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Z:\Materials Management\Angie Rocks!\RFPs\Print Management Services\"/>
    </mc:Choice>
  </mc:AlternateContent>
  <bookViews>
    <workbookView xWindow="0" yWindow="0" windowWidth="19080" windowHeight="10320" activeTab="2"/>
  </bookViews>
  <sheets>
    <sheet name="Summary" sheetId="3" r:id="rId1"/>
    <sheet name="Pivot" sheetId="2" r:id="rId2"/>
    <sheet name="Sheet2" sheetId="5" r:id="rId3"/>
    <sheet name="Data" sheetId="1" r:id="rId4"/>
  </sheets>
  <definedNames>
    <definedName name="_xlnm._FilterDatabase" localSheetId="3" hidden="1">Data!$B$2:$Q$4652</definedName>
    <definedName name="_xlnm._FilterDatabase" localSheetId="2" hidden="1">Sheet2!$B$4:$G$4</definedName>
    <definedName name="_xlnm._FilterDatabase" localSheetId="0" hidden="1">Summary!$B$3:$L$3</definedName>
  </definedNames>
  <calcPr calcId="162913"/>
  <pivotCaches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19" i="5" l="1"/>
  <c r="I521" i="5"/>
  <c r="I381" i="5"/>
  <c r="I280" i="5"/>
  <c r="I576" i="5"/>
  <c r="I936" i="5"/>
  <c r="I536" i="5"/>
  <c r="I447" i="5"/>
  <c r="I701" i="5"/>
  <c r="I262" i="5"/>
  <c r="I597" i="5"/>
  <c r="I870" i="5"/>
  <c r="I565" i="5"/>
  <c r="I569" i="5"/>
  <c r="I617" i="5"/>
  <c r="I328" i="5"/>
  <c r="I337" i="5"/>
  <c r="I903" i="5"/>
  <c r="I872" i="5"/>
  <c r="I239" i="5"/>
  <c r="I318" i="5"/>
  <c r="I591" i="5"/>
  <c r="I1022" i="5"/>
  <c r="I56" i="5"/>
  <c r="I113" i="5"/>
  <c r="I72" i="5"/>
  <c r="I860" i="5"/>
  <c r="I178" i="5"/>
  <c r="I295" i="5"/>
  <c r="I946" i="5"/>
  <c r="I714" i="5"/>
  <c r="I780" i="5"/>
  <c r="I841" i="5"/>
  <c r="I359" i="5"/>
  <c r="I291" i="5"/>
  <c r="I596" i="5"/>
  <c r="I890" i="5"/>
  <c r="I719" i="5"/>
  <c r="I339" i="5"/>
  <c r="I100" i="5"/>
  <c r="I873" i="5"/>
  <c r="I632" i="5"/>
  <c r="I818" i="5"/>
  <c r="I676" i="5"/>
  <c r="I215" i="5"/>
  <c r="I764" i="5"/>
  <c r="I288" i="5"/>
  <c r="I285" i="5"/>
  <c r="I518" i="5"/>
  <c r="I257" i="5"/>
  <c r="I801" i="5"/>
  <c r="I776" i="5"/>
  <c r="I892" i="5"/>
  <c r="I948" i="5"/>
  <c r="I738" i="5"/>
  <c r="I782" i="5"/>
  <c r="I1002" i="5"/>
  <c r="I1014" i="5"/>
  <c r="I846" i="5"/>
  <c r="I523" i="5"/>
  <c r="I325" i="5"/>
  <c r="I917" i="5"/>
  <c r="I472" i="5"/>
  <c r="I654" i="5"/>
  <c r="I204" i="5"/>
  <c r="I866" i="5"/>
  <c r="I817" i="5"/>
  <c r="I638" i="5"/>
  <c r="I534" i="5"/>
  <c r="I372" i="5"/>
  <c r="I383" i="5"/>
  <c r="I274" i="5"/>
  <c r="I375" i="5"/>
  <c r="I320" i="5"/>
  <c r="I528" i="5"/>
  <c r="I589" i="5"/>
  <c r="I427" i="5"/>
  <c r="I416" i="5"/>
  <c r="I425" i="5"/>
  <c r="I783" i="5"/>
  <c r="I751" i="5"/>
  <c r="I371" i="5"/>
  <c r="I399" i="5"/>
  <c r="I527" i="5"/>
  <c r="I255" i="5"/>
  <c r="I501" i="5"/>
  <c r="I259" i="5"/>
  <c r="I1018" i="5"/>
  <c r="I934" i="5"/>
  <c r="I579" i="5"/>
  <c r="I740" i="5"/>
  <c r="I618" i="5"/>
  <c r="I1023" i="5"/>
  <c r="I495" i="5"/>
  <c r="I830" i="5"/>
  <c r="I452" i="5"/>
  <c r="I467" i="5"/>
  <c r="I784" i="5"/>
  <c r="I702" i="5"/>
  <c r="I893" i="5"/>
  <c r="I832" i="5"/>
  <c r="I438" i="5"/>
  <c r="I894" i="5"/>
  <c r="I854" i="5"/>
  <c r="I907" i="5"/>
  <c r="I712" i="5"/>
  <c r="I310" i="5"/>
  <c r="I379" i="5"/>
  <c r="I498" i="5"/>
  <c r="I651" i="5"/>
  <c r="I366" i="5"/>
  <c r="I634" i="5"/>
  <c r="I741" i="5"/>
  <c r="I380" i="5"/>
  <c r="I913" i="5"/>
  <c r="I668" i="5"/>
  <c r="I193" i="5"/>
  <c r="I157" i="5"/>
  <c r="I722" i="5"/>
  <c r="I561" i="5"/>
  <c r="I742" i="5"/>
  <c r="I537" i="5"/>
  <c r="I415" i="5"/>
  <c r="I345" i="5"/>
  <c r="I223" i="5"/>
  <c r="I891" i="5"/>
  <c r="I918" i="5"/>
  <c r="I546" i="5"/>
  <c r="I560" i="5"/>
  <c r="I244" i="5"/>
  <c r="I401" i="5"/>
  <c r="I426" i="5"/>
  <c r="I186" i="5"/>
  <c r="I403" i="5"/>
  <c r="I794" i="5"/>
  <c r="I957" i="5"/>
  <c r="I879" i="5"/>
  <c r="I237" i="5"/>
  <c r="I704" i="5"/>
  <c r="I1024" i="5"/>
  <c r="I582" i="5"/>
  <c r="I364" i="5"/>
  <c r="I506" i="5"/>
  <c r="I376" i="5"/>
  <c r="I952" i="5"/>
  <c r="I697" i="5"/>
  <c r="I628" i="5"/>
  <c r="I829" i="5"/>
  <c r="I670" i="5"/>
  <c r="I680" i="5"/>
  <c r="I831" i="5"/>
  <c r="I282" i="5"/>
  <c r="I229" i="5"/>
  <c r="I394" i="5"/>
  <c r="I915" i="5"/>
  <c r="I474" i="5"/>
  <c r="I289" i="5"/>
  <c r="I351" i="5"/>
  <c r="I342" i="5"/>
  <c r="I180" i="5"/>
  <c r="I867" i="5"/>
  <c r="I875" i="5"/>
  <c r="I840" i="5"/>
  <c r="I430" i="5"/>
  <c r="I321" i="5"/>
  <c r="I200" i="5"/>
  <c r="I819" i="5"/>
  <c r="I1025" i="5"/>
  <c r="I462" i="5"/>
  <c r="I355" i="5"/>
  <c r="I729" i="5"/>
  <c r="I656" i="5"/>
  <c r="I558" i="5"/>
  <c r="I703" i="5"/>
  <c r="I923" i="5"/>
  <c r="I962" i="5"/>
  <c r="I825" i="5"/>
  <c r="I912" i="5"/>
  <c r="I812" i="5"/>
  <c r="I727" i="5"/>
  <c r="I489" i="5"/>
  <c r="I663" i="5"/>
  <c r="I494" i="5"/>
  <c r="I299" i="5"/>
  <c r="I149" i="5"/>
  <c r="I888" i="5"/>
  <c r="I673" i="5"/>
  <c r="I311" i="5"/>
  <c r="I607" i="5"/>
  <c r="I844" i="5"/>
  <c r="I677" i="5"/>
  <c r="I502" i="5"/>
  <c r="I716" i="5"/>
  <c r="I281" i="5"/>
  <c r="I353" i="5"/>
  <c r="I756" i="5"/>
  <c r="I481" i="5"/>
  <c r="I482" i="5"/>
  <c r="I484" i="5"/>
  <c r="I283" i="5"/>
  <c r="I182" i="5"/>
  <c r="I639" i="5"/>
  <c r="I520" i="5"/>
  <c r="I876" i="5"/>
  <c r="I557" i="5"/>
  <c r="I698" i="5"/>
  <c r="I598" i="5"/>
  <c r="I693" i="5"/>
  <c r="I400" i="5"/>
  <c r="I720" i="5"/>
  <c r="I884" i="5"/>
  <c r="I549" i="5"/>
  <c r="I995" i="5"/>
  <c r="I446" i="5"/>
  <c r="I43" i="5"/>
  <c r="I623" i="5"/>
  <c r="I429" i="5"/>
  <c r="I52" i="5"/>
  <c r="I1015" i="5"/>
  <c r="I708" i="5"/>
  <c r="I456" i="5"/>
  <c r="I155" i="5"/>
  <c r="I647" i="5"/>
  <c r="I48" i="5"/>
  <c r="I629" i="5"/>
  <c r="I868" i="5"/>
  <c r="I721" i="5"/>
  <c r="I669" i="5"/>
  <c r="I863" i="5"/>
  <c r="I605" i="5"/>
  <c r="I423" i="5"/>
  <c r="I542" i="5"/>
  <c r="I736" i="5"/>
  <c r="I621" i="5"/>
  <c r="I127" i="5"/>
  <c r="I511" i="5"/>
  <c r="I422" i="5"/>
  <c r="I389" i="5"/>
  <c r="I956" i="5"/>
  <c r="I119" i="5"/>
  <c r="I173" i="5"/>
  <c r="I906" i="5"/>
  <c r="I13" i="5"/>
  <c r="I177" i="5"/>
  <c r="I757" i="5"/>
  <c r="I214" i="5"/>
  <c r="I33" i="5"/>
  <c r="I851" i="5"/>
  <c r="I963" i="5"/>
  <c r="I564" i="5"/>
  <c r="I908" i="5"/>
  <c r="I170" i="5"/>
  <c r="I435" i="5"/>
  <c r="I982" i="5"/>
  <c r="I532" i="5"/>
  <c r="I230" i="5"/>
  <c r="I479" i="5"/>
  <c r="I114" i="5"/>
  <c r="I133" i="5"/>
  <c r="I312" i="5"/>
  <c r="I101" i="5"/>
  <c r="I76" i="5"/>
  <c r="I316" i="5"/>
  <c r="I273" i="5"/>
  <c r="I151" i="5"/>
  <c r="I118" i="5"/>
  <c r="I671" i="5"/>
  <c r="I306" i="5"/>
  <c r="I878" i="5"/>
  <c r="I730" i="5"/>
  <c r="I263" i="5"/>
  <c r="I65" i="5"/>
  <c r="I904" i="5"/>
  <c r="I978" i="5"/>
  <c r="I959" i="5"/>
  <c r="I950" i="5"/>
  <c r="I548" i="5"/>
  <c r="I324" i="5"/>
  <c r="I123" i="5"/>
  <c r="I637" i="5"/>
  <c r="I382" i="5"/>
  <c r="I258" i="5"/>
  <c r="I939" i="5"/>
  <c r="I169" i="5"/>
  <c r="I154" i="5"/>
  <c r="I432" i="5"/>
  <c r="I25" i="5"/>
  <c r="I969" i="5"/>
  <c r="I970" i="5"/>
  <c r="I853" i="5"/>
  <c r="I347" i="5"/>
  <c r="I895" i="5"/>
  <c r="I40" i="5"/>
  <c r="I556" i="5"/>
  <c r="I526" i="5"/>
  <c r="I553" i="5"/>
  <c r="I172" i="5"/>
  <c r="I384" i="5"/>
  <c r="I106" i="5"/>
  <c r="I689" i="5"/>
  <c r="I354" i="5"/>
  <c r="I393" i="5"/>
  <c r="I837" i="5"/>
  <c r="I330" i="5"/>
  <c r="I396" i="5"/>
  <c r="I685" i="5"/>
  <c r="I317" i="5"/>
  <c r="I574" i="5"/>
  <c r="I826" i="5"/>
  <c r="I533" i="5"/>
  <c r="I820" i="5"/>
  <c r="I166" i="5"/>
  <c r="I692" i="5"/>
  <c r="I642" i="5"/>
  <c r="I836" i="5"/>
  <c r="I196" i="5"/>
  <c r="I84" i="5"/>
  <c r="I61" i="5"/>
  <c r="I835" i="5"/>
  <c r="I750" i="5"/>
  <c r="I332" i="5"/>
  <c r="I121" i="5"/>
  <c r="I441" i="5"/>
  <c r="I24" i="5"/>
  <c r="I412" i="5"/>
  <c r="I455" i="5"/>
  <c r="I195" i="5"/>
  <c r="I142" i="5"/>
  <c r="I896" i="5"/>
  <c r="I340" i="5"/>
  <c r="I983" i="5"/>
  <c r="I168" i="5"/>
  <c r="I413" i="5"/>
  <c r="I189" i="5"/>
  <c r="I747" i="5"/>
  <c r="I791" i="5"/>
  <c r="I1001" i="5"/>
  <c r="I1026" i="5"/>
  <c r="I365" i="5"/>
  <c r="I953" i="5"/>
  <c r="I916" i="5"/>
  <c r="I864" i="5"/>
  <c r="I292" i="5"/>
  <c r="I980" i="5"/>
  <c r="I769" i="5"/>
  <c r="I94" i="5"/>
  <c r="I256" i="5"/>
  <c r="I102" i="5"/>
  <c r="I10" i="5"/>
  <c r="I990" i="5"/>
  <c r="I91" i="5"/>
  <c r="I303" i="5"/>
  <c r="I1027" i="5"/>
  <c r="I805" i="5"/>
  <c r="I459" i="5"/>
  <c r="I187" i="5"/>
  <c r="I921" i="5"/>
  <c r="I644" i="5"/>
  <c r="I156" i="5"/>
  <c r="I242" i="5"/>
  <c r="I7" i="5"/>
  <c r="I5" i="5"/>
  <c r="I909" i="5"/>
  <c r="I688" i="5"/>
  <c r="I286" i="5"/>
  <c r="I323" i="5"/>
  <c r="I694" i="5"/>
  <c r="I814" i="5"/>
  <c r="I661" i="5"/>
  <c r="I856" i="5"/>
  <c r="I858" i="5"/>
  <c r="I874" i="5"/>
  <c r="I696" i="5"/>
  <c r="I601" i="5"/>
  <c r="I585" i="5"/>
  <c r="I159" i="5"/>
  <c r="I44" i="5"/>
  <c r="I748" i="5"/>
  <c r="I770" i="5"/>
  <c r="I487" i="5"/>
  <c r="I762" i="5"/>
  <c r="I568" i="5"/>
  <c r="I28" i="5"/>
  <c r="I219" i="5"/>
  <c r="I88" i="5"/>
  <c r="I327" i="5"/>
  <c r="I808" i="5"/>
  <c r="I404" i="5"/>
  <c r="I588" i="5"/>
  <c r="I493" i="5"/>
  <c r="I58" i="5"/>
  <c r="I87" i="5"/>
  <c r="I9" i="5"/>
  <c r="I243" i="5"/>
  <c r="I115" i="5"/>
  <c r="I726" i="5"/>
  <c r="I41" i="5"/>
  <c r="I23" i="5"/>
  <c r="I241" i="5"/>
  <c r="I124" i="5"/>
  <c r="I622" i="5"/>
  <c r="I485" i="5"/>
  <c r="I445" i="5"/>
  <c r="I245" i="5"/>
  <c r="I277" i="5"/>
  <c r="I86" i="5"/>
  <c r="I117" i="5"/>
  <c r="I583" i="5"/>
  <c r="I508" i="5"/>
  <c r="I110" i="5"/>
  <c r="I50" i="5"/>
  <c r="I31" i="5"/>
  <c r="I20" i="5"/>
  <c r="I839" i="5"/>
  <c r="I612" i="5"/>
  <c r="I83" i="5"/>
  <c r="I773" i="5"/>
  <c r="I529" i="5"/>
  <c r="I759" i="5"/>
  <c r="I336" i="5"/>
  <c r="I264" i="5"/>
  <c r="I134" i="5"/>
  <c r="I464" i="5"/>
  <c r="I42" i="5"/>
  <c r="I898" i="5"/>
  <c r="I407" i="5"/>
  <c r="I562" i="5"/>
  <c r="I724" i="5"/>
  <c r="I555" i="5"/>
  <c r="I763" i="5"/>
  <c r="I717" i="5"/>
  <c r="I174" i="5"/>
  <c r="I593" i="5"/>
  <c r="I122" i="5"/>
  <c r="I578" i="5"/>
  <c r="I11" i="5"/>
  <c r="I14" i="5"/>
  <c r="I36" i="5"/>
  <c r="I448" i="5"/>
  <c r="I179" i="5"/>
  <c r="I822" i="5"/>
  <c r="I305" i="5"/>
  <c r="I109" i="5"/>
  <c r="I442" i="5"/>
  <c r="I69" i="5"/>
  <c r="I631" i="5"/>
  <c r="I82" i="5"/>
  <c r="I19" i="5"/>
  <c r="I130" i="5"/>
  <c r="I728" i="5"/>
  <c r="I304" i="5"/>
  <c r="I899" i="5"/>
  <c r="I500" i="5"/>
  <c r="I935" i="5"/>
  <c r="I799" i="5"/>
  <c r="I431" i="5"/>
  <c r="I859" i="5"/>
  <c r="I652" i="5"/>
  <c r="I771" i="5"/>
  <c r="I711" i="5"/>
  <c r="I861" i="5"/>
  <c r="I827" i="5"/>
  <c r="I575" i="5"/>
  <c r="I294" i="5"/>
  <c r="I924" i="5"/>
  <c r="I1008" i="5"/>
  <c r="I885" i="5"/>
  <c r="I889" i="5"/>
  <c r="I911" i="5"/>
  <c r="I847" i="5"/>
  <c r="I754" i="5"/>
  <c r="I649" i="5"/>
  <c r="I202" i="5"/>
  <c r="I439" i="5"/>
  <c r="I97" i="5"/>
  <c r="I158" i="5"/>
  <c r="I26" i="5"/>
  <c r="I35" i="5"/>
  <c r="I608" i="5"/>
  <c r="I554" i="5"/>
  <c r="I54" i="5"/>
  <c r="I737" i="5"/>
  <c r="I944" i="5"/>
  <c r="I796" i="5"/>
  <c r="I466" i="5"/>
  <c r="I806" i="5"/>
  <c r="I513" i="5"/>
  <c r="I249" i="5"/>
  <c r="I436" i="5"/>
  <c r="I594" i="5"/>
  <c r="I92" i="5"/>
  <c r="I32" i="5"/>
  <c r="I752" i="5"/>
  <c r="I657" i="5"/>
  <c r="I220" i="5"/>
  <c r="I925" i="5"/>
  <c r="I755" i="5"/>
  <c r="I571" i="5"/>
  <c r="I610" i="5"/>
  <c r="I12" i="5"/>
  <c r="I209" i="5"/>
  <c r="I346" i="5"/>
  <c r="I162" i="5"/>
  <c r="I222" i="5"/>
  <c r="I926" i="5"/>
  <c r="I475" i="5"/>
  <c r="I293" i="5"/>
  <c r="I79" i="5"/>
  <c r="I278" i="5"/>
  <c r="I931" i="5"/>
  <c r="I167" i="5"/>
  <c r="I269" i="5"/>
  <c r="I70" i="5"/>
  <c r="I175" i="5"/>
  <c r="I684" i="5"/>
  <c r="I140" i="5"/>
  <c r="I143" i="5"/>
  <c r="I147" i="5"/>
  <c r="I165" i="5"/>
  <c r="I833" i="5"/>
  <c r="I775" i="5"/>
  <c r="I231" i="5"/>
  <c r="I161" i="5"/>
  <c r="I753" i="5"/>
  <c r="I103" i="5"/>
  <c r="I160" i="5"/>
  <c r="I922" i="5"/>
  <c r="I254" i="5"/>
  <c r="I46" i="5"/>
  <c r="I132" i="5"/>
  <c r="I659" i="5"/>
  <c r="I606" i="5"/>
  <c r="I152" i="5"/>
  <c r="I733" i="5"/>
  <c r="I514" i="5"/>
  <c r="I397" i="5"/>
  <c r="I411" i="5"/>
  <c r="I198" i="5"/>
  <c r="I573" i="5"/>
  <c r="I1028" i="5"/>
  <c r="I996" i="5"/>
  <c r="I790" i="5"/>
  <c r="I433" i="5"/>
  <c r="I350" i="5"/>
  <c r="I849" i="5"/>
  <c r="I973" i="5"/>
  <c r="I567" i="5"/>
  <c r="I707" i="5"/>
  <c r="I803" i="5"/>
  <c r="I932" i="5"/>
  <c r="I1009" i="5"/>
  <c r="I976" i="5"/>
  <c r="I987" i="5"/>
  <c r="I785" i="5"/>
  <c r="I267" i="5"/>
  <c r="I986" i="5"/>
  <c r="I208" i="5"/>
  <c r="I586" i="5"/>
  <c r="I843" i="5"/>
  <c r="I504" i="5"/>
  <c r="I45" i="5"/>
  <c r="I713" i="5"/>
  <c r="I595" i="5"/>
  <c r="I95" i="5"/>
  <c r="I194" i="5"/>
  <c r="I368" i="5"/>
  <c r="I260" i="5"/>
  <c r="I633" i="5"/>
  <c r="I706" i="5"/>
  <c r="I315" i="5"/>
  <c r="I505" i="5"/>
  <c r="I624" i="5"/>
  <c r="I252" i="5"/>
  <c r="I246" i="5"/>
  <c r="I627" i="5"/>
  <c r="I385" i="5"/>
  <c r="I338" i="5"/>
  <c r="I248" i="5"/>
  <c r="I51" i="5"/>
  <c r="I37" i="5"/>
  <c r="I838" i="5"/>
  <c r="I530" i="5"/>
  <c r="I104" i="5"/>
  <c r="I301" i="5"/>
  <c r="I107" i="5"/>
  <c r="I758" i="5"/>
  <c r="I191" i="5"/>
  <c r="I954" i="5"/>
  <c r="I233" i="5"/>
  <c r="I136" i="5"/>
  <c r="I131" i="5"/>
  <c r="I437" i="5"/>
  <c r="I15" i="5"/>
  <c r="I139" i="5"/>
  <c r="I517" i="5"/>
  <c r="I344" i="5"/>
  <c r="I1029" i="5"/>
  <c r="I745" i="5"/>
  <c r="I823" i="5"/>
  <c r="I735" i="5"/>
  <c r="I645" i="5"/>
  <c r="I67" i="5"/>
  <c r="I739" i="5"/>
  <c r="I363" i="5"/>
  <c r="I108" i="5"/>
  <c r="I213" i="5"/>
  <c r="I454" i="5"/>
  <c r="I1016" i="5"/>
  <c r="I128" i="5"/>
  <c r="I531" i="5"/>
  <c r="I643" i="5"/>
  <c r="I1010" i="5"/>
  <c r="I270" i="5"/>
  <c r="I450" i="5"/>
  <c r="I566" i="5"/>
  <c r="I666" i="5"/>
  <c r="I646" i="5"/>
  <c r="I816" i="5"/>
  <c r="I272" i="5"/>
  <c r="I374" i="5"/>
  <c r="I552" i="5"/>
  <c r="I1019" i="5"/>
  <c r="I240" i="5"/>
  <c r="I869" i="5"/>
  <c r="I279" i="5"/>
  <c r="I360" i="5"/>
  <c r="I905" i="5"/>
  <c r="I486" i="5"/>
  <c r="I164" i="5"/>
  <c r="I203" i="5"/>
  <c r="I356" i="5"/>
  <c r="I148" i="5"/>
  <c r="I998" i="5"/>
  <c r="I59" i="5"/>
  <c r="I1011" i="5"/>
  <c r="I929" i="5"/>
  <c r="I683" i="5"/>
  <c r="I334" i="5"/>
  <c r="I335" i="5"/>
  <c r="I417" i="5"/>
  <c r="I268" i="5"/>
  <c r="I68" i="5"/>
  <c r="I395" i="5"/>
  <c r="I865" i="5"/>
  <c r="I855" i="5"/>
  <c r="I774" i="5"/>
  <c r="I902" i="5"/>
  <c r="I942" i="5"/>
  <c r="I821" i="5"/>
  <c r="I992" i="5"/>
  <c r="I765" i="5"/>
  <c r="I842" i="5"/>
  <c r="I1004" i="5"/>
  <c r="I120" i="5"/>
  <c r="I253" i="5"/>
  <c r="I476" i="5"/>
  <c r="I725" i="5"/>
  <c r="I207" i="5"/>
  <c r="I460" i="5"/>
  <c r="I581" i="5"/>
  <c r="I378" i="5"/>
  <c r="I419" i="5"/>
  <c r="I153" i="5"/>
  <c r="I349" i="5"/>
  <c r="I971" i="5"/>
  <c r="I665" i="5"/>
  <c r="I699" i="5"/>
  <c r="I845" i="5"/>
  <c r="I664" i="5"/>
  <c r="I297" i="5"/>
  <c r="I449" i="5"/>
  <c r="I6" i="5"/>
  <c r="I361" i="5"/>
  <c r="I398" i="5"/>
  <c r="I682" i="5"/>
  <c r="I181" i="5"/>
  <c r="I216" i="5"/>
  <c r="I940" i="5"/>
  <c r="I779" i="5"/>
  <c r="I64" i="5"/>
  <c r="I614" i="5"/>
  <c r="I480" i="5"/>
  <c r="I357" i="5"/>
  <c r="I275" i="5"/>
  <c r="I544" i="5"/>
  <c r="I326" i="5"/>
  <c r="I192" i="5"/>
  <c r="I795" i="5"/>
  <c r="I635" i="5"/>
  <c r="I8" i="5"/>
  <c r="I809" i="5"/>
  <c r="I772" i="5"/>
  <c r="I496" i="5"/>
  <c r="I307" i="5"/>
  <c r="I62" i="5"/>
  <c r="I63" i="5"/>
  <c r="I648" i="5"/>
  <c r="I478" i="5"/>
  <c r="I824" i="5"/>
  <c r="I483" i="5"/>
  <c r="I469" i="5"/>
  <c r="I491" i="5"/>
  <c r="I406" i="5"/>
  <c r="I236" i="5"/>
  <c r="I96" i="5"/>
  <c r="I731" i="5"/>
  <c r="I524" i="5"/>
  <c r="I949" i="5"/>
  <c r="I961" i="5"/>
  <c r="I105" i="5"/>
  <c r="I516" i="5"/>
  <c r="I75" i="5"/>
  <c r="I27" i="5"/>
  <c r="I662" i="5"/>
  <c r="I265" i="5"/>
  <c r="I98" i="5"/>
  <c r="I199" i="5"/>
  <c r="I584" i="5"/>
  <c r="I183" i="5"/>
  <c r="I16" i="5"/>
  <c r="I499" i="5"/>
  <c r="I296" i="5"/>
  <c r="I440" i="5"/>
  <c r="I125" i="5"/>
  <c r="I218" i="5"/>
  <c r="I29" i="5"/>
  <c r="I811" i="5"/>
  <c r="I507" i="5"/>
  <c r="I227" i="5"/>
  <c r="I163" i="5"/>
  <c r="I781" i="5"/>
  <c r="I766" i="5"/>
  <c r="I377" i="5"/>
  <c r="I333" i="5"/>
  <c r="I793" i="5"/>
  <c r="I424" i="5"/>
  <c r="I457" i="5"/>
  <c r="I78" i="5"/>
  <c r="I261" i="5"/>
  <c r="I362" i="5"/>
  <c r="I47" i="5"/>
  <c r="I547" i="5"/>
  <c r="I993" i="5"/>
  <c r="I945" i="5"/>
  <c r="I802" i="5"/>
  <c r="I882" i="5"/>
  <c r="I914" i="5"/>
  <c r="I1012" i="5"/>
  <c r="I877" i="5"/>
  <c r="I850" i="5"/>
  <c r="I138" i="5"/>
  <c r="I129" i="5"/>
  <c r="I22" i="5"/>
  <c r="I420" i="5"/>
  <c r="I17" i="5"/>
  <c r="I672" i="5"/>
  <c r="I392" i="5"/>
  <c r="I1030" i="5"/>
  <c r="I367" i="5"/>
  <c r="I602" i="5"/>
  <c r="I232" i="5"/>
  <c r="I90" i="5"/>
  <c r="I619" i="5"/>
  <c r="I828" i="5"/>
  <c r="I910" i="5"/>
  <c r="I21" i="5"/>
  <c r="I613" i="5"/>
  <c r="I266" i="5"/>
  <c r="I901" i="5"/>
  <c r="I386" i="5"/>
  <c r="I210" i="5"/>
  <c r="I66" i="5"/>
  <c r="I535" i="5"/>
  <c r="I519" i="5"/>
  <c r="I408" i="5"/>
  <c r="I1005" i="5"/>
  <c r="I789" i="5"/>
  <c r="I600" i="5"/>
  <c r="I38" i="5"/>
  <c r="I217" i="5"/>
  <c r="I570" i="5"/>
  <c r="I150" i="5"/>
  <c r="I630" i="5"/>
  <c r="I626" i="5"/>
  <c r="I611" i="5"/>
  <c r="I744" i="5"/>
  <c r="I615" i="5"/>
  <c r="I768" i="5"/>
  <c r="I453" i="5"/>
  <c r="I55" i="5"/>
  <c r="I34" i="5"/>
  <c r="I225" i="5"/>
  <c r="I358" i="5"/>
  <c r="I73" i="5"/>
  <c r="I251" i="5"/>
  <c r="I883" i="5"/>
  <c r="I928" i="5"/>
  <c r="I674" i="5"/>
  <c r="I188" i="5"/>
  <c r="I509" i="5"/>
  <c r="I465" i="5"/>
  <c r="I414" i="5"/>
  <c r="I723" i="5"/>
  <c r="I834" i="5"/>
  <c r="I85" i="5"/>
  <c r="I497" i="5"/>
  <c r="I184" i="5"/>
  <c r="I503" i="5"/>
  <c r="I710" i="5"/>
  <c r="I927" i="5"/>
  <c r="I897" i="5"/>
  <c r="I678" i="5"/>
  <c r="I732" i="5"/>
  <c r="I539" i="5"/>
  <c r="I947" i="5"/>
  <c r="I810" i="5"/>
  <c r="I137" i="5"/>
  <c r="I580" i="5"/>
  <c r="I559" i="5"/>
  <c r="I74" i="5"/>
  <c r="I352" i="5"/>
  <c r="I211" i="5"/>
  <c r="I743" i="5"/>
  <c r="I49" i="5"/>
  <c r="I80" i="5"/>
  <c r="I640" i="5"/>
  <c r="I81" i="5"/>
  <c r="I212" i="5"/>
  <c r="I468" i="5"/>
  <c r="I290" i="5"/>
  <c r="I57" i="5"/>
  <c r="I89" i="5"/>
  <c r="I443" i="5"/>
  <c r="I287" i="5"/>
  <c r="I206" i="5"/>
  <c r="I658" i="5"/>
  <c r="I146" i="5"/>
  <c r="I587" i="5"/>
  <c r="I675" i="5"/>
  <c r="I510" i="5"/>
  <c r="I250" i="5"/>
  <c r="I463" i="5"/>
  <c r="I185" i="5"/>
  <c r="I488" i="5"/>
  <c r="I144" i="5"/>
  <c r="I871" i="5"/>
  <c r="I428" i="5"/>
  <c r="I599" i="5"/>
  <c r="I53" i="5"/>
  <c r="I636" i="5"/>
  <c r="I515" i="5"/>
  <c r="I451" i="5"/>
  <c r="I388" i="5"/>
  <c r="I298" i="5"/>
  <c r="I205" i="5"/>
  <c r="I477" i="5"/>
  <c r="I369" i="5"/>
  <c r="I1031" i="5"/>
  <c r="I418" i="5"/>
  <c r="I655" i="5"/>
  <c r="I71" i="5"/>
  <c r="I348" i="5"/>
  <c r="I797" i="5"/>
  <c r="I235" i="5"/>
  <c r="I813" i="5"/>
  <c r="I116" i="5"/>
  <c r="I309" i="5"/>
  <c r="I135" i="5"/>
  <c r="I800" i="5"/>
  <c r="I551" i="5"/>
  <c r="I176" i="5"/>
  <c r="I815" i="5"/>
  <c r="I951" i="5"/>
  <c r="I792" i="5"/>
  <c r="I1006" i="5"/>
  <c r="I786" i="5"/>
  <c r="I247" i="5"/>
  <c r="I276" i="5"/>
  <c r="I964" i="5"/>
  <c r="I329" i="5"/>
  <c r="I937" i="5"/>
  <c r="I749" i="5"/>
  <c r="I331" i="5"/>
  <c r="I938" i="5"/>
  <c r="I234" i="5"/>
  <c r="I490" i="5"/>
  <c r="I461" i="5"/>
  <c r="I473" i="5"/>
  <c r="I590" i="5"/>
  <c r="I522" i="5"/>
  <c r="I857" i="5"/>
  <c r="I60" i="5"/>
  <c r="I709" i="5"/>
  <c r="I603" i="5"/>
  <c r="I410" i="5"/>
  <c r="I271" i="5"/>
  <c r="I308" i="5"/>
  <c r="I18" i="5"/>
  <c r="I99" i="5"/>
  <c r="I238" i="5"/>
  <c r="I705" i="5"/>
  <c r="I197" i="5"/>
  <c r="I458" i="5"/>
  <c r="I471" i="5"/>
  <c r="I492" i="5"/>
  <c r="I972" i="5"/>
  <c r="I30" i="5"/>
  <c r="I943" i="5"/>
  <c r="I777" i="5"/>
  <c r="I966" i="5"/>
  <c r="I715" i="5"/>
  <c r="I387" i="5"/>
  <c r="I145" i="5"/>
  <c r="I1032" i="5"/>
  <c r="I313" i="5"/>
  <c r="I734" i="5"/>
  <c r="I919" i="5"/>
  <c r="I650" i="5"/>
  <c r="I541" i="5"/>
  <c r="I700" i="5"/>
  <c r="I767" i="5"/>
  <c r="I77" i="5"/>
  <c r="I984" i="5"/>
  <c r="I314" i="5"/>
  <c r="I201" i="5"/>
  <c r="I887" i="5"/>
  <c r="I787" i="5"/>
  <c r="I221" i="5"/>
  <c r="I1033" i="5"/>
  <c r="I788" i="5"/>
  <c r="I190" i="5"/>
  <c r="I1034" i="5"/>
  <c r="I512" i="5"/>
  <c r="I807" i="5"/>
  <c r="I171" i="5"/>
  <c r="I798" i="5"/>
  <c r="I695" i="5"/>
  <c r="I681" i="5"/>
  <c r="I444" i="5"/>
  <c r="I550" i="5"/>
  <c r="I760" i="5"/>
  <c r="I409" i="5"/>
  <c r="I141" i="5"/>
  <c r="I126" i="5"/>
  <c r="I93" i="5"/>
  <c r="I39" i="5"/>
  <c r="I592" i="5"/>
  <c r="I653" i="5"/>
  <c r="I370" i="5"/>
  <c r="I226" i="5"/>
  <c r="I641" i="5"/>
  <c r="I958" i="5"/>
  <c r="I545" i="5"/>
  <c r="I687" i="5"/>
  <c r="I112" i="5"/>
  <c r="I322" i="5"/>
  <c r="I402" i="5"/>
  <c r="I667" i="5"/>
  <c r="I1035" i="5"/>
  <c r="I1036" i="5"/>
  <c r="I1017" i="5"/>
  <c r="I981" i="5"/>
  <c r="I1037" i="5"/>
  <c r="I1038" i="5"/>
  <c r="I1039" i="5"/>
  <c r="I525" i="5"/>
  <c r="I1040" i="5"/>
  <c r="I1041" i="5"/>
  <c r="I1042" i="5"/>
  <c r="I880" i="5"/>
  <c r="I1043" i="5"/>
  <c r="I804" i="5"/>
  <c r="I1044" i="5"/>
  <c r="I1045" i="5"/>
  <c r="I1046" i="5"/>
  <c r="I1047" i="5"/>
  <c r="I988" i="5"/>
  <c r="I718" i="5"/>
  <c r="I1048" i="5"/>
  <c r="I1049" i="5"/>
  <c r="I1050" i="5"/>
  <c r="I540" i="5"/>
  <c r="I746" i="5"/>
  <c r="I1051" i="5"/>
  <c r="I1052" i="5"/>
  <c r="I111" i="5"/>
  <c r="I1053" i="5"/>
  <c r="I955" i="5"/>
  <c r="I563" i="5"/>
  <c r="I862" i="5"/>
  <c r="I1054" i="5"/>
  <c r="I1055" i="5"/>
  <c r="I1056" i="5"/>
  <c r="I886" i="5"/>
  <c r="I1003" i="5"/>
  <c r="I1007" i="5"/>
  <c r="I1013" i="5"/>
  <c r="I979" i="5"/>
  <c r="I989" i="5"/>
  <c r="I1000" i="5"/>
  <c r="I1057" i="5"/>
  <c r="I1058" i="5"/>
  <c r="I1059" i="5"/>
  <c r="I1060" i="5"/>
  <c r="I994" i="5"/>
  <c r="I1061" i="5"/>
  <c r="I1062" i="5"/>
  <c r="I1063" i="5"/>
  <c r="I941" i="5"/>
  <c r="I577" i="5"/>
  <c r="I967" i="5"/>
  <c r="I1064" i="5"/>
  <c r="I999" i="5"/>
  <c r="I609" i="5"/>
  <c r="I1065" i="5"/>
  <c r="I1066" i="5"/>
  <c r="I1067" i="5"/>
  <c r="I1068" i="5"/>
  <c r="I1069" i="5"/>
  <c r="I572" i="5"/>
  <c r="I1070" i="5"/>
  <c r="I300" i="5"/>
  <c r="I1071" i="5"/>
  <c r="I930" i="5"/>
  <c r="I1072" i="5"/>
  <c r="I1073" i="5"/>
  <c r="I373" i="5"/>
  <c r="I434" i="5"/>
  <c r="I852" i="5"/>
  <c r="I1074" i="5"/>
  <c r="I625" i="5"/>
  <c r="I405" i="5"/>
  <c r="I470" i="5"/>
  <c r="I284" i="5"/>
  <c r="I224" i="5"/>
  <c r="I1075" i="5"/>
  <c r="I1076" i="5"/>
  <c r="I543" i="5"/>
  <c r="I997" i="5"/>
  <c r="I975" i="5"/>
  <c r="I991" i="5"/>
  <c r="I1077" i="5"/>
  <c r="I691" i="5"/>
  <c r="I974" i="5"/>
  <c r="I1020" i="5"/>
  <c r="I848" i="5"/>
  <c r="I900" i="5"/>
  <c r="I881" i="5"/>
  <c r="I920" i="5"/>
  <c r="I538" i="5"/>
  <c r="I778" i="5"/>
  <c r="I1078" i="5"/>
  <c r="I302" i="5"/>
  <c r="I390" i="5"/>
  <c r="I1079" i="5"/>
  <c r="I1080" i="5"/>
  <c r="I604" i="5"/>
  <c r="I761" i="5"/>
  <c r="I620" i="5"/>
  <c r="I985" i="5"/>
  <c r="I933" i="5"/>
  <c r="I341" i="5"/>
  <c r="I660" i="5"/>
  <c r="I968" i="5"/>
  <c r="I965" i="5"/>
  <c r="I1081" i="5"/>
  <c r="I1021" i="5"/>
  <c r="I228" i="5"/>
  <c r="I391" i="5"/>
  <c r="I1082" i="5"/>
  <c r="I1083" i="5"/>
  <c r="I960" i="5"/>
  <c r="I1084" i="5"/>
  <c r="I1085" i="5"/>
  <c r="I1086" i="5"/>
  <c r="I1087" i="5"/>
  <c r="I421" i="5"/>
  <c r="I679" i="5"/>
  <c r="I690" i="5"/>
  <c r="I616" i="5"/>
  <c r="I977" i="5"/>
  <c r="I1088" i="5"/>
  <c r="I343" i="5"/>
  <c r="I1089" i="5"/>
  <c r="I686" i="5"/>
  <c r="H319" i="5"/>
  <c r="H521" i="5"/>
  <c r="H381" i="5"/>
  <c r="H280" i="5"/>
  <c r="H576" i="5"/>
  <c r="H936" i="5"/>
  <c r="H536" i="5"/>
  <c r="H447" i="5"/>
  <c r="H701" i="5"/>
  <c r="H262" i="5"/>
  <c r="H597" i="5"/>
  <c r="H870" i="5"/>
  <c r="H565" i="5"/>
  <c r="H569" i="5"/>
  <c r="H617" i="5"/>
  <c r="H328" i="5"/>
  <c r="H337" i="5"/>
  <c r="H903" i="5"/>
  <c r="H872" i="5"/>
  <c r="H239" i="5"/>
  <c r="H318" i="5"/>
  <c r="H591" i="5"/>
  <c r="H1022" i="5"/>
  <c r="H56" i="5"/>
  <c r="H113" i="5"/>
  <c r="H72" i="5"/>
  <c r="H860" i="5"/>
  <c r="H178" i="5"/>
  <c r="H295" i="5"/>
  <c r="H946" i="5"/>
  <c r="H714" i="5"/>
  <c r="H780" i="5"/>
  <c r="H841" i="5"/>
  <c r="H359" i="5"/>
  <c r="H291" i="5"/>
  <c r="H596" i="5"/>
  <c r="H890" i="5"/>
  <c r="H719" i="5"/>
  <c r="H339" i="5"/>
  <c r="H100" i="5"/>
  <c r="H873" i="5"/>
  <c r="H632" i="5"/>
  <c r="H818" i="5"/>
  <c r="H676" i="5"/>
  <c r="H215" i="5"/>
  <c r="H764" i="5"/>
  <c r="H288" i="5"/>
  <c r="H285" i="5"/>
  <c r="H518" i="5"/>
  <c r="H257" i="5"/>
  <c r="H801" i="5"/>
  <c r="H776" i="5"/>
  <c r="H892" i="5"/>
  <c r="H948" i="5"/>
  <c r="H738" i="5"/>
  <c r="H782" i="5"/>
  <c r="H1002" i="5"/>
  <c r="H1014" i="5"/>
  <c r="H846" i="5"/>
  <c r="H523" i="5"/>
  <c r="H325" i="5"/>
  <c r="H917" i="5"/>
  <c r="H472" i="5"/>
  <c r="H654" i="5"/>
  <c r="H204" i="5"/>
  <c r="H866" i="5"/>
  <c r="H817" i="5"/>
  <c r="H638" i="5"/>
  <c r="H534" i="5"/>
  <c r="H372" i="5"/>
  <c r="H383" i="5"/>
  <c r="H274" i="5"/>
  <c r="H375" i="5"/>
  <c r="H320" i="5"/>
  <c r="H528" i="5"/>
  <c r="H589" i="5"/>
  <c r="H427" i="5"/>
  <c r="H416" i="5"/>
  <c r="H425" i="5"/>
  <c r="H783" i="5"/>
  <c r="H751" i="5"/>
  <c r="H371" i="5"/>
  <c r="H399" i="5"/>
  <c r="H527" i="5"/>
  <c r="H255" i="5"/>
  <c r="H501" i="5"/>
  <c r="H259" i="5"/>
  <c r="H1018" i="5"/>
  <c r="H934" i="5"/>
  <c r="H579" i="5"/>
  <c r="H740" i="5"/>
  <c r="H618" i="5"/>
  <c r="H1023" i="5"/>
  <c r="H495" i="5"/>
  <c r="H830" i="5"/>
  <c r="H452" i="5"/>
  <c r="H467" i="5"/>
  <c r="H784" i="5"/>
  <c r="H702" i="5"/>
  <c r="H893" i="5"/>
  <c r="H832" i="5"/>
  <c r="H438" i="5"/>
  <c r="H894" i="5"/>
  <c r="H854" i="5"/>
  <c r="H907" i="5"/>
  <c r="H712" i="5"/>
  <c r="H310" i="5"/>
  <c r="H379" i="5"/>
  <c r="H498" i="5"/>
  <c r="H651" i="5"/>
  <c r="H366" i="5"/>
  <c r="H634" i="5"/>
  <c r="H741" i="5"/>
  <c r="H380" i="5"/>
  <c r="H913" i="5"/>
  <c r="H668" i="5"/>
  <c r="H193" i="5"/>
  <c r="H157" i="5"/>
  <c r="H722" i="5"/>
  <c r="H561" i="5"/>
  <c r="H742" i="5"/>
  <c r="H537" i="5"/>
  <c r="H415" i="5"/>
  <c r="H345" i="5"/>
  <c r="H223" i="5"/>
  <c r="H891" i="5"/>
  <c r="H918" i="5"/>
  <c r="H546" i="5"/>
  <c r="H560" i="5"/>
  <c r="H244" i="5"/>
  <c r="H401" i="5"/>
  <c r="H426" i="5"/>
  <c r="H186" i="5"/>
  <c r="H403" i="5"/>
  <c r="H794" i="5"/>
  <c r="H957" i="5"/>
  <c r="H879" i="5"/>
  <c r="H237" i="5"/>
  <c r="H704" i="5"/>
  <c r="H1024" i="5"/>
  <c r="H582" i="5"/>
  <c r="H364" i="5"/>
  <c r="H506" i="5"/>
  <c r="H376" i="5"/>
  <c r="H952" i="5"/>
  <c r="H697" i="5"/>
  <c r="H628" i="5"/>
  <c r="H829" i="5"/>
  <c r="H670" i="5"/>
  <c r="H680" i="5"/>
  <c r="H831" i="5"/>
  <c r="H282" i="5"/>
  <c r="H229" i="5"/>
  <c r="H394" i="5"/>
  <c r="H915" i="5"/>
  <c r="H474" i="5"/>
  <c r="H289" i="5"/>
  <c r="H351" i="5"/>
  <c r="H342" i="5"/>
  <c r="H180" i="5"/>
  <c r="H867" i="5"/>
  <c r="H875" i="5"/>
  <c r="H840" i="5"/>
  <c r="H430" i="5"/>
  <c r="H321" i="5"/>
  <c r="H200" i="5"/>
  <c r="H819" i="5"/>
  <c r="H1025" i="5"/>
  <c r="H462" i="5"/>
  <c r="H355" i="5"/>
  <c r="H729" i="5"/>
  <c r="H656" i="5"/>
  <c r="H558" i="5"/>
  <c r="H703" i="5"/>
  <c r="H923" i="5"/>
  <c r="H962" i="5"/>
  <c r="H825" i="5"/>
  <c r="H912" i="5"/>
  <c r="H812" i="5"/>
  <c r="H727" i="5"/>
  <c r="H489" i="5"/>
  <c r="H663" i="5"/>
  <c r="H494" i="5"/>
  <c r="H299" i="5"/>
  <c r="H149" i="5"/>
  <c r="H888" i="5"/>
  <c r="H673" i="5"/>
  <c r="H311" i="5"/>
  <c r="H607" i="5"/>
  <c r="H844" i="5"/>
  <c r="H677" i="5"/>
  <c r="H502" i="5"/>
  <c r="H716" i="5"/>
  <c r="H281" i="5"/>
  <c r="H353" i="5"/>
  <c r="H756" i="5"/>
  <c r="H481" i="5"/>
  <c r="H482" i="5"/>
  <c r="H484" i="5"/>
  <c r="H283" i="5"/>
  <c r="H182" i="5"/>
  <c r="H639" i="5"/>
  <c r="H520" i="5"/>
  <c r="H876" i="5"/>
  <c r="H557" i="5"/>
  <c r="H698" i="5"/>
  <c r="H598" i="5"/>
  <c r="H693" i="5"/>
  <c r="H400" i="5"/>
  <c r="H720" i="5"/>
  <c r="H884" i="5"/>
  <c r="H549" i="5"/>
  <c r="H995" i="5"/>
  <c r="H446" i="5"/>
  <c r="H43" i="5"/>
  <c r="H623" i="5"/>
  <c r="H429" i="5"/>
  <c r="H52" i="5"/>
  <c r="H1015" i="5"/>
  <c r="H708" i="5"/>
  <c r="H456" i="5"/>
  <c r="H155" i="5"/>
  <c r="H647" i="5"/>
  <c r="H48" i="5"/>
  <c r="H629" i="5"/>
  <c r="H868" i="5"/>
  <c r="H721" i="5"/>
  <c r="H669" i="5"/>
  <c r="H863" i="5"/>
  <c r="H605" i="5"/>
  <c r="H423" i="5"/>
  <c r="H542" i="5"/>
  <c r="H736" i="5"/>
  <c r="H621" i="5"/>
  <c r="H127" i="5"/>
  <c r="H511" i="5"/>
  <c r="H422" i="5"/>
  <c r="H389" i="5"/>
  <c r="H956" i="5"/>
  <c r="H119" i="5"/>
  <c r="H173" i="5"/>
  <c r="H906" i="5"/>
  <c r="H13" i="5"/>
  <c r="H177" i="5"/>
  <c r="H757" i="5"/>
  <c r="H214" i="5"/>
  <c r="H33" i="5"/>
  <c r="H851" i="5"/>
  <c r="H963" i="5"/>
  <c r="H564" i="5"/>
  <c r="H908" i="5"/>
  <c r="H170" i="5"/>
  <c r="H435" i="5"/>
  <c r="H982" i="5"/>
  <c r="H532" i="5"/>
  <c r="H230" i="5"/>
  <c r="H479" i="5"/>
  <c r="H114" i="5"/>
  <c r="H133" i="5"/>
  <c r="H312" i="5"/>
  <c r="H101" i="5"/>
  <c r="H76" i="5"/>
  <c r="H316" i="5"/>
  <c r="H273" i="5"/>
  <c r="H151" i="5"/>
  <c r="H118" i="5"/>
  <c r="H671" i="5"/>
  <c r="H306" i="5"/>
  <c r="H878" i="5"/>
  <c r="H730" i="5"/>
  <c r="H263" i="5"/>
  <c r="H65" i="5"/>
  <c r="H904" i="5"/>
  <c r="H978" i="5"/>
  <c r="H959" i="5"/>
  <c r="H950" i="5"/>
  <c r="H548" i="5"/>
  <c r="H324" i="5"/>
  <c r="H123" i="5"/>
  <c r="H637" i="5"/>
  <c r="H382" i="5"/>
  <c r="H258" i="5"/>
  <c r="H939" i="5"/>
  <c r="H169" i="5"/>
  <c r="H154" i="5"/>
  <c r="H432" i="5"/>
  <c r="H25" i="5"/>
  <c r="H969" i="5"/>
  <c r="H970" i="5"/>
  <c r="H853" i="5"/>
  <c r="H347" i="5"/>
  <c r="H895" i="5"/>
  <c r="H40" i="5"/>
  <c r="H556" i="5"/>
  <c r="H526" i="5"/>
  <c r="H553" i="5"/>
  <c r="H172" i="5"/>
  <c r="H384" i="5"/>
  <c r="H106" i="5"/>
  <c r="H689" i="5"/>
  <c r="H354" i="5"/>
  <c r="H393" i="5"/>
  <c r="H837" i="5"/>
  <c r="H330" i="5"/>
  <c r="H396" i="5"/>
  <c r="H685" i="5"/>
  <c r="H317" i="5"/>
  <c r="H574" i="5"/>
  <c r="H826" i="5"/>
  <c r="H533" i="5"/>
  <c r="H820" i="5"/>
  <c r="H166" i="5"/>
  <c r="H692" i="5"/>
  <c r="H642" i="5"/>
  <c r="H836" i="5"/>
  <c r="H196" i="5"/>
  <c r="H84" i="5"/>
  <c r="H61" i="5"/>
  <c r="H835" i="5"/>
  <c r="H750" i="5"/>
  <c r="H332" i="5"/>
  <c r="H121" i="5"/>
  <c r="H441" i="5"/>
  <c r="H24" i="5"/>
  <c r="H412" i="5"/>
  <c r="H455" i="5"/>
  <c r="H195" i="5"/>
  <c r="H142" i="5"/>
  <c r="H896" i="5"/>
  <c r="H340" i="5"/>
  <c r="H983" i="5"/>
  <c r="H168" i="5"/>
  <c r="H413" i="5"/>
  <c r="H189" i="5"/>
  <c r="H747" i="5"/>
  <c r="H791" i="5"/>
  <c r="H1001" i="5"/>
  <c r="H1026" i="5"/>
  <c r="H365" i="5"/>
  <c r="H953" i="5"/>
  <c r="H916" i="5"/>
  <c r="H864" i="5"/>
  <c r="H292" i="5"/>
  <c r="H980" i="5"/>
  <c r="H769" i="5"/>
  <c r="H94" i="5"/>
  <c r="H256" i="5"/>
  <c r="H102" i="5"/>
  <c r="H10" i="5"/>
  <c r="H990" i="5"/>
  <c r="H91" i="5"/>
  <c r="H303" i="5"/>
  <c r="H1027" i="5"/>
  <c r="H805" i="5"/>
  <c r="H459" i="5"/>
  <c r="H187" i="5"/>
  <c r="H921" i="5"/>
  <c r="H644" i="5"/>
  <c r="H156" i="5"/>
  <c r="H242" i="5"/>
  <c r="H7" i="5"/>
  <c r="H5" i="5"/>
  <c r="H909" i="5"/>
  <c r="H688" i="5"/>
  <c r="H286" i="5"/>
  <c r="H323" i="5"/>
  <c r="H694" i="5"/>
  <c r="H814" i="5"/>
  <c r="H661" i="5"/>
  <c r="H856" i="5"/>
  <c r="H858" i="5"/>
  <c r="H874" i="5"/>
  <c r="H696" i="5"/>
  <c r="H601" i="5"/>
  <c r="H585" i="5"/>
  <c r="H159" i="5"/>
  <c r="H44" i="5"/>
  <c r="H748" i="5"/>
  <c r="H770" i="5"/>
  <c r="H487" i="5"/>
  <c r="H762" i="5"/>
  <c r="H568" i="5"/>
  <c r="H28" i="5"/>
  <c r="H219" i="5"/>
  <c r="H88" i="5"/>
  <c r="H327" i="5"/>
  <c r="H808" i="5"/>
  <c r="H404" i="5"/>
  <c r="H588" i="5"/>
  <c r="H493" i="5"/>
  <c r="H58" i="5"/>
  <c r="H87" i="5"/>
  <c r="H9" i="5"/>
  <c r="H243" i="5"/>
  <c r="H115" i="5"/>
  <c r="H726" i="5"/>
  <c r="H41" i="5"/>
  <c r="H23" i="5"/>
  <c r="H241" i="5"/>
  <c r="H124" i="5"/>
  <c r="H622" i="5"/>
  <c r="H485" i="5"/>
  <c r="H445" i="5"/>
  <c r="H245" i="5"/>
  <c r="H277" i="5"/>
  <c r="H86" i="5"/>
  <c r="H117" i="5"/>
  <c r="H583" i="5"/>
  <c r="H508" i="5"/>
  <c r="H110" i="5"/>
  <c r="H50" i="5"/>
  <c r="H31" i="5"/>
  <c r="H20" i="5"/>
  <c r="H839" i="5"/>
  <c r="H612" i="5"/>
  <c r="H83" i="5"/>
  <c r="H773" i="5"/>
  <c r="H529" i="5"/>
  <c r="H759" i="5"/>
  <c r="H336" i="5"/>
  <c r="H264" i="5"/>
  <c r="H134" i="5"/>
  <c r="H464" i="5"/>
  <c r="H42" i="5"/>
  <c r="H898" i="5"/>
  <c r="H407" i="5"/>
  <c r="H562" i="5"/>
  <c r="H724" i="5"/>
  <c r="H555" i="5"/>
  <c r="H763" i="5"/>
  <c r="H717" i="5"/>
  <c r="H174" i="5"/>
  <c r="H593" i="5"/>
  <c r="H122" i="5"/>
  <c r="H578" i="5"/>
  <c r="H11" i="5"/>
  <c r="H14" i="5"/>
  <c r="H36" i="5"/>
  <c r="H448" i="5"/>
  <c r="H179" i="5"/>
  <c r="H822" i="5"/>
  <c r="H305" i="5"/>
  <c r="H109" i="5"/>
  <c r="H442" i="5"/>
  <c r="H69" i="5"/>
  <c r="H631" i="5"/>
  <c r="H82" i="5"/>
  <c r="H19" i="5"/>
  <c r="H130" i="5"/>
  <c r="H728" i="5"/>
  <c r="H304" i="5"/>
  <c r="H899" i="5"/>
  <c r="H500" i="5"/>
  <c r="H935" i="5"/>
  <c r="H799" i="5"/>
  <c r="H431" i="5"/>
  <c r="H859" i="5"/>
  <c r="H652" i="5"/>
  <c r="H771" i="5"/>
  <c r="H711" i="5"/>
  <c r="H861" i="5"/>
  <c r="H827" i="5"/>
  <c r="H575" i="5"/>
  <c r="H294" i="5"/>
  <c r="H924" i="5"/>
  <c r="H1008" i="5"/>
  <c r="H885" i="5"/>
  <c r="H889" i="5"/>
  <c r="H911" i="5"/>
  <c r="H847" i="5"/>
  <c r="H754" i="5"/>
  <c r="H649" i="5"/>
  <c r="H202" i="5"/>
  <c r="H439" i="5"/>
  <c r="H97" i="5"/>
  <c r="H158" i="5"/>
  <c r="H26" i="5"/>
  <c r="H35" i="5"/>
  <c r="H608" i="5"/>
  <c r="H554" i="5"/>
  <c r="H54" i="5"/>
  <c r="H737" i="5"/>
  <c r="H944" i="5"/>
  <c r="H796" i="5"/>
  <c r="H466" i="5"/>
  <c r="H806" i="5"/>
  <c r="H513" i="5"/>
  <c r="H249" i="5"/>
  <c r="H436" i="5"/>
  <c r="H594" i="5"/>
  <c r="H92" i="5"/>
  <c r="H32" i="5"/>
  <c r="H752" i="5"/>
  <c r="H657" i="5"/>
  <c r="H220" i="5"/>
  <c r="H925" i="5"/>
  <c r="H755" i="5"/>
  <c r="H571" i="5"/>
  <c r="H610" i="5"/>
  <c r="H12" i="5"/>
  <c r="H209" i="5"/>
  <c r="H346" i="5"/>
  <c r="H162" i="5"/>
  <c r="H222" i="5"/>
  <c r="H926" i="5"/>
  <c r="H475" i="5"/>
  <c r="H293" i="5"/>
  <c r="H79" i="5"/>
  <c r="H278" i="5"/>
  <c r="H931" i="5"/>
  <c r="H167" i="5"/>
  <c r="H269" i="5"/>
  <c r="H70" i="5"/>
  <c r="H175" i="5"/>
  <c r="H684" i="5"/>
  <c r="H140" i="5"/>
  <c r="H143" i="5"/>
  <c r="H147" i="5"/>
  <c r="H165" i="5"/>
  <c r="H833" i="5"/>
  <c r="H775" i="5"/>
  <c r="H231" i="5"/>
  <c r="H161" i="5"/>
  <c r="H753" i="5"/>
  <c r="H103" i="5"/>
  <c r="H160" i="5"/>
  <c r="H922" i="5"/>
  <c r="H254" i="5"/>
  <c r="H46" i="5"/>
  <c r="H132" i="5"/>
  <c r="H659" i="5"/>
  <c r="H606" i="5"/>
  <c r="H152" i="5"/>
  <c r="H733" i="5"/>
  <c r="H514" i="5"/>
  <c r="H397" i="5"/>
  <c r="H411" i="5"/>
  <c r="H198" i="5"/>
  <c r="H573" i="5"/>
  <c r="H1028" i="5"/>
  <c r="H996" i="5"/>
  <c r="H790" i="5"/>
  <c r="H433" i="5"/>
  <c r="H350" i="5"/>
  <c r="H849" i="5"/>
  <c r="H973" i="5"/>
  <c r="H567" i="5"/>
  <c r="H707" i="5"/>
  <c r="H803" i="5"/>
  <c r="H932" i="5"/>
  <c r="H1009" i="5"/>
  <c r="H976" i="5"/>
  <c r="H987" i="5"/>
  <c r="H785" i="5"/>
  <c r="H267" i="5"/>
  <c r="H986" i="5"/>
  <c r="H208" i="5"/>
  <c r="H586" i="5"/>
  <c r="H843" i="5"/>
  <c r="H504" i="5"/>
  <c r="H45" i="5"/>
  <c r="H713" i="5"/>
  <c r="H595" i="5"/>
  <c r="H95" i="5"/>
  <c r="H194" i="5"/>
  <c r="H368" i="5"/>
  <c r="H260" i="5"/>
  <c r="H633" i="5"/>
  <c r="H706" i="5"/>
  <c r="H315" i="5"/>
  <c r="H505" i="5"/>
  <c r="H624" i="5"/>
  <c r="H252" i="5"/>
  <c r="H246" i="5"/>
  <c r="H627" i="5"/>
  <c r="H385" i="5"/>
  <c r="H338" i="5"/>
  <c r="H248" i="5"/>
  <c r="H51" i="5"/>
  <c r="H37" i="5"/>
  <c r="H838" i="5"/>
  <c r="H530" i="5"/>
  <c r="H104" i="5"/>
  <c r="H301" i="5"/>
  <c r="H107" i="5"/>
  <c r="H758" i="5"/>
  <c r="H191" i="5"/>
  <c r="H954" i="5"/>
  <c r="H233" i="5"/>
  <c r="H136" i="5"/>
  <c r="H131" i="5"/>
  <c r="H437" i="5"/>
  <c r="H15" i="5"/>
  <c r="H139" i="5"/>
  <c r="H517" i="5"/>
  <c r="H344" i="5"/>
  <c r="H1029" i="5"/>
  <c r="H745" i="5"/>
  <c r="H823" i="5"/>
  <c r="H735" i="5"/>
  <c r="H645" i="5"/>
  <c r="H67" i="5"/>
  <c r="H739" i="5"/>
  <c r="H363" i="5"/>
  <c r="H108" i="5"/>
  <c r="H213" i="5"/>
  <c r="H454" i="5"/>
  <c r="H1016" i="5"/>
  <c r="H128" i="5"/>
  <c r="H531" i="5"/>
  <c r="H643" i="5"/>
  <c r="H1010" i="5"/>
  <c r="H270" i="5"/>
  <c r="H450" i="5"/>
  <c r="H566" i="5"/>
  <c r="H666" i="5"/>
  <c r="H646" i="5"/>
  <c r="H816" i="5"/>
  <c r="H272" i="5"/>
  <c r="H374" i="5"/>
  <c r="H552" i="5"/>
  <c r="H1019" i="5"/>
  <c r="H240" i="5"/>
  <c r="H869" i="5"/>
  <c r="H279" i="5"/>
  <c r="H360" i="5"/>
  <c r="H905" i="5"/>
  <c r="H486" i="5"/>
  <c r="H164" i="5"/>
  <c r="H203" i="5"/>
  <c r="H356" i="5"/>
  <c r="H148" i="5"/>
  <c r="H998" i="5"/>
  <c r="H59" i="5"/>
  <c r="H1011" i="5"/>
  <c r="H929" i="5"/>
  <c r="H683" i="5"/>
  <c r="H334" i="5"/>
  <c r="H335" i="5"/>
  <c r="H417" i="5"/>
  <c r="H268" i="5"/>
  <c r="H68" i="5"/>
  <c r="H395" i="5"/>
  <c r="H865" i="5"/>
  <c r="H855" i="5"/>
  <c r="H774" i="5"/>
  <c r="H902" i="5"/>
  <c r="H942" i="5"/>
  <c r="H821" i="5"/>
  <c r="H992" i="5"/>
  <c r="H765" i="5"/>
  <c r="H842" i="5"/>
  <c r="H1004" i="5"/>
  <c r="H120" i="5"/>
  <c r="H253" i="5"/>
  <c r="H476" i="5"/>
  <c r="H725" i="5"/>
  <c r="H207" i="5"/>
  <c r="H460" i="5"/>
  <c r="H581" i="5"/>
  <c r="H378" i="5"/>
  <c r="H419" i="5"/>
  <c r="H153" i="5"/>
  <c r="H349" i="5"/>
  <c r="H971" i="5"/>
  <c r="H665" i="5"/>
  <c r="H699" i="5"/>
  <c r="H845" i="5"/>
  <c r="H664" i="5"/>
  <c r="H297" i="5"/>
  <c r="H449" i="5"/>
  <c r="H6" i="5"/>
  <c r="H361" i="5"/>
  <c r="H398" i="5"/>
  <c r="H682" i="5"/>
  <c r="H181" i="5"/>
  <c r="H216" i="5"/>
  <c r="H940" i="5"/>
  <c r="H779" i="5"/>
  <c r="H64" i="5"/>
  <c r="H614" i="5"/>
  <c r="H480" i="5"/>
  <c r="H357" i="5"/>
  <c r="H275" i="5"/>
  <c r="H544" i="5"/>
  <c r="H326" i="5"/>
  <c r="H192" i="5"/>
  <c r="H795" i="5"/>
  <c r="H635" i="5"/>
  <c r="H8" i="5"/>
  <c r="H809" i="5"/>
  <c r="H772" i="5"/>
  <c r="H496" i="5"/>
  <c r="H307" i="5"/>
  <c r="H62" i="5"/>
  <c r="H63" i="5"/>
  <c r="H648" i="5"/>
  <c r="H478" i="5"/>
  <c r="H824" i="5"/>
  <c r="H483" i="5"/>
  <c r="H469" i="5"/>
  <c r="H491" i="5"/>
  <c r="H406" i="5"/>
  <c r="H236" i="5"/>
  <c r="H96" i="5"/>
  <c r="H731" i="5"/>
  <c r="H524" i="5"/>
  <c r="H949" i="5"/>
  <c r="H961" i="5"/>
  <c r="H105" i="5"/>
  <c r="H516" i="5"/>
  <c r="H75" i="5"/>
  <c r="H27" i="5"/>
  <c r="H662" i="5"/>
  <c r="H265" i="5"/>
  <c r="H98" i="5"/>
  <c r="H199" i="5"/>
  <c r="H584" i="5"/>
  <c r="H183" i="5"/>
  <c r="H16" i="5"/>
  <c r="H499" i="5"/>
  <c r="H296" i="5"/>
  <c r="H440" i="5"/>
  <c r="H125" i="5"/>
  <c r="H218" i="5"/>
  <c r="H29" i="5"/>
  <c r="H811" i="5"/>
  <c r="H507" i="5"/>
  <c r="H227" i="5"/>
  <c r="H163" i="5"/>
  <c r="H781" i="5"/>
  <c r="H766" i="5"/>
  <c r="H377" i="5"/>
  <c r="H333" i="5"/>
  <c r="H793" i="5"/>
  <c r="H424" i="5"/>
  <c r="H457" i="5"/>
  <c r="H78" i="5"/>
  <c r="H261" i="5"/>
  <c r="H362" i="5"/>
  <c r="H47" i="5"/>
  <c r="H547" i="5"/>
  <c r="H993" i="5"/>
  <c r="H945" i="5"/>
  <c r="H802" i="5"/>
  <c r="H882" i="5"/>
  <c r="H914" i="5"/>
  <c r="H1012" i="5"/>
  <c r="H877" i="5"/>
  <c r="H850" i="5"/>
  <c r="H138" i="5"/>
  <c r="H129" i="5"/>
  <c r="H22" i="5"/>
  <c r="H420" i="5"/>
  <c r="H17" i="5"/>
  <c r="H672" i="5"/>
  <c r="H392" i="5"/>
  <c r="H1030" i="5"/>
  <c r="H367" i="5"/>
  <c r="H602" i="5"/>
  <c r="H232" i="5"/>
  <c r="H90" i="5"/>
  <c r="H619" i="5"/>
  <c r="H828" i="5"/>
  <c r="H910" i="5"/>
  <c r="H21" i="5"/>
  <c r="H613" i="5"/>
  <c r="H266" i="5"/>
  <c r="H901" i="5"/>
  <c r="H386" i="5"/>
  <c r="H210" i="5"/>
  <c r="H66" i="5"/>
  <c r="H535" i="5"/>
  <c r="H519" i="5"/>
  <c r="H408" i="5"/>
  <c r="H1005" i="5"/>
  <c r="H789" i="5"/>
  <c r="H600" i="5"/>
  <c r="H38" i="5"/>
  <c r="H217" i="5"/>
  <c r="H570" i="5"/>
  <c r="H150" i="5"/>
  <c r="H630" i="5"/>
  <c r="H626" i="5"/>
  <c r="H611" i="5"/>
  <c r="H744" i="5"/>
  <c r="H615" i="5"/>
  <c r="H768" i="5"/>
  <c r="H453" i="5"/>
  <c r="H55" i="5"/>
  <c r="H34" i="5"/>
  <c r="H225" i="5"/>
  <c r="H358" i="5"/>
  <c r="H73" i="5"/>
  <c r="H251" i="5"/>
  <c r="H883" i="5"/>
  <c r="H928" i="5"/>
  <c r="H674" i="5"/>
  <c r="H188" i="5"/>
  <c r="H509" i="5"/>
  <c r="H465" i="5"/>
  <c r="H414" i="5"/>
  <c r="H723" i="5"/>
  <c r="H834" i="5"/>
  <c r="H85" i="5"/>
  <c r="H497" i="5"/>
  <c r="H184" i="5"/>
  <c r="H503" i="5"/>
  <c r="H710" i="5"/>
  <c r="H927" i="5"/>
  <c r="H897" i="5"/>
  <c r="H678" i="5"/>
  <c r="H732" i="5"/>
  <c r="H539" i="5"/>
  <c r="H947" i="5"/>
  <c r="H810" i="5"/>
  <c r="H137" i="5"/>
  <c r="H580" i="5"/>
  <c r="H559" i="5"/>
  <c r="H74" i="5"/>
  <c r="H352" i="5"/>
  <c r="H211" i="5"/>
  <c r="H743" i="5"/>
  <c r="H49" i="5"/>
  <c r="H80" i="5"/>
  <c r="H640" i="5"/>
  <c r="H81" i="5"/>
  <c r="H212" i="5"/>
  <c r="H468" i="5"/>
  <c r="H290" i="5"/>
  <c r="H57" i="5"/>
  <c r="H89" i="5"/>
  <c r="H443" i="5"/>
  <c r="H287" i="5"/>
  <c r="H206" i="5"/>
  <c r="H658" i="5"/>
  <c r="H146" i="5"/>
  <c r="H587" i="5"/>
  <c r="H675" i="5"/>
  <c r="H510" i="5"/>
  <c r="H250" i="5"/>
  <c r="H463" i="5"/>
  <c r="H185" i="5"/>
  <c r="H488" i="5"/>
  <c r="H144" i="5"/>
  <c r="H871" i="5"/>
  <c r="H428" i="5"/>
  <c r="H599" i="5"/>
  <c r="H53" i="5"/>
  <c r="H636" i="5"/>
  <c r="H515" i="5"/>
  <c r="H451" i="5"/>
  <c r="H388" i="5"/>
  <c r="H298" i="5"/>
  <c r="H205" i="5"/>
  <c r="H477" i="5"/>
  <c r="H369" i="5"/>
  <c r="H1031" i="5"/>
  <c r="H418" i="5"/>
  <c r="H655" i="5"/>
  <c r="H71" i="5"/>
  <c r="H348" i="5"/>
  <c r="H797" i="5"/>
  <c r="H235" i="5"/>
  <c r="H813" i="5"/>
  <c r="H116" i="5"/>
  <c r="H309" i="5"/>
  <c r="H135" i="5"/>
  <c r="H800" i="5"/>
  <c r="H551" i="5"/>
  <c r="H176" i="5"/>
  <c r="H815" i="5"/>
  <c r="H951" i="5"/>
  <c r="H792" i="5"/>
  <c r="H1006" i="5"/>
  <c r="H786" i="5"/>
  <c r="H247" i="5"/>
  <c r="H276" i="5"/>
  <c r="H964" i="5"/>
  <c r="H329" i="5"/>
  <c r="H937" i="5"/>
  <c r="H749" i="5"/>
  <c r="H331" i="5"/>
  <c r="H938" i="5"/>
  <c r="H234" i="5"/>
  <c r="H490" i="5"/>
  <c r="H461" i="5"/>
  <c r="H473" i="5"/>
  <c r="H590" i="5"/>
  <c r="H522" i="5"/>
  <c r="H857" i="5"/>
  <c r="H60" i="5"/>
  <c r="H709" i="5"/>
  <c r="H603" i="5"/>
  <c r="H410" i="5"/>
  <c r="H271" i="5"/>
  <c r="H308" i="5"/>
  <c r="H18" i="5"/>
  <c r="H99" i="5"/>
  <c r="H238" i="5"/>
  <c r="H705" i="5"/>
  <c r="H197" i="5"/>
  <c r="H458" i="5"/>
  <c r="H471" i="5"/>
  <c r="H492" i="5"/>
  <c r="H972" i="5"/>
  <c r="H30" i="5"/>
  <c r="H943" i="5"/>
  <c r="H777" i="5"/>
  <c r="H966" i="5"/>
  <c r="H715" i="5"/>
  <c r="H387" i="5"/>
  <c r="H145" i="5"/>
  <c r="H1032" i="5"/>
  <c r="H313" i="5"/>
  <c r="H734" i="5"/>
  <c r="H919" i="5"/>
  <c r="H650" i="5"/>
  <c r="H541" i="5"/>
  <c r="H700" i="5"/>
  <c r="H767" i="5"/>
  <c r="H77" i="5"/>
  <c r="H984" i="5"/>
  <c r="H314" i="5"/>
  <c r="H201" i="5"/>
  <c r="H887" i="5"/>
  <c r="H787" i="5"/>
  <c r="H221" i="5"/>
  <c r="H1033" i="5"/>
  <c r="H788" i="5"/>
  <c r="H190" i="5"/>
  <c r="H1034" i="5"/>
  <c r="H512" i="5"/>
  <c r="H807" i="5"/>
  <c r="H171" i="5"/>
  <c r="H798" i="5"/>
  <c r="H695" i="5"/>
  <c r="H681" i="5"/>
  <c r="H444" i="5"/>
  <c r="H550" i="5"/>
  <c r="H760" i="5"/>
  <c r="H409" i="5"/>
  <c r="H141" i="5"/>
  <c r="H126" i="5"/>
  <c r="H93" i="5"/>
  <c r="H39" i="5"/>
  <c r="H592" i="5"/>
  <c r="H653" i="5"/>
  <c r="H370" i="5"/>
  <c r="H226" i="5"/>
  <c r="H641" i="5"/>
  <c r="H958" i="5"/>
  <c r="H545" i="5"/>
  <c r="H687" i="5"/>
  <c r="H112" i="5"/>
  <c r="H322" i="5"/>
  <c r="H402" i="5"/>
  <c r="H667" i="5"/>
  <c r="H1035" i="5"/>
  <c r="H1036" i="5"/>
  <c r="H1017" i="5"/>
  <c r="H981" i="5"/>
  <c r="H1037" i="5"/>
  <c r="H1038" i="5"/>
  <c r="H1039" i="5"/>
  <c r="H525" i="5"/>
  <c r="H1040" i="5"/>
  <c r="H1041" i="5"/>
  <c r="H1042" i="5"/>
  <c r="H880" i="5"/>
  <c r="H1043" i="5"/>
  <c r="H804" i="5"/>
  <c r="H1044" i="5"/>
  <c r="H1045" i="5"/>
  <c r="H1046" i="5"/>
  <c r="H1047" i="5"/>
  <c r="H988" i="5"/>
  <c r="H718" i="5"/>
  <c r="H1048" i="5"/>
  <c r="H1049" i="5"/>
  <c r="H1050" i="5"/>
  <c r="H540" i="5"/>
  <c r="H746" i="5"/>
  <c r="H1051" i="5"/>
  <c r="H1052" i="5"/>
  <c r="H111" i="5"/>
  <c r="H1053" i="5"/>
  <c r="H955" i="5"/>
  <c r="H563" i="5"/>
  <c r="H862" i="5"/>
  <c r="H1054" i="5"/>
  <c r="H1055" i="5"/>
  <c r="H1056" i="5"/>
  <c r="H886" i="5"/>
  <c r="H1003" i="5"/>
  <c r="H1007" i="5"/>
  <c r="H1013" i="5"/>
  <c r="H979" i="5"/>
  <c r="H989" i="5"/>
  <c r="H1000" i="5"/>
  <c r="H1057" i="5"/>
  <c r="H1058" i="5"/>
  <c r="H1059" i="5"/>
  <c r="H1060" i="5"/>
  <c r="H994" i="5"/>
  <c r="H1061" i="5"/>
  <c r="H1062" i="5"/>
  <c r="H1063" i="5"/>
  <c r="H941" i="5"/>
  <c r="H577" i="5"/>
  <c r="H967" i="5"/>
  <c r="H1064" i="5"/>
  <c r="H999" i="5"/>
  <c r="H609" i="5"/>
  <c r="H1065" i="5"/>
  <c r="H1066" i="5"/>
  <c r="H1067" i="5"/>
  <c r="H1068" i="5"/>
  <c r="H1069" i="5"/>
  <c r="H572" i="5"/>
  <c r="H1070" i="5"/>
  <c r="H300" i="5"/>
  <c r="H1071" i="5"/>
  <c r="H930" i="5"/>
  <c r="H1072" i="5"/>
  <c r="H1073" i="5"/>
  <c r="H373" i="5"/>
  <c r="H434" i="5"/>
  <c r="H852" i="5"/>
  <c r="H1074" i="5"/>
  <c r="H625" i="5"/>
  <c r="H405" i="5"/>
  <c r="H470" i="5"/>
  <c r="H284" i="5"/>
  <c r="H224" i="5"/>
  <c r="H1075" i="5"/>
  <c r="H1076" i="5"/>
  <c r="H543" i="5"/>
  <c r="H997" i="5"/>
  <c r="H975" i="5"/>
  <c r="H991" i="5"/>
  <c r="H1077" i="5"/>
  <c r="H691" i="5"/>
  <c r="H974" i="5"/>
  <c r="H1020" i="5"/>
  <c r="H848" i="5"/>
  <c r="H900" i="5"/>
  <c r="H881" i="5"/>
  <c r="H920" i="5"/>
  <c r="H538" i="5"/>
  <c r="H778" i="5"/>
  <c r="H1078" i="5"/>
  <c r="H302" i="5"/>
  <c r="H390" i="5"/>
  <c r="H1079" i="5"/>
  <c r="H1080" i="5"/>
  <c r="H604" i="5"/>
  <c r="H761" i="5"/>
  <c r="H620" i="5"/>
  <c r="H985" i="5"/>
  <c r="H933" i="5"/>
  <c r="H341" i="5"/>
  <c r="H660" i="5"/>
  <c r="H968" i="5"/>
  <c r="H965" i="5"/>
  <c r="H1081" i="5"/>
  <c r="H1021" i="5"/>
  <c r="H228" i="5"/>
  <c r="H391" i="5"/>
  <c r="H1082" i="5"/>
  <c r="H1083" i="5"/>
  <c r="H960" i="5"/>
  <c r="H1084" i="5"/>
  <c r="H1085" i="5"/>
  <c r="H1086" i="5"/>
  <c r="H1087" i="5"/>
  <c r="H421" i="5"/>
  <c r="H679" i="5"/>
  <c r="H690" i="5"/>
  <c r="H616" i="5"/>
  <c r="H977" i="5"/>
  <c r="H1088" i="5"/>
  <c r="H343" i="5"/>
  <c r="H1089" i="5"/>
  <c r="H686" i="5"/>
  <c r="I3" i="5" l="1"/>
  <c r="H3" i="5"/>
  <c r="B5" i="3"/>
  <c r="B6" i="3"/>
  <c r="B7" i="3" s="1"/>
  <c r="B8" i="3" s="1"/>
  <c r="B10" i="3"/>
  <c r="B11" i="3" s="1"/>
  <c r="B12" i="3"/>
  <c r="B13" i="3" s="1"/>
  <c r="B15" i="3"/>
  <c r="B16" i="3" s="1"/>
  <c r="B17" i="3"/>
  <c r="B18" i="3"/>
  <c r="C22" i="3"/>
  <c r="B20" i="3"/>
  <c r="B21" i="3" s="1"/>
  <c r="B22" i="3" s="1"/>
  <c r="B23" i="3" s="1"/>
  <c r="B24" i="3" s="1"/>
  <c r="B26" i="3"/>
  <c r="B27" i="3" s="1"/>
  <c r="B28" i="3"/>
  <c r="B29" i="3" s="1"/>
  <c r="B31" i="3"/>
  <c r="B32" i="3" s="1"/>
  <c r="B33" i="3"/>
  <c r="B34" i="3" s="1"/>
  <c r="B36" i="3"/>
  <c r="B37" i="3"/>
  <c r="B38" i="3" s="1"/>
  <c r="B39" i="3" s="1"/>
  <c r="B41" i="3"/>
  <c r="B42" i="3"/>
  <c r="B43" i="3" s="1"/>
  <c r="B44" i="3" s="1"/>
  <c r="B46" i="3"/>
  <c r="B47" i="3" s="1"/>
  <c r="B48" i="3"/>
  <c r="B49" i="3" s="1"/>
  <c r="B51" i="3"/>
  <c r="B52" i="3"/>
  <c r="B53" i="3"/>
  <c r="B54" i="3" s="1"/>
  <c r="B56" i="3"/>
  <c r="B57" i="3" s="1"/>
  <c r="B58" i="3" s="1"/>
  <c r="B60" i="3"/>
  <c r="B61" i="3" s="1"/>
  <c r="B62" i="3"/>
  <c r="B63" i="3" s="1"/>
  <c r="B65" i="3"/>
  <c r="B66" i="3" s="1"/>
  <c r="B67" i="3" s="1"/>
  <c r="B68" i="3" s="1"/>
  <c r="B70" i="3"/>
  <c r="B71" i="3"/>
  <c r="B72" i="3"/>
  <c r="B73" i="3" s="1"/>
  <c r="B75" i="3"/>
  <c r="B76" i="3"/>
  <c r="B77" i="3"/>
  <c r="B78" i="3"/>
  <c r="B80" i="3"/>
  <c r="B81" i="3"/>
  <c r="B82" i="3" s="1"/>
  <c r="B83" i="3" s="1"/>
  <c r="B85" i="3"/>
  <c r="B86" i="3" s="1"/>
  <c r="B87" i="3" s="1"/>
  <c r="B88" i="3" s="1"/>
  <c r="B90" i="3"/>
  <c r="B91" i="3" s="1"/>
  <c r="B92" i="3" s="1"/>
  <c r="B93" i="3" s="1"/>
  <c r="B95" i="3"/>
  <c r="B96" i="3"/>
  <c r="B97" i="3"/>
  <c r="B98" i="3"/>
  <c r="B100" i="3"/>
  <c r="B101" i="3"/>
  <c r="B102" i="3" s="1"/>
  <c r="B104" i="3"/>
  <c r="B105" i="3"/>
  <c r="B106" i="3" s="1"/>
  <c r="B107" i="3" s="1"/>
  <c r="B109" i="3"/>
  <c r="B110" i="3"/>
  <c r="B112" i="3"/>
  <c r="B114" i="3"/>
  <c r="B115" i="3" s="1"/>
  <c r="B116" i="3" s="1"/>
  <c r="B117" i="3" s="1"/>
  <c r="B119" i="3"/>
  <c r="B120" i="3"/>
  <c r="B121" i="3"/>
  <c r="B122" i="3" s="1"/>
  <c r="B124" i="3"/>
  <c r="B125" i="3" s="1"/>
  <c r="B126" i="3"/>
  <c r="B128" i="3"/>
  <c r="B129" i="3" s="1"/>
  <c r="B130" i="3" s="1"/>
  <c r="B131" i="3" s="1"/>
  <c r="B133" i="3"/>
  <c r="B134" i="3" s="1"/>
  <c r="B135" i="3"/>
  <c r="B137" i="3"/>
  <c r="B138" i="3"/>
  <c r="B139" i="3" s="1"/>
  <c r="B140" i="3" s="1"/>
  <c r="B142" i="3"/>
  <c r="B143" i="3"/>
  <c r="B144" i="3" s="1"/>
  <c r="B145" i="3" s="1"/>
  <c r="B147" i="3"/>
  <c r="B148" i="3" s="1"/>
  <c r="B149" i="3" s="1"/>
  <c r="B151" i="3"/>
  <c r="B152" i="3"/>
  <c r="B153" i="3"/>
  <c r="B154" i="3"/>
  <c r="B156" i="3"/>
  <c r="B157" i="3" s="1"/>
  <c r="B158" i="3"/>
  <c r="B159" i="3" s="1"/>
  <c r="B161" i="3"/>
  <c r="B162" i="3" s="1"/>
  <c r="B163" i="3"/>
  <c r="B164" i="3" s="1"/>
  <c r="B165" i="3" s="1"/>
  <c r="C165" i="3"/>
  <c r="B167" i="3"/>
  <c r="B168" i="3" s="1"/>
  <c r="B169" i="3" s="1"/>
  <c r="B170" i="3" s="1"/>
  <c r="B172" i="3"/>
  <c r="B173" i="3"/>
  <c r="B174" i="3" s="1"/>
  <c r="B175" i="3" s="1"/>
  <c r="B177" i="3"/>
  <c r="B178" i="3" s="1"/>
  <c r="B179" i="3" s="1"/>
  <c r="B180" i="3" s="1"/>
  <c r="B182" i="3"/>
  <c r="B183" i="3"/>
  <c r="B184" i="3" s="1"/>
  <c r="B185" i="3" s="1"/>
  <c r="B187" i="3"/>
  <c r="B188" i="3" s="1"/>
  <c r="B189" i="3" s="1"/>
  <c r="B191" i="3"/>
  <c r="B192" i="3"/>
  <c r="B193" i="3" s="1"/>
  <c r="B194" i="3"/>
  <c r="B196" i="3"/>
  <c r="B197" i="3"/>
  <c r="B198" i="3"/>
  <c r="B199" i="3"/>
  <c r="B201" i="3"/>
  <c r="B202" i="3" s="1"/>
  <c r="B203" i="3" s="1"/>
  <c r="B204" i="3" s="1"/>
  <c r="B206" i="3"/>
  <c r="B207" i="3" s="1"/>
  <c r="B208" i="3" s="1"/>
  <c r="B210" i="3"/>
  <c r="B211" i="3" s="1"/>
  <c r="B212" i="3" s="1"/>
  <c r="B213" i="3" s="1"/>
  <c r="B215" i="3"/>
  <c r="B216" i="3" s="1"/>
  <c r="B217" i="3"/>
  <c r="B219" i="3"/>
  <c r="B220" i="3"/>
  <c r="B221" i="3" s="1"/>
  <c r="B224" i="3"/>
  <c r="B225" i="3" s="1"/>
  <c r="B226" i="3" s="1"/>
  <c r="B227" i="3" s="1"/>
  <c r="B229" i="3"/>
  <c r="B230" i="3" s="1"/>
  <c r="B231" i="3"/>
  <c r="B232" i="3"/>
  <c r="B234" i="3"/>
  <c r="B235" i="3"/>
  <c r="B236" i="3" s="1"/>
  <c r="B237" i="3" s="1"/>
  <c r="B239" i="3"/>
  <c r="B240" i="3" s="1"/>
  <c r="B241" i="3" s="1"/>
  <c r="B242" i="3" s="1"/>
  <c r="B244" i="3"/>
  <c r="B245" i="3" s="1"/>
  <c r="B246" i="3" s="1"/>
  <c r="B247" i="3" s="1"/>
  <c r="B249" i="3"/>
  <c r="B250" i="3" s="1"/>
  <c r="B251" i="3"/>
  <c r="B252" i="3" s="1"/>
  <c r="B254" i="3"/>
  <c r="B255" i="3" s="1"/>
  <c r="B256" i="3" s="1"/>
  <c r="B257" i="3" s="1"/>
  <c r="B259" i="3"/>
  <c r="B260" i="3"/>
  <c r="B261" i="3" s="1"/>
  <c r="B262" i="3"/>
  <c r="B264" i="3"/>
  <c r="B265" i="3" s="1"/>
  <c r="B266" i="3" s="1"/>
  <c r="B267" i="3"/>
  <c r="B269" i="3"/>
  <c r="B270" i="3" s="1"/>
  <c r="B271" i="3"/>
  <c r="B272" i="3"/>
  <c r="B274" i="3"/>
  <c r="B275" i="3" s="1"/>
  <c r="B276" i="3" s="1"/>
  <c r="B277" i="3" s="1"/>
  <c r="B279" i="3"/>
  <c r="B280" i="3" s="1"/>
  <c r="B281" i="3" s="1"/>
  <c r="B282" i="3" s="1"/>
  <c r="B284" i="3"/>
  <c r="B285" i="3" s="1"/>
  <c r="B286" i="3" s="1"/>
  <c r="B288" i="3"/>
  <c r="B289" i="3" s="1"/>
  <c r="B290" i="3" s="1"/>
  <c r="B292" i="3"/>
  <c r="B293" i="3" s="1"/>
  <c r="B294" i="3"/>
  <c r="B295" i="3"/>
  <c r="B297" i="3"/>
  <c r="B298" i="3" s="1"/>
  <c r="B299" i="3"/>
  <c r="B300" i="3"/>
  <c r="B302" i="3"/>
  <c r="B303" i="3"/>
  <c r="B304" i="3"/>
  <c r="B305" i="3"/>
  <c r="B307" i="3"/>
  <c r="B308" i="3"/>
  <c r="B309" i="3" s="1"/>
  <c r="B310" i="3" s="1"/>
  <c r="B312" i="3"/>
  <c r="B313" i="3" s="1"/>
  <c r="B314" i="3"/>
  <c r="B315" i="3" s="1"/>
  <c r="B317" i="3"/>
  <c r="B318" i="3" s="1"/>
  <c r="B319" i="3"/>
  <c r="B320" i="3"/>
  <c r="C322" i="3"/>
  <c r="B322" i="3"/>
  <c r="B323" i="3" s="1"/>
  <c r="B324" i="3" s="1"/>
  <c r="B325" i="3" s="1"/>
  <c r="B326" i="3" s="1"/>
  <c r="B328" i="3"/>
  <c r="B329" i="3" s="1"/>
  <c r="B330" i="3"/>
  <c r="B331" i="3"/>
  <c r="B333" i="3"/>
  <c r="B334" i="3"/>
  <c r="B335" i="3" s="1"/>
  <c r="B336" i="3" s="1"/>
  <c r="B338" i="3"/>
  <c r="B340" i="3"/>
  <c r="B341" i="3" s="1"/>
  <c r="B342" i="3"/>
  <c r="B343" i="3" s="1"/>
  <c r="B345" i="3"/>
  <c r="B346" i="3" s="1"/>
  <c r="B347" i="3"/>
  <c r="B348" i="3" s="1"/>
  <c r="B350" i="3"/>
  <c r="B351" i="3"/>
  <c r="B352" i="3"/>
  <c r="B353" i="3" s="1"/>
  <c r="B355" i="3"/>
  <c r="B356" i="3"/>
  <c r="B357" i="3" s="1"/>
  <c r="B359" i="3"/>
  <c r="B360" i="3"/>
  <c r="B361" i="3" s="1"/>
  <c r="B362" i="3"/>
  <c r="B364" i="3"/>
  <c r="B365" i="3" s="1"/>
  <c r="B366" i="3" s="1"/>
  <c r="B367" i="3"/>
  <c r="B369" i="3"/>
  <c r="B370" i="3" s="1"/>
  <c r="B371" i="3"/>
  <c r="B372" i="3" s="1"/>
  <c r="B374" i="3"/>
  <c r="B375" i="3"/>
  <c r="B376" i="3"/>
  <c r="B378" i="3"/>
  <c r="B379" i="3"/>
  <c r="B380" i="3"/>
  <c r="B381" i="3" s="1"/>
  <c r="B383" i="3"/>
  <c r="B384" i="3" s="1"/>
  <c r="B385" i="3"/>
  <c r="B386" i="3" s="1"/>
  <c r="B388" i="3"/>
  <c r="B389" i="3" s="1"/>
  <c r="B390" i="3" s="1"/>
  <c r="B391" i="3" s="1"/>
  <c r="B393" i="3"/>
  <c r="B394" i="3"/>
  <c r="B395" i="3" s="1"/>
  <c r="B396" i="3" s="1"/>
  <c r="B398" i="3"/>
  <c r="B399" i="3"/>
  <c r="B400" i="3" s="1"/>
  <c r="B401" i="3" s="1"/>
  <c r="B403" i="3"/>
  <c r="B404" i="3"/>
  <c r="B405" i="3" s="1"/>
  <c r="B406" i="3" s="1"/>
  <c r="B408" i="3"/>
  <c r="B409" i="3" s="1"/>
  <c r="B410" i="3" s="1"/>
  <c r="B411" i="3" s="1"/>
  <c r="B413" i="3"/>
  <c r="B414" i="3" s="1"/>
  <c r="B415" i="3" s="1"/>
  <c r="B416" i="3" s="1"/>
  <c r="B418" i="3"/>
  <c r="B419" i="3"/>
  <c r="B420" i="3"/>
  <c r="B421" i="3"/>
  <c r="B423" i="3"/>
  <c r="B424" i="3" s="1"/>
  <c r="B425" i="3" s="1"/>
  <c r="B426" i="3" s="1"/>
  <c r="B428" i="3"/>
  <c r="B429" i="3" s="1"/>
  <c r="B430" i="3" s="1"/>
  <c r="B432" i="3"/>
  <c r="B433" i="3" s="1"/>
  <c r="B434" i="3" s="1"/>
  <c r="B435" i="3" s="1"/>
  <c r="B437" i="3"/>
  <c r="B438" i="3" s="1"/>
  <c r="B439" i="3" s="1"/>
  <c r="B440" i="3" s="1"/>
  <c r="B442" i="3"/>
  <c r="B443" i="3"/>
  <c r="B444" i="3"/>
  <c r="B445" i="3" s="1"/>
  <c r="B447" i="3"/>
  <c r="B448" i="3"/>
  <c r="B449" i="3" s="1"/>
  <c r="B450" i="3" s="1"/>
  <c r="B452" i="3"/>
  <c r="B453" i="3" s="1"/>
  <c r="B454" i="3" s="1"/>
  <c r="B455" i="3" s="1"/>
  <c r="B457" i="3"/>
  <c r="B458" i="3" s="1"/>
  <c r="B459" i="3"/>
  <c r="B460" i="3" s="1"/>
  <c r="B462" i="3"/>
  <c r="B463" i="3" s="1"/>
  <c r="B464" i="3" s="1"/>
  <c r="B465" i="3"/>
  <c r="B467" i="3"/>
  <c r="B468" i="3"/>
  <c r="B469" i="3" s="1"/>
  <c r="B470" i="3" s="1"/>
  <c r="B472" i="3"/>
  <c r="B473" i="3"/>
  <c r="B474" i="3"/>
  <c r="B475" i="3" s="1"/>
  <c r="B477" i="3"/>
  <c r="B478" i="3" s="1"/>
  <c r="B479" i="3"/>
  <c r="B480" i="3" s="1"/>
  <c r="B482" i="3"/>
  <c r="B483" i="3"/>
  <c r="B484" i="3" s="1"/>
  <c r="B485" i="3"/>
  <c r="B487" i="3"/>
  <c r="B488" i="3"/>
  <c r="B489" i="3" s="1"/>
  <c r="B490" i="3" s="1"/>
  <c r="B492" i="3"/>
  <c r="B493" i="3"/>
  <c r="B494" i="3" s="1"/>
  <c r="B495" i="3" s="1"/>
  <c r="B497" i="3"/>
  <c r="B498" i="3" s="1"/>
  <c r="B499" i="3"/>
  <c r="B500" i="3"/>
  <c r="B502" i="3"/>
  <c r="B503" i="3"/>
  <c r="B504" i="3" s="1"/>
  <c r="B505" i="3" s="1"/>
  <c r="B507" i="3"/>
  <c r="B508" i="3"/>
  <c r="B509" i="3" s="1"/>
  <c r="B510" i="3" s="1"/>
  <c r="B512" i="3"/>
  <c r="B513" i="3" s="1"/>
  <c r="B514" i="3" s="1"/>
  <c r="B515" i="3" s="1"/>
  <c r="B517" i="3"/>
  <c r="B518" i="3" s="1"/>
  <c r="B519" i="3"/>
  <c r="B520" i="3" s="1"/>
  <c r="B522" i="3"/>
  <c r="B523" i="3" s="1"/>
  <c r="B524" i="3" s="1"/>
  <c r="B525" i="3" s="1"/>
  <c r="B527" i="3"/>
  <c r="B528" i="3"/>
  <c r="B529" i="3" s="1"/>
  <c r="B530" i="3" s="1"/>
  <c r="B532" i="3"/>
  <c r="B533" i="3"/>
  <c r="B534" i="3" s="1"/>
  <c r="B535" i="3"/>
  <c r="B537" i="3"/>
  <c r="B538" i="3" s="1"/>
  <c r="B539" i="3" s="1"/>
  <c r="B540" i="3"/>
  <c r="B542" i="3"/>
  <c r="B543" i="3" s="1"/>
  <c r="B544" i="3" s="1"/>
  <c r="B545" i="3" s="1"/>
  <c r="B547" i="3"/>
  <c r="B548" i="3"/>
  <c r="B549" i="3" s="1"/>
  <c r="B550" i="3" s="1"/>
  <c r="B552" i="3"/>
  <c r="B553" i="3"/>
  <c r="B554" i="3"/>
  <c r="B555" i="3" s="1"/>
  <c r="B557" i="3"/>
  <c r="B558" i="3" s="1"/>
  <c r="B559" i="3" s="1"/>
  <c r="B560" i="3"/>
  <c r="B562" i="3"/>
  <c r="B563" i="3" s="1"/>
  <c r="B564" i="3" s="1"/>
  <c r="B566" i="3"/>
  <c r="B567" i="3" s="1"/>
  <c r="B568" i="3"/>
  <c r="B570" i="3"/>
  <c r="B571" i="3" s="1"/>
  <c r="B572" i="3"/>
  <c r="B573" i="3"/>
  <c r="B575" i="3"/>
  <c r="B576" i="3"/>
  <c r="B577" i="3" s="1"/>
  <c r="B578" i="3" s="1"/>
  <c r="B580" i="3"/>
  <c r="B581" i="3" s="1"/>
  <c r="B582" i="3" s="1"/>
  <c r="B584" i="3"/>
  <c r="B585" i="3"/>
  <c r="B586" i="3" s="1"/>
  <c r="B587" i="3" s="1"/>
  <c r="B589" i="3"/>
  <c r="B590" i="3" s="1"/>
  <c r="B591" i="3" s="1"/>
  <c r="B592" i="3"/>
  <c r="B594" i="3"/>
  <c r="B595" i="3"/>
  <c r="B596" i="3"/>
  <c r="B597" i="3" s="1"/>
  <c r="B599" i="3"/>
  <c r="B600" i="3"/>
  <c r="B601" i="3"/>
  <c r="B602" i="3" s="1"/>
  <c r="B604" i="3"/>
  <c r="B605" i="3" s="1"/>
  <c r="B606" i="3" s="1"/>
  <c r="B607" i="3" s="1"/>
  <c r="B609" i="3"/>
  <c r="B610" i="3" s="1"/>
  <c r="B611" i="3" s="1"/>
  <c r="B612" i="3"/>
  <c r="B614" i="3"/>
  <c r="B615" i="3" s="1"/>
  <c r="B616" i="3"/>
  <c r="B617" i="3"/>
  <c r="B619" i="3"/>
  <c r="B620" i="3"/>
  <c r="B621" i="3" s="1"/>
  <c r="B622" i="3" s="1"/>
  <c r="B624" i="3"/>
  <c r="B625" i="3"/>
  <c r="B626" i="3" s="1"/>
  <c r="B627" i="3" s="1"/>
  <c r="B629" i="3"/>
  <c r="B630" i="3" s="1"/>
  <c r="B631" i="3" s="1"/>
  <c r="B633" i="3"/>
  <c r="B634" i="3"/>
  <c r="B635" i="3" s="1"/>
  <c r="B637" i="3"/>
  <c r="B638" i="3" s="1"/>
  <c r="B639" i="3" s="1"/>
  <c r="B640" i="3" s="1"/>
  <c r="B642" i="3"/>
  <c r="B643" i="3" s="1"/>
  <c r="B644" i="3" s="1"/>
  <c r="B645" i="3" s="1"/>
  <c r="B647" i="3"/>
  <c r="B648" i="3" s="1"/>
  <c r="B649" i="3" s="1"/>
  <c r="B650" i="3" s="1"/>
  <c r="B652" i="3"/>
  <c r="B653" i="3"/>
  <c r="B654" i="3" s="1"/>
  <c r="B655" i="3" s="1"/>
  <c r="B657" i="3"/>
  <c r="B658" i="3"/>
  <c r="B659" i="3" s="1"/>
  <c r="B660" i="3" s="1"/>
  <c r="B662" i="3"/>
  <c r="B663" i="3" s="1"/>
  <c r="B664" i="3" s="1"/>
  <c r="B665" i="3" s="1"/>
  <c r="B667" i="3"/>
  <c r="B668" i="3" s="1"/>
  <c r="B669" i="3" s="1"/>
  <c r="B670" i="3" s="1"/>
  <c r="B672" i="3"/>
  <c r="B673" i="3"/>
  <c r="B674" i="3"/>
  <c r="B675" i="3"/>
  <c r="B677" i="3"/>
  <c r="B678" i="3"/>
  <c r="B679" i="3" s="1"/>
  <c r="B680" i="3"/>
  <c r="B682" i="3"/>
  <c r="B683" i="3"/>
  <c r="B684" i="3" s="1"/>
  <c r="B685" i="3"/>
  <c r="B687" i="3"/>
  <c r="B688" i="3" s="1"/>
  <c r="B689" i="3" s="1"/>
  <c r="B690" i="3" s="1"/>
  <c r="B692" i="3"/>
  <c r="B693" i="3"/>
  <c r="B694" i="3" s="1"/>
  <c r="B695" i="3" s="1"/>
  <c r="B697" i="3"/>
  <c r="B698" i="3"/>
  <c r="B699" i="3" s="1"/>
  <c r="B700" i="3" s="1"/>
  <c r="B702" i="3"/>
  <c r="B703" i="3"/>
  <c r="B704" i="3"/>
  <c r="B705" i="3" s="1"/>
  <c r="B707" i="3"/>
  <c r="B708" i="3" s="1"/>
  <c r="B709" i="3" s="1"/>
  <c r="B711" i="3"/>
  <c r="B712" i="3"/>
  <c r="B713" i="3"/>
  <c r="B714" i="3"/>
  <c r="B716" i="3"/>
  <c r="B717" i="3" s="1"/>
  <c r="B718" i="3" s="1"/>
  <c r="B719" i="3" s="1"/>
  <c r="B721" i="3"/>
  <c r="B722" i="3"/>
  <c r="B723" i="3" s="1"/>
  <c r="B724" i="3" s="1"/>
  <c r="B726" i="3"/>
  <c r="B727" i="3"/>
  <c r="B728" i="3" s="1"/>
  <c r="B729" i="3" s="1"/>
  <c r="B731" i="3"/>
  <c r="B732" i="3"/>
  <c r="B733" i="3"/>
  <c r="B735" i="3"/>
  <c r="B736" i="3" s="1"/>
  <c r="B737" i="3"/>
  <c r="B738" i="3"/>
  <c r="B740" i="3"/>
  <c r="B742" i="3"/>
  <c r="B743" i="3" s="1"/>
  <c r="B744" i="3" s="1"/>
  <c r="B745" i="3" s="1"/>
  <c r="B747" i="3"/>
  <c r="B748" i="3" s="1"/>
  <c r="B749" i="3" s="1"/>
  <c r="B750" i="3" s="1"/>
  <c r="B752" i="3"/>
  <c r="B753" i="3"/>
  <c r="B754" i="3"/>
  <c r="B755" i="3"/>
  <c r="B757" i="3"/>
  <c r="B758" i="3" s="1"/>
  <c r="B759" i="3" s="1"/>
  <c r="B760" i="3" s="1"/>
  <c r="B762" i="3"/>
  <c r="B763" i="3"/>
  <c r="B764" i="3"/>
  <c r="B765" i="3"/>
  <c r="B767" i="3"/>
  <c r="B768" i="3"/>
  <c r="B769" i="3" s="1"/>
  <c r="B770" i="3" s="1"/>
  <c r="B772" i="3"/>
  <c r="B773" i="3"/>
  <c r="B774" i="3"/>
  <c r="B776" i="3"/>
  <c r="B777" i="3" s="1"/>
  <c r="B778" i="3"/>
  <c r="B779" i="3" s="1"/>
  <c r="B781" i="3"/>
  <c r="B782" i="3"/>
  <c r="B783" i="3"/>
  <c r="B784" i="3"/>
  <c r="B786" i="3"/>
  <c r="B787" i="3"/>
  <c r="B788" i="3"/>
  <c r="B789" i="3" s="1"/>
  <c r="B791" i="3"/>
  <c r="B792" i="3" s="1"/>
  <c r="B793" i="3" s="1"/>
  <c r="B794" i="3"/>
  <c r="B796" i="3"/>
  <c r="B797" i="3" s="1"/>
  <c r="B798" i="3" s="1"/>
  <c r="B799" i="3" s="1"/>
  <c r="B801" i="3"/>
  <c r="B802" i="3"/>
  <c r="B803" i="3" s="1"/>
  <c r="B804" i="3" s="1"/>
  <c r="B806" i="3"/>
  <c r="B807" i="3"/>
  <c r="B808" i="3"/>
  <c r="B809" i="3" s="1"/>
  <c r="B811" i="3"/>
  <c r="B812" i="3" s="1"/>
  <c r="B813" i="3" s="1"/>
  <c r="B814" i="3" s="1"/>
  <c r="B816" i="3"/>
  <c r="B817" i="3"/>
  <c r="B818" i="3"/>
  <c r="B819" i="3" s="1"/>
  <c r="B821" i="3"/>
  <c r="B822" i="3"/>
  <c r="B823" i="3"/>
  <c r="B824" i="3" s="1"/>
  <c r="B826" i="3"/>
  <c r="B827" i="3" s="1"/>
  <c r="B828" i="3" s="1"/>
  <c r="B829" i="3" s="1"/>
  <c r="C832" i="3"/>
  <c r="B831" i="3"/>
  <c r="B832" i="3" s="1"/>
  <c r="B833" i="3"/>
  <c r="B834" i="3"/>
  <c r="B835" i="3"/>
  <c r="B837" i="3"/>
  <c r="B838" i="3" s="1"/>
  <c r="B839" i="3" s="1"/>
  <c r="B840" i="3" s="1"/>
  <c r="B842" i="3"/>
  <c r="B843" i="3"/>
  <c r="B844" i="3" s="1"/>
  <c r="B845" i="3"/>
  <c r="B847" i="3"/>
  <c r="B848" i="3" s="1"/>
  <c r="B849" i="3"/>
  <c r="B850" i="3" s="1"/>
  <c r="C855" i="3"/>
  <c r="B852" i="3"/>
  <c r="B853" i="3"/>
  <c r="B854" i="3"/>
  <c r="B855" i="3" s="1"/>
  <c r="B856" i="3" s="1"/>
  <c r="B858" i="3"/>
  <c r="B859" i="3"/>
  <c r="B860" i="3" s="1"/>
  <c r="B861" i="3" s="1"/>
  <c r="B863" i="3"/>
  <c r="B864" i="3" s="1"/>
  <c r="B865" i="3" s="1"/>
  <c r="B866" i="3" s="1"/>
  <c r="B868" i="3"/>
  <c r="B869" i="3" s="1"/>
  <c r="B870" i="3" s="1"/>
  <c r="B871" i="3" s="1"/>
  <c r="B873" i="3"/>
  <c r="B874" i="3"/>
  <c r="B875" i="3" s="1"/>
  <c r="B876" i="3"/>
  <c r="B878" i="3"/>
  <c r="B879" i="3"/>
  <c r="B880" i="3" s="1"/>
  <c r="B881" i="3"/>
  <c r="B883" i="3"/>
  <c r="B884" i="3"/>
  <c r="B885" i="3"/>
  <c r="B887" i="3"/>
  <c r="B888" i="3"/>
  <c r="B889" i="3" s="1"/>
  <c r="B890" i="3" s="1"/>
  <c r="B892" i="3"/>
  <c r="B893" i="3"/>
  <c r="B894" i="3" s="1"/>
  <c r="B895" i="3" s="1"/>
  <c r="B897" i="3"/>
  <c r="B898" i="3" s="1"/>
  <c r="B899" i="3" s="1"/>
  <c r="B900" i="3" s="1"/>
  <c r="B902" i="3"/>
  <c r="B903" i="3"/>
  <c r="B904" i="3" s="1"/>
  <c r="B905" i="3" s="1"/>
  <c r="B907" i="3"/>
  <c r="B908" i="3"/>
  <c r="B909" i="3" s="1"/>
  <c r="B910" i="3" s="1"/>
  <c r="B912" i="3"/>
  <c r="B913" i="3"/>
  <c r="B914" i="3"/>
  <c r="B915" i="3" s="1"/>
  <c r="B917" i="3"/>
  <c r="B918" i="3" s="1"/>
  <c r="B919" i="3" s="1"/>
  <c r="B920" i="3"/>
  <c r="B922" i="3"/>
  <c r="B923" i="3" s="1"/>
  <c r="B924" i="3" s="1"/>
  <c r="B925" i="3" s="1"/>
  <c r="B927" i="3"/>
  <c r="B928" i="3"/>
  <c r="B929" i="3" s="1"/>
  <c r="B931" i="3"/>
  <c r="B932" i="3"/>
  <c r="B933" i="3" s="1"/>
  <c r="B934" i="3" s="1"/>
  <c r="B936" i="3"/>
  <c r="B937" i="3"/>
  <c r="B938" i="3" s="1"/>
  <c r="B939" i="3" s="1"/>
  <c r="B941" i="3"/>
  <c r="B942" i="3" s="1"/>
  <c r="B943" i="3"/>
  <c r="B944" i="3"/>
  <c r="B946" i="3"/>
  <c r="B947" i="3" s="1"/>
  <c r="B948" i="3"/>
  <c r="B949" i="3" s="1"/>
  <c r="B951" i="3"/>
  <c r="B952" i="3"/>
  <c r="B953" i="3"/>
  <c r="B954" i="3" s="1"/>
  <c r="B956" i="3"/>
  <c r="B957" i="3"/>
  <c r="B958" i="3" s="1"/>
  <c r="B959" i="3" s="1"/>
  <c r="B961" i="3"/>
  <c r="B962" i="3"/>
  <c r="B963" i="3" s="1"/>
  <c r="B964" i="3" s="1"/>
  <c r="B966" i="3"/>
  <c r="B967" i="3" s="1"/>
  <c r="B968" i="3"/>
  <c r="B969" i="3" s="1"/>
  <c r="B971" i="3"/>
  <c r="B972" i="3"/>
  <c r="B973" i="3"/>
  <c r="B974" i="3"/>
  <c r="B976" i="3"/>
  <c r="B977" i="3"/>
  <c r="B978" i="3" s="1"/>
  <c r="B979" i="3"/>
  <c r="B981" i="3"/>
  <c r="B982" i="3" s="1"/>
  <c r="B983" i="3" s="1"/>
  <c r="B984" i="3" s="1"/>
  <c r="B986" i="3"/>
  <c r="B987" i="3" s="1"/>
  <c r="B988" i="3" s="1"/>
  <c r="B989" i="3" s="1"/>
  <c r="B991" i="3"/>
  <c r="B992" i="3"/>
  <c r="B993" i="3"/>
  <c r="B994" i="3" s="1"/>
  <c r="B996" i="3"/>
  <c r="B997" i="3"/>
  <c r="B998" i="3" s="1"/>
  <c r="B999" i="3"/>
  <c r="B1001" i="3"/>
  <c r="B1002" i="3"/>
  <c r="B1003" i="3"/>
  <c r="B1004" i="3"/>
  <c r="B1006" i="3"/>
  <c r="B1007" i="3" s="1"/>
  <c r="B1008" i="3"/>
  <c r="B1009" i="3" s="1"/>
  <c r="B1011" i="3"/>
  <c r="B1012" i="3"/>
  <c r="B1013" i="3" s="1"/>
  <c r="B1014" i="3" s="1"/>
  <c r="B1016" i="3"/>
  <c r="B1017" i="3"/>
  <c r="B1018" i="3" s="1"/>
  <c r="B1019" i="3"/>
  <c r="B1021" i="3"/>
  <c r="B1022" i="3"/>
  <c r="B1023" i="3"/>
  <c r="B1024" i="3"/>
  <c r="B1026" i="3"/>
  <c r="B1027" i="3" s="1"/>
  <c r="B1028" i="3"/>
  <c r="B1029" i="3" s="1"/>
  <c r="B1031" i="3"/>
  <c r="B1032" i="3"/>
  <c r="B1033" i="3"/>
  <c r="B1034" i="3"/>
  <c r="B1036" i="3"/>
  <c r="B1037" i="3" s="1"/>
  <c r="B1038" i="3" s="1"/>
  <c r="B1039" i="3" s="1"/>
  <c r="B1041" i="3"/>
  <c r="B1042" i="3"/>
  <c r="B1043" i="3" s="1"/>
  <c r="B1044" i="3" s="1"/>
  <c r="B1046" i="3"/>
  <c r="B1047" i="3" s="1"/>
  <c r="B1048" i="3" s="1"/>
  <c r="B1049" i="3" s="1"/>
  <c r="B1051" i="3"/>
  <c r="B1052" i="3"/>
  <c r="B1053" i="3"/>
  <c r="B1054" i="3"/>
  <c r="B1056" i="3"/>
  <c r="B1057" i="3" s="1"/>
  <c r="B1058" i="3" s="1"/>
  <c r="B1059" i="3" s="1"/>
  <c r="B1061" i="3"/>
  <c r="B1062" i="3" s="1"/>
  <c r="B1063" i="3"/>
  <c r="B1064" i="3" s="1"/>
  <c r="B1066" i="3"/>
  <c r="B1067" i="3" s="1"/>
  <c r="B1068" i="3"/>
  <c r="B1069" i="3" s="1"/>
  <c r="B1071" i="3"/>
  <c r="B1072" i="3"/>
  <c r="B1073" i="3" s="1"/>
  <c r="B1074" i="3" s="1"/>
  <c r="B1076" i="3"/>
  <c r="B1077" i="3"/>
  <c r="B1078" i="3" s="1"/>
  <c r="B1079" i="3"/>
  <c r="B1081" i="3"/>
  <c r="B1082" i="3"/>
  <c r="B1083" i="3"/>
  <c r="B1084" i="3"/>
  <c r="B1086" i="3"/>
  <c r="B1087" i="3" s="1"/>
  <c r="B1089" i="3"/>
  <c r="B1090" i="3" s="1"/>
  <c r="B1091" i="3" s="1"/>
  <c r="B1092" i="3" s="1"/>
  <c r="B1094" i="3"/>
  <c r="B1095" i="3"/>
  <c r="B1096" i="3" s="1"/>
  <c r="B1097" i="3"/>
  <c r="B1099" i="3"/>
  <c r="B1100" i="3"/>
  <c r="B1101" i="3" s="1"/>
  <c r="B1102" i="3" s="1"/>
  <c r="B1104" i="3"/>
  <c r="B1105" i="3"/>
  <c r="B1106" i="3"/>
  <c r="B1107" i="3" s="1"/>
  <c r="B1109" i="3"/>
  <c r="B1110" i="3" s="1"/>
  <c r="B1111" i="3" s="1"/>
  <c r="B1112" i="3" s="1"/>
  <c r="B1114" i="3"/>
  <c r="B1115" i="3"/>
  <c r="B1116" i="3" s="1"/>
  <c r="B1117" i="3"/>
  <c r="B1119" i="3"/>
  <c r="B1120" i="3"/>
  <c r="B1121" i="3"/>
  <c r="B1122" i="3"/>
  <c r="B1124" i="3"/>
  <c r="B1125" i="3"/>
  <c r="B1126" i="3" s="1"/>
  <c r="B1127" i="3" s="1"/>
  <c r="B1129" i="3"/>
  <c r="B1130" i="3" s="1"/>
  <c r="B1131" i="3" s="1"/>
  <c r="B1132" i="3" s="1"/>
  <c r="B1134" i="3"/>
  <c r="B1135" i="3"/>
  <c r="B1136" i="3"/>
  <c r="B1137" i="3" s="1"/>
  <c r="B1139" i="3"/>
  <c r="B1140" i="3"/>
  <c r="B1141" i="3"/>
  <c r="B1142" i="3"/>
  <c r="B1144" i="3"/>
  <c r="B1145" i="3"/>
  <c r="B1146" i="3" s="1"/>
  <c r="B1147" i="3" s="1"/>
  <c r="B1149" i="3"/>
  <c r="B1150" i="3" s="1"/>
  <c r="B1151" i="3" s="1"/>
  <c r="B1152" i="3" s="1"/>
  <c r="B1154" i="3"/>
  <c r="B1155" i="3" s="1"/>
  <c r="B1156" i="3"/>
  <c r="B1157" i="3" s="1"/>
  <c r="B1159" i="3"/>
  <c r="B1160" i="3"/>
  <c r="B1161" i="3" s="1"/>
  <c r="B1162" i="3"/>
  <c r="B1164" i="3"/>
  <c r="B1165" i="3"/>
  <c r="B1166" i="3"/>
  <c r="B1167" i="3" s="1"/>
  <c r="B1169" i="3"/>
  <c r="B1170" i="3" s="1"/>
  <c r="B1171" i="3" s="1"/>
  <c r="B1172" i="3"/>
  <c r="B1174" i="3"/>
  <c r="B1175" i="3"/>
  <c r="B1176" i="3"/>
  <c r="B1177" i="3" s="1"/>
  <c r="B1179" i="3"/>
  <c r="B1180" i="3"/>
  <c r="B1182" i="3"/>
  <c r="B1183" i="3" s="1"/>
  <c r="B1184" i="3" s="1"/>
  <c r="B1185" i="3" s="1"/>
  <c r="B1187" i="3"/>
  <c r="B1188" i="3" s="1"/>
  <c r="B1189" i="3" s="1"/>
  <c r="B1190" i="3" s="1"/>
  <c r="B1192" i="3"/>
  <c r="B1193" i="3"/>
  <c r="B1194" i="3" s="1"/>
  <c r="B1195" i="3"/>
  <c r="B1197" i="3"/>
  <c r="B1198" i="3" s="1"/>
  <c r="B1199" i="3" s="1"/>
  <c r="B1200" i="3" s="1"/>
  <c r="B1202" i="3"/>
  <c r="B1203" i="3" s="1"/>
  <c r="B1204" i="3" s="1"/>
  <c r="B1205" i="3" s="1"/>
  <c r="B1207" i="3"/>
  <c r="B1208" i="3" s="1"/>
  <c r="B1209" i="3" s="1"/>
  <c r="B1210" i="3" s="1"/>
  <c r="B1212" i="3"/>
  <c r="B1213" i="3"/>
  <c r="B1214" i="3" s="1"/>
  <c r="B1215" i="3"/>
  <c r="B1217" i="3"/>
  <c r="B1218" i="3" s="1"/>
  <c r="B1219" i="3" s="1"/>
  <c r="B1220" i="3"/>
  <c r="B1222" i="3"/>
  <c r="B1223" i="3"/>
  <c r="B1224" i="3"/>
  <c r="B1225" i="3"/>
  <c r="B1227" i="3"/>
  <c r="B1228" i="3" s="1"/>
  <c r="B1229" i="3" s="1"/>
  <c r="B1230" i="3" s="1"/>
  <c r="B1232" i="3"/>
  <c r="B1233" i="3"/>
  <c r="B1234" i="3" s="1"/>
  <c r="B1235" i="3" s="1"/>
  <c r="B1237" i="3"/>
  <c r="B1238" i="3" s="1"/>
  <c r="B1239" i="3" s="1"/>
  <c r="B1240" i="3" s="1"/>
  <c r="B1242" i="3"/>
  <c r="B1244" i="3"/>
  <c r="B1245" i="3"/>
  <c r="B1246" i="3"/>
  <c r="B1247" i="3"/>
  <c r="B1249" i="3"/>
  <c r="B1250" i="3"/>
  <c r="B1251" i="3" s="1"/>
  <c r="B1252" i="3" s="1"/>
  <c r="B1254" i="3"/>
  <c r="B1255" i="3"/>
  <c r="B1256" i="3"/>
  <c r="B1257" i="3"/>
  <c r="B1259" i="3"/>
  <c r="B1260" i="3" s="1"/>
  <c r="B1261" i="3" s="1"/>
  <c r="B1262" i="3" s="1"/>
  <c r="B1264" i="3"/>
  <c r="B1265" i="3"/>
  <c r="B1266" i="3" s="1"/>
  <c r="B1267" i="3" s="1"/>
  <c r="B1269" i="3"/>
  <c r="B1270" i="3"/>
  <c r="B1271" i="3" s="1"/>
  <c r="B1272" i="3" s="1"/>
  <c r="B1274" i="3"/>
  <c r="B1275" i="3"/>
  <c r="B1276" i="3"/>
  <c r="B1277" i="3"/>
  <c r="B1279" i="3"/>
  <c r="B1280" i="3" s="1"/>
  <c r="B1281" i="3"/>
  <c r="B1282" i="3"/>
  <c r="B1284" i="3"/>
  <c r="B1285" i="3" s="1"/>
  <c r="B1286" i="3"/>
  <c r="B1287" i="3" s="1"/>
  <c r="C1289" i="3"/>
  <c r="B1289" i="3"/>
  <c r="B1290" i="3" s="1"/>
  <c r="B1291" i="3" s="1"/>
  <c r="B1292" i="3" s="1"/>
  <c r="B1293" i="3" s="1"/>
  <c r="C1298" i="3"/>
  <c r="B1295" i="3"/>
  <c r="B1296" i="3"/>
  <c r="B1297" i="3" s="1"/>
  <c r="B1298" i="3" s="1"/>
  <c r="B1299" i="3" s="1"/>
  <c r="B1301" i="3"/>
  <c r="B1302" i="3"/>
  <c r="B1303" i="3" s="1"/>
  <c r="B1304" i="3" s="1"/>
  <c r="B1306" i="3"/>
  <c r="B1307" i="3"/>
  <c r="B1308" i="3" s="1"/>
  <c r="B1309" i="3" s="1"/>
  <c r="B1311" i="3"/>
  <c r="B1312" i="3"/>
  <c r="B1313" i="3"/>
  <c r="B1314" i="3" s="1"/>
  <c r="B1316" i="3"/>
  <c r="B1317" i="3" s="1"/>
  <c r="B1318" i="3" s="1"/>
  <c r="B1319" i="3" s="1"/>
  <c r="B1321" i="3"/>
  <c r="B1322" i="3"/>
  <c r="B1323" i="3" s="1"/>
  <c r="B1324" i="3" s="1"/>
  <c r="B1326" i="3"/>
  <c r="B1327" i="3"/>
  <c r="B1328" i="3" s="1"/>
  <c r="B1329" i="3" s="1"/>
  <c r="B1331" i="3"/>
  <c r="B1332" i="3" s="1"/>
  <c r="B1333" i="3"/>
  <c r="B1335" i="3"/>
  <c r="B1336" i="3"/>
  <c r="B1337" i="3" s="1"/>
  <c r="B1338" i="3" s="1"/>
  <c r="B1340" i="3"/>
  <c r="B1341" i="3"/>
  <c r="B1342" i="3"/>
  <c r="B1343" i="3" s="1"/>
  <c r="B1345" i="3"/>
  <c r="B1346" i="3" s="1"/>
  <c r="B1347" i="3" s="1"/>
  <c r="B1348" i="3" s="1"/>
  <c r="B1350" i="3"/>
  <c r="B1351" i="3"/>
  <c r="B1352" i="3"/>
  <c r="B1353" i="3"/>
  <c r="B1355" i="3"/>
  <c r="B1356" i="3" s="1"/>
  <c r="B1357" i="3" s="1"/>
  <c r="B1358" i="3"/>
  <c r="B1360" i="3"/>
  <c r="B1361" i="3"/>
  <c r="B1362" i="3"/>
  <c r="B1363" i="3" s="1"/>
  <c r="B1365" i="3"/>
  <c r="B1366" i="3" s="1"/>
  <c r="B1367" i="3" s="1"/>
  <c r="B1369" i="3"/>
  <c r="B1370" i="3"/>
  <c r="B1371" i="3"/>
  <c r="B1372" i="3"/>
  <c r="B1374" i="3"/>
  <c r="B1375" i="3"/>
  <c r="B1376" i="3" s="1"/>
  <c r="B1377" i="3" s="1"/>
  <c r="B1379" i="3"/>
  <c r="B1380" i="3" s="1"/>
  <c r="B1381" i="3"/>
  <c r="B1382" i="3" s="1"/>
  <c r="B1384" i="3"/>
  <c r="B1385" i="3"/>
  <c r="B1386" i="3" s="1"/>
  <c r="B1387" i="3" s="1"/>
  <c r="B1389" i="3"/>
  <c r="B1390" i="3"/>
  <c r="B1391" i="3"/>
  <c r="B1392" i="3"/>
  <c r="B1394" i="3"/>
  <c r="B1395" i="3" s="1"/>
  <c r="B1396" i="3" s="1"/>
  <c r="B1398" i="3"/>
  <c r="B1399" i="3"/>
  <c r="B1401" i="3"/>
  <c r="B1402" i="3" s="1"/>
  <c r="B1403" i="3"/>
  <c r="B1405" i="3"/>
  <c r="B1406" i="3"/>
  <c r="B1407" i="3" s="1"/>
  <c r="B1408" i="3"/>
  <c r="B1410" i="3"/>
  <c r="B1411" i="3"/>
  <c r="B1412" i="3"/>
  <c r="B1413" i="3" s="1"/>
  <c r="B1415" i="3"/>
  <c r="B1416" i="3"/>
  <c r="B1417" i="3" s="1"/>
  <c r="B1418" i="3" s="1"/>
  <c r="B1420" i="3"/>
  <c r="B1421" i="3" s="1"/>
  <c r="B1422" i="3" s="1"/>
  <c r="B1423" i="3" s="1"/>
  <c r="B1425" i="3"/>
  <c r="B1426" i="3"/>
  <c r="B1427" i="3" s="1"/>
  <c r="B1428" i="3" s="1"/>
  <c r="B1430" i="3"/>
  <c r="B1431" i="3"/>
  <c r="B1432" i="3"/>
  <c r="B1433" i="3"/>
  <c r="B1435" i="3"/>
  <c r="B1436" i="3"/>
  <c r="B1437" i="3"/>
  <c r="B1438" i="3" s="1"/>
  <c r="B1440" i="3"/>
  <c r="B1441" i="3" s="1"/>
  <c r="B1442" i="3" s="1"/>
  <c r="B1443" i="3" s="1"/>
  <c r="B1445" i="3"/>
  <c r="B1446" i="3" s="1"/>
  <c r="B1447" i="3" s="1"/>
  <c r="B1448" i="3" s="1"/>
  <c r="B1450" i="3"/>
  <c r="B1451" i="3"/>
  <c r="B1452" i="3"/>
  <c r="B1453" i="3" s="1"/>
  <c r="B1455" i="3"/>
  <c r="B1456" i="3"/>
  <c r="B1457" i="3"/>
  <c r="B1458" i="3" s="1"/>
  <c r="B1460" i="3"/>
  <c r="B1461" i="3"/>
  <c r="B1462" i="3"/>
  <c r="B1463" i="3"/>
  <c r="B1465" i="3"/>
  <c r="B1466" i="3"/>
  <c r="B1467" i="3" s="1"/>
  <c r="B1468" i="3" s="1"/>
  <c r="B1470" i="3"/>
  <c r="B1471" i="3"/>
  <c r="B1472" i="3"/>
  <c r="B1473" i="3" s="1"/>
  <c r="B1475" i="3"/>
  <c r="B1476" i="3"/>
  <c r="B1477" i="3" s="1"/>
  <c r="B1478" i="3" s="1"/>
  <c r="B1480" i="3"/>
  <c r="B1481" i="3"/>
  <c r="B1482" i="3"/>
  <c r="B1483" i="3"/>
  <c r="B1485" i="3"/>
  <c r="B1486" i="3"/>
  <c r="B1487" i="3" s="1"/>
  <c r="B1488" i="3"/>
  <c r="B1490" i="3"/>
  <c r="B1491" i="3"/>
  <c r="B1492" i="3"/>
  <c r="B1493" i="3" s="1"/>
  <c r="B1495" i="3"/>
  <c r="B1496" i="3" s="1"/>
  <c r="B1497" i="3" s="1"/>
  <c r="B1498" i="3" s="1"/>
  <c r="B1500" i="3"/>
  <c r="B1501" i="3" s="1"/>
  <c r="B1502" i="3"/>
  <c r="B1503" i="3" s="1"/>
  <c r="B1505" i="3"/>
  <c r="B1506" i="3" s="1"/>
  <c r="B1507" i="3" s="1"/>
  <c r="B1508" i="3" s="1"/>
  <c r="B1510" i="3"/>
  <c r="B1511" i="3"/>
  <c r="B1512" i="3"/>
  <c r="B1513" i="3"/>
  <c r="B1515" i="3"/>
  <c r="B1516" i="3" s="1"/>
  <c r="B1517" i="3"/>
  <c r="B1518" i="3" s="1"/>
  <c r="B1520" i="3"/>
  <c r="B1521" i="3"/>
  <c r="B1523" i="3"/>
  <c r="B1524" i="3" s="1"/>
  <c r="B1525" i="3"/>
  <c r="B1526" i="3" s="1"/>
  <c r="B1528" i="3"/>
  <c r="B1529" i="3"/>
  <c r="B1531" i="3"/>
  <c r="B1532" i="3"/>
  <c r="B1533" i="3"/>
  <c r="B1534" i="3"/>
  <c r="B1536" i="3"/>
  <c r="B1537" i="3"/>
  <c r="B1538" i="3" s="1"/>
  <c r="B1539" i="3" s="1"/>
  <c r="B1541" i="3"/>
  <c r="B1542" i="3" s="1"/>
  <c r="B1543" i="3"/>
  <c r="B1544" i="3" s="1"/>
  <c r="B1546" i="3"/>
  <c r="B1547" i="3"/>
  <c r="B1548" i="3" s="1"/>
  <c r="B1549" i="3"/>
  <c r="B1551" i="3"/>
  <c r="B1552" i="3"/>
  <c r="B1554" i="3"/>
  <c r="B1555" i="3" s="1"/>
  <c r="B1557" i="3"/>
  <c r="B1558" i="3" s="1"/>
  <c r="B1560" i="3"/>
  <c r="B1561" i="3"/>
  <c r="B1563" i="3"/>
  <c r="B1564" i="3"/>
  <c r="B1566" i="3"/>
  <c r="B1567" i="3"/>
  <c r="B1569" i="3"/>
  <c r="B1571" i="3"/>
  <c r="B1572" i="3" s="1"/>
  <c r="B1573" i="3"/>
  <c r="B1574" i="3" s="1"/>
  <c r="B1576" i="3"/>
  <c r="B1577" i="3"/>
  <c r="B1578" i="3" s="1"/>
  <c r="B1579" i="3" s="1"/>
  <c r="B1581" i="3"/>
  <c r="B1582" i="3"/>
  <c r="B1583" i="3" s="1"/>
  <c r="B1584" i="3" s="1"/>
  <c r="B1586" i="3"/>
  <c r="B1587" i="3" s="1"/>
  <c r="B1588" i="3"/>
  <c r="B1589" i="3" s="1"/>
  <c r="B1591" i="3"/>
  <c r="B1592" i="3" s="1"/>
  <c r="B1593" i="3" s="1"/>
  <c r="B1594" i="3" s="1"/>
  <c r="B1596" i="3"/>
  <c r="B1597" i="3"/>
  <c r="B1598" i="3" s="1"/>
  <c r="B1599" i="3" s="1"/>
  <c r="B1601" i="3"/>
  <c r="B1602" i="3"/>
  <c r="B1603" i="3" s="1"/>
  <c r="B1604" i="3" s="1"/>
  <c r="B1606" i="3"/>
  <c r="B1607" i="3"/>
  <c r="B1608" i="3" s="1"/>
  <c r="B1609" i="3" s="1"/>
  <c r="B1611" i="3"/>
  <c r="B1612" i="3" s="1"/>
  <c r="B1613" i="3" s="1"/>
  <c r="B1614" i="3" s="1"/>
  <c r="B1616" i="3"/>
  <c r="B1617" i="3"/>
  <c r="B1618" i="3" s="1"/>
  <c r="B1619" i="3"/>
  <c r="B1621" i="3"/>
  <c r="B1622" i="3"/>
  <c r="B1623" i="3" s="1"/>
  <c r="B1624" i="3" s="1"/>
  <c r="B1626" i="3"/>
  <c r="B1627" i="3" s="1"/>
  <c r="B1628" i="3" s="1"/>
  <c r="B1629" i="3" s="1"/>
  <c r="B1631" i="3"/>
  <c r="B1632" i="3" s="1"/>
  <c r="B1633" i="3" s="1"/>
  <c r="B1634" i="3" s="1"/>
  <c r="B1636" i="3"/>
  <c r="B1637" i="3"/>
  <c r="B1638" i="3"/>
  <c r="B1639" i="3"/>
  <c r="B1641" i="3"/>
  <c r="B1642" i="3"/>
  <c r="B1643" i="3"/>
  <c r="B1644" i="3"/>
  <c r="B1646" i="3"/>
  <c r="B1647" i="3"/>
  <c r="B1648" i="3" s="1"/>
  <c r="B1649" i="3" s="1"/>
  <c r="B1651" i="3"/>
  <c r="B1652" i="3" s="1"/>
  <c r="B1653" i="3" s="1"/>
  <c r="B1654" i="3" s="1"/>
  <c r="B1656" i="3"/>
  <c r="B1657" i="3"/>
  <c r="B1658" i="3"/>
  <c r="B1659" i="3" s="1"/>
  <c r="B1662" i="3"/>
  <c r="B1663" i="3" s="1"/>
  <c r="B1664" i="3" s="1"/>
  <c r="B1665" i="3" s="1"/>
  <c r="B1667" i="3"/>
  <c r="B1668" i="3"/>
  <c r="B1669" i="3"/>
  <c r="B1670" i="3"/>
  <c r="B1672" i="3"/>
  <c r="B1673" i="3" s="1"/>
  <c r="B1674" i="3"/>
  <c r="B1675" i="3" s="1"/>
  <c r="B1677" i="3"/>
  <c r="B1678" i="3"/>
  <c r="B1679" i="3" s="1"/>
  <c r="B1680" i="3" s="1"/>
  <c r="B1682" i="3"/>
  <c r="B1683" i="3" s="1"/>
  <c r="B1684" i="3" s="1"/>
  <c r="B1686" i="3"/>
  <c r="B1687" i="3" s="1"/>
  <c r="B1688" i="3" s="1"/>
  <c r="B1690" i="3"/>
  <c r="B1691" i="3" s="1"/>
  <c r="B1692" i="3" s="1"/>
  <c r="B1693" i="3" s="1"/>
  <c r="B1695" i="3"/>
  <c r="B1696" i="3" s="1"/>
  <c r="B1697" i="3" s="1"/>
  <c r="B1698" i="3"/>
  <c r="B1700" i="3"/>
  <c r="B1701" i="3"/>
  <c r="B1703" i="3"/>
  <c r="B1704" i="3" s="1"/>
  <c r="B1705" i="3" s="1"/>
  <c r="B1706" i="3" s="1"/>
  <c r="B1708" i="3"/>
  <c r="B1709" i="3"/>
  <c r="B1710" i="3"/>
  <c r="B1711" i="3" s="1"/>
  <c r="B1713" i="3"/>
  <c r="B1714" i="3" s="1"/>
  <c r="B1715" i="3"/>
  <c r="B1716" i="3" s="1"/>
  <c r="B1718" i="3"/>
  <c r="B1719" i="3"/>
  <c r="B1720" i="3" s="1"/>
  <c r="B1721" i="3" s="1"/>
  <c r="B1723" i="3"/>
  <c r="B1724" i="3"/>
  <c r="B1725" i="3" s="1"/>
  <c r="B1726" i="3" s="1"/>
  <c r="B1728" i="3"/>
  <c r="B1729" i="3"/>
  <c r="B1731" i="3"/>
  <c r="B1732" i="3"/>
  <c r="B1733" i="3"/>
  <c r="B1734" i="3" s="1"/>
  <c r="B1736" i="3"/>
  <c r="B1737" i="3" s="1"/>
  <c r="B1738" i="3" s="1"/>
  <c r="B1739" i="3"/>
  <c r="B1741" i="3"/>
  <c r="B1742" i="3" s="1"/>
  <c r="B1743" i="3"/>
  <c r="B1744" i="3" s="1"/>
  <c r="B1746" i="3"/>
  <c r="B1747" i="3"/>
  <c r="B1748" i="3"/>
  <c r="B1749" i="3"/>
  <c r="B1751" i="3"/>
  <c r="B1752" i="3" s="1"/>
  <c r="B1753" i="3" s="1"/>
  <c r="B1754" i="3" s="1"/>
  <c r="B1756" i="3"/>
  <c r="B1757" i="3" s="1"/>
  <c r="C1760" i="3"/>
  <c r="B1759" i="3"/>
  <c r="B1760" i="3" s="1"/>
  <c r="B1761" i="3"/>
  <c r="B1763" i="3"/>
  <c r="B1764" i="3" s="1"/>
  <c r="B1765" i="3"/>
  <c r="B1766" i="3" s="1"/>
  <c r="B1768" i="3"/>
  <c r="B1769" i="3" s="1"/>
  <c r="B1770" i="3" s="1"/>
  <c r="B1771" i="3" s="1"/>
  <c r="B1773" i="3"/>
  <c r="B1774" i="3" s="1"/>
  <c r="B1775" i="3" s="1"/>
  <c r="B1776" i="3" s="1"/>
  <c r="B1778" i="3"/>
  <c r="B1779" i="3"/>
  <c r="B1780" i="3"/>
  <c r="B1781" i="3" s="1"/>
  <c r="B1783" i="3"/>
  <c r="B1784" i="3"/>
  <c r="B1785" i="3" s="1"/>
  <c r="B1786" i="3" s="1"/>
  <c r="B1788" i="3"/>
  <c r="B1789" i="3"/>
  <c r="B1790" i="3" s="1"/>
  <c r="B1791" i="3"/>
  <c r="B1793" i="3"/>
  <c r="B1794" i="3" s="1"/>
  <c r="B1795" i="3"/>
  <c r="B1796" i="3" s="1"/>
  <c r="B1798" i="3"/>
  <c r="B1799" i="3"/>
  <c r="B1800" i="3"/>
  <c r="B1801" i="3" s="1"/>
  <c r="B1803" i="3"/>
  <c r="B1804" i="3"/>
  <c r="B1805" i="3" s="1"/>
  <c r="B1807" i="3"/>
  <c r="B1809" i="3"/>
  <c r="B1810" i="3" s="1"/>
  <c r="B1811" i="3" s="1"/>
  <c r="B1812" i="3" s="1"/>
  <c r="B1814" i="3"/>
  <c r="B1815" i="3" s="1"/>
  <c r="B1816" i="3"/>
  <c r="B1817" i="3" s="1"/>
  <c r="B1819" i="3"/>
  <c r="B1820" i="3"/>
  <c r="B1821" i="3" s="1"/>
  <c r="B1822" i="3" s="1"/>
  <c r="B1824" i="3"/>
  <c r="B1825" i="3" s="1"/>
  <c r="B1826" i="3"/>
  <c r="B1827" i="3"/>
  <c r="B1829" i="3"/>
  <c r="B1830" i="3"/>
  <c r="B1831" i="3"/>
  <c r="B1832" i="3"/>
  <c r="B1834" i="3"/>
  <c r="B1835" i="3" s="1"/>
  <c r="B1836" i="3" s="1"/>
  <c r="B1837" i="3" s="1"/>
  <c r="B1839" i="3"/>
  <c r="B1840" i="3"/>
  <c r="B1841" i="3" s="1"/>
  <c r="B1842" i="3" s="1"/>
  <c r="B1844" i="3"/>
  <c r="B1845" i="3" s="1"/>
  <c r="B1846" i="3"/>
  <c r="B1847" i="3" s="1"/>
  <c r="B1849" i="3"/>
  <c r="B1850" i="3"/>
  <c r="B1851" i="3" s="1"/>
  <c r="B1852" i="3"/>
  <c r="B1854" i="3"/>
  <c r="B1855" i="3" s="1"/>
  <c r="B1856" i="3"/>
  <c r="B1857" i="3" s="1"/>
  <c r="B1859" i="3"/>
  <c r="B1860" i="3"/>
  <c r="B1861" i="3"/>
  <c r="B1862" i="3"/>
  <c r="B1864" i="3"/>
  <c r="B1865" i="3" s="1"/>
  <c r="B1866" i="3" s="1"/>
  <c r="B1867" i="3" s="1"/>
  <c r="B1869" i="3"/>
  <c r="B1870" i="3" s="1"/>
  <c r="B1871" i="3"/>
  <c r="B1872" i="3" s="1"/>
  <c r="B1874" i="3"/>
  <c r="B1875" i="3" s="1"/>
  <c r="B1876" i="3"/>
  <c r="B1877" i="3" s="1"/>
  <c r="B1879" i="3"/>
  <c r="B1880" i="3"/>
  <c r="B1881" i="3"/>
  <c r="B1882" i="3" s="1"/>
  <c r="B1884" i="3"/>
  <c r="B1885" i="3"/>
  <c r="B1886" i="3"/>
  <c r="B1887" i="3"/>
  <c r="B1889" i="3"/>
  <c r="B1890" i="3" s="1"/>
  <c r="B1891" i="3"/>
  <c r="B1892" i="3" s="1"/>
  <c r="B1894" i="3"/>
  <c r="B1895" i="3" s="1"/>
  <c r="B1896" i="3" s="1"/>
  <c r="B1897" i="3" s="1"/>
  <c r="B1899" i="3"/>
  <c r="B1900" i="3"/>
  <c r="B1901" i="3"/>
  <c r="B1902" i="3" s="1"/>
  <c r="B1904" i="3"/>
  <c r="B1905" i="3"/>
  <c r="B1906" i="3"/>
  <c r="B1907" i="3"/>
  <c r="B1909" i="3"/>
  <c r="B1910" i="3" s="1"/>
  <c r="B1911" i="3" s="1"/>
  <c r="B1912" i="3" s="1"/>
  <c r="B1914" i="3"/>
  <c r="B1915" i="3" s="1"/>
  <c r="B1916" i="3" s="1"/>
  <c r="B1917" i="3" s="1"/>
  <c r="B1919" i="3"/>
  <c r="B1920" i="3"/>
  <c r="B1921" i="3" s="1"/>
  <c r="B1922" i="3"/>
  <c r="B1924" i="3"/>
  <c r="B1925" i="3"/>
  <c r="B1926" i="3" s="1"/>
  <c r="B1927" i="3" s="1"/>
  <c r="B1929" i="3"/>
  <c r="B1930" i="3"/>
  <c r="B1931" i="3"/>
  <c r="B1932" i="3"/>
  <c r="B1934" i="3"/>
  <c r="B1935" i="3" s="1"/>
  <c r="B1936" i="3" s="1"/>
  <c r="B1937" i="3" s="1"/>
  <c r="B1939" i="3"/>
  <c r="B1940" i="3"/>
  <c r="B1941" i="3"/>
  <c r="B1942" i="3"/>
  <c r="B1944" i="3"/>
  <c r="B1945" i="3"/>
  <c r="B1946" i="3"/>
  <c r="B1947" i="3" s="1"/>
  <c r="B1949" i="3"/>
  <c r="B1950" i="3" s="1"/>
  <c r="B1951" i="3"/>
  <c r="B1952" i="3" s="1"/>
  <c r="B1954" i="3"/>
  <c r="B1955" i="3" s="1"/>
  <c r="B1956" i="3"/>
  <c r="B1957" i="3" s="1"/>
  <c r="B1959" i="3"/>
  <c r="B1960" i="3"/>
  <c r="B1961" i="3"/>
  <c r="B1962" i="3" s="1"/>
  <c r="B1964" i="3"/>
  <c r="B1965" i="3"/>
  <c r="B1966" i="3" s="1"/>
  <c r="B1967" i="3"/>
  <c r="B1969" i="3"/>
  <c r="B1970" i="3" s="1"/>
  <c r="B1971" i="3" s="1"/>
  <c r="B1973" i="3"/>
  <c r="B1974" i="3"/>
  <c r="B1975" i="3" s="1"/>
  <c r="B1977" i="3"/>
  <c r="B1978" i="3" s="1"/>
  <c r="B1979" i="3" s="1"/>
  <c r="B1980" i="3"/>
  <c r="B1982" i="3"/>
  <c r="B1983" i="3"/>
  <c r="B1984" i="3" s="1"/>
  <c r="B1985" i="3"/>
  <c r="B1987" i="3"/>
  <c r="B1988" i="3"/>
  <c r="B1989" i="3" s="1"/>
  <c r="B1990" i="3" s="1"/>
  <c r="B1992" i="3"/>
  <c r="B1993" i="3"/>
  <c r="B1994" i="3"/>
  <c r="B1995" i="3" s="1"/>
  <c r="B1997" i="3"/>
  <c r="B1998" i="3" s="1"/>
  <c r="B1999" i="3" s="1"/>
  <c r="B2001" i="3"/>
  <c r="B2002" i="3"/>
  <c r="B2003" i="3" s="1"/>
  <c r="B2004" i="3"/>
  <c r="B2006" i="3"/>
  <c r="B2007" i="3"/>
  <c r="B2008" i="3" s="1"/>
  <c r="B2009" i="3" s="1"/>
  <c r="B2011" i="3"/>
  <c r="B2012" i="3"/>
  <c r="B2013" i="3"/>
  <c r="B2014" i="3" s="1"/>
  <c r="B2016" i="3"/>
  <c r="B2017" i="3"/>
  <c r="B2018" i="3" s="1"/>
  <c r="B2019" i="3" s="1"/>
  <c r="B2021" i="3"/>
  <c r="B2022" i="3" s="1"/>
  <c r="B2023" i="3" s="1"/>
  <c r="B2024" i="3" s="1"/>
  <c r="B2026" i="3"/>
  <c r="B2027" i="3"/>
  <c r="B2028" i="3" s="1"/>
  <c r="B2029" i="3" s="1"/>
  <c r="B2031" i="3"/>
  <c r="B2032" i="3"/>
  <c r="B2034" i="3"/>
  <c r="B2035" i="3"/>
  <c r="B2037" i="3"/>
  <c r="B2038" i="3"/>
  <c r="B2039" i="3" s="1"/>
  <c r="B2040" i="3" s="1"/>
  <c r="B2042" i="3"/>
  <c r="B2043" i="3" s="1"/>
  <c r="B2044" i="3" s="1"/>
  <c r="B2045" i="3" s="1"/>
  <c r="B2047" i="3"/>
  <c r="B2048" i="3" s="1"/>
  <c r="B2049" i="3" s="1"/>
  <c r="B2050" i="3" s="1"/>
  <c r="B2052" i="3"/>
  <c r="B2053" i="3"/>
  <c r="B2054" i="3" s="1"/>
  <c r="B2055" i="3" s="1"/>
  <c r="B2057" i="3"/>
  <c r="B2058" i="3"/>
  <c r="B2059" i="3" s="1"/>
  <c r="B2060" i="3" s="1"/>
  <c r="B2061" i="3"/>
  <c r="C2061" i="3"/>
  <c r="B2063" i="3"/>
  <c r="B2064" i="3"/>
  <c r="B2065" i="3" s="1"/>
  <c r="B2066" i="3" s="1"/>
  <c r="B2068" i="3"/>
  <c r="B2069" i="3" s="1"/>
  <c r="B2070" i="3" s="1"/>
  <c r="B2071" i="3" s="1"/>
  <c r="B2073" i="3"/>
  <c r="B2074" i="3" s="1"/>
  <c r="B2075" i="3" s="1"/>
  <c r="B2077" i="3"/>
  <c r="B2078" i="3" s="1"/>
  <c r="B2079" i="3" s="1"/>
  <c r="B2080" i="3"/>
  <c r="B2082" i="3"/>
  <c r="B2083" i="3"/>
  <c r="B2085" i="3"/>
  <c r="B2087" i="3"/>
  <c r="B2088" i="3"/>
  <c r="B2089" i="3"/>
  <c r="B2090" i="3"/>
  <c r="B2092" i="3"/>
  <c r="B2093" i="3" s="1"/>
  <c r="B2094" i="3" s="1"/>
  <c r="B2095" i="3" s="1"/>
  <c r="B2097" i="3"/>
  <c r="B2098" i="3"/>
  <c r="B2099" i="3" s="1"/>
  <c r="B2101" i="3"/>
  <c r="B2104" i="3"/>
  <c r="B2105" i="3"/>
  <c r="B2107" i="3"/>
  <c r="B2108" i="3"/>
  <c r="B2109" i="3"/>
  <c r="B2110" i="3" s="1"/>
  <c r="B2112" i="3"/>
  <c r="B2113" i="3"/>
  <c r="B2114" i="3"/>
  <c r="B2115" i="3"/>
  <c r="B2116" i="3" s="1"/>
  <c r="C2116" i="3"/>
  <c r="B2118" i="3"/>
  <c r="B2119" i="3"/>
  <c r="B2120" i="3" s="1"/>
  <c r="B2121" i="3" s="1"/>
  <c r="B2123" i="3"/>
  <c r="B2124" i="3" s="1"/>
  <c r="B2125" i="3" s="1"/>
  <c r="B2126" i="3" s="1"/>
  <c r="B2128" i="3"/>
  <c r="B2129" i="3"/>
  <c r="B2130" i="3"/>
  <c r="B2131" i="3" s="1"/>
  <c r="B2133" i="3"/>
  <c r="B2134" i="3"/>
  <c r="B2135" i="3"/>
  <c r="B2136" i="3"/>
  <c r="B2138" i="3"/>
  <c r="B2139" i="3"/>
  <c r="B2140" i="3" s="1"/>
  <c r="B2142" i="3"/>
  <c r="B2143" i="3"/>
  <c r="B2145" i="3"/>
  <c r="B2146" i="3"/>
  <c r="B2147" i="3" s="1"/>
  <c r="B2149" i="3"/>
  <c r="B2150" i="3" s="1"/>
  <c r="B2151" i="3" s="1"/>
  <c r="B2153" i="3"/>
  <c r="B2154" i="3" s="1"/>
  <c r="B2155" i="3"/>
  <c r="B2156" i="3" s="1"/>
  <c r="B2158" i="3"/>
  <c r="B2160" i="3"/>
  <c r="B2161" i="3"/>
  <c r="B2162" i="3" s="1"/>
  <c r="B2163" i="3" s="1"/>
  <c r="B2165" i="3"/>
  <c r="B2166" i="3"/>
  <c r="B2167" i="3"/>
  <c r="B2168" i="3"/>
  <c r="B2170" i="3"/>
  <c r="B2171" i="3" s="1"/>
  <c r="B2173" i="3"/>
  <c r="B2174" i="3" s="1"/>
  <c r="B2175" i="3" s="1"/>
  <c r="B2176" i="3" s="1"/>
  <c r="B2178" i="3"/>
  <c r="B2179" i="3"/>
  <c r="B2180" i="3" s="1"/>
  <c r="B2181" i="3" s="1"/>
  <c r="B2183" i="3"/>
  <c r="B2184" i="3"/>
  <c r="B2185" i="3"/>
  <c r="B2187" i="3"/>
  <c r="B2188" i="3"/>
  <c r="B2189" i="3"/>
  <c r="B2190" i="3"/>
  <c r="B2192" i="3"/>
  <c r="B2193" i="3" s="1"/>
  <c r="B2194" i="3"/>
  <c r="B2196" i="3"/>
  <c r="B2197" i="3"/>
  <c r="B2198" i="3"/>
  <c r="B2199" i="3" s="1"/>
  <c r="B2201" i="3"/>
  <c r="B2202" i="3"/>
  <c r="B2203" i="3" s="1"/>
  <c r="B2204" i="3"/>
  <c r="B2205" i="3" s="1"/>
  <c r="C2205" i="3"/>
  <c r="B2207" i="3"/>
  <c r="B2208" i="3"/>
  <c r="B2209" i="3" s="1"/>
  <c r="B2211" i="3"/>
  <c r="B2212" i="3"/>
  <c r="B2213" i="3" s="1"/>
  <c r="B2214" i="3"/>
  <c r="B2216" i="3"/>
  <c r="B2218" i="3"/>
  <c r="B2219" i="3"/>
  <c r="B2220" i="3" s="1"/>
  <c r="B2221" i="3" s="1"/>
  <c r="B2223" i="3"/>
  <c r="B2224" i="3"/>
  <c r="B2225" i="3"/>
  <c r="B2226" i="3"/>
  <c r="B2228" i="3"/>
  <c r="B2229" i="3" s="1"/>
  <c r="B2231" i="3"/>
  <c r="B2233" i="3"/>
  <c r="B2234" i="3"/>
  <c r="B2235" i="3" s="1"/>
  <c r="B2236" i="3" s="1"/>
  <c r="B2238" i="3"/>
  <c r="B2239" i="3" s="1"/>
  <c r="B2240" i="3"/>
  <c r="B2241" i="3"/>
  <c r="B2243" i="3"/>
  <c r="B2244" i="3"/>
  <c r="B2245" i="3" s="1"/>
  <c r="B2246" i="3" s="1"/>
  <c r="B2248" i="3"/>
  <c r="B2249" i="3"/>
  <c r="B2250" i="3"/>
  <c r="B2251" i="3"/>
  <c r="B2253" i="3"/>
  <c r="B2254" i="3"/>
  <c r="B2255" i="3" s="1"/>
  <c r="B2256" i="3" s="1"/>
  <c r="B2258" i="3"/>
  <c r="B2259" i="3" s="1"/>
  <c r="B2260" i="3" s="1"/>
  <c r="B2261" i="3" s="1"/>
  <c r="B2263" i="3"/>
  <c r="B2264" i="3"/>
  <c r="B2265" i="3" s="1"/>
  <c r="B2266" i="3" s="1"/>
  <c r="B2268" i="3"/>
  <c r="B2269" i="3"/>
  <c r="B2270" i="3"/>
  <c r="B2271" i="3" s="1"/>
  <c r="B2273" i="3"/>
  <c r="B2274" i="3"/>
  <c r="B2275" i="3" s="1"/>
  <c r="B2276" i="3" s="1"/>
  <c r="B2278" i="3"/>
  <c r="B2279" i="3" s="1"/>
  <c r="B2280" i="3" s="1"/>
  <c r="B2281" i="3"/>
  <c r="B2283" i="3"/>
  <c r="B2284" i="3"/>
  <c r="B2285" i="3"/>
  <c r="B2286" i="3"/>
  <c r="B2288" i="3"/>
  <c r="B2289" i="3" s="1"/>
  <c r="B2290" i="3" s="1"/>
  <c r="B2291" i="3" s="1"/>
  <c r="B2293" i="3"/>
  <c r="B2294" i="3"/>
  <c r="B2295" i="3"/>
  <c r="B2296" i="3" s="1"/>
  <c r="B2298" i="3"/>
  <c r="B2299" i="3" s="1"/>
  <c r="B2300" i="3" s="1"/>
  <c r="B2301" i="3"/>
  <c r="B2303" i="3"/>
  <c r="B2304" i="3"/>
  <c r="B2305" i="3" s="1"/>
  <c r="B2306" i="3" s="1"/>
  <c r="B2308" i="3"/>
  <c r="B2309" i="3"/>
  <c r="B2310" i="3"/>
  <c r="B2311" i="3" s="1"/>
  <c r="B2313" i="3"/>
  <c r="B2314" i="3"/>
  <c r="B2315" i="3" s="1"/>
  <c r="B2316" i="3" s="1"/>
  <c r="B2318" i="3"/>
  <c r="B2319" i="3" s="1"/>
  <c r="B2320" i="3" s="1"/>
  <c r="B2321" i="3" s="1"/>
  <c r="B2323" i="3"/>
  <c r="B2324" i="3"/>
  <c r="B2325" i="3" s="1"/>
  <c r="B2326" i="3" s="1"/>
  <c r="B2328" i="3"/>
  <c r="B2329" i="3"/>
  <c r="B2330" i="3"/>
  <c r="B2331" i="3"/>
  <c r="B2333" i="3"/>
  <c r="B2334" i="3"/>
  <c r="B2335" i="3" s="1"/>
  <c r="B2336" i="3" s="1"/>
  <c r="B2338" i="3"/>
  <c r="B2339" i="3" s="1"/>
  <c r="B2340" i="3"/>
  <c r="B2341" i="3" s="1"/>
  <c r="B2343" i="3"/>
  <c r="B2344" i="3"/>
  <c r="B2345" i="3" s="1"/>
  <c r="B2346" i="3"/>
  <c r="B2348" i="3"/>
  <c r="B2349" i="3"/>
  <c r="B2351" i="3"/>
  <c r="B2352" i="3"/>
  <c r="B2354" i="3"/>
  <c r="B2355" i="3"/>
  <c r="B2356" i="3"/>
  <c r="B2357" i="3" s="1"/>
  <c r="B2359" i="3"/>
  <c r="B2360" i="3" s="1"/>
  <c r="B2361" i="3"/>
  <c r="B2362" i="3" s="1"/>
  <c r="B2364" i="3"/>
  <c r="B2365" i="3"/>
  <c r="B2366" i="3" s="1"/>
  <c r="B2367" i="3" s="1"/>
  <c r="B2369" i="3"/>
  <c r="B2370" i="3"/>
  <c r="B2371" i="3" s="1"/>
  <c r="B2372" i="3"/>
  <c r="B2374" i="3"/>
  <c r="B2375" i="3"/>
  <c r="B2376" i="3"/>
  <c r="B2378" i="3"/>
  <c r="B2379" i="3"/>
  <c r="B2380" i="3" s="1"/>
  <c r="B2381" i="3"/>
  <c r="B2383" i="3"/>
  <c r="B2384" i="3" s="1"/>
  <c r="B2385" i="3"/>
  <c r="B2386" i="3" s="1"/>
  <c r="B2388" i="3"/>
  <c r="B2389" i="3"/>
  <c r="B2390" i="3" s="1"/>
  <c r="B2391" i="3" s="1"/>
  <c r="B2393" i="3"/>
  <c r="B2394" i="3" s="1"/>
  <c r="B2395" i="3" s="1"/>
  <c r="B2396" i="3" s="1"/>
  <c r="B2398" i="3"/>
  <c r="B2399" i="3"/>
  <c r="B2400" i="3" s="1"/>
  <c r="B2401" i="3"/>
  <c r="B2403" i="3"/>
  <c r="B2404" i="3" s="1"/>
  <c r="B2405" i="3"/>
  <c r="B2406" i="3"/>
  <c r="B2408" i="3"/>
  <c r="B2409" i="3"/>
  <c r="B2410" i="3"/>
  <c r="B2411" i="3"/>
  <c r="B2413" i="3"/>
  <c r="B2415" i="3"/>
  <c r="B2416" i="3"/>
  <c r="B2417" i="3" s="1"/>
  <c r="B2418" i="3" s="1"/>
  <c r="B2420" i="3"/>
  <c r="B2421" i="3" s="1"/>
  <c r="B2422" i="3" s="1"/>
  <c r="B2423" i="3" s="1"/>
  <c r="B2425" i="3"/>
  <c r="B2426" i="3"/>
  <c r="B2427" i="3"/>
  <c r="B2428" i="3"/>
  <c r="B2430" i="3"/>
  <c r="B2431" i="3" s="1"/>
  <c r="B2432" i="3" s="1"/>
  <c r="B2433" i="3" s="1"/>
  <c r="B2435" i="3"/>
  <c r="B2436" i="3"/>
  <c r="B2437" i="3" s="1"/>
  <c r="B2438" i="3" s="1"/>
  <c r="B2440" i="3"/>
  <c r="B2441" i="3" s="1"/>
  <c r="B2442" i="3" s="1"/>
  <c r="B2443" i="3"/>
  <c r="B2445" i="3"/>
  <c r="B2446" i="3"/>
  <c r="B2448" i="3"/>
  <c r="B2449" i="3"/>
  <c r="B2450" i="3" s="1"/>
  <c r="B2451" i="3" s="1"/>
  <c r="B2453" i="3"/>
  <c r="B2454" i="3"/>
  <c r="B2455" i="3"/>
  <c r="B2456" i="3" s="1"/>
  <c r="C2461" i="3"/>
  <c r="B2458" i="3"/>
  <c r="B2459" i="3"/>
  <c r="B2460" i="3" s="1"/>
  <c r="B2461" i="3"/>
  <c r="B2462" i="3" s="1"/>
  <c r="C2464" i="3"/>
  <c r="B2464" i="3"/>
  <c r="B2465" i="3"/>
  <c r="B2466" i="3"/>
  <c r="B2467" i="3"/>
  <c r="B2468" i="3" s="1"/>
  <c r="B2470" i="3"/>
  <c r="B2471" i="3" s="1"/>
  <c r="B2472" i="3" s="1"/>
  <c r="B2473" i="3" s="1"/>
  <c r="B2475" i="3"/>
  <c r="B2476" i="3" s="1"/>
  <c r="B2477" i="3" s="1"/>
  <c r="B2478" i="3" s="1"/>
  <c r="B2480" i="3"/>
  <c r="B2481" i="3" s="1"/>
  <c r="B2482" i="3" s="1"/>
  <c r="B2483" i="3"/>
  <c r="B2485" i="3"/>
  <c r="B2486" i="3"/>
  <c r="B2487" i="3" s="1"/>
  <c r="B2488" i="3" s="1"/>
  <c r="C2490" i="3"/>
  <c r="B2490" i="3"/>
  <c r="B2491" i="3" s="1"/>
  <c r="B2492" i="3" s="1"/>
  <c r="B2493" i="3" s="1"/>
  <c r="B2494" i="3" s="1"/>
  <c r="B2496" i="3"/>
  <c r="B2497" i="3" s="1"/>
  <c r="B2498" i="3" s="1"/>
  <c r="B2499" i="3" s="1"/>
  <c r="B2501" i="3"/>
  <c r="B2502" i="3"/>
  <c r="B2503" i="3" s="1"/>
  <c r="B2504" i="3"/>
  <c r="B2506" i="3"/>
  <c r="B2507" i="3"/>
  <c r="B2508" i="3" s="1"/>
  <c r="B2509" i="3" s="1"/>
  <c r="B2511" i="3"/>
  <c r="B2512" i="3"/>
  <c r="B2513" i="3"/>
  <c r="B2514" i="3" s="1"/>
  <c r="B2516" i="3"/>
  <c r="B2517" i="3" s="1"/>
  <c r="B2518" i="3"/>
  <c r="B2519" i="3" s="1"/>
  <c r="B2521" i="3"/>
  <c r="B2522" i="3"/>
  <c r="B2523" i="3" s="1"/>
  <c r="B2524" i="3" s="1"/>
  <c r="B2526" i="3"/>
  <c r="B2527" i="3"/>
  <c r="B2528" i="3" s="1"/>
  <c r="B2529" i="3"/>
  <c r="B2531" i="3"/>
  <c r="B2532" i="3"/>
  <c r="B2533" i="3"/>
  <c r="B2534" i="3" s="1"/>
  <c r="B2536" i="3"/>
  <c r="B2537" i="3" s="1"/>
  <c r="B2538" i="3"/>
  <c r="B2539" i="3"/>
  <c r="B2541" i="3"/>
  <c r="B2542" i="3"/>
  <c r="B2543" i="3" s="1"/>
  <c r="B2544" i="3" s="1"/>
  <c r="B2546" i="3"/>
  <c r="B2547" i="3" s="1"/>
  <c r="B2548" i="3" s="1"/>
  <c r="B2550" i="3"/>
  <c r="B2551" i="3" s="1"/>
  <c r="B2552" i="3" s="1"/>
  <c r="B2553" i="3" s="1"/>
  <c r="B2555" i="3"/>
  <c r="B2556" i="3"/>
  <c r="B2557" i="3" s="1"/>
  <c r="B2558" i="3"/>
  <c r="B2560" i="3"/>
  <c r="B2561" i="3" s="1"/>
  <c r="B2562" i="3"/>
  <c r="B2563" i="3"/>
  <c r="B2565" i="3"/>
  <c r="B2566" i="3"/>
  <c r="B2567" i="3"/>
  <c r="B2568" i="3"/>
  <c r="B2570" i="3"/>
  <c r="B2571" i="3" s="1"/>
  <c r="B2572" i="3" s="1"/>
  <c r="B2573" i="3" s="1"/>
  <c r="B2575" i="3"/>
  <c r="B2576" i="3"/>
  <c r="B2577" i="3" s="1"/>
  <c r="B2578" i="3"/>
  <c r="B2580" i="3"/>
  <c r="B2581" i="3" s="1"/>
  <c r="B2582" i="3"/>
  <c r="B2583" i="3"/>
  <c r="B2585" i="3"/>
  <c r="B2586" i="3" s="1"/>
  <c r="B2587" i="3" s="1"/>
  <c r="B2588" i="3" s="1"/>
  <c r="B2590" i="3"/>
  <c r="B2591" i="3"/>
  <c r="B2592" i="3"/>
  <c r="B2593" i="3" s="1"/>
  <c r="B2595" i="3"/>
  <c r="B2596" i="3"/>
  <c r="B2597" i="3" s="1"/>
  <c r="B2598" i="3"/>
  <c r="B2600" i="3"/>
  <c r="B2601" i="3" s="1"/>
  <c r="B2602" i="3"/>
  <c r="B2604" i="3"/>
  <c r="B2605" i="3"/>
  <c r="B2606" i="3"/>
  <c r="B2607" i="3"/>
  <c r="B2609" i="3"/>
  <c r="B2610" i="3" s="1"/>
  <c r="B2611" i="3" s="1"/>
  <c r="B2612" i="3" s="1"/>
  <c r="B2614" i="3"/>
  <c r="B2615" i="3" s="1"/>
  <c r="B2616" i="3"/>
  <c r="B2617" i="3" s="1"/>
  <c r="B2619" i="3"/>
  <c r="B2620" i="3"/>
  <c r="B2621" i="3" s="1"/>
  <c r="B2622" i="3" s="1"/>
  <c r="B2624" i="3"/>
  <c r="B2625" i="3" s="1"/>
  <c r="B2626" i="3" s="1"/>
  <c r="B2627" i="3" s="1"/>
  <c r="B2629" i="3"/>
  <c r="B2630" i="3"/>
  <c r="B2631" i="3" s="1"/>
  <c r="B2632" i="3" s="1"/>
  <c r="B2634" i="3"/>
  <c r="B2635" i="3" s="1"/>
  <c r="B2636" i="3"/>
  <c r="B2637" i="3" s="1"/>
  <c r="B2639" i="3"/>
  <c r="B2640" i="3"/>
  <c r="B2641" i="3" s="1"/>
  <c r="B2642" i="3" s="1"/>
  <c r="B2644" i="3"/>
  <c r="B2645" i="3"/>
  <c r="B2646" i="3" s="1"/>
  <c r="B2647" i="3"/>
  <c r="B2649" i="3"/>
  <c r="B2650" i="3"/>
  <c r="B2651" i="3"/>
  <c r="B2652" i="3"/>
  <c r="B2654" i="3"/>
  <c r="B2655" i="3" s="1"/>
  <c r="B2656" i="3"/>
  <c r="B2657" i="3" s="1"/>
  <c r="B2659" i="3"/>
  <c r="B2660" i="3" s="1"/>
  <c r="B2661" i="3" s="1"/>
  <c r="B2663" i="3"/>
  <c r="B2664" i="3"/>
  <c r="B2665" i="3"/>
  <c r="B2666" i="3"/>
  <c r="B2668" i="3"/>
  <c r="B2669" i="3"/>
  <c r="B2670" i="3" s="1"/>
  <c r="B2671" i="3"/>
  <c r="B2673" i="3"/>
  <c r="B2674" i="3"/>
  <c r="B2675" i="3" s="1"/>
  <c r="B2676" i="3"/>
  <c r="B2678" i="3"/>
  <c r="B2679" i="3"/>
  <c r="B2680" i="3" s="1"/>
  <c r="B2681" i="3" s="1"/>
  <c r="B2683" i="3"/>
  <c r="B2685" i="3"/>
  <c r="B2686" i="3" s="1"/>
  <c r="B2687" i="3" s="1"/>
  <c r="B2688" i="3" s="1"/>
  <c r="B2690" i="3"/>
  <c r="B2691" i="3" s="1"/>
  <c r="B2692" i="3"/>
  <c r="B2694" i="3"/>
  <c r="B2695" i="3"/>
  <c r="B2696" i="3" s="1"/>
  <c r="B2698" i="3"/>
  <c r="B2699" i="3" s="1"/>
  <c r="B2700" i="3"/>
  <c r="B2701" i="3"/>
  <c r="B2703" i="3"/>
  <c r="B2704" i="3"/>
  <c r="B2705" i="3" s="1"/>
  <c r="B2706" i="3" s="1"/>
  <c r="B2708" i="3"/>
  <c r="B2709" i="3" s="1"/>
  <c r="B2710" i="3" s="1"/>
  <c r="B2711" i="3" s="1"/>
  <c r="B2713" i="3"/>
  <c r="B2714" i="3" s="1"/>
  <c r="B2715" i="3"/>
  <c r="B2716" i="3" s="1"/>
  <c r="B2718" i="3"/>
  <c r="B2719" i="3" s="1"/>
  <c r="B2720" i="3"/>
  <c r="B2721" i="3" s="1"/>
  <c r="B2723" i="3"/>
  <c r="B2724" i="3"/>
  <c r="B2725" i="3"/>
  <c r="B2726" i="3"/>
  <c r="B2728" i="3"/>
  <c r="B2729" i="3"/>
  <c r="B2730" i="3" s="1"/>
  <c r="B2731" i="3" s="1"/>
  <c r="B2733" i="3"/>
  <c r="B2734" i="3" s="1"/>
  <c r="B2735" i="3" s="1"/>
  <c r="B2736" i="3" s="1"/>
  <c r="B2738" i="3"/>
  <c r="B2739" i="3" s="1"/>
  <c r="B2740" i="3"/>
  <c r="B2741" i="3" s="1"/>
  <c r="B2743" i="3"/>
  <c r="B2744" i="3"/>
  <c r="B2745" i="3"/>
  <c r="B2746" i="3"/>
  <c r="B2748" i="3"/>
  <c r="B2749" i="3"/>
  <c r="B2750" i="3"/>
  <c r="B2751" i="3"/>
  <c r="B2753" i="3"/>
  <c r="B2754" i="3" s="1"/>
  <c r="B2755" i="3" s="1"/>
  <c r="B2756" i="3" s="1"/>
  <c r="B2758" i="3"/>
  <c r="B2759" i="3" s="1"/>
  <c r="B2760" i="3" s="1"/>
  <c r="B2761" i="3" s="1"/>
  <c r="B2763" i="3"/>
  <c r="B2764" i="3"/>
  <c r="B2765" i="3"/>
  <c r="B2766" i="3" s="1"/>
  <c r="B2768" i="3"/>
  <c r="B2769" i="3"/>
  <c r="B2770" i="3"/>
  <c r="B2771" i="3"/>
  <c r="B2773" i="3"/>
  <c r="B2774" i="3"/>
  <c r="B2775" i="3"/>
  <c r="B2776" i="3" s="1"/>
  <c r="B2778" i="3"/>
  <c r="B2779" i="3" s="1"/>
  <c r="B2780" i="3"/>
  <c r="B2781" i="3" s="1"/>
  <c r="B2783" i="3"/>
  <c r="B2784" i="3"/>
  <c r="B2785" i="3"/>
  <c r="B2786" i="3" s="1"/>
  <c r="B2788" i="3"/>
  <c r="B2789" i="3" s="1"/>
  <c r="B2790" i="3" s="1"/>
  <c r="B2791" i="3" s="1"/>
  <c r="B2793" i="3"/>
  <c r="B2794" i="3"/>
  <c r="B2795" i="3"/>
  <c r="B2796" i="3" s="1"/>
  <c r="B2798" i="3"/>
  <c r="B2799" i="3" s="1"/>
  <c r="B2800" i="3" s="1"/>
  <c r="B2802" i="3"/>
  <c r="B2803" i="3" s="1"/>
  <c r="B2804" i="3"/>
  <c r="B2805" i="3"/>
  <c r="B2807" i="3"/>
  <c r="B2808" i="3" s="1"/>
  <c r="B2809" i="3"/>
  <c r="B2810" i="3" s="1"/>
  <c r="B2812" i="3"/>
  <c r="B2813" i="3" s="1"/>
  <c r="B2814" i="3" s="1"/>
  <c r="B2815" i="3" s="1"/>
  <c r="B2817" i="3"/>
  <c r="B2818" i="3"/>
  <c r="B2819" i="3" s="1"/>
  <c r="B2820" i="3"/>
  <c r="B2822" i="3"/>
  <c r="B2823" i="3" s="1"/>
  <c r="B2824" i="3" s="1"/>
  <c r="B2825" i="3" s="1"/>
  <c r="B2827" i="3"/>
  <c r="B2828" i="3"/>
  <c r="B2829" i="3"/>
  <c r="B2831" i="3"/>
  <c r="B2832" i="3"/>
  <c r="B2833" i="3" s="1"/>
  <c r="B2835" i="3"/>
  <c r="B2836" i="3" s="1"/>
  <c r="B2837" i="3" s="1"/>
  <c r="B2839" i="3"/>
  <c r="B2840" i="3" s="1"/>
  <c r="B2841" i="3"/>
  <c r="B2842" i="3"/>
  <c r="B2844" i="3"/>
  <c r="B2845" i="3"/>
  <c r="B2846" i="3" s="1"/>
  <c r="B2847" i="3" s="1"/>
  <c r="B2849" i="3"/>
  <c r="B2850" i="3" s="1"/>
  <c r="B2851" i="3" s="1"/>
  <c r="B2852" i="3" s="1"/>
  <c r="B2854" i="3"/>
  <c r="B2855" i="3"/>
  <c r="B2856" i="3" s="1"/>
  <c r="B2858" i="3"/>
  <c r="B2859" i="3"/>
  <c r="B2861" i="3"/>
  <c r="B2862" i="3"/>
  <c r="B2863" i="3"/>
  <c r="B2864" i="3" s="1"/>
  <c r="B2866" i="3"/>
  <c r="B2867" i="3"/>
  <c r="B2868" i="3" s="1"/>
  <c r="B2869" i="3" s="1"/>
  <c r="B2871" i="3"/>
  <c r="B2872" i="3" s="1"/>
  <c r="B2873" i="3" s="1"/>
  <c r="B2874" i="3" s="1"/>
  <c r="B2876" i="3"/>
  <c r="B2877" i="3"/>
  <c r="B2878" i="3" s="1"/>
  <c r="B2879" i="3" s="1"/>
  <c r="B2881" i="3"/>
  <c r="B2882" i="3"/>
  <c r="B2883" i="3" s="1"/>
  <c r="B2884" i="3" s="1"/>
  <c r="B2887" i="3"/>
  <c r="B2888" i="3"/>
  <c r="B2889" i="3"/>
  <c r="B2891" i="3"/>
  <c r="B2892" i="3"/>
  <c r="B2893" i="3"/>
  <c r="B2894" i="3" s="1"/>
  <c r="B2896" i="3"/>
  <c r="B2897" i="3"/>
  <c r="B2898" i="3" s="1"/>
  <c r="B2899" i="3" s="1"/>
  <c r="B2901" i="3"/>
  <c r="B2902" i="3" s="1"/>
  <c r="B2903" i="3"/>
  <c r="B2904" i="3" s="1"/>
  <c r="B2906" i="3"/>
  <c r="B2907" i="3"/>
  <c r="B2908" i="3" s="1"/>
  <c r="B2909" i="3" s="1"/>
  <c r="B2911" i="3"/>
  <c r="B2912" i="3" s="1"/>
  <c r="B2913" i="3" s="1"/>
  <c r="B2914" i="3" s="1"/>
  <c r="B2916" i="3"/>
  <c r="B2917" i="3"/>
  <c r="B2918" i="3"/>
  <c r="B2919" i="3" s="1"/>
  <c r="B2921" i="3"/>
  <c r="B2922" i="3" s="1"/>
  <c r="B2923" i="3" s="1"/>
  <c r="B2924" i="3" s="1"/>
  <c r="B2926" i="3"/>
  <c r="B2927" i="3"/>
  <c r="B2928" i="3"/>
  <c r="B2929" i="3" s="1"/>
  <c r="C2934" i="3"/>
  <c r="B2931" i="3"/>
  <c r="B2932" i="3"/>
  <c r="B2933" i="3"/>
  <c r="B2934" i="3"/>
  <c r="B2935" i="3" s="1"/>
  <c r="B2937" i="3"/>
  <c r="B2938" i="3" s="1"/>
  <c r="B2939" i="3"/>
  <c r="B2940" i="3"/>
  <c r="B2942" i="3"/>
  <c r="B2943" i="3"/>
  <c r="B2944" i="3" s="1"/>
  <c r="B2945" i="3" s="1"/>
  <c r="B2947" i="3"/>
  <c r="B2948" i="3" s="1"/>
  <c r="B2949" i="3" s="1"/>
  <c r="B2950" i="3" s="1"/>
  <c r="B2952" i="3"/>
  <c r="B2954" i="3"/>
  <c r="B2955" i="3"/>
  <c r="B2956" i="3" s="1"/>
  <c r="B2957" i="3" s="1"/>
  <c r="B2959" i="3"/>
  <c r="B2960" i="3"/>
  <c r="B2961" i="3"/>
  <c r="B2962" i="3" s="1"/>
  <c r="B2964" i="3"/>
  <c r="B2965" i="3" s="1"/>
  <c r="B2966" i="3"/>
  <c r="B2967" i="3" s="1"/>
  <c r="B2969" i="3"/>
  <c r="B2970" i="3" s="1"/>
  <c r="B2971" i="3"/>
  <c r="B2972" i="3" s="1"/>
  <c r="B2974" i="3"/>
  <c r="B2975" i="3"/>
  <c r="B2976" i="3"/>
  <c r="B2977" i="3" s="1"/>
  <c r="B2979" i="3"/>
  <c r="B2980" i="3"/>
  <c r="B2981" i="3" s="1"/>
  <c r="B2982" i="3" s="1"/>
  <c r="B2984" i="3"/>
  <c r="B2985" i="3" s="1"/>
  <c r="B2986" i="3"/>
  <c r="B2987" i="3"/>
  <c r="B2989" i="3"/>
  <c r="B2990" i="3"/>
  <c r="B2991" i="3" s="1"/>
  <c r="B2992" i="3"/>
  <c r="B2994" i="3"/>
  <c r="B2995" i="3" s="1"/>
  <c r="B2996" i="3" s="1"/>
  <c r="B2997" i="3"/>
  <c r="B2999" i="3"/>
  <c r="B3000" i="3"/>
  <c r="B3001" i="3" s="1"/>
  <c r="B3002" i="3" s="1"/>
  <c r="B3004" i="3"/>
  <c r="B3005" i="3" s="1"/>
  <c r="B3006" i="3" s="1"/>
  <c r="B3007" i="3" s="1"/>
  <c r="B3009" i="3"/>
  <c r="B3010" i="3" s="1"/>
  <c r="B3011" i="3"/>
  <c r="B3012" i="3" s="1"/>
  <c r="B3014" i="3"/>
  <c r="B3015" i="3" s="1"/>
  <c r="B3016" i="3" s="1"/>
  <c r="B3017" i="3" s="1"/>
  <c r="B3019" i="3"/>
  <c r="B3020" i="3"/>
  <c r="B3021" i="3"/>
  <c r="B3022" i="3"/>
  <c r="B3024" i="3"/>
  <c r="B3025" i="3" s="1"/>
  <c r="B3026" i="3"/>
  <c r="B3027" i="3"/>
  <c r="B3029" i="3"/>
  <c r="B3030" i="3" s="1"/>
  <c r="B3031" i="3" s="1"/>
  <c r="B3032" i="3" s="1"/>
  <c r="B3034" i="3"/>
  <c r="B3035" i="3"/>
  <c r="B3036" i="3" s="1"/>
  <c r="B3037" i="3" s="1"/>
  <c r="B3039" i="3"/>
  <c r="B3040" i="3"/>
  <c r="B3041" i="3"/>
  <c r="B3042" i="3"/>
  <c r="B3044" i="3"/>
  <c r="B3045" i="3" s="1"/>
  <c r="B3046" i="3" s="1"/>
  <c r="B3047" i="3" s="1"/>
  <c r="B3049" i="3"/>
  <c r="B3050" i="3"/>
  <c r="B3051" i="3"/>
  <c r="B3052" i="3" s="1"/>
  <c r="B3054" i="3"/>
  <c r="B3055" i="3" s="1"/>
  <c r="B3056" i="3"/>
  <c r="B3057" i="3" s="1"/>
  <c r="B3059" i="3"/>
  <c r="B3060" i="3"/>
  <c r="B3061" i="3"/>
  <c r="B3062" i="3" s="1"/>
  <c r="B3064" i="3"/>
  <c r="B3065" i="3" s="1"/>
  <c r="B3066" i="3" s="1"/>
  <c r="B3067" i="3" s="1"/>
  <c r="B3069" i="3"/>
  <c r="B3070" i="3"/>
  <c r="B3071" i="3" s="1"/>
  <c r="B3072" i="3" s="1"/>
  <c r="B3074" i="3"/>
  <c r="B3075" i="3"/>
  <c r="B3076" i="3" s="1"/>
  <c r="B3077" i="3"/>
  <c r="B3079" i="3"/>
  <c r="B3080" i="3"/>
  <c r="B3081" i="3"/>
  <c r="B3082" i="3"/>
  <c r="B3084" i="3"/>
  <c r="B3085" i="3" s="1"/>
  <c r="B3086" i="3" s="1"/>
  <c r="B3087" i="3" s="1"/>
  <c r="B3089" i="3"/>
  <c r="B3090" i="3"/>
  <c r="B3091" i="3"/>
  <c r="B3092" i="3"/>
  <c r="B3094" i="3"/>
  <c r="B3095" i="3" s="1"/>
  <c r="B3096" i="3"/>
  <c r="B3097" i="3" s="1"/>
  <c r="B3099" i="3"/>
  <c r="B3100" i="3"/>
  <c r="B3101" i="3" s="1"/>
  <c r="B3102" i="3" s="1"/>
  <c r="C3105" i="3"/>
  <c r="B3104" i="3"/>
  <c r="B3105" i="3"/>
  <c r="B3106" i="3" s="1"/>
  <c r="B3107" i="3" s="1"/>
  <c r="B3108" i="3" s="1"/>
  <c r="B3110" i="3"/>
  <c r="B3111" i="3" s="1"/>
  <c r="B3112" i="3" s="1"/>
  <c r="B3113" i="3" s="1"/>
  <c r="B3115" i="3"/>
  <c r="B3116" i="3" s="1"/>
  <c r="B3117" i="3" s="1"/>
  <c r="B3118" i="3"/>
  <c r="B3120" i="3"/>
  <c r="B3121" i="3" s="1"/>
  <c r="B3122" i="3" s="1"/>
  <c r="B3123" i="3" s="1"/>
  <c r="B3125" i="3"/>
  <c r="B3126" i="3"/>
  <c r="B3127" i="3"/>
  <c r="B3128" i="3"/>
  <c r="B3130" i="3"/>
  <c r="B3131" i="3"/>
  <c r="B3132" i="3" s="1"/>
  <c r="B3133" i="3" s="1"/>
  <c r="B3135" i="3"/>
  <c r="B3136" i="3"/>
  <c r="B3137" i="3" s="1"/>
  <c r="B3138" i="3" s="1"/>
  <c r="B3140" i="3"/>
  <c r="B3142" i="3"/>
  <c r="B3143" i="3" s="1"/>
  <c r="B3144" i="3" s="1"/>
  <c r="B3145" i="3"/>
  <c r="B3147" i="3"/>
  <c r="B3148" i="3"/>
  <c r="B3149" i="3" s="1"/>
  <c r="B3150" i="3" s="1"/>
  <c r="B3152" i="3"/>
  <c r="B3153" i="3"/>
  <c r="B3154" i="3"/>
  <c r="B3155" i="3"/>
  <c r="B3157" i="3"/>
  <c r="B3158" i="3" s="1"/>
  <c r="B3159" i="3"/>
  <c r="B3160" i="3" s="1"/>
  <c r="B3162" i="3"/>
  <c r="B3163" i="3" s="1"/>
  <c r="B3164" i="3" s="1"/>
  <c r="B3166" i="3"/>
  <c r="B3167" i="3"/>
  <c r="B3168" i="3" s="1"/>
  <c r="B3169" i="3" s="1"/>
  <c r="B3171" i="3"/>
  <c r="B3172" i="3"/>
  <c r="B3173" i="3"/>
  <c r="B3174" i="3" s="1"/>
  <c r="B3176" i="3"/>
  <c r="B3177" i="3"/>
  <c r="B3178" i="3" s="1"/>
  <c r="B3179" i="3" s="1"/>
  <c r="B3181" i="3"/>
  <c r="B3182" i="3" s="1"/>
  <c r="B3183" i="3"/>
  <c r="B3184" i="3" s="1"/>
  <c r="B3186" i="3"/>
  <c r="B3187" i="3"/>
  <c r="B3188" i="3"/>
  <c r="B3189" i="3" s="1"/>
  <c r="B3191" i="3"/>
  <c r="B3192" i="3" s="1"/>
  <c r="B3193" i="3" s="1"/>
  <c r="B3194" i="3" s="1"/>
  <c r="B3196" i="3"/>
  <c r="B3197" i="3"/>
  <c r="B3198" i="3" s="1"/>
  <c r="B3199" i="3"/>
  <c r="B3201" i="3"/>
  <c r="B3202" i="3"/>
  <c r="B3203" i="3" s="1"/>
  <c r="B3204" i="3"/>
  <c r="B3206" i="3"/>
  <c r="B3207" i="3" s="1"/>
  <c r="B3208" i="3" s="1"/>
  <c r="B3209" i="3"/>
  <c r="B3211" i="3"/>
  <c r="B3212" i="3"/>
  <c r="B3213" i="3" s="1"/>
  <c r="B3214" i="3" s="1"/>
  <c r="B3216" i="3"/>
  <c r="B3217" i="3" s="1"/>
  <c r="B3218" i="3" s="1"/>
  <c r="B3219" i="3" s="1"/>
  <c r="B3221" i="3"/>
  <c r="B3222" i="3" s="1"/>
  <c r="B3223" i="3"/>
  <c r="B3224" i="3" s="1"/>
  <c r="B3226" i="3"/>
  <c r="B3227" i="3" s="1"/>
  <c r="B3228" i="3" s="1"/>
  <c r="B3229" i="3" s="1"/>
  <c r="B3230" i="3"/>
  <c r="C3230" i="3"/>
  <c r="B3232" i="3"/>
  <c r="B3233" i="3"/>
  <c r="B3234" i="3"/>
  <c r="B3235" i="3"/>
  <c r="B3237" i="3"/>
  <c r="B3238" i="3"/>
  <c r="B3239" i="3" s="1"/>
  <c r="B3240" i="3" s="1"/>
  <c r="B3242" i="3"/>
  <c r="B3243" i="3" s="1"/>
  <c r="B3244" i="3"/>
  <c r="B3245" i="3" s="1"/>
  <c r="B3247" i="3"/>
  <c r="B3248" i="3"/>
  <c r="B3249" i="3"/>
  <c r="B3250" i="3"/>
  <c r="B3252" i="3"/>
  <c r="B3253" i="3"/>
  <c r="B3254" i="3" s="1"/>
  <c r="B3255" i="3" s="1"/>
  <c r="B3257" i="3"/>
  <c r="B3258" i="3"/>
  <c r="B3259" i="3"/>
  <c r="B3260" i="3" s="1"/>
  <c r="B3262" i="3"/>
  <c r="B3263" i="3" s="1"/>
  <c r="B3264" i="3"/>
  <c r="B3265" i="3" s="1"/>
  <c r="B3267" i="3"/>
  <c r="B3268" i="3"/>
  <c r="B3269" i="3"/>
  <c r="B3270" i="3" s="1"/>
  <c r="B3272" i="3"/>
  <c r="B3273" i="3" s="1"/>
  <c r="B3274" i="3" s="1"/>
  <c r="B3276" i="3"/>
  <c r="B3277" i="3" s="1"/>
  <c r="B3278" i="3"/>
  <c r="B3279" i="3" s="1"/>
  <c r="B3281" i="3"/>
  <c r="B3282" i="3" s="1"/>
  <c r="B3283" i="3"/>
  <c r="B3284" i="3" s="1"/>
  <c r="B3286" i="3"/>
  <c r="B3287" i="3" s="1"/>
  <c r="B3288" i="3" s="1"/>
  <c r="B3290" i="3"/>
  <c r="B3291" i="3"/>
  <c r="B3292" i="3"/>
  <c r="B3293" i="3" s="1"/>
  <c r="B3295" i="3"/>
  <c r="B3296" i="3"/>
  <c r="B3297" i="3" s="1"/>
  <c r="B3298" i="3" s="1"/>
  <c r="B3300" i="3"/>
  <c r="B3301" i="3" s="1"/>
  <c r="B3302" i="3" s="1"/>
  <c r="B3303" i="3" s="1"/>
  <c r="B3305" i="3"/>
  <c r="B3306" i="3" s="1"/>
  <c r="B3307" i="3"/>
  <c r="B3308" i="3" s="1"/>
  <c r="B3310" i="3"/>
  <c r="B3311" i="3"/>
  <c r="B3312" i="3"/>
  <c r="B3313" i="3"/>
  <c r="B3315" i="3"/>
  <c r="B3316" i="3"/>
  <c r="B3317" i="3" s="1"/>
  <c r="B3318" i="3"/>
  <c r="B3320" i="3"/>
  <c r="B3321" i="3" s="1"/>
  <c r="B3322" i="3" s="1"/>
  <c r="B3323" i="3" s="1"/>
  <c r="B3325" i="3"/>
  <c r="B3326" i="3"/>
  <c r="B3327" i="3" s="1"/>
  <c r="B3328" i="3"/>
  <c r="B3330" i="3"/>
  <c r="B3331" i="3" s="1"/>
  <c r="B3332" i="3" s="1"/>
  <c r="B3333" i="3"/>
  <c r="B3335" i="3"/>
  <c r="B3336" i="3"/>
  <c r="B3337" i="3" s="1"/>
  <c r="B3338" i="3"/>
  <c r="B3340" i="3"/>
  <c r="B3341" i="3"/>
  <c r="B3342" i="3"/>
  <c r="B3343" i="3"/>
  <c r="B3345" i="3"/>
  <c r="B3346" i="3" s="1"/>
  <c r="B3347" i="3" s="1"/>
  <c r="B3348" i="3" s="1"/>
  <c r="B3350" i="3"/>
  <c r="B3351" i="3" s="1"/>
  <c r="B3352" i="3" s="1"/>
  <c r="B3353" i="3" s="1"/>
  <c r="C3355" i="3"/>
  <c r="C3357" i="3"/>
  <c r="C3359" i="3"/>
  <c r="C3361" i="3"/>
  <c r="B3355" i="3"/>
  <c r="B3356" i="3"/>
  <c r="B3357" i="3" s="1"/>
  <c r="B3358" i="3" s="1"/>
  <c r="B3359" i="3" s="1"/>
  <c r="B3360" i="3" s="1"/>
  <c r="B3361" i="3" s="1"/>
  <c r="B3362" i="3" s="1"/>
  <c r="B3363" i="3" s="1"/>
  <c r="C3363" i="3"/>
  <c r="B3365" i="3"/>
  <c r="B3366" i="3"/>
  <c r="B3367" i="3"/>
  <c r="B3368" i="3"/>
  <c r="B3370" i="3"/>
  <c r="B3371" i="3"/>
  <c r="B3373" i="3"/>
  <c r="B3374" i="3"/>
  <c r="B3375" i="3"/>
  <c r="B3376" i="3"/>
  <c r="B3378" i="3"/>
  <c r="B3379" i="3" s="1"/>
  <c r="B3380" i="3"/>
  <c r="B3381" i="3" s="1"/>
  <c r="B3383" i="3"/>
  <c r="B3384" i="3" s="1"/>
  <c r="B3385" i="3" s="1"/>
  <c r="B3386" i="3" s="1"/>
  <c r="B3388" i="3"/>
  <c r="B3389" i="3"/>
  <c r="B3390" i="3" s="1"/>
  <c r="B3391" i="3"/>
  <c r="B3393" i="3"/>
  <c r="B3394" i="3" s="1"/>
  <c r="B3395" i="3" s="1"/>
  <c r="B3396" i="3" s="1"/>
  <c r="B3398" i="3"/>
  <c r="B3399" i="3" s="1"/>
  <c r="B3400" i="3" s="1"/>
  <c r="B3401" i="3" s="1"/>
  <c r="B3403" i="3"/>
  <c r="B3404" i="3"/>
  <c r="B3405" i="3" s="1"/>
  <c r="B3406" i="3" s="1"/>
  <c r="B3408" i="3"/>
  <c r="B3409" i="3"/>
  <c r="B3410" i="3" s="1"/>
  <c r="B3411" i="3"/>
  <c r="B3413" i="3"/>
  <c r="B3414" i="3"/>
  <c r="B3415" i="3"/>
  <c r="B3416" i="3"/>
  <c r="B3418" i="3"/>
  <c r="B3419" i="3" s="1"/>
  <c r="B3420" i="3" s="1"/>
  <c r="B3421" i="3" s="1"/>
  <c r="B3423" i="3"/>
  <c r="B3424" i="3" s="1"/>
  <c r="B3425" i="3" s="1"/>
  <c r="B3426" i="3" s="1"/>
  <c r="B3428" i="3"/>
  <c r="B3429" i="3"/>
  <c r="B3430" i="3" s="1"/>
  <c r="B3431" i="3"/>
  <c r="B3433" i="3"/>
  <c r="B3434" i="3"/>
  <c r="B3435" i="3" s="1"/>
  <c r="B3436" i="3" s="1"/>
  <c r="B3438" i="3"/>
  <c r="B3439" i="3"/>
  <c r="B3440" i="3"/>
  <c r="B3441" i="3"/>
  <c r="B3443" i="3"/>
  <c r="B3444" i="3"/>
  <c r="B3445" i="3" s="1"/>
  <c r="B3446" i="3" s="1"/>
  <c r="B3448" i="3"/>
  <c r="B3449" i="3" s="1"/>
  <c r="B3450" i="3" s="1"/>
  <c r="B3451" i="3" s="1"/>
  <c r="B3453" i="3"/>
  <c r="B3454" i="3" s="1"/>
  <c r="B3455" i="3" s="1"/>
  <c r="B3456" i="3" s="1"/>
  <c r="B3458" i="3"/>
  <c r="B3459" i="3"/>
  <c r="B3460" i="3" s="1"/>
  <c r="B3461" i="3" s="1"/>
  <c r="B3463" i="3"/>
  <c r="B3464" i="3" s="1"/>
  <c r="B3465" i="3"/>
  <c r="B3466" i="3" s="1"/>
  <c r="B3468" i="3"/>
  <c r="B3469" i="3" s="1"/>
  <c r="B3470" i="3" s="1"/>
  <c r="B3471" i="3" s="1"/>
  <c r="B3473" i="3"/>
  <c r="B3474" i="3"/>
  <c r="B3475" i="3" s="1"/>
  <c r="B3476" i="3" s="1"/>
  <c r="B3478" i="3"/>
  <c r="B3479" i="3" s="1"/>
  <c r="B3480" i="3" s="1"/>
  <c r="B3481" i="3" s="1"/>
  <c r="B3483" i="3"/>
  <c r="B3484" i="3"/>
  <c r="B3485" i="3" s="1"/>
  <c r="B3486" i="3"/>
  <c r="B3488" i="3"/>
  <c r="B3489" i="3"/>
  <c r="B3490" i="3" s="1"/>
  <c r="B3491" i="3" s="1"/>
  <c r="B3493" i="3"/>
  <c r="B3494" i="3"/>
  <c r="B3495" i="3"/>
  <c r="B3496" i="3"/>
  <c r="B3498" i="3"/>
  <c r="B3499" i="3" s="1"/>
  <c r="B3500" i="3" s="1"/>
  <c r="B3501" i="3" s="1"/>
  <c r="B3503" i="3"/>
  <c r="B3504" i="3" s="1"/>
  <c r="B3505" i="3" s="1"/>
  <c r="B3506" i="3" s="1"/>
  <c r="B3508" i="3"/>
  <c r="B3509" i="3" s="1"/>
  <c r="B3510" i="3" s="1"/>
  <c r="B3511" i="3"/>
  <c r="B3513" i="3"/>
  <c r="B3514" i="3" s="1"/>
  <c r="B3515" i="3" s="1"/>
  <c r="B3516" i="3" s="1"/>
  <c r="B3518" i="3"/>
  <c r="B3519" i="3"/>
  <c r="B3520" i="3"/>
  <c r="B3521" i="3"/>
  <c r="B3523" i="3"/>
  <c r="B3524" i="3"/>
  <c r="B3525" i="3" s="1"/>
  <c r="B3526" i="3" s="1"/>
  <c r="B3528" i="3"/>
  <c r="B3529" i="3"/>
  <c r="B3530" i="3" s="1"/>
  <c r="B3531" i="3" s="1"/>
  <c r="B3533" i="3"/>
  <c r="B3534" i="3" s="1"/>
  <c r="B3536" i="3"/>
  <c r="B3537" i="3"/>
  <c r="B3538" i="3"/>
  <c r="B3539" i="3"/>
  <c r="B3541" i="3"/>
  <c r="B3542" i="3"/>
  <c r="B3543" i="3"/>
  <c r="B3544" i="3"/>
  <c r="C3547" i="3"/>
  <c r="B3546" i="3"/>
  <c r="B3547" i="3"/>
  <c r="B3548" i="3" s="1"/>
  <c r="B3549" i="3" s="1"/>
  <c r="B3550" i="3" s="1"/>
  <c r="B3552" i="3"/>
  <c r="B3553" i="3"/>
  <c r="B3554" i="3" s="1"/>
  <c r="B3555" i="3" s="1"/>
  <c r="B3557" i="3"/>
  <c r="B3558" i="3"/>
  <c r="B3559" i="3" s="1"/>
  <c r="B3560" i="3" s="1"/>
  <c r="B3562" i="3"/>
  <c r="B3563" i="3"/>
  <c r="B3564" i="3" s="1"/>
  <c r="B3565" i="3" s="1"/>
  <c r="B3567" i="3"/>
  <c r="B3568" i="3"/>
  <c r="B3569" i="3" s="1"/>
  <c r="B3570" i="3" s="1"/>
  <c r="B3572" i="3"/>
  <c r="B3573" i="3" s="1"/>
  <c r="B3574" i="3"/>
  <c r="B3575" i="3" s="1"/>
  <c r="B3577" i="3"/>
  <c r="B3578" i="3"/>
  <c r="B3579" i="3"/>
  <c r="B3580" i="3"/>
  <c r="B3582" i="3"/>
  <c r="B3583" i="3" s="1"/>
  <c r="B3584" i="3" s="1"/>
  <c r="B3585" i="3" s="1"/>
  <c r="B3587" i="3"/>
  <c r="B3588" i="3"/>
  <c r="B3589" i="3" s="1"/>
  <c r="B3590" i="3" s="1"/>
  <c r="B3592" i="3"/>
  <c r="B3593" i="3"/>
  <c r="B3594" i="3" s="1"/>
  <c r="B3595" i="3"/>
  <c r="B3597" i="3"/>
  <c r="B3598" i="3" s="1"/>
  <c r="B3599" i="3" s="1"/>
  <c r="B3600" i="3"/>
  <c r="B3602" i="3"/>
  <c r="B3603" i="3" s="1"/>
  <c r="B3604" i="3" s="1"/>
  <c r="B3605" i="3" s="1"/>
  <c r="B3607" i="3"/>
  <c r="B3608" i="3" s="1"/>
  <c r="B3609" i="3" s="1"/>
  <c r="B3610" i="3" s="1"/>
  <c r="B3612" i="3"/>
  <c r="B3613" i="3" s="1"/>
  <c r="B3614" i="3"/>
  <c r="B3615" i="3" s="1"/>
  <c r="B3617" i="3"/>
  <c r="B3618" i="3" s="1"/>
  <c r="B3619" i="3" s="1"/>
  <c r="B3620" i="3" s="1"/>
  <c r="B3622" i="3"/>
  <c r="B3623" i="3"/>
  <c r="B3624" i="3"/>
  <c r="B3625" i="3"/>
  <c r="B3627" i="3"/>
  <c r="B3628" i="3"/>
  <c r="B3629" i="3" s="1"/>
  <c r="B3630" i="3"/>
  <c r="B3632" i="3"/>
  <c r="B3633" i="3" s="1"/>
  <c r="B3634" i="3" s="1"/>
  <c r="B3635" i="3" s="1"/>
  <c r="B3637" i="3"/>
  <c r="B3638" i="3"/>
  <c r="B3639" i="3" s="1"/>
  <c r="B3640" i="3" s="1"/>
  <c r="B3642" i="3"/>
  <c r="B3643" i="3"/>
  <c r="B3644" i="3"/>
  <c r="B3645" i="3"/>
  <c r="B3647" i="3"/>
  <c r="B3648" i="3"/>
  <c r="B3649" i="3" s="1"/>
  <c r="B3650" i="3"/>
  <c r="B3652" i="3"/>
  <c r="B3653" i="3"/>
  <c r="B3654" i="3"/>
  <c r="B3655" i="3" s="1"/>
  <c r="B3657" i="3"/>
  <c r="B3658" i="3" s="1"/>
  <c r="B3659" i="3" s="1"/>
  <c r="B3660" i="3" s="1"/>
  <c r="B3662" i="3"/>
  <c r="B3663" i="3"/>
  <c r="B3664" i="3"/>
  <c r="B3665" i="3" s="1"/>
  <c r="B3667" i="3"/>
  <c r="B3668" i="3"/>
  <c r="B3669" i="3" s="1"/>
  <c r="B3670" i="3"/>
  <c r="B3672" i="3"/>
  <c r="B3673" i="3" s="1"/>
  <c r="B3674" i="3" s="1"/>
  <c r="B3675" i="3" s="1"/>
  <c r="B3677" i="3"/>
  <c r="B3678" i="3"/>
  <c r="B3679" i="3" s="1"/>
  <c r="B3680" i="3"/>
  <c r="B3682" i="3"/>
  <c r="B3683" i="3" s="1"/>
  <c r="B3684" i="3" s="1"/>
  <c r="B3685" i="3" s="1"/>
  <c r="B3687" i="3"/>
  <c r="B3688" i="3"/>
  <c r="B3689" i="3" s="1"/>
  <c r="B3690" i="3" s="1"/>
  <c r="B3692" i="3"/>
  <c r="B3693" i="3" s="1"/>
  <c r="B3694" i="3" s="1"/>
  <c r="B3695" i="3" s="1"/>
  <c r="B3697" i="3"/>
  <c r="B3698" i="3" s="1"/>
  <c r="B3699" i="3" s="1"/>
  <c r="B3701" i="3"/>
  <c r="B3702" i="3"/>
  <c r="B3703" i="3" s="1"/>
  <c r="B3704" i="3" s="1"/>
  <c r="B3706" i="3"/>
  <c r="B3707" i="3"/>
  <c r="B3708" i="3"/>
  <c r="B3710" i="3"/>
  <c r="B3711" i="3"/>
  <c r="B3712" i="3" s="1"/>
  <c r="B3713" i="3" s="1"/>
  <c r="B3715" i="3"/>
  <c r="B3716" i="3" s="1"/>
  <c r="B3717" i="3" s="1"/>
  <c r="B3718" i="3" s="1"/>
  <c r="B3720" i="3"/>
  <c r="B3721" i="3" s="1"/>
  <c r="B3722" i="3"/>
  <c r="B3723" i="3" s="1"/>
  <c r="B3725" i="3"/>
  <c r="B3726" i="3"/>
  <c r="B3727" i="3"/>
  <c r="B3728" i="3"/>
  <c r="B3730" i="3"/>
  <c r="B3731" i="3"/>
  <c r="B3732" i="3"/>
  <c r="B3734" i="3"/>
  <c r="B3735" i="3" s="1"/>
  <c r="B3736" i="3" s="1"/>
  <c r="B3737" i="3" s="1"/>
  <c r="B3739" i="3"/>
  <c r="B3740" i="3"/>
  <c r="B3741" i="3" s="1"/>
  <c r="B3742" i="3" s="1"/>
  <c r="B3744" i="3"/>
  <c r="B3745" i="3" s="1"/>
  <c r="B3746" i="3" s="1"/>
  <c r="B3748" i="3"/>
  <c r="B3749" i="3"/>
  <c r="B3750" i="3" s="1"/>
  <c r="B3752" i="3"/>
  <c r="B3753" i="3"/>
  <c r="B3754" i="3"/>
  <c r="B3755" i="3"/>
  <c r="B3757" i="3"/>
  <c r="B3758" i="3"/>
  <c r="B3759" i="3" s="1"/>
  <c r="B3760" i="3" s="1"/>
  <c r="B3762" i="3"/>
  <c r="B3763" i="3"/>
  <c r="B3764" i="3" s="1"/>
  <c r="B3765" i="3" s="1"/>
  <c r="B3767" i="3"/>
  <c r="B3768" i="3"/>
  <c r="B3769" i="3" s="1"/>
  <c r="B3770" i="3" s="1"/>
  <c r="B3772" i="3"/>
  <c r="B3773" i="3"/>
  <c r="B3774" i="3" s="1"/>
  <c r="B3775" i="3" s="1"/>
  <c r="B3777" i="3"/>
  <c r="B3778" i="3"/>
  <c r="B3779" i="3" s="1"/>
  <c r="B3780" i="3"/>
  <c r="B3782" i="3"/>
  <c r="B3783" i="3"/>
  <c r="B3784" i="3" s="1"/>
  <c r="B3785" i="3" s="1"/>
  <c r="B3787" i="3"/>
  <c r="B3788" i="3"/>
  <c r="B3789" i="3"/>
  <c r="B3790" i="3" s="1"/>
  <c r="B3792" i="3"/>
  <c r="B3793" i="3" s="1"/>
  <c r="B3794" i="3" s="1"/>
  <c r="B3795" i="3" s="1"/>
  <c r="B3797" i="3"/>
  <c r="B3798" i="3" s="1"/>
  <c r="B3799" i="3" s="1"/>
  <c r="B3800" i="3" s="1"/>
  <c r="B3801" i="3" s="1"/>
  <c r="C3801" i="3"/>
  <c r="B3803" i="3"/>
  <c r="B3804" i="3" s="1"/>
  <c r="B3805" i="3" s="1"/>
  <c r="B3806" i="3"/>
  <c r="B3808" i="3"/>
  <c r="B3809" i="3"/>
  <c r="B3810" i="3" s="1"/>
  <c r="B3811" i="3" s="1"/>
  <c r="B3813" i="3"/>
  <c r="B3814" i="3" s="1"/>
  <c r="B3815" i="3" s="1"/>
  <c r="B3816" i="3" s="1"/>
  <c r="B3818" i="3"/>
  <c r="B3819" i="3"/>
  <c r="B3820" i="3" s="1"/>
  <c r="B3821" i="3"/>
  <c r="B3823" i="3"/>
  <c r="B3824" i="3" s="1"/>
  <c r="B3825" i="3" s="1"/>
  <c r="B3826" i="3"/>
  <c r="B3828" i="3"/>
  <c r="B3829" i="3"/>
  <c r="B3830" i="3"/>
  <c r="B3831" i="3"/>
  <c r="B3833" i="3"/>
  <c r="B3834" i="3" s="1"/>
  <c r="B3835" i="3" s="1"/>
  <c r="B3836" i="3" s="1"/>
  <c r="B3838" i="3"/>
  <c r="B3839" i="3"/>
  <c r="B3840" i="3" s="1"/>
  <c r="B3841" i="3" s="1"/>
  <c r="B3843" i="3"/>
  <c r="B3845" i="3"/>
  <c r="B3846" i="3"/>
  <c r="B3847" i="3"/>
  <c r="B3848" i="3"/>
  <c r="B3850" i="3"/>
  <c r="B3851" i="3"/>
  <c r="B3852" i="3"/>
  <c r="B3853" i="3"/>
  <c r="B3855" i="3"/>
  <c r="B3856" i="3" s="1"/>
  <c r="B3857" i="3" s="1"/>
  <c r="B3858" i="3" s="1"/>
  <c r="B3860" i="3"/>
  <c r="B3861" i="3" s="1"/>
  <c r="B3862" i="3" s="1"/>
  <c r="B3863" i="3" s="1"/>
  <c r="B3865" i="3"/>
  <c r="B3866" i="3"/>
  <c r="B3867" i="3"/>
  <c r="B3868" i="3"/>
  <c r="B3870" i="3"/>
  <c r="B3871" i="3" s="1"/>
  <c r="B3872" i="3" s="1"/>
  <c r="B3873" i="3" s="1"/>
  <c r="B3875" i="3"/>
  <c r="B3876" i="3"/>
  <c r="B3877" i="3"/>
  <c r="B3878" i="3" s="1"/>
  <c r="B3880" i="3"/>
  <c r="B3881" i="3" s="1"/>
  <c r="B3882" i="3" s="1"/>
  <c r="B3884" i="3"/>
  <c r="B3885" i="3" s="1"/>
  <c r="B3886" i="3" s="1"/>
  <c r="B3887" i="3"/>
  <c r="B3889" i="3"/>
  <c r="B3890" i="3" s="1"/>
  <c r="B3891" i="3" s="1"/>
  <c r="B3892" i="3" s="1"/>
  <c r="C3896" i="3"/>
  <c r="B3894" i="3"/>
  <c r="B3895" i="3" s="1"/>
  <c r="B3896" i="3" s="1"/>
  <c r="B3897" i="3" s="1"/>
  <c r="B3898" i="3" s="1"/>
  <c r="B3900" i="3"/>
  <c r="B3901" i="3"/>
  <c r="B3902" i="3" s="1"/>
  <c r="B3903" i="3" s="1"/>
  <c r="B3905" i="3"/>
  <c r="B3906" i="3"/>
  <c r="B3907" i="3" s="1"/>
  <c r="B3908" i="3" s="1"/>
  <c r="B3910" i="3"/>
  <c r="B3911" i="3" s="1"/>
  <c r="B3912" i="3" s="1"/>
  <c r="B3913" i="3" s="1"/>
  <c r="B3915" i="3"/>
  <c r="B3916" i="3"/>
  <c r="B3917" i="3" s="1"/>
  <c r="B3918" i="3"/>
  <c r="B3920" i="3"/>
  <c r="B3921" i="3"/>
  <c r="B3922" i="3" s="1"/>
  <c r="B3923" i="3" s="1"/>
  <c r="B3925" i="3"/>
  <c r="B3926" i="3"/>
  <c r="B3927" i="3"/>
  <c r="B3928" i="3"/>
  <c r="B3930" i="3"/>
  <c r="B3931" i="3" s="1"/>
  <c r="B3932" i="3" s="1"/>
  <c r="B3933" i="3" s="1"/>
  <c r="B3935" i="3"/>
  <c r="B3936" i="3" s="1"/>
  <c r="B3937" i="3" s="1"/>
  <c r="B3938" i="3" s="1"/>
  <c r="B3940" i="3"/>
  <c r="B3941" i="3"/>
  <c r="B3942" i="3" s="1"/>
  <c r="B3943" i="3" s="1"/>
  <c r="B3945" i="3"/>
  <c r="B3946" i="3"/>
  <c r="B3947" i="3"/>
  <c r="B3948" i="3"/>
  <c r="B3950" i="3"/>
  <c r="B3951" i="3"/>
  <c r="B3952" i="3"/>
  <c r="B3953" i="3"/>
  <c r="B3955" i="3"/>
  <c r="B3956" i="3" s="1"/>
  <c r="B3957" i="3" s="1"/>
  <c r="B3958" i="3" s="1"/>
  <c r="B3960" i="3"/>
  <c r="B3961" i="3"/>
  <c r="B3962" i="3" s="1"/>
  <c r="B3963" i="3" s="1"/>
  <c r="B3965" i="3"/>
  <c r="B3966" i="3"/>
  <c r="B3967" i="3"/>
  <c r="B3968" i="3" s="1"/>
  <c r="B3970" i="3"/>
  <c r="B3971" i="3"/>
  <c r="B3972" i="3"/>
  <c r="B3973" i="3"/>
  <c r="B3975" i="3"/>
  <c r="B3976" i="3"/>
  <c r="B3977" i="3" s="1"/>
  <c r="B3978" i="3" s="1"/>
  <c r="B3980" i="3"/>
  <c r="B3981" i="3"/>
  <c r="B3982" i="3" s="1"/>
  <c r="B3983" i="3" s="1"/>
  <c r="B3985" i="3"/>
  <c r="B3986" i="3"/>
  <c r="B3987" i="3"/>
  <c r="B3988" i="3"/>
  <c r="B3990" i="3"/>
  <c r="B3991" i="3" s="1"/>
  <c r="B3992" i="3" s="1"/>
  <c r="B3993" i="3" s="1"/>
  <c r="B3995" i="3"/>
  <c r="B3996" i="3"/>
  <c r="B3997" i="3" s="1"/>
  <c r="B3998" i="3"/>
  <c r="B4000" i="3"/>
  <c r="B4001" i="3"/>
  <c r="B4002" i="3" s="1"/>
  <c r="B4003" i="3" s="1"/>
  <c r="B4005" i="3"/>
  <c r="B4006" i="3"/>
  <c r="B4007" i="3" s="1"/>
  <c r="B4008" i="3" s="1"/>
  <c r="B4010" i="3"/>
  <c r="B4011" i="3"/>
  <c r="B4012" i="3"/>
  <c r="B4013" i="3" s="1"/>
  <c r="B4015" i="3"/>
  <c r="B4016" i="3"/>
  <c r="B4017" i="3" s="1"/>
  <c r="B4018" i="3"/>
  <c r="B4020" i="3"/>
  <c r="B4021" i="3"/>
  <c r="B4022" i="3"/>
  <c r="B4024" i="3"/>
  <c r="B4025" i="3"/>
  <c r="B4026" i="3"/>
  <c r="B4027" i="3" s="1"/>
  <c r="B4029" i="3"/>
  <c r="B4031" i="3"/>
  <c r="B4032" i="3"/>
  <c r="B4033" i="3"/>
  <c r="B4034" i="3"/>
  <c r="B4036" i="3"/>
  <c r="B4037" i="3"/>
  <c r="B4038" i="3" s="1"/>
  <c r="B4039" i="3"/>
  <c r="B4041" i="3"/>
  <c r="B4042" i="3"/>
  <c r="B4043" i="3"/>
  <c r="B4044" i="3" s="1"/>
  <c r="B4046" i="3"/>
  <c r="B4047" i="3" s="1"/>
  <c r="B4048" i="3" s="1"/>
  <c r="B4049" i="3" s="1"/>
  <c r="B4051" i="3"/>
  <c r="B4052" i="3" s="1"/>
  <c r="B4053" i="3" s="1"/>
  <c r="B4054" i="3" s="1"/>
  <c r="B4056" i="3"/>
  <c r="B4057" i="3"/>
  <c r="B4058" i="3" s="1"/>
  <c r="B4060" i="3"/>
  <c r="B4061" i="3" s="1"/>
  <c r="B4062" i="3"/>
  <c r="B4063" i="3"/>
  <c r="B4065" i="3"/>
  <c r="B4066" i="3"/>
  <c r="B4067" i="3"/>
  <c r="B4068" i="3"/>
  <c r="B4070" i="3"/>
  <c r="B4071" i="3" s="1"/>
  <c r="B4072" i="3" s="1"/>
  <c r="B4073" i="3" s="1"/>
  <c r="B4075" i="3"/>
  <c r="B4076" i="3" s="1"/>
  <c r="B4077" i="3" s="1"/>
  <c r="B4079" i="3"/>
  <c r="B4080" i="3"/>
  <c r="B4081" i="3" s="1"/>
  <c r="B4082" i="3" s="1"/>
  <c r="B4084" i="3"/>
  <c r="B4085" i="3" s="1"/>
  <c r="B4086" i="3"/>
  <c r="B4087" i="3"/>
  <c r="B4089" i="3"/>
  <c r="B4090" i="3"/>
  <c r="B4091" i="3"/>
  <c r="B4092" i="3" s="1"/>
  <c r="B4094" i="3"/>
  <c r="B4095" i="3"/>
  <c r="B4096" i="3" s="1"/>
  <c r="B4097" i="3" s="1"/>
  <c r="B4100" i="3"/>
  <c r="B4101" i="3"/>
  <c r="B4102" i="3" s="1"/>
  <c r="B4104" i="3"/>
  <c r="B4105" i="3"/>
  <c r="B4106" i="3" s="1"/>
  <c r="B4107" i="3" s="1"/>
  <c r="B4109" i="3"/>
  <c r="B4110" i="3"/>
  <c r="B4111" i="3"/>
  <c r="B4112" i="3"/>
  <c r="B4114" i="3"/>
  <c r="B4115" i="3"/>
  <c r="B4116" i="3" s="1"/>
  <c r="B4117" i="3" s="1"/>
  <c r="B4119" i="3"/>
  <c r="B4120" i="3" s="1"/>
  <c r="B4121" i="3" s="1"/>
  <c r="B4122" i="3" s="1"/>
  <c r="B4124" i="3"/>
  <c r="B4125" i="3" s="1"/>
  <c r="B4126" i="3" s="1"/>
  <c r="B4127" i="3" s="1"/>
  <c r="B4129" i="3"/>
  <c r="B4130" i="3"/>
  <c r="C4133" i="3"/>
  <c r="B4132" i="3"/>
  <c r="B4133" i="3"/>
  <c r="B4134" i="3"/>
  <c r="B4135" i="3"/>
  <c r="B4136" i="3"/>
  <c r="B4138" i="3"/>
  <c r="B4139" i="3" s="1"/>
  <c r="B4140" i="3" s="1"/>
  <c r="B4141" i="3" s="1"/>
  <c r="B4143" i="3"/>
  <c r="B4144" i="3"/>
  <c r="B4145" i="3" s="1"/>
  <c r="B4146" i="3" s="1"/>
  <c r="B4148" i="3"/>
  <c r="B4149" i="3" s="1"/>
  <c r="B4150" i="3" s="1"/>
  <c r="B4151" i="3" s="1"/>
  <c r="B4153" i="3"/>
  <c r="B4154" i="3" s="1"/>
  <c r="B4155" i="3" s="1"/>
  <c r="B4156" i="3" s="1"/>
  <c r="B4158" i="3"/>
  <c r="B4159" i="3" s="1"/>
  <c r="B4160" i="3"/>
  <c r="B4161" i="3" s="1"/>
  <c r="B4163" i="3"/>
  <c r="B4164" i="3"/>
  <c r="B4165" i="3" s="1"/>
  <c r="B4166" i="3" s="1"/>
  <c r="B4168" i="3"/>
  <c r="B4169" i="3"/>
  <c r="B4170" i="3" s="1"/>
  <c r="B4171" i="3" s="1"/>
  <c r="B4173" i="3"/>
  <c r="B4174" i="3"/>
  <c r="B4175" i="3"/>
  <c r="B4176" i="3"/>
  <c r="B4178" i="3"/>
  <c r="B4179" i="3" s="1"/>
  <c r="B4180" i="3"/>
  <c r="B4181" i="3" s="1"/>
  <c r="B4183" i="3"/>
  <c r="B4184" i="3"/>
  <c r="B4185" i="3" s="1"/>
  <c r="B4186" i="3"/>
  <c r="B4188" i="3"/>
  <c r="B4189" i="3"/>
  <c r="B4190" i="3" s="1"/>
  <c r="B4191" i="3" s="1"/>
  <c r="B4193" i="3"/>
  <c r="B4194" i="3" s="1"/>
  <c r="B4195" i="3" s="1"/>
  <c r="B4196" i="3" s="1"/>
  <c r="B4198" i="3"/>
  <c r="B4199" i="3" s="1"/>
  <c r="B4200" i="3"/>
  <c r="B4201" i="3" s="1"/>
  <c r="B4203" i="3"/>
  <c r="B4204" i="3" s="1"/>
  <c r="B4205" i="3" s="1"/>
  <c r="B4206" i="3" s="1"/>
  <c r="B4208" i="3"/>
  <c r="B4209" i="3"/>
  <c r="B4210" i="3"/>
  <c r="B4211" i="3"/>
  <c r="B4213" i="3"/>
  <c r="B4214" i="3" s="1"/>
  <c r="B4215" i="3" s="1"/>
  <c r="B4216" i="3" s="1"/>
  <c r="B4218" i="3"/>
  <c r="B4219" i="3" s="1"/>
  <c r="B4220" i="3" s="1"/>
  <c r="B4221" i="3" s="1"/>
  <c r="B4223" i="3"/>
  <c r="B4224" i="3"/>
  <c r="B4225" i="3" s="1"/>
  <c r="B4226" i="3"/>
  <c r="B4228" i="3"/>
  <c r="B4229" i="3" s="1"/>
  <c r="B4230" i="3" s="1"/>
  <c r="B4231" i="3" s="1"/>
  <c r="B4233" i="3"/>
  <c r="B4234" i="3"/>
  <c r="B4235" i="3"/>
  <c r="B4236" i="3"/>
  <c r="B4238" i="3"/>
  <c r="B4239" i="3" s="1"/>
  <c r="B4240" i="3" s="1"/>
  <c r="B4241" i="3" s="1"/>
  <c r="B4243" i="3"/>
  <c r="B4244" i="3" s="1"/>
  <c r="B4245" i="3" s="1"/>
  <c r="B4246" i="3" s="1"/>
  <c r="B4248" i="3"/>
  <c r="B4249" i="3"/>
  <c r="B4250" i="3"/>
  <c r="B4251" i="3"/>
  <c r="B4253" i="3"/>
  <c r="B4254" i="3"/>
  <c r="B4255" i="3"/>
  <c r="B4256" i="3"/>
  <c r="B4258" i="3"/>
  <c r="B4259" i="3" s="1"/>
  <c r="B4260" i="3"/>
  <c r="B4261" i="3" s="1"/>
  <c r="B4263" i="3"/>
  <c r="B4264" i="3" s="1"/>
  <c r="B4265" i="3" s="1"/>
  <c r="B4266" i="3" s="1"/>
  <c r="B4268" i="3"/>
  <c r="B4269" i="3" s="1"/>
  <c r="B4270" i="3" s="1"/>
  <c r="B4271" i="3" s="1"/>
  <c r="B4273" i="3"/>
  <c r="B4274" i="3"/>
  <c r="B4275" i="3" s="1"/>
  <c r="B4276" i="3" s="1"/>
  <c r="B4278" i="3"/>
  <c r="B4279" i="3" s="1"/>
  <c r="B4280" i="3"/>
  <c r="B4281" i="3" s="1"/>
  <c r="B4283" i="3"/>
  <c r="B4285" i="3"/>
  <c r="B4287" i="3"/>
  <c r="B4289" i="3"/>
  <c r="B4290" i="3" s="1"/>
  <c r="B4291" i="3" s="1"/>
  <c r="B4292" i="3" s="1"/>
  <c r="B4294" i="3"/>
  <c r="B4295" i="3" s="1"/>
  <c r="B4296" i="3" s="1"/>
  <c r="B4298" i="3"/>
  <c r="B4299" i="3"/>
  <c r="B4300" i="3" s="1"/>
  <c r="B4301" i="3" s="1"/>
  <c r="B4303" i="3"/>
  <c r="B4304" i="3" s="1"/>
  <c r="B4305" i="3"/>
  <c r="B4306" i="3"/>
  <c r="B4308" i="3"/>
  <c r="B4309" i="3"/>
  <c r="B4310" i="3"/>
  <c r="B4311" i="3" s="1"/>
  <c r="B4313" i="3"/>
  <c r="B4314" i="3"/>
  <c r="B4315" i="3" s="1"/>
  <c r="B4316" i="3" s="1"/>
  <c r="B4318" i="3"/>
  <c r="B4319" i="3"/>
  <c r="B4320" i="3"/>
  <c r="B4321" i="3" s="1"/>
  <c r="B4323" i="3"/>
  <c r="B4324" i="3" s="1"/>
  <c r="B4325" i="3" s="1"/>
  <c r="B4326" i="3" s="1"/>
  <c r="B4328" i="3"/>
  <c r="B4329" i="3"/>
  <c r="B4330" i="3"/>
  <c r="B4331" i="3"/>
  <c r="B4333" i="3"/>
  <c r="B4334" i="3" s="1"/>
  <c r="B4335" i="3" s="1"/>
  <c r="B4336" i="3" s="1"/>
  <c r="B4338" i="3"/>
  <c r="B4339" i="3" s="1"/>
  <c r="B4340" i="3" s="1"/>
  <c r="B4341" i="3" s="1"/>
  <c r="B4343" i="3"/>
  <c r="B4344" i="3" s="1"/>
  <c r="B4345" i="3"/>
  <c r="B4346" i="3"/>
  <c r="B4348" i="3"/>
  <c r="B4349" i="3"/>
  <c r="B4350" i="3"/>
  <c r="B4351" i="3"/>
  <c r="B4353" i="3"/>
  <c r="B4355" i="3"/>
  <c r="B4356" i="3"/>
  <c r="B4357" i="3" s="1"/>
  <c r="B4359" i="3"/>
  <c r="B4360" i="3"/>
  <c r="B4361" i="3" s="1"/>
  <c r="B4362" i="3" s="1"/>
  <c r="B4364" i="3"/>
  <c r="B4365" i="3" s="1"/>
  <c r="B4366" i="3" s="1"/>
  <c r="B4367" i="3" s="1"/>
  <c r="B4369" i="3"/>
  <c r="B4370" i="3"/>
  <c r="B4371" i="3" s="1"/>
  <c r="B4372" i="3" s="1"/>
  <c r="B4374" i="3"/>
  <c r="B4375" i="3"/>
  <c r="B4376" i="3"/>
  <c r="B4377" i="3"/>
  <c r="B4379" i="3"/>
  <c r="B4380" i="3" s="1"/>
  <c r="B4381" i="3" s="1"/>
  <c r="B4382" i="3" s="1"/>
  <c r="B4384" i="3"/>
  <c r="B4385" i="3" s="1"/>
  <c r="B4386" i="3" s="1"/>
  <c r="B4387" i="3" s="1"/>
  <c r="B4389" i="3"/>
  <c r="B4390" i="3"/>
  <c r="B4391" i="3"/>
  <c r="B4392" i="3"/>
  <c r="B4394" i="3"/>
  <c r="B4395" i="3"/>
  <c r="B4396" i="3"/>
  <c r="B4397" i="3"/>
  <c r="B4399" i="3"/>
  <c r="B4400" i="3"/>
  <c r="B4401" i="3"/>
  <c r="B4402" i="3" s="1"/>
  <c r="B4404" i="3"/>
  <c r="B4405" i="3" s="1"/>
  <c r="B4406" i="3" s="1"/>
  <c r="B4407" i="3" s="1"/>
  <c r="B4409" i="3"/>
  <c r="B4410" i="3" s="1"/>
  <c r="B4411" i="3" s="1"/>
  <c r="B4412" i="3" s="1"/>
  <c r="B4414" i="3"/>
  <c r="B4415" i="3"/>
  <c r="B4416" i="3" s="1"/>
  <c r="B4417" i="3" s="1"/>
  <c r="B4419" i="3"/>
  <c r="B4420" i="3"/>
  <c r="B4421" i="3"/>
  <c r="B4422" i="3" s="1"/>
  <c r="B4424" i="3"/>
  <c r="B4425" i="3" s="1"/>
  <c r="B4426" i="3"/>
  <c r="B4428" i="3"/>
  <c r="B4429" i="3" s="1"/>
  <c r="B4430" i="3" s="1"/>
  <c r="B4432" i="3"/>
  <c r="B4433" i="3" s="1"/>
  <c r="B4434" i="3" s="1"/>
  <c r="B4435" i="3" s="1"/>
  <c r="B4437" i="3"/>
  <c r="B4438" i="3"/>
  <c r="B4439" i="3" s="1"/>
  <c r="B4440" i="3" s="1"/>
  <c r="B4442" i="3"/>
  <c r="B4443" i="3" s="1"/>
  <c r="B4444" i="3"/>
  <c r="B4445" i="3" s="1"/>
  <c r="B4447" i="3"/>
  <c r="B4448" i="3"/>
  <c r="B4449" i="3"/>
  <c r="B4451" i="3"/>
  <c r="B4452" i="3" s="1"/>
  <c r="B4453" i="3" s="1"/>
  <c r="B4454" i="3" s="1"/>
  <c r="B4456" i="3"/>
  <c r="B4457" i="3" s="1"/>
  <c r="B4458" i="3" s="1"/>
  <c r="B4459" i="3" s="1"/>
  <c r="B4461" i="3"/>
  <c r="B4462" i="3" s="1"/>
  <c r="B4463" i="3" s="1"/>
  <c r="B4464" i="3" s="1"/>
  <c r="B4466" i="3"/>
  <c r="B4467" i="3"/>
  <c r="B4468" i="3"/>
  <c r="B4470" i="3"/>
  <c r="B4471" i="3"/>
  <c r="B4472" i="3" s="1"/>
  <c r="B4473" i="3" s="1"/>
  <c r="B4475" i="3"/>
  <c r="B4476" i="3" s="1"/>
  <c r="B4477" i="3" s="1"/>
  <c r="B4478" i="3" s="1"/>
  <c r="B4480" i="3"/>
  <c r="B4481" i="3"/>
  <c r="B4482" i="3"/>
  <c r="B4483" i="3" s="1"/>
  <c r="B4485" i="3"/>
  <c r="B4486" i="3" s="1"/>
  <c r="B4487" i="3"/>
  <c r="B4488" i="3"/>
  <c r="B4490" i="3"/>
  <c r="B4491" i="3"/>
  <c r="B4492" i="3"/>
  <c r="B4493" i="3"/>
  <c r="B4495" i="3"/>
  <c r="B4496" i="3" s="1"/>
  <c r="B4497" i="3" s="1"/>
  <c r="B4498" i="3" s="1"/>
  <c r="B4500" i="3"/>
  <c r="B4501" i="3" s="1"/>
  <c r="B4502" i="3" s="1"/>
  <c r="B4503" i="3" s="1"/>
  <c r="B4505" i="3"/>
  <c r="B4506" i="3" s="1"/>
  <c r="B4507" i="3"/>
  <c r="B4508" i="3" s="1"/>
  <c r="B4510" i="3"/>
  <c r="B4511" i="3"/>
  <c r="B4512" i="3"/>
  <c r="B4513" i="3"/>
  <c r="B4515" i="3"/>
  <c r="B4516" i="3"/>
  <c r="B4517" i="3" s="1"/>
  <c r="B4518" i="3" s="1"/>
  <c r="B4520" i="3"/>
  <c r="B4521" i="3" s="1"/>
  <c r="B4522" i="3" s="1"/>
  <c r="B4523" i="3" s="1"/>
  <c r="B4525" i="3"/>
  <c r="B4526" i="3" s="1"/>
  <c r="B4527" i="3"/>
  <c r="B4528" i="3"/>
  <c r="B4530" i="3"/>
  <c r="B4531" i="3" s="1"/>
  <c r="B4532" i="3" s="1"/>
  <c r="B4533" i="3" s="1"/>
  <c r="B4535" i="3"/>
  <c r="B4536" i="3"/>
  <c r="B4537" i="3"/>
  <c r="B4538" i="3"/>
  <c r="B4540" i="3"/>
  <c r="B4541" i="3" s="1"/>
  <c r="B4542" i="3" s="1"/>
  <c r="B4543" i="3" s="1"/>
  <c r="B4545" i="3"/>
  <c r="B4546" i="3" s="1"/>
  <c r="B4547" i="3" s="1"/>
  <c r="B4548" i="3" s="1"/>
  <c r="B4550" i="3"/>
  <c r="B4551" i="3"/>
  <c r="B4552" i="3"/>
  <c r="B4553" i="3" s="1"/>
  <c r="B4555" i="3"/>
  <c r="B4556" i="3"/>
  <c r="B4557" i="3"/>
  <c r="B4558" i="3"/>
  <c r="B4560" i="3"/>
  <c r="B4561" i="3"/>
  <c r="B4562" i="3" s="1"/>
  <c r="B4563" i="3" s="1"/>
  <c r="B4565" i="3"/>
  <c r="B4566" i="3" s="1"/>
  <c r="B4567" i="3"/>
  <c r="B4568" i="3" s="1"/>
  <c r="B4570" i="3"/>
  <c r="B4571" i="3" s="1"/>
  <c r="B4572" i="3" s="1"/>
  <c r="B4573" i="3" s="1"/>
  <c r="B4575" i="3"/>
  <c r="B4576" i="3" s="1"/>
  <c r="B4577" i="3" s="1"/>
  <c r="B4578" i="3" s="1"/>
  <c r="B4580" i="3"/>
  <c r="B4581" i="3"/>
  <c r="B4582" i="3"/>
  <c r="B4583" i="3" s="1"/>
  <c r="B4585" i="3"/>
  <c r="B4586" i="3" s="1"/>
  <c r="B4587" i="3" s="1"/>
  <c r="B4588" i="3" s="1"/>
  <c r="B4590" i="3"/>
  <c r="B4591" i="3" s="1"/>
  <c r="B4592" i="3" s="1"/>
  <c r="B4593" i="3" s="1"/>
  <c r="B4595" i="3"/>
  <c r="B4596" i="3"/>
  <c r="B4597" i="3"/>
  <c r="B4598" i="3" s="1"/>
  <c r="B4600" i="3"/>
  <c r="B4601" i="3"/>
  <c r="B4602" i="3"/>
  <c r="B4603" i="3" s="1"/>
  <c r="B4605" i="3"/>
  <c r="B4606" i="3" s="1"/>
  <c r="B4607" i="3"/>
  <c r="B4608" i="3"/>
  <c r="B4610" i="3"/>
  <c r="B4611" i="3" s="1"/>
  <c r="B4612" i="3" s="1"/>
  <c r="B4613" i="3" s="1"/>
  <c r="B4615" i="3"/>
  <c r="B4616" i="3" s="1"/>
  <c r="B4617" i="3" s="1"/>
  <c r="B4618" i="3" s="1"/>
  <c r="B4620" i="3"/>
  <c r="B4621" i="3" s="1"/>
  <c r="B4622" i="3" s="1"/>
  <c r="B4623" i="3" s="1"/>
  <c r="B4625" i="3"/>
  <c r="B4626" i="3" s="1"/>
  <c r="B4627" i="3"/>
  <c r="B4628" i="3"/>
  <c r="B4630" i="3"/>
  <c r="B4631" i="3"/>
  <c r="B4632" i="3" s="1"/>
  <c r="B4633" i="3" s="1"/>
  <c r="B4635" i="3"/>
  <c r="B4636" i="3" s="1"/>
  <c r="B4637" i="3" s="1"/>
  <c r="B4639" i="3"/>
  <c r="B4640" i="3"/>
  <c r="B4641" i="3"/>
  <c r="B4642" i="3"/>
  <c r="B4644" i="3"/>
  <c r="B4645" i="3"/>
  <c r="B4646" i="3" s="1"/>
  <c r="B4647" i="3"/>
  <c r="B4649" i="3"/>
  <c r="O5" i="3"/>
  <c r="O4" i="3"/>
  <c r="I2" i="3"/>
  <c r="F2" i="3"/>
  <c r="K2" i="3"/>
  <c r="J2" i="3"/>
  <c r="L2" i="3"/>
  <c r="P4652" i="1"/>
  <c r="O4652" i="1"/>
  <c r="P4651" i="1"/>
  <c r="O4651" i="1"/>
  <c r="P4650" i="1"/>
  <c r="O4650" i="1"/>
  <c r="Q4650" i="1" s="1"/>
  <c r="P4649" i="1"/>
  <c r="O4649" i="1"/>
  <c r="Q4649" i="1" s="1"/>
  <c r="P4648" i="1"/>
  <c r="O4648" i="1"/>
  <c r="Q4648" i="1" s="1"/>
  <c r="P4647" i="1"/>
  <c r="O4647" i="1"/>
  <c r="Q4647" i="1" s="1"/>
  <c r="P4646" i="1"/>
  <c r="O4646" i="1"/>
  <c r="P4645" i="1"/>
  <c r="O4645" i="1"/>
  <c r="Q4645" i="1" s="1"/>
  <c r="P4644" i="1"/>
  <c r="O4644" i="1"/>
  <c r="Q4644" i="1" s="1"/>
  <c r="P4643" i="1"/>
  <c r="O4643" i="1"/>
  <c r="P4642" i="1"/>
  <c r="O4642" i="1"/>
  <c r="P4641" i="1"/>
  <c r="O4641" i="1"/>
  <c r="Q4641" i="1" s="1"/>
  <c r="P4640" i="1"/>
  <c r="O4640" i="1"/>
  <c r="Q4640" i="1" s="1"/>
  <c r="P4639" i="1"/>
  <c r="O4639" i="1"/>
  <c r="Q4639" i="1" s="1"/>
  <c r="P4638" i="1"/>
  <c r="O4638" i="1"/>
  <c r="Q4638" i="1" s="1"/>
  <c r="P4637" i="1"/>
  <c r="O4637" i="1"/>
  <c r="Q4637" i="1" s="1"/>
  <c r="P4636" i="1"/>
  <c r="O4636" i="1"/>
  <c r="Q4636" i="1" s="1"/>
  <c r="P4635" i="1"/>
  <c r="O4635" i="1"/>
  <c r="P4634" i="1"/>
  <c r="O4634" i="1"/>
  <c r="Q4634" i="1" s="1"/>
  <c r="P4633" i="1"/>
  <c r="O4633" i="1"/>
  <c r="Q4633" i="1" s="1"/>
  <c r="P4632" i="1"/>
  <c r="O4632" i="1"/>
  <c r="P4631" i="1"/>
  <c r="O4631" i="1"/>
  <c r="Q4631" i="1" s="1"/>
  <c r="P4630" i="1"/>
  <c r="O4630" i="1"/>
  <c r="Q4630" i="1" s="1"/>
  <c r="P4629" i="1"/>
  <c r="O4629" i="1"/>
  <c r="P4628" i="1"/>
  <c r="O4628" i="1"/>
  <c r="P4627" i="1"/>
  <c r="O4627" i="1"/>
  <c r="Q4627" i="1" s="1"/>
  <c r="P4626" i="1"/>
  <c r="O4626" i="1"/>
  <c r="P4625" i="1"/>
  <c r="O4625" i="1"/>
  <c r="P4624" i="1"/>
  <c r="O4624" i="1"/>
  <c r="Q4624" i="1" s="1"/>
  <c r="P4623" i="1"/>
  <c r="O4623" i="1"/>
  <c r="Q4623" i="1" s="1"/>
  <c r="P4622" i="1"/>
  <c r="O4622" i="1"/>
  <c r="P4621" i="1"/>
  <c r="O4621" i="1"/>
  <c r="Q4621" i="1" s="1"/>
  <c r="P4620" i="1"/>
  <c r="O4620" i="1"/>
  <c r="Q4620" i="1" s="1"/>
  <c r="P4619" i="1"/>
  <c r="O4619" i="1"/>
  <c r="P4618" i="1"/>
  <c r="O4618" i="1"/>
  <c r="Q4618" i="1" s="1"/>
  <c r="P4617" i="1"/>
  <c r="O4617" i="1"/>
  <c r="P4616" i="1"/>
  <c r="O4616" i="1"/>
  <c r="P4615" i="1"/>
  <c r="O4615" i="1"/>
  <c r="P4614" i="1"/>
  <c r="O4614" i="1"/>
  <c r="Q4614" i="1" s="1"/>
  <c r="P4613" i="1"/>
  <c r="O4613" i="1"/>
  <c r="Q4613" i="1" s="1"/>
  <c r="P4612" i="1"/>
  <c r="O4612" i="1"/>
  <c r="P4611" i="1"/>
  <c r="O4611" i="1"/>
  <c r="P4610" i="1"/>
  <c r="O4610" i="1"/>
  <c r="P4609" i="1"/>
  <c r="O4609" i="1"/>
  <c r="P4608" i="1"/>
  <c r="O4608" i="1"/>
  <c r="P4607" i="1"/>
  <c r="O4607" i="1"/>
  <c r="P4606" i="1"/>
  <c r="O4606" i="1"/>
  <c r="P4605" i="1"/>
  <c r="O4605" i="1"/>
  <c r="P4604" i="1"/>
  <c r="O4604" i="1"/>
  <c r="Q4604" i="1" s="1"/>
  <c r="P4603" i="1"/>
  <c r="O4603" i="1"/>
  <c r="P4602" i="1"/>
  <c r="O4602" i="1"/>
  <c r="Q4602" i="1" s="1"/>
  <c r="P4601" i="1"/>
  <c r="O4601" i="1"/>
  <c r="Q4601" i="1" s="1"/>
  <c r="P4600" i="1"/>
  <c r="O4600" i="1"/>
  <c r="Q4600" i="1" s="1"/>
  <c r="P4599" i="1"/>
  <c r="O4599" i="1"/>
  <c r="Q4599" i="1" s="1"/>
  <c r="P4598" i="1"/>
  <c r="O4598" i="1"/>
  <c r="P4597" i="1"/>
  <c r="O4597" i="1"/>
  <c r="Q4597" i="1" s="1"/>
  <c r="P4596" i="1"/>
  <c r="O4596" i="1"/>
  <c r="Q4596" i="1" s="1"/>
  <c r="P4595" i="1"/>
  <c r="O4595" i="1"/>
  <c r="P4594" i="1"/>
  <c r="O4594" i="1"/>
  <c r="P4593" i="1"/>
  <c r="O4593" i="1"/>
  <c r="Q4593" i="1" s="1"/>
  <c r="P4592" i="1"/>
  <c r="O4592" i="1"/>
  <c r="Q4592" i="1" s="1"/>
  <c r="P4591" i="1"/>
  <c r="O4591" i="1"/>
  <c r="P4590" i="1"/>
  <c r="O4590" i="1"/>
  <c r="P4589" i="1"/>
  <c r="O4589" i="1"/>
  <c r="Q4589" i="1" s="1"/>
  <c r="P4588" i="1"/>
  <c r="O4588" i="1"/>
  <c r="Q4588" i="1" s="1"/>
  <c r="P4587" i="1"/>
  <c r="O4587" i="1"/>
  <c r="P4586" i="1"/>
  <c r="O4586" i="1"/>
  <c r="Q4586" i="1" s="1"/>
  <c r="P4585" i="1"/>
  <c r="O4585" i="1"/>
  <c r="P4584" i="1"/>
  <c r="O4584" i="1"/>
  <c r="Q4584" i="1" s="1"/>
  <c r="P4583" i="1"/>
  <c r="O4583" i="1"/>
  <c r="Q4583" i="1" s="1"/>
  <c r="P4582" i="1"/>
  <c r="O4582" i="1"/>
  <c r="Q4582" i="1" s="1"/>
  <c r="P4581" i="1"/>
  <c r="O4581" i="1"/>
  <c r="Q4581" i="1" s="1"/>
  <c r="P4580" i="1"/>
  <c r="O4580" i="1"/>
  <c r="Q4580" i="1" s="1"/>
  <c r="P4579" i="1"/>
  <c r="O4579" i="1"/>
  <c r="Q4579" i="1" s="1"/>
  <c r="P4578" i="1"/>
  <c r="O4578" i="1"/>
  <c r="P4577" i="1"/>
  <c r="O4577" i="1"/>
  <c r="P4576" i="1"/>
  <c r="O4576" i="1"/>
  <c r="Q4576" i="1" s="1"/>
  <c r="P4575" i="1"/>
  <c r="O4575" i="1"/>
  <c r="Q4575" i="1" s="1"/>
  <c r="P4574" i="1"/>
  <c r="O4574" i="1"/>
  <c r="Q4574" i="1" s="1"/>
  <c r="P4573" i="1"/>
  <c r="O4573" i="1"/>
  <c r="P4572" i="1"/>
  <c r="O4572" i="1"/>
  <c r="Q4572" i="1" s="1"/>
  <c r="P4571" i="1"/>
  <c r="O4571" i="1"/>
  <c r="P4570" i="1"/>
  <c r="O4570" i="1"/>
  <c r="P4569" i="1"/>
  <c r="O4569" i="1"/>
  <c r="Q4569" i="1" s="1"/>
  <c r="P4568" i="1"/>
  <c r="O4568" i="1"/>
  <c r="Q4568" i="1" s="1"/>
  <c r="P4567" i="1"/>
  <c r="O4567" i="1"/>
  <c r="Q4567" i="1" s="1"/>
  <c r="P4566" i="1"/>
  <c r="O4566" i="1"/>
  <c r="P4565" i="1"/>
  <c r="O4565" i="1"/>
  <c r="Q4565" i="1" s="1"/>
  <c r="P4564" i="1"/>
  <c r="O4564" i="1"/>
  <c r="Q4564" i="1" s="1"/>
  <c r="P4563" i="1"/>
  <c r="O4563" i="1"/>
  <c r="P4562" i="1"/>
  <c r="O4562" i="1"/>
  <c r="Q4562" i="1" s="1"/>
  <c r="P4561" i="1"/>
  <c r="O4561" i="1"/>
  <c r="Q4561" i="1" s="1"/>
  <c r="P4560" i="1"/>
  <c r="O4560" i="1"/>
  <c r="Q4560" i="1" s="1"/>
  <c r="P4559" i="1"/>
  <c r="O4559" i="1"/>
  <c r="Q4559" i="1" s="1"/>
  <c r="P4558" i="1"/>
  <c r="O4558" i="1"/>
  <c r="P4557" i="1"/>
  <c r="O4557" i="1"/>
  <c r="P4556" i="1"/>
  <c r="O4556" i="1"/>
  <c r="Q4556" i="1" s="1"/>
  <c r="P4555" i="1"/>
  <c r="O4555" i="1"/>
  <c r="P4554" i="1"/>
  <c r="O4554" i="1"/>
  <c r="Q4554" i="1" s="1"/>
  <c r="P4553" i="1"/>
  <c r="O4553" i="1"/>
  <c r="P4552" i="1"/>
  <c r="O4552" i="1"/>
  <c r="P4551" i="1"/>
  <c r="O4551" i="1"/>
  <c r="Q4551" i="1" s="1"/>
  <c r="P4550" i="1"/>
  <c r="O4550" i="1"/>
  <c r="Q4550" i="1" s="1"/>
  <c r="P4549" i="1"/>
  <c r="O4549" i="1"/>
  <c r="Q4549" i="1" s="1"/>
  <c r="P4548" i="1"/>
  <c r="O4548" i="1"/>
  <c r="Q4548" i="1" s="1"/>
  <c r="P4547" i="1"/>
  <c r="O4547" i="1"/>
  <c r="P4546" i="1"/>
  <c r="O4546" i="1"/>
  <c r="P4545" i="1"/>
  <c r="O4545" i="1"/>
  <c r="Q4545" i="1" s="1"/>
  <c r="P4544" i="1"/>
  <c r="O4544" i="1"/>
  <c r="Q4544" i="1" s="1"/>
  <c r="P4543" i="1"/>
  <c r="O4543" i="1"/>
  <c r="P4542" i="1"/>
  <c r="O4542" i="1"/>
  <c r="P4541" i="1"/>
  <c r="O4541" i="1"/>
  <c r="P4540" i="1"/>
  <c r="O4540" i="1"/>
  <c r="Q4540" i="1" s="1"/>
  <c r="P4539" i="1"/>
  <c r="O4539" i="1"/>
  <c r="P4538" i="1"/>
  <c r="O4538" i="1"/>
  <c r="Q4538" i="1" s="1"/>
  <c r="P4537" i="1"/>
  <c r="O4537" i="1"/>
  <c r="Q4537" i="1" s="1"/>
  <c r="P4536" i="1"/>
  <c r="O4536" i="1"/>
  <c r="P4535" i="1"/>
  <c r="O4535" i="1"/>
  <c r="Q4535" i="1" s="1"/>
  <c r="P4534" i="1"/>
  <c r="O4534" i="1"/>
  <c r="Q4534" i="1" s="1"/>
  <c r="P4533" i="1"/>
  <c r="O4533" i="1"/>
  <c r="Q4533" i="1" s="1"/>
  <c r="P4532" i="1"/>
  <c r="O4532" i="1"/>
  <c r="P4531" i="1"/>
  <c r="O4531" i="1"/>
  <c r="Q4531" i="1" s="1"/>
  <c r="P4530" i="1"/>
  <c r="O4530" i="1"/>
  <c r="Q4530" i="1" s="1"/>
  <c r="P4529" i="1"/>
  <c r="O4529" i="1"/>
  <c r="Q4529" i="1" s="1"/>
  <c r="P4528" i="1"/>
  <c r="O4528" i="1"/>
  <c r="Q4528" i="1" s="1"/>
  <c r="P4527" i="1"/>
  <c r="O4527" i="1"/>
  <c r="Q4527" i="1" s="1"/>
  <c r="P4526" i="1"/>
  <c r="O4526" i="1"/>
  <c r="Q4526" i="1" s="1"/>
  <c r="P4525" i="1"/>
  <c r="O4525" i="1"/>
  <c r="P4524" i="1"/>
  <c r="O4524" i="1"/>
  <c r="Q4524" i="1" s="1"/>
  <c r="P4523" i="1"/>
  <c r="O4523" i="1"/>
  <c r="P4522" i="1"/>
  <c r="O4522" i="1"/>
  <c r="Q4522" i="1" s="1"/>
  <c r="P4521" i="1"/>
  <c r="O4521" i="1"/>
  <c r="Q4521" i="1" s="1"/>
  <c r="P4520" i="1"/>
  <c r="O4520" i="1"/>
  <c r="Q4520" i="1" s="1"/>
  <c r="P4519" i="1"/>
  <c r="O4519" i="1"/>
  <c r="Q4519" i="1" s="1"/>
  <c r="P4518" i="1"/>
  <c r="O4518" i="1"/>
  <c r="P4517" i="1"/>
  <c r="O4517" i="1"/>
  <c r="Q4517" i="1" s="1"/>
  <c r="P4516" i="1"/>
  <c r="O4516" i="1"/>
  <c r="P4515" i="1"/>
  <c r="O4515" i="1"/>
  <c r="P4514" i="1"/>
  <c r="O4514" i="1"/>
  <c r="P4513" i="1"/>
  <c r="O4513" i="1"/>
  <c r="Q4513" i="1" s="1"/>
  <c r="P4512" i="1"/>
  <c r="O4512" i="1"/>
  <c r="Q4512" i="1" s="1"/>
  <c r="P4511" i="1"/>
  <c r="O4511" i="1"/>
  <c r="Q4511" i="1" s="1"/>
  <c r="P4510" i="1"/>
  <c r="O4510" i="1"/>
  <c r="P4509" i="1"/>
  <c r="Q4509" i="1" s="1"/>
  <c r="O4509" i="1"/>
  <c r="P4508" i="1"/>
  <c r="O4508" i="1"/>
  <c r="P4507" i="1"/>
  <c r="O4507" i="1"/>
  <c r="P4506" i="1"/>
  <c r="O4506" i="1"/>
  <c r="Q4506" i="1" s="1"/>
  <c r="P4505" i="1"/>
  <c r="O4505" i="1"/>
  <c r="Q4505" i="1" s="1"/>
  <c r="P4504" i="1"/>
  <c r="O4504" i="1"/>
  <c r="P4503" i="1"/>
  <c r="O4503" i="1"/>
  <c r="P4502" i="1"/>
  <c r="O4502" i="1"/>
  <c r="P4501" i="1"/>
  <c r="O4501" i="1"/>
  <c r="Q4501" i="1" s="1"/>
  <c r="P4500" i="1"/>
  <c r="O4500" i="1"/>
  <c r="Q4500" i="1" s="1"/>
  <c r="P4499" i="1"/>
  <c r="O4499" i="1"/>
  <c r="Q4499" i="1" s="1"/>
  <c r="P4498" i="1"/>
  <c r="Q4498" i="1" s="1"/>
  <c r="O4498" i="1"/>
  <c r="P4497" i="1"/>
  <c r="O4497" i="1"/>
  <c r="P4496" i="1"/>
  <c r="O4496" i="1"/>
  <c r="P4495" i="1"/>
  <c r="O4495" i="1"/>
  <c r="P4494" i="1"/>
  <c r="O4494" i="1"/>
  <c r="Q4494" i="1" s="1"/>
  <c r="P4493" i="1"/>
  <c r="O4493" i="1"/>
  <c r="Q4493" i="1" s="1"/>
  <c r="P4492" i="1"/>
  <c r="Q4492" i="1" s="1"/>
  <c r="O4492" i="1"/>
  <c r="P4491" i="1"/>
  <c r="Q4491" i="1" s="1"/>
  <c r="O4491" i="1"/>
  <c r="P4490" i="1"/>
  <c r="O4490" i="1"/>
  <c r="P4489" i="1"/>
  <c r="O4489" i="1"/>
  <c r="Q4489" i="1" s="1"/>
  <c r="P4488" i="1"/>
  <c r="O4488" i="1"/>
  <c r="P4487" i="1"/>
  <c r="O4487" i="1"/>
  <c r="Q4487" i="1" s="1"/>
  <c r="P4486" i="1"/>
  <c r="O4486" i="1"/>
  <c r="P4485" i="1"/>
  <c r="O4485" i="1"/>
  <c r="P4484" i="1"/>
  <c r="O4484" i="1"/>
  <c r="P4483" i="1"/>
  <c r="O4483" i="1"/>
  <c r="Q4483" i="1" s="1"/>
  <c r="P4482" i="1"/>
  <c r="O4482" i="1"/>
  <c r="P4481" i="1"/>
  <c r="O4481" i="1"/>
  <c r="P4480" i="1"/>
  <c r="O4480" i="1"/>
  <c r="P4479" i="1"/>
  <c r="O4479" i="1"/>
  <c r="P4478" i="1"/>
  <c r="O4478" i="1"/>
  <c r="P4477" i="1"/>
  <c r="O4477" i="1"/>
  <c r="P4476" i="1"/>
  <c r="O4476" i="1"/>
  <c r="Q4476" i="1" s="1"/>
  <c r="P4475" i="1"/>
  <c r="O4475" i="1"/>
  <c r="P4474" i="1"/>
  <c r="O4474" i="1"/>
  <c r="P4473" i="1"/>
  <c r="O4473" i="1"/>
  <c r="P4472" i="1"/>
  <c r="O4472" i="1"/>
  <c r="P4471" i="1"/>
  <c r="O4471" i="1"/>
  <c r="P4470" i="1"/>
  <c r="O4470" i="1"/>
  <c r="Q4470" i="1" s="1"/>
  <c r="P4469" i="1"/>
  <c r="O4469" i="1"/>
  <c r="Q4469" i="1" s="1"/>
  <c r="P4468" i="1"/>
  <c r="O4468" i="1"/>
  <c r="P4467" i="1"/>
  <c r="O4467" i="1"/>
  <c r="P4466" i="1"/>
  <c r="O4466" i="1"/>
  <c r="P4465" i="1"/>
  <c r="O4465" i="1"/>
  <c r="Q4465" i="1" s="1"/>
  <c r="P4464" i="1"/>
  <c r="O4464" i="1"/>
  <c r="P4463" i="1"/>
  <c r="O4463" i="1"/>
  <c r="P4462" i="1"/>
  <c r="O4462" i="1"/>
  <c r="P4461" i="1"/>
  <c r="O4461" i="1"/>
  <c r="P4460" i="1"/>
  <c r="O4460" i="1"/>
  <c r="P4459" i="1"/>
  <c r="O4459" i="1"/>
  <c r="P4458" i="1"/>
  <c r="O4458" i="1"/>
  <c r="Q4458" i="1" s="1"/>
  <c r="P4457" i="1"/>
  <c r="O4457" i="1"/>
  <c r="Q4457" i="1" s="1"/>
  <c r="P4456" i="1"/>
  <c r="O4456" i="1"/>
  <c r="P4455" i="1"/>
  <c r="O4455" i="1"/>
  <c r="Q4455" i="1" s="1"/>
  <c r="P4454" i="1"/>
  <c r="O4454" i="1"/>
  <c r="P4453" i="1"/>
  <c r="O4453" i="1"/>
  <c r="Q4453" i="1" s="1"/>
  <c r="P4452" i="1"/>
  <c r="O4452" i="1"/>
  <c r="Q4452" i="1" s="1"/>
  <c r="P4451" i="1"/>
  <c r="O4451" i="1"/>
  <c r="Q4451" i="1" s="1"/>
  <c r="P4450" i="1"/>
  <c r="O4450" i="1"/>
  <c r="P4449" i="1"/>
  <c r="O4449" i="1"/>
  <c r="Q4449" i="1" s="1"/>
  <c r="P4448" i="1"/>
  <c r="O4448" i="1"/>
  <c r="Q4448" i="1" s="1"/>
  <c r="P4447" i="1"/>
  <c r="O4447" i="1"/>
  <c r="P4446" i="1"/>
  <c r="O4446" i="1"/>
  <c r="Q4446" i="1" s="1"/>
  <c r="P4445" i="1"/>
  <c r="O4445" i="1"/>
  <c r="P4444" i="1"/>
  <c r="O4444" i="1"/>
  <c r="P4443" i="1"/>
  <c r="Q4443" i="1" s="1"/>
  <c r="O4443" i="1"/>
  <c r="P4442" i="1"/>
  <c r="O4442" i="1"/>
  <c r="Q4442" i="1" s="1"/>
  <c r="P4441" i="1"/>
  <c r="O4441" i="1"/>
  <c r="P4440" i="1"/>
  <c r="O4440" i="1"/>
  <c r="Q4440" i="1" s="1"/>
  <c r="P4439" i="1"/>
  <c r="O4439" i="1"/>
  <c r="Q4439" i="1" s="1"/>
  <c r="P4438" i="1"/>
  <c r="O4438" i="1"/>
  <c r="Q4438" i="1" s="1"/>
  <c r="P4437" i="1"/>
  <c r="O4437" i="1"/>
  <c r="Q4437" i="1" s="1"/>
  <c r="P4436" i="1"/>
  <c r="O4436" i="1"/>
  <c r="P4435" i="1"/>
  <c r="O4435" i="1"/>
  <c r="Q4435" i="1" s="1"/>
  <c r="P4434" i="1"/>
  <c r="Q4434" i="1" s="1"/>
  <c r="O4434" i="1"/>
  <c r="P4433" i="1"/>
  <c r="O4433" i="1"/>
  <c r="P4432" i="1"/>
  <c r="O4432" i="1"/>
  <c r="P4431" i="1"/>
  <c r="O4431" i="1"/>
  <c r="P4430" i="1"/>
  <c r="O4430" i="1"/>
  <c r="P4429" i="1"/>
  <c r="O4429" i="1"/>
  <c r="Q4429" i="1" s="1"/>
  <c r="P4428" i="1"/>
  <c r="O4428" i="1"/>
  <c r="P4427" i="1"/>
  <c r="Q4427" i="1" s="1"/>
  <c r="O4427" i="1"/>
  <c r="P4426" i="1"/>
  <c r="O4426" i="1"/>
  <c r="P4425" i="1"/>
  <c r="O4425" i="1"/>
  <c r="Q4425" i="1" s="1"/>
  <c r="P4424" i="1"/>
  <c r="O4424" i="1"/>
  <c r="Q4424" i="1" s="1"/>
  <c r="P4423" i="1"/>
  <c r="O4423" i="1"/>
  <c r="P4422" i="1"/>
  <c r="O4422" i="1"/>
  <c r="P4421" i="1"/>
  <c r="O4421" i="1"/>
  <c r="P4420" i="1"/>
  <c r="O4420" i="1"/>
  <c r="P4419" i="1"/>
  <c r="O4419" i="1"/>
  <c r="P4418" i="1"/>
  <c r="O4418" i="1"/>
  <c r="P4417" i="1"/>
  <c r="O4417" i="1"/>
  <c r="Q4417" i="1" s="1"/>
  <c r="P4416" i="1"/>
  <c r="Q4416" i="1" s="1"/>
  <c r="O4416" i="1"/>
  <c r="P4415" i="1"/>
  <c r="O4415" i="1"/>
  <c r="P4414" i="1"/>
  <c r="O4414" i="1"/>
  <c r="P4413" i="1"/>
  <c r="Q4413" i="1" s="1"/>
  <c r="O4413" i="1"/>
  <c r="P4412" i="1"/>
  <c r="O4412" i="1"/>
  <c r="Q4412" i="1" s="1"/>
  <c r="P4411" i="1"/>
  <c r="O4411" i="1"/>
  <c r="P4410" i="1"/>
  <c r="O4410" i="1"/>
  <c r="P4409" i="1"/>
  <c r="O4409" i="1"/>
  <c r="P4408" i="1"/>
  <c r="O4408" i="1"/>
  <c r="P4407" i="1"/>
  <c r="O4407" i="1"/>
  <c r="P4406" i="1"/>
  <c r="O4406" i="1"/>
  <c r="Q4406" i="1" s="1"/>
  <c r="P4405" i="1"/>
  <c r="O4405" i="1"/>
  <c r="Q4405" i="1" s="1"/>
  <c r="P4404" i="1"/>
  <c r="O4404" i="1"/>
  <c r="P4403" i="1"/>
  <c r="O4403" i="1"/>
  <c r="P4402" i="1"/>
  <c r="O4402" i="1"/>
  <c r="P4401" i="1"/>
  <c r="O4401" i="1"/>
  <c r="P4400" i="1"/>
  <c r="O4400" i="1"/>
  <c r="P4399" i="1"/>
  <c r="O4399" i="1"/>
  <c r="Q4399" i="1" s="1"/>
  <c r="P4398" i="1"/>
  <c r="O4398" i="1"/>
  <c r="P4397" i="1"/>
  <c r="O4397" i="1"/>
  <c r="P4396" i="1"/>
  <c r="O4396" i="1"/>
  <c r="Q4396" i="1" s="1"/>
  <c r="P4395" i="1"/>
  <c r="O4395" i="1"/>
  <c r="P4394" i="1"/>
  <c r="O4394" i="1"/>
  <c r="P4393" i="1"/>
  <c r="O4393" i="1"/>
  <c r="Q4393" i="1" s="1"/>
  <c r="P4392" i="1"/>
  <c r="O4392" i="1"/>
  <c r="P4391" i="1"/>
  <c r="O4391" i="1"/>
  <c r="Q4391" i="1" s="1"/>
  <c r="P4390" i="1"/>
  <c r="O4390" i="1"/>
  <c r="Q4390" i="1" s="1"/>
  <c r="P4389" i="1"/>
  <c r="O4389" i="1"/>
  <c r="P4388" i="1"/>
  <c r="O4388" i="1"/>
  <c r="Q4388" i="1" s="1"/>
  <c r="P4387" i="1"/>
  <c r="O4387" i="1"/>
  <c r="P4386" i="1"/>
  <c r="O4386" i="1"/>
  <c r="P4385" i="1"/>
  <c r="O4385" i="1"/>
  <c r="P4384" i="1"/>
  <c r="O4384" i="1"/>
  <c r="Q4384" i="1" s="1"/>
  <c r="P4383" i="1"/>
  <c r="O4383" i="1"/>
  <c r="Q4383" i="1" s="1"/>
  <c r="P4382" i="1"/>
  <c r="O4382" i="1"/>
  <c r="Q4382" i="1" s="1"/>
  <c r="P4381" i="1"/>
  <c r="O4381" i="1"/>
  <c r="P4380" i="1"/>
  <c r="O4380" i="1"/>
  <c r="Q4380" i="1" s="1"/>
  <c r="P4379" i="1"/>
  <c r="O4379" i="1"/>
  <c r="P4378" i="1"/>
  <c r="O4378" i="1"/>
  <c r="Q4378" i="1" s="1"/>
  <c r="P4377" i="1"/>
  <c r="O4377" i="1"/>
  <c r="Q4377" i="1" s="1"/>
  <c r="P4376" i="1"/>
  <c r="O4376" i="1"/>
  <c r="Q4376" i="1" s="1"/>
  <c r="P4375" i="1"/>
  <c r="Q4375" i="1" s="1"/>
  <c r="O4375" i="1"/>
  <c r="P4374" i="1"/>
  <c r="O4374" i="1"/>
  <c r="P4373" i="1"/>
  <c r="O4373" i="1"/>
  <c r="P4372" i="1"/>
  <c r="O4372" i="1"/>
  <c r="Q4372" i="1" s="1"/>
  <c r="P4371" i="1"/>
  <c r="O4371" i="1"/>
  <c r="P4370" i="1"/>
  <c r="O4370" i="1"/>
  <c r="Q4370" i="1" s="1"/>
  <c r="P4369" i="1"/>
  <c r="O4369" i="1"/>
  <c r="P4368" i="1"/>
  <c r="O4368" i="1"/>
  <c r="P4367" i="1"/>
  <c r="O4367" i="1"/>
  <c r="P4366" i="1"/>
  <c r="O4366" i="1"/>
  <c r="Q4366" i="1" s="1"/>
  <c r="P4365" i="1"/>
  <c r="O4365" i="1"/>
  <c r="P4364" i="1"/>
  <c r="O4364" i="1"/>
  <c r="Q4364" i="1" s="1"/>
  <c r="P4363" i="1"/>
  <c r="O4363" i="1"/>
  <c r="P4362" i="1"/>
  <c r="O4362" i="1"/>
  <c r="P4361" i="1"/>
  <c r="O4361" i="1"/>
  <c r="P4360" i="1"/>
  <c r="O4360" i="1"/>
  <c r="Q4360" i="1" s="1"/>
  <c r="P4359" i="1"/>
  <c r="O4359" i="1"/>
  <c r="P4358" i="1"/>
  <c r="O4358" i="1"/>
  <c r="Q4358" i="1" s="1"/>
  <c r="P4357" i="1"/>
  <c r="O4357" i="1"/>
  <c r="P4356" i="1"/>
  <c r="O4356" i="1"/>
  <c r="P4355" i="1"/>
  <c r="Q4355" i="1" s="1"/>
  <c r="O4355" i="1"/>
  <c r="P4354" i="1"/>
  <c r="O4354" i="1"/>
  <c r="P4353" i="1"/>
  <c r="O4353" i="1"/>
  <c r="P4352" i="1"/>
  <c r="O4352" i="1"/>
  <c r="P4351" i="1"/>
  <c r="O4351" i="1"/>
  <c r="P4350" i="1"/>
  <c r="O4350" i="1"/>
  <c r="P4349" i="1"/>
  <c r="O4349" i="1"/>
  <c r="P4348" i="1"/>
  <c r="O4348" i="1"/>
  <c r="Q4348" i="1" s="1"/>
  <c r="P4347" i="1"/>
  <c r="O4347" i="1"/>
  <c r="P4346" i="1"/>
  <c r="O4346" i="1"/>
  <c r="P4345" i="1"/>
  <c r="O4345" i="1"/>
  <c r="Q4345" i="1" s="1"/>
  <c r="P4344" i="1"/>
  <c r="O4344" i="1"/>
  <c r="Q4344" i="1" s="1"/>
  <c r="P4343" i="1"/>
  <c r="O4343" i="1"/>
  <c r="Q4343" i="1" s="1"/>
  <c r="P4342" i="1"/>
  <c r="O4342" i="1"/>
  <c r="P4341" i="1"/>
  <c r="O4341" i="1"/>
  <c r="P4340" i="1"/>
  <c r="O4340" i="1"/>
  <c r="P4339" i="1"/>
  <c r="O4339" i="1"/>
  <c r="Q4339" i="1" s="1"/>
  <c r="P4338" i="1"/>
  <c r="Q4338" i="1" s="1"/>
  <c r="O4338" i="1"/>
  <c r="P4337" i="1"/>
  <c r="O4337" i="1"/>
  <c r="P4336" i="1"/>
  <c r="O4336" i="1"/>
  <c r="Q4336" i="1" s="1"/>
  <c r="P4335" i="1"/>
  <c r="O4335" i="1"/>
  <c r="Q4335" i="1" s="1"/>
  <c r="P4334" i="1"/>
  <c r="O4334" i="1"/>
  <c r="P4333" i="1"/>
  <c r="O4333" i="1"/>
  <c r="P4332" i="1"/>
  <c r="O4332" i="1"/>
  <c r="P4331" i="1"/>
  <c r="O4331" i="1"/>
  <c r="P4330" i="1"/>
  <c r="O4330" i="1"/>
  <c r="P4329" i="1"/>
  <c r="O4329" i="1"/>
  <c r="Q4329" i="1" s="1"/>
  <c r="P4328" i="1"/>
  <c r="O4328" i="1"/>
  <c r="P4327" i="1"/>
  <c r="Q4327" i="1" s="1"/>
  <c r="O4327" i="1"/>
  <c r="P4326" i="1"/>
  <c r="O4326" i="1"/>
  <c r="P4325" i="1"/>
  <c r="O4325" i="1"/>
  <c r="Q4325" i="1" s="1"/>
  <c r="P4324" i="1"/>
  <c r="O4324" i="1"/>
  <c r="P4323" i="1"/>
  <c r="O4323" i="1"/>
  <c r="Q4323" i="1" s="1"/>
  <c r="P4322" i="1"/>
  <c r="Q4322" i="1" s="1"/>
  <c r="O4322" i="1"/>
  <c r="P4321" i="1"/>
  <c r="O4321" i="1"/>
  <c r="P4320" i="1"/>
  <c r="O4320" i="1"/>
  <c r="P4319" i="1"/>
  <c r="O4319" i="1"/>
  <c r="P4318" i="1"/>
  <c r="O4318" i="1"/>
  <c r="P4317" i="1"/>
  <c r="O4317" i="1"/>
  <c r="P4316" i="1"/>
  <c r="O4316" i="1"/>
  <c r="P4315" i="1"/>
  <c r="O4315" i="1"/>
  <c r="P4314" i="1"/>
  <c r="O4314" i="1"/>
  <c r="P4313" i="1"/>
  <c r="O4313" i="1"/>
  <c r="P4312" i="1"/>
  <c r="O4312" i="1"/>
  <c r="P4311" i="1"/>
  <c r="O4311" i="1"/>
  <c r="P4310" i="1"/>
  <c r="O4310" i="1"/>
  <c r="P4309" i="1"/>
  <c r="O4309" i="1"/>
  <c r="P4308" i="1"/>
  <c r="O4308" i="1"/>
  <c r="P4307" i="1"/>
  <c r="O4307" i="1"/>
  <c r="P4306" i="1"/>
  <c r="O4306" i="1"/>
  <c r="Q4306" i="1" s="1"/>
  <c r="P4305" i="1"/>
  <c r="O4305" i="1"/>
  <c r="Q4305" i="1" s="1"/>
  <c r="Q4304" i="1"/>
  <c r="P4304" i="1"/>
  <c r="O4304" i="1"/>
  <c r="P4303" i="1"/>
  <c r="O4303" i="1"/>
  <c r="P4302" i="1"/>
  <c r="O4302" i="1"/>
  <c r="Q4302" i="1" s="1"/>
  <c r="P4301" i="1"/>
  <c r="O4301" i="1"/>
  <c r="Q4301" i="1" s="1"/>
  <c r="P4300" i="1"/>
  <c r="Q4300" i="1" s="1"/>
  <c r="O4300" i="1"/>
  <c r="P4299" i="1"/>
  <c r="O4299" i="1"/>
  <c r="P4298" i="1"/>
  <c r="O4298" i="1"/>
  <c r="Q4298" i="1" s="1"/>
  <c r="P4297" i="1"/>
  <c r="O4297" i="1"/>
  <c r="P4296" i="1"/>
  <c r="O4296" i="1"/>
  <c r="Q4296" i="1" s="1"/>
  <c r="P4295" i="1"/>
  <c r="O4295" i="1"/>
  <c r="Q4295" i="1" s="1"/>
  <c r="P4294" i="1"/>
  <c r="O4294" i="1"/>
  <c r="P4293" i="1"/>
  <c r="O4293" i="1"/>
  <c r="P4292" i="1"/>
  <c r="O4292" i="1"/>
  <c r="Q4292" i="1" s="1"/>
  <c r="P4291" i="1"/>
  <c r="O4291" i="1"/>
  <c r="Q4291" i="1" s="1"/>
  <c r="P4290" i="1"/>
  <c r="O4290" i="1"/>
  <c r="P4289" i="1"/>
  <c r="O4289" i="1"/>
  <c r="P4288" i="1"/>
  <c r="O4288" i="1"/>
  <c r="P4287" i="1"/>
  <c r="O4287" i="1"/>
  <c r="Q4287" i="1" s="1"/>
  <c r="P4286" i="1"/>
  <c r="O4286" i="1"/>
  <c r="P4285" i="1"/>
  <c r="O4285" i="1"/>
  <c r="P4284" i="1"/>
  <c r="O4284" i="1"/>
  <c r="P4283" i="1"/>
  <c r="O4283" i="1"/>
  <c r="P4282" i="1"/>
  <c r="O4282" i="1"/>
  <c r="P4281" i="1"/>
  <c r="O4281" i="1"/>
  <c r="Q4281" i="1" s="1"/>
  <c r="P4280" i="1"/>
  <c r="O4280" i="1"/>
  <c r="Q4280" i="1" s="1"/>
  <c r="P4279" i="1"/>
  <c r="O4279" i="1"/>
  <c r="P4278" i="1"/>
  <c r="O4278" i="1"/>
  <c r="Q4278" i="1" s="1"/>
  <c r="P4277" i="1"/>
  <c r="O4277" i="1"/>
  <c r="P4276" i="1"/>
  <c r="O4276" i="1"/>
  <c r="P4275" i="1"/>
  <c r="O4275" i="1"/>
  <c r="P4274" i="1"/>
  <c r="Q4274" i="1" s="1"/>
  <c r="O4274" i="1"/>
  <c r="P4273" i="1"/>
  <c r="O4273" i="1"/>
  <c r="P4272" i="1"/>
  <c r="O4272" i="1"/>
  <c r="Q4272" i="1" s="1"/>
  <c r="P4271" i="1"/>
  <c r="O4271" i="1"/>
  <c r="Q4271" i="1" s="1"/>
  <c r="P4270" i="1"/>
  <c r="O4270" i="1"/>
  <c r="P4269" i="1"/>
  <c r="O4269" i="1"/>
  <c r="P4268" i="1"/>
  <c r="O4268" i="1"/>
  <c r="P4267" i="1"/>
  <c r="O4267" i="1"/>
  <c r="P4266" i="1"/>
  <c r="O4266" i="1"/>
  <c r="P4265" i="1"/>
  <c r="O4265" i="1"/>
  <c r="Q4265" i="1" s="1"/>
  <c r="P4264" i="1"/>
  <c r="O4264" i="1"/>
  <c r="P4263" i="1"/>
  <c r="Q4263" i="1" s="1"/>
  <c r="O4263" i="1"/>
  <c r="P4262" i="1"/>
  <c r="O4262" i="1"/>
  <c r="P4261" i="1"/>
  <c r="O4261" i="1"/>
  <c r="P4260" i="1"/>
  <c r="O4260" i="1"/>
  <c r="P4259" i="1"/>
  <c r="O4259" i="1"/>
  <c r="P4258" i="1"/>
  <c r="O4258" i="1"/>
  <c r="P4257" i="1"/>
  <c r="O4257" i="1"/>
  <c r="P4256" i="1"/>
  <c r="O4256" i="1"/>
  <c r="Q4256" i="1" s="1"/>
  <c r="P4255" i="1"/>
  <c r="O4255" i="1"/>
  <c r="P4254" i="1"/>
  <c r="O4254" i="1"/>
  <c r="Q4254" i="1" s="1"/>
  <c r="P4253" i="1"/>
  <c r="O4253" i="1"/>
  <c r="P4252" i="1"/>
  <c r="Q4252" i="1" s="1"/>
  <c r="O4252" i="1"/>
  <c r="P4251" i="1"/>
  <c r="O4251" i="1"/>
  <c r="P4250" i="1"/>
  <c r="O4250" i="1"/>
  <c r="Q4250" i="1" s="1"/>
  <c r="P4249" i="1"/>
  <c r="O4249" i="1"/>
  <c r="P4248" i="1"/>
  <c r="O4248" i="1"/>
  <c r="P4247" i="1"/>
  <c r="O4247" i="1"/>
  <c r="P4246" i="1"/>
  <c r="O4246" i="1"/>
  <c r="P4245" i="1"/>
  <c r="O4245" i="1"/>
  <c r="Q4245" i="1" s="1"/>
  <c r="P4244" i="1"/>
  <c r="O4244" i="1"/>
  <c r="Q4244" i="1" s="1"/>
  <c r="P4243" i="1"/>
  <c r="O4243" i="1"/>
  <c r="Q4243" i="1" s="1"/>
  <c r="P4242" i="1"/>
  <c r="O4242" i="1"/>
  <c r="Q4242" i="1" s="1"/>
  <c r="P4241" i="1"/>
  <c r="O4241" i="1"/>
  <c r="Q4241" i="1" s="1"/>
  <c r="P4240" i="1"/>
  <c r="O4240" i="1"/>
  <c r="P4239" i="1"/>
  <c r="O4239" i="1"/>
  <c r="Q4239" i="1" s="1"/>
  <c r="P4238" i="1"/>
  <c r="O4238" i="1"/>
  <c r="Q4238" i="1" s="1"/>
  <c r="P4237" i="1"/>
  <c r="O4237" i="1"/>
  <c r="P4236" i="1"/>
  <c r="O4236" i="1"/>
  <c r="Q4236" i="1" s="1"/>
  <c r="P4235" i="1"/>
  <c r="Q4235" i="1" s="1"/>
  <c r="O4235" i="1"/>
  <c r="P4234" i="1"/>
  <c r="O4234" i="1"/>
  <c r="P4233" i="1"/>
  <c r="O4233" i="1"/>
  <c r="P4232" i="1"/>
  <c r="O4232" i="1"/>
  <c r="P4231" i="1"/>
  <c r="O4231" i="1"/>
  <c r="P4230" i="1"/>
  <c r="O4230" i="1"/>
  <c r="Q4229" i="1"/>
  <c r="P4229" i="1"/>
  <c r="O4229" i="1"/>
  <c r="P4228" i="1"/>
  <c r="O4228" i="1"/>
  <c r="P4227" i="1"/>
  <c r="O4227" i="1"/>
  <c r="Q4227" i="1" s="1"/>
  <c r="P4226" i="1"/>
  <c r="O4226" i="1"/>
  <c r="P4225" i="1"/>
  <c r="O4225" i="1"/>
  <c r="P4224" i="1"/>
  <c r="O4224" i="1"/>
  <c r="P4223" i="1"/>
  <c r="O4223" i="1"/>
  <c r="P4222" i="1"/>
  <c r="O4222" i="1"/>
  <c r="P4221" i="1"/>
  <c r="O4221" i="1"/>
  <c r="P4220" i="1"/>
  <c r="O4220" i="1"/>
  <c r="Q4220" i="1" s="1"/>
  <c r="P4219" i="1"/>
  <c r="O4219" i="1"/>
  <c r="P4218" i="1"/>
  <c r="O4218" i="1"/>
  <c r="Q4218" i="1" s="1"/>
  <c r="P4217" i="1"/>
  <c r="O4217" i="1"/>
  <c r="P4216" i="1"/>
  <c r="O4216" i="1"/>
  <c r="Q4216" i="1" s="1"/>
  <c r="P4215" i="1"/>
  <c r="O4215" i="1"/>
  <c r="Q4215" i="1" s="1"/>
  <c r="P4214" i="1"/>
  <c r="O4214" i="1"/>
  <c r="P4213" i="1"/>
  <c r="O4213" i="1"/>
  <c r="Q4213" i="1" s="1"/>
  <c r="P4212" i="1"/>
  <c r="O4212" i="1"/>
  <c r="Q4212" i="1" s="1"/>
  <c r="P4211" i="1"/>
  <c r="O4211" i="1"/>
  <c r="P4210" i="1"/>
  <c r="O4210" i="1"/>
  <c r="Q4210" i="1" s="1"/>
  <c r="P4209" i="1"/>
  <c r="O4209" i="1"/>
  <c r="Q4209" i="1" s="1"/>
  <c r="P4208" i="1"/>
  <c r="Q4208" i="1" s="1"/>
  <c r="O4208" i="1"/>
  <c r="P4207" i="1"/>
  <c r="O4207" i="1"/>
  <c r="Q4207" i="1" s="1"/>
  <c r="P4206" i="1"/>
  <c r="O4206" i="1"/>
  <c r="P4205" i="1"/>
  <c r="O4205" i="1"/>
  <c r="P4204" i="1"/>
  <c r="O4204" i="1"/>
  <c r="P4203" i="1"/>
  <c r="O4203" i="1"/>
  <c r="P4202" i="1"/>
  <c r="O4202" i="1"/>
  <c r="P4201" i="1"/>
  <c r="O4201" i="1"/>
  <c r="P4200" i="1"/>
  <c r="O4200" i="1"/>
  <c r="P4199" i="1"/>
  <c r="O4199" i="1"/>
  <c r="P4198" i="1"/>
  <c r="O4198" i="1"/>
  <c r="P4197" i="1"/>
  <c r="O4197" i="1"/>
  <c r="Q4197" i="1" s="1"/>
  <c r="P4196" i="1"/>
  <c r="O4196" i="1"/>
  <c r="P4195" i="1"/>
  <c r="O4195" i="1"/>
  <c r="Q4195" i="1" s="1"/>
  <c r="P4194" i="1"/>
  <c r="O4194" i="1"/>
  <c r="P4193" i="1"/>
  <c r="O4193" i="1"/>
  <c r="Q4193" i="1" s="1"/>
  <c r="P4192" i="1"/>
  <c r="O4192" i="1"/>
  <c r="Q4192" i="1" s="1"/>
  <c r="P4191" i="1"/>
  <c r="O4191" i="1"/>
  <c r="Q4191" i="1" s="1"/>
  <c r="P4190" i="1"/>
  <c r="O4190" i="1"/>
  <c r="Q4190" i="1" s="1"/>
  <c r="P4189" i="1"/>
  <c r="O4189" i="1"/>
  <c r="P4188" i="1"/>
  <c r="O4188" i="1"/>
  <c r="Q4188" i="1" s="1"/>
  <c r="P4187" i="1"/>
  <c r="Q4187" i="1" s="1"/>
  <c r="O4187" i="1"/>
  <c r="P4186" i="1"/>
  <c r="O4186" i="1"/>
  <c r="Q4186" i="1" s="1"/>
  <c r="P4185" i="1"/>
  <c r="O4185" i="1"/>
  <c r="Q4185" i="1" s="1"/>
  <c r="P4184" i="1"/>
  <c r="O4184" i="1"/>
  <c r="Q4184" i="1" s="1"/>
  <c r="P4183" i="1"/>
  <c r="O4183" i="1"/>
  <c r="Q4183" i="1" s="1"/>
  <c r="P4182" i="1"/>
  <c r="O4182" i="1"/>
  <c r="P4181" i="1"/>
  <c r="O4181" i="1"/>
  <c r="Q4181" i="1" s="1"/>
  <c r="P4180" i="1"/>
  <c r="O4180" i="1"/>
  <c r="P4179" i="1"/>
  <c r="O4179" i="1"/>
  <c r="P4178" i="1"/>
  <c r="O4178" i="1"/>
  <c r="P4177" i="1"/>
  <c r="O4177" i="1"/>
  <c r="P4176" i="1"/>
  <c r="O4176" i="1"/>
  <c r="P4175" i="1"/>
  <c r="O4175" i="1"/>
  <c r="Q4175" i="1" s="1"/>
  <c r="P4174" i="1"/>
  <c r="O4174" i="1"/>
  <c r="Q4174" i="1" s="1"/>
  <c r="P4173" i="1"/>
  <c r="O4173" i="1"/>
  <c r="Q4172" i="1"/>
  <c r="P4172" i="1"/>
  <c r="O4172" i="1"/>
  <c r="P4171" i="1"/>
  <c r="O4171" i="1"/>
  <c r="P4170" i="1"/>
  <c r="O4170" i="1"/>
  <c r="P4169" i="1"/>
  <c r="O4169" i="1"/>
  <c r="P4168" i="1"/>
  <c r="O4168" i="1"/>
  <c r="P4167" i="1"/>
  <c r="Q4167" i="1" s="1"/>
  <c r="O4167" i="1"/>
  <c r="P4166" i="1"/>
  <c r="O4166" i="1"/>
  <c r="P4165" i="1"/>
  <c r="O4165" i="1"/>
  <c r="Q4165" i="1" s="1"/>
  <c r="P4164" i="1"/>
  <c r="O4164" i="1"/>
  <c r="Q4164" i="1" s="1"/>
  <c r="P4163" i="1"/>
  <c r="O4163" i="1"/>
  <c r="P4162" i="1"/>
  <c r="O4162" i="1"/>
  <c r="P4161" i="1"/>
  <c r="O4161" i="1"/>
  <c r="Q4161" i="1" s="1"/>
  <c r="P4160" i="1"/>
  <c r="O4160" i="1"/>
  <c r="Q4160" i="1" s="1"/>
  <c r="P4159" i="1"/>
  <c r="O4159" i="1"/>
  <c r="Q4159" i="1" s="1"/>
  <c r="P4158" i="1"/>
  <c r="O4158" i="1"/>
  <c r="P4157" i="1"/>
  <c r="O4157" i="1"/>
  <c r="Q4156" i="1"/>
  <c r="P4156" i="1"/>
  <c r="O4156" i="1"/>
  <c r="P4155" i="1"/>
  <c r="Q4155" i="1" s="1"/>
  <c r="O4155" i="1"/>
  <c r="P4154" i="1"/>
  <c r="O4154" i="1"/>
  <c r="P4153" i="1"/>
  <c r="O4153" i="1"/>
  <c r="Q4153" i="1" s="1"/>
  <c r="P4152" i="1"/>
  <c r="O4152" i="1"/>
  <c r="Q4152" i="1" s="1"/>
  <c r="P4151" i="1"/>
  <c r="O4151" i="1"/>
  <c r="P4150" i="1"/>
  <c r="O4150" i="1"/>
  <c r="P4149" i="1"/>
  <c r="O4149" i="1"/>
  <c r="P4148" i="1"/>
  <c r="O4148" i="1"/>
  <c r="P4147" i="1"/>
  <c r="O4147" i="1"/>
  <c r="P4146" i="1"/>
  <c r="Q4146" i="1" s="1"/>
  <c r="O4146" i="1"/>
  <c r="P4145" i="1"/>
  <c r="O4145" i="1"/>
  <c r="P4144" i="1"/>
  <c r="O4144" i="1"/>
  <c r="Q4144" i="1" s="1"/>
  <c r="P4143" i="1"/>
  <c r="O4143" i="1"/>
  <c r="P4142" i="1"/>
  <c r="O4142" i="1"/>
  <c r="Q4142" i="1" s="1"/>
  <c r="P4141" i="1"/>
  <c r="O4141" i="1"/>
  <c r="Q4140" i="1"/>
  <c r="P4140" i="1"/>
  <c r="O4140" i="1"/>
  <c r="P4139" i="1"/>
  <c r="Q4139" i="1" s="1"/>
  <c r="O4139" i="1"/>
  <c r="P4138" i="1"/>
  <c r="O4138" i="1"/>
  <c r="P4137" i="1"/>
  <c r="O4137" i="1"/>
  <c r="P4136" i="1"/>
  <c r="O4136" i="1"/>
  <c r="P4135" i="1"/>
  <c r="O4135" i="1"/>
  <c r="Q4135" i="1" s="1"/>
  <c r="P4134" i="1"/>
  <c r="O4134" i="1"/>
  <c r="Q4134" i="1" s="1"/>
  <c r="Q4133" i="1"/>
  <c r="P4133" i="1"/>
  <c r="O4133" i="1"/>
  <c r="P4132" i="1"/>
  <c r="O4132" i="1"/>
  <c r="P4131" i="1"/>
  <c r="O4131" i="1"/>
  <c r="P4130" i="1"/>
  <c r="O4130" i="1"/>
  <c r="P4129" i="1"/>
  <c r="O4129" i="1"/>
  <c r="Q4128" i="1"/>
  <c r="P4128" i="1"/>
  <c r="O4128" i="1"/>
  <c r="P4127" i="1"/>
  <c r="O4127" i="1"/>
  <c r="P4126" i="1"/>
  <c r="O4126" i="1"/>
  <c r="P4125" i="1"/>
  <c r="O4125" i="1"/>
  <c r="P4124" i="1"/>
  <c r="O4124" i="1"/>
  <c r="Q4124" i="1" s="1"/>
  <c r="P4123" i="1"/>
  <c r="O4123" i="1"/>
  <c r="P4122" i="1"/>
  <c r="O4122" i="1"/>
  <c r="P4121" i="1"/>
  <c r="O4121" i="1"/>
  <c r="P4120" i="1"/>
  <c r="O4120" i="1"/>
  <c r="P4119" i="1"/>
  <c r="O4119" i="1"/>
  <c r="Q4119" i="1" s="1"/>
  <c r="P4118" i="1"/>
  <c r="O4118" i="1"/>
  <c r="Q4118" i="1" s="1"/>
  <c r="P4117" i="1"/>
  <c r="O4117" i="1"/>
  <c r="P4116" i="1"/>
  <c r="O4116" i="1"/>
  <c r="P4115" i="1"/>
  <c r="O4115" i="1"/>
  <c r="Q4115" i="1" s="1"/>
  <c r="P4114" i="1"/>
  <c r="O4114" i="1"/>
  <c r="P4113" i="1"/>
  <c r="O4113" i="1"/>
  <c r="P4112" i="1"/>
  <c r="O4112" i="1"/>
  <c r="Q4112" i="1" s="1"/>
  <c r="P4111" i="1"/>
  <c r="O4111" i="1"/>
  <c r="Q4111" i="1" s="1"/>
  <c r="P4110" i="1"/>
  <c r="O4110" i="1"/>
  <c r="P4109" i="1"/>
  <c r="O4109" i="1"/>
  <c r="P4108" i="1"/>
  <c r="O4108" i="1"/>
  <c r="P4107" i="1"/>
  <c r="O4107" i="1"/>
  <c r="P4106" i="1"/>
  <c r="O4106" i="1"/>
  <c r="P4105" i="1"/>
  <c r="O4105" i="1"/>
  <c r="Q4105" i="1" s="1"/>
  <c r="P4104" i="1"/>
  <c r="O4104" i="1"/>
  <c r="P4103" i="1"/>
  <c r="O4103" i="1"/>
  <c r="P4102" i="1"/>
  <c r="O4102" i="1"/>
  <c r="P4101" i="1"/>
  <c r="O4101" i="1"/>
  <c r="Q4101" i="1" s="1"/>
  <c r="P4100" i="1"/>
  <c r="O4100" i="1"/>
  <c r="Q4100" i="1" s="1"/>
  <c r="P4099" i="1"/>
  <c r="Q4099" i="1" s="1"/>
  <c r="O4099" i="1"/>
  <c r="P4098" i="1"/>
  <c r="O4098" i="1"/>
  <c r="P4097" i="1"/>
  <c r="O4097" i="1"/>
  <c r="Q4097" i="1" s="1"/>
  <c r="P4096" i="1"/>
  <c r="O4096" i="1"/>
  <c r="P4095" i="1"/>
  <c r="O4095" i="1"/>
  <c r="P4094" i="1"/>
  <c r="O4094" i="1"/>
  <c r="P4093" i="1"/>
  <c r="O4093" i="1"/>
  <c r="P4092" i="1"/>
  <c r="O4092" i="1"/>
  <c r="Q4092" i="1" s="1"/>
  <c r="P4091" i="1"/>
  <c r="O4091" i="1"/>
  <c r="Q4091" i="1" s="1"/>
  <c r="P4090" i="1"/>
  <c r="O4090" i="1"/>
  <c r="Q4090" i="1" s="1"/>
  <c r="P4089" i="1"/>
  <c r="O4089" i="1"/>
  <c r="Q4089" i="1" s="1"/>
  <c r="P4088" i="1"/>
  <c r="O4088" i="1"/>
  <c r="Q4087" i="1"/>
  <c r="P4087" i="1"/>
  <c r="O4087" i="1"/>
  <c r="P4086" i="1"/>
  <c r="O4086" i="1"/>
  <c r="P4085" i="1"/>
  <c r="O4085" i="1"/>
  <c r="P4084" i="1"/>
  <c r="O4084" i="1"/>
  <c r="Q4084" i="1" s="1"/>
  <c r="P4083" i="1"/>
  <c r="O4083" i="1"/>
  <c r="P4082" i="1"/>
  <c r="O4082" i="1"/>
  <c r="Q4082" i="1" s="1"/>
  <c r="P4081" i="1"/>
  <c r="O4081" i="1"/>
  <c r="P4080" i="1"/>
  <c r="O4080" i="1"/>
  <c r="Q4080" i="1" s="1"/>
  <c r="P4079" i="1"/>
  <c r="O4079" i="1"/>
  <c r="P4078" i="1"/>
  <c r="O4078" i="1"/>
  <c r="Q4078" i="1" s="1"/>
  <c r="P4077" i="1"/>
  <c r="O4077" i="1"/>
  <c r="P4076" i="1"/>
  <c r="Q4076" i="1" s="1"/>
  <c r="O4076" i="1"/>
  <c r="P4075" i="1"/>
  <c r="O4075" i="1"/>
  <c r="P4074" i="1"/>
  <c r="O4074" i="1"/>
  <c r="P4073" i="1"/>
  <c r="O4073" i="1"/>
  <c r="P4072" i="1"/>
  <c r="O4072" i="1"/>
  <c r="P4071" i="1"/>
  <c r="Q4071" i="1" s="1"/>
  <c r="O4071" i="1"/>
  <c r="P4070" i="1"/>
  <c r="O4070" i="1"/>
  <c r="P4069" i="1"/>
  <c r="O4069" i="1"/>
  <c r="Q4069" i="1" s="1"/>
  <c r="P4068" i="1"/>
  <c r="O4068" i="1"/>
  <c r="P4067" i="1"/>
  <c r="O4067" i="1"/>
  <c r="P4066" i="1"/>
  <c r="O4066" i="1"/>
  <c r="P4065" i="1"/>
  <c r="O4065" i="1"/>
  <c r="P4064" i="1"/>
  <c r="O4064" i="1"/>
  <c r="P4063" i="1"/>
  <c r="O4063" i="1"/>
  <c r="Q4063" i="1" s="1"/>
  <c r="P4062" i="1"/>
  <c r="O4062" i="1"/>
  <c r="P4061" i="1"/>
  <c r="O4061" i="1"/>
  <c r="P4060" i="1"/>
  <c r="O4060" i="1"/>
  <c r="P4059" i="1"/>
  <c r="O4059" i="1"/>
  <c r="P4058" i="1"/>
  <c r="O4058" i="1"/>
  <c r="P4057" i="1"/>
  <c r="O4057" i="1"/>
  <c r="P4056" i="1"/>
  <c r="O4056" i="1"/>
  <c r="Q4056" i="1" s="1"/>
  <c r="P4055" i="1"/>
  <c r="O4055" i="1"/>
  <c r="Q4055" i="1" s="1"/>
  <c r="P4054" i="1"/>
  <c r="O4054" i="1"/>
  <c r="P4053" i="1"/>
  <c r="O4053" i="1"/>
  <c r="P4052" i="1"/>
  <c r="O4052" i="1"/>
  <c r="Q4052" i="1" s="1"/>
  <c r="P4051" i="1"/>
  <c r="Q4051" i="1" s="1"/>
  <c r="O4051" i="1"/>
  <c r="P4050" i="1"/>
  <c r="Q4050" i="1" s="1"/>
  <c r="O4050" i="1"/>
  <c r="P4049" i="1"/>
  <c r="O4049" i="1"/>
  <c r="P4048" i="1"/>
  <c r="O4048" i="1"/>
  <c r="Q4048" i="1" s="1"/>
  <c r="P4047" i="1"/>
  <c r="O4047" i="1"/>
  <c r="P4046" i="1"/>
  <c r="O4046" i="1"/>
  <c r="Q4046" i="1" s="1"/>
  <c r="P4045" i="1"/>
  <c r="Q4045" i="1" s="1"/>
  <c r="O4045" i="1"/>
  <c r="P4044" i="1"/>
  <c r="O4044" i="1"/>
  <c r="P4043" i="1"/>
  <c r="O4043" i="1"/>
  <c r="Q4043" i="1" s="1"/>
  <c r="P4042" i="1"/>
  <c r="O4042" i="1"/>
  <c r="P4041" i="1"/>
  <c r="O4041" i="1"/>
  <c r="P4040" i="1"/>
  <c r="O4040" i="1"/>
  <c r="P4039" i="1"/>
  <c r="O4039" i="1"/>
  <c r="Q4039" i="1" s="1"/>
  <c r="P4038" i="1"/>
  <c r="O4038" i="1"/>
  <c r="P4037" i="1"/>
  <c r="O4037" i="1"/>
  <c r="Q4037" i="1" s="1"/>
  <c r="P4036" i="1"/>
  <c r="O4036" i="1"/>
  <c r="Q4036" i="1" s="1"/>
  <c r="P4035" i="1"/>
  <c r="O4035" i="1"/>
  <c r="Q4035" i="1" s="1"/>
  <c r="P4034" i="1"/>
  <c r="O4034" i="1"/>
  <c r="P4033" i="1"/>
  <c r="O4033" i="1"/>
  <c r="P4032" i="1"/>
  <c r="Q4032" i="1" s="1"/>
  <c r="O4032" i="1"/>
  <c r="P4031" i="1"/>
  <c r="O4031" i="1"/>
  <c r="P4030" i="1"/>
  <c r="O4030" i="1"/>
  <c r="P4029" i="1"/>
  <c r="O4029" i="1"/>
  <c r="P4028" i="1"/>
  <c r="O4028" i="1"/>
  <c r="P4027" i="1"/>
  <c r="O4027" i="1"/>
  <c r="P4026" i="1"/>
  <c r="O4026" i="1"/>
  <c r="P4025" i="1"/>
  <c r="O4025" i="1"/>
  <c r="Q4024" i="1"/>
  <c r="P4024" i="1"/>
  <c r="O4024" i="1"/>
  <c r="P4023" i="1"/>
  <c r="O4023" i="1"/>
  <c r="Q4023" i="1" s="1"/>
  <c r="P4022" i="1"/>
  <c r="O4022" i="1"/>
  <c r="Q4022" i="1" s="1"/>
  <c r="P4021" i="1"/>
  <c r="O4021" i="1"/>
  <c r="P4020" i="1"/>
  <c r="O4020" i="1"/>
  <c r="P4019" i="1"/>
  <c r="O4019" i="1"/>
  <c r="Q4019" i="1" s="1"/>
  <c r="P4018" i="1"/>
  <c r="O4018" i="1"/>
  <c r="Q4018" i="1" s="1"/>
  <c r="P4017" i="1"/>
  <c r="O4017" i="1"/>
  <c r="P4016" i="1"/>
  <c r="O4016" i="1"/>
  <c r="P4015" i="1"/>
  <c r="O4015" i="1"/>
  <c r="P4014" i="1"/>
  <c r="O4014" i="1"/>
  <c r="Q4014" i="1" s="1"/>
  <c r="P4013" i="1"/>
  <c r="O4013" i="1"/>
  <c r="P4012" i="1"/>
  <c r="O4012" i="1"/>
  <c r="Q4012" i="1" s="1"/>
  <c r="P4011" i="1"/>
  <c r="O4011" i="1"/>
  <c r="P4010" i="1"/>
  <c r="O4010" i="1"/>
  <c r="P4009" i="1"/>
  <c r="O4009" i="1"/>
  <c r="P4008" i="1"/>
  <c r="O4008" i="1"/>
  <c r="Q4008" i="1" s="1"/>
  <c r="P4007" i="1"/>
  <c r="O4007" i="1"/>
  <c r="P4006" i="1"/>
  <c r="O4006" i="1"/>
  <c r="Q4006" i="1" s="1"/>
  <c r="P4005" i="1"/>
  <c r="O4005" i="1"/>
  <c r="P4004" i="1"/>
  <c r="O4004" i="1"/>
  <c r="Q4004" i="1" s="1"/>
  <c r="P4003" i="1"/>
  <c r="Q4003" i="1" s="1"/>
  <c r="O4003" i="1"/>
  <c r="P4002" i="1"/>
  <c r="O4002" i="1"/>
  <c r="P4001" i="1"/>
  <c r="O4001" i="1"/>
  <c r="P4000" i="1"/>
  <c r="O4000" i="1"/>
  <c r="Q4000" i="1" s="1"/>
  <c r="P3999" i="1"/>
  <c r="O3999" i="1"/>
  <c r="P3998" i="1"/>
  <c r="O3998" i="1"/>
  <c r="P3997" i="1"/>
  <c r="O3997" i="1"/>
  <c r="P3996" i="1"/>
  <c r="O3996" i="1"/>
  <c r="Q3996" i="1" s="1"/>
  <c r="P3995" i="1"/>
  <c r="O3995" i="1"/>
  <c r="Q3995" i="1" s="1"/>
  <c r="P3994" i="1"/>
  <c r="O3994" i="1"/>
  <c r="P3993" i="1"/>
  <c r="O3993" i="1"/>
  <c r="P3992" i="1"/>
  <c r="O3992" i="1"/>
  <c r="P3991" i="1"/>
  <c r="O3991" i="1"/>
  <c r="Q3991" i="1" s="1"/>
  <c r="P3990" i="1"/>
  <c r="O3990" i="1"/>
  <c r="P3989" i="1"/>
  <c r="O3989" i="1"/>
  <c r="Q3989" i="1" s="1"/>
  <c r="P3988" i="1"/>
  <c r="O3988" i="1"/>
  <c r="P3987" i="1"/>
  <c r="O3987" i="1"/>
  <c r="P3986" i="1"/>
  <c r="O3986" i="1"/>
  <c r="P3985" i="1"/>
  <c r="O3985" i="1"/>
  <c r="Q3984" i="1"/>
  <c r="P3984" i="1"/>
  <c r="O3984" i="1"/>
  <c r="P3983" i="1"/>
  <c r="O3983" i="1"/>
  <c r="Q3983" i="1" s="1"/>
  <c r="P3982" i="1"/>
  <c r="O3982" i="1"/>
  <c r="Q3982" i="1" s="1"/>
  <c r="P3981" i="1"/>
  <c r="Q3981" i="1" s="1"/>
  <c r="O3981" i="1"/>
  <c r="P3980" i="1"/>
  <c r="O3980" i="1"/>
  <c r="P3979" i="1"/>
  <c r="O3979" i="1"/>
  <c r="Q3979" i="1" s="1"/>
  <c r="P3978" i="1"/>
  <c r="O3978" i="1"/>
  <c r="P3977" i="1"/>
  <c r="O3977" i="1"/>
  <c r="Q3977" i="1" s="1"/>
  <c r="P3976" i="1"/>
  <c r="O3976" i="1"/>
  <c r="Q3976" i="1" s="1"/>
  <c r="P3975" i="1"/>
  <c r="O3975" i="1"/>
  <c r="P3974" i="1"/>
  <c r="O3974" i="1"/>
  <c r="P3973" i="1"/>
  <c r="O3973" i="1"/>
  <c r="Q3973" i="1" s="1"/>
  <c r="P3972" i="1"/>
  <c r="O3972" i="1"/>
  <c r="Q3972" i="1" s="1"/>
  <c r="P3971" i="1"/>
  <c r="O3971" i="1"/>
  <c r="Q3971" i="1" s="1"/>
  <c r="P3970" i="1"/>
  <c r="O3970" i="1"/>
  <c r="Q3970" i="1" s="1"/>
  <c r="P3969" i="1"/>
  <c r="O3969" i="1"/>
  <c r="P3968" i="1"/>
  <c r="O3968" i="1"/>
  <c r="P3967" i="1"/>
  <c r="O3967" i="1"/>
  <c r="P3966" i="1"/>
  <c r="O3966" i="1"/>
  <c r="P3965" i="1"/>
  <c r="O3965" i="1"/>
  <c r="P3964" i="1"/>
  <c r="O3964" i="1"/>
  <c r="P3963" i="1"/>
  <c r="O3963" i="1"/>
  <c r="P3962" i="1"/>
  <c r="O3962" i="1"/>
  <c r="P3961" i="1"/>
  <c r="O3961" i="1"/>
  <c r="P3960" i="1"/>
  <c r="O3960" i="1"/>
  <c r="Q3960" i="1" s="1"/>
  <c r="P3959" i="1"/>
  <c r="Q3959" i="1" s="1"/>
  <c r="O3959" i="1"/>
  <c r="P3958" i="1"/>
  <c r="O3958" i="1"/>
  <c r="Q3958" i="1" s="1"/>
  <c r="P3957" i="1"/>
  <c r="O3957" i="1"/>
  <c r="P3956" i="1"/>
  <c r="O3956" i="1"/>
  <c r="P3955" i="1"/>
  <c r="O3955" i="1"/>
  <c r="P3954" i="1"/>
  <c r="O3954" i="1"/>
  <c r="P3953" i="1"/>
  <c r="O3953" i="1"/>
  <c r="P3952" i="1"/>
  <c r="O3952" i="1"/>
  <c r="Q3952" i="1" s="1"/>
  <c r="P3951" i="1"/>
  <c r="O3951" i="1"/>
  <c r="P3950" i="1"/>
  <c r="O3950" i="1"/>
  <c r="P3949" i="1"/>
  <c r="O3949" i="1"/>
  <c r="P3948" i="1"/>
  <c r="O3948" i="1"/>
  <c r="P3947" i="1"/>
  <c r="O3947" i="1"/>
  <c r="P3946" i="1"/>
  <c r="O3946" i="1"/>
  <c r="Q3946" i="1" s="1"/>
  <c r="P3945" i="1"/>
  <c r="O3945" i="1"/>
  <c r="P3944" i="1"/>
  <c r="O3944" i="1"/>
  <c r="Q3943" i="1"/>
  <c r="P3943" i="1"/>
  <c r="O3943" i="1"/>
  <c r="P3942" i="1"/>
  <c r="O3942" i="1"/>
  <c r="P3941" i="1"/>
  <c r="O3941" i="1"/>
  <c r="P3940" i="1"/>
  <c r="O3940" i="1"/>
  <c r="Q3940" i="1" s="1"/>
  <c r="P3939" i="1"/>
  <c r="O3939" i="1"/>
  <c r="P3938" i="1"/>
  <c r="O3938" i="1"/>
  <c r="P3937" i="1"/>
  <c r="O3937" i="1"/>
  <c r="P3936" i="1"/>
  <c r="Q3936" i="1" s="1"/>
  <c r="O3936" i="1"/>
  <c r="P3935" i="1"/>
  <c r="O3935" i="1"/>
  <c r="P3934" i="1"/>
  <c r="O3934" i="1"/>
  <c r="Q3934" i="1" s="1"/>
  <c r="P3933" i="1"/>
  <c r="O3933" i="1"/>
  <c r="P3932" i="1"/>
  <c r="O3932" i="1"/>
  <c r="P3931" i="1"/>
  <c r="O3931" i="1"/>
  <c r="P3930" i="1"/>
  <c r="O3930" i="1"/>
  <c r="P3929" i="1"/>
  <c r="O3929" i="1"/>
  <c r="P3928" i="1"/>
  <c r="O3928" i="1"/>
  <c r="P3927" i="1"/>
  <c r="Q3927" i="1" s="1"/>
  <c r="O3927" i="1"/>
  <c r="P3926" i="1"/>
  <c r="O3926" i="1"/>
  <c r="P3925" i="1"/>
  <c r="O3925" i="1"/>
  <c r="Q3925" i="1" s="1"/>
  <c r="P3924" i="1"/>
  <c r="O3924" i="1"/>
  <c r="P3923" i="1"/>
  <c r="O3923" i="1"/>
  <c r="P3922" i="1"/>
  <c r="O3922" i="1"/>
  <c r="P3921" i="1"/>
  <c r="O3921" i="1"/>
  <c r="Q3920" i="1"/>
  <c r="P3920" i="1"/>
  <c r="O3920" i="1"/>
  <c r="P3919" i="1"/>
  <c r="O3919" i="1"/>
  <c r="P3918" i="1"/>
  <c r="O3918" i="1"/>
  <c r="Q3918" i="1" s="1"/>
  <c r="P3917" i="1"/>
  <c r="O3917" i="1"/>
  <c r="Q3917" i="1" s="1"/>
  <c r="Q3916" i="1"/>
  <c r="P3916" i="1"/>
  <c r="O3916" i="1"/>
  <c r="P3915" i="1"/>
  <c r="O3915" i="1"/>
  <c r="P3914" i="1"/>
  <c r="O3914" i="1"/>
  <c r="P3913" i="1"/>
  <c r="O3913" i="1"/>
  <c r="P3912" i="1"/>
  <c r="O3912" i="1"/>
  <c r="P3911" i="1"/>
  <c r="O3911" i="1"/>
  <c r="Q3911" i="1" s="1"/>
  <c r="P3910" i="1"/>
  <c r="O3910" i="1"/>
  <c r="Q3910" i="1" s="1"/>
  <c r="Q3909" i="1"/>
  <c r="P3909" i="1"/>
  <c r="O3909" i="1"/>
  <c r="P3908" i="1"/>
  <c r="O3908" i="1"/>
  <c r="Q3908" i="1" s="1"/>
  <c r="P3907" i="1"/>
  <c r="O3907" i="1"/>
  <c r="P3906" i="1"/>
  <c r="O3906" i="1"/>
  <c r="P3905" i="1"/>
  <c r="O3905" i="1"/>
  <c r="P3904" i="1"/>
  <c r="O3904" i="1"/>
  <c r="P3903" i="1"/>
  <c r="O3903" i="1"/>
  <c r="Q3903" i="1" s="1"/>
  <c r="P3902" i="1"/>
  <c r="O3902" i="1"/>
  <c r="P3901" i="1"/>
  <c r="O3901" i="1"/>
  <c r="P3900" i="1"/>
  <c r="O3900" i="1"/>
  <c r="Q3900" i="1" s="1"/>
  <c r="P3899" i="1"/>
  <c r="O3899" i="1"/>
  <c r="P3898" i="1"/>
  <c r="O3898" i="1"/>
  <c r="P3897" i="1"/>
  <c r="O3897" i="1"/>
  <c r="P3896" i="1"/>
  <c r="O3896" i="1"/>
  <c r="Q3896" i="1" s="1"/>
  <c r="P3895" i="1"/>
  <c r="O3895" i="1"/>
  <c r="P3894" i="1"/>
  <c r="O3894" i="1"/>
  <c r="P3893" i="1"/>
  <c r="O3893" i="1"/>
  <c r="P3892" i="1"/>
  <c r="O3892" i="1"/>
  <c r="P3891" i="1"/>
  <c r="O3891" i="1"/>
  <c r="P3890" i="1"/>
  <c r="O3890" i="1"/>
  <c r="P3889" i="1"/>
  <c r="O3889" i="1"/>
  <c r="Q3889" i="1" s="1"/>
  <c r="P3888" i="1"/>
  <c r="O3888" i="1"/>
  <c r="Q3888" i="1" s="1"/>
  <c r="P3887" i="1"/>
  <c r="O3887" i="1"/>
  <c r="P3886" i="1"/>
  <c r="O3886" i="1"/>
  <c r="P3885" i="1"/>
  <c r="O3885" i="1"/>
  <c r="P3884" i="1"/>
  <c r="Q3884" i="1" s="1"/>
  <c r="O3884" i="1"/>
  <c r="P3883" i="1"/>
  <c r="O3883" i="1"/>
  <c r="P3882" i="1"/>
  <c r="O3882" i="1"/>
  <c r="Q3882" i="1" s="1"/>
  <c r="P3881" i="1"/>
  <c r="O3881" i="1"/>
  <c r="Q3881" i="1" s="1"/>
  <c r="P3880" i="1"/>
  <c r="O3880" i="1"/>
  <c r="P3879" i="1"/>
  <c r="O3879" i="1"/>
  <c r="Q3879" i="1" s="1"/>
  <c r="P3878" i="1"/>
  <c r="O3878" i="1"/>
  <c r="P3877" i="1"/>
  <c r="O3877" i="1"/>
  <c r="P3876" i="1"/>
  <c r="O3876" i="1"/>
  <c r="P3875" i="1"/>
  <c r="O3875" i="1"/>
  <c r="P3874" i="1"/>
  <c r="O3874" i="1"/>
  <c r="P3873" i="1"/>
  <c r="O3873" i="1"/>
  <c r="Q3873" i="1" s="1"/>
  <c r="P3872" i="1"/>
  <c r="Q3872" i="1" s="1"/>
  <c r="O3872" i="1"/>
  <c r="P3871" i="1"/>
  <c r="O3871" i="1"/>
  <c r="P3870" i="1"/>
  <c r="O3870" i="1"/>
  <c r="Q3870" i="1" s="1"/>
  <c r="P3869" i="1"/>
  <c r="O3869" i="1"/>
  <c r="Q3869" i="1" s="1"/>
  <c r="P3868" i="1"/>
  <c r="O3868" i="1"/>
  <c r="P3867" i="1"/>
  <c r="O3867" i="1"/>
  <c r="Q3867" i="1" s="1"/>
  <c r="P3866" i="1"/>
  <c r="O3866" i="1"/>
  <c r="P3865" i="1"/>
  <c r="O3865" i="1"/>
  <c r="P3864" i="1"/>
  <c r="O3864" i="1"/>
  <c r="P3863" i="1"/>
  <c r="O3863" i="1"/>
  <c r="P3862" i="1"/>
  <c r="O3862" i="1"/>
  <c r="P3861" i="1"/>
  <c r="O3861" i="1"/>
  <c r="Q3861" i="1" s="1"/>
  <c r="P3860" i="1"/>
  <c r="O3860" i="1"/>
  <c r="P3859" i="1"/>
  <c r="O3859" i="1"/>
  <c r="P3858" i="1"/>
  <c r="O3858" i="1"/>
  <c r="P3857" i="1"/>
  <c r="O3857" i="1"/>
  <c r="P3856" i="1"/>
  <c r="O3856" i="1"/>
  <c r="P3855" i="1"/>
  <c r="O3855" i="1"/>
  <c r="Q3855" i="1" s="1"/>
  <c r="P3854" i="1"/>
  <c r="O3854" i="1"/>
  <c r="Q3854" i="1" s="1"/>
  <c r="P3853" i="1"/>
  <c r="O3853" i="1"/>
  <c r="P3852" i="1"/>
  <c r="O3852" i="1"/>
  <c r="Q3852" i="1" s="1"/>
  <c r="P3851" i="1"/>
  <c r="O3851" i="1"/>
  <c r="P3850" i="1"/>
  <c r="O3850" i="1"/>
  <c r="P3849" i="1"/>
  <c r="O3849" i="1"/>
  <c r="Q3849" i="1" s="1"/>
  <c r="P3848" i="1"/>
  <c r="O3848" i="1"/>
  <c r="Q3848" i="1" s="1"/>
  <c r="P3847" i="1"/>
  <c r="O3847" i="1"/>
  <c r="P3846" i="1"/>
  <c r="O3846" i="1"/>
  <c r="P3845" i="1"/>
  <c r="O3845" i="1"/>
  <c r="P3844" i="1"/>
  <c r="O3844" i="1"/>
  <c r="Q3844" i="1" s="1"/>
  <c r="P3843" i="1"/>
  <c r="Q3843" i="1" s="1"/>
  <c r="O3843" i="1"/>
  <c r="P3842" i="1"/>
  <c r="Q3842" i="1" s="1"/>
  <c r="O3842" i="1"/>
  <c r="P3841" i="1"/>
  <c r="O3841" i="1"/>
  <c r="P3840" i="1"/>
  <c r="O3840" i="1"/>
  <c r="Q3840" i="1" s="1"/>
  <c r="P3839" i="1"/>
  <c r="O3839" i="1"/>
  <c r="P3838" i="1"/>
  <c r="O3838" i="1"/>
  <c r="Q3838" i="1" s="1"/>
  <c r="P3837" i="1"/>
  <c r="O3837" i="1"/>
  <c r="P3836" i="1"/>
  <c r="O3836" i="1"/>
  <c r="P3835" i="1"/>
  <c r="O3835" i="1"/>
  <c r="P3834" i="1"/>
  <c r="O3834" i="1"/>
  <c r="Q3834" i="1" s="1"/>
  <c r="P3833" i="1"/>
  <c r="O3833" i="1"/>
  <c r="P3832" i="1"/>
  <c r="O3832" i="1"/>
  <c r="P3831" i="1"/>
  <c r="O3831" i="1"/>
  <c r="P3830" i="1"/>
  <c r="O3830" i="1"/>
  <c r="P3829" i="1"/>
  <c r="O3829" i="1"/>
  <c r="P3828" i="1"/>
  <c r="O3828" i="1"/>
  <c r="Q3828" i="1" s="1"/>
  <c r="P3827" i="1"/>
  <c r="O3827" i="1"/>
  <c r="P3826" i="1"/>
  <c r="O3826" i="1"/>
  <c r="Q3826" i="1" s="1"/>
  <c r="P3825" i="1"/>
  <c r="O3825" i="1"/>
  <c r="P3824" i="1"/>
  <c r="O3824" i="1"/>
  <c r="P3823" i="1"/>
  <c r="O3823" i="1"/>
  <c r="P3822" i="1"/>
  <c r="O3822" i="1"/>
  <c r="Q3822" i="1" s="1"/>
  <c r="P3821" i="1"/>
  <c r="O3821" i="1"/>
  <c r="P3820" i="1"/>
  <c r="O3820" i="1"/>
  <c r="P3819" i="1"/>
  <c r="O3819" i="1"/>
  <c r="P3818" i="1"/>
  <c r="O3818" i="1"/>
  <c r="P3817" i="1"/>
  <c r="O3817" i="1"/>
  <c r="P3816" i="1"/>
  <c r="O3816" i="1"/>
  <c r="P3815" i="1"/>
  <c r="O3815" i="1"/>
  <c r="P3814" i="1"/>
  <c r="O3814" i="1"/>
  <c r="P3813" i="1"/>
  <c r="O3813" i="1"/>
  <c r="P3812" i="1"/>
  <c r="O3812" i="1"/>
  <c r="P3811" i="1"/>
  <c r="O3811" i="1"/>
  <c r="P3810" i="1"/>
  <c r="O3810" i="1"/>
  <c r="P3809" i="1"/>
  <c r="O3809" i="1"/>
  <c r="P3808" i="1"/>
  <c r="O3808" i="1"/>
  <c r="P3807" i="1"/>
  <c r="O3807" i="1"/>
  <c r="P3806" i="1"/>
  <c r="O3806" i="1"/>
  <c r="P3805" i="1"/>
  <c r="O3805" i="1"/>
  <c r="P3804" i="1"/>
  <c r="O3804" i="1"/>
  <c r="Q3804" i="1" s="1"/>
  <c r="P3803" i="1"/>
  <c r="O3803" i="1"/>
  <c r="P3802" i="1"/>
  <c r="O3802" i="1"/>
  <c r="P3801" i="1"/>
  <c r="O3801" i="1"/>
  <c r="P3800" i="1"/>
  <c r="O3800" i="1"/>
  <c r="P3799" i="1"/>
  <c r="O3799" i="1"/>
  <c r="Q3799" i="1" s="1"/>
  <c r="P3798" i="1"/>
  <c r="O3798" i="1"/>
  <c r="P3797" i="1"/>
  <c r="O3797" i="1"/>
  <c r="Q3797" i="1" s="1"/>
  <c r="P3796" i="1"/>
  <c r="O3796" i="1"/>
  <c r="Q3796" i="1" s="1"/>
  <c r="P3795" i="1"/>
  <c r="O3795" i="1"/>
  <c r="Q3795" i="1" s="1"/>
  <c r="P3794" i="1"/>
  <c r="O3794" i="1"/>
  <c r="P3793" i="1"/>
  <c r="O3793" i="1"/>
  <c r="P3792" i="1"/>
  <c r="O3792" i="1"/>
  <c r="Q3792" i="1" s="1"/>
  <c r="P3791" i="1"/>
  <c r="O3791" i="1"/>
  <c r="P3790" i="1"/>
  <c r="O3790" i="1"/>
  <c r="P3789" i="1"/>
  <c r="O3789" i="1"/>
  <c r="Q3789" i="1" s="1"/>
  <c r="P3788" i="1"/>
  <c r="O3788" i="1"/>
  <c r="Q3788" i="1" s="1"/>
  <c r="P3787" i="1"/>
  <c r="O3787" i="1"/>
  <c r="P3786" i="1"/>
  <c r="O3786" i="1"/>
  <c r="Q3786" i="1" s="1"/>
  <c r="P3785" i="1"/>
  <c r="O3785" i="1"/>
  <c r="P3784" i="1"/>
  <c r="O3784" i="1"/>
  <c r="P3783" i="1"/>
  <c r="O3783" i="1"/>
  <c r="P3782" i="1"/>
  <c r="O3782" i="1"/>
  <c r="Q3782" i="1" s="1"/>
  <c r="P3781" i="1"/>
  <c r="O3781" i="1"/>
  <c r="P3780" i="1"/>
  <c r="O3780" i="1"/>
  <c r="Q3780" i="1" s="1"/>
  <c r="P3779" i="1"/>
  <c r="O3779" i="1"/>
  <c r="Q3778" i="1"/>
  <c r="P3778" i="1"/>
  <c r="O3778" i="1"/>
  <c r="P3777" i="1"/>
  <c r="O3777" i="1"/>
  <c r="P3776" i="1"/>
  <c r="O3776" i="1"/>
  <c r="P3775" i="1"/>
  <c r="O3775" i="1"/>
  <c r="P3774" i="1"/>
  <c r="O3774" i="1"/>
  <c r="Q3774" i="1" s="1"/>
  <c r="P3773" i="1"/>
  <c r="O3773" i="1"/>
  <c r="Q3773" i="1" s="1"/>
  <c r="P3772" i="1"/>
  <c r="O3772" i="1"/>
  <c r="Q3772" i="1" s="1"/>
  <c r="P3771" i="1"/>
  <c r="O3771" i="1"/>
  <c r="P3770" i="1"/>
  <c r="O3770" i="1"/>
  <c r="Q3770" i="1" s="1"/>
  <c r="P3769" i="1"/>
  <c r="O3769" i="1"/>
  <c r="Q3769" i="1" s="1"/>
  <c r="P3768" i="1"/>
  <c r="O3768" i="1"/>
  <c r="P3767" i="1"/>
  <c r="O3767" i="1"/>
  <c r="Q3767" i="1" s="1"/>
  <c r="P3766" i="1"/>
  <c r="O3766" i="1"/>
  <c r="Q3766" i="1" s="1"/>
  <c r="P3765" i="1"/>
  <c r="O3765" i="1"/>
  <c r="P3764" i="1"/>
  <c r="O3764" i="1"/>
  <c r="Q3764" i="1" s="1"/>
  <c r="P3763" i="1"/>
  <c r="O3763" i="1"/>
  <c r="Q3763" i="1" s="1"/>
  <c r="P3762" i="1"/>
  <c r="O3762" i="1"/>
  <c r="P3761" i="1"/>
  <c r="O3761" i="1"/>
  <c r="Q3761" i="1" s="1"/>
  <c r="P3760" i="1"/>
  <c r="O3760" i="1"/>
  <c r="Q3760" i="1" s="1"/>
  <c r="P3759" i="1"/>
  <c r="O3759" i="1"/>
  <c r="P3758" i="1"/>
  <c r="Q3758" i="1" s="1"/>
  <c r="O3758" i="1"/>
  <c r="P3757" i="1"/>
  <c r="O3757" i="1"/>
  <c r="Q3757" i="1" s="1"/>
  <c r="P3756" i="1"/>
  <c r="O3756" i="1"/>
  <c r="P3755" i="1"/>
  <c r="O3755" i="1"/>
  <c r="P3754" i="1"/>
  <c r="O3754" i="1"/>
  <c r="Q3754" i="1" s="1"/>
  <c r="P3753" i="1"/>
  <c r="O3753" i="1"/>
  <c r="P3752" i="1"/>
  <c r="O3752" i="1"/>
  <c r="P3751" i="1"/>
  <c r="O3751" i="1"/>
  <c r="Q3751" i="1" s="1"/>
  <c r="P3750" i="1"/>
  <c r="O3750" i="1"/>
  <c r="P3749" i="1"/>
  <c r="O3749" i="1"/>
  <c r="P3748" i="1"/>
  <c r="O3748" i="1"/>
  <c r="P3747" i="1"/>
  <c r="O3747" i="1"/>
  <c r="Q3747" i="1" s="1"/>
  <c r="P3746" i="1"/>
  <c r="O3746" i="1"/>
  <c r="P3745" i="1"/>
  <c r="O3745" i="1"/>
  <c r="Q3745" i="1" s="1"/>
  <c r="P3744" i="1"/>
  <c r="O3744" i="1"/>
  <c r="Q3744" i="1" s="1"/>
  <c r="P3743" i="1"/>
  <c r="O3743" i="1"/>
  <c r="P3742" i="1"/>
  <c r="O3742" i="1"/>
  <c r="Q3742" i="1" s="1"/>
  <c r="P3741" i="1"/>
  <c r="Q3741" i="1" s="1"/>
  <c r="O3741" i="1"/>
  <c r="P3740" i="1"/>
  <c r="O3740" i="1"/>
  <c r="P3739" i="1"/>
  <c r="O3739" i="1"/>
  <c r="P3738" i="1"/>
  <c r="O3738" i="1"/>
  <c r="Q3738" i="1" s="1"/>
  <c r="P3737" i="1"/>
  <c r="O3737" i="1"/>
  <c r="P3736" i="1"/>
  <c r="O3736" i="1"/>
  <c r="P3735" i="1"/>
  <c r="O3735" i="1"/>
  <c r="P3734" i="1"/>
  <c r="O3734" i="1"/>
  <c r="Q3734" i="1" s="1"/>
  <c r="P3733" i="1"/>
  <c r="O3733" i="1"/>
  <c r="P3732" i="1"/>
  <c r="O3732" i="1"/>
  <c r="Q3732" i="1" s="1"/>
  <c r="P3731" i="1"/>
  <c r="O3731" i="1"/>
  <c r="P3730" i="1"/>
  <c r="O3730" i="1"/>
  <c r="P3729" i="1"/>
  <c r="O3729" i="1"/>
  <c r="P3728" i="1"/>
  <c r="O3728" i="1"/>
  <c r="P3727" i="1"/>
  <c r="O3727" i="1"/>
  <c r="P3726" i="1"/>
  <c r="O3726" i="1"/>
  <c r="P3725" i="1"/>
  <c r="Q3725" i="1" s="1"/>
  <c r="O3725" i="1"/>
  <c r="P3724" i="1"/>
  <c r="O3724" i="1"/>
  <c r="P3723" i="1"/>
  <c r="O3723" i="1"/>
  <c r="P3722" i="1"/>
  <c r="O3722" i="1"/>
  <c r="Q3722" i="1" s="1"/>
  <c r="P3721" i="1"/>
  <c r="O3721" i="1"/>
  <c r="P3720" i="1"/>
  <c r="O3720" i="1"/>
  <c r="P3719" i="1"/>
  <c r="O3719" i="1"/>
  <c r="P3718" i="1"/>
  <c r="O3718" i="1"/>
  <c r="Q3717" i="1"/>
  <c r="P3717" i="1"/>
  <c r="O3717" i="1"/>
  <c r="P3716" i="1"/>
  <c r="O3716" i="1"/>
  <c r="P3715" i="1"/>
  <c r="O3715" i="1"/>
  <c r="P3714" i="1"/>
  <c r="O3714" i="1"/>
  <c r="Q3714" i="1" s="1"/>
  <c r="P3713" i="1"/>
  <c r="O3713" i="1"/>
  <c r="P3712" i="1"/>
  <c r="O3712" i="1"/>
  <c r="P3711" i="1"/>
  <c r="O3711" i="1"/>
  <c r="P3710" i="1"/>
  <c r="O3710" i="1"/>
  <c r="P3709" i="1"/>
  <c r="O3709" i="1"/>
  <c r="Q3709" i="1" s="1"/>
  <c r="P3708" i="1"/>
  <c r="O3708" i="1"/>
  <c r="P3707" i="1"/>
  <c r="O3707" i="1"/>
  <c r="P3706" i="1"/>
  <c r="O3706" i="1"/>
  <c r="Q3706" i="1" s="1"/>
  <c r="P3705" i="1"/>
  <c r="O3705" i="1"/>
  <c r="P3704" i="1"/>
  <c r="O3704" i="1"/>
  <c r="Q3704" i="1" s="1"/>
  <c r="P3703" i="1"/>
  <c r="O3703" i="1"/>
  <c r="Q3703" i="1" s="1"/>
  <c r="P3702" i="1"/>
  <c r="O3702" i="1"/>
  <c r="P3701" i="1"/>
  <c r="O3701" i="1"/>
  <c r="Q3701" i="1" s="1"/>
  <c r="P3700" i="1"/>
  <c r="O3700" i="1"/>
  <c r="P3699" i="1"/>
  <c r="O3699" i="1"/>
  <c r="Q3699" i="1" s="1"/>
  <c r="P3698" i="1"/>
  <c r="O3698" i="1"/>
  <c r="Q3698" i="1" s="1"/>
  <c r="P3697" i="1"/>
  <c r="O3697" i="1"/>
  <c r="P3696" i="1"/>
  <c r="O3696" i="1"/>
  <c r="P3695" i="1"/>
  <c r="O3695" i="1"/>
  <c r="Q3695" i="1" s="1"/>
  <c r="P3694" i="1"/>
  <c r="O3694" i="1"/>
  <c r="P3693" i="1"/>
  <c r="O3693" i="1"/>
  <c r="Q3693" i="1" s="1"/>
  <c r="P3692" i="1"/>
  <c r="O3692" i="1"/>
  <c r="P3691" i="1"/>
  <c r="O3691" i="1"/>
  <c r="Q3691" i="1" s="1"/>
  <c r="P3690" i="1"/>
  <c r="O3690" i="1"/>
  <c r="P3689" i="1"/>
  <c r="O3689" i="1"/>
  <c r="Q3689" i="1" s="1"/>
  <c r="P3688" i="1"/>
  <c r="O3688" i="1"/>
  <c r="Q3688" i="1" s="1"/>
  <c r="P3687" i="1"/>
  <c r="O3687" i="1"/>
  <c r="P3686" i="1"/>
  <c r="O3686" i="1"/>
  <c r="P3685" i="1"/>
  <c r="O3685" i="1"/>
  <c r="P3684" i="1"/>
  <c r="O3684" i="1"/>
  <c r="Q3684" i="1" s="1"/>
  <c r="P3683" i="1"/>
  <c r="O3683" i="1"/>
  <c r="Q3683" i="1" s="1"/>
  <c r="P3682" i="1"/>
  <c r="O3682" i="1"/>
  <c r="P3681" i="1"/>
  <c r="O3681" i="1"/>
  <c r="P3680" i="1"/>
  <c r="O3680" i="1"/>
  <c r="P3679" i="1"/>
  <c r="O3679" i="1"/>
  <c r="Q3679" i="1" s="1"/>
  <c r="P3678" i="1"/>
  <c r="O3678" i="1"/>
  <c r="P3677" i="1"/>
  <c r="Q3677" i="1" s="1"/>
  <c r="O3677" i="1"/>
  <c r="P3676" i="1"/>
  <c r="O3676" i="1"/>
  <c r="P3675" i="1"/>
  <c r="O3675" i="1"/>
  <c r="P3674" i="1"/>
  <c r="O3674" i="1"/>
  <c r="P3673" i="1"/>
  <c r="O3673" i="1"/>
  <c r="Q3673" i="1" s="1"/>
  <c r="P3672" i="1"/>
  <c r="O3672" i="1"/>
  <c r="P3671" i="1"/>
  <c r="O3671" i="1"/>
  <c r="P3670" i="1"/>
  <c r="O3670" i="1"/>
  <c r="P3669" i="1"/>
  <c r="O3669" i="1"/>
  <c r="Q3669" i="1" s="1"/>
  <c r="P3668" i="1"/>
  <c r="O3668" i="1"/>
  <c r="P3667" i="1"/>
  <c r="O3667" i="1"/>
  <c r="P3666" i="1"/>
  <c r="O3666" i="1"/>
  <c r="P3665" i="1"/>
  <c r="O3665" i="1"/>
  <c r="P3664" i="1"/>
  <c r="O3664" i="1"/>
  <c r="P3663" i="1"/>
  <c r="O3663" i="1"/>
  <c r="P3662" i="1"/>
  <c r="Q3662" i="1" s="1"/>
  <c r="O3662" i="1"/>
  <c r="P3661" i="1"/>
  <c r="O3661" i="1"/>
  <c r="Q3661" i="1" s="1"/>
  <c r="P3660" i="1"/>
  <c r="O3660" i="1"/>
  <c r="P3659" i="1"/>
  <c r="O3659" i="1"/>
  <c r="P3658" i="1"/>
  <c r="O3658" i="1"/>
  <c r="P3657" i="1"/>
  <c r="O3657" i="1"/>
  <c r="P3656" i="1"/>
  <c r="O3656" i="1"/>
  <c r="P3655" i="1"/>
  <c r="O3655" i="1"/>
  <c r="P3654" i="1"/>
  <c r="O3654" i="1"/>
  <c r="P3653" i="1"/>
  <c r="O3653" i="1"/>
  <c r="P3652" i="1"/>
  <c r="O3652" i="1"/>
  <c r="P3651" i="1"/>
  <c r="O3651" i="1"/>
  <c r="P3650" i="1"/>
  <c r="O3650" i="1"/>
  <c r="P3649" i="1"/>
  <c r="O3649" i="1"/>
  <c r="Q3649" i="1" s="1"/>
  <c r="P3648" i="1"/>
  <c r="O3648" i="1"/>
  <c r="P3647" i="1"/>
  <c r="O3647" i="1"/>
  <c r="P3646" i="1"/>
  <c r="O3646" i="1"/>
  <c r="P3645" i="1"/>
  <c r="O3645" i="1"/>
  <c r="Q3645" i="1" s="1"/>
  <c r="P3644" i="1"/>
  <c r="O3644" i="1"/>
  <c r="P3643" i="1"/>
  <c r="O3643" i="1"/>
  <c r="Q3643" i="1" s="1"/>
  <c r="P3642" i="1"/>
  <c r="O3642" i="1"/>
  <c r="P3641" i="1"/>
  <c r="O3641" i="1"/>
  <c r="P3640" i="1"/>
  <c r="O3640" i="1"/>
  <c r="P3639" i="1"/>
  <c r="O3639" i="1"/>
  <c r="P3638" i="1"/>
  <c r="O3638" i="1"/>
  <c r="P3637" i="1"/>
  <c r="O3637" i="1"/>
  <c r="P3636" i="1"/>
  <c r="O3636" i="1"/>
  <c r="P3635" i="1"/>
  <c r="O3635" i="1"/>
  <c r="P3634" i="1"/>
  <c r="O3634" i="1"/>
  <c r="P3633" i="1"/>
  <c r="O3633" i="1"/>
  <c r="Q3633" i="1" s="1"/>
  <c r="P3632" i="1"/>
  <c r="Q3632" i="1" s="1"/>
  <c r="O3632" i="1"/>
  <c r="P3631" i="1"/>
  <c r="O3631" i="1"/>
  <c r="Q3631" i="1" s="1"/>
  <c r="P3630" i="1"/>
  <c r="O3630" i="1"/>
  <c r="P3629" i="1"/>
  <c r="Q3629" i="1" s="1"/>
  <c r="O3629" i="1"/>
  <c r="P3628" i="1"/>
  <c r="O3628" i="1"/>
  <c r="P3627" i="1"/>
  <c r="O3627" i="1"/>
  <c r="Q3627" i="1" s="1"/>
  <c r="P3626" i="1"/>
  <c r="O3626" i="1"/>
  <c r="P3625" i="1"/>
  <c r="O3625" i="1"/>
  <c r="Q3625" i="1" s="1"/>
  <c r="P3624" i="1"/>
  <c r="O3624" i="1"/>
  <c r="P3623" i="1"/>
  <c r="O3623" i="1"/>
  <c r="P3622" i="1"/>
  <c r="O3622" i="1"/>
  <c r="P3621" i="1"/>
  <c r="O3621" i="1"/>
  <c r="Q3621" i="1" s="1"/>
  <c r="P3620" i="1"/>
  <c r="O3620" i="1"/>
  <c r="P3619" i="1"/>
  <c r="O3619" i="1"/>
  <c r="P3618" i="1"/>
  <c r="O3618" i="1"/>
  <c r="P3617" i="1"/>
  <c r="O3617" i="1"/>
  <c r="P3616" i="1"/>
  <c r="O3616" i="1"/>
  <c r="P3615" i="1"/>
  <c r="O3615" i="1"/>
  <c r="Q3615" i="1" s="1"/>
  <c r="P3614" i="1"/>
  <c r="O3614" i="1"/>
  <c r="P3613" i="1"/>
  <c r="O3613" i="1"/>
  <c r="Q3613" i="1" s="1"/>
  <c r="P3612" i="1"/>
  <c r="O3612" i="1"/>
  <c r="P3611" i="1"/>
  <c r="O3611" i="1"/>
  <c r="P3610" i="1"/>
  <c r="O3610" i="1"/>
  <c r="Q3610" i="1" s="1"/>
  <c r="P3609" i="1"/>
  <c r="O3609" i="1"/>
  <c r="Q3609" i="1" s="1"/>
  <c r="P3608" i="1"/>
  <c r="O3608" i="1"/>
  <c r="Q3608" i="1" s="1"/>
  <c r="P3607" i="1"/>
  <c r="O3607" i="1"/>
  <c r="Q3607" i="1" s="1"/>
  <c r="P3606" i="1"/>
  <c r="O3606" i="1"/>
  <c r="P3605" i="1"/>
  <c r="O3605" i="1"/>
  <c r="P3604" i="1"/>
  <c r="O3604" i="1"/>
  <c r="Q3604" i="1" s="1"/>
  <c r="P3603" i="1"/>
  <c r="O3603" i="1"/>
  <c r="P3602" i="1"/>
  <c r="O3602" i="1"/>
  <c r="Q3602" i="1" s="1"/>
  <c r="P3601" i="1"/>
  <c r="O3601" i="1"/>
  <c r="Q3601" i="1" s="1"/>
  <c r="P3600" i="1"/>
  <c r="O3600" i="1"/>
  <c r="P3599" i="1"/>
  <c r="O3599" i="1"/>
  <c r="P3598" i="1"/>
  <c r="O3598" i="1"/>
  <c r="P3597" i="1"/>
  <c r="O3597" i="1"/>
  <c r="Q3597" i="1" s="1"/>
  <c r="P3596" i="1"/>
  <c r="O3596" i="1"/>
  <c r="Q3596" i="1" s="1"/>
  <c r="P3595" i="1"/>
  <c r="O3595" i="1"/>
  <c r="P3594" i="1"/>
  <c r="O3594" i="1"/>
  <c r="P3593" i="1"/>
  <c r="O3593" i="1"/>
  <c r="P3592" i="1"/>
  <c r="O3592" i="1"/>
  <c r="Q3592" i="1" s="1"/>
  <c r="P3591" i="1"/>
  <c r="O3591" i="1"/>
  <c r="Q3591" i="1" s="1"/>
  <c r="P3590" i="1"/>
  <c r="O3590" i="1"/>
  <c r="P3589" i="1"/>
  <c r="O3589" i="1"/>
  <c r="Q3589" i="1" s="1"/>
  <c r="P3588" i="1"/>
  <c r="O3588" i="1"/>
  <c r="P3587" i="1"/>
  <c r="O3587" i="1"/>
  <c r="P3586" i="1"/>
  <c r="O3586" i="1"/>
  <c r="Q3586" i="1" s="1"/>
  <c r="P3585" i="1"/>
  <c r="O3585" i="1"/>
  <c r="Q3585" i="1" s="1"/>
  <c r="P3584" i="1"/>
  <c r="O3584" i="1"/>
  <c r="Q3584" i="1" s="1"/>
  <c r="P3583" i="1"/>
  <c r="O3583" i="1"/>
  <c r="P3582" i="1"/>
  <c r="O3582" i="1"/>
  <c r="P3581" i="1"/>
  <c r="O3581" i="1"/>
  <c r="P3580" i="1"/>
  <c r="O3580" i="1"/>
  <c r="P3579" i="1"/>
  <c r="O3579" i="1"/>
  <c r="P3578" i="1"/>
  <c r="O3578" i="1"/>
  <c r="Q3578" i="1" s="1"/>
  <c r="P3577" i="1"/>
  <c r="O3577" i="1"/>
  <c r="Q3577" i="1" s="1"/>
  <c r="P3576" i="1"/>
  <c r="O3576" i="1"/>
  <c r="P3575" i="1"/>
  <c r="O3575" i="1"/>
  <c r="P3574" i="1"/>
  <c r="O3574" i="1"/>
  <c r="Q3574" i="1" s="1"/>
  <c r="P3573" i="1"/>
  <c r="O3573" i="1"/>
  <c r="P3572" i="1"/>
  <c r="O3572" i="1"/>
  <c r="P3571" i="1"/>
  <c r="O3571" i="1"/>
  <c r="Q3571" i="1" s="1"/>
  <c r="P3570" i="1"/>
  <c r="O3570" i="1"/>
  <c r="P3569" i="1"/>
  <c r="O3569" i="1"/>
  <c r="P3568" i="1"/>
  <c r="O3568" i="1"/>
  <c r="P3567" i="1"/>
  <c r="O3567" i="1"/>
  <c r="P3566" i="1"/>
  <c r="O3566" i="1"/>
  <c r="Q3566" i="1" s="1"/>
  <c r="P3565" i="1"/>
  <c r="O3565" i="1"/>
  <c r="P3564" i="1"/>
  <c r="O3564" i="1"/>
  <c r="P3563" i="1"/>
  <c r="O3563" i="1"/>
  <c r="P3562" i="1"/>
  <c r="O3562" i="1"/>
  <c r="Q3562" i="1" s="1"/>
  <c r="P3561" i="1"/>
  <c r="O3561" i="1"/>
  <c r="Q3561" i="1" s="1"/>
  <c r="P3560" i="1"/>
  <c r="O3560" i="1"/>
  <c r="Q3560" i="1" s="1"/>
  <c r="P3559" i="1"/>
  <c r="O3559" i="1"/>
  <c r="P3558" i="1"/>
  <c r="O3558" i="1"/>
  <c r="P3557" i="1"/>
  <c r="O3557" i="1"/>
  <c r="Q3557" i="1" s="1"/>
  <c r="P3556" i="1"/>
  <c r="O3556" i="1"/>
  <c r="P3555" i="1"/>
  <c r="O3555" i="1"/>
  <c r="P3554" i="1"/>
  <c r="O3554" i="1"/>
  <c r="P3553" i="1"/>
  <c r="O3553" i="1"/>
  <c r="P3552" i="1"/>
  <c r="O3552" i="1"/>
  <c r="P3551" i="1"/>
  <c r="O3551" i="1"/>
  <c r="Q3551" i="1" s="1"/>
  <c r="P3550" i="1"/>
  <c r="Q3550" i="1" s="1"/>
  <c r="O3550" i="1"/>
  <c r="P3549" i="1"/>
  <c r="O3549" i="1"/>
  <c r="P3548" i="1"/>
  <c r="Q3548" i="1" s="1"/>
  <c r="P3547" i="1"/>
  <c r="Q3547" i="1" s="1"/>
  <c r="P3546" i="1"/>
  <c r="Q3546" i="1" s="1"/>
  <c r="P3545" i="1"/>
  <c r="Q3545" i="1" s="1"/>
  <c r="P3544" i="1"/>
  <c r="Q3544" i="1" s="1"/>
  <c r="P3543" i="1"/>
  <c r="Q3543" i="1" s="1"/>
  <c r="P3542" i="1"/>
  <c r="O3542" i="1"/>
  <c r="P3541" i="1"/>
  <c r="O3541" i="1"/>
  <c r="P3540" i="1"/>
  <c r="O3540" i="1"/>
  <c r="Q3539" i="1"/>
  <c r="P3539" i="1"/>
  <c r="P3538" i="1"/>
  <c r="O3538" i="1"/>
  <c r="P3537" i="1"/>
  <c r="O3537" i="1"/>
  <c r="Q3537" i="1" s="1"/>
  <c r="P3536" i="1"/>
  <c r="O3536" i="1"/>
  <c r="Q3536" i="1" s="1"/>
  <c r="P3535" i="1"/>
  <c r="O3535" i="1"/>
  <c r="P3534" i="1"/>
  <c r="O3534" i="1"/>
  <c r="P3533" i="1"/>
  <c r="O3533" i="1"/>
  <c r="P3532" i="1"/>
  <c r="O3532" i="1"/>
  <c r="P3531" i="1"/>
  <c r="O3531" i="1"/>
  <c r="P3530" i="1"/>
  <c r="O3530" i="1"/>
  <c r="Q3530" i="1" s="1"/>
  <c r="P3529" i="1"/>
  <c r="O3529" i="1"/>
  <c r="P3528" i="1"/>
  <c r="O3528" i="1"/>
  <c r="Q3528" i="1" s="1"/>
  <c r="P3527" i="1"/>
  <c r="O3527" i="1"/>
  <c r="P3526" i="1"/>
  <c r="O3526" i="1"/>
  <c r="Q3526" i="1" s="1"/>
  <c r="P3525" i="1"/>
  <c r="O3525" i="1"/>
  <c r="P3524" i="1"/>
  <c r="O3524" i="1"/>
  <c r="Q3524" i="1" s="1"/>
  <c r="P3523" i="1"/>
  <c r="O3523" i="1"/>
  <c r="P3522" i="1"/>
  <c r="O3522" i="1"/>
  <c r="Q3522" i="1" s="1"/>
  <c r="Q3521" i="1"/>
  <c r="P3521" i="1"/>
  <c r="O3521" i="1"/>
  <c r="P3520" i="1"/>
  <c r="O3520" i="1"/>
  <c r="Q3520" i="1" s="1"/>
  <c r="P3519" i="1"/>
  <c r="O3519" i="1"/>
  <c r="P3518" i="1"/>
  <c r="O3518" i="1"/>
  <c r="P3517" i="1"/>
  <c r="O3517" i="1"/>
  <c r="P3516" i="1"/>
  <c r="O3516" i="1"/>
  <c r="Q3516" i="1" s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Q3510" i="1" s="1"/>
  <c r="P3509" i="1"/>
  <c r="O3509" i="1"/>
  <c r="P3508" i="1"/>
  <c r="O3508" i="1"/>
  <c r="Q3508" i="1" s="1"/>
  <c r="P3507" i="1"/>
  <c r="O3507" i="1"/>
  <c r="P3506" i="1"/>
  <c r="O3506" i="1"/>
  <c r="P3505" i="1"/>
  <c r="Q3505" i="1" s="1"/>
  <c r="O3505" i="1"/>
  <c r="P3504" i="1"/>
  <c r="O3504" i="1"/>
  <c r="Q3504" i="1" s="1"/>
  <c r="P3503" i="1"/>
  <c r="O3503" i="1"/>
  <c r="P3502" i="1"/>
  <c r="O3502" i="1"/>
  <c r="Q3502" i="1" s="1"/>
  <c r="P3501" i="1"/>
  <c r="O3501" i="1"/>
  <c r="P3500" i="1"/>
  <c r="O3500" i="1"/>
  <c r="Q3500" i="1" s="1"/>
  <c r="P3499" i="1"/>
  <c r="O3499" i="1"/>
  <c r="P3498" i="1"/>
  <c r="O3498" i="1"/>
  <c r="Q3498" i="1" s="1"/>
  <c r="P3497" i="1"/>
  <c r="O3497" i="1"/>
  <c r="P3496" i="1"/>
  <c r="O3496" i="1"/>
  <c r="Q3496" i="1" s="1"/>
  <c r="P3495" i="1"/>
  <c r="O3495" i="1"/>
  <c r="P3494" i="1"/>
  <c r="O3494" i="1"/>
  <c r="P3493" i="1"/>
  <c r="O3493" i="1"/>
  <c r="P3492" i="1"/>
  <c r="O3492" i="1"/>
  <c r="Q3492" i="1" s="1"/>
  <c r="P3491" i="1"/>
  <c r="Q3491" i="1" s="1"/>
  <c r="O3491" i="1"/>
  <c r="P3490" i="1"/>
  <c r="O3490" i="1"/>
  <c r="Q3490" i="1" s="1"/>
  <c r="P3489" i="1"/>
  <c r="Q3489" i="1" s="1"/>
  <c r="O3489" i="1"/>
  <c r="P3488" i="1"/>
  <c r="O3488" i="1"/>
  <c r="P3487" i="1"/>
  <c r="O3487" i="1"/>
  <c r="P3486" i="1"/>
  <c r="Q3486" i="1" s="1"/>
  <c r="P3485" i="1"/>
  <c r="O3485" i="1"/>
  <c r="P3484" i="1"/>
  <c r="O3484" i="1"/>
  <c r="Q3484" i="1" s="1"/>
  <c r="P3483" i="1"/>
  <c r="Q3483" i="1" s="1"/>
  <c r="P3482" i="1"/>
  <c r="O3482" i="1"/>
  <c r="P3481" i="1"/>
  <c r="O3481" i="1"/>
  <c r="Q3481" i="1" s="1"/>
  <c r="P3480" i="1"/>
  <c r="O3480" i="1"/>
  <c r="P3479" i="1"/>
  <c r="Q3479" i="1" s="1"/>
  <c r="P3478" i="1"/>
  <c r="O3478" i="1"/>
  <c r="Q3478" i="1" s="1"/>
  <c r="P3477" i="1"/>
  <c r="O3477" i="1"/>
  <c r="Q3477" i="1" s="1"/>
  <c r="P3476" i="1"/>
  <c r="O3476" i="1"/>
  <c r="Q3476" i="1" s="1"/>
  <c r="P3475" i="1"/>
  <c r="O3475" i="1"/>
  <c r="P3474" i="1"/>
  <c r="O3474" i="1"/>
  <c r="P3473" i="1"/>
  <c r="Q3473" i="1" s="1"/>
  <c r="P3472" i="1"/>
  <c r="O3472" i="1"/>
  <c r="P3471" i="1"/>
  <c r="O3471" i="1"/>
  <c r="P3470" i="1"/>
  <c r="O3470" i="1"/>
  <c r="P3469" i="1"/>
  <c r="O3469" i="1"/>
  <c r="Q3469" i="1" s="1"/>
  <c r="Q3468" i="1"/>
  <c r="P3468" i="1"/>
  <c r="O3468" i="1"/>
  <c r="P3467" i="1"/>
  <c r="O3467" i="1"/>
  <c r="P3466" i="1"/>
  <c r="O3466" i="1"/>
  <c r="Q3466" i="1" s="1"/>
  <c r="P3465" i="1"/>
  <c r="O3465" i="1"/>
  <c r="Q3465" i="1" s="1"/>
  <c r="P3464" i="1"/>
  <c r="O3464" i="1"/>
  <c r="P3463" i="1"/>
  <c r="O3463" i="1"/>
  <c r="P3462" i="1"/>
  <c r="O3462" i="1"/>
  <c r="P3461" i="1"/>
  <c r="O3461" i="1"/>
  <c r="P3460" i="1"/>
  <c r="O3460" i="1"/>
  <c r="Q3460" i="1" s="1"/>
  <c r="P3459" i="1"/>
  <c r="O3459" i="1"/>
  <c r="Q3459" i="1" s="1"/>
  <c r="P3458" i="1"/>
  <c r="O3458" i="1"/>
  <c r="P3457" i="1"/>
  <c r="O3457" i="1"/>
  <c r="Q3457" i="1" s="1"/>
  <c r="P3456" i="1"/>
  <c r="O3456" i="1"/>
  <c r="P3455" i="1"/>
  <c r="O3455" i="1"/>
  <c r="P3454" i="1"/>
  <c r="O3454" i="1"/>
  <c r="Q3454" i="1" s="1"/>
  <c r="P3453" i="1"/>
  <c r="Q3453" i="1" s="1"/>
  <c r="P3452" i="1"/>
  <c r="Q3452" i="1" s="1"/>
  <c r="O3452" i="1"/>
  <c r="P3451" i="1"/>
  <c r="O3451" i="1"/>
  <c r="P3450" i="1"/>
  <c r="Q3450" i="1" s="1"/>
  <c r="P3449" i="1"/>
  <c r="O3449" i="1"/>
  <c r="P3448" i="1"/>
  <c r="O3448" i="1"/>
  <c r="P3447" i="1"/>
  <c r="O3447" i="1"/>
  <c r="Q3447" i="1" s="1"/>
  <c r="P3446" i="1"/>
  <c r="O3446" i="1"/>
  <c r="Q3446" i="1" s="1"/>
  <c r="P3445" i="1"/>
  <c r="O3445" i="1"/>
  <c r="P3444" i="1"/>
  <c r="O3444" i="1"/>
  <c r="Q3444" i="1" s="1"/>
  <c r="P3443" i="1"/>
  <c r="O3443" i="1"/>
  <c r="P3442" i="1"/>
  <c r="O3442" i="1"/>
  <c r="P3441" i="1"/>
  <c r="O3441" i="1"/>
  <c r="P3440" i="1"/>
  <c r="O3440" i="1"/>
  <c r="Q3440" i="1" s="1"/>
  <c r="P3439" i="1"/>
  <c r="O3439" i="1"/>
  <c r="Q3439" i="1" s="1"/>
  <c r="P3438" i="1"/>
  <c r="O3438" i="1"/>
  <c r="Q3438" i="1" s="1"/>
  <c r="P3437" i="1"/>
  <c r="O3437" i="1"/>
  <c r="P3436" i="1"/>
  <c r="O3436" i="1"/>
  <c r="P3435" i="1"/>
  <c r="O3435" i="1"/>
  <c r="Q3435" i="1" s="1"/>
  <c r="P3434" i="1"/>
  <c r="O3434" i="1"/>
  <c r="P3433" i="1"/>
  <c r="O3433" i="1"/>
  <c r="Q3433" i="1" s="1"/>
  <c r="P3432" i="1"/>
  <c r="Q3432" i="1" s="1"/>
  <c r="P3431" i="1"/>
  <c r="O3431" i="1"/>
  <c r="P3430" i="1"/>
  <c r="O3430" i="1"/>
  <c r="Q3430" i="1" s="1"/>
  <c r="P3429" i="1"/>
  <c r="O3429" i="1"/>
  <c r="P3428" i="1"/>
  <c r="O3428" i="1"/>
  <c r="P3427" i="1"/>
  <c r="O3427" i="1"/>
  <c r="P3426" i="1"/>
  <c r="O3426" i="1"/>
  <c r="Q3426" i="1" s="1"/>
  <c r="P3425" i="1"/>
  <c r="Q3425" i="1" s="1"/>
  <c r="P3424" i="1"/>
  <c r="O3424" i="1"/>
  <c r="P3423" i="1"/>
  <c r="O3423" i="1"/>
  <c r="P3422" i="1"/>
  <c r="O3422" i="1"/>
  <c r="Q3422" i="1" s="1"/>
  <c r="P3421" i="1"/>
  <c r="O3421" i="1"/>
  <c r="P3420" i="1"/>
  <c r="O3420" i="1"/>
  <c r="P3419" i="1"/>
  <c r="O3419" i="1"/>
  <c r="P3418" i="1"/>
  <c r="O3418" i="1"/>
  <c r="P3417" i="1"/>
  <c r="O3417" i="1"/>
  <c r="P3416" i="1"/>
  <c r="O3416" i="1"/>
  <c r="P3415" i="1"/>
  <c r="O3415" i="1"/>
  <c r="Q3415" i="1" s="1"/>
  <c r="P3414" i="1"/>
  <c r="O3414" i="1"/>
  <c r="P3413" i="1"/>
  <c r="O3413" i="1"/>
  <c r="P3412" i="1"/>
  <c r="O3412" i="1"/>
  <c r="P3411" i="1"/>
  <c r="O3411" i="1"/>
  <c r="P3410" i="1"/>
  <c r="O3410" i="1"/>
  <c r="Q3410" i="1" s="1"/>
  <c r="P3409" i="1"/>
  <c r="O3409" i="1"/>
  <c r="Q3409" i="1" s="1"/>
  <c r="P3408" i="1"/>
  <c r="O3408" i="1"/>
  <c r="Q3408" i="1" s="1"/>
  <c r="P3407" i="1"/>
  <c r="O3407" i="1"/>
  <c r="Q3407" i="1" s="1"/>
  <c r="P3406" i="1"/>
  <c r="O3406" i="1"/>
  <c r="P3405" i="1"/>
  <c r="O3405" i="1"/>
  <c r="P3404" i="1"/>
  <c r="O3404" i="1"/>
  <c r="P3403" i="1"/>
  <c r="Q3403" i="1" s="1"/>
  <c r="O3403" i="1"/>
  <c r="P3402" i="1"/>
  <c r="O3402" i="1"/>
  <c r="P3401" i="1"/>
  <c r="O3401" i="1"/>
  <c r="P3400" i="1"/>
  <c r="O3400" i="1"/>
  <c r="P3399" i="1"/>
  <c r="O3399" i="1"/>
  <c r="P3398" i="1"/>
  <c r="Q3398" i="1" s="1"/>
  <c r="P3397" i="1"/>
  <c r="Q3397" i="1" s="1"/>
  <c r="P3396" i="1"/>
  <c r="O3396" i="1"/>
  <c r="P3395" i="1"/>
  <c r="O3395" i="1"/>
  <c r="Q3395" i="1" s="1"/>
  <c r="P3394" i="1"/>
  <c r="O3394" i="1"/>
  <c r="P3393" i="1"/>
  <c r="O3393" i="1"/>
  <c r="P3392" i="1"/>
  <c r="O3392" i="1"/>
  <c r="Q3392" i="1" s="1"/>
  <c r="P3391" i="1"/>
  <c r="O3391" i="1"/>
  <c r="P3390" i="1"/>
  <c r="O3390" i="1"/>
  <c r="P3389" i="1"/>
  <c r="O3389" i="1"/>
  <c r="P3388" i="1"/>
  <c r="O3388" i="1"/>
  <c r="P3387" i="1"/>
  <c r="O3387" i="1"/>
  <c r="P3386" i="1"/>
  <c r="O3386" i="1"/>
  <c r="Q3386" i="1" s="1"/>
  <c r="P3385" i="1"/>
  <c r="O3385" i="1"/>
  <c r="Q3385" i="1" s="1"/>
  <c r="P3384" i="1"/>
  <c r="O3384" i="1"/>
  <c r="P3383" i="1"/>
  <c r="O3383" i="1"/>
  <c r="Q3383" i="1" s="1"/>
  <c r="P3382" i="1"/>
  <c r="O3382" i="1"/>
  <c r="P3381" i="1"/>
  <c r="O3381" i="1"/>
  <c r="P3380" i="1"/>
  <c r="Q3380" i="1" s="1"/>
  <c r="P3379" i="1"/>
  <c r="O3379" i="1"/>
  <c r="Q3379" i="1" s="1"/>
  <c r="P3378" i="1"/>
  <c r="O3378" i="1"/>
  <c r="P3377" i="1"/>
  <c r="O3377" i="1"/>
  <c r="P3376" i="1"/>
  <c r="O3376" i="1"/>
  <c r="Q3376" i="1" s="1"/>
  <c r="P3375" i="1"/>
  <c r="O3375" i="1"/>
  <c r="P3374" i="1"/>
  <c r="O3374" i="1"/>
  <c r="P3373" i="1"/>
  <c r="O3373" i="1"/>
  <c r="P3372" i="1"/>
  <c r="O3372" i="1"/>
  <c r="P3371" i="1"/>
  <c r="O3371" i="1"/>
  <c r="Q3371" i="1" s="1"/>
  <c r="P3370" i="1"/>
  <c r="O3370" i="1"/>
  <c r="P3369" i="1"/>
  <c r="Q3369" i="1" s="1"/>
  <c r="O3369" i="1"/>
  <c r="Q3368" i="1"/>
  <c r="P3368" i="1"/>
  <c r="O3368" i="1"/>
  <c r="P3367" i="1"/>
  <c r="O3367" i="1"/>
  <c r="Q3367" i="1" s="1"/>
  <c r="P3366" i="1"/>
  <c r="O3366" i="1"/>
  <c r="P3365" i="1"/>
  <c r="O3365" i="1"/>
  <c r="P3364" i="1"/>
  <c r="O3364" i="1"/>
  <c r="P3363" i="1"/>
  <c r="O3363" i="1"/>
  <c r="Q3363" i="1" s="1"/>
  <c r="P3362" i="1"/>
  <c r="O3362" i="1"/>
  <c r="Q3362" i="1" s="1"/>
  <c r="P3361" i="1"/>
  <c r="O3361" i="1"/>
  <c r="P3360" i="1"/>
  <c r="O3360" i="1"/>
  <c r="Q3360" i="1" s="1"/>
  <c r="P3359" i="1"/>
  <c r="O3359" i="1"/>
  <c r="P3358" i="1"/>
  <c r="O3358" i="1"/>
  <c r="P3357" i="1"/>
  <c r="O3357" i="1"/>
  <c r="P3356" i="1"/>
  <c r="O3356" i="1"/>
  <c r="Q3356" i="1" s="1"/>
  <c r="P3355" i="1"/>
  <c r="O3355" i="1"/>
  <c r="P3354" i="1"/>
  <c r="O3354" i="1"/>
  <c r="P3353" i="1"/>
  <c r="O3353" i="1"/>
  <c r="P3352" i="1"/>
  <c r="O3352" i="1"/>
  <c r="P3351" i="1"/>
  <c r="Q3351" i="1" s="1"/>
  <c r="O3351" i="1"/>
  <c r="P3350" i="1"/>
  <c r="O3350" i="1"/>
  <c r="P3349" i="1"/>
  <c r="O3349" i="1"/>
  <c r="P3348" i="1"/>
  <c r="O3348" i="1"/>
  <c r="P3347" i="1"/>
  <c r="O3347" i="1"/>
  <c r="Q3347" i="1" s="1"/>
  <c r="P3346" i="1"/>
  <c r="O3346" i="1"/>
  <c r="P3345" i="1"/>
  <c r="O3345" i="1"/>
  <c r="P3344" i="1"/>
  <c r="O3344" i="1"/>
  <c r="P3343" i="1"/>
  <c r="O3343" i="1"/>
  <c r="P3342" i="1"/>
  <c r="O3342" i="1"/>
  <c r="Q3342" i="1" s="1"/>
  <c r="P3341" i="1"/>
  <c r="O3341" i="1"/>
  <c r="Q3341" i="1" s="1"/>
  <c r="P3340" i="1"/>
  <c r="O3340" i="1"/>
  <c r="P3339" i="1"/>
  <c r="O3339" i="1"/>
  <c r="P3338" i="1"/>
  <c r="O3338" i="1"/>
  <c r="Q3338" i="1" s="1"/>
  <c r="P3337" i="1"/>
  <c r="O3337" i="1"/>
  <c r="P3336" i="1"/>
  <c r="O3336" i="1"/>
  <c r="Q3336" i="1" s="1"/>
  <c r="Q3335" i="1"/>
  <c r="P3335" i="1"/>
  <c r="O3335" i="1"/>
  <c r="P3334" i="1"/>
  <c r="O3334" i="1"/>
  <c r="P3333" i="1"/>
  <c r="O3333" i="1"/>
  <c r="P3332" i="1"/>
  <c r="O3332" i="1"/>
  <c r="P3331" i="1"/>
  <c r="O3331" i="1"/>
  <c r="Q3331" i="1" s="1"/>
  <c r="P3330" i="1"/>
  <c r="O3330" i="1"/>
  <c r="Q3330" i="1" s="1"/>
  <c r="P3329" i="1"/>
  <c r="O3329" i="1"/>
  <c r="P3328" i="1"/>
  <c r="Q3328" i="1" s="1"/>
  <c r="P3327" i="1"/>
  <c r="O3327" i="1"/>
  <c r="P3326" i="1"/>
  <c r="O3326" i="1"/>
  <c r="P3325" i="1"/>
  <c r="O3325" i="1"/>
  <c r="P3324" i="1"/>
  <c r="O3324" i="1"/>
  <c r="Q3324" i="1" s="1"/>
  <c r="P3323" i="1"/>
  <c r="O3323" i="1"/>
  <c r="P3322" i="1"/>
  <c r="O3322" i="1"/>
  <c r="P3321" i="1"/>
  <c r="O3321" i="1"/>
  <c r="Q3321" i="1" s="1"/>
  <c r="P3320" i="1"/>
  <c r="O3320" i="1"/>
  <c r="P3319" i="1"/>
  <c r="O3319" i="1"/>
  <c r="Q3319" i="1" s="1"/>
  <c r="P3318" i="1"/>
  <c r="O3318" i="1"/>
  <c r="P3317" i="1"/>
  <c r="O3317" i="1"/>
  <c r="P3316" i="1"/>
  <c r="O3316" i="1"/>
  <c r="Q3316" i="1" s="1"/>
  <c r="P3315" i="1"/>
  <c r="O3315" i="1"/>
  <c r="Q3315" i="1" s="1"/>
  <c r="P3314" i="1"/>
  <c r="O3314" i="1"/>
  <c r="P3313" i="1"/>
  <c r="O3313" i="1"/>
  <c r="P3312" i="1"/>
  <c r="O3312" i="1"/>
  <c r="Q3312" i="1" s="1"/>
  <c r="P3311" i="1"/>
  <c r="O3311" i="1"/>
  <c r="P3310" i="1"/>
  <c r="Q3310" i="1" s="1"/>
  <c r="O3310" i="1"/>
  <c r="P3309" i="1"/>
  <c r="O3309" i="1"/>
  <c r="P3308" i="1"/>
  <c r="O3308" i="1"/>
  <c r="Q3308" i="1" s="1"/>
  <c r="P3307" i="1"/>
  <c r="O3307" i="1"/>
  <c r="P3306" i="1"/>
  <c r="O3306" i="1"/>
  <c r="Q3306" i="1" s="1"/>
  <c r="P3305" i="1"/>
  <c r="O3305" i="1"/>
  <c r="P3304" i="1"/>
  <c r="O3304" i="1"/>
  <c r="P3303" i="1"/>
  <c r="O3303" i="1"/>
  <c r="Q3303" i="1" s="1"/>
  <c r="P3302" i="1"/>
  <c r="O3302" i="1"/>
  <c r="P3301" i="1"/>
  <c r="O3301" i="1"/>
  <c r="P3300" i="1"/>
  <c r="O3300" i="1"/>
  <c r="Q3300" i="1" s="1"/>
  <c r="P3299" i="1"/>
  <c r="O3299" i="1"/>
  <c r="P3298" i="1"/>
  <c r="O3298" i="1"/>
  <c r="P3297" i="1"/>
  <c r="O3297" i="1"/>
  <c r="Q3297" i="1" s="1"/>
  <c r="P3296" i="1"/>
  <c r="Q3296" i="1" s="1"/>
  <c r="P3295" i="1"/>
  <c r="O3295" i="1"/>
  <c r="P3294" i="1"/>
  <c r="O3294" i="1"/>
  <c r="Q3294" i="1" s="1"/>
  <c r="P3293" i="1"/>
  <c r="O3293" i="1"/>
  <c r="P3292" i="1"/>
  <c r="O3292" i="1"/>
  <c r="P3291" i="1"/>
  <c r="O3291" i="1"/>
  <c r="Q3290" i="1"/>
  <c r="P3290" i="1"/>
  <c r="O3290" i="1"/>
  <c r="P3289" i="1"/>
  <c r="O3289" i="1"/>
  <c r="Q3289" i="1" s="1"/>
  <c r="P3288" i="1"/>
  <c r="O3288" i="1"/>
  <c r="P3287" i="1"/>
  <c r="O3287" i="1"/>
  <c r="P3286" i="1"/>
  <c r="O3286" i="1"/>
  <c r="P3285" i="1"/>
  <c r="O3285" i="1"/>
  <c r="Q3285" i="1" s="1"/>
  <c r="P3284" i="1"/>
  <c r="O3284" i="1"/>
  <c r="P3283" i="1"/>
  <c r="O3283" i="1"/>
  <c r="P3282" i="1"/>
  <c r="O3282" i="1"/>
  <c r="Q3282" i="1" s="1"/>
  <c r="P3281" i="1"/>
  <c r="Q3281" i="1" s="1"/>
  <c r="O3281" i="1"/>
  <c r="P3280" i="1"/>
  <c r="O3280" i="1"/>
  <c r="P3279" i="1"/>
  <c r="O3279" i="1"/>
  <c r="Q3279" i="1" s="1"/>
  <c r="P3278" i="1"/>
  <c r="O3278" i="1"/>
  <c r="Q3278" i="1" s="1"/>
  <c r="P3277" i="1"/>
  <c r="O3277" i="1"/>
  <c r="P3276" i="1"/>
  <c r="O3276" i="1"/>
  <c r="Q3276" i="1" s="1"/>
  <c r="P3275" i="1"/>
  <c r="O3275" i="1"/>
  <c r="P3274" i="1"/>
  <c r="O3274" i="1"/>
  <c r="Q3274" i="1" s="1"/>
  <c r="P3273" i="1"/>
  <c r="O3273" i="1"/>
  <c r="Q3273" i="1" s="1"/>
  <c r="P3272" i="1"/>
  <c r="O3272" i="1"/>
  <c r="P3271" i="1"/>
  <c r="O3271" i="1"/>
  <c r="P3270" i="1"/>
  <c r="O3270" i="1"/>
  <c r="Q3270" i="1" s="1"/>
  <c r="P3269" i="1"/>
  <c r="O3269" i="1"/>
  <c r="P3268" i="1"/>
  <c r="O3268" i="1"/>
  <c r="P3267" i="1"/>
  <c r="O3267" i="1"/>
  <c r="P3266" i="1"/>
  <c r="Q3266" i="1" s="1"/>
  <c r="O3266" i="1"/>
  <c r="P3265" i="1"/>
  <c r="O3265" i="1"/>
  <c r="Q3265" i="1" s="1"/>
  <c r="P3264" i="1"/>
  <c r="O3264" i="1"/>
  <c r="P3263" i="1"/>
  <c r="O3263" i="1"/>
  <c r="P3262" i="1"/>
  <c r="O3262" i="1"/>
  <c r="Q3262" i="1" s="1"/>
  <c r="P3261" i="1"/>
  <c r="O3261" i="1"/>
  <c r="P3260" i="1"/>
  <c r="O3260" i="1"/>
  <c r="P3259" i="1"/>
  <c r="O3259" i="1"/>
  <c r="P3258" i="1"/>
  <c r="O3258" i="1"/>
  <c r="P3257" i="1"/>
  <c r="O3257" i="1"/>
  <c r="P3256" i="1"/>
  <c r="O3256" i="1"/>
  <c r="P3255" i="1"/>
  <c r="O3255" i="1"/>
  <c r="P3254" i="1"/>
  <c r="O3254" i="1"/>
  <c r="P3253" i="1"/>
  <c r="O3253" i="1"/>
  <c r="P3252" i="1"/>
  <c r="O3252" i="1"/>
  <c r="P3251" i="1"/>
  <c r="Q3251" i="1" s="1"/>
  <c r="O3251" i="1"/>
  <c r="P3250" i="1"/>
  <c r="O3250" i="1"/>
  <c r="Q3250" i="1" s="1"/>
  <c r="P3249" i="1"/>
  <c r="O3249" i="1"/>
  <c r="Q3249" i="1" s="1"/>
  <c r="P3248" i="1"/>
  <c r="O3248" i="1"/>
  <c r="P3247" i="1"/>
  <c r="O3247" i="1"/>
  <c r="Q3247" i="1" s="1"/>
  <c r="P3246" i="1"/>
  <c r="O3246" i="1"/>
  <c r="P3245" i="1"/>
  <c r="O3245" i="1"/>
  <c r="P3244" i="1"/>
  <c r="O3244" i="1"/>
  <c r="P3243" i="1"/>
  <c r="O3243" i="1"/>
  <c r="Q3243" i="1" s="1"/>
  <c r="P3242" i="1"/>
  <c r="O3242" i="1"/>
  <c r="P3241" i="1"/>
  <c r="O3241" i="1"/>
  <c r="Q3241" i="1" s="1"/>
  <c r="P3240" i="1"/>
  <c r="O3240" i="1"/>
  <c r="P3239" i="1"/>
  <c r="O3239" i="1"/>
  <c r="P3238" i="1"/>
  <c r="O3238" i="1"/>
  <c r="P3237" i="1"/>
  <c r="O3237" i="1"/>
  <c r="P3236" i="1"/>
  <c r="O3236" i="1"/>
  <c r="Q3236" i="1" s="1"/>
  <c r="P3235" i="1"/>
  <c r="O3235" i="1"/>
  <c r="P3234" i="1"/>
  <c r="Q3234" i="1" s="1"/>
  <c r="O3234" i="1"/>
  <c r="P3233" i="1"/>
  <c r="O3233" i="1"/>
  <c r="Q3233" i="1" s="1"/>
  <c r="P3232" i="1"/>
  <c r="O3232" i="1"/>
  <c r="P3231" i="1"/>
  <c r="O3231" i="1"/>
  <c r="P3230" i="1"/>
  <c r="O3230" i="1"/>
  <c r="P3229" i="1"/>
  <c r="O3229" i="1"/>
  <c r="P3228" i="1"/>
  <c r="O3228" i="1"/>
  <c r="P3227" i="1"/>
  <c r="O3227" i="1"/>
  <c r="Q3227" i="1" s="1"/>
  <c r="P3226" i="1"/>
  <c r="O3226" i="1"/>
  <c r="P3225" i="1"/>
  <c r="O3225" i="1"/>
  <c r="P3224" i="1"/>
  <c r="O3224" i="1"/>
  <c r="P3223" i="1"/>
  <c r="O3223" i="1"/>
  <c r="Q3223" i="1" s="1"/>
  <c r="P3222" i="1"/>
  <c r="O3222" i="1"/>
  <c r="P3221" i="1"/>
  <c r="O3221" i="1"/>
  <c r="P3220" i="1"/>
  <c r="O3220" i="1"/>
  <c r="P3219" i="1"/>
  <c r="O3219" i="1"/>
  <c r="P3218" i="1"/>
  <c r="Q3218" i="1" s="1"/>
  <c r="P3217" i="1"/>
  <c r="O3217" i="1"/>
  <c r="Q3217" i="1" s="1"/>
  <c r="P3216" i="1"/>
  <c r="O3216" i="1"/>
  <c r="P3215" i="1"/>
  <c r="O3215" i="1"/>
  <c r="Q3215" i="1" s="1"/>
  <c r="Q3214" i="1"/>
  <c r="P3214" i="1"/>
  <c r="O3214" i="1"/>
  <c r="Q3213" i="1"/>
  <c r="P3213" i="1"/>
  <c r="P3212" i="1"/>
  <c r="O3212" i="1"/>
  <c r="Q3211" i="1"/>
  <c r="P3211" i="1"/>
  <c r="O3211" i="1"/>
  <c r="P3210" i="1"/>
  <c r="O3210" i="1"/>
  <c r="Q3210" i="1" s="1"/>
  <c r="P3209" i="1"/>
  <c r="Q3209" i="1" s="1"/>
  <c r="O3209" i="1"/>
  <c r="P3208" i="1"/>
  <c r="O3208" i="1"/>
  <c r="Q3208" i="1" s="1"/>
  <c r="P3207" i="1"/>
  <c r="Q3207" i="1" s="1"/>
  <c r="P3206" i="1"/>
  <c r="O3206" i="1"/>
  <c r="Q3206" i="1" s="1"/>
  <c r="P3205" i="1"/>
  <c r="O3205" i="1"/>
  <c r="P3204" i="1"/>
  <c r="O3204" i="1"/>
  <c r="P3203" i="1"/>
  <c r="O3203" i="1"/>
  <c r="P3202" i="1"/>
  <c r="O3202" i="1"/>
  <c r="P3201" i="1"/>
  <c r="Q3201" i="1" s="1"/>
  <c r="O3201" i="1"/>
  <c r="P3200" i="1"/>
  <c r="Q3200" i="1" s="1"/>
  <c r="P3199" i="1"/>
  <c r="O3199" i="1"/>
  <c r="Q3199" i="1" s="1"/>
  <c r="Q3198" i="1"/>
  <c r="P3198" i="1"/>
  <c r="P3197" i="1"/>
  <c r="Q3197" i="1" s="1"/>
  <c r="P3196" i="1"/>
  <c r="O3196" i="1"/>
  <c r="P3195" i="1"/>
  <c r="Q3195" i="1" s="1"/>
  <c r="P3194" i="1"/>
  <c r="O3194" i="1"/>
  <c r="P3193" i="1"/>
  <c r="O3193" i="1"/>
  <c r="Q3193" i="1" s="1"/>
  <c r="P3192" i="1"/>
  <c r="Q3192" i="1" s="1"/>
  <c r="P3191" i="1"/>
  <c r="O3191" i="1"/>
  <c r="P3190" i="1"/>
  <c r="O3190" i="1"/>
  <c r="Q3190" i="1" s="1"/>
  <c r="P3189" i="1"/>
  <c r="Q3189" i="1" s="1"/>
  <c r="P3188" i="1"/>
  <c r="O3188" i="1"/>
  <c r="P3187" i="1"/>
  <c r="Q3187" i="1" s="1"/>
  <c r="P3186" i="1"/>
  <c r="Q3186" i="1" s="1"/>
  <c r="P3185" i="1"/>
  <c r="O3185" i="1"/>
  <c r="Q3185" i="1" s="1"/>
  <c r="P3184" i="1"/>
  <c r="Q3184" i="1" s="1"/>
  <c r="P3183" i="1"/>
  <c r="Q3183" i="1" s="1"/>
  <c r="P3182" i="1"/>
  <c r="O3182" i="1"/>
  <c r="Q3182" i="1" s="1"/>
  <c r="P3181" i="1"/>
  <c r="O3181" i="1"/>
  <c r="P3180" i="1"/>
  <c r="Q3180" i="1" s="1"/>
  <c r="P3179" i="1"/>
  <c r="Q3179" i="1" s="1"/>
  <c r="P3178" i="1"/>
  <c r="Q3178" i="1" s="1"/>
  <c r="P3177" i="1"/>
  <c r="O3177" i="1"/>
  <c r="Q3177" i="1" s="1"/>
  <c r="Q3176" i="1"/>
  <c r="P3176" i="1"/>
  <c r="P3175" i="1"/>
  <c r="O3175" i="1"/>
  <c r="P3174" i="1"/>
  <c r="O3174" i="1"/>
  <c r="Q3174" i="1" s="1"/>
  <c r="P3173" i="1"/>
  <c r="Q3173" i="1" s="1"/>
  <c r="P3172" i="1"/>
  <c r="O3172" i="1"/>
  <c r="P3171" i="1"/>
  <c r="O3171" i="1"/>
  <c r="Q3171" i="1" s="1"/>
  <c r="P3170" i="1"/>
  <c r="O3170" i="1"/>
  <c r="P3169" i="1"/>
  <c r="O3169" i="1"/>
  <c r="P3168" i="1"/>
  <c r="O3168" i="1"/>
  <c r="Q3168" i="1" s="1"/>
  <c r="P3167" i="1"/>
  <c r="O3167" i="1"/>
  <c r="Q3167" i="1" s="1"/>
  <c r="P3166" i="1"/>
  <c r="O3166" i="1"/>
  <c r="P3165" i="1"/>
  <c r="O3165" i="1"/>
  <c r="P3164" i="1"/>
  <c r="O3164" i="1"/>
  <c r="P3163" i="1"/>
  <c r="O3163" i="1"/>
  <c r="Q3163" i="1" s="1"/>
  <c r="P3162" i="1"/>
  <c r="O3162" i="1"/>
  <c r="P3161" i="1"/>
  <c r="O3161" i="1"/>
  <c r="P3160" i="1"/>
  <c r="O3160" i="1"/>
  <c r="P3159" i="1"/>
  <c r="O3159" i="1"/>
  <c r="P3158" i="1"/>
  <c r="O3158" i="1"/>
  <c r="P3157" i="1"/>
  <c r="O3157" i="1"/>
  <c r="Q3157" i="1" s="1"/>
  <c r="P3156" i="1"/>
  <c r="O3156" i="1"/>
  <c r="Q3156" i="1" s="1"/>
  <c r="P3155" i="1"/>
  <c r="O3155" i="1"/>
  <c r="P3154" i="1"/>
  <c r="O3154" i="1"/>
  <c r="P3153" i="1"/>
  <c r="O3153" i="1"/>
  <c r="P3152" i="1"/>
  <c r="O3152" i="1"/>
  <c r="P3151" i="1"/>
  <c r="O3151" i="1"/>
  <c r="P3150" i="1"/>
  <c r="O3150" i="1"/>
  <c r="P3149" i="1"/>
  <c r="O3149" i="1"/>
  <c r="P3148" i="1"/>
  <c r="O3148" i="1"/>
  <c r="P3147" i="1"/>
  <c r="O3147" i="1"/>
  <c r="Q3147" i="1" s="1"/>
  <c r="P3146" i="1"/>
  <c r="O3146" i="1"/>
  <c r="P3145" i="1"/>
  <c r="O3145" i="1"/>
  <c r="P3144" i="1"/>
  <c r="O3144" i="1"/>
  <c r="P3143" i="1"/>
  <c r="O3143" i="1"/>
  <c r="Q3143" i="1" s="1"/>
  <c r="P3142" i="1"/>
  <c r="O3142" i="1"/>
  <c r="P3141" i="1"/>
  <c r="O3141" i="1"/>
  <c r="Q3141" i="1" s="1"/>
  <c r="P3140" i="1"/>
  <c r="O3140" i="1"/>
  <c r="P3139" i="1"/>
  <c r="O3139" i="1"/>
  <c r="Q3139" i="1" s="1"/>
  <c r="P3138" i="1"/>
  <c r="O3138" i="1"/>
  <c r="Q3138" i="1" s="1"/>
  <c r="P3137" i="1"/>
  <c r="O3137" i="1"/>
  <c r="P3136" i="1"/>
  <c r="O3136" i="1"/>
  <c r="P3135" i="1"/>
  <c r="O3135" i="1"/>
  <c r="Q3135" i="1" s="1"/>
  <c r="P3134" i="1"/>
  <c r="O3134" i="1"/>
  <c r="Q3134" i="1" s="1"/>
  <c r="P3133" i="1"/>
  <c r="O3133" i="1"/>
  <c r="P3132" i="1"/>
  <c r="O3132" i="1"/>
  <c r="P3131" i="1"/>
  <c r="O3131" i="1"/>
  <c r="Q3131" i="1" s="1"/>
  <c r="P3130" i="1"/>
  <c r="O3130" i="1"/>
  <c r="P3129" i="1"/>
  <c r="O3129" i="1"/>
  <c r="P3128" i="1"/>
  <c r="O3128" i="1"/>
  <c r="Q3128" i="1" s="1"/>
  <c r="P3127" i="1"/>
  <c r="O3127" i="1"/>
  <c r="Q3127" i="1" s="1"/>
  <c r="P3126" i="1"/>
  <c r="O3126" i="1"/>
  <c r="P3125" i="1"/>
  <c r="O3125" i="1"/>
  <c r="P3124" i="1"/>
  <c r="Q3124" i="1" s="1"/>
  <c r="O3124" i="1"/>
  <c r="P3123" i="1"/>
  <c r="Q3123" i="1" s="1"/>
  <c r="O3123" i="1"/>
  <c r="P3122" i="1"/>
  <c r="O3122" i="1"/>
  <c r="P3121" i="1"/>
  <c r="O3121" i="1"/>
  <c r="Q3121" i="1" s="1"/>
  <c r="P3120" i="1"/>
  <c r="O3120" i="1"/>
  <c r="P3119" i="1"/>
  <c r="O3119" i="1"/>
  <c r="P3118" i="1"/>
  <c r="O3118" i="1"/>
  <c r="P3117" i="1"/>
  <c r="Q3117" i="1" s="1"/>
  <c r="O3117" i="1"/>
  <c r="P3116" i="1"/>
  <c r="O3116" i="1"/>
  <c r="P3115" i="1"/>
  <c r="O3115" i="1"/>
  <c r="P3114" i="1"/>
  <c r="O3114" i="1"/>
  <c r="P3113" i="1"/>
  <c r="O3113" i="1"/>
  <c r="Q3113" i="1" s="1"/>
  <c r="P3112" i="1"/>
  <c r="O3112" i="1"/>
  <c r="P3111" i="1"/>
  <c r="O3111" i="1"/>
  <c r="Q3111" i="1" s="1"/>
  <c r="P3110" i="1"/>
  <c r="O3110" i="1"/>
  <c r="P3109" i="1"/>
  <c r="O3109" i="1"/>
  <c r="P3108" i="1"/>
  <c r="O3108" i="1"/>
  <c r="P3107" i="1"/>
  <c r="O3107" i="1"/>
  <c r="Q3107" i="1" s="1"/>
  <c r="P3106" i="1"/>
  <c r="O3106" i="1"/>
  <c r="P3105" i="1"/>
  <c r="O3105" i="1"/>
  <c r="Q3105" i="1" s="1"/>
  <c r="P3104" i="1"/>
  <c r="O3104" i="1"/>
  <c r="P3103" i="1"/>
  <c r="O3103" i="1"/>
  <c r="P3102" i="1"/>
  <c r="O3102" i="1"/>
  <c r="P3101" i="1"/>
  <c r="O3101" i="1"/>
  <c r="P3100" i="1"/>
  <c r="Q3100" i="1" s="1"/>
  <c r="O3100" i="1"/>
  <c r="P3099" i="1"/>
  <c r="O3099" i="1"/>
  <c r="Q3099" i="1" s="1"/>
  <c r="P3098" i="1"/>
  <c r="O3098" i="1"/>
  <c r="P3097" i="1"/>
  <c r="O3097" i="1"/>
  <c r="P3096" i="1"/>
  <c r="O3096" i="1"/>
  <c r="Q3096" i="1" s="1"/>
  <c r="P3095" i="1"/>
  <c r="O3095" i="1"/>
  <c r="P3094" i="1"/>
  <c r="O3094" i="1"/>
  <c r="P3093" i="1"/>
  <c r="O3093" i="1"/>
  <c r="P3092" i="1"/>
  <c r="O3092" i="1"/>
  <c r="Q3092" i="1" s="1"/>
  <c r="P3091" i="1"/>
  <c r="Q3091" i="1" s="1"/>
  <c r="O3091" i="1"/>
  <c r="P3090" i="1"/>
  <c r="O3090" i="1"/>
  <c r="Q3090" i="1" s="1"/>
  <c r="P3089" i="1"/>
  <c r="O3089" i="1"/>
  <c r="P3088" i="1"/>
  <c r="O3088" i="1"/>
  <c r="P3087" i="1"/>
  <c r="O3087" i="1"/>
  <c r="P3086" i="1"/>
  <c r="O3086" i="1"/>
  <c r="P3085" i="1"/>
  <c r="Q3085" i="1" s="1"/>
  <c r="O3085" i="1"/>
  <c r="P3084" i="1"/>
  <c r="O3084" i="1"/>
  <c r="Q3084" i="1" s="1"/>
  <c r="Q3083" i="1"/>
  <c r="P3083" i="1"/>
  <c r="O3083" i="1"/>
  <c r="P3082" i="1"/>
  <c r="O3082" i="1"/>
  <c r="P3081" i="1"/>
  <c r="Q3081" i="1" s="1"/>
  <c r="O3081" i="1"/>
  <c r="P3080" i="1"/>
  <c r="O3080" i="1"/>
  <c r="Q3080" i="1" s="1"/>
  <c r="P3079" i="1"/>
  <c r="O3079" i="1"/>
  <c r="P3078" i="1"/>
  <c r="O3078" i="1"/>
  <c r="P3077" i="1"/>
  <c r="O3077" i="1"/>
  <c r="Q3077" i="1" s="1"/>
  <c r="P3076" i="1"/>
  <c r="O3076" i="1"/>
  <c r="Q3076" i="1" s="1"/>
  <c r="P3075" i="1"/>
  <c r="O3075" i="1"/>
  <c r="P3074" i="1"/>
  <c r="O3074" i="1"/>
  <c r="P3073" i="1"/>
  <c r="O3073" i="1"/>
  <c r="Q3073" i="1" s="1"/>
  <c r="P3072" i="1"/>
  <c r="O3072" i="1"/>
  <c r="Q3072" i="1" s="1"/>
  <c r="P3071" i="1"/>
  <c r="O3071" i="1"/>
  <c r="P3070" i="1"/>
  <c r="O3070" i="1"/>
  <c r="P3069" i="1"/>
  <c r="O3069" i="1"/>
  <c r="P3068" i="1"/>
  <c r="Q3068" i="1" s="1"/>
  <c r="O3068" i="1"/>
  <c r="P3067" i="1"/>
  <c r="O3067" i="1"/>
  <c r="Q3067" i="1" s="1"/>
  <c r="P3066" i="1"/>
  <c r="O3066" i="1"/>
  <c r="P3065" i="1"/>
  <c r="O3065" i="1"/>
  <c r="Q3065" i="1" s="1"/>
  <c r="P3064" i="1"/>
  <c r="O3064" i="1"/>
  <c r="P3063" i="1"/>
  <c r="O3063" i="1"/>
  <c r="Q3063" i="1" s="1"/>
  <c r="P3062" i="1"/>
  <c r="O3062" i="1"/>
  <c r="P3061" i="1"/>
  <c r="O3061" i="1"/>
  <c r="P3060" i="1"/>
  <c r="O3060" i="1"/>
  <c r="P3059" i="1"/>
  <c r="O3059" i="1"/>
  <c r="Q3059" i="1" s="1"/>
  <c r="P3058" i="1"/>
  <c r="O3058" i="1"/>
  <c r="P3057" i="1"/>
  <c r="O3057" i="1"/>
  <c r="P3056" i="1"/>
  <c r="O3056" i="1"/>
  <c r="P3055" i="1"/>
  <c r="O3055" i="1"/>
  <c r="Q3055" i="1" s="1"/>
  <c r="P3054" i="1"/>
  <c r="O3054" i="1"/>
  <c r="P3053" i="1"/>
  <c r="O3053" i="1"/>
  <c r="P3052" i="1"/>
  <c r="Q3052" i="1" s="1"/>
  <c r="O3052" i="1"/>
  <c r="P3051" i="1"/>
  <c r="O3051" i="1"/>
  <c r="P3050" i="1"/>
  <c r="O3050" i="1"/>
  <c r="P3049" i="1"/>
  <c r="O3049" i="1"/>
  <c r="Q3049" i="1" s="1"/>
  <c r="P3048" i="1"/>
  <c r="O3048" i="1"/>
  <c r="Q3048" i="1" s="1"/>
  <c r="P3047" i="1"/>
  <c r="O3047" i="1"/>
  <c r="P3046" i="1"/>
  <c r="O3046" i="1"/>
  <c r="P3045" i="1"/>
  <c r="O3045" i="1"/>
  <c r="P3044" i="1"/>
  <c r="O3044" i="1"/>
  <c r="P3043" i="1"/>
  <c r="O3043" i="1"/>
  <c r="Q3043" i="1" s="1"/>
  <c r="P3042" i="1"/>
  <c r="O3042" i="1"/>
  <c r="P3041" i="1"/>
  <c r="O3041" i="1"/>
  <c r="Q3041" i="1" s="1"/>
  <c r="P3040" i="1"/>
  <c r="O3040" i="1"/>
  <c r="P3039" i="1"/>
  <c r="O3039" i="1"/>
  <c r="P3038" i="1"/>
  <c r="O3038" i="1"/>
  <c r="P3037" i="1"/>
  <c r="O3037" i="1"/>
  <c r="P3036" i="1"/>
  <c r="O3036" i="1"/>
  <c r="Q3036" i="1" s="1"/>
  <c r="P3035" i="1"/>
  <c r="Q3035" i="1" s="1"/>
  <c r="O3035" i="1"/>
  <c r="P3034" i="1"/>
  <c r="O3034" i="1"/>
  <c r="Q3034" i="1" s="1"/>
  <c r="Q3033" i="1"/>
  <c r="P3033" i="1"/>
  <c r="O3033" i="1"/>
  <c r="P3032" i="1"/>
  <c r="O3032" i="1"/>
  <c r="Q3032" i="1" s="1"/>
  <c r="P3031" i="1"/>
  <c r="O3031" i="1"/>
  <c r="Q3031" i="1" s="1"/>
  <c r="P3030" i="1"/>
  <c r="O3030" i="1"/>
  <c r="Q3030" i="1" s="1"/>
  <c r="P3029" i="1"/>
  <c r="O3029" i="1"/>
  <c r="P3028" i="1"/>
  <c r="O3028" i="1"/>
  <c r="P3027" i="1"/>
  <c r="O3027" i="1"/>
  <c r="Q3027" i="1" s="1"/>
  <c r="P3026" i="1"/>
  <c r="O3026" i="1"/>
  <c r="Q3026" i="1" s="1"/>
  <c r="P3025" i="1"/>
  <c r="O3025" i="1"/>
  <c r="P3024" i="1"/>
  <c r="O3024" i="1"/>
  <c r="Q3024" i="1" s="1"/>
  <c r="P3023" i="1"/>
  <c r="O3023" i="1"/>
  <c r="P3022" i="1"/>
  <c r="O3022" i="1"/>
  <c r="P3021" i="1"/>
  <c r="O3021" i="1"/>
  <c r="P3020" i="1"/>
  <c r="O3020" i="1"/>
  <c r="Q3020" i="1" s="1"/>
  <c r="P3019" i="1"/>
  <c r="O3019" i="1"/>
  <c r="Q3019" i="1" s="1"/>
  <c r="P3018" i="1"/>
  <c r="O3018" i="1"/>
  <c r="P3017" i="1"/>
  <c r="O3017" i="1"/>
  <c r="P3016" i="1"/>
  <c r="O3016" i="1"/>
  <c r="P3015" i="1"/>
  <c r="O3015" i="1"/>
  <c r="Q3015" i="1" s="1"/>
  <c r="P3014" i="1"/>
  <c r="O3014" i="1"/>
  <c r="P3013" i="1"/>
  <c r="O3013" i="1"/>
  <c r="P3012" i="1"/>
  <c r="O3012" i="1"/>
  <c r="P3011" i="1"/>
  <c r="O3011" i="1"/>
  <c r="Q3011" i="1" s="1"/>
  <c r="P3010" i="1"/>
  <c r="O3010" i="1"/>
  <c r="P3009" i="1"/>
  <c r="O3009" i="1"/>
  <c r="Q3009" i="1" s="1"/>
  <c r="P3008" i="1"/>
  <c r="O3008" i="1"/>
  <c r="P3007" i="1"/>
  <c r="O3007" i="1"/>
  <c r="Q3007" i="1" s="1"/>
  <c r="Q3006" i="1"/>
  <c r="P3006" i="1"/>
  <c r="O3006" i="1"/>
  <c r="P3005" i="1"/>
  <c r="O3005" i="1"/>
  <c r="P3004" i="1"/>
  <c r="O3004" i="1"/>
  <c r="Q3003" i="1"/>
  <c r="P3003" i="1"/>
  <c r="O3003" i="1"/>
  <c r="P3002" i="1"/>
  <c r="O3002" i="1"/>
  <c r="P3001" i="1"/>
  <c r="O3001" i="1"/>
  <c r="P3000" i="1"/>
  <c r="O3000" i="1"/>
  <c r="Q3000" i="1" s="1"/>
  <c r="P2999" i="1"/>
  <c r="O2999" i="1"/>
  <c r="P2998" i="1"/>
  <c r="O2998" i="1"/>
  <c r="Q2998" i="1" s="1"/>
  <c r="P2997" i="1"/>
  <c r="O2997" i="1"/>
  <c r="P2996" i="1"/>
  <c r="O2996" i="1"/>
  <c r="P2995" i="1"/>
  <c r="O2995" i="1"/>
  <c r="P2994" i="1"/>
  <c r="O2994" i="1"/>
  <c r="Q2994" i="1" s="1"/>
  <c r="P2993" i="1"/>
  <c r="O2993" i="1"/>
  <c r="P2992" i="1"/>
  <c r="O2992" i="1"/>
  <c r="P2991" i="1"/>
  <c r="O2991" i="1"/>
  <c r="P2990" i="1"/>
  <c r="O2990" i="1"/>
  <c r="P2989" i="1"/>
  <c r="O2989" i="1"/>
  <c r="P2988" i="1"/>
  <c r="O2988" i="1"/>
  <c r="Q2988" i="1" s="1"/>
  <c r="Q2987" i="1"/>
  <c r="P2987" i="1"/>
  <c r="O2987" i="1"/>
  <c r="P2986" i="1"/>
  <c r="O2986" i="1"/>
  <c r="P2985" i="1"/>
  <c r="O2985" i="1"/>
  <c r="P2984" i="1"/>
  <c r="O2984" i="1"/>
  <c r="P2983" i="1"/>
  <c r="O2983" i="1"/>
  <c r="P2982" i="1"/>
  <c r="O2982" i="1"/>
  <c r="Q2982" i="1" s="1"/>
  <c r="P2981" i="1"/>
  <c r="O2981" i="1"/>
  <c r="P2980" i="1"/>
  <c r="O2980" i="1"/>
  <c r="P2979" i="1"/>
  <c r="O2979" i="1"/>
  <c r="Q2979" i="1" s="1"/>
  <c r="P2978" i="1"/>
  <c r="O2978" i="1"/>
  <c r="P2977" i="1"/>
  <c r="O2977" i="1"/>
  <c r="P2976" i="1"/>
  <c r="O2976" i="1"/>
  <c r="Q2976" i="1" s="1"/>
  <c r="P2975" i="1"/>
  <c r="O2975" i="1"/>
  <c r="P2974" i="1"/>
  <c r="O2974" i="1"/>
  <c r="P2973" i="1"/>
  <c r="O2973" i="1"/>
  <c r="P2972" i="1"/>
  <c r="Q2972" i="1" s="1"/>
  <c r="O2972" i="1"/>
  <c r="P2971" i="1"/>
  <c r="O2971" i="1"/>
  <c r="Q2971" i="1" s="1"/>
  <c r="P2970" i="1"/>
  <c r="O2970" i="1"/>
  <c r="Q2970" i="1" s="1"/>
  <c r="P2969" i="1"/>
  <c r="O2969" i="1"/>
  <c r="P2968" i="1"/>
  <c r="O2968" i="1"/>
  <c r="P2967" i="1"/>
  <c r="O2967" i="1"/>
  <c r="Q2967" i="1" s="1"/>
  <c r="P2966" i="1"/>
  <c r="O2966" i="1"/>
  <c r="P2965" i="1"/>
  <c r="O2965" i="1"/>
  <c r="P2964" i="1"/>
  <c r="O2964" i="1"/>
  <c r="Q2964" i="1" s="1"/>
  <c r="P2963" i="1"/>
  <c r="O2963" i="1"/>
  <c r="P2962" i="1"/>
  <c r="O2962" i="1"/>
  <c r="P2961" i="1"/>
  <c r="O2961" i="1"/>
  <c r="Q2961" i="1" s="1"/>
  <c r="P2960" i="1"/>
  <c r="O2960" i="1"/>
  <c r="P2959" i="1"/>
  <c r="O2959" i="1"/>
  <c r="P2958" i="1"/>
  <c r="O2958" i="1"/>
  <c r="P2957" i="1"/>
  <c r="O2957" i="1"/>
  <c r="P2956" i="1"/>
  <c r="O2956" i="1"/>
  <c r="P2955" i="1"/>
  <c r="O2955" i="1"/>
  <c r="P2954" i="1"/>
  <c r="O2954" i="1"/>
  <c r="P2953" i="1"/>
  <c r="O2953" i="1"/>
  <c r="P2952" i="1"/>
  <c r="O2952" i="1"/>
  <c r="P2951" i="1"/>
  <c r="O2951" i="1"/>
  <c r="P2950" i="1"/>
  <c r="O2950" i="1"/>
  <c r="P2949" i="1"/>
  <c r="O2949" i="1"/>
  <c r="Q2949" i="1" s="1"/>
  <c r="P2948" i="1"/>
  <c r="O2948" i="1"/>
  <c r="P2947" i="1"/>
  <c r="O2947" i="1"/>
  <c r="P2946" i="1"/>
  <c r="O2946" i="1"/>
  <c r="P2945" i="1"/>
  <c r="O2945" i="1"/>
  <c r="P2944" i="1"/>
  <c r="O2944" i="1"/>
  <c r="P2943" i="1"/>
  <c r="O2943" i="1"/>
  <c r="P2942" i="1"/>
  <c r="Q2942" i="1" s="1"/>
  <c r="O2942" i="1"/>
  <c r="P2941" i="1"/>
  <c r="O2941" i="1"/>
  <c r="P2940" i="1"/>
  <c r="O2940" i="1"/>
  <c r="P2939" i="1"/>
  <c r="O2939" i="1"/>
  <c r="P2938" i="1"/>
  <c r="O2938" i="1"/>
  <c r="P2937" i="1"/>
  <c r="O2937" i="1"/>
  <c r="Q2937" i="1" s="1"/>
  <c r="P2936" i="1"/>
  <c r="O2936" i="1"/>
  <c r="P2935" i="1"/>
  <c r="O2935" i="1"/>
  <c r="P2934" i="1"/>
  <c r="O2934" i="1"/>
  <c r="P2933" i="1"/>
  <c r="O2933" i="1"/>
  <c r="P2932" i="1"/>
  <c r="O2932" i="1"/>
  <c r="P2931" i="1"/>
  <c r="Q2931" i="1" s="1"/>
  <c r="O2931" i="1"/>
  <c r="P2930" i="1"/>
  <c r="O2930" i="1"/>
  <c r="P2929" i="1"/>
  <c r="O2929" i="1"/>
  <c r="P2928" i="1"/>
  <c r="O2928" i="1"/>
  <c r="Q2928" i="1" s="1"/>
  <c r="P2927" i="1"/>
  <c r="O2927" i="1"/>
  <c r="P2926" i="1"/>
  <c r="O2926" i="1"/>
  <c r="Q2926" i="1" s="1"/>
  <c r="P2925" i="1"/>
  <c r="O2925" i="1"/>
  <c r="P2924" i="1"/>
  <c r="O2924" i="1"/>
  <c r="Q2923" i="1"/>
  <c r="P2923" i="1"/>
  <c r="O2923" i="1"/>
  <c r="P2922" i="1"/>
  <c r="O2922" i="1"/>
  <c r="P2921" i="1"/>
  <c r="O2921" i="1"/>
  <c r="Q2921" i="1" s="1"/>
  <c r="P2920" i="1"/>
  <c r="O2920" i="1"/>
  <c r="P2919" i="1"/>
  <c r="O2919" i="1"/>
  <c r="P2918" i="1"/>
  <c r="O2918" i="1"/>
  <c r="P2917" i="1"/>
  <c r="O2917" i="1"/>
  <c r="Q2917" i="1" s="1"/>
  <c r="P2916" i="1"/>
  <c r="O2916" i="1"/>
  <c r="P2915" i="1"/>
  <c r="O2915" i="1"/>
  <c r="Q2915" i="1" s="1"/>
  <c r="P2914" i="1"/>
  <c r="O2914" i="1"/>
  <c r="P2913" i="1"/>
  <c r="O2913" i="1"/>
  <c r="P2912" i="1"/>
  <c r="O2912" i="1"/>
  <c r="P2911" i="1"/>
  <c r="O2911" i="1"/>
  <c r="P2910" i="1"/>
  <c r="O2910" i="1"/>
  <c r="P2909" i="1"/>
  <c r="O2909" i="1"/>
  <c r="P2908" i="1"/>
  <c r="Q2908" i="1" s="1"/>
  <c r="O2908" i="1"/>
  <c r="P2907" i="1"/>
  <c r="O2907" i="1"/>
  <c r="P2906" i="1"/>
  <c r="O2906" i="1"/>
  <c r="P2905" i="1"/>
  <c r="O2905" i="1"/>
  <c r="Q2905" i="1" s="1"/>
  <c r="P2904" i="1"/>
  <c r="O2904" i="1"/>
  <c r="P2903" i="1"/>
  <c r="O2903" i="1"/>
  <c r="Q2903" i="1" s="1"/>
  <c r="P2902" i="1"/>
  <c r="O2902" i="1"/>
  <c r="P2901" i="1"/>
  <c r="O2901" i="1"/>
  <c r="P2900" i="1"/>
  <c r="O2900" i="1"/>
  <c r="P2899" i="1"/>
  <c r="O2899" i="1"/>
  <c r="Q2899" i="1" s="1"/>
  <c r="P2898" i="1"/>
  <c r="O2898" i="1"/>
  <c r="P2897" i="1"/>
  <c r="O2897" i="1"/>
  <c r="Q2897" i="1" s="1"/>
  <c r="P2896" i="1"/>
  <c r="O2896" i="1"/>
  <c r="P2895" i="1"/>
  <c r="O2895" i="1"/>
  <c r="Q2895" i="1" s="1"/>
  <c r="P2894" i="1"/>
  <c r="O2894" i="1"/>
  <c r="P2893" i="1"/>
  <c r="O2893" i="1"/>
  <c r="P2892" i="1"/>
  <c r="O2892" i="1"/>
  <c r="P2891" i="1"/>
  <c r="O2891" i="1"/>
  <c r="Q2891" i="1" s="1"/>
  <c r="P2890" i="1"/>
  <c r="O2890" i="1"/>
  <c r="P2889" i="1"/>
  <c r="O2889" i="1"/>
  <c r="P2888" i="1"/>
  <c r="O2888" i="1"/>
  <c r="P2887" i="1"/>
  <c r="O2887" i="1"/>
  <c r="Q2887" i="1" s="1"/>
  <c r="P2886" i="1"/>
  <c r="O2886" i="1"/>
  <c r="P2885" i="1"/>
  <c r="O2885" i="1"/>
  <c r="P2884" i="1"/>
  <c r="O2884" i="1"/>
  <c r="P2883" i="1"/>
  <c r="O2883" i="1"/>
  <c r="P2882" i="1"/>
  <c r="O2882" i="1"/>
  <c r="Q2882" i="1" s="1"/>
  <c r="P2881" i="1"/>
  <c r="O2881" i="1"/>
  <c r="P2880" i="1"/>
  <c r="O2880" i="1"/>
  <c r="P2879" i="1"/>
  <c r="O2879" i="1"/>
  <c r="P2878" i="1"/>
  <c r="O2878" i="1"/>
  <c r="P2877" i="1"/>
  <c r="O2877" i="1"/>
  <c r="P2876" i="1"/>
  <c r="O2876" i="1"/>
  <c r="P2875" i="1"/>
  <c r="Q2875" i="1" s="1"/>
  <c r="O2875" i="1"/>
  <c r="P2874" i="1"/>
  <c r="O2874" i="1"/>
  <c r="Q2874" i="1" s="1"/>
  <c r="P2873" i="1"/>
  <c r="O2873" i="1"/>
  <c r="P2872" i="1"/>
  <c r="O2872" i="1"/>
  <c r="Q2872" i="1" s="1"/>
  <c r="P2871" i="1"/>
  <c r="O2871" i="1"/>
  <c r="Q2871" i="1" s="1"/>
  <c r="P2870" i="1"/>
  <c r="O2870" i="1"/>
  <c r="P2869" i="1"/>
  <c r="O2869" i="1"/>
  <c r="P2868" i="1"/>
  <c r="O2868" i="1"/>
  <c r="Q2868" i="1" s="1"/>
  <c r="P2867" i="1"/>
  <c r="O2867" i="1"/>
  <c r="P2866" i="1"/>
  <c r="O2866" i="1"/>
  <c r="P2865" i="1"/>
  <c r="O2865" i="1"/>
  <c r="Q2865" i="1" s="1"/>
  <c r="P2864" i="1"/>
  <c r="O2864" i="1"/>
  <c r="P2863" i="1"/>
  <c r="O2863" i="1"/>
  <c r="P2862" i="1"/>
  <c r="O2862" i="1"/>
  <c r="P2861" i="1"/>
  <c r="O2861" i="1"/>
  <c r="P2860" i="1"/>
  <c r="O2860" i="1"/>
  <c r="P2859" i="1"/>
  <c r="O2859" i="1"/>
  <c r="P2858" i="1"/>
  <c r="O2858" i="1"/>
  <c r="P2857" i="1"/>
  <c r="O2857" i="1"/>
  <c r="P2856" i="1"/>
  <c r="O2856" i="1"/>
  <c r="Q2856" i="1" s="1"/>
  <c r="P2855" i="1"/>
  <c r="O2855" i="1"/>
  <c r="P2854" i="1"/>
  <c r="O2854" i="1"/>
  <c r="P2853" i="1"/>
  <c r="O2853" i="1"/>
  <c r="P2852" i="1"/>
  <c r="Q2852" i="1" s="1"/>
  <c r="O2852" i="1"/>
  <c r="Q2851" i="1"/>
  <c r="P2851" i="1"/>
  <c r="O2851" i="1"/>
  <c r="P2850" i="1"/>
  <c r="O2850" i="1"/>
  <c r="Q2850" i="1" s="1"/>
  <c r="P2849" i="1"/>
  <c r="O2849" i="1"/>
  <c r="P2848" i="1"/>
  <c r="O2848" i="1"/>
  <c r="Q2848" i="1" s="1"/>
  <c r="P2847" i="1"/>
  <c r="O2847" i="1"/>
  <c r="P2846" i="1"/>
  <c r="O2846" i="1"/>
  <c r="P2845" i="1"/>
  <c r="Q2845" i="1" s="1"/>
  <c r="O2845" i="1"/>
  <c r="P2844" i="1"/>
  <c r="O2844" i="1"/>
  <c r="P2843" i="1"/>
  <c r="O2843" i="1"/>
  <c r="Q2843" i="1" s="1"/>
  <c r="P2842" i="1"/>
  <c r="O2842" i="1"/>
  <c r="Q2842" i="1" s="1"/>
  <c r="P2841" i="1"/>
  <c r="O2841" i="1"/>
  <c r="Q2841" i="1" s="1"/>
  <c r="P2840" i="1"/>
  <c r="O2840" i="1"/>
  <c r="P2839" i="1"/>
  <c r="O2839" i="1"/>
  <c r="P2838" i="1"/>
  <c r="O2838" i="1"/>
  <c r="P2837" i="1"/>
  <c r="O2837" i="1"/>
  <c r="P2836" i="1"/>
  <c r="O2836" i="1"/>
  <c r="P2835" i="1"/>
  <c r="O2835" i="1"/>
  <c r="Q2835" i="1" s="1"/>
  <c r="P2834" i="1"/>
  <c r="O2834" i="1"/>
  <c r="P2833" i="1"/>
  <c r="O2833" i="1"/>
  <c r="Q2833" i="1" s="1"/>
  <c r="P2832" i="1"/>
  <c r="O2832" i="1"/>
  <c r="P2831" i="1"/>
  <c r="O2831" i="1"/>
  <c r="Q2831" i="1" s="1"/>
  <c r="P2830" i="1"/>
  <c r="O2830" i="1"/>
  <c r="P2829" i="1"/>
  <c r="O2829" i="1"/>
  <c r="P2828" i="1"/>
  <c r="Q2828" i="1" s="1"/>
  <c r="O2828" i="1"/>
  <c r="P2827" i="1"/>
  <c r="O2827" i="1"/>
  <c r="Q2827" i="1" s="1"/>
  <c r="P2826" i="1"/>
  <c r="O2826" i="1"/>
  <c r="P2825" i="1"/>
  <c r="O2825" i="1"/>
  <c r="Q2825" i="1" s="1"/>
  <c r="P2824" i="1"/>
  <c r="O2824" i="1"/>
  <c r="Q2824" i="1" s="1"/>
  <c r="P2823" i="1"/>
  <c r="O2823" i="1"/>
  <c r="Q2823" i="1" s="1"/>
  <c r="P2822" i="1"/>
  <c r="O2822" i="1"/>
  <c r="P2821" i="1"/>
  <c r="O2821" i="1"/>
  <c r="P2820" i="1"/>
  <c r="O2820" i="1"/>
  <c r="P2819" i="1"/>
  <c r="O2819" i="1"/>
  <c r="P2818" i="1"/>
  <c r="O2818" i="1"/>
  <c r="Q2818" i="1" s="1"/>
  <c r="P2817" i="1"/>
  <c r="O2817" i="1"/>
  <c r="P2816" i="1"/>
  <c r="O2816" i="1"/>
  <c r="P2815" i="1"/>
  <c r="O2815" i="1"/>
  <c r="P2814" i="1"/>
  <c r="Q2814" i="1" s="1"/>
  <c r="O2814" i="1"/>
  <c r="P2813" i="1"/>
  <c r="O2813" i="1"/>
  <c r="P2812" i="1"/>
  <c r="O2812" i="1"/>
  <c r="P2811" i="1"/>
  <c r="Q2811" i="1" s="1"/>
  <c r="O2811" i="1"/>
  <c r="P2810" i="1"/>
  <c r="O2810" i="1"/>
  <c r="P2809" i="1"/>
  <c r="O2809" i="1"/>
  <c r="P2808" i="1"/>
  <c r="O2808" i="1"/>
  <c r="P2807" i="1"/>
  <c r="O2807" i="1"/>
  <c r="P2806" i="1"/>
  <c r="O2806" i="1"/>
  <c r="P2805" i="1"/>
  <c r="O2805" i="1"/>
  <c r="P2804" i="1"/>
  <c r="O2804" i="1"/>
  <c r="Q2803" i="1"/>
  <c r="P2803" i="1"/>
  <c r="O2803" i="1"/>
  <c r="P2802" i="1"/>
  <c r="O2802" i="1"/>
  <c r="P2801" i="1"/>
  <c r="O2801" i="1"/>
  <c r="Q2801" i="1" s="1"/>
  <c r="P2800" i="1"/>
  <c r="O2800" i="1"/>
  <c r="P2799" i="1"/>
  <c r="O2799" i="1"/>
  <c r="P2798" i="1"/>
  <c r="O2798" i="1"/>
  <c r="Q2798" i="1" s="1"/>
  <c r="P2797" i="1"/>
  <c r="O2797" i="1"/>
  <c r="P2796" i="1"/>
  <c r="O2796" i="1"/>
  <c r="P2795" i="1"/>
  <c r="O2795" i="1"/>
  <c r="P2794" i="1"/>
  <c r="O2794" i="1"/>
  <c r="P2793" i="1"/>
  <c r="O2793" i="1"/>
  <c r="P2792" i="1"/>
  <c r="O2792" i="1"/>
  <c r="P2791" i="1"/>
  <c r="O2791" i="1"/>
  <c r="P2790" i="1"/>
  <c r="O2790" i="1"/>
  <c r="Q2790" i="1" s="1"/>
  <c r="P2789" i="1"/>
  <c r="O2789" i="1"/>
  <c r="P2788" i="1"/>
  <c r="O2788" i="1"/>
  <c r="P2787" i="1"/>
  <c r="O2787" i="1"/>
  <c r="P2786" i="1"/>
  <c r="O2786" i="1"/>
  <c r="Q2786" i="1" s="1"/>
  <c r="P2785" i="1"/>
  <c r="O2785" i="1"/>
  <c r="P2784" i="1"/>
  <c r="O2784" i="1"/>
  <c r="Q2784" i="1" s="1"/>
  <c r="P2783" i="1"/>
  <c r="O2783" i="1"/>
  <c r="Q2783" i="1" s="1"/>
  <c r="P2782" i="1"/>
  <c r="O2782" i="1"/>
  <c r="P2781" i="1"/>
  <c r="O2781" i="1"/>
  <c r="P2780" i="1"/>
  <c r="O2780" i="1"/>
  <c r="P2779" i="1"/>
  <c r="O2779" i="1"/>
  <c r="P2778" i="1"/>
  <c r="O2778" i="1"/>
  <c r="P2777" i="1"/>
  <c r="O2777" i="1"/>
  <c r="Q2777" i="1" s="1"/>
  <c r="P2776" i="1"/>
  <c r="O2776" i="1"/>
  <c r="P2775" i="1"/>
  <c r="O2775" i="1"/>
  <c r="P2774" i="1"/>
  <c r="O2774" i="1"/>
  <c r="P2773" i="1"/>
  <c r="Q2773" i="1" s="1"/>
  <c r="O2773" i="1"/>
  <c r="P2772" i="1"/>
  <c r="O2772" i="1"/>
  <c r="Q2772" i="1" s="1"/>
  <c r="P2771" i="1"/>
  <c r="O2771" i="1"/>
  <c r="P2770" i="1"/>
  <c r="O2770" i="1"/>
  <c r="Q2770" i="1" s="1"/>
  <c r="P2769" i="1"/>
  <c r="O2769" i="1"/>
  <c r="P2768" i="1"/>
  <c r="O2768" i="1"/>
  <c r="P2767" i="1"/>
  <c r="Q2767" i="1" s="1"/>
  <c r="O2767" i="1"/>
  <c r="P2766" i="1"/>
  <c r="O2766" i="1"/>
  <c r="P2765" i="1"/>
  <c r="O2765" i="1"/>
  <c r="P2764" i="1"/>
  <c r="O2764" i="1"/>
  <c r="P2763" i="1"/>
  <c r="O2763" i="1"/>
  <c r="P2762" i="1"/>
  <c r="O2762" i="1"/>
  <c r="P2761" i="1"/>
  <c r="O2761" i="1"/>
  <c r="P2760" i="1"/>
  <c r="O2760" i="1"/>
  <c r="Q2760" i="1" s="1"/>
  <c r="P2759" i="1"/>
  <c r="O2759" i="1"/>
  <c r="Q2759" i="1" s="1"/>
  <c r="P2758" i="1"/>
  <c r="O2758" i="1"/>
  <c r="P2757" i="1"/>
  <c r="O2757" i="1"/>
  <c r="P2756" i="1"/>
  <c r="O2756" i="1"/>
  <c r="P2755" i="1"/>
  <c r="O2755" i="1"/>
  <c r="P2754" i="1"/>
  <c r="O2754" i="1"/>
  <c r="P2753" i="1"/>
  <c r="O2753" i="1"/>
  <c r="Q2753" i="1" s="1"/>
  <c r="P2752" i="1"/>
  <c r="O2752" i="1"/>
  <c r="Q2751" i="1"/>
  <c r="P2751" i="1"/>
  <c r="O2751" i="1"/>
  <c r="P2750" i="1"/>
  <c r="O2750" i="1"/>
  <c r="P2749" i="1"/>
  <c r="Q2749" i="1" s="1"/>
  <c r="O2749" i="1"/>
  <c r="P2748" i="1"/>
  <c r="O2748" i="1"/>
  <c r="P2747" i="1"/>
  <c r="O2747" i="1"/>
  <c r="P2746" i="1"/>
  <c r="O2746" i="1"/>
  <c r="P2745" i="1"/>
  <c r="O2745" i="1"/>
  <c r="P2744" i="1"/>
  <c r="O2744" i="1"/>
  <c r="P2743" i="1"/>
  <c r="O2743" i="1"/>
  <c r="P2742" i="1"/>
  <c r="O2742" i="1"/>
  <c r="P2741" i="1"/>
  <c r="O2741" i="1"/>
  <c r="Q2741" i="1" s="1"/>
  <c r="P2740" i="1"/>
  <c r="O2740" i="1"/>
  <c r="P2739" i="1"/>
  <c r="O2739" i="1"/>
  <c r="P2738" i="1"/>
  <c r="O2738" i="1"/>
  <c r="P2737" i="1"/>
  <c r="O2737" i="1"/>
  <c r="Q2736" i="1"/>
  <c r="P2736" i="1"/>
  <c r="O2736" i="1"/>
  <c r="P2735" i="1"/>
  <c r="Q2735" i="1" s="1"/>
  <c r="O2735" i="1"/>
  <c r="P2734" i="1"/>
  <c r="O2734" i="1"/>
  <c r="P2733" i="1"/>
  <c r="O2733" i="1"/>
  <c r="P2732" i="1"/>
  <c r="O2732" i="1"/>
  <c r="P2731" i="1"/>
  <c r="O2731" i="1"/>
  <c r="P2730" i="1"/>
  <c r="O2730" i="1"/>
  <c r="Q2730" i="1" s="1"/>
  <c r="P2729" i="1"/>
  <c r="O2729" i="1"/>
  <c r="P2728" i="1"/>
  <c r="O2728" i="1"/>
  <c r="P2727" i="1"/>
  <c r="O2727" i="1"/>
  <c r="P2726" i="1"/>
  <c r="O2726" i="1"/>
  <c r="P2725" i="1"/>
  <c r="Q2725" i="1" s="1"/>
  <c r="O2725" i="1"/>
  <c r="P2724" i="1"/>
  <c r="O2724" i="1"/>
  <c r="P2723" i="1"/>
  <c r="O2723" i="1"/>
  <c r="P2722" i="1"/>
  <c r="O2722" i="1"/>
  <c r="Q2721" i="1"/>
  <c r="P2721" i="1"/>
  <c r="O2721" i="1"/>
  <c r="P2720" i="1"/>
  <c r="O2720" i="1"/>
  <c r="P2719" i="1"/>
  <c r="O2719" i="1"/>
  <c r="Q2719" i="1" s="1"/>
  <c r="P2718" i="1"/>
  <c r="O2718" i="1"/>
  <c r="P2717" i="1"/>
  <c r="Q2717" i="1" s="1"/>
  <c r="O2717" i="1"/>
  <c r="P2716" i="1"/>
  <c r="O2716" i="1"/>
  <c r="Q2716" i="1" s="1"/>
  <c r="P2715" i="1"/>
  <c r="O2715" i="1"/>
  <c r="P2714" i="1"/>
  <c r="O2714" i="1"/>
  <c r="P2713" i="1"/>
  <c r="O2713" i="1"/>
  <c r="Q2713" i="1" s="1"/>
  <c r="P2712" i="1"/>
  <c r="O2712" i="1"/>
  <c r="Q2712" i="1" s="1"/>
  <c r="P2711" i="1"/>
  <c r="O2711" i="1"/>
  <c r="P2710" i="1"/>
  <c r="O2710" i="1"/>
  <c r="P2709" i="1"/>
  <c r="O2709" i="1"/>
  <c r="P2708" i="1"/>
  <c r="O2708" i="1"/>
  <c r="P2707" i="1"/>
  <c r="O2707" i="1"/>
  <c r="P2706" i="1"/>
  <c r="O2706" i="1"/>
  <c r="P2705" i="1"/>
  <c r="O2705" i="1"/>
  <c r="Q2705" i="1" s="1"/>
  <c r="P2704" i="1"/>
  <c r="O2704" i="1"/>
  <c r="Q2703" i="1"/>
  <c r="P2703" i="1"/>
  <c r="O2703" i="1"/>
  <c r="P2702" i="1"/>
  <c r="Q2702" i="1" s="1"/>
  <c r="O2702" i="1"/>
  <c r="P2701" i="1"/>
  <c r="O2701" i="1"/>
  <c r="P2700" i="1"/>
  <c r="O2700" i="1"/>
  <c r="P2699" i="1"/>
  <c r="O2699" i="1"/>
  <c r="P2698" i="1"/>
  <c r="Q2698" i="1" s="1"/>
  <c r="O2698" i="1"/>
  <c r="P2697" i="1"/>
  <c r="O2697" i="1"/>
  <c r="Q2697" i="1" s="1"/>
  <c r="P2696" i="1"/>
  <c r="O2696" i="1"/>
  <c r="P2695" i="1"/>
  <c r="O2695" i="1"/>
  <c r="Q2695" i="1" s="1"/>
  <c r="P2694" i="1"/>
  <c r="O2694" i="1"/>
  <c r="P2693" i="1"/>
  <c r="O2693" i="1"/>
  <c r="Q2693" i="1" s="1"/>
  <c r="P2692" i="1"/>
  <c r="O2692" i="1"/>
  <c r="P2691" i="1"/>
  <c r="O2691" i="1"/>
  <c r="P2690" i="1"/>
  <c r="O2690" i="1"/>
  <c r="P2689" i="1"/>
  <c r="O2689" i="1"/>
  <c r="Q2689" i="1" s="1"/>
  <c r="P2688" i="1"/>
  <c r="Q2688" i="1" s="1"/>
  <c r="O2688" i="1"/>
  <c r="P2687" i="1"/>
  <c r="O2687" i="1"/>
  <c r="Q2687" i="1" s="1"/>
  <c r="P2686" i="1"/>
  <c r="O2686" i="1"/>
  <c r="P2685" i="1"/>
  <c r="O2685" i="1"/>
  <c r="P2684" i="1"/>
  <c r="O2684" i="1"/>
  <c r="P2683" i="1"/>
  <c r="O2683" i="1"/>
  <c r="P2682" i="1"/>
  <c r="O2682" i="1"/>
  <c r="P2681" i="1"/>
  <c r="O2681" i="1"/>
  <c r="P2680" i="1"/>
  <c r="O2680" i="1"/>
  <c r="P2679" i="1"/>
  <c r="O2679" i="1"/>
  <c r="P2678" i="1"/>
  <c r="O2678" i="1"/>
  <c r="P2677" i="1"/>
  <c r="Q2677" i="1" s="1"/>
  <c r="O2677" i="1"/>
  <c r="P2676" i="1"/>
  <c r="O2676" i="1"/>
  <c r="P2675" i="1"/>
  <c r="O2675" i="1"/>
  <c r="P2674" i="1"/>
  <c r="O2674" i="1"/>
  <c r="Q2674" i="1" s="1"/>
  <c r="P2673" i="1"/>
  <c r="O2673" i="1"/>
  <c r="P2672" i="1"/>
  <c r="O2672" i="1"/>
  <c r="P2671" i="1"/>
  <c r="O2671" i="1"/>
  <c r="P2670" i="1"/>
  <c r="O2670" i="1"/>
  <c r="Q2670" i="1" s="1"/>
  <c r="P2669" i="1"/>
  <c r="O2669" i="1"/>
  <c r="P2668" i="1"/>
  <c r="O2668" i="1"/>
  <c r="P2667" i="1"/>
  <c r="O2667" i="1"/>
  <c r="Q2667" i="1" s="1"/>
  <c r="P2666" i="1"/>
  <c r="O2666" i="1"/>
  <c r="P2665" i="1"/>
  <c r="O2665" i="1"/>
  <c r="Q2665" i="1" s="1"/>
  <c r="P2664" i="1"/>
  <c r="O2664" i="1"/>
  <c r="Q2664" i="1" s="1"/>
  <c r="P2663" i="1"/>
  <c r="O2663" i="1"/>
  <c r="P2662" i="1"/>
  <c r="O2662" i="1"/>
  <c r="P2661" i="1"/>
  <c r="O2661" i="1"/>
  <c r="P2660" i="1"/>
  <c r="O2660" i="1"/>
  <c r="Q2660" i="1" s="1"/>
  <c r="P2659" i="1"/>
  <c r="O2659" i="1"/>
  <c r="P2658" i="1"/>
  <c r="O2658" i="1"/>
  <c r="Q2658" i="1" s="1"/>
  <c r="P2657" i="1"/>
  <c r="O2657" i="1"/>
  <c r="Q2656" i="1"/>
  <c r="P2656" i="1"/>
  <c r="O2656" i="1"/>
  <c r="P2655" i="1"/>
  <c r="O2655" i="1"/>
  <c r="P2654" i="1"/>
  <c r="Q2654" i="1" s="1"/>
  <c r="O2654" i="1"/>
  <c r="P2653" i="1"/>
  <c r="O2653" i="1"/>
  <c r="P2652" i="1"/>
  <c r="O2652" i="1"/>
  <c r="Q2652" i="1" s="1"/>
  <c r="P2651" i="1"/>
  <c r="O2651" i="1"/>
  <c r="Q2651" i="1" s="1"/>
  <c r="P2650" i="1"/>
  <c r="O2650" i="1"/>
  <c r="P2649" i="1"/>
  <c r="O2649" i="1"/>
  <c r="P2648" i="1"/>
  <c r="O2648" i="1"/>
  <c r="P2647" i="1"/>
  <c r="O2647" i="1"/>
  <c r="Q2647" i="1" s="1"/>
  <c r="P2646" i="1"/>
  <c r="O2646" i="1"/>
  <c r="Q2646" i="1" s="1"/>
  <c r="P2645" i="1"/>
  <c r="O2645" i="1"/>
  <c r="P2644" i="1"/>
  <c r="O2644" i="1"/>
  <c r="P2643" i="1"/>
  <c r="O2643" i="1"/>
  <c r="P2642" i="1"/>
  <c r="O2642" i="1"/>
  <c r="P2641" i="1"/>
  <c r="O2641" i="1"/>
  <c r="P2640" i="1"/>
  <c r="O2640" i="1"/>
  <c r="P2639" i="1"/>
  <c r="Q2639" i="1" s="1"/>
  <c r="O2639" i="1"/>
  <c r="P2638" i="1"/>
  <c r="O2638" i="1"/>
  <c r="P2637" i="1"/>
  <c r="O2637" i="1"/>
  <c r="P2636" i="1"/>
  <c r="Q2636" i="1" s="1"/>
  <c r="O2636" i="1"/>
  <c r="P2635" i="1"/>
  <c r="O2635" i="1"/>
  <c r="P2634" i="1"/>
  <c r="O2634" i="1"/>
  <c r="P2633" i="1"/>
  <c r="O2633" i="1"/>
  <c r="P2632" i="1"/>
  <c r="O2632" i="1"/>
  <c r="P2631" i="1"/>
  <c r="O2631" i="1"/>
  <c r="P2630" i="1"/>
  <c r="O2630" i="1"/>
  <c r="P2629" i="1"/>
  <c r="O2629" i="1"/>
  <c r="P2628" i="1"/>
  <c r="O2628" i="1"/>
  <c r="P2627" i="1"/>
  <c r="O2627" i="1"/>
  <c r="P2626" i="1"/>
  <c r="O2626" i="1"/>
  <c r="P2625" i="1"/>
  <c r="O2625" i="1"/>
  <c r="P2624" i="1"/>
  <c r="Q2624" i="1" s="1"/>
  <c r="O2624" i="1"/>
  <c r="P2623" i="1"/>
  <c r="O2623" i="1"/>
  <c r="P2622" i="1"/>
  <c r="O2622" i="1"/>
  <c r="Q2622" i="1" s="1"/>
  <c r="P2621" i="1"/>
  <c r="O2621" i="1"/>
  <c r="P2620" i="1"/>
  <c r="O2620" i="1"/>
  <c r="P2619" i="1"/>
  <c r="O2619" i="1"/>
  <c r="P2618" i="1"/>
  <c r="O2618" i="1"/>
  <c r="P2617" i="1"/>
  <c r="O2617" i="1"/>
  <c r="P2616" i="1"/>
  <c r="O2616" i="1"/>
  <c r="Q2616" i="1" s="1"/>
  <c r="P2615" i="1"/>
  <c r="O2615" i="1"/>
  <c r="P2614" i="1"/>
  <c r="O2614" i="1"/>
  <c r="Q2614" i="1" s="1"/>
  <c r="Q2613" i="1"/>
  <c r="P2613" i="1"/>
  <c r="O2613" i="1"/>
  <c r="P2612" i="1"/>
  <c r="O2612" i="1"/>
  <c r="P2611" i="1"/>
  <c r="O2611" i="1"/>
  <c r="Q2610" i="1"/>
  <c r="P2610" i="1"/>
  <c r="O2610" i="1"/>
  <c r="P2609" i="1"/>
  <c r="O2609" i="1"/>
  <c r="P2608" i="1"/>
  <c r="Q2608" i="1" s="1"/>
  <c r="O2608" i="1"/>
  <c r="P2607" i="1"/>
  <c r="O2607" i="1"/>
  <c r="Q2607" i="1" s="1"/>
  <c r="P2606" i="1"/>
  <c r="O2606" i="1"/>
  <c r="Q2606" i="1" s="1"/>
  <c r="P2605" i="1"/>
  <c r="O2605" i="1"/>
  <c r="Q2605" i="1" s="1"/>
  <c r="P2604" i="1"/>
  <c r="O2604" i="1"/>
  <c r="P2603" i="1"/>
  <c r="O2603" i="1"/>
  <c r="P2602" i="1"/>
  <c r="O2602" i="1"/>
  <c r="P2601" i="1"/>
  <c r="O2601" i="1"/>
  <c r="P2600" i="1"/>
  <c r="O2600" i="1"/>
  <c r="P2599" i="1"/>
  <c r="O2599" i="1"/>
  <c r="P2598" i="1"/>
  <c r="Q2598" i="1" s="1"/>
  <c r="O2598" i="1"/>
  <c r="P2597" i="1"/>
  <c r="O2597" i="1"/>
  <c r="P2596" i="1"/>
  <c r="O2596" i="1"/>
  <c r="P2595" i="1"/>
  <c r="O2595" i="1"/>
  <c r="P2594" i="1"/>
  <c r="O2594" i="1"/>
  <c r="P2593" i="1"/>
  <c r="O2593" i="1"/>
  <c r="P2592" i="1"/>
  <c r="Q2592" i="1" s="1"/>
  <c r="O2592" i="1"/>
  <c r="P2591" i="1"/>
  <c r="O2591" i="1"/>
  <c r="P2590" i="1"/>
  <c r="O2590" i="1"/>
  <c r="P2589" i="1"/>
  <c r="O2589" i="1"/>
  <c r="P2588" i="1"/>
  <c r="O2588" i="1"/>
  <c r="P2587" i="1"/>
  <c r="O2587" i="1"/>
  <c r="P2586" i="1"/>
  <c r="O2586" i="1"/>
  <c r="P2585" i="1"/>
  <c r="O2585" i="1"/>
  <c r="P2584" i="1"/>
  <c r="O2584" i="1"/>
  <c r="Q2584" i="1" s="1"/>
  <c r="P2583" i="1"/>
  <c r="O2583" i="1"/>
  <c r="P2582" i="1"/>
  <c r="O2582" i="1"/>
  <c r="Q2581" i="1"/>
  <c r="P2581" i="1"/>
  <c r="O2581" i="1"/>
  <c r="P2580" i="1"/>
  <c r="O2580" i="1"/>
  <c r="P2579" i="1"/>
  <c r="O2579" i="1"/>
  <c r="P2578" i="1"/>
  <c r="O2578" i="1"/>
  <c r="P2577" i="1"/>
  <c r="O2577" i="1"/>
  <c r="P2576" i="1"/>
  <c r="O2576" i="1"/>
  <c r="P2575" i="1"/>
  <c r="O2575" i="1"/>
  <c r="P2574" i="1"/>
  <c r="O2574" i="1"/>
  <c r="Q2574" i="1" s="1"/>
  <c r="P2573" i="1"/>
  <c r="O2573" i="1"/>
  <c r="P2572" i="1"/>
  <c r="O2572" i="1"/>
  <c r="P2571" i="1"/>
  <c r="O2571" i="1"/>
  <c r="P2570" i="1"/>
  <c r="O2570" i="1"/>
  <c r="P2569" i="1"/>
  <c r="O2569" i="1"/>
  <c r="P2568" i="1"/>
  <c r="O2568" i="1"/>
  <c r="Q2568" i="1" s="1"/>
  <c r="P2567" i="1"/>
  <c r="Q2567" i="1" s="1"/>
  <c r="O2567" i="1"/>
  <c r="P2566" i="1"/>
  <c r="O2566" i="1"/>
  <c r="P2565" i="1"/>
  <c r="O2565" i="1"/>
  <c r="Q2565" i="1" s="1"/>
  <c r="P2564" i="1"/>
  <c r="O2564" i="1"/>
  <c r="P2563" i="1"/>
  <c r="O2563" i="1"/>
  <c r="P2562" i="1"/>
  <c r="O2562" i="1"/>
  <c r="P2561" i="1"/>
  <c r="O2561" i="1"/>
  <c r="P2560" i="1"/>
  <c r="O2560" i="1"/>
  <c r="P2559" i="1"/>
  <c r="O2559" i="1"/>
  <c r="Q2559" i="1" s="1"/>
  <c r="P2558" i="1"/>
  <c r="Q2558" i="1" s="1"/>
  <c r="O2558" i="1"/>
  <c r="P2557" i="1"/>
  <c r="O2557" i="1"/>
  <c r="P2556" i="1"/>
  <c r="O2556" i="1"/>
  <c r="P2555" i="1"/>
  <c r="O2555" i="1"/>
  <c r="P2554" i="1"/>
  <c r="O2554" i="1"/>
  <c r="P2553" i="1"/>
  <c r="O2553" i="1"/>
  <c r="P2552" i="1"/>
  <c r="O2552" i="1"/>
  <c r="P2551" i="1"/>
  <c r="O2551" i="1"/>
  <c r="P2550" i="1"/>
  <c r="O2550" i="1"/>
  <c r="Q2549" i="1"/>
  <c r="P2549" i="1"/>
  <c r="O2549" i="1"/>
  <c r="P2548" i="1"/>
  <c r="O2548" i="1"/>
  <c r="Q2548" i="1" s="1"/>
  <c r="P2547" i="1"/>
  <c r="O2547" i="1"/>
  <c r="P2546" i="1"/>
  <c r="O2546" i="1"/>
  <c r="Q2546" i="1" s="1"/>
  <c r="P2545" i="1"/>
  <c r="O2545" i="1"/>
  <c r="P2544" i="1"/>
  <c r="O2544" i="1"/>
  <c r="P2543" i="1"/>
  <c r="O2543" i="1"/>
  <c r="Q2543" i="1" s="1"/>
  <c r="P2542" i="1"/>
  <c r="Q2542" i="1" s="1"/>
  <c r="O2542" i="1"/>
  <c r="P2541" i="1"/>
  <c r="O2541" i="1"/>
  <c r="Q2541" i="1" s="1"/>
  <c r="P2540" i="1"/>
  <c r="O2540" i="1"/>
  <c r="P2539" i="1"/>
  <c r="Q2539" i="1" s="1"/>
  <c r="O2539" i="1"/>
  <c r="P2538" i="1"/>
  <c r="O2538" i="1"/>
  <c r="P2537" i="1"/>
  <c r="O2537" i="1"/>
  <c r="Q2537" i="1" s="1"/>
  <c r="P2536" i="1"/>
  <c r="O2536" i="1"/>
  <c r="P2535" i="1"/>
  <c r="O2535" i="1"/>
  <c r="P2534" i="1"/>
  <c r="O2534" i="1"/>
  <c r="P2533" i="1"/>
  <c r="O2533" i="1"/>
  <c r="P2532" i="1"/>
  <c r="O2532" i="1"/>
  <c r="P2531" i="1"/>
  <c r="O2531" i="1"/>
  <c r="P2530" i="1"/>
  <c r="O2530" i="1"/>
  <c r="P2529" i="1"/>
  <c r="O2529" i="1"/>
  <c r="P2528" i="1"/>
  <c r="Q2528" i="1" s="1"/>
  <c r="O2528" i="1"/>
  <c r="P2527" i="1"/>
  <c r="Q2527" i="1" s="1"/>
  <c r="O2527" i="1"/>
  <c r="P2526" i="1"/>
  <c r="O2526" i="1"/>
  <c r="P2525" i="1"/>
  <c r="O2525" i="1"/>
  <c r="Q2525" i="1" s="1"/>
  <c r="P2524" i="1"/>
  <c r="O2524" i="1"/>
  <c r="P2523" i="1"/>
  <c r="O2523" i="1"/>
  <c r="Q2523" i="1" s="1"/>
  <c r="P2522" i="1"/>
  <c r="O2522" i="1"/>
  <c r="P2521" i="1"/>
  <c r="O2521" i="1"/>
  <c r="P2520" i="1"/>
  <c r="O2520" i="1"/>
  <c r="P2519" i="1"/>
  <c r="O2519" i="1"/>
  <c r="Q2519" i="1" s="1"/>
  <c r="P2518" i="1"/>
  <c r="O2518" i="1"/>
  <c r="P2517" i="1"/>
  <c r="O2517" i="1"/>
  <c r="Q2517" i="1" s="1"/>
  <c r="P2516" i="1"/>
  <c r="O2516" i="1"/>
  <c r="P2515" i="1"/>
  <c r="O2515" i="1"/>
  <c r="P2514" i="1"/>
  <c r="Q2514" i="1" s="1"/>
  <c r="O2514" i="1"/>
  <c r="P2513" i="1"/>
  <c r="O2513" i="1"/>
  <c r="Q2512" i="1"/>
  <c r="P2512" i="1"/>
  <c r="O2512" i="1"/>
  <c r="P2511" i="1"/>
  <c r="Q2511" i="1" s="1"/>
  <c r="O2511" i="1"/>
  <c r="P2510" i="1"/>
  <c r="O2510" i="1"/>
  <c r="P2509" i="1"/>
  <c r="O2509" i="1"/>
  <c r="P2508" i="1"/>
  <c r="O2508" i="1"/>
  <c r="Q2508" i="1" s="1"/>
  <c r="P2507" i="1"/>
  <c r="O2507" i="1"/>
  <c r="Q2507" i="1" s="1"/>
  <c r="P2506" i="1"/>
  <c r="Q2506" i="1" s="1"/>
  <c r="O2506" i="1"/>
  <c r="P2505" i="1"/>
  <c r="O2505" i="1"/>
  <c r="Q2505" i="1" s="1"/>
  <c r="P2504" i="1"/>
  <c r="O2504" i="1"/>
  <c r="P2503" i="1"/>
  <c r="O2503" i="1"/>
  <c r="P2502" i="1"/>
  <c r="O2502" i="1"/>
  <c r="P2501" i="1"/>
  <c r="Q2501" i="1" s="1"/>
  <c r="O2501" i="1"/>
  <c r="P2500" i="1"/>
  <c r="O2500" i="1"/>
  <c r="P2499" i="1"/>
  <c r="O2499" i="1"/>
  <c r="Q2499" i="1" s="1"/>
  <c r="Q2498" i="1"/>
  <c r="P2498" i="1"/>
  <c r="O2498" i="1"/>
  <c r="P2497" i="1"/>
  <c r="O2497" i="1"/>
  <c r="P2496" i="1"/>
  <c r="O2496" i="1"/>
  <c r="P2495" i="1"/>
  <c r="O2495" i="1"/>
  <c r="P2494" i="1"/>
  <c r="O2494" i="1"/>
  <c r="Q2494" i="1" s="1"/>
  <c r="P2493" i="1"/>
  <c r="O2493" i="1"/>
  <c r="Q2493" i="1" s="1"/>
  <c r="P2492" i="1"/>
  <c r="O2492" i="1"/>
  <c r="Q2492" i="1" s="1"/>
  <c r="P2491" i="1"/>
  <c r="O2491" i="1"/>
  <c r="Q2491" i="1" s="1"/>
  <c r="P2490" i="1"/>
  <c r="O2490" i="1"/>
  <c r="P2489" i="1"/>
  <c r="O2489" i="1"/>
  <c r="P2488" i="1"/>
  <c r="O2488" i="1"/>
  <c r="Q2488" i="1" s="1"/>
  <c r="P2487" i="1"/>
  <c r="O2487" i="1"/>
  <c r="P2486" i="1"/>
  <c r="O2486" i="1"/>
  <c r="P2485" i="1"/>
  <c r="O2485" i="1"/>
  <c r="Q2485" i="1" s="1"/>
  <c r="P2484" i="1"/>
  <c r="O2484" i="1"/>
  <c r="Q2484" i="1" s="1"/>
  <c r="P2483" i="1"/>
  <c r="O2483" i="1"/>
  <c r="P2482" i="1"/>
  <c r="O2482" i="1"/>
  <c r="P2481" i="1"/>
  <c r="O2481" i="1"/>
  <c r="Q2480" i="1"/>
  <c r="P2480" i="1"/>
  <c r="O2480" i="1"/>
  <c r="P2479" i="1"/>
  <c r="O2479" i="1"/>
  <c r="Q2479" i="1" s="1"/>
  <c r="P2478" i="1"/>
  <c r="Q2478" i="1" s="1"/>
  <c r="O2478" i="1"/>
  <c r="P2477" i="1"/>
  <c r="O2477" i="1"/>
  <c r="P2476" i="1"/>
  <c r="O2476" i="1"/>
  <c r="P2475" i="1"/>
  <c r="O2475" i="1"/>
  <c r="P2474" i="1"/>
  <c r="O2474" i="1"/>
  <c r="P2473" i="1"/>
  <c r="O2473" i="1"/>
  <c r="P2472" i="1"/>
  <c r="O2472" i="1"/>
  <c r="P2471" i="1"/>
  <c r="O2471" i="1"/>
  <c r="Q2471" i="1" s="1"/>
  <c r="P2470" i="1"/>
  <c r="O2470" i="1"/>
  <c r="Q2470" i="1" s="1"/>
  <c r="P2469" i="1"/>
  <c r="O2469" i="1"/>
  <c r="Q2469" i="1" s="1"/>
  <c r="P2468" i="1"/>
  <c r="O2468" i="1"/>
  <c r="P2467" i="1"/>
  <c r="O2467" i="1"/>
  <c r="Q2467" i="1" s="1"/>
  <c r="P2466" i="1"/>
  <c r="O2466" i="1"/>
  <c r="P2465" i="1"/>
  <c r="O2465" i="1"/>
  <c r="Q2465" i="1" s="1"/>
  <c r="P2464" i="1"/>
  <c r="O2464" i="1"/>
  <c r="P2463" i="1"/>
  <c r="O2463" i="1"/>
  <c r="Q2463" i="1" s="1"/>
  <c r="P2462" i="1"/>
  <c r="O2462" i="1"/>
  <c r="P2461" i="1"/>
  <c r="O2461" i="1"/>
  <c r="Q2461" i="1" s="1"/>
  <c r="P2460" i="1"/>
  <c r="O2460" i="1"/>
  <c r="P2459" i="1"/>
  <c r="O2459" i="1"/>
  <c r="P2458" i="1"/>
  <c r="O2458" i="1"/>
  <c r="P2457" i="1"/>
  <c r="O2457" i="1"/>
  <c r="P2456" i="1"/>
  <c r="O2456" i="1"/>
  <c r="P2455" i="1"/>
  <c r="O2455" i="1"/>
  <c r="P2454" i="1"/>
  <c r="O2454" i="1"/>
  <c r="P2453" i="1"/>
  <c r="O2453" i="1"/>
  <c r="Q2453" i="1" s="1"/>
  <c r="P2452" i="1"/>
  <c r="O2452" i="1"/>
  <c r="P2451" i="1"/>
  <c r="O2451" i="1"/>
  <c r="P2450" i="1"/>
  <c r="O2450" i="1"/>
  <c r="Q2450" i="1" s="1"/>
  <c r="P2449" i="1"/>
  <c r="O2449" i="1"/>
  <c r="P2448" i="1"/>
  <c r="O2448" i="1"/>
  <c r="P2447" i="1"/>
  <c r="O2447" i="1"/>
  <c r="P2446" i="1"/>
  <c r="O2446" i="1"/>
  <c r="Q2446" i="1" s="1"/>
  <c r="P2445" i="1"/>
  <c r="O2445" i="1"/>
  <c r="P2444" i="1"/>
  <c r="O2444" i="1"/>
  <c r="P2443" i="1"/>
  <c r="O2443" i="1"/>
  <c r="P2442" i="1"/>
  <c r="O2442" i="1"/>
  <c r="P2441" i="1"/>
  <c r="O2441" i="1"/>
  <c r="P2440" i="1"/>
  <c r="O2440" i="1"/>
  <c r="Q2440" i="1" s="1"/>
  <c r="P2439" i="1"/>
  <c r="O2439" i="1"/>
  <c r="P2438" i="1"/>
  <c r="O2438" i="1"/>
  <c r="Q2438" i="1" s="1"/>
  <c r="P2437" i="1"/>
  <c r="O2437" i="1"/>
  <c r="Q2437" i="1" s="1"/>
  <c r="P2436" i="1"/>
  <c r="O2436" i="1"/>
  <c r="P2435" i="1"/>
  <c r="O2435" i="1"/>
  <c r="Q2435" i="1" s="1"/>
  <c r="P2434" i="1"/>
  <c r="O2434" i="1"/>
  <c r="P2433" i="1"/>
  <c r="Q2433" i="1" s="1"/>
  <c r="O2433" i="1"/>
  <c r="P2432" i="1"/>
  <c r="O2432" i="1"/>
  <c r="P2431" i="1"/>
  <c r="O2431" i="1"/>
  <c r="Q2431" i="1" s="1"/>
  <c r="P2430" i="1"/>
  <c r="O2430" i="1"/>
  <c r="Q2430" i="1" s="1"/>
  <c r="P2429" i="1"/>
  <c r="O2429" i="1"/>
  <c r="P2428" i="1"/>
  <c r="O2428" i="1"/>
  <c r="Q2428" i="1" s="1"/>
  <c r="P2427" i="1"/>
  <c r="Q2427" i="1" s="1"/>
  <c r="O2427" i="1"/>
  <c r="P2426" i="1"/>
  <c r="O2426" i="1"/>
  <c r="P2425" i="1"/>
  <c r="O2425" i="1"/>
  <c r="P2424" i="1"/>
  <c r="O2424" i="1"/>
  <c r="Q2424" i="1" s="1"/>
  <c r="P2423" i="1"/>
  <c r="O2423" i="1"/>
  <c r="P2422" i="1"/>
  <c r="O2422" i="1"/>
  <c r="P2421" i="1"/>
  <c r="O2421" i="1"/>
  <c r="P2420" i="1"/>
  <c r="O2420" i="1"/>
  <c r="Q2420" i="1" s="1"/>
  <c r="P2419" i="1"/>
  <c r="O2419" i="1"/>
  <c r="P2418" i="1"/>
  <c r="O2418" i="1"/>
  <c r="P2417" i="1"/>
  <c r="O2417" i="1"/>
  <c r="P2416" i="1"/>
  <c r="O2416" i="1"/>
  <c r="Q2416" i="1" s="1"/>
  <c r="Q2415" i="1"/>
  <c r="P2415" i="1"/>
  <c r="O2415" i="1"/>
  <c r="P2414" i="1"/>
  <c r="O2414" i="1"/>
  <c r="P2413" i="1"/>
  <c r="O2413" i="1"/>
  <c r="P2412" i="1"/>
  <c r="O2412" i="1"/>
  <c r="Q2412" i="1" s="1"/>
  <c r="P2411" i="1"/>
  <c r="Q2411" i="1" s="1"/>
  <c r="O2411" i="1"/>
  <c r="P2410" i="1"/>
  <c r="O2410" i="1"/>
  <c r="P2409" i="1"/>
  <c r="O2409" i="1"/>
  <c r="Q2409" i="1" s="1"/>
  <c r="P2408" i="1"/>
  <c r="O2408" i="1"/>
  <c r="P2407" i="1"/>
  <c r="Q2407" i="1" s="1"/>
  <c r="O2407" i="1"/>
  <c r="P2406" i="1"/>
  <c r="O2406" i="1"/>
  <c r="P2405" i="1"/>
  <c r="O2405" i="1"/>
  <c r="Q2405" i="1" s="1"/>
  <c r="P2404" i="1"/>
  <c r="O2404" i="1"/>
  <c r="P2403" i="1"/>
  <c r="O2403" i="1"/>
  <c r="P2402" i="1"/>
  <c r="O2402" i="1"/>
  <c r="P2401" i="1"/>
  <c r="O2401" i="1"/>
  <c r="P2400" i="1"/>
  <c r="O2400" i="1"/>
  <c r="P2399" i="1"/>
  <c r="O2399" i="1"/>
  <c r="Q2398" i="1"/>
  <c r="P2398" i="1"/>
  <c r="O2398" i="1"/>
  <c r="P2397" i="1"/>
  <c r="O2397" i="1"/>
  <c r="Q2397" i="1" s="1"/>
  <c r="P2396" i="1"/>
  <c r="O2396" i="1"/>
  <c r="Q2396" i="1" s="1"/>
  <c r="P2395" i="1"/>
  <c r="O2395" i="1"/>
  <c r="P2394" i="1"/>
  <c r="O2394" i="1"/>
  <c r="P2393" i="1"/>
  <c r="O2393" i="1"/>
  <c r="P2392" i="1"/>
  <c r="O2392" i="1"/>
  <c r="P2391" i="1"/>
  <c r="O2391" i="1"/>
  <c r="P2390" i="1"/>
  <c r="O2390" i="1"/>
  <c r="P2389" i="1"/>
  <c r="Q2389" i="1" s="1"/>
  <c r="O2389" i="1"/>
  <c r="P2388" i="1"/>
  <c r="O2388" i="1"/>
  <c r="Q2388" i="1" s="1"/>
  <c r="P2387" i="1"/>
  <c r="O2387" i="1"/>
  <c r="P2386" i="1"/>
  <c r="O2386" i="1"/>
  <c r="P2385" i="1"/>
  <c r="O2385" i="1"/>
  <c r="P2384" i="1"/>
  <c r="O2384" i="1"/>
  <c r="P2383" i="1"/>
  <c r="O2383" i="1"/>
  <c r="P2382" i="1"/>
  <c r="O2382" i="1"/>
  <c r="Q2382" i="1" s="1"/>
  <c r="P2381" i="1"/>
  <c r="O2381" i="1"/>
  <c r="P2380" i="1"/>
  <c r="O2380" i="1"/>
  <c r="Q2380" i="1" s="1"/>
  <c r="P2379" i="1"/>
  <c r="O2379" i="1"/>
  <c r="P2378" i="1"/>
  <c r="Q2378" i="1" s="1"/>
  <c r="O2378" i="1"/>
  <c r="P2377" i="1"/>
  <c r="O2377" i="1"/>
  <c r="P2376" i="1"/>
  <c r="O2376" i="1"/>
  <c r="P2375" i="1"/>
  <c r="O2375" i="1"/>
  <c r="P2374" i="1"/>
  <c r="O2374" i="1"/>
  <c r="P2373" i="1"/>
  <c r="O2373" i="1"/>
  <c r="Q2373" i="1" s="1"/>
  <c r="P2372" i="1"/>
  <c r="O2372" i="1"/>
  <c r="P2371" i="1"/>
  <c r="O2371" i="1"/>
  <c r="P2370" i="1"/>
  <c r="O2370" i="1"/>
  <c r="Q2370" i="1" s="1"/>
  <c r="P2369" i="1"/>
  <c r="O2369" i="1"/>
  <c r="P2368" i="1"/>
  <c r="Q2368" i="1" s="1"/>
  <c r="O2368" i="1"/>
  <c r="P2367" i="1"/>
  <c r="O2367" i="1"/>
  <c r="Q2367" i="1" s="1"/>
  <c r="Q2366" i="1"/>
  <c r="P2366" i="1"/>
  <c r="O2366" i="1"/>
  <c r="P2365" i="1"/>
  <c r="O2365" i="1"/>
  <c r="Q2365" i="1" s="1"/>
  <c r="P2364" i="1"/>
  <c r="O2364" i="1"/>
  <c r="P2363" i="1"/>
  <c r="O2363" i="1"/>
  <c r="Q2363" i="1" s="1"/>
  <c r="P2362" i="1"/>
  <c r="O2362" i="1"/>
  <c r="P2361" i="1"/>
  <c r="O2361" i="1"/>
  <c r="P2360" i="1"/>
  <c r="O2360" i="1"/>
  <c r="P2359" i="1"/>
  <c r="O2359" i="1"/>
  <c r="P2358" i="1"/>
  <c r="O2358" i="1"/>
  <c r="Q2358" i="1" s="1"/>
  <c r="P2357" i="1"/>
  <c r="O2357" i="1"/>
  <c r="P2356" i="1"/>
  <c r="O2356" i="1"/>
  <c r="P2355" i="1"/>
  <c r="O2355" i="1"/>
  <c r="P2354" i="1"/>
  <c r="O2354" i="1"/>
  <c r="P2353" i="1"/>
  <c r="O2353" i="1"/>
  <c r="P2352" i="1"/>
  <c r="O2352" i="1"/>
  <c r="P2351" i="1"/>
  <c r="O2351" i="1"/>
  <c r="P2350" i="1"/>
  <c r="O2350" i="1"/>
  <c r="Q2350" i="1" s="1"/>
  <c r="P2349" i="1"/>
  <c r="Q2349" i="1" s="1"/>
  <c r="O2349" i="1"/>
  <c r="P2348" i="1"/>
  <c r="O2348" i="1"/>
  <c r="P2347" i="1"/>
  <c r="O2347" i="1"/>
  <c r="P2346" i="1"/>
  <c r="O2346" i="1"/>
  <c r="Q2346" i="1" s="1"/>
  <c r="P2345" i="1"/>
  <c r="O2345" i="1"/>
  <c r="P2344" i="1"/>
  <c r="O2344" i="1"/>
  <c r="P2343" i="1"/>
  <c r="O2343" i="1"/>
  <c r="P2342" i="1"/>
  <c r="O2342" i="1"/>
  <c r="P2341" i="1"/>
  <c r="O2341" i="1"/>
  <c r="Q2341" i="1" s="1"/>
  <c r="P2340" i="1"/>
  <c r="O2340" i="1"/>
  <c r="Q2340" i="1" s="1"/>
  <c r="P2339" i="1"/>
  <c r="O2339" i="1"/>
  <c r="Q2339" i="1" s="1"/>
  <c r="P2338" i="1"/>
  <c r="O2338" i="1"/>
  <c r="Q2338" i="1" s="1"/>
  <c r="P2337" i="1"/>
  <c r="O2337" i="1"/>
  <c r="P2336" i="1"/>
  <c r="O2336" i="1"/>
  <c r="Q2336" i="1" s="1"/>
  <c r="P2335" i="1"/>
  <c r="O2335" i="1"/>
  <c r="P2334" i="1"/>
  <c r="O2334" i="1"/>
  <c r="P2333" i="1"/>
  <c r="Q2333" i="1" s="1"/>
  <c r="O2333" i="1"/>
  <c r="P2332" i="1"/>
  <c r="O2332" i="1"/>
  <c r="P2331" i="1"/>
  <c r="Q2331" i="1" s="1"/>
  <c r="O2331" i="1"/>
  <c r="P2330" i="1"/>
  <c r="O2330" i="1"/>
  <c r="Q2330" i="1" s="1"/>
  <c r="P2329" i="1"/>
  <c r="O2329" i="1"/>
  <c r="P2328" i="1"/>
  <c r="O2328" i="1"/>
  <c r="P2327" i="1"/>
  <c r="Q2327" i="1" s="1"/>
  <c r="O2327" i="1"/>
  <c r="P2326" i="1"/>
  <c r="O2326" i="1"/>
  <c r="Q2326" i="1" s="1"/>
  <c r="P2325" i="1"/>
  <c r="O2325" i="1"/>
  <c r="P2324" i="1"/>
  <c r="O2324" i="1"/>
  <c r="P2323" i="1"/>
  <c r="O2323" i="1"/>
  <c r="P2322" i="1"/>
  <c r="Q2322" i="1" s="1"/>
  <c r="O2322" i="1"/>
  <c r="P2321" i="1"/>
  <c r="Q2321" i="1" s="1"/>
  <c r="O2321" i="1"/>
  <c r="P2320" i="1"/>
  <c r="O2320" i="1"/>
  <c r="P2319" i="1"/>
  <c r="O2319" i="1"/>
  <c r="P2318" i="1"/>
  <c r="O2318" i="1"/>
  <c r="Q2318" i="1" s="1"/>
  <c r="P2317" i="1"/>
  <c r="O2317" i="1"/>
  <c r="P2316" i="1"/>
  <c r="O2316" i="1"/>
  <c r="P2315" i="1"/>
  <c r="Q2315" i="1" s="1"/>
  <c r="O2315" i="1"/>
  <c r="P2314" i="1"/>
  <c r="O2314" i="1"/>
  <c r="P2313" i="1"/>
  <c r="O2313" i="1"/>
  <c r="P2312" i="1"/>
  <c r="O2312" i="1"/>
  <c r="P2311" i="1"/>
  <c r="O2311" i="1"/>
  <c r="P2310" i="1"/>
  <c r="O2310" i="1"/>
  <c r="Q2309" i="1"/>
  <c r="P2309" i="1"/>
  <c r="O2309" i="1"/>
  <c r="P2308" i="1"/>
  <c r="O2308" i="1"/>
  <c r="P2307" i="1"/>
  <c r="O2307" i="1"/>
  <c r="P2306" i="1"/>
  <c r="Q2306" i="1" s="1"/>
  <c r="O2306" i="1"/>
  <c r="P2305" i="1"/>
  <c r="O2305" i="1"/>
  <c r="Q2305" i="1" s="1"/>
  <c r="P2304" i="1"/>
  <c r="O2304" i="1"/>
  <c r="Q2304" i="1" s="1"/>
  <c r="P2303" i="1"/>
  <c r="O2303" i="1"/>
  <c r="Q2303" i="1" s="1"/>
  <c r="Q2302" i="1"/>
  <c r="P2302" i="1"/>
  <c r="O2302" i="1"/>
  <c r="P2301" i="1"/>
  <c r="O2301" i="1"/>
  <c r="P2300" i="1"/>
  <c r="O2300" i="1"/>
  <c r="Q2300" i="1" s="1"/>
  <c r="P2299" i="1"/>
  <c r="O2299" i="1"/>
  <c r="Q2299" i="1" s="1"/>
  <c r="P2298" i="1"/>
  <c r="O2298" i="1"/>
  <c r="P2297" i="1"/>
  <c r="O2297" i="1"/>
  <c r="P2296" i="1"/>
  <c r="O2296" i="1"/>
  <c r="P2295" i="1"/>
  <c r="O2295" i="1"/>
  <c r="P2294" i="1"/>
  <c r="O2294" i="1"/>
  <c r="P2293" i="1"/>
  <c r="O2293" i="1"/>
  <c r="P2292" i="1"/>
  <c r="O2292" i="1"/>
  <c r="P2291" i="1"/>
  <c r="O2291" i="1"/>
  <c r="P2290" i="1"/>
  <c r="O2290" i="1"/>
  <c r="P2289" i="1"/>
  <c r="O2289" i="1"/>
  <c r="P2288" i="1"/>
  <c r="O2288" i="1"/>
  <c r="P2287" i="1"/>
  <c r="O2287" i="1"/>
  <c r="P2286" i="1"/>
  <c r="O2286" i="1"/>
  <c r="P2285" i="1"/>
  <c r="O2285" i="1"/>
  <c r="P2284" i="1"/>
  <c r="O2284" i="1"/>
  <c r="P2283" i="1"/>
  <c r="O2283" i="1"/>
  <c r="P2282" i="1"/>
  <c r="O2282" i="1"/>
  <c r="P2281" i="1"/>
  <c r="O2281" i="1"/>
  <c r="P2280" i="1"/>
  <c r="O2280" i="1"/>
  <c r="P2279" i="1"/>
  <c r="O2279" i="1"/>
  <c r="P2278" i="1"/>
  <c r="O2278" i="1"/>
  <c r="Q2278" i="1" s="1"/>
  <c r="P2277" i="1"/>
  <c r="O2277" i="1"/>
  <c r="P2276" i="1"/>
  <c r="O2276" i="1"/>
  <c r="P2275" i="1"/>
  <c r="O2275" i="1"/>
  <c r="P2274" i="1"/>
  <c r="O2274" i="1"/>
  <c r="P2273" i="1"/>
  <c r="O2273" i="1"/>
  <c r="P2272" i="1"/>
  <c r="O2272" i="1"/>
  <c r="Q2272" i="1" s="1"/>
  <c r="P2271" i="1"/>
  <c r="O2271" i="1"/>
  <c r="P2270" i="1"/>
  <c r="O2270" i="1"/>
  <c r="P2269" i="1"/>
  <c r="O2269" i="1"/>
  <c r="P2268" i="1"/>
  <c r="Q2268" i="1" s="1"/>
  <c r="O2268" i="1"/>
  <c r="P2267" i="1"/>
  <c r="O2267" i="1"/>
  <c r="Q2267" i="1" s="1"/>
  <c r="P2266" i="1"/>
  <c r="O2266" i="1"/>
  <c r="P2265" i="1"/>
  <c r="O2265" i="1"/>
  <c r="Q2265" i="1" s="1"/>
  <c r="P2264" i="1"/>
  <c r="O2264" i="1"/>
  <c r="P2263" i="1"/>
  <c r="O2263" i="1"/>
  <c r="Q2263" i="1" s="1"/>
  <c r="P2262" i="1"/>
  <c r="O2262" i="1"/>
  <c r="P2261" i="1"/>
  <c r="O2261" i="1"/>
  <c r="Q2261" i="1" s="1"/>
  <c r="P2260" i="1"/>
  <c r="O2260" i="1"/>
  <c r="P2259" i="1"/>
  <c r="O2259" i="1"/>
  <c r="Q2259" i="1" s="1"/>
  <c r="P2258" i="1"/>
  <c r="O2258" i="1"/>
  <c r="P2257" i="1"/>
  <c r="O2257" i="1"/>
  <c r="Q2257" i="1" s="1"/>
  <c r="P2256" i="1"/>
  <c r="O2256" i="1"/>
  <c r="P2255" i="1"/>
  <c r="O2255" i="1"/>
  <c r="Q2255" i="1" s="1"/>
  <c r="P2254" i="1"/>
  <c r="O2254" i="1"/>
  <c r="P2253" i="1"/>
  <c r="O2253" i="1"/>
  <c r="Q2253" i="1" s="1"/>
  <c r="P2252" i="1"/>
  <c r="O2252" i="1"/>
  <c r="Q2252" i="1" s="1"/>
  <c r="P2251" i="1"/>
  <c r="O2251" i="1"/>
  <c r="P2250" i="1"/>
  <c r="Q2250" i="1" s="1"/>
  <c r="O2250" i="1"/>
  <c r="P2249" i="1"/>
  <c r="O2249" i="1"/>
  <c r="P2248" i="1"/>
  <c r="O2248" i="1"/>
  <c r="Q2248" i="1" s="1"/>
  <c r="P2247" i="1"/>
  <c r="O2247" i="1"/>
  <c r="P2246" i="1"/>
  <c r="O2246" i="1"/>
  <c r="P2245" i="1"/>
  <c r="O2245" i="1"/>
  <c r="Q2245" i="1" s="1"/>
  <c r="P2244" i="1"/>
  <c r="O2244" i="1"/>
  <c r="P2243" i="1"/>
  <c r="O2243" i="1"/>
  <c r="P2242" i="1"/>
  <c r="O2242" i="1"/>
  <c r="P2241" i="1"/>
  <c r="O2241" i="1"/>
  <c r="Q2241" i="1" s="1"/>
  <c r="P2240" i="1"/>
  <c r="O2240" i="1"/>
  <c r="P2239" i="1"/>
  <c r="O2239" i="1"/>
  <c r="Q2239" i="1" s="1"/>
  <c r="P2238" i="1"/>
  <c r="O2238" i="1"/>
  <c r="P2237" i="1"/>
  <c r="O2237" i="1"/>
  <c r="P2236" i="1"/>
  <c r="O2236" i="1"/>
  <c r="P2235" i="1"/>
  <c r="O2235" i="1"/>
  <c r="P2234" i="1"/>
  <c r="O2234" i="1"/>
  <c r="P2233" i="1"/>
  <c r="O2233" i="1"/>
  <c r="Q2233" i="1" s="1"/>
  <c r="P2232" i="1"/>
  <c r="O2232" i="1"/>
  <c r="P2231" i="1"/>
  <c r="O2231" i="1"/>
  <c r="P2230" i="1"/>
  <c r="O2230" i="1"/>
  <c r="P2229" i="1"/>
  <c r="Q2229" i="1" s="1"/>
  <c r="O2229" i="1"/>
  <c r="P2228" i="1"/>
  <c r="O2228" i="1"/>
  <c r="P2227" i="1"/>
  <c r="O2227" i="1"/>
  <c r="P2226" i="1"/>
  <c r="O2226" i="1"/>
  <c r="P2225" i="1"/>
  <c r="O2225" i="1"/>
  <c r="P2224" i="1"/>
  <c r="Q2224" i="1" s="1"/>
  <c r="O2224" i="1"/>
  <c r="P2223" i="1"/>
  <c r="O2223" i="1"/>
  <c r="P2222" i="1"/>
  <c r="O2222" i="1"/>
  <c r="Q2222" i="1" s="1"/>
  <c r="P2221" i="1"/>
  <c r="Q2221" i="1" s="1"/>
  <c r="O2221" i="1"/>
  <c r="P2220" i="1"/>
  <c r="O2220" i="1"/>
  <c r="P2219" i="1"/>
  <c r="O2219" i="1"/>
  <c r="P2218" i="1"/>
  <c r="Q2218" i="1" s="1"/>
  <c r="O2218" i="1"/>
  <c r="P2217" i="1"/>
  <c r="O2217" i="1"/>
  <c r="P2216" i="1"/>
  <c r="O2216" i="1"/>
  <c r="Q2216" i="1" s="1"/>
  <c r="P2215" i="1"/>
  <c r="O2215" i="1"/>
  <c r="P2214" i="1"/>
  <c r="O2214" i="1"/>
  <c r="P2213" i="1"/>
  <c r="O2213" i="1"/>
  <c r="Q2213" i="1" s="1"/>
  <c r="P2212" i="1"/>
  <c r="O2212" i="1"/>
  <c r="Q2212" i="1" s="1"/>
  <c r="P2211" i="1"/>
  <c r="O2211" i="1"/>
  <c r="Q2211" i="1" s="1"/>
  <c r="P2210" i="1"/>
  <c r="O2210" i="1"/>
  <c r="Q2210" i="1" s="1"/>
  <c r="P2209" i="1"/>
  <c r="O2209" i="1"/>
  <c r="P2208" i="1"/>
  <c r="O2208" i="1"/>
  <c r="Q2208" i="1" s="1"/>
  <c r="P2207" i="1"/>
  <c r="O2207" i="1"/>
  <c r="P2206" i="1"/>
  <c r="Q2206" i="1" s="1"/>
  <c r="O2206" i="1"/>
  <c r="P2205" i="1"/>
  <c r="O2205" i="1"/>
  <c r="Q2205" i="1" s="1"/>
  <c r="P2204" i="1"/>
  <c r="O2204" i="1"/>
  <c r="P2203" i="1"/>
  <c r="O2203" i="1"/>
  <c r="P2202" i="1"/>
  <c r="O2202" i="1"/>
  <c r="P2201" i="1"/>
  <c r="O2201" i="1"/>
  <c r="P2200" i="1"/>
  <c r="O2200" i="1"/>
  <c r="P2199" i="1"/>
  <c r="O2199" i="1"/>
  <c r="P2198" i="1"/>
  <c r="O2198" i="1"/>
  <c r="P2197" i="1"/>
  <c r="Q2197" i="1" s="1"/>
  <c r="O2197" i="1"/>
  <c r="P2196" i="1"/>
  <c r="O2196" i="1"/>
  <c r="Q2196" i="1" s="1"/>
  <c r="P2195" i="1"/>
  <c r="O2195" i="1"/>
  <c r="P2194" i="1"/>
  <c r="O2194" i="1"/>
  <c r="P2193" i="1"/>
  <c r="O2193" i="1"/>
  <c r="P2192" i="1"/>
  <c r="Q2192" i="1" s="1"/>
  <c r="O2192" i="1"/>
  <c r="P2191" i="1"/>
  <c r="O2191" i="1"/>
  <c r="P2190" i="1"/>
  <c r="O2190" i="1"/>
  <c r="P2189" i="1"/>
  <c r="O2189" i="1"/>
  <c r="P2188" i="1"/>
  <c r="O2188" i="1"/>
  <c r="P2187" i="1"/>
  <c r="O2187" i="1"/>
  <c r="Q2187" i="1" s="1"/>
  <c r="P2186" i="1"/>
  <c r="O2186" i="1"/>
  <c r="P2185" i="1"/>
  <c r="O2185" i="1"/>
  <c r="P2184" i="1"/>
  <c r="O2184" i="1"/>
  <c r="P2183" i="1"/>
  <c r="O2183" i="1"/>
  <c r="P2182" i="1"/>
  <c r="O2182" i="1"/>
  <c r="P2181" i="1"/>
  <c r="O2181" i="1"/>
  <c r="P2180" i="1"/>
  <c r="O2180" i="1"/>
  <c r="P2179" i="1"/>
  <c r="O2179" i="1"/>
  <c r="Q2179" i="1" s="1"/>
  <c r="P2178" i="1"/>
  <c r="O2178" i="1"/>
  <c r="P2177" i="1"/>
  <c r="O2177" i="1"/>
  <c r="P2176" i="1"/>
  <c r="O2176" i="1"/>
  <c r="Q2176" i="1" s="1"/>
  <c r="P2175" i="1"/>
  <c r="O2175" i="1"/>
  <c r="P2174" i="1"/>
  <c r="O2174" i="1"/>
  <c r="Q2174" i="1" s="1"/>
  <c r="P2173" i="1"/>
  <c r="O2173" i="1"/>
  <c r="Q2173" i="1" s="1"/>
  <c r="P2172" i="1"/>
  <c r="O2172" i="1"/>
  <c r="P2171" i="1"/>
  <c r="O2171" i="1"/>
  <c r="P2170" i="1"/>
  <c r="O2170" i="1"/>
  <c r="Q2170" i="1" s="1"/>
  <c r="P2169" i="1"/>
  <c r="O2169" i="1"/>
  <c r="P2168" i="1"/>
  <c r="O2168" i="1"/>
  <c r="Q2168" i="1" s="1"/>
  <c r="P2167" i="1"/>
  <c r="O2167" i="1"/>
  <c r="P2166" i="1"/>
  <c r="O2166" i="1"/>
  <c r="P2165" i="1"/>
  <c r="O2165" i="1"/>
  <c r="Q2165" i="1" s="1"/>
  <c r="P2164" i="1"/>
  <c r="O2164" i="1"/>
  <c r="P2163" i="1"/>
  <c r="O2163" i="1"/>
  <c r="P2162" i="1"/>
  <c r="O2162" i="1"/>
  <c r="P2161" i="1"/>
  <c r="O2161" i="1"/>
  <c r="Q2161" i="1" s="1"/>
  <c r="P2160" i="1"/>
  <c r="Q2160" i="1" s="1"/>
  <c r="O2160" i="1"/>
  <c r="P2159" i="1"/>
  <c r="O2159" i="1"/>
  <c r="Q2159" i="1" s="1"/>
  <c r="P2158" i="1"/>
  <c r="O2158" i="1"/>
  <c r="Q2158" i="1" s="1"/>
  <c r="P2157" i="1"/>
  <c r="O2157" i="1"/>
  <c r="P2156" i="1"/>
  <c r="O2156" i="1"/>
  <c r="P2155" i="1"/>
  <c r="O2155" i="1"/>
  <c r="Q2155" i="1" s="1"/>
  <c r="P2154" i="1"/>
  <c r="Q2154" i="1" s="1"/>
  <c r="O2154" i="1"/>
  <c r="P2153" i="1"/>
  <c r="O2153" i="1"/>
  <c r="P2152" i="1"/>
  <c r="O2152" i="1"/>
  <c r="P2151" i="1"/>
  <c r="O2151" i="1"/>
  <c r="P2150" i="1"/>
  <c r="O2150" i="1"/>
  <c r="P2149" i="1"/>
  <c r="O2149" i="1"/>
  <c r="Q2149" i="1" s="1"/>
  <c r="P2148" i="1"/>
  <c r="O2148" i="1"/>
  <c r="Q2148" i="1" s="1"/>
  <c r="P2147" i="1"/>
  <c r="O2147" i="1"/>
  <c r="P2146" i="1"/>
  <c r="O2146" i="1"/>
  <c r="P2145" i="1"/>
  <c r="O2145" i="1"/>
  <c r="P2144" i="1"/>
  <c r="O2144" i="1"/>
  <c r="P2143" i="1"/>
  <c r="O2143" i="1"/>
  <c r="Q2143" i="1" s="1"/>
  <c r="P2142" i="1"/>
  <c r="O2142" i="1"/>
  <c r="Q2142" i="1" s="1"/>
  <c r="P2141" i="1"/>
  <c r="O2141" i="1"/>
  <c r="P2140" i="1"/>
  <c r="Q2140" i="1" s="1"/>
  <c r="O2140" i="1"/>
  <c r="P2139" i="1"/>
  <c r="O2139" i="1"/>
  <c r="P2138" i="1"/>
  <c r="O2138" i="1"/>
  <c r="P2137" i="1"/>
  <c r="O2137" i="1"/>
  <c r="P2136" i="1"/>
  <c r="O2136" i="1"/>
  <c r="Q2136" i="1" s="1"/>
  <c r="P2135" i="1"/>
  <c r="Q2135" i="1" s="1"/>
  <c r="O2135" i="1"/>
  <c r="P2134" i="1"/>
  <c r="O2134" i="1"/>
  <c r="Q2134" i="1" s="1"/>
  <c r="Q2133" i="1"/>
  <c r="P2133" i="1"/>
  <c r="O2133" i="1"/>
  <c r="P2132" i="1"/>
  <c r="O2132" i="1"/>
  <c r="P2131" i="1"/>
  <c r="O2131" i="1"/>
  <c r="P2130" i="1"/>
  <c r="O2130" i="1"/>
  <c r="Q2130" i="1" s="1"/>
  <c r="P2129" i="1"/>
  <c r="O2129" i="1"/>
  <c r="P2128" i="1"/>
  <c r="Q2128" i="1" s="1"/>
  <c r="O2128" i="1"/>
  <c r="P2127" i="1"/>
  <c r="O2127" i="1"/>
  <c r="Q2126" i="1"/>
  <c r="P2126" i="1"/>
  <c r="O2126" i="1"/>
  <c r="P2125" i="1"/>
  <c r="O2125" i="1"/>
  <c r="P2124" i="1"/>
  <c r="O2124" i="1"/>
  <c r="P2123" i="1"/>
  <c r="O2123" i="1"/>
  <c r="Q2123" i="1" s="1"/>
  <c r="P2122" i="1"/>
  <c r="O2122" i="1"/>
  <c r="P2121" i="1"/>
  <c r="O2121" i="1"/>
  <c r="P2120" i="1"/>
  <c r="O2120" i="1"/>
  <c r="P2119" i="1"/>
  <c r="O2119" i="1"/>
  <c r="P2118" i="1"/>
  <c r="O2118" i="1"/>
  <c r="P2117" i="1"/>
  <c r="O2117" i="1"/>
  <c r="Q2117" i="1" s="1"/>
  <c r="P2116" i="1"/>
  <c r="O2116" i="1"/>
  <c r="P2115" i="1"/>
  <c r="O2115" i="1"/>
  <c r="P2114" i="1"/>
  <c r="O2114" i="1"/>
  <c r="P2113" i="1"/>
  <c r="O2113" i="1"/>
  <c r="P2112" i="1"/>
  <c r="O2112" i="1"/>
  <c r="P2111" i="1"/>
  <c r="O2111" i="1"/>
  <c r="P2110" i="1"/>
  <c r="O2110" i="1"/>
  <c r="Q2109" i="1"/>
  <c r="P2109" i="1"/>
  <c r="O2109" i="1"/>
  <c r="P2108" i="1"/>
  <c r="O2108" i="1"/>
  <c r="P2107" i="1"/>
  <c r="O2107" i="1"/>
  <c r="P2106" i="1"/>
  <c r="O2106" i="1"/>
  <c r="P2105" i="1"/>
  <c r="O2105" i="1"/>
  <c r="P2104" i="1"/>
  <c r="O2104" i="1"/>
  <c r="P2103" i="1"/>
  <c r="O2103" i="1"/>
  <c r="P2102" i="1"/>
  <c r="O2102" i="1"/>
  <c r="Q2101" i="1"/>
  <c r="P2101" i="1"/>
  <c r="O2101" i="1"/>
  <c r="P2100" i="1"/>
  <c r="O2100" i="1"/>
  <c r="P2099" i="1"/>
  <c r="O2099" i="1"/>
  <c r="P2098" i="1"/>
  <c r="O2098" i="1"/>
  <c r="P2097" i="1"/>
  <c r="O2097" i="1"/>
  <c r="P2096" i="1"/>
  <c r="Q2096" i="1" s="1"/>
  <c r="O2096" i="1"/>
  <c r="P2095" i="1"/>
  <c r="O2095" i="1"/>
  <c r="P2094" i="1"/>
  <c r="Q2094" i="1" s="1"/>
  <c r="O2094" i="1"/>
  <c r="P2093" i="1"/>
  <c r="O2093" i="1"/>
  <c r="P2092" i="1"/>
  <c r="O2092" i="1"/>
  <c r="Q2092" i="1" s="1"/>
  <c r="P2091" i="1"/>
  <c r="Q2091" i="1" s="1"/>
  <c r="O2091" i="1"/>
  <c r="P2090" i="1"/>
  <c r="O2090" i="1"/>
  <c r="P2089" i="1"/>
  <c r="O2089" i="1"/>
  <c r="P2088" i="1"/>
  <c r="O2088" i="1"/>
  <c r="P2087" i="1"/>
  <c r="O2087" i="1"/>
  <c r="P2086" i="1"/>
  <c r="O2086" i="1"/>
  <c r="Q2086" i="1" s="1"/>
  <c r="P2085" i="1"/>
  <c r="O2085" i="1"/>
  <c r="P2084" i="1"/>
  <c r="O2084" i="1"/>
  <c r="P2083" i="1"/>
  <c r="O2083" i="1"/>
  <c r="Q2083" i="1" s="1"/>
  <c r="P2082" i="1"/>
  <c r="O2082" i="1"/>
  <c r="P2081" i="1"/>
  <c r="O2081" i="1"/>
  <c r="P2080" i="1"/>
  <c r="O2080" i="1"/>
  <c r="P2079" i="1"/>
  <c r="O2079" i="1"/>
  <c r="P2078" i="1"/>
  <c r="O2078" i="1"/>
  <c r="P2077" i="1"/>
  <c r="O2077" i="1"/>
  <c r="Q2077" i="1" s="1"/>
  <c r="P2076" i="1"/>
  <c r="O2076" i="1"/>
  <c r="P2075" i="1"/>
  <c r="O2075" i="1"/>
  <c r="P2074" i="1"/>
  <c r="O2074" i="1"/>
  <c r="Q2074" i="1" s="1"/>
  <c r="P2073" i="1"/>
  <c r="O2073" i="1"/>
  <c r="P2072" i="1"/>
  <c r="O2072" i="1"/>
  <c r="P2071" i="1"/>
  <c r="O2071" i="1"/>
  <c r="P2070" i="1"/>
  <c r="O2070" i="1"/>
  <c r="P2069" i="1"/>
  <c r="O2069" i="1"/>
  <c r="Q2069" i="1" s="1"/>
  <c r="P2068" i="1"/>
  <c r="O2068" i="1"/>
  <c r="Q2068" i="1" s="1"/>
  <c r="P2067" i="1"/>
  <c r="O2067" i="1"/>
  <c r="P2066" i="1"/>
  <c r="O2066" i="1"/>
  <c r="P2065" i="1"/>
  <c r="O2065" i="1"/>
  <c r="P2064" i="1"/>
  <c r="O2064" i="1"/>
  <c r="P2063" i="1"/>
  <c r="O2063" i="1"/>
  <c r="P2062" i="1"/>
  <c r="O2062" i="1"/>
  <c r="Q2062" i="1" s="1"/>
  <c r="P2061" i="1"/>
  <c r="O2061" i="1"/>
  <c r="P2060" i="1"/>
  <c r="O2060" i="1"/>
  <c r="Q2060" i="1" s="1"/>
  <c r="P2059" i="1"/>
  <c r="O2059" i="1"/>
  <c r="Q2059" i="1" s="1"/>
  <c r="P2058" i="1"/>
  <c r="O2058" i="1"/>
  <c r="P2057" i="1"/>
  <c r="O2057" i="1"/>
  <c r="Q2057" i="1" s="1"/>
  <c r="P2056" i="1"/>
  <c r="O2056" i="1"/>
  <c r="P2055" i="1"/>
  <c r="O2055" i="1"/>
  <c r="P2054" i="1"/>
  <c r="O2054" i="1"/>
  <c r="P2053" i="1"/>
  <c r="O2053" i="1"/>
  <c r="Q2053" i="1" s="1"/>
  <c r="P2052" i="1"/>
  <c r="O2052" i="1"/>
  <c r="P2051" i="1"/>
  <c r="O2051" i="1"/>
  <c r="P2050" i="1"/>
  <c r="O2050" i="1"/>
  <c r="P2049" i="1"/>
  <c r="O2049" i="1"/>
  <c r="P2048" i="1"/>
  <c r="O2048" i="1"/>
  <c r="Q2048" i="1" s="1"/>
  <c r="P2047" i="1"/>
  <c r="O2047" i="1"/>
  <c r="P2046" i="1"/>
  <c r="O2046" i="1"/>
  <c r="P2045" i="1"/>
  <c r="O2045" i="1"/>
  <c r="Q2045" i="1" s="1"/>
  <c r="P2044" i="1"/>
  <c r="O2044" i="1"/>
  <c r="Q2044" i="1" s="1"/>
  <c r="P2043" i="1"/>
  <c r="O2043" i="1"/>
  <c r="P2042" i="1"/>
  <c r="O2042" i="1"/>
  <c r="P2041" i="1"/>
  <c r="O2041" i="1"/>
  <c r="Q2041" i="1" s="1"/>
  <c r="P2040" i="1"/>
  <c r="O2040" i="1"/>
  <c r="P2039" i="1"/>
  <c r="O2039" i="1"/>
  <c r="Q2039" i="1" s="1"/>
  <c r="P2038" i="1"/>
  <c r="O2038" i="1"/>
  <c r="Q2037" i="1"/>
  <c r="P2037" i="1"/>
  <c r="O2037" i="1"/>
  <c r="P2036" i="1"/>
  <c r="O2036" i="1"/>
  <c r="P2035" i="1"/>
  <c r="O2035" i="1"/>
  <c r="P2034" i="1"/>
  <c r="O2034" i="1"/>
  <c r="P2033" i="1"/>
  <c r="O2033" i="1"/>
  <c r="Q2033" i="1" s="1"/>
  <c r="P2032" i="1"/>
  <c r="O2032" i="1"/>
  <c r="P2031" i="1"/>
  <c r="O2031" i="1"/>
  <c r="P2030" i="1"/>
  <c r="O2030" i="1"/>
  <c r="Q2030" i="1" s="1"/>
  <c r="P2029" i="1"/>
  <c r="O2029" i="1"/>
  <c r="P2028" i="1"/>
  <c r="O2028" i="1"/>
  <c r="P2027" i="1"/>
  <c r="O2027" i="1"/>
  <c r="P2026" i="1"/>
  <c r="Q2026" i="1" s="1"/>
  <c r="O2026" i="1"/>
  <c r="P2025" i="1"/>
  <c r="O2025" i="1"/>
  <c r="P2024" i="1"/>
  <c r="O2024" i="1"/>
  <c r="P2023" i="1"/>
  <c r="O2023" i="1"/>
  <c r="P2022" i="1"/>
  <c r="O2022" i="1"/>
  <c r="Q2022" i="1" s="1"/>
  <c r="P2021" i="1"/>
  <c r="Q2021" i="1" s="1"/>
  <c r="O2021" i="1"/>
  <c r="P2020" i="1"/>
  <c r="O2020" i="1"/>
  <c r="Q2020" i="1" s="1"/>
  <c r="P2019" i="1"/>
  <c r="O2019" i="1"/>
  <c r="P2018" i="1"/>
  <c r="O2018" i="1"/>
  <c r="P2017" i="1"/>
  <c r="O2017" i="1"/>
  <c r="P2016" i="1"/>
  <c r="O2016" i="1"/>
  <c r="Q2016" i="1" s="1"/>
  <c r="P2015" i="1"/>
  <c r="O2015" i="1"/>
  <c r="P2014" i="1"/>
  <c r="Q2014" i="1" s="1"/>
  <c r="O2014" i="1"/>
  <c r="P2013" i="1"/>
  <c r="O2013" i="1"/>
  <c r="P2012" i="1"/>
  <c r="O2012" i="1"/>
  <c r="P2011" i="1"/>
  <c r="O2011" i="1"/>
  <c r="Q2011" i="1" s="1"/>
  <c r="P2010" i="1"/>
  <c r="O2010" i="1"/>
  <c r="P2009" i="1"/>
  <c r="O2009" i="1"/>
  <c r="P2008" i="1"/>
  <c r="O2008" i="1"/>
  <c r="P2007" i="1"/>
  <c r="O2007" i="1"/>
  <c r="P2006" i="1"/>
  <c r="O2006" i="1"/>
  <c r="P2005" i="1"/>
  <c r="O2005" i="1"/>
  <c r="Q2005" i="1" s="1"/>
  <c r="P2004" i="1"/>
  <c r="O2004" i="1"/>
  <c r="P2003" i="1"/>
  <c r="O2003" i="1"/>
  <c r="Q2003" i="1" s="1"/>
  <c r="P2002" i="1"/>
  <c r="O2002" i="1"/>
  <c r="Q2001" i="1"/>
  <c r="P2001" i="1"/>
  <c r="O2001" i="1"/>
  <c r="P2000" i="1"/>
  <c r="O2000" i="1"/>
  <c r="P1999" i="1"/>
  <c r="O1999" i="1"/>
  <c r="P1998" i="1"/>
  <c r="O1998" i="1"/>
  <c r="P1997" i="1"/>
  <c r="O1997" i="1"/>
  <c r="P1996" i="1"/>
  <c r="O1996" i="1"/>
  <c r="Q1996" i="1" s="1"/>
  <c r="P1995" i="1"/>
  <c r="O1995" i="1"/>
  <c r="P1994" i="1"/>
  <c r="O1994" i="1"/>
  <c r="Q1994" i="1" s="1"/>
  <c r="P1993" i="1"/>
  <c r="O1993" i="1"/>
  <c r="P1992" i="1"/>
  <c r="O1992" i="1"/>
  <c r="P1991" i="1"/>
  <c r="O1991" i="1"/>
  <c r="Q1991" i="1" s="1"/>
  <c r="P1990" i="1"/>
  <c r="O1990" i="1"/>
  <c r="Q1990" i="1" s="1"/>
  <c r="P1989" i="1"/>
  <c r="O1989" i="1"/>
  <c r="P1988" i="1"/>
  <c r="O1988" i="1"/>
  <c r="Q1988" i="1" s="1"/>
  <c r="P1987" i="1"/>
  <c r="O1987" i="1"/>
  <c r="P1986" i="1"/>
  <c r="O1986" i="1"/>
  <c r="P1985" i="1"/>
  <c r="O1985" i="1"/>
  <c r="Q1985" i="1" s="1"/>
  <c r="P1984" i="1"/>
  <c r="O1984" i="1"/>
  <c r="P1983" i="1"/>
  <c r="O1983" i="1"/>
  <c r="P1982" i="1"/>
  <c r="O1982" i="1"/>
  <c r="P1981" i="1"/>
  <c r="O1981" i="1"/>
  <c r="P1980" i="1"/>
  <c r="O1980" i="1"/>
  <c r="P1979" i="1"/>
  <c r="O1979" i="1"/>
  <c r="P1978" i="1"/>
  <c r="O1978" i="1"/>
  <c r="P1977" i="1"/>
  <c r="O1977" i="1"/>
  <c r="P1976" i="1"/>
  <c r="O1976" i="1"/>
  <c r="P1975" i="1"/>
  <c r="O1975" i="1"/>
  <c r="Q1975" i="1" s="1"/>
  <c r="P1974" i="1"/>
  <c r="O1974" i="1"/>
  <c r="P1973" i="1"/>
  <c r="O1973" i="1"/>
  <c r="P1972" i="1"/>
  <c r="O1972" i="1"/>
  <c r="Q1972" i="1" s="1"/>
  <c r="P1971" i="1"/>
  <c r="O1971" i="1"/>
  <c r="P1970" i="1"/>
  <c r="O1970" i="1"/>
  <c r="P1969" i="1"/>
  <c r="O1969" i="1"/>
  <c r="P1968" i="1"/>
  <c r="Q1968" i="1" s="1"/>
  <c r="O1968" i="1"/>
  <c r="P1967" i="1"/>
  <c r="O1967" i="1"/>
  <c r="Q1967" i="1" s="1"/>
  <c r="P1966" i="1"/>
  <c r="Q1966" i="1" s="1"/>
  <c r="O1966" i="1"/>
  <c r="P1965" i="1"/>
  <c r="O1965" i="1"/>
  <c r="P1964" i="1"/>
  <c r="O1964" i="1"/>
  <c r="Q1964" i="1" s="1"/>
  <c r="P1963" i="1"/>
  <c r="O1963" i="1"/>
  <c r="P1962" i="1"/>
  <c r="O1962" i="1"/>
  <c r="P1961" i="1"/>
  <c r="O1961" i="1"/>
  <c r="Q1961" i="1" s="1"/>
  <c r="P1960" i="1"/>
  <c r="O1960" i="1"/>
  <c r="P1959" i="1"/>
  <c r="O1959" i="1"/>
  <c r="P1958" i="1"/>
  <c r="O1958" i="1"/>
  <c r="Q1958" i="1" s="1"/>
  <c r="P1957" i="1"/>
  <c r="O1957" i="1"/>
  <c r="P1956" i="1"/>
  <c r="O1956" i="1"/>
  <c r="P1955" i="1"/>
  <c r="Q1955" i="1" s="1"/>
  <c r="O1955" i="1"/>
  <c r="P1954" i="1"/>
  <c r="O1954" i="1"/>
  <c r="P1953" i="1"/>
  <c r="O1953" i="1"/>
  <c r="Q1953" i="1" s="1"/>
  <c r="P1952" i="1"/>
  <c r="O1952" i="1"/>
  <c r="Q1952" i="1" s="1"/>
  <c r="P1951" i="1"/>
  <c r="O1951" i="1"/>
  <c r="P1950" i="1"/>
  <c r="O1950" i="1"/>
  <c r="P1949" i="1"/>
  <c r="O1949" i="1"/>
  <c r="P1948" i="1"/>
  <c r="O1948" i="1"/>
  <c r="P1947" i="1"/>
  <c r="O1947" i="1"/>
  <c r="Q1947" i="1" s="1"/>
  <c r="P1946" i="1"/>
  <c r="O1946" i="1"/>
  <c r="Q1946" i="1" s="1"/>
  <c r="P1945" i="1"/>
  <c r="O1945" i="1"/>
  <c r="P1944" i="1"/>
  <c r="O1944" i="1"/>
  <c r="P1943" i="1"/>
  <c r="O1943" i="1"/>
  <c r="P1942" i="1"/>
  <c r="O1942" i="1"/>
  <c r="P1941" i="1"/>
  <c r="O1941" i="1"/>
  <c r="Q1941" i="1" s="1"/>
  <c r="P1940" i="1"/>
  <c r="O1940" i="1"/>
  <c r="Q1940" i="1" s="1"/>
  <c r="P1939" i="1"/>
  <c r="O1939" i="1"/>
  <c r="P1938" i="1"/>
  <c r="O1938" i="1"/>
  <c r="P1937" i="1"/>
  <c r="O1937" i="1"/>
  <c r="P1936" i="1"/>
  <c r="O1936" i="1"/>
  <c r="P1935" i="1"/>
  <c r="O1935" i="1"/>
  <c r="Q1935" i="1" s="1"/>
  <c r="P1934" i="1"/>
  <c r="O1934" i="1"/>
  <c r="Q1934" i="1" s="1"/>
  <c r="P1933" i="1"/>
  <c r="O1933" i="1"/>
  <c r="P1932" i="1"/>
  <c r="O1932" i="1"/>
  <c r="P1931" i="1"/>
  <c r="O1931" i="1"/>
  <c r="P1930" i="1"/>
  <c r="O1930" i="1"/>
  <c r="P1929" i="1"/>
  <c r="O1929" i="1"/>
  <c r="P1928" i="1"/>
  <c r="O1928" i="1"/>
  <c r="P1927" i="1"/>
  <c r="O1927" i="1"/>
  <c r="P1926" i="1"/>
  <c r="O1926" i="1"/>
  <c r="Q1926" i="1" s="1"/>
  <c r="Q1925" i="1"/>
  <c r="P1925" i="1"/>
  <c r="O1925" i="1"/>
  <c r="P1924" i="1"/>
  <c r="O1924" i="1"/>
  <c r="P1923" i="1"/>
  <c r="O1923" i="1"/>
  <c r="Q1923" i="1" s="1"/>
  <c r="P1922" i="1"/>
  <c r="O1922" i="1"/>
  <c r="Q1922" i="1" s="1"/>
  <c r="P1921" i="1"/>
  <c r="O1921" i="1"/>
  <c r="P1920" i="1"/>
  <c r="O1920" i="1"/>
  <c r="P1919" i="1"/>
  <c r="O1919" i="1"/>
  <c r="P1918" i="1"/>
  <c r="O1918" i="1"/>
  <c r="P1917" i="1"/>
  <c r="O1917" i="1"/>
  <c r="P1916" i="1"/>
  <c r="O1916" i="1"/>
  <c r="Q1916" i="1" s="1"/>
  <c r="P1915" i="1"/>
  <c r="Q1915" i="1" s="1"/>
  <c r="O1915" i="1"/>
  <c r="P1914" i="1"/>
  <c r="O1914" i="1"/>
  <c r="P1913" i="1"/>
  <c r="O1913" i="1"/>
  <c r="P1912" i="1"/>
  <c r="O1912" i="1"/>
  <c r="P1911" i="1"/>
  <c r="O1911" i="1"/>
  <c r="P1910" i="1"/>
  <c r="O1910" i="1"/>
  <c r="Q1910" i="1" s="1"/>
  <c r="P1909" i="1"/>
  <c r="O1909" i="1"/>
  <c r="Q1909" i="1" s="1"/>
  <c r="P1908" i="1"/>
  <c r="O1908" i="1"/>
  <c r="Q1908" i="1" s="1"/>
  <c r="P1907" i="1"/>
  <c r="O1907" i="1"/>
  <c r="P1906" i="1"/>
  <c r="O1906" i="1"/>
  <c r="P1905" i="1"/>
  <c r="O1905" i="1"/>
  <c r="Q1905" i="1" s="1"/>
  <c r="Q1904" i="1"/>
  <c r="P1904" i="1"/>
  <c r="O1904" i="1"/>
  <c r="P1903" i="1"/>
  <c r="O1903" i="1"/>
  <c r="Q1903" i="1" s="1"/>
  <c r="Q1902" i="1"/>
  <c r="P1902" i="1"/>
  <c r="O1902" i="1"/>
  <c r="P1901" i="1"/>
  <c r="O1901" i="1"/>
  <c r="Q1901" i="1" s="1"/>
  <c r="P1900" i="1"/>
  <c r="O1900" i="1"/>
  <c r="P1899" i="1"/>
  <c r="Q1899" i="1" s="1"/>
  <c r="O1899" i="1"/>
  <c r="P1898" i="1"/>
  <c r="O1898" i="1"/>
  <c r="Q1898" i="1" s="1"/>
  <c r="P1897" i="1"/>
  <c r="O1897" i="1"/>
  <c r="Q1897" i="1" s="1"/>
  <c r="P1896" i="1"/>
  <c r="O1896" i="1"/>
  <c r="P1895" i="1"/>
  <c r="O1895" i="1"/>
  <c r="P1894" i="1"/>
  <c r="O1894" i="1"/>
  <c r="Q1894" i="1" s="1"/>
  <c r="P1893" i="1"/>
  <c r="O1893" i="1"/>
  <c r="P1892" i="1"/>
  <c r="O1892" i="1"/>
  <c r="P1891" i="1"/>
  <c r="O1891" i="1"/>
  <c r="P1890" i="1"/>
  <c r="O1890" i="1"/>
  <c r="P1889" i="1"/>
  <c r="O1889" i="1"/>
  <c r="Q1889" i="1" s="1"/>
  <c r="P1888" i="1"/>
  <c r="O1888" i="1"/>
  <c r="P1887" i="1"/>
  <c r="O1887" i="1"/>
  <c r="P1886" i="1"/>
  <c r="O1886" i="1"/>
  <c r="Q1886" i="1" s="1"/>
  <c r="P1885" i="1"/>
  <c r="O1885" i="1"/>
  <c r="P1884" i="1"/>
  <c r="O1884" i="1"/>
  <c r="P1883" i="1"/>
  <c r="O1883" i="1"/>
  <c r="P1882" i="1"/>
  <c r="O1882" i="1"/>
  <c r="Q1882" i="1" s="1"/>
  <c r="P1881" i="1"/>
  <c r="O1881" i="1"/>
  <c r="P1880" i="1"/>
  <c r="O1880" i="1"/>
  <c r="P1879" i="1"/>
  <c r="O1879" i="1"/>
  <c r="Q1879" i="1" s="1"/>
  <c r="P1878" i="1"/>
  <c r="O1878" i="1"/>
  <c r="P1877" i="1"/>
  <c r="O1877" i="1"/>
  <c r="Q1877" i="1" s="1"/>
  <c r="P1876" i="1"/>
  <c r="O1876" i="1"/>
  <c r="P1875" i="1"/>
  <c r="O1875" i="1"/>
  <c r="P1874" i="1"/>
  <c r="O1874" i="1"/>
  <c r="Q1874" i="1" s="1"/>
  <c r="P1873" i="1"/>
  <c r="O1873" i="1"/>
  <c r="P1872" i="1"/>
  <c r="O1872" i="1"/>
  <c r="P1871" i="1"/>
  <c r="O1871" i="1"/>
  <c r="P1870" i="1"/>
  <c r="O1870" i="1"/>
  <c r="P1869" i="1"/>
  <c r="Q1869" i="1" s="1"/>
  <c r="O1869" i="1"/>
  <c r="P1868" i="1"/>
  <c r="O1868" i="1"/>
  <c r="P1867" i="1"/>
  <c r="O1867" i="1"/>
  <c r="Q1867" i="1" s="1"/>
  <c r="P1866" i="1"/>
  <c r="O1866" i="1"/>
  <c r="P1865" i="1"/>
  <c r="O1865" i="1"/>
  <c r="P1864" i="1"/>
  <c r="O1864" i="1"/>
  <c r="Q1864" i="1" s="1"/>
  <c r="P1863" i="1"/>
  <c r="O1863" i="1"/>
  <c r="P1862" i="1"/>
  <c r="O1862" i="1"/>
  <c r="Q1862" i="1" s="1"/>
  <c r="P1861" i="1"/>
  <c r="Q1861" i="1" s="1"/>
  <c r="O1861" i="1"/>
  <c r="P1860" i="1"/>
  <c r="O1860" i="1"/>
  <c r="P1859" i="1"/>
  <c r="O1859" i="1"/>
  <c r="Q1859" i="1" s="1"/>
  <c r="P1858" i="1"/>
  <c r="O1858" i="1"/>
  <c r="Q1858" i="1" s="1"/>
  <c r="P1857" i="1"/>
  <c r="O1857" i="1"/>
  <c r="P1856" i="1"/>
  <c r="O1856" i="1"/>
  <c r="P1855" i="1"/>
  <c r="O1855" i="1"/>
  <c r="P1854" i="1"/>
  <c r="O1854" i="1"/>
  <c r="P1853" i="1"/>
  <c r="O1853" i="1"/>
  <c r="P1852" i="1"/>
  <c r="O1852" i="1"/>
  <c r="Q1852" i="1" s="1"/>
  <c r="P1851" i="1"/>
  <c r="O1851" i="1"/>
  <c r="P1850" i="1"/>
  <c r="O1850" i="1"/>
  <c r="P1849" i="1"/>
  <c r="O1849" i="1"/>
  <c r="P1848" i="1"/>
  <c r="O1848" i="1"/>
  <c r="P1847" i="1"/>
  <c r="O1847" i="1"/>
  <c r="P1846" i="1"/>
  <c r="O1846" i="1"/>
  <c r="Q1846" i="1" s="1"/>
  <c r="P1845" i="1"/>
  <c r="O1845" i="1"/>
  <c r="P1844" i="1"/>
  <c r="O1844" i="1"/>
  <c r="Q1844" i="1" s="1"/>
  <c r="P1843" i="1"/>
  <c r="Q1843" i="1" s="1"/>
  <c r="O1843" i="1"/>
  <c r="P1842" i="1"/>
  <c r="O1842" i="1"/>
  <c r="P1841" i="1"/>
  <c r="O1841" i="1"/>
  <c r="Q1841" i="1" s="1"/>
  <c r="P1840" i="1"/>
  <c r="O1840" i="1"/>
  <c r="P1839" i="1"/>
  <c r="O1839" i="1"/>
  <c r="P1838" i="1"/>
  <c r="O1838" i="1"/>
  <c r="P1837" i="1"/>
  <c r="O1837" i="1"/>
  <c r="P1836" i="1"/>
  <c r="O1836" i="1"/>
  <c r="P1835" i="1"/>
  <c r="O1835" i="1"/>
  <c r="P1834" i="1"/>
  <c r="O1834" i="1"/>
  <c r="Q1834" i="1" s="1"/>
  <c r="P1833" i="1"/>
  <c r="O1833" i="1"/>
  <c r="P1832" i="1"/>
  <c r="O1832" i="1"/>
  <c r="P1831" i="1"/>
  <c r="O1831" i="1"/>
  <c r="P1830" i="1"/>
  <c r="Q1830" i="1" s="1"/>
  <c r="O1830" i="1"/>
  <c r="P1829" i="1"/>
  <c r="O1829" i="1"/>
  <c r="Q1829" i="1" s="1"/>
  <c r="P1828" i="1"/>
  <c r="O1828" i="1"/>
  <c r="Q1828" i="1" s="1"/>
  <c r="P1827" i="1"/>
  <c r="O1827" i="1"/>
  <c r="Q1827" i="1" s="1"/>
  <c r="P1826" i="1"/>
  <c r="O1826" i="1"/>
  <c r="P1825" i="1"/>
  <c r="O1825" i="1"/>
  <c r="P1824" i="1"/>
  <c r="Q1824" i="1" s="1"/>
  <c r="O1824" i="1"/>
  <c r="P1823" i="1"/>
  <c r="O1823" i="1"/>
  <c r="P1822" i="1"/>
  <c r="O1822" i="1"/>
  <c r="P1821" i="1"/>
  <c r="O1821" i="1"/>
  <c r="Q1821" i="1" s="1"/>
  <c r="P1820" i="1"/>
  <c r="O1820" i="1"/>
  <c r="Q1820" i="1" s="1"/>
  <c r="P1819" i="1"/>
  <c r="O1819" i="1"/>
  <c r="P1818" i="1"/>
  <c r="O1818" i="1"/>
  <c r="Q1818" i="1" s="1"/>
  <c r="P1817" i="1"/>
  <c r="O1817" i="1"/>
  <c r="P1816" i="1"/>
  <c r="O1816" i="1"/>
  <c r="P1815" i="1"/>
  <c r="O1815" i="1"/>
  <c r="Q1815" i="1" s="1"/>
  <c r="P1814" i="1"/>
  <c r="O1814" i="1"/>
  <c r="Q1814" i="1" s="1"/>
  <c r="P1813" i="1"/>
  <c r="O1813" i="1"/>
  <c r="P1812" i="1"/>
  <c r="O1812" i="1"/>
  <c r="P1811" i="1"/>
  <c r="O1811" i="1"/>
  <c r="Q1811" i="1" s="1"/>
  <c r="P1810" i="1"/>
  <c r="O1810" i="1"/>
  <c r="P1809" i="1"/>
  <c r="O1809" i="1"/>
  <c r="Q1809" i="1" s="1"/>
  <c r="P1808" i="1"/>
  <c r="O1808" i="1"/>
  <c r="P1807" i="1"/>
  <c r="O1807" i="1"/>
  <c r="P1806" i="1"/>
  <c r="O1806" i="1"/>
  <c r="P1805" i="1"/>
  <c r="O1805" i="1"/>
  <c r="Q1805" i="1" s="1"/>
  <c r="P1804" i="1"/>
  <c r="O1804" i="1"/>
  <c r="P1803" i="1"/>
  <c r="O1803" i="1"/>
  <c r="P1802" i="1"/>
  <c r="O1802" i="1"/>
  <c r="P1801" i="1"/>
  <c r="Q1801" i="1" s="1"/>
  <c r="O1801" i="1"/>
  <c r="P1800" i="1"/>
  <c r="O1800" i="1"/>
  <c r="Q1800" i="1" s="1"/>
  <c r="P1799" i="1"/>
  <c r="O1799" i="1"/>
  <c r="Q1799" i="1" s="1"/>
  <c r="P1798" i="1"/>
  <c r="O1798" i="1"/>
  <c r="P1797" i="1"/>
  <c r="O1797" i="1"/>
  <c r="Q1797" i="1" s="1"/>
  <c r="P1796" i="1"/>
  <c r="O1796" i="1"/>
  <c r="Q1795" i="1"/>
  <c r="P1795" i="1"/>
  <c r="O1795" i="1"/>
  <c r="P1794" i="1"/>
  <c r="O1794" i="1"/>
  <c r="P1793" i="1"/>
  <c r="O1793" i="1"/>
  <c r="P1792" i="1"/>
  <c r="O1792" i="1"/>
  <c r="Q1792" i="1" s="1"/>
  <c r="P1791" i="1"/>
  <c r="O1791" i="1"/>
  <c r="P1790" i="1"/>
  <c r="O1790" i="1"/>
  <c r="P1789" i="1"/>
  <c r="O1789" i="1"/>
  <c r="P1788" i="1"/>
  <c r="O1788" i="1"/>
  <c r="Q1788" i="1" s="1"/>
  <c r="P1787" i="1"/>
  <c r="Q1787" i="1" s="1"/>
  <c r="O1787" i="1"/>
  <c r="P1786" i="1"/>
  <c r="O1786" i="1"/>
  <c r="P1785" i="1"/>
  <c r="O1785" i="1"/>
  <c r="Q1785" i="1" s="1"/>
  <c r="P1784" i="1"/>
  <c r="O1784" i="1"/>
  <c r="P1783" i="1"/>
  <c r="O1783" i="1"/>
  <c r="Q1783" i="1" s="1"/>
  <c r="P1782" i="1"/>
  <c r="O1782" i="1"/>
  <c r="Q1782" i="1" s="1"/>
  <c r="P1781" i="1"/>
  <c r="O1781" i="1"/>
  <c r="P1780" i="1"/>
  <c r="O1780" i="1"/>
  <c r="P1779" i="1"/>
  <c r="O1779" i="1"/>
  <c r="Q1779" i="1" s="1"/>
  <c r="P1778" i="1"/>
  <c r="O1778" i="1"/>
  <c r="Q1778" i="1" s="1"/>
  <c r="P1777" i="1"/>
  <c r="O1777" i="1"/>
  <c r="Q1777" i="1" s="1"/>
  <c r="P1776" i="1"/>
  <c r="O1776" i="1"/>
  <c r="P1775" i="1"/>
  <c r="O1775" i="1"/>
  <c r="Q1775" i="1" s="1"/>
  <c r="P1774" i="1"/>
  <c r="O1774" i="1"/>
  <c r="P1773" i="1"/>
  <c r="O1773" i="1"/>
  <c r="P1772" i="1"/>
  <c r="O1772" i="1"/>
  <c r="P1771" i="1"/>
  <c r="O1771" i="1"/>
  <c r="Q1771" i="1" s="1"/>
  <c r="P1770" i="1"/>
  <c r="O1770" i="1"/>
  <c r="P1769" i="1"/>
  <c r="O1769" i="1"/>
  <c r="Q1769" i="1" s="1"/>
  <c r="P1768" i="1"/>
  <c r="O1768" i="1"/>
  <c r="Q1768" i="1" s="1"/>
  <c r="P1767" i="1"/>
  <c r="O1767" i="1"/>
  <c r="P1766" i="1"/>
  <c r="O1766" i="1"/>
  <c r="Q1766" i="1" s="1"/>
  <c r="P1765" i="1"/>
  <c r="O1765" i="1"/>
  <c r="Q1765" i="1" s="1"/>
  <c r="P1764" i="1"/>
  <c r="O1764" i="1"/>
  <c r="Q1764" i="1" s="1"/>
  <c r="P1763" i="1"/>
  <c r="O1763" i="1"/>
  <c r="P1762" i="1"/>
  <c r="O1762" i="1"/>
  <c r="P1761" i="1"/>
  <c r="O1761" i="1"/>
  <c r="Q1761" i="1" s="1"/>
  <c r="P1760" i="1"/>
  <c r="O1760" i="1"/>
  <c r="Q1760" i="1" s="1"/>
  <c r="P1759" i="1"/>
  <c r="O1759" i="1"/>
  <c r="Q1759" i="1" s="1"/>
  <c r="P1758" i="1"/>
  <c r="O1758" i="1"/>
  <c r="P1757" i="1"/>
  <c r="O1757" i="1"/>
  <c r="P1756" i="1"/>
  <c r="O1756" i="1"/>
  <c r="Q1756" i="1" s="1"/>
  <c r="P1755" i="1"/>
  <c r="O1755" i="1"/>
  <c r="P1754" i="1"/>
  <c r="O1754" i="1"/>
  <c r="P1753" i="1"/>
  <c r="O1753" i="1"/>
  <c r="Q1753" i="1" s="1"/>
  <c r="P1752" i="1"/>
  <c r="O1752" i="1"/>
  <c r="Q1752" i="1" s="1"/>
  <c r="P1751" i="1"/>
  <c r="O1751" i="1"/>
  <c r="Q1751" i="1" s="1"/>
  <c r="P1750" i="1"/>
  <c r="Q1750" i="1" s="1"/>
  <c r="O1750" i="1"/>
  <c r="P1749" i="1"/>
  <c r="O1749" i="1"/>
  <c r="Q1749" i="1" s="1"/>
  <c r="P1748" i="1"/>
  <c r="O1748" i="1"/>
  <c r="Q1748" i="1" s="1"/>
  <c r="Q1747" i="1"/>
  <c r="P1747" i="1"/>
  <c r="O1747" i="1"/>
  <c r="P1746" i="1"/>
  <c r="O1746" i="1"/>
  <c r="Q1746" i="1" s="1"/>
  <c r="P1745" i="1"/>
  <c r="O1745" i="1"/>
  <c r="P1744" i="1"/>
  <c r="O1744" i="1"/>
  <c r="Q1744" i="1" s="1"/>
  <c r="P1743" i="1"/>
  <c r="O1743" i="1"/>
  <c r="P1742" i="1"/>
  <c r="O1742" i="1"/>
  <c r="P1741" i="1"/>
  <c r="O1741" i="1"/>
  <c r="Q1741" i="1" s="1"/>
  <c r="P1740" i="1"/>
  <c r="O1740" i="1"/>
  <c r="P1739" i="1"/>
  <c r="O1739" i="1"/>
  <c r="Q1739" i="1" s="1"/>
  <c r="P1738" i="1"/>
  <c r="O1738" i="1"/>
  <c r="Q1738" i="1" s="1"/>
  <c r="P1737" i="1"/>
  <c r="O1737" i="1"/>
  <c r="P1736" i="1"/>
  <c r="O1736" i="1"/>
  <c r="Q1736" i="1" s="1"/>
  <c r="P1735" i="1"/>
  <c r="O1735" i="1"/>
  <c r="Q1735" i="1" s="1"/>
  <c r="P1734" i="1"/>
  <c r="O1734" i="1"/>
  <c r="Q1734" i="1" s="1"/>
  <c r="P1733" i="1"/>
  <c r="Q1733" i="1" s="1"/>
  <c r="O1733" i="1"/>
  <c r="P1732" i="1"/>
  <c r="O1732" i="1"/>
  <c r="Q1732" i="1" s="1"/>
  <c r="P1731" i="1"/>
  <c r="O1731" i="1"/>
  <c r="P1730" i="1"/>
  <c r="O1730" i="1"/>
  <c r="P1729" i="1"/>
  <c r="O1729" i="1"/>
  <c r="P1728" i="1"/>
  <c r="O1728" i="1"/>
  <c r="Q1728" i="1" s="1"/>
  <c r="P1727" i="1"/>
  <c r="O1727" i="1"/>
  <c r="P1726" i="1"/>
  <c r="O1726" i="1"/>
  <c r="P1725" i="1"/>
  <c r="O1725" i="1"/>
  <c r="P1724" i="1"/>
  <c r="O1724" i="1"/>
  <c r="Q1724" i="1" s="1"/>
  <c r="P1723" i="1"/>
  <c r="O1723" i="1"/>
  <c r="Q1723" i="1" s="1"/>
  <c r="P1722" i="1"/>
  <c r="O1722" i="1"/>
  <c r="P1721" i="1"/>
  <c r="O1721" i="1"/>
  <c r="P1720" i="1"/>
  <c r="O1720" i="1"/>
  <c r="P1719" i="1"/>
  <c r="O1719" i="1"/>
  <c r="Q1719" i="1" s="1"/>
  <c r="P1718" i="1"/>
  <c r="O1718" i="1"/>
  <c r="Q1718" i="1" s="1"/>
  <c r="P1717" i="1"/>
  <c r="O1717" i="1"/>
  <c r="P1716" i="1"/>
  <c r="O1716" i="1"/>
  <c r="Q1716" i="1" s="1"/>
  <c r="P1715" i="1"/>
  <c r="O1715" i="1"/>
  <c r="Q1715" i="1" s="1"/>
  <c r="P1714" i="1"/>
  <c r="O1714" i="1"/>
  <c r="P1713" i="1"/>
  <c r="O1713" i="1"/>
  <c r="Q1713" i="1" s="1"/>
  <c r="P1712" i="1"/>
  <c r="O1712" i="1"/>
  <c r="Q1712" i="1" s="1"/>
  <c r="P1711" i="1"/>
  <c r="O1711" i="1"/>
  <c r="P1710" i="1"/>
  <c r="O1710" i="1"/>
  <c r="P1709" i="1"/>
  <c r="O1709" i="1"/>
  <c r="Q1709" i="1" s="1"/>
  <c r="P1708" i="1"/>
  <c r="O1708" i="1"/>
  <c r="P1707" i="1"/>
  <c r="O1707" i="1"/>
  <c r="Q1707" i="1" s="1"/>
  <c r="P1706" i="1"/>
  <c r="O1706" i="1"/>
  <c r="Q1706" i="1" s="1"/>
  <c r="P1705" i="1"/>
  <c r="O1705" i="1"/>
  <c r="Q1705" i="1" s="1"/>
  <c r="P1704" i="1"/>
  <c r="O1704" i="1"/>
  <c r="Q1704" i="1" s="1"/>
  <c r="P1703" i="1"/>
  <c r="O1703" i="1"/>
  <c r="P1702" i="1"/>
  <c r="O1702" i="1"/>
  <c r="P1701" i="1"/>
  <c r="O1701" i="1"/>
  <c r="Q1701" i="1" s="1"/>
  <c r="P1700" i="1"/>
  <c r="O1700" i="1"/>
  <c r="P1699" i="1"/>
  <c r="O1699" i="1"/>
  <c r="Q1699" i="1" s="1"/>
  <c r="P1698" i="1"/>
  <c r="O1698" i="1"/>
  <c r="P1697" i="1"/>
  <c r="O1697" i="1"/>
  <c r="P1696" i="1"/>
  <c r="O1696" i="1"/>
  <c r="P1695" i="1"/>
  <c r="O1695" i="1"/>
  <c r="P1694" i="1"/>
  <c r="O1694" i="1"/>
  <c r="P1693" i="1"/>
  <c r="O1693" i="1"/>
  <c r="Q1693" i="1" s="1"/>
  <c r="P1692" i="1"/>
  <c r="O1692" i="1"/>
  <c r="P1691" i="1"/>
  <c r="O1691" i="1"/>
  <c r="Q1691" i="1" s="1"/>
  <c r="P1690" i="1"/>
  <c r="O1690" i="1"/>
  <c r="P1689" i="1"/>
  <c r="O1689" i="1"/>
  <c r="P1688" i="1"/>
  <c r="O1688" i="1"/>
  <c r="P1687" i="1"/>
  <c r="O1687" i="1"/>
  <c r="Q1687" i="1" s="1"/>
  <c r="P1686" i="1"/>
  <c r="O1686" i="1"/>
  <c r="P1685" i="1"/>
  <c r="O1685" i="1"/>
  <c r="Q1685" i="1" s="1"/>
  <c r="P1684" i="1"/>
  <c r="O1684" i="1"/>
  <c r="P1683" i="1"/>
  <c r="O1683" i="1"/>
  <c r="Q1683" i="1" s="1"/>
  <c r="P1682" i="1"/>
  <c r="O1682" i="1"/>
  <c r="P1681" i="1"/>
  <c r="O1681" i="1"/>
  <c r="P1680" i="1"/>
  <c r="O1680" i="1"/>
  <c r="P1679" i="1"/>
  <c r="O1679" i="1"/>
  <c r="P1678" i="1"/>
  <c r="O1678" i="1"/>
  <c r="P1677" i="1"/>
  <c r="O1677" i="1"/>
  <c r="Q1677" i="1" s="1"/>
  <c r="P1676" i="1"/>
  <c r="O1676" i="1"/>
  <c r="P1675" i="1"/>
  <c r="O1675" i="1"/>
  <c r="P1674" i="1"/>
  <c r="O1674" i="1"/>
  <c r="P1673" i="1"/>
  <c r="O1673" i="1"/>
  <c r="P1672" i="1"/>
  <c r="O1672" i="1"/>
  <c r="Q1672" i="1" s="1"/>
  <c r="P1671" i="1"/>
  <c r="O1671" i="1"/>
  <c r="Q1671" i="1" s="1"/>
  <c r="P1670" i="1"/>
  <c r="O1670" i="1"/>
  <c r="P1669" i="1"/>
  <c r="O1669" i="1"/>
  <c r="P1668" i="1"/>
  <c r="O1668" i="1"/>
  <c r="Q1668" i="1" s="1"/>
  <c r="Q1667" i="1"/>
  <c r="P1667" i="1"/>
  <c r="O1667" i="1"/>
  <c r="P1666" i="1"/>
  <c r="O1666" i="1"/>
  <c r="P1665" i="1"/>
  <c r="O1665" i="1"/>
  <c r="P1664" i="1"/>
  <c r="O1664" i="1"/>
  <c r="P1663" i="1"/>
  <c r="O1663" i="1"/>
  <c r="P1662" i="1"/>
  <c r="O1662" i="1"/>
  <c r="P1661" i="1"/>
  <c r="O1661" i="1"/>
  <c r="Q1661" i="1" s="1"/>
  <c r="P1660" i="1"/>
  <c r="O1660" i="1"/>
  <c r="Q1659" i="1"/>
  <c r="P1659" i="1"/>
  <c r="O1659" i="1"/>
  <c r="P1658" i="1"/>
  <c r="O1658" i="1"/>
  <c r="P1657" i="1"/>
  <c r="O1657" i="1"/>
  <c r="P1656" i="1"/>
  <c r="O1656" i="1"/>
  <c r="P1655" i="1"/>
  <c r="O1655" i="1"/>
  <c r="Q1655" i="1" s="1"/>
  <c r="P1654" i="1"/>
  <c r="O1654" i="1"/>
  <c r="P1653" i="1"/>
  <c r="O1653" i="1"/>
  <c r="Q1653" i="1" s="1"/>
  <c r="P1652" i="1"/>
  <c r="O1652" i="1"/>
  <c r="P1651" i="1"/>
  <c r="O1651" i="1"/>
  <c r="Q1651" i="1" s="1"/>
  <c r="P1650" i="1"/>
  <c r="O1650" i="1"/>
  <c r="P1649" i="1"/>
  <c r="O1649" i="1"/>
  <c r="P1648" i="1"/>
  <c r="O1648" i="1"/>
  <c r="Q1648" i="1" s="1"/>
  <c r="P1647" i="1"/>
  <c r="O1647" i="1"/>
  <c r="Q1647" i="1" s="1"/>
  <c r="P1646" i="1"/>
  <c r="Q1646" i="1" s="1"/>
  <c r="O1646" i="1"/>
  <c r="P1645" i="1"/>
  <c r="O1645" i="1"/>
  <c r="P1644" i="1"/>
  <c r="O1644" i="1"/>
  <c r="Q1644" i="1" s="1"/>
  <c r="P1643" i="1"/>
  <c r="O1643" i="1"/>
  <c r="P1642" i="1"/>
  <c r="O1642" i="1"/>
  <c r="P1641" i="1"/>
  <c r="O1641" i="1"/>
  <c r="Q1641" i="1" s="1"/>
  <c r="P1640" i="1"/>
  <c r="O1640" i="1"/>
  <c r="P1639" i="1"/>
  <c r="O1639" i="1"/>
  <c r="Q1639" i="1" s="1"/>
  <c r="P1638" i="1"/>
  <c r="O1638" i="1"/>
  <c r="P1637" i="1"/>
  <c r="O1637" i="1"/>
  <c r="P1636" i="1"/>
  <c r="Q1636" i="1" s="1"/>
  <c r="O1636" i="1"/>
  <c r="P1635" i="1"/>
  <c r="O1635" i="1"/>
  <c r="Q1635" i="1" s="1"/>
  <c r="P1634" i="1"/>
  <c r="O1634" i="1"/>
  <c r="P1633" i="1"/>
  <c r="O1633" i="1"/>
  <c r="P1632" i="1"/>
  <c r="O1632" i="1"/>
  <c r="Q1632" i="1" s="1"/>
  <c r="P1631" i="1"/>
  <c r="O1631" i="1"/>
  <c r="Q1631" i="1" s="1"/>
  <c r="P1630" i="1"/>
  <c r="O1630" i="1"/>
  <c r="P1629" i="1"/>
  <c r="O1629" i="1"/>
  <c r="P1628" i="1"/>
  <c r="O1628" i="1"/>
  <c r="P1627" i="1"/>
  <c r="O1627" i="1"/>
  <c r="P1626" i="1"/>
  <c r="O1626" i="1"/>
  <c r="P1625" i="1"/>
  <c r="O1625" i="1"/>
  <c r="P1624" i="1"/>
  <c r="O1624" i="1"/>
  <c r="Q1624" i="1" s="1"/>
  <c r="P1623" i="1"/>
  <c r="O1623" i="1"/>
  <c r="P1622" i="1"/>
  <c r="O1622" i="1"/>
  <c r="Q1622" i="1" s="1"/>
  <c r="P1621" i="1"/>
  <c r="O1621" i="1"/>
  <c r="P1620" i="1"/>
  <c r="O1620" i="1"/>
  <c r="P1619" i="1"/>
  <c r="O1619" i="1"/>
  <c r="Q1619" i="1" s="1"/>
  <c r="P1618" i="1"/>
  <c r="O1618" i="1"/>
  <c r="P1617" i="1"/>
  <c r="O1617" i="1"/>
  <c r="Q1617" i="1" s="1"/>
  <c r="P1616" i="1"/>
  <c r="O1616" i="1"/>
  <c r="Q1616" i="1" s="1"/>
  <c r="P1615" i="1"/>
  <c r="O1615" i="1"/>
  <c r="P1614" i="1"/>
  <c r="O1614" i="1"/>
  <c r="P1613" i="1"/>
  <c r="O1613" i="1"/>
  <c r="P1612" i="1"/>
  <c r="O1612" i="1"/>
  <c r="P1611" i="1"/>
  <c r="O1611" i="1"/>
  <c r="P1610" i="1"/>
  <c r="O1610" i="1"/>
  <c r="Q1610" i="1" s="1"/>
  <c r="P1609" i="1"/>
  <c r="O1609" i="1"/>
  <c r="P1608" i="1"/>
  <c r="O1608" i="1"/>
  <c r="P1607" i="1"/>
  <c r="O1607" i="1"/>
  <c r="P1606" i="1"/>
  <c r="O1606" i="1"/>
  <c r="Q1606" i="1" s="1"/>
  <c r="P1605" i="1"/>
  <c r="O1605" i="1"/>
  <c r="P1604" i="1"/>
  <c r="O1604" i="1"/>
  <c r="Q1604" i="1" s="1"/>
  <c r="P1603" i="1"/>
  <c r="O1603" i="1"/>
  <c r="P1602" i="1"/>
  <c r="O1602" i="1"/>
  <c r="P1601" i="1"/>
  <c r="O1601" i="1"/>
  <c r="Q1601" i="1" s="1"/>
  <c r="P1600" i="1"/>
  <c r="O1600" i="1"/>
  <c r="P1599" i="1"/>
  <c r="O1599" i="1"/>
  <c r="P1598" i="1"/>
  <c r="O1598" i="1"/>
  <c r="P1597" i="1"/>
  <c r="O1597" i="1"/>
  <c r="P1596" i="1"/>
  <c r="O1596" i="1"/>
  <c r="P1595" i="1"/>
  <c r="O1595" i="1"/>
  <c r="Q1595" i="1" s="1"/>
  <c r="P1594" i="1"/>
  <c r="O1594" i="1"/>
  <c r="P1593" i="1"/>
  <c r="O1593" i="1"/>
  <c r="P1592" i="1"/>
  <c r="O1592" i="1"/>
  <c r="P1591" i="1"/>
  <c r="O1591" i="1"/>
  <c r="P1590" i="1"/>
  <c r="O1590" i="1"/>
  <c r="P1589" i="1"/>
  <c r="O1589" i="1"/>
  <c r="P1588" i="1"/>
  <c r="O1588" i="1"/>
  <c r="Q1588" i="1" s="1"/>
  <c r="P1587" i="1"/>
  <c r="O1587" i="1"/>
  <c r="P1586" i="1"/>
  <c r="O1586" i="1"/>
  <c r="Q1586" i="1" s="1"/>
  <c r="P1585" i="1"/>
  <c r="O1585" i="1"/>
  <c r="P1584" i="1"/>
  <c r="O1584" i="1"/>
  <c r="P1583" i="1"/>
  <c r="O1583" i="1"/>
  <c r="Q1583" i="1" s="1"/>
  <c r="P1582" i="1"/>
  <c r="O1582" i="1"/>
  <c r="P1581" i="1"/>
  <c r="O1581" i="1"/>
  <c r="P1580" i="1"/>
  <c r="O1580" i="1"/>
  <c r="Q1580" i="1" s="1"/>
  <c r="P1579" i="1"/>
  <c r="O1579" i="1"/>
  <c r="P1578" i="1"/>
  <c r="O1578" i="1"/>
  <c r="P1577" i="1"/>
  <c r="O1577" i="1"/>
  <c r="P1576" i="1"/>
  <c r="O1576" i="1"/>
  <c r="Q1576" i="1" s="1"/>
  <c r="P1575" i="1"/>
  <c r="O1575" i="1"/>
  <c r="P1574" i="1"/>
  <c r="O1574" i="1"/>
  <c r="P1573" i="1"/>
  <c r="O1573" i="1"/>
  <c r="P1572" i="1"/>
  <c r="O1572" i="1"/>
  <c r="P1571" i="1"/>
  <c r="O1571" i="1"/>
  <c r="P1570" i="1"/>
  <c r="O1570" i="1"/>
  <c r="Q1570" i="1" s="1"/>
  <c r="P1569" i="1"/>
  <c r="O1569" i="1"/>
  <c r="P1568" i="1"/>
  <c r="O1568" i="1"/>
  <c r="P1567" i="1"/>
  <c r="O1567" i="1"/>
  <c r="P1566" i="1"/>
  <c r="Q1566" i="1" s="1"/>
  <c r="O1566" i="1"/>
  <c r="P1565" i="1"/>
  <c r="O1565" i="1"/>
  <c r="Q1565" i="1" s="1"/>
  <c r="P1564" i="1"/>
  <c r="O1564" i="1"/>
  <c r="Q1564" i="1" s="1"/>
  <c r="P1563" i="1"/>
  <c r="O1563" i="1"/>
  <c r="P1562" i="1"/>
  <c r="O1562" i="1"/>
  <c r="P1561" i="1"/>
  <c r="O1561" i="1"/>
  <c r="P1560" i="1"/>
  <c r="O1560" i="1"/>
  <c r="P1559" i="1"/>
  <c r="O1559" i="1"/>
  <c r="P1558" i="1"/>
  <c r="O1558" i="1"/>
  <c r="P1557" i="1"/>
  <c r="O1557" i="1"/>
  <c r="P1556" i="1"/>
  <c r="O1556" i="1"/>
  <c r="Q1556" i="1" s="1"/>
  <c r="P1555" i="1"/>
  <c r="O1555" i="1"/>
  <c r="P1554" i="1"/>
  <c r="O1554" i="1"/>
  <c r="P1553" i="1"/>
  <c r="O1553" i="1"/>
  <c r="Q1553" i="1" s="1"/>
  <c r="P1552" i="1"/>
  <c r="O1552" i="1"/>
  <c r="Q1552" i="1" s="1"/>
  <c r="P1551" i="1"/>
  <c r="O1551" i="1"/>
  <c r="P1550" i="1"/>
  <c r="O1550" i="1"/>
  <c r="Q1550" i="1" s="1"/>
  <c r="P1549" i="1"/>
  <c r="O1549" i="1"/>
  <c r="P1548" i="1"/>
  <c r="O1548" i="1"/>
  <c r="Q1548" i="1" s="1"/>
  <c r="P1547" i="1"/>
  <c r="O1547" i="1"/>
  <c r="P1546" i="1"/>
  <c r="O1546" i="1"/>
  <c r="P1545" i="1"/>
  <c r="O1545" i="1"/>
  <c r="P1544" i="1"/>
  <c r="O1544" i="1"/>
  <c r="Q1544" i="1" s="1"/>
  <c r="P1543" i="1"/>
  <c r="O1543" i="1"/>
  <c r="P1542" i="1"/>
  <c r="O1542" i="1"/>
  <c r="Q1542" i="1" s="1"/>
  <c r="P1541" i="1"/>
  <c r="O1541" i="1"/>
  <c r="P1540" i="1"/>
  <c r="O1540" i="1"/>
  <c r="Q1540" i="1" s="1"/>
  <c r="P1539" i="1"/>
  <c r="O1539" i="1"/>
  <c r="P1538" i="1"/>
  <c r="O1538" i="1"/>
  <c r="P1537" i="1"/>
  <c r="O1537" i="1"/>
  <c r="P1536" i="1"/>
  <c r="O1536" i="1"/>
  <c r="P1535" i="1"/>
  <c r="O1535" i="1"/>
  <c r="Q1535" i="1" s="1"/>
  <c r="P1534" i="1"/>
  <c r="O1534" i="1"/>
  <c r="P1533" i="1"/>
  <c r="O1533" i="1"/>
  <c r="P1532" i="1"/>
  <c r="O1532" i="1"/>
  <c r="Q1532" i="1" s="1"/>
  <c r="P1531" i="1"/>
  <c r="Q1531" i="1" s="1"/>
  <c r="O1531" i="1"/>
  <c r="P1530" i="1"/>
  <c r="O1530" i="1"/>
  <c r="Q1530" i="1" s="1"/>
  <c r="P1529" i="1"/>
  <c r="O1529" i="1"/>
  <c r="Q1529" i="1" s="1"/>
  <c r="P1528" i="1"/>
  <c r="O1528" i="1"/>
  <c r="Q1528" i="1" s="1"/>
  <c r="P1527" i="1"/>
  <c r="O1527" i="1"/>
  <c r="P1526" i="1"/>
  <c r="O1526" i="1"/>
  <c r="P1525" i="1"/>
  <c r="O1525" i="1"/>
  <c r="P1524" i="1"/>
  <c r="O1524" i="1"/>
  <c r="P1523" i="1"/>
  <c r="O1523" i="1"/>
  <c r="Q1523" i="1" s="1"/>
  <c r="P1522" i="1"/>
  <c r="O1522" i="1"/>
  <c r="P1521" i="1"/>
  <c r="O1521" i="1"/>
  <c r="P1520" i="1"/>
  <c r="O1520" i="1"/>
  <c r="P1519" i="1"/>
  <c r="O1519" i="1"/>
  <c r="P1518" i="1"/>
  <c r="O1518" i="1"/>
  <c r="P1517" i="1"/>
  <c r="O1517" i="1"/>
  <c r="P1516" i="1"/>
  <c r="O1516" i="1"/>
  <c r="P1515" i="1"/>
  <c r="O1515" i="1"/>
  <c r="P1514" i="1"/>
  <c r="O1514" i="1"/>
  <c r="P1513" i="1"/>
  <c r="O1513" i="1"/>
  <c r="P1512" i="1"/>
  <c r="O1512" i="1"/>
  <c r="Q1512" i="1" s="1"/>
  <c r="P1511" i="1"/>
  <c r="O1511" i="1"/>
  <c r="P1510" i="1"/>
  <c r="O1510" i="1"/>
  <c r="Q1510" i="1" s="1"/>
  <c r="P1509" i="1"/>
  <c r="O1509" i="1"/>
  <c r="P1508" i="1"/>
  <c r="O1508" i="1"/>
  <c r="Q1507" i="1"/>
  <c r="P1507" i="1"/>
  <c r="O1507" i="1"/>
  <c r="P1506" i="1"/>
  <c r="O1506" i="1"/>
  <c r="P1505" i="1"/>
  <c r="O1505" i="1"/>
  <c r="P1504" i="1"/>
  <c r="O1504" i="1"/>
  <c r="P1503" i="1"/>
  <c r="O1503" i="1"/>
  <c r="P1502" i="1"/>
  <c r="O1502" i="1"/>
  <c r="P1501" i="1"/>
  <c r="O1501" i="1"/>
  <c r="P1500" i="1"/>
  <c r="O1500" i="1"/>
  <c r="Q1500" i="1" s="1"/>
  <c r="P1499" i="1"/>
  <c r="O1499" i="1"/>
  <c r="P1498" i="1"/>
  <c r="O1498" i="1"/>
  <c r="P1497" i="1"/>
  <c r="O1497" i="1"/>
  <c r="P1496" i="1"/>
  <c r="O1496" i="1"/>
  <c r="P1495" i="1"/>
  <c r="O1495" i="1"/>
  <c r="P1494" i="1"/>
  <c r="O1494" i="1"/>
  <c r="P1493" i="1"/>
  <c r="O1493" i="1"/>
  <c r="P1492" i="1"/>
  <c r="O1492" i="1"/>
  <c r="P1491" i="1"/>
  <c r="O1491" i="1"/>
  <c r="P1490" i="1"/>
  <c r="O1490" i="1"/>
  <c r="P1489" i="1"/>
  <c r="O1489" i="1"/>
  <c r="Q1489" i="1" s="1"/>
  <c r="P1488" i="1"/>
  <c r="O1488" i="1"/>
  <c r="Q1488" i="1" s="1"/>
  <c r="P1487" i="1"/>
  <c r="O1487" i="1"/>
  <c r="P1486" i="1"/>
  <c r="O1486" i="1"/>
  <c r="P1485" i="1"/>
  <c r="O1485" i="1"/>
  <c r="P1484" i="1"/>
  <c r="O1484" i="1"/>
  <c r="P1483" i="1"/>
  <c r="O1483" i="1"/>
  <c r="Q1483" i="1" s="1"/>
  <c r="P1482" i="1"/>
  <c r="O1482" i="1"/>
  <c r="Q1482" i="1" s="1"/>
  <c r="P1481" i="1"/>
  <c r="O1481" i="1"/>
  <c r="P1480" i="1"/>
  <c r="O1480" i="1"/>
  <c r="Q1480" i="1" s="1"/>
  <c r="P1479" i="1"/>
  <c r="O1479" i="1"/>
  <c r="P1478" i="1"/>
  <c r="O1478" i="1"/>
  <c r="P1477" i="1"/>
  <c r="O1477" i="1"/>
  <c r="Q1477" i="1" s="1"/>
  <c r="P1476" i="1"/>
  <c r="O1476" i="1"/>
  <c r="Q1476" i="1" s="1"/>
  <c r="P1475" i="1"/>
  <c r="O1475" i="1"/>
  <c r="P1474" i="1"/>
  <c r="O1474" i="1"/>
  <c r="Q1474" i="1" s="1"/>
  <c r="P1473" i="1"/>
  <c r="O1473" i="1"/>
  <c r="P1472" i="1"/>
  <c r="O1472" i="1"/>
  <c r="P1471" i="1"/>
  <c r="O1471" i="1"/>
  <c r="P1470" i="1"/>
  <c r="O1470" i="1"/>
  <c r="Q1470" i="1" s="1"/>
  <c r="P1469" i="1"/>
  <c r="O1469" i="1"/>
  <c r="P1468" i="1"/>
  <c r="O1468" i="1"/>
  <c r="Q1468" i="1" s="1"/>
  <c r="P1467" i="1"/>
  <c r="Q1467" i="1" s="1"/>
  <c r="O1467" i="1"/>
  <c r="P1466" i="1"/>
  <c r="O1466" i="1"/>
  <c r="P1465" i="1"/>
  <c r="O1465" i="1"/>
  <c r="P1464" i="1"/>
  <c r="O1464" i="1"/>
  <c r="P1463" i="1"/>
  <c r="O1463" i="1"/>
  <c r="P1462" i="1"/>
  <c r="O1462" i="1"/>
  <c r="P1461" i="1"/>
  <c r="Q1461" i="1" s="1"/>
  <c r="O1461" i="1"/>
  <c r="P1460" i="1"/>
  <c r="O1460" i="1"/>
  <c r="P1459" i="1"/>
  <c r="O1459" i="1"/>
  <c r="Q1459" i="1" s="1"/>
  <c r="P1458" i="1"/>
  <c r="O1458" i="1"/>
  <c r="Q1458" i="1" s="1"/>
  <c r="P1457" i="1"/>
  <c r="O1457" i="1"/>
  <c r="P1456" i="1"/>
  <c r="O1456" i="1"/>
  <c r="P1455" i="1"/>
  <c r="O1455" i="1"/>
  <c r="P1454" i="1"/>
  <c r="Q1454" i="1" s="1"/>
  <c r="O1454" i="1"/>
  <c r="P1453" i="1"/>
  <c r="O1453" i="1"/>
  <c r="Q1453" i="1" s="1"/>
  <c r="P1452" i="1"/>
  <c r="O1452" i="1"/>
  <c r="P1451" i="1"/>
  <c r="O1451" i="1"/>
  <c r="P1450" i="1"/>
  <c r="O1450" i="1"/>
  <c r="Q1450" i="1" s="1"/>
  <c r="P1449" i="1"/>
  <c r="O1449" i="1"/>
  <c r="P1448" i="1"/>
  <c r="O1448" i="1"/>
  <c r="P1447" i="1"/>
  <c r="O1447" i="1"/>
  <c r="Q1447" i="1" s="1"/>
  <c r="P1446" i="1"/>
  <c r="O1446" i="1"/>
  <c r="P1445" i="1"/>
  <c r="O1445" i="1"/>
  <c r="P1444" i="1"/>
  <c r="O1444" i="1"/>
  <c r="Q1444" i="1" s="1"/>
  <c r="P1443" i="1"/>
  <c r="O1443" i="1"/>
  <c r="P1442" i="1"/>
  <c r="O1442" i="1"/>
  <c r="P1441" i="1"/>
  <c r="O1441" i="1"/>
  <c r="P1440" i="1"/>
  <c r="O1440" i="1"/>
  <c r="Q1440" i="1" s="1"/>
  <c r="P1439" i="1"/>
  <c r="O1439" i="1"/>
  <c r="P1438" i="1"/>
  <c r="O1438" i="1"/>
  <c r="P1437" i="1"/>
  <c r="O1437" i="1"/>
  <c r="P1436" i="1"/>
  <c r="O1436" i="1"/>
  <c r="P1435" i="1"/>
  <c r="O1435" i="1"/>
  <c r="P1434" i="1"/>
  <c r="O1434" i="1"/>
  <c r="Q1434" i="1" s="1"/>
  <c r="P1433" i="1"/>
  <c r="O1433" i="1"/>
  <c r="Q1433" i="1" s="1"/>
  <c r="P1432" i="1"/>
  <c r="O1432" i="1"/>
  <c r="Q1432" i="1" s="1"/>
  <c r="P1431" i="1"/>
  <c r="O1431" i="1"/>
  <c r="P1430" i="1"/>
  <c r="O1430" i="1"/>
  <c r="P1429" i="1"/>
  <c r="O1429" i="1"/>
  <c r="Q1429" i="1" s="1"/>
  <c r="P1428" i="1"/>
  <c r="O1428" i="1"/>
  <c r="Q1428" i="1" s="1"/>
  <c r="P1427" i="1"/>
  <c r="O1427" i="1"/>
  <c r="Q1427" i="1" s="1"/>
  <c r="P1426" i="1"/>
  <c r="O1426" i="1"/>
  <c r="Q1426" i="1" s="1"/>
  <c r="P1425" i="1"/>
  <c r="O1425" i="1"/>
  <c r="P1424" i="1"/>
  <c r="O1424" i="1"/>
  <c r="P1423" i="1"/>
  <c r="O1423" i="1"/>
  <c r="P1422" i="1"/>
  <c r="O1422" i="1"/>
  <c r="P1421" i="1"/>
  <c r="O1421" i="1"/>
  <c r="Q1421" i="1" s="1"/>
  <c r="P1420" i="1"/>
  <c r="O1420" i="1"/>
  <c r="P1419" i="1"/>
  <c r="O1419" i="1"/>
  <c r="P1418" i="1"/>
  <c r="O1418" i="1"/>
  <c r="P1417" i="1"/>
  <c r="O1417" i="1"/>
  <c r="P1416" i="1"/>
  <c r="O1416" i="1"/>
  <c r="Q1416" i="1" s="1"/>
  <c r="P1415" i="1"/>
  <c r="O1415" i="1"/>
  <c r="Q1415" i="1" s="1"/>
  <c r="P1414" i="1"/>
  <c r="O1414" i="1"/>
  <c r="P1413" i="1"/>
  <c r="O1413" i="1"/>
  <c r="P1412" i="1"/>
  <c r="O1412" i="1"/>
  <c r="P1411" i="1"/>
  <c r="O1411" i="1"/>
  <c r="Q1411" i="1" s="1"/>
  <c r="P1410" i="1"/>
  <c r="O1410" i="1"/>
  <c r="P1409" i="1"/>
  <c r="O1409" i="1"/>
  <c r="P1408" i="1"/>
  <c r="O1408" i="1"/>
  <c r="P1407" i="1"/>
  <c r="O1407" i="1"/>
  <c r="P1406" i="1"/>
  <c r="O1406" i="1"/>
  <c r="P1405" i="1"/>
  <c r="O1405" i="1"/>
  <c r="Q1405" i="1" s="1"/>
  <c r="P1404" i="1"/>
  <c r="O1404" i="1"/>
  <c r="P1403" i="1"/>
  <c r="O1403" i="1"/>
  <c r="P1402" i="1"/>
  <c r="O1402" i="1"/>
  <c r="Q1402" i="1" s="1"/>
  <c r="P1401" i="1"/>
  <c r="O1401" i="1"/>
  <c r="P1400" i="1"/>
  <c r="O1400" i="1"/>
  <c r="P1399" i="1"/>
  <c r="O1399" i="1"/>
  <c r="Q1399" i="1" s="1"/>
  <c r="P1398" i="1"/>
  <c r="O1398" i="1"/>
  <c r="P1397" i="1"/>
  <c r="O1397" i="1"/>
  <c r="P1396" i="1"/>
  <c r="O1396" i="1"/>
  <c r="P1395" i="1"/>
  <c r="O1395" i="1"/>
  <c r="P1394" i="1"/>
  <c r="O1394" i="1"/>
  <c r="P1393" i="1"/>
  <c r="O1393" i="1"/>
  <c r="P1392" i="1"/>
  <c r="Q1392" i="1" s="1"/>
  <c r="O1392" i="1"/>
  <c r="P1391" i="1"/>
  <c r="O1391" i="1"/>
  <c r="P1390" i="1"/>
  <c r="O1390" i="1"/>
  <c r="P1389" i="1"/>
  <c r="O1389" i="1"/>
  <c r="P1388" i="1"/>
  <c r="O1388" i="1"/>
  <c r="Q1388" i="1" s="1"/>
  <c r="P1387" i="1"/>
  <c r="O1387" i="1"/>
  <c r="Q1387" i="1" s="1"/>
  <c r="P1386" i="1"/>
  <c r="O1386" i="1"/>
  <c r="Q1386" i="1" s="1"/>
  <c r="P1385" i="1"/>
  <c r="O1385" i="1"/>
  <c r="P1384" i="1"/>
  <c r="O1384" i="1"/>
  <c r="P1383" i="1"/>
  <c r="O1383" i="1"/>
  <c r="P1382" i="1"/>
  <c r="O1382" i="1"/>
  <c r="Q1382" i="1" s="1"/>
  <c r="P1381" i="1"/>
  <c r="O1381" i="1"/>
  <c r="P1380" i="1"/>
  <c r="O1380" i="1"/>
  <c r="Q1380" i="1" s="1"/>
  <c r="P1379" i="1"/>
  <c r="O1379" i="1"/>
  <c r="P1378" i="1"/>
  <c r="O1378" i="1"/>
  <c r="P1377" i="1"/>
  <c r="O1377" i="1"/>
  <c r="P1376" i="1"/>
  <c r="O1376" i="1"/>
  <c r="Q1376" i="1" s="1"/>
  <c r="P1375" i="1"/>
  <c r="O1375" i="1"/>
  <c r="P1374" i="1"/>
  <c r="O1374" i="1"/>
  <c r="P1373" i="1"/>
  <c r="O1373" i="1"/>
  <c r="P1372" i="1"/>
  <c r="O1372" i="1"/>
  <c r="P1371" i="1"/>
  <c r="O1371" i="1"/>
  <c r="Q1371" i="1" s="1"/>
  <c r="P1370" i="1"/>
  <c r="O1370" i="1"/>
  <c r="Q1370" i="1" s="1"/>
  <c r="P1369" i="1"/>
  <c r="O1369" i="1"/>
  <c r="P1368" i="1"/>
  <c r="O1368" i="1"/>
  <c r="Q1368" i="1" s="1"/>
  <c r="P1367" i="1"/>
  <c r="O1367" i="1"/>
  <c r="P1366" i="1"/>
  <c r="O1366" i="1"/>
  <c r="P1365" i="1"/>
  <c r="O1365" i="1"/>
  <c r="P1364" i="1"/>
  <c r="O1364" i="1"/>
  <c r="P1363" i="1"/>
  <c r="O1363" i="1"/>
  <c r="Q1363" i="1" s="1"/>
  <c r="P1362" i="1"/>
  <c r="O1362" i="1"/>
  <c r="Q1362" i="1" s="1"/>
  <c r="P1361" i="1"/>
  <c r="O1361" i="1"/>
  <c r="P1360" i="1"/>
  <c r="O1360" i="1"/>
  <c r="P1359" i="1"/>
  <c r="O1359" i="1"/>
  <c r="Q1359" i="1" s="1"/>
  <c r="P1358" i="1"/>
  <c r="O1358" i="1"/>
  <c r="P1357" i="1"/>
  <c r="O1357" i="1"/>
  <c r="P1356" i="1"/>
  <c r="O1356" i="1"/>
  <c r="Q1356" i="1" s="1"/>
  <c r="P1355" i="1"/>
  <c r="O1355" i="1"/>
  <c r="P1354" i="1"/>
  <c r="O1354" i="1"/>
  <c r="P1353" i="1"/>
  <c r="O1353" i="1"/>
  <c r="P1352" i="1"/>
  <c r="O1352" i="1"/>
  <c r="P1351" i="1"/>
  <c r="O1351" i="1"/>
  <c r="Q1351" i="1" s="1"/>
  <c r="P1350" i="1"/>
  <c r="O1350" i="1"/>
  <c r="P1349" i="1"/>
  <c r="O1349" i="1"/>
  <c r="P1348" i="1"/>
  <c r="O1348" i="1"/>
  <c r="P1347" i="1"/>
  <c r="O1347" i="1"/>
  <c r="Q1347" i="1" s="1"/>
  <c r="P1346" i="1"/>
  <c r="O1346" i="1"/>
  <c r="P1345" i="1"/>
  <c r="O1345" i="1"/>
  <c r="P1344" i="1"/>
  <c r="O1344" i="1"/>
  <c r="Q1344" i="1" s="1"/>
  <c r="P1343" i="1"/>
  <c r="O1343" i="1"/>
  <c r="P1342" i="1"/>
  <c r="Q1342" i="1" s="1"/>
  <c r="O1342" i="1"/>
  <c r="P1341" i="1"/>
  <c r="O1341" i="1"/>
  <c r="Q1341" i="1" s="1"/>
  <c r="P1340" i="1"/>
  <c r="O1340" i="1"/>
  <c r="P1339" i="1"/>
  <c r="O1339" i="1"/>
  <c r="P1338" i="1"/>
  <c r="O1338" i="1"/>
  <c r="P1337" i="1"/>
  <c r="O1337" i="1"/>
  <c r="P1336" i="1"/>
  <c r="O1336" i="1"/>
  <c r="P1335" i="1"/>
  <c r="O1335" i="1"/>
  <c r="P1334" i="1"/>
  <c r="O1334" i="1"/>
  <c r="P1333" i="1"/>
  <c r="O1333" i="1"/>
  <c r="P1332" i="1"/>
  <c r="O1332" i="1"/>
  <c r="P1331" i="1"/>
  <c r="O1331" i="1"/>
  <c r="P1330" i="1"/>
  <c r="O1330" i="1"/>
  <c r="P1329" i="1"/>
  <c r="O1329" i="1"/>
  <c r="P1328" i="1"/>
  <c r="O1328" i="1"/>
  <c r="Q1328" i="1" s="1"/>
  <c r="P1327" i="1"/>
  <c r="O1327" i="1"/>
  <c r="Q1327" i="1" s="1"/>
  <c r="P1326" i="1"/>
  <c r="O1326" i="1"/>
  <c r="P1325" i="1"/>
  <c r="O1325" i="1"/>
  <c r="P1324" i="1"/>
  <c r="O1324" i="1"/>
  <c r="Q1324" i="1" s="1"/>
  <c r="P1323" i="1"/>
  <c r="O1323" i="1"/>
  <c r="Q1322" i="1"/>
  <c r="P1322" i="1"/>
  <c r="O1322" i="1"/>
  <c r="P1321" i="1"/>
  <c r="O1321" i="1"/>
  <c r="Q1321" i="1" s="1"/>
  <c r="P1320" i="1"/>
  <c r="O1320" i="1"/>
  <c r="P1319" i="1"/>
  <c r="O1319" i="1"/>
  <c r="P1318" i="1"/>
  <c r="O1318" i="1"/>
  <c r="P1317" i="1"/>
  <c r="O1317" i="1"/>
  <c r="Q1317" i="1" s="1"/>
  <c r="P1316" i="1"/>
  <c r="O1316" i="1"/>
  <c r="Q1316" i="1" s="1"/>
  <c r="P1315" i="1"/>
  <c r="O1315" i="1"/>
  <c r="Q1315" i="1" s="1"/>
  <c r="P1314" i="1"/>
  <c r="O1314" i="1"/>
  <c r="P1313" i="1"/>
  <c r="O1313" i="1"/>
  <c r="P1312" i="1"/>
  <c r="O1312" i="1"/>
  <c r="Q1312" i="1" s="1"/>
  <c r="P1311" i="1"/>
  <c r="O1311" i="1"/>
  <c r="P1310" i="1"/>
  <c r="O1310" i="1"/>
  <c r="P1309" i="1"/>
  <c r="O1309" i="1"/>
  <c r="Q1309" i="1" s="1"/>
  <c r="P1308" i="1"/>
  <c r="O1308" i="1"/>
  <c r="P1307" i="1"/>
  <c r="O1307" i="1"/>
  <c r="Q1307" i="1" s="1"/>
  <c r="P1306" i="1"/>
  <c r="O1306" i="1"/>
  <c r="P1305" i="1"/>
  <c r="Q1305" i="1" s="1"/>
  <c r="O1305" i="1"/>
  <c r="P1304" i="1"/>
  <c r="O1304" i="1"/>
  <c r="Q1304" i="1" s="1"/>
  <c r="P1303" i="1"/>
  <c r="O1303" i="1"/>
  <c r="Q1303" i="1" s="1"/>
  <c r="P1302" i="1"/>
  <c r="O1302" i="1"/>
  <c r="P1301" i="1"/>
  <c r="O1301" i="1"/>
  <c r="Q1301" i="1" s="1"/>
  <c r="P1300" i="1"/>
  <c r="O1300" i="1"/>
  <c r="P1299" i="1"/>
  <c r="O1299" i="1"/>
  <c r="P1298" i="1"/>
  <c r="O1298" i="1"/>
  <c r="P1297" i="1"/>
  <c r="O1297" i="1"/>
  <c r="Q1297" i="1" s="1"/>
  <c r="P1296" i="1"/>
  <c r="O1296" i="1"/>
  <c r="P1295" i="1"/>
  <c r="O1295" i="1"/>
  <c r="P1294" i="1"/>
  <c r="O1294" i="1"/>
  <c r="Q1294" i="1" s="1"/>
  <c r="P1293" i="1"/>
  <c r="O1293" i="1"/>
  <c r="P1292" i="1"/>
  <c r="O1292" i="1"/>
  <c r="Q1292" i="1" s="1"/>
  <c r="P1291" i="1"/>
  <c r="O1291" i="1"/>
  <c r="Q1291" i="1" s="1"/>
  <c r="P1290" i="1"/>
  <c r="O1290" i="1"/>
  <c r="P1289" i="1"/>
  <c r="O1289" i="1"/>
  <c r="P1288" i="1"/>
  <c r="O1288" i="1"/>
  <c r="Q1288" i="1" s="1"/>
  <c r="P1287" i="1"/>
  <c r="O1287" i="1"/>
  <c r="Q1287" i="1" s="1"/>
  <c r="P1286" i="1"/>
  <c r="O1286" i="1"/>
  <c r="P1285" i="1"/>
  <c r="O1285" i="1"/>
  <c r="Q1285" i="1" s="1"/>
  <c r="P1284" i="1"/>
  <c r="O1284" i="1"/>
  <c r="P1283" i="1"/>
  <c r="O1283" i="1"/>
  <c r="Q1283" i="1" s="1"/>
  <c r="P1282" i="1"/>
  <c r="O1282" i="1"/>
  <c r="P1281" i="1"/>
  <c r="O1281" i="1"/>
  <c r="P1280" i="1"/>
  <c r="O1280" i="1"/>
  <c r="Q1280" i="1" s="1"/>
  <c r="P1279" i="1"/>
  <c r="Q1279" i="1" s="1"/>
  <c r="O1279" i="1"/>
  <c r="P1278" i="1"/>
  <c r="O1278" i="1"/>
  <c r="P1277" i="1"/>
  <c r="O1277" i="1"/>
  <c r="P1276" i="1"/>
  <c r="O1276" i="1"/>
  <c r="P1275" i="1"/>
  <c r="O1275" i="1"/>
  <c r="P1274" i="1"/>
  <c r="O1274" i="1"/>
  <c r="Q1274" i="1" s="1"/>
  <c r="P1273" i="1"/>
  <c r="O1273" i="1"/>
  <c r="P1272" i="1"/>
  <c r="O1272" i="1"/>
  <c r="P1271" i="1"/>
  <c r="O1271" i="1"/>
  <c r="Q1271" i="1" s="1"/>
  <c r="P1270" i="1"/>
  <c r="O1270" i="1"/>
  <c r="P1269" i="1"/>
  <c r="O1269" i="1"/>
  <c r="P1268" i="1"/>
  <c r="O1268" i="1"/>
  <c r="Q1268" i="1" s="1"/>
  <c r="P1267" i="1"/>
  <c r="O1267" i="1"/>
  <c r="P1266" i="1"/>
  <c r="O1266" i="1"/>
  <c r="Q1266" i="1" s="1"/>
  <c r="P1265" i="1"/>
  <c r="O1265" i="1"/>
  <c r="Q1265" i="1" s="1"/>
  <c r="P1264" i="1"/>
  <c r="O1264" i="1"/>
  <c r="P1263" i="1"/>
  <c r="O1263" i="1"/>
  <c r="P1262" i="1"/>
  <c r="O1262" i="1"/>
  <c r="P1261" i="1"/>
  <c r="O1261" i="1"/>
  <c r="P1260" i="1"/>
  <c r="O1260" i="1"/>
  <c r="P1259" i="1"/>
  <c r="O1259" i="1"/>
  <c r="Q1259" i="1" s="1"/>
  <c r="P1258" i="1"/>
  <c r="O1258" i="1"/>
  <c r="P1257" i="1"/>
  <c r="O1257" i="1"/>
  <c r="Q1257" i="1" s="1"/>
  <c r="P1256" i="1"/>
  <c r="O1256" i="1"/>
  <c r="P1255" i="1"/>
  <c r="O1255" i="1"/>
  <c r="P1254" i="1"/>
  <c r="O1254" i="1"/>
  <c r="P1253" i="1"/>
  <c r="O1253" i="1"/>
  <c r="P1252" i="1"/>
  <c r="O1252" i="1"/>
  <c r="P1251" i="1"/>
  <c r="O1251" i="1"/>
  <c r="Q1251" i="1" s="1"/>
  <c r="P1250" i="1"/>
  <c r="O1250" i="1"/>
  <c r="Q1250" i="1" s="1"/>
  <c r="Q1249" i="1"/>
  <c r="P1249" i="1"/>
  <c r="O1249" i="1"/>
  <c r="P1248" i="1"/>
  <c r="O1248" i="1"/>
  <c r="Q1248" i="1" s="1"/>
  <c r="P1247" i="1"/>
  <c r="O1247" i="1"/>
  <c r="P1246" i="1"/>
  <c r="O1246" i="1"/>
  <c r="P1245" i="1"/>
  <c r="O1245" i="1"/>
  <c r="Q1245" i="1" s="1"/>
  <c r="P1244" i="1"/>
  <c r="O1244" i="1"/>
  <c r="P1243" i="1"/>
  <c r="O1243" i="1"/>
  <c r="P1242" i="1"/>
  <c r="O1242" i="1"/>
  <c r="P1241" i="1"/>
  <c r="O1241" i="1"/>
  <c r="Q1241" i="1" s="1"/>
  <c r="P1240" i="1"/>
  <c r="O1240" i="1"/>
  <c r="P1239" i="1"/>
  <c r="O1239" i="1"/>
  <c r="P1238" i="1"/>
  <c r="O1238" i="1"/>
  <c r="Q1238" i="1" s="1"/>
  <c r="Q1237" i="1"/>
  <c r="P1237" i="1"/>
  <c r="O1237" i="1"/>
  <c r="P1236" i="1"/>
  <c r="O1236" i="1"/>
  <c r="Q1236" i="1" s="1"/>
  <c r="Q1235" i="1"/>
  <c r="P1235" i="1"/>
  <c r="O1235" i="1"/>
  <c r="P1234" i="1"/>
  <c r="O1234" i="1"/>
  <c r="Q1234" i="1" s="1"/>
  <c r="P1233" i="1"/>
  <c r="Q1233" i="1" s="1"/>
  <c r="O1233" i="1"/>
  <c r="P1232" i="1"/>
  <c r="O1232" i="1"/>
  <c r="P1231" i="1"/>
  <c r="O1231" i="1"/>
  <c r="Q1231" i="1" s="1"/>
  <c r="P1230" i="1"/>
  <c r="Q1230" i="1" s="1"/>
  <c r="O1230" i="1"/>
  <c r="P1229" i="1"/>
  <c r="O1229" i="1"/>
  <c r="Q1229" i="1" s="1"/>
  <c r="P1228" i="1"/>
  <c r="O1228" i="1"/>
  <c r="P1227" i="1"/>
  <c r="O1227" i="1"/>
  <c r="P1226" i="1"/>
  <c r="O1226" i="1"/>
  <c r="P1225" i="1"/>
  <c r="O1225" i="1"/>
  <c r="P1224" i="1"/>
  <c r="O1224" i="1"/>
  <c r="P1223" i="1"/>
  <c r="O1223" i="1"/>
  <c r="P1222" i="1"/>
  <c r="O1222" i="1"/>
  <c r="Q1222" i="1" s="1"/>
  <c r="P1221" i="1"/>
  <c r="O1221" i="1"/>
  <c r="P1220" i="1"/>
  <c r="O1220" i="1"/>
  <c r="Q1220" i="1" s="1"/>
  <c r="P1219" i="1"/>
  <c r="O1219" i="1"/>
  <c r="Q1219" i="1" s="1"/>
  <c r="P1218" i="1"/>
  <c r="O1218" i="1"/>
  <c r="P1217" i="1"/>
  <c r="O1217" i="1"/>
  <c r="Q1217" i="1" s="1"/>
  <c r="P1216" i="1"/>
  <c r="O1216" i="1"/>
  <c r="P1215" i="1"/>
  <c r="O1215" i="1"/>
  <c r="P1214" i="1"/>
  <c r="O1214" i="1"/>
  <c r="Q1214" i="1" s="1"/>
  <c r="P1213" i="1"/>
  <c r="O1213" i="1"/>
  <c r="P1212" i="1"/>
  <c r="O1212" i="1"/>
  <c r="Q1212" i="1" s="1"/>
  <c r="P1211" i="1"/>
  <c r="O1211" i="1"/>
  <c r="P1210" i="1"/>
  <c r="O1210" i="1"/>
  <c r="P1209" i="1"/>
  <c r="O1209" i="1"/>
  <c r="P1208" i="1"/>
  <c r="O1208" i="1"/>
  <c r="Q1208" i="1" s="1"/>
  <c r="P1207" i="1"/>
  <c r="O1207" i="1"/>
  <c r="Q1207" i="1" s="1"/>
  <c r="P1206" i="1"/>
  <c r="O1206" i="1"/>
  <c r="P1205" i="1"/>
  <c r="O1205" i="1"/>
  <c r="Q1205" i="1" s="1"/>
  <c r="P1204" i="1"/>
  <c r="O1204" i="1"/>
  <c r="Q1203" i="1"/>
  <c r="P1203" i="1"/>
  <c r="O1203" i="1"/>
  <c r="P1202" i="1"/>
  <c r="O1202" i="1"/>
  <c r="Q1202" i="1" s="1"/>
  <c r="P1201" i="1"/>
  <c r="O1201" i="1"/>
  <c r="P1200" i="1"/>
  <c r="O1200" i="1"/>
  <c r="P1199" i="1"/>
  <c r="O1199" i="1"/>
  <c r="P1198" i="1"/>
  <c r="Q1198" i="1" s="1"/>
  <c r="O1198" i="1"/>
  <c r="P1197" i="1"/>
  <c r="O1197" i="1"/>
  <c r="Q1197" i="1" s="1"/>
  <c r="P1196" i="1"/>
  <c r="O1196" i="1"/>
  <c r="P1195" i="1"/>
  <c r="O1195" i="1"/>
  <c r="P1194" i="1"/>
  <c r="O1194" i="1"/>
  <c r="P1193" i="1"/>
  <c r="O1193" i="1"/>
  <c r="Q1192" i="1"/>
  <c r="P1192" i="1"/>
  <c r="O1192" i="1"/>
  <c r="P1191" i="1"/>
  <c r="O1191" i="1"/>
  <c r="P1190" i="1"/>
  <c r="O1190" i="1"/>
  <c r="Q1190" i="1" s="1"/>
  <c r="P1189" i="1"/>
  <c r="O1189" i="1"/>
  <c r="P1188" i="1"/>
  <c r="O1188" i="1"/>
  <c r="P1187" i="1"/>
  <c r="O1187" i="1"/>
  <c r="Q1187" i="1" s="1"/>
  <c r="P1186" i="1"/>
  <c r="O1186" i="1"/>
  <c r="P1185" i="1"/>
  <c r="O1185" i="1"/>
  <c r="Q1185" i="1" s="1"/>
  <c r="P1184" i="1"/>
  <c r="O1184" i="1"/>
  <c r="P1183" i="1"/>
  <c r="O1183" i="1"/>
  <c r="Q1183" i="1" s="1"/>
  <c r="P1182" i="1"/>
  <c r="O1182" i="1"/>
  <c r="P1181" i="1"/>
  <c r="O1181" i="1"/>
  <c r="P1180" i="1"/>
  <c r="O1180" i="1"/>
  <c r="Q1180" i="1" s="1"/>
  <c r="P1179" i="1"/>
  <c r="O1179" i="1"/>
  <c r="Q1179" i="1" s="1"/>
  <c r="P1178" i="1"/>
  <c r="O1178" i="1"/>
  <c r="P1177" i="1"/>
  <c r="O1177" i="1"/>
  <c r="P1176" i="1"/>
  <c r="Q1176" i="1" s="1"/>
  <c r="O1176" i="1"/>
  <c r="P1175" i="1"/>
  <c r="O1175" i="1"/>
  <c r="P1174" i="1"/>
  <c r="O1174" i="1"/>
  <c r="Q1174" i="1" s="1"/>
  <c r="P1173" i="1"/>
  <c r="O1173" i="1"/>
  <c r="Q1173" i="1" s="1"/>
  <c r="P1172" i="1"/>
  <c r="O1172" i="1"/>
  <c r="P1171" i="1"/>
  <c r="Q1171" i="1" s="1"/>
  <c r="O1171" i="1"/>
  <c r="P1170" i="1"/>
  <c r="O1170" i="1"/>
  <c r="P1169" i="1"/>
  <c r="O1169" i="1"/>
  <c r="Q1169" i="1" s="1"/>
  <c r="Q1168" i="1"/>
  <c r="P1168" i="1"/>
  <c r="O1168" i="1"/>
  <c r="P1167" i="1"/>
  <c r="O1167" i="1"/>
  <c r="P1166" i="1"/>
  <c r="O1166" i="1"/>
  <c r="P1165" i="1"/>
  <c r="O1165" i="1"/>
  <c r="P1164" i="1"/>
  <c r="O1164" i="1"/>
  <c r="P1163" i="1"/>
  <c r="O1163" i="1"/>
  <c r="P1162" i="1"/>
  <c r="O1162" i="1"/>
  <c r="P1161" i="1"/>
  <c r="O1161" i="1"/>
  <c r="P1160" i="1"/>
  <c r="O1160" i="1"/>
  <c r="P1159" i="1"/>
  <c r="O1159" i="1"/>
  <c r="P1158" i="1"/>
  <c r="O1158" i="1"/>
  <c r="P1157" i="1"/>
  <c r="O1157" i="1"/>
  <c r="Q1157" i="1" s="1"/>
  <c r="P1156" i="1"/>
  <c r="O1156" i="1"/>
  <c r="Q1155" i="1"/>
  <c r="P1155" i="1"/>
  <c r="O1155" i="1"/>
  <c r="P1154" i="1"/>
  <c r="O1154" i="1"/>
  <c r="P1153" i="1"/>
  <c r="O1153" i="1"/>
  <c r="P1152" i="1"/>
  <c r="O1152" i="1"/>
  <c r="P1151" i="1"/>
  <c r="O1151" i="1"/>
  <c r="P1150" i="1"/>
  <c r="O1150" i="1"/>
  <c r="Q1150" i="1" s="1"/>
  <c r="P1149" i="1"/>
  <c r="O1149" i="1"/>
  <c r="P1148" i="1"/>
  <c r="O1148" i="1"/>
  <c r="P1147" i="1"/>
  <c r="O1147" i="1"/>
  <c r="P1146" i="1"/>
  <c r="O1146" i="1"/>
  <c r="P1145" i="1"/>
  <c r="O1145" i="1"/>
  <c r="P1144" i="1"/>
  <c r="O1144" i="1"/>
  <c r="Q1144" i="1" s="1"/>
  <c r="P1143" i="1"/>
  <c r="O1143" i="1"/>
  <c r="P1142" i="1"/>
  <c r="O1142" i="1"/>
  <c r="P1141" i="1"/>
  <c r="O1141" i="1"/>
  <c r="Q1141" i="1" s="1"/>
  <c r="P1140" i="1"/>
  <c r="O1140" i="1"/>
  <c r="P1139" i="1"/>
  <c r="O1139" i="1"/>
  <c r="P1138" i="1"/>
  <c r="O1138" i="1"/>
  <c r="P1137" i="1"/>
  <c r="O1137" i="1"/>
  <c r="P1136" i="1"/>
  <c r="O1136" i="1"/>
  <c r="P1135" i="1"/>
  <c r="O1135" i="1"/>
  <c r="Q1135" i="1" s="1"/>
  <c r="P1134" i="1"/>
  <c r="O1134" i="1"/>
  <c r="P1133" i="1"/>
  <c r="O1133" i="1"/>
  <c r="P1132" i="1"/>
  <c r="O1132" i="1"/>
  <c r="P1131" i="1"/>
  <c r="O1131" i="1"/>
  <c r="P1130" i="1"/>
  <c r="O1130" i="1"/>
  <c r="P1129" i="1"/>
  <c r="O1129" i="1"/>
  <c r="Q1129" i="1" s="1"/>
  <c r="P1128" i="1"/>
  <c r="O1128" i="1"/>
  <c r="P1127" i="1"/>
  <c r="O1127" i="1"/>
  <c r="P1126" i="1"/>
  <c r="O1126" i="1"/>
  <c r="Q1126" i="1" s="1"/>
  <c r="P1125" i="1"/>
  <c r="O1125" i="1"/>
  <c r="P1124" i="1"/>
  <c r="O1124" i="1"/>
  <c r="P1123" i="1"/>
  <c r="O1123" i="1"/>
  <c r="Q1123" i="1" s="1"/>
  <c r="P1122" i="1"/>
  <c r="O1122" i="1"/>
  <c r="Q1122" i="1" s="1"/>
  <c r="P1121" i="1"/>
  <c r="O1121" i="1"/>
  <c r="P1120" i="1"/>
  <c r="O1120" i="1"/>
  <c r="P1119" i="1"/>
  <c r="O1119" i="1"/>
  <c r="P1118" i="1"/>
  <c r="Q1118" i="1" s="1"/>
  <c r="O1118" i="1"/>
  <c r="P1117" i="1"/>
  <c r="O1117" i="1"/>
  <c r="Q1117" i="1" s="1"/>
  <c r="P1116" i="1"/>
  <c r="O1116" i="1"/>
  <c r="P1115" i="1"/>
  <c r="O1115" i="1"/>
  <c r="P1114" i="1"/>
  <c r="O1114" i="1"/>
  <c r="P1113" i="1"/>
  <c r="O1113" i="1"/>
  <c r="P1112" i="1"/>
  <c r="O1112" i="1"/>
  <c r="P1111" i="1"/>
  <c r="O1111" i="1"/>
  <c r="Q1111" i="1" s="1"/>
  <c r="P1110" i="1"/>
  <c r="O1110" i="1"/>
  <c r="P1109" i="1"/>
  <c r="O1109" i="1"/>
  <c r="Q1109" i="1" s="1"/>
  <c r="Q1108" i="1"/>
  <c r="P1108" i="1"/>
  <c r="O1108" i="1"/>
  <c r="P1107" i="1"/>
  <c r="O1107" i="1"/>
  <c r="P1106" i="1"/>
  <c r="O1106" i="1"/>
  <c r="Q1106" i="1" s="1"/>
  <c r="P1105" i="1"/>
  <c r="O1105" i="1"/>
  <c r="P1104" i="1"/>
  <c r="Q1104" i="1" s="1"/>
  <c r="O1104" i="1"/>
  <c r="P1103" i="1"/>
  <c r="O1103" i="1"/>
  <c r="Q1103" i="1" s="1"/>
  <c r="Q1102" i="1"/>
  <c r="P1102" i="1"/>
  <c r="O1102" i="1"/>
  <c r="P1101" i="1"/>
  <c r="O1101" i="1"/>
  <c r="P1100" i="1"/>
  <c r="O1100" i="1"/>
  <c r="Q1100" i="1" s="1"/>
  <c r="P1099" i="1"/>
  <c r="O1099" i="1"/>
  <c r="Q1099" i="1" s="1"/>
  <c r="P1098" i="1"/>
  <c r="O1098" i="1"/>
  <c r="Q1098" i="1" s="1"/>
  <c r="P1097" i="1"/>
  <c r="O1097" i="1"/>
  <c r="P1096" i="1"/>
  <c r="O1096" i="1"/>
  <c r="P1095" i="1"/>
  <c r="O1095" i="1"/>
  <c r="P1094" i="1"/>
  <c r="O1094" i="1"/>
  <c r="P1093" i="1"/>
  <c r="O1093" i="1"/>
  <c r="Q1093" i="1" s="1"/>
  <c r="P1092" i="1"/>
  <c r="O1092" i="1"/>
  <c r="Q1091" i="1"/>
  <c r="P1091" i="1"/>
  <c r="O1091" i="1"/>
  <c r="P1090" i="1"/>
  <c r="O1090" i="1"/>
  <c r="P1089" i="1"/>
  <c r="O1089" i="1"/>
  <c r="P1088" i="1"/>
  <c r="O1088" i="1"/>
  <c r="Q1088" i="1" s="1"/>
  <c r="P1087" i="1"/>
  <c r="O1087" i="1"/>
  <c r="P1086" i="1"/>
  <c r="O1086" i="1"/>
  <c r="P1085" i="1"/>
  <c r="O1085" i="1"/>
  <c r="P1084" i="1"/>
  <c r="O1084" i="1"/>
  <c r="P1083" i="1"/>
  <c r="O1083" i="1"/>
  <c r="P1082" i="1"/>
  <c r="O1082" i="1"/>
  <c r="Q1082" i="1" s="1"/>
  <c r="P1081" i="1"/>
  <c r="O1081" i="1"/>
  <c r="P1080" i="1"/>
  <c r="O1080" i="1"/>
  <c r="Q1080" i="1" s="1"/>
  <c r="P1079" i="1"/>
  <c r="O1079" i="1"/>
  <c r="P1078" i="1"/>
  <c r="O1078" i="1"/>
  <c r="P1077" i="1"/>
  <c r="O1077" i="1"/>
  <c r="P1076" i="1"/>
  <c r="O1076" i="1"/>
  <c r="Q1076" i="1" s="1"/>
  <c r="P1075" i="1"/>
  <c r="O1075" i="1"/>
  <c r="P1074" i="1"/>
  <c r="O1074" i="1"/>
  <c r="P1073" i="1"/>
  <c r="O1073" i="1"/>
  <c r="P1072" i="1"/>
  <c r="Q1072" i="1" s="1"/>
  <c r="O1072" i="1"/>
  <c r="P1071" i="1"/>
  <c r="O1071" i="1"/>
  <c r="Q1071" i="1" s="1"/>
  <c r="P1070" i="1"/>
  <c r="O1070" i="1"/>
  <c r="P1069" i="1"/>
  <c r="O1069" i="1"/>
  <c r="P1068" i="1"/>
  <c r="O1068" i="1"/>
  <c r="P1067" i="1"/>
  <c r="O1067" i="1"/>
  <c r="P1066" i="1"/>
  <c r="O1066" i="1"/>
  <c r="P1065" i="1"/>
  <c r="O1065" i="1"/>
  <c r="Q1065" i="1" s="1"/>
  <c r="P1064" i="1"/>
  <c r="O1064" i="1"/>
  <c r="P1063" i="1"/>
  <c r="O1063" i="1"/>
  <c r="P1062" i="1"/>
  <c r="O1062" i="1"/>
  <c r="Q1062" i="1" s="1"/>
  <c r="P1061" i="1"/>
  <c r="O1061" i="1"/>
  <c r="Q1060" i="1"/>
  <c r="P1060" i="1"/>
  <c r="O1060" i="1"/>
  <c r="P1059" i="1"/>
  <c r="O1059" i="1"/>
  <c r="Q1059" i="1" s="1"/>
  <c r="P1058" i="1"/>
  <c r="O1058" i="1"/>
  <c r="Q1058" i="1" s="1"/>
  <c r="P1057" i="1"/>
  <c r="O1057" i="1"/>
  <c r="Q1057" i="1" s="1"/>
  <c r="P1056" i="1"/>
  <c r="O1056" i="1"/>
  <c r="P1055" i="1"/>
  <c r="O1055" i="1"/>
  <c r="P1054" i="1"/>
  <c r="Q1054" i="1" s="1"/>
  <c r="O1054" i="1"/>
  <c r="P1053" i="1"/>
  <c r="O1053" i="1"/>
  <c r="P1052" i="1"/>
  <c r="O1052" i="1"/>
  <c r="Q1052" i="1" s="1"/>
  <c r="P1051" i="1"/>
  <c r="O1051" i="1"/>
  <c r="P1050" i="1"/>
  <c r="O1050" i="1"/>
  <c r="P1049" i="1"/>
  <c r="O1049" i="1"/>
  <c r="P1048" i="1"/>
  <c r="O1048" i="1"/>
  <c r="P1047" i="1"/>
  <c r="O1047" i="1"/>
  <c r="Q1047" i="1" s="1"/>
  <c r="P1046" i="1"/>
  <c r="O1046" i="1"/>
  <c r="P1045" i="1"/>
  <c r="O1045" i="1"/>
  <c r="P1044" i="1"/>
  <c r="O1044" i="1"/>
  <c r="P1043" i="1"/>
  <c r="Q1043" i="1" s="1"/>
  <c r="O1043" i="1"/>
  <c r="P1042" i="1"/>
  <c r="O1042" i="1"/>
  <c r="P1041" i="1"/>
  <c r="O1041" i="1"/>
  <c r="P1040" i="1"/>
  <c r="O1040" i="1"/>
  <c r="Q1040" i="1" s="1"/>
  <c r="P1039" i="1"/>
  <c r="O1039" i="1"/>
  <c r="Q1039" i="1" s="1"/>
  <c r="Q1038" i="1"/>
  <c r="P1038" i="1"/>
  <c r="O1038" i="1"/>
  <c r="P1037" i="1"/>
  <c r="O1037" i="1"/>
  <c r="P1036" i="1"/>
  <c r="O1036" i="1"/>
  <c r="P1035" i="1"/>
  <c r="O1035" i="1"/>
  <c r="P1034" i="1"/>
  <c r="O1034" i="1"/>
  <c r="P1033" i="1"/>
  <c r="O1033" i="1"/>
  <c r="P1032" i="1"/>
  <c r="O1032" i="1"/>
  <c r="P1031" i="1"/>
  <c r="O1031" i="1"/>
  <c r="P1030" i="1"/>
  <c r="O1030" i="1"/>
  <c r="Q1030" i="1" s="1"/>
  <c r="P1029" i="1"/>
  <c r="O1029" i="1"/>
  <c r="P1028" i="1"/>
  <c r="O1028" i="1"/>
  <c r="P1027" i="1"/>
  <c r="O1027" i="1"/>
  <c r="Q1027" i="1" s="1"/>
  <c r="P1026" i="1"/>
  <c r="O1026" i="1"/>
  <c r="P1025" i="1"/>
  <c r="O1025" i="1"/>
  <c r="P1024" i="1"/>
  <c r="O1024" i="1"/>
  <c r="Q1024" i="1" s="1"/>
  <c r="P1023" i="1"/>
  <c r="O1023" i="1"/>
  <c r="P1022" i="1"/>
  <c r="O1022" i="1"/>
  <c r="Q1022" i="1" s="1"/>
  <c r="P1021" i="1"/>
  <c r="O1021" i="1"/>
  <c r="P1020" i="1"/>
  <c r="O1020" i="1"/>
  <c r="P1019" i="1"/>
  <c r="O1019" i="1"/>
  <c r="P1018" i="1"/>
  <c r="O1018" i="1"/>
  <c r="P1017" i="1"/>
  <c r="O1017" i="1"/>
  <c r="P1016" i="1"/>
  <c r="O1016" i="1"/>
  <c r="Q1016" i="1" s="1"/>
  <c r="P1015" i="1"/>
  <c r="O1015" i="1"/>
  <c r="P1014" i="1"/>
  <c r="O1014" i="1"/>
  <c r="P1013" i="1"/>
  <c r="O1013" i="1"/>
  <c r="P1012" i="1"/>
  <c r="O1012" i="1"/>
  <c r="Q1012" i="1" s="1"/>
  <c r="Q1011" i="1"/>
  <c r="P1011" i="1"/>
  <c r="O1011" i="1"/>
  <c r="P1010" i="1"/>
  <c r="O1010" i="1"/>
  <c r="P1009" i="1"/>
  <c r="O1009" i="1"/>
  <c r="P1008" i="1"/>
  <c r="O1008" i="1"/>
  <c r="P1007" i="1"/>
  <c r="O1007" i="1"/>
  <c r="Q1007" i="1" s="1"/>
  <c r="P1006" i="1"/>
  <c r="Q1006" i="1" s="1"/>
  <c r="O1006" i="1"/>
  <c r="P1005" i="1"/>
  <c r="O1005" i="1"/>
  <c r="Q1005" i="1" s="1"/>
  <c r="P1004" i="1"/>
  <c r="O1004" i="1"/>
  <c r="P1003" i="1"/>
  <c r="O1003" i="1"/>
  <c r="P1002" i="1"/>
  <c r="O1002" i="1"/>
  <c r="Q1002" i="1" s="1"/>
  <c r="P1001" i="1"/>
  <c r="O1001" i="1"/>
  <c r="Q1001" i="1" s="1"/>
  <c r="P1000" i="1"/>
  <c r="O1000" i="1"/>
  <c r="P999" i="1"/>
  <c r="O999" i="1"/>
  <c r="Q999" i="1" s="1"/>
  <c r="P998" i="1"/>
  <c r="O998" i="1"/>
  <c r="Q998" i="1" s="1"/>
  <c r="P997" i="1"/>
  <c r="O997" i="1"/>
  <c r="P996" i="1"/>
  <c r="O996" i="1"/>
  <c r="P995" i="1"/>
  <c r="O995" i="1"/>
  <c r="Q995" i="1" s="1"/>
  <c r="P994" i="1"/>
  <c r="O994" i="1"/>
  <c r="P993" i="1"/>
  <c r="O993" i="1"/>
  <c r="P992" i="1"/>
  <c r="O992" i="1"/>
  <c r="Q992" i="1" s="1"/>
  <c r="P991" i="1"/>
  <c r="O991" i="1"/>
  <c r="P990" i="1"/>
  <c r="O990" i="1"/>
  <c r="P989" i="1"/>
  <c r="O989" i="1"/>
  <c r="Q989" i="1" s="1"/>
  <c r="P988" i="1"/>
  <c r="O988" i="1"/>
  <c r="P987" i="1"/>
  <c r="O987" i="1"/>
  <c r="P986" i="1"/>
  <c r="O986" i="1"/>
  <c r="P985" i="1"/>
  <c r="Q985" i="1" s="1"/>
  <c r="O985" i="1"/>
  <c r="P984" i="1"/>
  <c r="O984" i="1"/>
  <c r="Q984" i="1" s="1"/>
  <c r="P983" i="1"/>
  <c r="O983" i="1"/>
  <c r="P982" i="1"/>
  <c r="O982" i="1"/>
  <c r="Q982" i="1" s="1"/>
  <c r="P981" i="1"/>
  <c r="O981" i="1"/>
  <c r="P980" i="1"/>
  <c r="O980" i="1"/>
  <c r="P979" i="1"/>
  <c r="O979" i="1"/>
  <c r="P978" i="1"/>
  <c r="O978" i="1"/>
  <c r="Q978" i="1" s="1"/>
  <c r="P977" i="1"/>
  <c r="O977" i="1"/>
  <c r="Q977" i="1" s="1"/>
  <c r="P976" i="1"/>
  <c r="O976" i="1"/>
  <c r="P975" i="1"/>
  <c r="O975" i="1"/>
  <c r="P974" i="1"/>
  <c r="O974" i="1"/>
  <c r="P973" i="1"/>
  <c r="O973" i="1"/>
  <c r="P972" i="1"/>
  <c r="O972" i="1"/>
  <c r="Q972" i="1" s="1"/>
  <c r="P971" i="1"/>
  <c r="O971" i="1"/>
  <c r="Q971" i="1" s="1"/>
  <c r="P970" i="1"/>
  <c r="O970" i="1"/>
  <c r="P969" i="1"/>
  <c r="O969" i="1"/>
  <c r="P968" i="1"/>
  <c r="O968" i="1"/>
  <c r="Q968" i="1" s="1"/>
  <c r="P967" i="1"/>
  <c r="O967" i="1"/>
  <c r="P966" i="1"/>
  <c r="O966" i="1"/>
  <c r="P965" i="1"/>
  <c r="O965" i="1"/>
  <c r="Q965" i="1" s="1"/>
  <c r="P964" i="1"/>
  <c r="O964" i="1"/>
  <c r="Q964" i="1" s="1"/>
  <c r="P963" i="1"/>
  <c r="O963" i="1"/>
  <c r="P962" i="1"/>
  <c r="O962" i="1"/>
  <c r="P961" i="1"/>
  <c r="O961" i="1"/>
  <c r="P960" i="1"/>
  <c r="O960" i="1"/>
  <c r="Q960" i="1" s="1"/>
  <c r="P959" i="1"/>
  <c r="O959" i="1"/>
  <c r="P958" i="1"/>
  <c r="O958" i="1"/>
  <c r="P957" i="1"/>
  <c r="O957" i="1"/>
  <c r="P956" i="1"/>
  <c r="O956" i="1"/>
  <c r="P955" i="1"/>
  <c r="O955" i="1"/>
  <c r="P954" i="1"/>
  <c r="O954" i="1"/>
  <c r="P953" i="1"/>
  <c r="O953" i="1"/>
  <c r="P952" i="1"/>
  <c r="O952" i="1"/>
  <c r="Q952" i="1" s="1"/>
  <c r="P951" i="1"/>
  <c r="O951" i="1"/>
  <c r="P950" i="1"/>
  <c r="O950" i="1"/>
  <c r="Q950" i="1" s="1"/>
  <c r="P949" i="1"/>
  <c r="O949" i="1"/>
  <c r="P948" i="1"/>
  <c r="O948" i="1"/>
  <c r="P947" i="1"/>
  <c r="O947" i="1"/>
  <c r="P946" i="1"/>
  <c r="O946" i="1"/>
  <c r="Q946" i="1" s="1"/>
  <c r="P945" i="1"/>
  <c r="O945" i="1"/>
  <c r="P944" i="1"/>
  <c r="O944" i="1"/>
  <c r="P943" i="1"/>
  <c r="O943" i="1"/>
  <c r="Q943" i="1" s="1"/>
  <c r="P942" i="1"/>
  <c r="O942" i="1"/>
  <c r="Q942" i="1" s="1"/>
  <c r="P941" i="1"/>
  <c r="O941" i="1"/>
  <c r="P940" i="1"/>
  <c r="O940" i="1"/>
  <c r="Q940" i="1" s="1"/>
  <c r="P939" i="1"/>
  <c r="O939" i="1"/>
  <c r="P938" i="1"/>
  <c r="O938" i="1"/>
  <c r="Q938" i="1" s="1"/>
  <c r="P937" i="1"/>
  <c r="O937" i="1"/>
  <c r="P936" i="1"/>
  <c r="O936" i="1"/>
  <c r="P935" i="1"/>
  <c r="O935" i="1"/>
  <c r="Q935" i="1" s="1"/>
  <c r="P934" i="1"/>
  <c r="O934" i="1"/>
  <c r="Q934" i="1" s="1"/>
  <c r="P933" i="1"/>
  <c r="O933" i="1"/>
  <c r="P932" i="1"/>
  <c r="O932" i="1"/>
  <c r="P931" i="1"/>
  <c r="O931" i="1"/>
  <c r="Q931" i="1" s="1"/>
  <c r="P930" i="1"/>
  <c r="O930" i="1"/>
  <c r="Q930" i="1" s="1"/>
  <c r="P929" i="1"/>
  <c r="O929" i="1"/>
  <c r="P928" i="1"/>
  <c r="O928" i="1"/>
  <c r="P927" i="1"/>
  <c r="O927" i="1"/>
  <c r="P926" i="1"/>
  <c r="O926" i="1"/>
  <c r="P925" i="1"/>
  <c r="O925" i="1"/>
  <c r="Q925" i="1" s="1"/>
  <c r="P924" i="1"/>
  <c r="O924" i="1"/>
  <c r="P923" i="1"/>
  <c r="O923" i="1"/>
  <c r="P922" i="1"/>
  <c r="O922" i="1"/>
  <c r="Q922" i="1" s="1"/>
  <c r="P921" i="1"/>
  <c r="O921" i="1"/>
  <c r="P920" i="1"/>
  <c r="O920" i="1"/>
  <c r="Q920" i="1" s="1"/>
  <c r="P919" i="1"/>
  <c r="O919" i="1"/>
  <c r="P918" i="1"/>
  <c r="O918" i="1"/>
  <c r="Q918" i="1" s="1"/>
  <c r="P917" i="1"/>
  <c r="O917" i="1"/>
  <c r="P916" i="1"/>
  <c r="O916" i="1"/>
  <c r="Q916" i="1" s="1"/>
  <c r="Q915" i="1"/>
  <c r="P915" i="1"/>
  <c r="O915" i="1"/>
  <c r="P914" i="1"/>
  <c r="O914" i="1"/>
  <c r="P913" i="1"/>
  <c r="O913" i="1"/>
  <c r="Q913" i="1" s="1"/>
  <c r="P912" i="1"/>
  <c r="O912" i="1"/>
  <c r="Q912" i="1" s="1"/>
  <c r="P911" i="1"/>
  <c r="O911" i="1"/>
  <c r="P910" i="1"/>
  <c r="O910" i="1"/>
  <c r="P909" i="1"/>
  <c r="O909" i="1"/>
  <c r="P908" i="1"/>
  <c r="O908" i="1"/>
  <c r="Q908" i="1" s="1"/>
  <c r="P907" i="1"/>
  <c r="O907" i="1"/>
  <c r="Q907" i="1" s="1"/>
  <c r="P906" i="1"/>
  <c r="Q906" i="1" s="1"/>
  <c r="O906" i="1"/>
  <c r="P905" i="1"/>
  <c r="O905" i="1"/>
  <c r="P904" i="1"/>
  <c r="O904" i="1"/>
  <c r="P903" i="1"/>
  <c r="O903" i="1"/>
  <c r="P902" i="1"/>
  <c r="O902" i="1"/>
  <c r="P901" i="1"/>
  <c r="O901" i="1"/>
  <c r="Q901" i="1" s="1"/>
  <c r="Q900" i="1"/>
  <c r="P900" i="1"/>
  <c r="O900" i="1"/>
  <c r="P899" i="1"/>
  <c r="O899" i="1"/>
  <c r="Q899" i="1" s="1"/>
  <c r="P898" i="1"/>
  <c r="O898" i="1"/>
  <c r="P897" i="1"/>
  <c r="O897" i="1"/>
  <c r="P896" i="1"/>
  <c r="O896" i="1"/>
  <c r="P895" i="1"/>
  <c r="O895" i="1"/>
  <c r="P894" i="1"/>
  <c r="O894" i="1"/>
  <c r="Q894" i="1" s="1"/>
  <c r="P893" i="1"/>
  <c r="O893" i="1"/>
  <c r="P892" i="1"/>
  <c r="O892" i="1"/>
  <c r="P891" i="1"/>
  <c r="O891" i="1"/>
  <c r="P890" i="1"/>
  <c r="O890" i="1"/>
  <c r="P889" i="1"/>
  <c r="O889" i="1"/>
  <c r="P888" i="1"/>
  <c r="O888" i="1"/>
  <c r="Q888" i="1" s="1"/>
  <c r="P887" i="1"/>
  <c r="O887" i="1"/>
  <c r="P886" i="1"/>
  <c r="Q886" i="1" s="1"/>
  <c r="O886" i="1"/>
  <c r="P885" i="1"/>
  <c r="O885" i="1"/>
  <c r="P884" i="1"/>
  <c r="O884" i="1"/>
  <c r="Q884" i="1" s="1"/>
  <c r="P883" i="1"/>
  <c r="O883" i="1"/>
  <c r="P882" i="1"/>
  <c r="O882" i="1"/>
  <c r="P881" i="1"/>
  <c r="O881" i="1"/>
  <c r="P880" i="1"/>
  <c r="O880" i="1"/>
  <c r="P879" i="1"/>
  <c r="O879" i="1"/>
  <c r="Q879" i="1" s="1"/>
  <c r="P878" i="1"/>
  <c r="O878" i="1"/>
  <c r="P877" i="1"/>
  <c r="O877" i="1"/>
  <c r="P876" i="1"/>
  <c r="O876" i="1"/>
  <c r="P875" i="1"/>
  <c r="O875" i="1"/>
  <c r="Q875" i="1" s="1"/>
  <c r="P874" i="1"/>
  <c r="O874" i="1"/>
  <c r="P873" i="1"/>
  <c r="O873" i="1"/>
  <c r="Q873" i="1" s="1"/>
  <c r="P872" i="1"/>
  <c r="O872" i="1"/>
  <c r="P871" i="1"/>
  <c r="O871" i="1"/>
  <c r="Q871" i="1" s="1"/>
  <c r="P870" i="1"/>
  <c r="O870" i="1"/>
  <c r="Q870" i="1" s="1"/>
  <c r="P869" i="1"/>
  <c r="O869" i="1"/>
  <c r="P868" i="1"/>
  <c r="O868" i="1"/>
  <c r="Q868" i="1" s="1"/>
  <c r="P867" i="1"/>
  <c r="O867" i="1"/>
  <c r="Q867" i="1" s="1"/>
  <c r="P866" i="1"/>
  <c r="O866" i="1"/>
  <c r="P865" i="1"/>
  <c r="O865" i="1"/>
  <c r="Q865" i="1" s="1"/>
  <c r="P864" i="1"/>
  <c r="O864" i="1"/>
  <c r="Q864" i="1" s="1"/>
  <c r="P863" i="1"/>
  <c r="O863" i="1"/>
  <c r="P862" i="1"/>
  <c r="O862" i="1"/>
  <c r="Q862" i="1" s="1"/>
  <c r="P861" i="1"/>
  <c r="O861" i="1"/>
  <c r="Q861" i="1" s="1"/>
  <c r="P860" i="1"/>
  <c r="O860" i="1"/>
  <c r="Q860" i="1" s="1"/>
  <c r="P859" i="1"/>
  <c r="O859" i="1"/>
  <c r="P858" i="1"/>
  <c r="O858" i="1"/>
  <c r="P857" i="1"/>
  <c r="O857" i="1"/>
  <c r="P856" i="1"/>
  <c r="O856" i="1"/>
  <c r="Q856" i="1" s="1"/>
  <c r="P855" i="1"/>
  <c r="O855" i="1"/>
  <c r="Q855" i="1" s="1"/>
  <c r="P854" i="1"/>
  <c r="O854" i="1"/>
  <c r="Q854" i="1" s="1"/>
  <c r="P853" i="1"/>
  <c r="O853" i="1"/>
  <c r="Q853" i="1" s="1"/>
  <c r="P852" i="1"/>
  <c r="O852" i="1"/>
  <c r="P851" i="1"/>
  <c r="O851" i="1"/>
  <c r="P850" i="1"/>
  <c r="O850" i="1"/>
  <c r="Q850" i="1" s="1"/>
  <c r="P849" i="1"/>
  <c r="O849" i="1"/>
  <c r="P848" i="1"/>
  <c r="O848" i="1"/>
  <c r="Q848" i="1" s="1"/>
  <c r="P847" i="1"/>
  <c r="O847" i="1"/>
  <c r="Q847" i="1" s="1"/>
  <c r="P846" i="1"/>
  <c r="O846" i="1"/>
  <c r="Q846" i="1" s="1"/>
  <c r="P845" i="1"/>
  <c r="O845" i="1"/>
  <c r="P844" i="1"/>
  <c r="O844" i="1"/>
  <c r="Q844" i="1" s="1"/>
  <c r="P843" i="1"/>
  <c r="O843" i="1"/>
  <c r="P842" i="1"/>
  <c r="O842" i="1"/>
  <c r="P841" i="1"/>
  <c r="O841" i="1"/>
  <c r="Q841" i="1" s="1"/>
  <c r="P840" i="1"/>
  <c r="O840" i="1"/>
  <c r="Q840" i="1" s="1"/>
  <c r="P839" i="1"/>
  <c r="O839" i="1"/>
  <c r="P838" i="1"/>
  <c r="O838" i="1"/>
  <c r="Q838" i="1" s="1"/>
  <c r="P837" i="1"/>
  <c r="O837" i="1"/>
  <c r="P836" i="1"/>
  <c r="O836" i="1"/>
  <c r="P835" i="1"/>
  <c r="O835" i="1"/>
  <c r="Q835" i="1" s="1"/>
  <c r="Q834" i="1"/>
  <c r="P834" i="1"/>
  <c r="O834" i="1"/>
  <c r="P833" i="1"/>
  <c r="O833" i="1"/>
  <c r="P832" i="1"/>
  <c r="Q832" i="1" s="1"/>
  <c r="O832" i="1"/>
  <c r="P831" i="1"/>
  <c r="O831" i="1"/>
  <c r="Q831" i="1" s="1"/>
  <c r="P830" i="1"/>
  <c r="O830" i="1"/>
  <c r="P829" i="1"/>
  <c r="O829" i="1"/>
  <c r="P828" i="1"/>
  <c r="O828" i="1"/>
  <c r="Q828" i="1" s="1"/>
  <c r="P827" i="1"/>
  <c r="O827" i="1"/>
  <c r="P826" i="1"/>
  <c r="O826" i="1"/>
  <c r="P825" i="1"/>
  <c r="O825" i="1"/>
  <c r="P824" i="1"/>
  <c r="O824" i="1"/>
  <c r="P823" i="1"/>
  <c r="O823" i="1"/>
  <c r="Q823" i="1" s="1"/>
  <c r="P822" i="1"/>
  <c r="O822" i="1"/>
  <c r="P821" i="1"/>
  <c r="O821" i="1"/>
  <c r="Q821" i="1" s="1"/>
  <c r="P820" i="1"/>
  <c r="O820" i="1"/>
  <c r="Q819" i="1"/>
  <c r="P819" i="1"/>
  <c r="O819" i="1"/>
  <c r="P818" i="1"/>
  <c r="O818" i="1"/>
  <c r="P817" i="1"/>
  <c r="O817" i="1"/>
  <c r="Q817" i="1" s="1"/>
  <c r="P816" i="1"/>
  <c r="O816" i="1"/>
  <c r="Q816" i="1" s="1"/>
  <c r="P815" i="1"/>
  <c r="O815" i="1"/>
  <c r="P814" i="1"/>
  <c r="O814" i="1"/>
  <c r="Q814" i="1" s="1"/>
  <c r="P813" i="1"/>
  <c r="O813" i="1"/>
  <c r="P812" i="1"/>
  <c r="O812" i="1"/>
  <c r="P811" i="1"/>
  <c r="O811" i="1"/>
  <c r="Q811" i="1" s="1"/>
  <c r="P810" i="1"/>
  <c r="O810" i="1"/>
  <c r="P809" i="1"/>
  <c r="O809" i="1"/>
  <c r="Q809" i="1" s="1"/>
  <c r="P808" i="1"/>
  <c r="O808" i="1"/>
  <c r="Q808" i="1" s="1"/>
  <c r="P807" i="1"/>
  <c r="O807" i="1"/>
  <c r="P806" i="1"/>
  <c r="O806" i="1"/>
  <c r="Q806" i="1" s="1"/>
  <c r="P805" i="1"/>
  <c r="O805" i="1"/>
  <c r="Q805" i="1" s="1"/>
  <c r="P804" i="1"/>
  <c r="O804" i="1"/>
  <c r="P803" i="1"/>
  <c r="O803" i="1"/>
  <c r="P802" i="1"/>
  <c r="O802" i="1"/>
  <c r="Q802" i="1" s="1"/>
  <c r="P801" i="1"/>
  <c r="O801" i="1"/>
  <c r="P800" i="1"/>
  <c r="O800" i="1"/>
  <c r="Q800" i="1" s="1"/>
  <c r="P799" i="1"/>
  <c r="O799" i="1"/>
  <c r="P798" i="1"/>
  <c r="O798" i="1"/>
  <c r="Q798" i="1" s="1"/>
  <c r="P797" i="1"/>
  <c r="O797" i="1"/>
  <c r="Q797" i="1" s="1"/>
  <c r="P796" i="1"/>
  <c r="Q796" i="1" s="1"/>
  <c r="O796" i="1"/>
  <c r="P795" i="1"/>
  <c r="O795" i="1"/>
  <c r="P794" i="1"/>
  <c r="O794" i="1"/>
  <c r="Q794" i="1" s="1"/>
  <c r="P793" i="1"/>
  <c r="O793" i="1"/>
  <c r="P792" i="1"/>
  <c r="O792" i="1"/>
  <c r="P791" i="1"/>
  <c r="O791" i="1"/>
  <c r="P790" i="1"/>
  <c r="O790" i="1"/>
  <c r="P789" i="1"/>
  <c r="O789" i="1"/>
  <c r="P788" i="1"/>
  <c r="O788" i="1"/>
  <c r="Q788" i="1" s="1"/>
  <c r="P787" i="1"/>
  <c r="O787" i="1"/>
  <c r="P786" i="1"/>
  <c r="O786" i="1"/>
  <c r="P785" i="1"/>
  <c r="O785" i="1"/>
  <c r="Q784" i="1"/>
  <c r="P784" i="1"/>
  <c r="O784" i="1"/>
  <c r="P783" i="1"/>
  <c r="O783" i="1"/>
  <c r="P782" i="1"/>
  <c r="O782" i="1"/>
  <c r="P781" i="1"/>
  <c r="O781" i="1"/>
  <c r="Q781" i="1" s="1"/>
  <c r="P780" i="1"/>
  <c r="O780" i="1"/>
  <c r="Q780" i="1" s="1"/>
  <c r="P779" i="1"/>
  <c r="O779" i="1"/>
  <c r="P778" i="1"/>
  <c r="O778" i="1"/>
  <c r="P777" i="1"/>
  <c r="O777" i="1"/>
  <c r="Q777" i="1" s="1"/>
  <c r="P776" i="1"/>
  <c r="O776" i="1"/>
  <c r="P775" i="1"/>
  <c r="O775" i="1"/>
  <c r="P774" i="1"/>
  <c r="O774" i="1"/>
  <c r="Q774" i="1" s="1"/>
  <c r="P773" i="1"/>
  <c r="O773" i="1"/>
  <c r="P772" i="1"/>
  <c r="O772" i="1"/>
  <c r="P771" i="1"/>
  <c r="O771" i="1"/>
  <c r="Q771" i="1" s="1"/>
  <c r="P770" i="1"/>
  <c r="O770" i="1"/>
  <c r="Q770" i="1" s="1"/>
  <c r="P769" i="1"/>
  <c r="Q769" i="1" s="1"/>
  <c r="O769" i="1"/>
  <c r="P768" i="1"/>
  <c r="O768" i="1"/>
  <c r="Q768" i="1" s="1"/>
  <c r="P767" i="1"/>
  <c r="O767" i="1"/>
  <c r="P766" i="1"/>
  <c r="O766" i="1"/>
  <c r="P765" i="1"/>
  <c r="Q765" i="1" s="1"/>
  <c r="O765" i="1"/>
  <c r="P764" i="1"/>
  <c r="O764" i="1"/>
  <c r="Q764" i="1" s="1"/>
  <c r="P763" i="1"/>
  <c r="O763" i="1"/>
  <c r="P762" i="1"/>
  <c r="O762" i="1"/>
  <c r="Q762" i="1" s="1"/>
  <c r="P761" i="1"/>
  <c r="Q761" i="1" s="1"/>
  <c r="O761" i="1"/>
  <c r="P760" i="1"/>
  <c r="O760" i="1"/>
  <c r="P759" i="1"/>
  <c r="O759" i="1"/>
  <c r="Q759" i="1" s="1"/>
  <c r="P758" i="1"/>
  <c r="O758" i="1"/>
  <c r="Q758" i="1" s="1"/>
  <c r="P757" i="1"/>
  <c r="O757" i="1"/>
  <c r="P756" i="1"/>
  <c r="O756" i="1"/>
  <c r="Q756" i="1" s="1"/>
  <c r="P755" i="1"/>
  <c r="O755" i="1"/>
  <c r="P754" i="1"/>
  <c r="O754" i="1"/>
  <c r="P753" i="1"/>
  <c r="O753" i="1"/>
  <c r="Q753" i="1" s="1"/>
  <c r="P752" i="1"/>
  <c r="Q752" i="1" s="1"/>
  <c r="O752" i="1"/>
  <c r="P751" i="1"/>
  <c r="O751" i="1"/>
  <c r="Q751" i="1" s="1"/>
  <c r="P750" i="1"/>
  <c r="O750" i="1"/>
  <c r="P749" i="1"/>
  <c r="O749" i="1"/>
  <c r="P748" i="1"/>
  <c r="O748" i="1"/>
  <c r="Q748" i="1" s="1"/>
  <c r="P747" i="1"/>
  <c r="O747" i="1"/>
  <c r="P746" i="1"/>
  <c r="O746" i="1"/>
  <c r="P745" i="1"/>
  <c r="O745" i="1"/>
  <c r="Q745" i="1" s="1"/>
  <c r="P744" i="1"/>
  <c r="O744" i="1"/>
  <c r="P743" i="1"/>
  <c r="O743" i="1"/>
  <c r="P742" i="1"/>
  <c r="O742" i="1"/>
  <c r="Q742" i="1" s="1"/>
  <c r="P741" i="1"/>
  <c r="O741" i="1"/>
  <c r="Q741" i="1" s="1"/>
  <c r="P740" i="1"/>
  <c r="O740" i="1"/>
  <c r="P739" i="1"/>
  <c r="O739" i="1"/>
  <c r="P738" i="1"/>
  <c r="O738" i="1"/>
  <c r="Q738" i="1" s="1"/>
  <c r="P737" i="1"/>
  <c r="Q737" i="1" s="1"/>
  <c r="O737" i="1"/>
  <c r="P736" i="1"/>
  <c r="O736" i="1"/>
  <c r="Q736" i="1" s="1"/>
  <c r="P735" i="1"/>
  <c r="O735" i="1"/>
  <c r="P734" i="1"/>
  <c r="O734" i="1"/>
  <c r="P733" i="1"/>
  <c r="O733" i="1"/>
  <c r="P732" i="1"/>
  <c r="O732" i="1"/>
  <c r="Q732" i="1" s="1"/>
  <c r="P731" i="1"/>
  <c r="O731" i="1"/>
  <c r="P730" i="1"/>
  <c r="O730" i="1"/>
  <c r="P729" i="1"/>
  <c r="O729" i="1"/>
  <c r="Q729" i="1" s="1"/>
  <c r="P728" i="1"/>
  <c r="O728" i="1"/>
  <c r="P727" i="1"/>
  <c r="O727" i="1"/>
  <c r="P726" i="1"/>
  <c r="O726" i="1"/>
  <c r="P725" i="1"/>
  <c r="O725" i="1"/>
  <c r="P724" i="1"/>
  <c r="O724" i="1"/>
  <c r="Q724" i="1" s="1"/>
  <c r="P723" i="1"/>
  <c r="O723" i="1"/>
  <c r="Q723" i="1" s="1"/>
  <c r="P722" i="1"/>
  <c r="O722" i="1"/>
  <c r="P721" i="1"/>
  <c r="O721" i="1"/>
  <c r="P720" i="1"/>
  <c r="O720" i="1"/>
  <c r="Q720" i="1" s="1"/>
  <c r="P719" i="1"/>
  <c r="O719" i="1"/>
  <c r="P718" i="1"/>
  <c r="O718" i="1"/>
  <c r="Q718" i="1" s="1"/>
  <c r="P717" i="1"/>
  <c r="O717" i="1"/>
  <c r="Q717" i="1" s="1"/>
  <c r="P716" i="1"/>
  <c r="O716" i="1"/>
  <c r="P715" i="1"/>
  <c r="O715" i="1"/>
  <c r="Q715" i="1" s="1"/>
  <c r="P714" i="1"/>
  <c r="O714" i="1"/>
  <c r="Q714" i="1" s="1"/>
  <c r="P713" i="1"/>
  <c r="O713" i="1"/>
  <c r="P712" i="1"/>
  <c r="O712" i="1"/>
  <c r="P711" i="1"/>
  <c r="O711" i="1"/>
  <c r="P710" i="1"/>
  <c r="O710" i="1"/>
  <c r="P709" i="1"/>
  <c r="O709" i="1"/>
  <c r="P708" i="1"/>
  <c r="O708" i="1"/>
  <c r="Q708" i="1" s="1"/>
  <c r="P707" i="1"/>
  <c r="O707" i="1"/>
  <c r="P706" i="1"/>
  <c r="O706" i="1"/>
  <c r="Q706" i="1" s="1"/>
  <c r="P705" i="1"/>
  <c r="O705" i="1"/>
  <c r="Q704" i="1"/>
  <c r="P704" i="1"/>
  <c r="O704" i="1"/>
  <c r="P703" i="1"/>
  <c r="O703" i="1"/>
  <c r="P702" i="1"/>
  <c r="O702" i="1"/>
  <c r="Q702" i="1" s="1"/>
  <c r="P701" i="1"/>
  <c r="O701" i="1"/>
  <c r="Q701" i="1" s="1"/>
  <c r="P700" i="1"/>
  <c r="O700" i="1"/>
  <c r="Q700" i="1" s="1"/>
  <c r="P699" i="1"/>
  <c r="O699" i="1"/>
  <c r="Q699" i="1" s="1"/>
  <c r="P698" i="1"/>
  <c r="O698" i="1"/>
  <c r="Q698" i="1" s="1"/>
  <c r="P697" i="1"/>
  <c r="O697" i="1"/>
  <c r="Q697" i="1" s="1"/>
  <c r="P696" i="1"/>
  <c r="O696" i="1"/>
  <c r="P695" i="1"/>
  <c r="O695" i="1"/>
  <c r="Q695" i="1" s="1"/>
  <c r="P694" i="1"/>
  <c r="O694" i="1"/>
  <c r="P693" i="1"/>
  <c r="O693" i="1"/>
  <c r="P692" i="1"/>
  <c r="O692" i="1"/>
  <c r="P691" i="1"/>
  <c r="Q691" i="1" s="1"/>
  <c r="O691" i="1"/>
  <c r="P690" i="1"/>
  <c r="O690" i="1"/>
  <c r="Q690" i="1" s="1"/>
  <c r="P689" i="1"/>
  <c r="O689" i="1"/>
  <c r="P688" i="1"/>
  <c r="O688" i="1"/>
  <c r="P687" i="1"/>
  <c r="O687" i="1"/>
  <c r="P686" i="1"/>
  <c r="O686" i="1"/>
  <c r="P685" i="1"/>
  <c r="O685" i="1"/>
  <c r="P684" i="1"/>
  <c r="O684" i="1"/>
  <c r="P683" i="1"/>
  <c r="O683" i="1"/>
  <c r="Q683" i="1" s="1"/>
  <c r="P682" i="1"/>
  <c r="O682" i="1"/>
  <c r="P681" i="1"/>
  <c r="O681" i="1"/>
  <c r="P680" i="1"/>
  <c r="O680" i="1"/>
  <c r="P679" i="1"/>
  <c r="O679" i="1"/>
  <c r="P678" i="1"/>
  <c r="O678" i="1"/>
  <c r="Q678" i="1" s="1"/>
  <c r="P677" i="1"/>
  <c r="O677" i="1"/>
  <c r="P676" i="1"/>
  <c r="O676" i="1"/>
  <c r="P675" i="1"/>
  <c r="O675" i="1"/>
  <c r="P674" i="1"/>
  <c r="O674" i="1"/>
  <c r="Q674" i="1" s="1"/>
  <c r="P673" i="1"/>
  <c r="O673" i="1"/>
  <c r="P672" i="1"/>
  <c r="O672" i="1"/>
  <c r="Q672" i="1" s="1"/>
  <c r="P671" i="1"/>
  <c r="O671" i="1"/>
  <c r="P670" i="1"/>
  <c r="O670" i="1"/>
  <c r="P669" i="1"/>
  <c r="O669" i="1"/>
  <c r="P668" i="1"/>
  <c r="O668" i="1"/>
  <c r="P667" i="1"/>
  <c r="O667" i="1"/>
  <c r="P666" i="1"/>
  <c r="O666" i="1"/>
  <c r="Q666" i="1" s="1"/>
  <c r="P665" i="1"/>
  <c r="O665" i="1"/>
  <c r="P664" i="1"/>
  <c r="O664" i="1"/>
  <c r="P663" i="1"/>
  <c r="O663" i="1"/>
  <c r="Q662" i="1"/>
  <c r="P662" i="1"/>
  <c r="O662" i="1"/>
  <c r="P661" i="1"/>
  <c r="O661" i="1"/>
  <c r="P660" i="1"/>
  <c r="Q660" i="1" s="1"/>
  <c r="O660" i="1"/>
  <c r="P659" i="1"/>
  <c r="O659" i="1"/>
  <c r="Q659" i="1" s="1"/>
  <c r="P658" i="1"/>
  <c r="O658" i="1"/>
  <c r="Q658" i="1" s="1"/>
  <c r="P657" i="1"/>
  <c r="Q657" i="1" s="1"/>
  <c r="O657" i="1"/>
  <c r="P656" i="1"/>
  <c r="O656" i="1"/>
  <c r="Q656" i="1" s="1"/>
  <c r="P655" i="1"/>
  <c r="O655" i="1"/>
  <c r="Q655" i="1" s="1"/>
  <c r="P654" i="1"/>
  <c r="O654" i="1"/>
  <c r="Q654" i="1" s="1"/>
  <c r="P653" i="1"/>
  <c r="O653" i="1"/>
  <c r="P652" i="1"/>
  <c r="O652" i="1"/>
  <c r="Q652" i="1" s="1"/>
  <c r="P651" i="1"/>
  <c r="O651" i="1"/>
  <c r="Q651" i="1" s="1"/>
  <c r="P650" i="1"/>
  <c r="O650" i="1"/>
  <c r="P649" i="1"/>
  <c r="O649" i="1"/>
  <c r="Q649" i="1" s="1"/>
  <c r="P648" i="1"/>
  <c r="O648" i="1"/>
  <c r="P647" i="1"/>
  <c r="O647" i="1"/>
  <c r="Q647" i="1" s="1"/>
  <c r="P646" i="1"/>
  <c r="O646" i="1"/>
  <c r="P645" i="1"/>
  <c r="O645" i="1"/>
  <c r="Q645" i="1" s="1"/>
  <c r="P644" i="1"/>
  <c r="O644" i="1"/>
  <c r="Q644" i="1" s="1"/>
  <c r="P643" i="1"/>
  <c r="O643" i="1"/>
  <c r="Q643" i="1" s="1"/>
  <c r="P642" i="1"/>
  <c r="O642" i="1"/>
  <c r="P641" i="1"/>
  <c r="O641" i="1"/>
  <c r="P640" i="1"/>
  <c r="O640" i="1"/>
  <c r="Q640" i="1" s="1"/>
  <c r="P639" i="1"/>
  <c r="O639" i="1"/>
  <c r="P638" i="1"/>
  <c r="O638" i="1"/>
  <c r="P637" i="1"/>
  <c r="O637" i="1"/>
  <c r="P636" i="1"/>
  <c r="O636" i="1"/>
  <c r="Q636" i="1" s="1"/>
  <c r="P635" i="1"/>
  <c r="O635" i="1"/>
  <c r="Q635" i="1" s="1"/>
  <c r="P634" i="1"/>
  <c r="O634" i="1"/>
  <c r="P633" i="1"/>
  <c r="O633" i="1"/>
  <c r="Q633" i="1" s="1"/>
  <c r="P632" i="1"/>
  <c r="O632" i="1"/>
  <c r="P631" i="1"/>
  <c r="O631" i="1"/>
  <c r="Q631" i="1" s="1"/>
  <c r="P630" i="1"/>
  <c r="O630" i="1"/>
  <c r="Q630" i="1" s="1"/>
  <c r="P629" i="1"/>
  <c r="O629" i="1"/>
  <c r="Q629" i="1" s="1"/>
  <c r="P628" i="1"/>
  <c r="O628" i="1"/>
  <c r="P627" i="1"/>
  <c r="O627" i="1"/>
  <c r="Q627" i="1" s="1"/>
  <c r="P626" i="1"/>
  <c r="O626" i="1"/>
  <c r="Q626" i="1" s="1"/>
  <c r="P625" i="1"/>
  <c r="O625" i="1"/>
  <c r="P624" i="1"/>
  <c r="O624" i="1"/>
  <c r="Q624" i="1" s="1"/>
  <c r="P623" i="1"/>
  <c r="O623" i="1"/>
  <c r="P622" i="1"/>
  <c r="O622" i="1"/>
  <c r="Q622" i="1" s="1"/>
  <c r="P621" i="1"/>
  <c r="O621" i="1"/>
  <c r="P620" i="1"/>
  <c r="O620" i="1"/>
  <c r="Q620" i="1" s="1"/>
  <c r="P619" i="1"/>
  <c r="O619" i="1"/>
  <c r="P618" i="1"/>
  <c r="O618" i="1"/>
  <c r="P617" i="1"/>
  <c r="O617" i="1"/>
  <c r="Q617" i="1" s="1"/>
  <c r="P616" i="1"/>
  <c r="O616" i="1"/>
  <c r="Q616" i="1" s="1"/>
  <c r="P615" i="1"/>
  <c r="O615" i="1"/>
  <c r="P614" i="1"/>
  <c r="Q614" i="1" s="1"/>
  <c r="O614" i="1"/>
  <c r="P613" i="1"/>
  <c r="O613" i="1"/>
  <c r="P612" i="1"/>
  <c r="O612" i="1"/>
  <c r="P611" i="1"/>
  <c r="O611" i="1"/>
  <c r="P610" i="1"/>
  <c r="O610" i="1"/>
  <c r="Q610" i="1" s="1"/>
  <c r="P609" i="1"/>
  <c r="O609" i="1"/>
  <c r="P608" i="1"/>
  <c r="O608" i="1"/>
  <c r="P607" i="1"/>
  <c r="O607" i="1"/>
  <c r="P606" i="1"/>
  <c r="O606" i="1"/>
  <c r="P605" i="1"/>
  <c r="O605" i="1"/>
  <c r="P604" i="1"/>
  <c r="O604" i="1"/>
  <c r="Q604" i="1" s="1"/>
  <c r="P603" i="1"/>
  <c r="O603" i="1"/>
  <c r="Q603" i="1" s="1"/>
  <c r="P602" i="1"/>
  <c r="O602" i="1"/>
  <c r="P601" i="1"/>
  <c r="O601" i="1"/>
  <c r="P600" i="1"/>
  <c r="O600" i="1"/>
  <c r="P599" i="1"/>
  <c r="O599" i="1"/>
  <c r="P598" i="1"/>
  <c r="O598" i="1"/>
  <c r="Q598" i="1" s="1"/>
  <c r="P597" i="1"/>
  <c r="O597" i="1"/>
  <c r="P596" i="1"/>
  <c r="O596" i="1"/>
  <c r="P595" i="1"/>
  <c r="O595" i="1"/>
  <c r="P594" i="1"/>
  <c r="O594" i="1"/>
  <c r="Q594" i="1" s="1"/>
  <c r="P593" i="1"/>
  <c r="Q593" i="1" s="1"/>
  <c r="O593" i="1"/>
  <c r="P592" i="1"/>
  <c r="O592" i="1"/>
  <c r="Q592" i="1" s="1"/>
  <c r="P591" i="1"/>
  <c r="O591" i="1"/>
  <c r="Q591" i="1" s="1"/>
  <c r="P590" i="1"/>
  <c r="O590" i="1"/>
  <c r="P589" i="1"/>
  <c r="O589" i="1"/>
  <c r="P588" i="1"/>
  <c r="O588" i="1"/>
  <c r="P587" i="1"/>
  <c r="O587" i="1"/>
  <c r="P586" i="1"/>
  <c r="O586" i="1"/>
  <c r="Q586" i="1" s="1"/>
  <c r="P585" i="1"/>
  <c r="O585" i="1"/>
  <c r="P584" i="1"/>
  <c r="O584" i="1"/>
  <c r="P583" i="1"/>
  <c r="O583" i="1"/>
  <c r="P582" i="1"/>
  <c r="O582" i="1"/>
  <c r="Q582" i="1" s="1"/>
  <c r="P581" i="1"/>
  <c r="O581" i="1"/>
  <c r="P580" i="1"/>
  <c r="O580" i="1"/>
  <c r="P579" i="1"/>
  <c r="O579" i="1"/>
  <c r="Q579" i="1" s="1"/>
  <c r="P578" i="1"/>
  <c r="O578" i="1"/>
  <c r="P577" i="1"/>
  <c r="Q577" i="1" s="1"/>
  <c r="O577" i="1"/>
  <c r="P576" i="1"/>
  <c r="O576" i="1"/>
  <c r="Q576" i="1" s="1"/>
  <c r="P575" i="1"/>
  <c r="O575" i="1"/>
  <c r="P574" i="1"/>
  <c r="O574" i="1"/>
  <c r="Q574" i="1" s="1"/>
  <c r="P573" i="1"/>
  <c r="O573" i="1"/>
  <c r="Q573" i="1" s="1"/>
  <c r="P572" i="1"/>
  <c r="O572" i="1"/>
  <c r="P571" i="1"/>
  <c r="O571" i="1"/>
  <c r="P570" i="1"/>
  <c r="O570" i="1"/>
  <c r="Q570" i="1" s="1"/>
  <c r="P569" i="1"/>
  <c r="O569" i="1"/>
  <c r="Q569" i="1" s="1"/>
  <c r="P568" i="1"/>
  <c r="O568" i="1"/>
  <c r="Q568" i="1" s="1"/>
  <c r="P567" i="1"/>
  <c r="O567" i="1"/>
  <c r="P566" i="1"/>
  <c r="O566" i="1"/>
  <c r="P565" i="1"/>
  <c r="O565" i="1"/>
  <c r="P564" i="1"/>
  <c r="O564" i="1"/>
  <c r="P563" i="1"/>
  <c r="O563" i="1"/>
  <c r="Q563" i="1" s="1"/>
  <c r="P562" i="1"/>
  <c r="O562" i="1"/>
  <c r="P561" i="1"/>
  <c r="O561" i="1"/>
  <c r="P560" i="1"/>
  <c r="Q560" i="1" s="1"/>
  <c r="O560" i="1"/>
  <c r="P559" i="1"/>
  <c r="O559" i="1"/>
  <c r="P558" i="1"/>
  <c r="O558" i="1"/>
  <c r="P557" i="1"/>
  <c r="O557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Q551" i="1" s="1"/>
  <c r="P550" i="1"/>
  <c r="O550" i="1"/>
  <c r="Q550" i="1" s="1"/>
  <c r="P549" i="1"/>
  <c r="O549" i="1"/>
  <c r="Q549" i="1" s="1"/>
  <c r="P548" i="1"/>
  <c r="O54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Q540" i="1" s="1"/>
  <c r="P539" i="1"/>
  <c r="O539" i="1"/>
  <c r="Q539" i="1" s="1"/>
  <c r="P538" i="1"/>
  <c r="O538" i="1"/>
  <c r="P537" i="1"/>
  <c r="O537" i="1"/>
  <c r="P536" i="1"/>
  <c r="O536" i="1"/>
  <c r="P535" i="1"/>
  <c r="O535" i="1"/>
  <c r="P534" i="1"/>
  <c r="O534" i="1"/>
  <c r="Q534" i="1" s="1"/>
  <c r="P533" i="1"/>
  <c r="O533" i="1"/>
  <c r="P532" i="1"/>
  <c r="O532" i="1"/>
  <c r="P531" i="1"/>
  <c r="O531" i="1"/>
  <c r="Q531" i="1" s="1"/>
  <c r="P530" i="1"/>
  <c r="O530" i="1"/>
  <c r="P529" i="1"/>
  <c r="Q529" i="1" s="1"/>
  <c r="O529" i="1"/>
  <c r="P528" i="1"/>
  <c r="O528" i="1"/>
  <c r="Q528" i="1" s="1"/>
  <c r="P527" i="1"/>
  <c r="O527" i="1"/>
  <c r="P526" i="1"/>
  <c r="O526" i="1"/>
  <c r="P525" i="1"/>
  <c r="O525" i="1"/>
  <c r="P524" i="1"/>
  <c r="O524" i="1"/>
  <c r="P523" i="1"/>
  <c r="O523" i="1"/>
  <c r="P522" i="1"/>
  <c r="O522" i="1"/>
  <c r="P521" i="1"/>
  <c r="O521" i="1"/>
  <c r="P520" i="1"/>
  <c r="O520" i="1"/>
  <c r="P519" i="1"/>
  <c r="O519" i="1"/>
  <c r="P518" i="1"/>
  <c r="O518" i="1"/>
  <c r="P517" i="1"/>
  <c r="O517" i="1"/>
  <c r="P516" i="1"/>
  <c r="O516" i="1"/>
  <c r="Q516" i="1" s="1"/>
  <c r="P515" i="1"/>
  <c r="O515" i="1"/>
  <c r="Q515" i="1" s="1"/>
  <c r="P514" i="1"/>
  <c r="O514" i="1"/>
  <c r="P513" i="1"/>
  <c r="O513" i="1"/>
  <c r="P512" i="1"/>
  <c r="O512" i="1"/>
  <c r="P511" i="1"/>
  <c r="O511" i="1"/>
  <c r="P510" i="1"/>
  <c r="O510" i="1"/>
  <c r="Q510" i="1" s="1"/>
  <c r="P509" i="1"/>
  <c r="O509" i="1"/>
  <c r="Q509" i="1" s="1"/>
  <c r="P508" i="1"/>
  <c r="Q508" i="1" s="1"/>
  <c r="O508" i="1"/>
  <c r="P507" i="1"/>
  <c r="O507" i="1"/>
  <c r="P506" i="1"/>
  <c r="O506" i="1"/>
  <c r="Q505" i="1"/>
  <c r="P505" i="1"/>
  <c r="O505" i="1"/>
  <c r="P504" i="1"/>
  <c r="O504" i="1"/>
  <c r="Q504" i="1" s="1"/>
  <c r="P503" i="1"/>
  <c r="O503" i="1"/>
  <c r="Q503" i="1" s="1"/>
  <c r="P502" i="1"/>
  <c r="O502" i="1"/>
  <c r="P501" i="1"/>
  <c r="O501" i="1"/>
  <c r="P500" i="1"/>
  <c r="O500" i="1"/>
  <c r="P499" i="1"/>
  <c r="O499" i="1"/>
  <c r="Q499" i="1" s="1"/>
  <c r="P498" i="1"/>
  <c r="O498" i="1"/>
  <c r="Q498" i="1" s="1"/>
  <c r="P497" i="1"/>
  <c r="O497" i="1"/>
  <c r="P496" i="1"/>
  <c r="O496" i="1"/>
  <c r="P495" i="1"/>
  <c r="O495" i="1"/>
  <c r="P494" i="1"/>
  <c r="O494" i="1"/>
  <c r="P493" i="1"/>
  <c r="O493" i="1"/>
  <c r="Q493" i="1" s="1"/>
  <c r="P492" i="1"/>
  <c r="O492" i="1"/>
  <c r="Q492" i="1" s="1"/>
  <c r="P491" i="1"/>
  <c r="O491" i="1"/>
  <c r="P490" i="1"/>
  <c r="O490" i="1"/>
  <c r="P489" i="1"/>
  <c r="O489" i="1"/>
  <c r="P488" i="1"/>
  <c r="O488" i="1"/>
  <c r="P487" i="1"/>
  <c r="O487" i="1"/>
  <c r="Q487" i="1" s="1"/>
  <c r="P486" i="1"/>
  <c r="O486" i="1"/>
  <c r="Q486" i="1" s="1"/>
  <c r="P485" i="1"/>
  <c r="O485" i="1"/>
  <c r="P484" i="1"/>
  <c r="O484" i="1"/>
  <c r="P483" i="1"/>
  <c r="O483" i="1"/>
  <c r="Q482" i="1"/>
  <c r="P482" i="1"/>
  <c r="O482" i="1"/>
  <c r="P481" i="1"/>
  <c r="O481" i="1"/>
  <c r="P480" i="1"/>
  <c r="O480" i="1"/>
  <c r="P479" i="1"/>
  <c r="O479" i="1"/>
  <c r="P478" i="1"/>
  <c r="O478" i="1"/>
  <c r="P477" i="1"/>
  <c r="O477" i="1"/>
  <c r="P476" i="1"/>
  <c r="O476" i="1"/>
  <c r="Q476" i="1" s="1"/>
  <c r="P475" i="1"/>
  <c r="O475" i="1"/>
  <c r="P474" i="1"/>
  <c r="O474" i="1"/>
  <c r="Q474" i="1" s="1"/>
  <c r="P473" i="1"/>
  <c r="O473" i="1"/>
  <c r="P472" i="1"/>
  <c r="O472" i="1"/>
  <c r="P471" i="1"/>
  <c r="O471" i="1"/>
  <c r="P470" i="1"/>
  <c r="O470" i="1"/>
  <c r="Q470" i="1" s="1"/>
  <c r="P469" i="1"/>
  <c r="O469" i="1"/>
  <c r="Q469" i="1" s="1"/>
  <c r="P468" i="1"/>
  <c r="O468" i="1"/>
  <c r="Q468" i="1" s="1"/>
  <c r="P467" i="1"/>
  <c r="O467" i="1"/>
  <c r="P466" i="1"/>
  <c r="O466" i="1"/>
  <c r="P465" i="1"/>
  <c r="Q465" i="1" s="1"/>
  <c r="O465" i="1"/>
  <c r="P464" i="1"/>
  <c r="O464" i="1"/>
  <c r="Q464" i="1" s="1"/>
  <c r="P463" i="1"/>
  <c r="O463" i="1"/>
  <c r="P462" i="1"/>
  <c r="O462" i="1"/>
  <c r="Q462" i="1" s="1"/>
  <c r="P461" i="1"/>
  <c r="O461" i="1"/>
  <c r="P460" i="1"/>
  <c r="O460" i="1"/>
  <c r="P459" i="1"/>
  <c r="O459" i="1"/>
  <c r="P458" i="1"/>
  <c r="O458" i="1"/>
  <c r="P457" i="1"/>
  <c r="O457" i="1"/>
  <c r="Q457" i="1" s="1"/>
  <c r="P456" i="1"/>
  <c r="O456" i="1"/>
  <c r="Q456" i="1" s="1"/>
  <c r="P455" i="1"/>
  <c r="O455" i="1"/>
  <c r="P454" i="1"/>
  <c r="O454" i="1"/>
  <c r="Q454" i="1" s="1"/>
  <c r="P453" i="1"/>
  <c r="O453" i="1"/>
  <c r="P452" i="1"/>
  <c r="O452" i="1"/>
  <c r="P451" i="1"/>
  <c r="O451" i="1"/>
  <c r="P450" i="1"/>
  <c r="O450" i="1"/>
  <c r="P449" i="1"/>
  <c r="Q449" i="1" s="1"/>
  <c r="O449" i="1"/>
  <c r="P448" i="1"/>
  <c r="O448" i="1"/>
  <c r="Q448" i="1" s="1"/>
  <c r="P447" i="1"/>
  <c r="O447" i="1"/>
  <c r="P446" i="1"/>
  <c r="O446" i="1"/>
  <c r="P445" i="1"/>
  <c r="O445" i="1"/>
  <c r="P444" i="1"/>
  <c r="Q444" i="1" s="1"/>
  <c r="O444" i="1"/>
  <c r="P443" i="1"/>
  <c r="O443" i="1"/>
  <c r="Q443" i="1" s="1"/>
  <c r="P442" i="1"/>
  <c r="O442" i="1"/>
  <c r="P441" i="1"/>
  <c r="O441" i="1"/>
  <c r="Q441" i="1" s="1"/>
  <c r="P440" i="1"/>
  <c r="O440" i="1"/>
  <c r="P439" i="1"/>
  <c r="O439" i="1"/>
  <c r="Q439" i="1" s="1"/>
  <c r="Q438" i="1"/>
  <c r="P438" i="1"/>
  <c r="O438" i="1"/>
  <c r="P437" i="1"/>
  <c r="O437" i="1"/>
  <c r="P436" i="1"/>
  <c r="O436" i="1"/>
  <c r="P435" i="1"/>
  <c r="O435" i="1"/>
  <c r="Q435" i="1" s="1"/>
  <c r="P434" i="1"/>
  <c r="O434" i="1"/>
  <c r="Q434" i="1" s="1"/>
  <c r="P433" i="1"/>
  <c r="O433" i="1"/>
  <c r="P432" i="1"/>
  <c r="O432" i="1"/>
  <c r="P431" i="1"/>
  <c r="O431" i="1"/>
  <c r="P430" i="1"/>
  <c r="O430" i="1"/>
  <c r="P429" i="1"/>
  <c r="O429" i="1"/>
  <c r="P428" i="1"/>
  <c r="O428" i="1"/>
  <c r="P427" i="1"/>
  <c r="O427" i="1"/>
  <c r="Q427" i="1" s="1"/>
  <c r="P426" i="1"/>
  <c r="O426" i="1"/>
  <c r="P425" i="1"/>
  <c r="O425" i="1"/>
  <c r="P424" i="1"/>
  <c r="O424" i="1"/>
  <c r="Q424" i="1" s="1"/>
  <c r="P423" i="1"/>
  <c r="O423" i="1"/>
  <c r="P422" i="1"/>
  <c r="O422" i="1"/>
  <c r="Q422" i="1" s="1"/>
  <c r="P421" i="1"/>
  <c r="O421" i="1"/>
  <c r="P420" i="1"/>
  <c r="O420" i="1"/>
  <c r="P419" i="1"/>
  <c r="O419" i="1"/>
  <c r="P418" i="1"/>
  <c r="O418" i="1"/>
  <c r="P417" i="1"/>
  <c r="O417" i="1"/>
  <c r="P416" i="1"/>
  <c r="O416" i="1"/>
  <c r="Q416" i="1" s="1"/>
  <c r="P415" i="1"/>
  <c r="O415" i="1"/>
  <c r="P414" i="1"/>
  <c r="O414" i="1"/>
  <c r="P413" i="1"/>
  <c r="O413" i="1"/>
  <c r="P412" i="1"/>
  <c r="O412" i="1"/>
  <c r="P411" i="1"/>
  <c r="O411" i="1"/>
  <c r="Q411" i="1" s="1"/>
  <c r="P410" i="1"/>
  <c r="O410" i="1"/>
  <c r="Q410" i="1" s="1"/>
  <c r="P409" i="1"/>
  <c r="O409" i="1"/>
  <c r="P408" i="1"/>
  <c r="O408" i="1"/>
  <c r="P407" i="1"/>
  <c r="O407" i="1"/>
  <c r="Q407" i="1" s="1"/>
  <c r="P406" i="1"/>
  <c r="O406" i="1"/>
  <c r="Q406" i="1" s="1"/>
  <c r="P405" i="1"/>
  <c r="O405" i="1"/>
  <c r="Q405" i="1" s="1"/>
  <c r="P404" i="1"/>
  <c r="Q404" i="1" s="1"/>
  <c r="O404" i="1"/>
  <c r="P403" i="1"/>
  <c r="O403" i="1"/>
  <c r="Q403" i="1" s="1"/>
  <c r="P402" i="1"/>
  <c r="O402" i="1"/>
  <c r="P401" i="1"/>
  <c r="O401" i="1"/>
  <c r="P400" i="1"/>
  <c r="O400" i="1"/>
  <c r="P399" i="1"/>
  <c r="O399" i="1"/>
  <c r="Q399" i="1" s="1"/>
  <c r="P398" i="1"/>
  <c r="O398" i="1"/>
  <c r="P397" i="1"/>
  <c r="O397" i="1"/>
  <c r="P396" i="1"/>
  <c r="O396" i="1"/>
  <c r="P395" i="1"/>
  <c r="O395" i="1"/>
  <c r="P394" i="1"/>
  <c r="O394" i="1"/>
  <c r="P393" i="1"/>
  <c r="O393" i="1"/>
  <c r="Q393" i="1" s="1"/>
  <c r="P392" i="1"/>
  <c r="O392" i="1"/>
  <c r="P391" i="1"/>
  <c r="O391" i="1"/>
  <c r="Q391" i="1" s="1"/>
  <c r="P390" i="1"/>
  <c r="O390" i="1"/>
  <c r="P389" i="1"/>
  <c r="O389" i="1"/>
  <c r="Q389" i="1" s="1"/>
  <c r="P388" i="1"/>
  <c r="O388" i="1"/>
  <c r="Q388" i="1" s="1"/>
  <c r="P387" i="1"/>
  <c r="O387" i="1"/>
  <c r="P386" i="1"/>
  <c r="O386" i="1"/>
  <c r="P385" i="1"/>
  <c r="O385" i="1"/>
  <c r="P384" i="1"/>
  <c r="O384" i="1"/>
  <c r="Q384" i="1" s="1"/>
  <c r="P383" i="1"/>
  <c r="O383" i="1"/>
  <c r="P382" i="1"/>
  <c r="O382" i="1"/>
  <c r="P381" i="1"/>
  <c r="O381" i="1"/>
  <c r="Q380" i="1"/>
  <c r="P380" i="1"/>
  <c r="O380" i="1"/>
  <c r="P379" i="1"/>
  <c r="O379" i="1"/>
  <c r="P378" i="1"/>
  <c r="O378" i="1"/>
  <c r="P377" i="1"/>
  <c r="O377" i="1"/>
  <c r="Q377" i="1" s="1"/>
  <c r="P376" i="1"/>
  <c r="O376" i="1"/>
  <c r="Q376" i="1" s="1"/>
  <c r="P375" i="1"/>
  <c r="Q375" i="1" s="1"/>
  <c r="O375" i="1"/>
  <c r="P374" i="1"/>
  <c r="Q374" i="1" s="1"/>
  <c r="O374" i="1"/>
  <c r="P373" i="1"/>
  <c r="O373" i="1"/>
  <c r="Q373" i="1" s="1"/>
  <c r="P372" i="1"/>
  <c r="O372" i="1"/>
  <c r="Q372" i="1" s="1"/>
  <c r="P371" i="1"/>
  <c r="O371" i="1"/>
  <c r="Q371" i="1" s="1"/>
  <c r="P370" i="1"/>
  <c r="O370" i="1"/>
  <c r="Q370" i="1" s="1"/>
  <c r="P369" i="1"/>
  <c r="O369" i="1"/>
  <c r="Q368" i="1"/>
  <c r="P368" i="1"/>
  <c r="O368" i="1"/>
  <c r="P367" i="1"/>
  <c r="O367" i="1"/>
  <c r="P366" i="1"/>
  <c r="O366" i="1"/>
  <c r="Q366" i="1" s="1"/>
  <c r="P365" i="1"/>
  <c r="O365" i="1"/>
  <c r="Q365" i="1" s="1"/>
  <c r="P364" i="1"/>
  <c r="O364" i="1"/>
  <c r="P363" i="1"/>
  <c r="O363" i="1"/>
  <c r="Q363" i="1" s="1"/>
  <c r="P362" i="1"/>
  <c r="O362" i="1"/>
  <c r="Q362" i="1" s="1"/>
  <c r="P361" i="1"/>
  <c r="O361" i="1"/>
  <c r="Q361" i="1" s="1"/>
  <c r="P360" i="1"/>
  <c r="O360" i="1"/>
  <c r="P359" i="1"/>
  <c r="O359" i="1"/>
  <c r="P358" i="1"/>
  <c r="O358" i="1"/>
  <c r="P357" i="1"/>
  <c r="O357" i="1"/>
  <c r="P356" i="1"/>
  <c r="O356" i="1"/>
  <c r="Q356" i="1" s="1"/>
  <c r="P355" i="1"/>
  <c r="O355" i="1"/>
  <c r="Q355" i="1" s="1"/>
  <c r="P354" i="1"/>
  <c r="O354" i="1"/>
  <c r="Q354" i="1" s="1"/>
  <c r="P353" i="1"/>
  <c r="O353" i="1"/>
  <c r="Q352" i="1"/>
  <c r="P352" i="1"/>
  <c r="O352" i="1"/>
  <c r="P351" i="1"/>
  <c r="O351" i="1"/>
  <c r="P350" i="1"/>
  <c r="O350" i="1"/>
  <c r="P349" i="1"/>
  <c r="O349" i="1"/>
  <c r="Q349" i="1" s="1"/>
  <c r="P348" i="1"/>
  <c r="O348" i="1"/>
  <c r="Q348" i="1" s="1"/>
  <c r="P347" i="1"/>
  <c r="O347" i="1"/>
  <c r="Q347" i="1" s="1"/>
  <c r="P346" i="1"/>
  <c r="O346" i="1"/>
  <c r="P345" i="1"/>
  <c r="O345" i="1"/>
  <c r="P344" i="1"/>
  <c r="O344" i="1"/>
  <c r="Q344" i="1" s="1"/>
  <c r="P343" i="1"/>
  <c r="O343" i="1"/>
  <c r="Q343" i="1" s="1"/>
  <c r="P342" i="1"/>
  <c r="O342" i="1"/>
  <c r="Q342" i="1" s="1"/>
  <c r="P341" i="1"/>
  <c r="O341" i="1"/>
  <c r="P340" i="1"/>
  <c r="O340" i="1"/>
  <c r="P339" i="1"/>
  <c r="O339" i="1"/>
  <c r="P338" i="1"/>
  <c r="O338" i="1"/>
  <c r="P337" i="1"/>
  <c r="O337" i="1"/>
  <c r="P336" i="1"/>
  <c r="O336" i="1"/>
  <c r="P335" i="1"/>
  <c r="O335" i="1"/>
  <c r="Q335" i="1" s="1"/>
  <c r="P334" i="1"/>
  <c r="O334" i="1"/>
  <c r="P333" i="1"/>
  <c r="O333" i="1"/>
  <c r="P332" i="1"/>
  <c r="O332" i="1"/>
  <c r="Q332" i="1" s="1"/>
  <c r="P331" i="1"/>
  <c r="O331" i="1"/>
  <c r="P330" i="1"/>
  <c r="O330" i="1"/>
  <c r="P329" i="1"/>
  <c r="O329" i="1"/>
  <c r="Q329" i="1" s="1"/>
  <c r="P328" i="1"/>
  <c r="O328" i="1"/>
  <c r="P327" i="1"/>
  <c r="O327" i="1"/>
  <c r="P326" i="1"/>
  <c r="O326" i="1"/>
  <c r="Q326" i="1" s="1"/>
  <c r="P325" i="1"/>
  <c r="O325" i="1"/>
  <c r="Q325" i="1" s="1"/>
  <c r="P324" i="1"/>
  <c r="O324" i="1"/>
  <c r="Q324" i="1" s="1"/>
  <c r="P323" i="1"/>
  <c r="O323" i="1"/>
  <c r="P322" i="1"/>
  <c r="O322" i="1"/>
  <c r="P321" i="1"/>
  <c r="O321" i="1"/>
  <c r="P320" i="1"/>
  <c r="O320" i="1"/>
  <c r="Q320" i="1" s="1"/>
  <c r="P319" i="1"/>
  <c r="O319" i="1"/>
  <c r="P318" i="1"/>
  <c r="O318" i="1"/>
  <c r="P317" i="1"/>
  <c r="O317" i="1"/>
  <c r="Q317" i="1" s="1"/>
  <c r="P316" i="1"/>
  <c r="Q316" i="1" s="1"/>
  <c r="O316" i="1"/>
  <c r="P315" i="1"/>
  <c r="O315" i="1"/>
  <c r="P314" i="1"/>
  <c r="O314" i="1"/>
  <c r="Q314" i="1" s="1"/>
  <c r="P313" i="1"/>
  <c r="O313" i="1"/>
  <c r="Q313" i="1" s="1"/>
  <c r="P312" i="1"/>
  <c r="O312" i="1"/>
  <c r="Q312" i="1" s="1"/>
  <c r="P311" i="1"/>
  <c r="Q311" i="1" s="1"/>
  <c r="O311" i="1"/>
  <c r="P310" i="1"/>
  <c r="Q310" i="1" s="1"/>
  <c r="O310" i="1"/>
  <c r="P309" i="1"/>
  <c r="O309" i="1"/>
  <c r="P308" i="1"/>
  <c r="O308" i="1"/>
  <c r="Q308" i="1" s="1"/>
  <c r="P307" i="1"/>
  <c r="O307" i="1"/>
  <c r="Q307" i="1" s="1"/>
  <c r="P306" i="1"/>
  <c r="O306" i="1"/>
  <c r="Q306" i="1" s="1"/>
  <c r="P305" i="1"/>
  <c r="O305" i="1"/>
  <c r="P304" i="1"/>
  <c r="O304" i="1"/>
  <c r="Q304" i="1" s="1"/>
  <c r="P303" i="1"/>
  <c r="O303" i="1"/>
  <c r="P302" i="1"/>
  <c r="O302" i="1"/>
  <c r="Q302" i="1" s="1"/>
  <c r="P301" i="1"/>
  <c r="O301" i="1"/>
  <c r="Q301" i="1" s="1"/>
  <c r="P300" i="1"/>
  <c r="O300" i="1"/>
  <c r="P299" i="1"/>
  <c r="O299" i="1"/>
  <c r="P298" i="1"/>
  <c r="O298" i="1"/>
  <c r="Q298" i="1" s="1"/>
  <c r="P297" i="1"/>
  <c r="O297" i="1"/>
  <c r="P296" i="1"/>
  <c r="O296" i="1"/>
  <c r="Q296" i="1" s="1"/>
  <c r="P295" i="1"/>
  <c r="O295" i="1"/>
  <c r="P294" i="1"/>
  <c r="Q294" i="1" s="1"/>
  <c r="O294" i="1"/>
  <c r="P293" i="1"/>
  <c r="O293" i="1"/>
  <c r="Q293" i="1" s="1"/>
  <c r="P292" i="1"/>
  <c r="O292" i="1"/>
  <c r="Q292" i="1" s="1"/>
  <c r="P291" i="1"/>
  <c r="O291" i="1"/>
  <c r="Q291" i="1" s="1"/>
  <c r="P290" i="1"/>
  <c r="O290" i="1"/>
  <c r="Q290" i="1" s="1"/>
  <c r="Q289" i="1"/>
  <c r="P289" i="1"/>
  <c r="O289" i="1"/>
  <c r="P288" i="1"/>
  <c r="O288" i="1"/>
  <c r="Q288" i="1" s="1"/>
  <c r="P287" i="1"/>
  <c r="O287" i="1"/>
  <c r="P286" i="1"/>
  <c r="O286" i="1"/>
  <c r="Q286" i="1" s="1"/>
  <c r="P285" i="1"/>
  <c r="O285" i="1"/>
  <c r="Q285" i="1" s="1"/>
  <c r="P284" i="1"/>
  <c r="O284" i="1"/>
  <c r="Q284" i="1" s="1"/>
  <c r="P283" i="1"/>
  <c r="O283" i="1"/>
  <c r="P282" i="1"/>
  <c r="O282" i="1"/>
  <c r="P281" i="1"/>
  <c r="O281" i="1"/>
  <c r="P280" i="1"/>
  <c r="O280" i="1"/>
  <c r="Q280" i="1" s="1"/>
  <c r="P279" i="1"/>
  <c r="O279" i="1"/>
  <c r="P278" i="1"/>
  <c r="O278" i="1"/>
  <c r="P277" i="1"/>
  <c r="O277" i="1"/>
  <c r="P276" i="1"/>
  <c r="O276" i="1"/>
  <c r="Q276" i="1" s="1"/>
  <c r="P275" i="1"/>
  <c r="O275" i="1"/>
  <c r="P274" i="1"/>
  <c r="O274" i="1"/>
  <c r="P273" i="1"/>
  <c r="O273" i="1"/>
  <c r="Q273" i="1" s="1"/>
  <c r="P272" i="1"/>
  <c r="O272" i="1"/>
  <c r="Q272" i="1" s="1"/>
  <c r="P271" i="1"/>
  <c r="O271" i="1"/>
  <c r="P270" i="1"/>
  <c r="O270" i="1"/>
  <c r="P269" i="1"/>
  <c r="O269" i="1"/>
  <c r="Q269" i="1" s="1"/>
  <c r="P268" i="1"/>
  <c r="O268" i="1"/>
  <c r="P267" i="1"/>
  <c r="O267" i="1"/>
  <c r="P266" i="1"/>
  <c r="O266" i="1"/>
  <c r="Q266" i="1" s="1"/>
  <c r="P265" i="1"/>
  <c r="O265" i="1"/>
  <c r="P264" i="1"/>
  <c r="O264" i="1"/>
  <c r="Q264" i="1" s="1"/>
  <c r="P263" i="1"/>
  <c r="O263" i="1"/>
  <c r="P262" i="1"/>
  <c r="O262" i="1"/>
  <c r="Q262" i="1" s="1"/>
  <c r="P261" i="1"/>
  <c r="O261" i="1"/>
  <c r="P260" i="1"/>
  <c r="O260" i="1"/>
  <c r="P259" i="1"/>
  <c r="O259" i="1"/>
  <c r="P258" i="1"/>
  <c r="O258" i="1"/>
  <c r="P257" i="1"/>
  <c r="O257" i="1"/>
  <c r="P256" i="1"/>
  <c r="O256" i="1"/>
  <c r="Q256" i="1" s="1"/>
  <c r="P255" i="1"/>
  <c r="O255" i="1"/>
  <c r="P254" i="1"/>
  <c r="O254" i="1"/>
  <c r="P253" i="1"/>
  <c r="O253" i="1"/>
  <c r="P252" i="1"/>
  <c r="O252" i="1"/>
  <c r="Q252" i="1" s="1"/>
  <c r="P251" i="1"/>
  <c r="O251" i="1"/>
  <c r="Q251" i="1" s="1"/>
  <c r="P250" i="1"/>
  <c r="O250" i="1"/>
  <c r="P249" i="1"/>
  <c r="O249" i="1"/>
  <c r="Q249" i="1" s="1"/>
  <c r="P248" i="1"/>
  <c r="O248" i="1"/>
  <c r="P247" i="1"/>
  <c r="O247" i="1"/>
  <c r="P246" i="1"/>
  <c r="O246" i="1"/>
  <c r="Q246" i="1" s="1"/>
  <c r="P245" i="1"/>
  <c r="O245" i="1"/>
  <c r="P244" i="1"/>
  <c r="O244" i="1"/>
  <c r="Q244" i="1" s="1"/>
  <c r="P243" i="1"/>
  <c r="O243" i="1"/>
  <c r="P242" i="1"/>
  <c r="O242" i="1"/>
  <c r="P241" i="1"/>
  <c r="O241" i="1"/>
  <c r="P240" i="1"/>
  <c r="O240" i="1"/>
  <c r="P239" i="1"/>
  <c r="O239" i="1"/>
  <c r="P238" i="1"/>
  <c r="O238" i="1"/>
  <c r="Q238" i="1" s="1"/>
  <c r="P237" i="1"/>
  <c r="O237" i="1"/>
  <c r="P236" i="1"/>
  <c r="O236" i="1"/>
  <c r="P235" i="1"/>
  <c r="O235" i="1"/>
  <c r="Q235" i="1" s="1"/>
  <c r="P234" i="1"/>
  <c r="O234" i="1"/>
  <c r="P233" i="1"/>
  <c r="O233" i="1"/>
  <c r="Q233" i="1" s="1"/>
  <c r="P232" i="1"/>
  <c r="O232" i="1"/>
  <c r="Q232" i="1" s="1"/>
  <c r="P231" i="1"/>
  <c r="O231" i="1"/>
  <c r="P230" i="1"/>
  <c r="O230" i="1"/>
  <c r="P229" i="1"/>
  <c r="O229" i="1"/>
  <c r="Q229" i="1" s="1"/>
  <c r="P228" i="1"/>
  <c r="O228" i="1"/>
  <c r="P227" i="1"/>
  <c r="O227" i="1"/>
  <c r="Q227" i="1" s="1"/>
  <c r="P226" i="1"/>
  <c r="O226" i="1"/>
  <c r="Q226" i="1" s="1"/>
  <c r="Q225" i="1"/>
  <c r="P225" i="1"/>
  <c r="O225" i="1"/>
  <c r="P224" i="1"/>
  <c r="O224" i="1"/>
  <c r="Q224" i="1" s="1"/>
  <c r="P223" i="1"/>
  <c r="O223" i="1"/>
  <c r="P222" i="1"/>
  <c r="O222" i="1"/>
  <c r="Q222" i="1" s="1"/>
  <c r="P221" i="1"/>
  <c r="O221" i="1"/>
  <c r="Q221" i="1" s="1"/>
  <c r="P220" i="1"/>
  <c r="O220" i="1"/>
  <c r="P219" i="1"/>
  <c r="O219" i="1"/>
  <c r="P218" i="1"/>
  <c r="O218" i="1"/>
  <c r="P217" i="1"/>
  <c r="Q217" i="1" s="1"/>
  <c r="O217" i="1"/>
  <c r="P216" i="1"/>
  <c r="O216" i="1"/>
  <c r="Q216" i="1" s="1"/>
  <c r="P215" i="1"/>
  <c r="O215" i="1"/>
  <c r="P214" i="1"/>
  <c r="O214" i="1"/>
  <c r="P213" i="1"/>
  <c r="O213" i="1"/>
  <c r="Q213" i="1" s="1"/>
  <c r="P212" i="1"/>
  <c r="O212" i="1"/>
  <c r="Q212" i="1" s="1"/>
  <c r="P211" i="1"/>
  <c r="O211" i="1"/>
  <c r="P210" i="1"/>
  <c r="O210" i="1"/>
  <c r="P209" i="1"/>
  <c r="O209" i="1"/>
  <c r="Q209" i="1" s="1"/>
  <c r="P208" i="1"/>
  <c r="O208" i="1"/>
  <c r="P207" i="1"/>
  <c r="O207" i="1"/>
  <c r="P206" i="1"/>
  <c r="O206" i="1"/>
  <c r="Q206" i="1" s="1"/>
  <c r="P205" i="1"/>
  <c r="O205" i="1"/>
  <c r="P204" i="1"/>
  <c r="O204" i="1"/>
  <c r="P203" i="1"/>
  <c r="O203" i="1"/>
  <c r="P202" i="1"/>
  <c r="O202" i="1"/>
  <c r="P201" i="1"/>
  <c r="O201" i="1"/>
  <c r="P200" i="1"/>
  <c r="O200" i="1"/>
  <c r="Q200" i="1" s="1"/>
  <c r="P199" i="1"/>
  <c r="O199" i="1"/>
  <c r="P198" i="1"/>
  <c r="O198" i="1"/>
  <c r="Q198" i="1" s="1"/>
  <c r="P197" i="1"/>
  <c r="O197" i="1"/>
  <c r="Q197" i="1" s="1"/>
  <c r="P196" i="1"/>
  <c r="Q196" i="1" s="1"/>
  <c r="O196" i="1"/>
  <c r="P195" i="1"/>
  <c r="O195" i="1"/>
  <c r="Q195" i="1" s="1"/>
  <c r="P194" i="1"/>
  <c r="O194" i="1"/>
  <c r="P193" i="1"/>
  <c r="O193" i="1"/>
  <c r="P192" i="1"/>
  <c r="O192" i="1"/>
  <c r="Q192" i="1" s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Q185" i="1" s="1"/>
  <c r="P184" i="1"/>
  <c r="O184" i="1"/>
  <c r="P183" i="1"/>
  <c r="O183" i="1"/>
  <c r="Q183" i="1" s="1"/>
  <c r="P182" i="1"/>
  <c r="O182" i="1"/>
  <c r="Q182" i="1" s="1"/>
  <c r="P181" i="1"/>
  <c r="O181" i="1"/>
  <c r="P180" i="1"/>
  <c r="O180" i="1"/>
  <c r="Q180" i="1" s="1"/>
  <c r="P179" i="1"/>
  <c r="O179" i="1"/>
  <c r="P178" i="1"/>
  <c r="O178" i="1"/>
  <c r="P177" i="1"/>
  <c r="O177" i="1"/>
  <c r="P176" i="1"/>
  <c r="O176" i="1"/>
  <c r="Q176" i="1" s="1"/>
  <c r="P175" i="1"/>
  <c r="O175" i="1"/>
  <c r="P174" i="1"/>
  <c r="O174" i="1"/>
  <c r="Q174" i="1" s="1"/>
  <c r="P173" i="1"/>
  <c r="O173" i="1"/>
  <c r="P172" i="1"/>
  <c r="O172" i="1"/>
  <c r="Q172" i="1" s="1"/>
  <c r="P171" i="1"/>
  <c r="O171" i="1"/>
  <c r="P170" i="1"/>
  <c r="O170" i="1"/>
  <c r="P169" i="1"/>
  <c r="O169" i="1"/>
  <c r="P168" i="1"/>
  <c r="O168" i="1"/>
  <c r="Q168" i="1" s="1"/>
  <c r="P167" i="1"/>
  <c r="Q167" i="1" s="1"/>
  <c r="O167" i="1"/>
  <c r="P166" i="1"/>
  <c r="O166" i="1"/>
  <c r="P165" i="1"/>
  <c r="O165" i="1"/>
  <c r="Q165" i="1" s="1"/>
  <c r="P164" i="1"/>
  <c r="O164" i="1"/>
  <c r="P163" i="1"/>
  <c r="O163" i="1"/>
  <c r="Q163" i="1" s="1"/>
  <c r="P162" i="1"/>
  <c r="O162" i="1"/>
  <c r="Q162" i="1" s="1"/>
  <c r="P161" i="1"/>
  <c r="O161" i="1"/>
  <c r="Q161" i="1" s="1"/>
  <c r="P160" i="1"/>
  <c r="O160" i="1"/>
  <c r="Q160" i="1" s="1"/>
  <c r="P159" i="1"/>
  <c r="O159" i="1"/>
  <c r="P158" i="1"/>
  <c r="O158" i="1"/>
  <c r="Q158" i="1" s="1"/>
  <c r="P157" i="1"/>
  <c r="O157" i="1"/>
  <c r="Q157" i="1" s="1"/>
  <c r="P156" i="1"/>
  <c r="O156" i="1"/>
  <c r="P155" i="1"/>
  <c r="O155" i="1"/>
  <c r="P154" i="1"/>
  <c r="O154" i="1"/>
  <c r="P153" i="1"/>
  <c r="O153" i="1"/>
  <c r="P152" i="1"/>
  <c r="O152" i="1"/>
  <c r="Q152" i="1" s="1"/>
  <c r="P151" i="1"/>
  <c r="O151" i="1"/>
  <c r="P150" i="1"/>
  <c r="O150" i="1"/>
  <c r="P149" i="1"/>
  <c r="O149" i="1"/>
  <c r="Q149" i="1" s="1"/>
  <c r="P148" i="1"/>
  <c r="O148" i="1"/>
  <c r="Q148" i="1" s="1"/>
  <c r="P147" i="1"/>
  <c r="O147" i="1"/>
  <c r="P146" i="1"/>
  <c r="O146" i="1"/>
  <c r="P145" i="1"/>
  <c r="O145" i="1"/>
  <c r="Q145" i="1" s="1"/>
  <c r="P144" i="1"/>
  <c r="O144" i="1"/>
  <c r="P143" i="1"/>
  <c r="O143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6" i="1"/>
  <c r="O136" i="1"/>
  <c r="Q136" i="1" s="1"/>
  <c r="P135" i="1"/>
  <c r="O135" i="1"/>
  <c r="P134" i="1"/>
  <c r="O134" i="1"/>
  <c r="Q134" i="1" s="1"/>
  <c r="P133" i="1"/>
  <c r="O133" i="1"/>
  <c r="P132" i="1"/>
  <c r="Q132" i="1" s="1"/>
  <c r="O132" i="1"/>
  <c r="P131" i="1"/>
  <c r="O131" i="1"/>
  <c r="Q131" i="1" s="1"/>
  <c r="P130" i="1"/>
  <c r="O130" i="1"/>
  <c r="P129" i="1"/>
  <c r="O129" i="1"/>
  <c r="P128" i="1"/>
  <c r="O128" i="1"/>
  <c r="Q128" i="1" s="1"/>
  <c r="P127" i="1"/>
  <c r="O127" i="1"/>
  <c r="P126" i="1"/>
  <c r="O126" i="1"/>
  <c r="Q126" i="1" s="1"/>
  <c r="P125" i="1"/>
  <c r="O125" i="1"/>
  <c r="P124" i="1"/>
  <c r="O124" i="1"/>
  <c r="P123" i="1"/>
  <c r="O123" i="1"/>
  <c r="P122" i="1"/>
  <c r="O122" i="1"/>
  <c r="P121" i="1"/>
  <c r="O121" i="1"/>
  <c r="P120" i="1"/>
  <c r="O120" i="1"/>
  <c r="Q120" i="1" s="1"/>
  <c r="P119" i="1"/>
  <c r="O119" i="1"/>
  <c r="Q119" i="1" s="1"/>
  <c r="Q118" i="1"/>
  <c r="P118" i="1"/>
  <c r="O118" i="1"/>
  <c r="P117" i="1"/>
  <c r="O117" i="1"/>
  <c r="P116" i="1"/>
  <c r="O116" i="1"/>
  <c r="Q116" i="1" s="1"/>
  <c r="P115" i="1"/>
  <c r="O115" i="1"/>
  <c r="P114" i="1"/>
  <c r="O114" i="1"/>
  <c r="Q114" i="1" s="1"/>
  <c r="P113" i="1"/>
  <c r="O113" i="1"/>
  <c r="P112" i="1"/>
  <c r="O112" i="1"/>
  <c r="P111" i="1"/>
  <c r="O111" i="1"/>
  <c r="P110" i="1"/>
  <c r="O110" i="1"/>
  <c r="Q110" i="1" s="1"/>
  <c r="P109" i="1"/>
  <c r="O109" i="1"/>
  <c r="P108" i="1"/>
  <c r="O108" i="1"/>
  <c r="Q108" i="1" s="1"/>
  <c r="P107" i="1"/>
  <c r="O107" i="1"/>
  <c r="P106" i="1"/>
  <c r="O106" i="1"/>
  <c r="P105" i="1"/>
  <c r="O105" i="1"/>
  <c r="P104" i="1"/>
  <c r="Q104" i="1" s="1"/>
  <c r="O104" i="1"/>
  <c r="P103" i="1"/>
  <c r="O103" i="1"/>
  <c r="P102" i="1"/>
  <c r="O102" i="1"/>
  <c r="P101" i="1"/>
  <c r="O101" i="1"/>
  <c r="P100" i="1"/>
  <c r="O100" i="1"/>
  <c r="Q100" i="1" s="1"/>
  <c r="P99" i="1"/>
  <c r="O99" i="1"/>
  <c r="P98" i="1"/>
  <c r="Q98" i="1" s="1"/>
  <c r="O98" i="1"/>
  <c r="P97" i="1"/>
  <c r="O97" i="1"/>
  <c r="Q97" i="1" s="1"/>
  <c r="P96" i="1"/>
  <c r="O96" i="1"/>
  <c r="P95" i="1"/>
  <c r="O95" i="1"/>
  <c r="P94" i="1"/>
  <c r="O94" i="1"/>
  <c r="Q94" i="1" s="1"/>
  <c r="P93" i="1"/>
  <c r="O93" i="1"/>
  <c r="Q93" i="1" s="1"/>
  <c r="P92" i="1"/>
  <c r="O92" i="1"/>
  <c r="P91" i="1"/>
  <c r="O91" i="1"/>
  <c r="Q91" i="1" s="1"/>
  <c r="P90" i="1"/>
  <c r="O90" i="1"/>
  <c r="P89" i="1"/>
  <c r="O89" i="1"/>
  <c r="P88" i="1"/>
  <c r="O88" i="1"/>
  <c r="Q88" i="1" s="1"/>
  <c r="P87" i="1"/>
  <c r="O87" i="1"/>
  <c r="P86" i="1"/>
  <c r="O86" i="1"/>
  <c r="Q86" i="1" s="1"/>
  <c r="P85" i="1"/>
  <c r="O85" i="1"/>
  <c r="Q85" i="1" s="1"/>
  <c r="P84" i="1"/>
  <c r="O84" i="1"/>
  <c r="P83" i="1"/>
  <c r="O83" i="1"/>
  <c r="P82" i="1"/>
  <c r="O82" i="1"/>
  <c r="P81" i="1"/>
  <c r="O81" i="1"/>
  <c r="Q81" i="1" s="1"/>
  <c r="P80" i="1"/>
  <c r="O80" i="1"/>
  <c r="Q80" i="1" s="1"/>
  <c r="P79" i="1"/>
  <c r="O79" i="1"/>
  <c r="P78" i="1"/>
  <c r="O78" i="1"/>
  <c r="P77" i="1"/>
  <c r="O77" i="1"/>
  <c r="P76" i="1"/>
  <c r="O76" i="1"/>
  <c r="P75" i="1"/>
  <c r="O75" i="1"/>
  <c r="P74" i="1"/>
  <c r="O74" i="1"/>
  <c r="Q74" i="1" s="1"/>
  <c r="P73" i="1"/>
  <c r="O73" i="1"/>
  <c r="P72" i="1"/>
  <c r="O72" i="1"/>
  <c r="P71" i="1"/>
  <c r="O71" i="1"/>
  <c r="P70" i="1"/>
  <c r="O70" i="1"/>
  <c r="Q70" i="1" s="1"/>
  <c r="P69" i="1"/>
  <c r="O69" i="1"/>
  <c r="P68" i="1"/>
  <c r="O68" i="1"/>
  <c r="P67" i="1"/>
  <c r="O67" i="1"/>
  <c r="Q67" i="1" s="1"/>
  <c r="P66" i="1"/>
  <c r="O66" i="1"/>
  <c r="P65" i="1"/>
  <c r="O65" i="1"/>
  <c r="P64" i="1"/>
  <c r="O64" i="1"/>
  <c r="Q64" i="1" s="1"/>
  <c r="P63" i="1"/>
  <c r="O63" i="1"/>
  <c r="P62" i="1"/>
  <c r="O62" i="1"/>
  <c r="Q62" i="1" s="1"/>
  <c r="P61" i="1"/>
  <c r="O61" i="1"/>
  <c r="P60" i="1"/>
  <c r="O60" i="1"/>
  <c r="P59" i="1"/>
  <c r="O59" i="1"/>
  <c r="P58" i="1"/>
  <c r="O58" i="1"/>
  <c r="P57" i="1"/>
  <c r="Q57" i="1" s="1"/>
  <c r="O57" i="1"/>
  <c r="P56" i="1"/>
  <c r="O56" i="1"/>
  <c r="Q56" i="1" s="1"/>
  <c r="P55" i="1"/>
  <c r="O55" i="1"/>
  <c r="Q55" i="1" s="1"/>
  <c r="Q54" i="1"/>
  <c r="P54" i="1"/>
  <c r="O54" i="1"/>
  <c r="P53" i="1"/>
  <c r="O53" i="1"/>
  <c r="P52" i="1"/>
  <c r="O52" i="1"/>
  <c r="Q52" i="1" s="1"/>
  <c r="P51" i="1"/>
  <c r="O51" i="1"/>
  <c r="P50" i="1"/>
  <c r="O50" i="1"/>
  <c r="P49" i="1"/>
  <c r="O49" i="1"/>
  <c r="P48" i="1"/>
  <c r="O48" i="1"/>
  <c r="P47" i="1"/>
  <c r="O47" i="1"/>
  <c r="P46" i="1"/>
  <c r="Q46" i="1" s="1"/>
  <c r="O46" i="1"/>
  <c r="P45" i="1"/>
  <c r="O45" i="1"/>
  <c r="P44" i="1"/>
  <c r="O44" i="1"/>
  <c r="Q44" i="1" s="1"/>
  <c r="P43" i="1"/>
  <c r="O43" i="1"/>
  <c r="P42" i="1"/>
  <c r="O42" i="1"/>
  <c r="P41" i="1"/>
  <c r="O41" i="1"/>
  <c r="Q41" i="1" s="1"/>
  <c r="Q40" i="1"/>
  <c r="P40" i="1"/>
  <c r="O40" i="1"/>
  <c r="P39" i="1"/>
  <c r="O39" i="1"/>
  <c r="P38" i="1"/>
  <c r="Q38" i="1" s="1"/>
  <c r="O38" i="1"/>
  <c r="P37" i="1"/>
  <c r="O37" i="1"/>
  <c r="P36" i="1"/>
  <c r="O36" i="1"/>
  <c r="Q36" i="1" s="1"/>
  <c r="P35" i="1"/>
  <c r="O35" i="1"/>
  <c r="P34" i="1"/>
  <c r="O34" i="1"/>
  <c r="Q34" i="1" s="1"/>
  <c r="P33" i="1"/>
  <c r="O33" i="1"/>
  <c r="Q33" i="1" s="1"/>
  <c r="P32" i="1"/>
  <c r="O32" i="1"/>
  <c r="P31" i="1"/>
  <c r="O31" i="1"/>
  <c r="P30" i="1"/>
  <c r="O30" i="1"/>
  <c r="P29" i="1"/>
  <c r="O29" i="1"/>
  <c r="P28" i="1"/>
  <c r="O28" i="1"/>
  <c r="P27" i="1"/>
  <c r="O27" i="1"/>
  <c r="Q27" i="1" s="1"/>
  <c r="P26" i="1"/>
  <c r="O26" i="1"/>
  <c r="P25" i="1"/>
  <c r="O25" i="1"/>
  <c r="P24" i="1"/>
  <c r="O24" i="1"/>
  <c r="Q24" i="1" s="1"/>
  <c r="P23" i="1"/>
  <c r="O23" i="1"/>
  <c r="P22" i="1"/>
  <c r="O22" i="1"/>
  <c r="Q22" i="1" s="1"/>
  <c r="P21" i="1"/>
  <c r="O21" i="1"/>
  <c r="P20" i="1"/>
  <c r="O20" i="1"/>
  <c r="P19" i="1"/>
  <c r="O19" i="1"/>
  <c r="P18" i="1"/>
  <c r="O18" i="1"/>
  <c r="P17" i="1"/>
  <c r="O17" i="1"/>
  <c r="Q17" i="1" s="1"/>
  <c r="P16" i="1"/>
  <c r="O16" i="1"/>
  <c r="Q16" i="1" s="1"/>
  <c r="P15" i="1"/>
  <c r="O15" i="1"/>
  <c r="P14" i="1"/>
  <c r="O14" i="1"/>
  <c r="P13" i="1"/>
  <c r="O13" i="1"/>
  <c r="P12" i="1"/>
  <c r="O12" i="1"/>
  <c r="P11" i="1"/>
  <c r="O11" i="1"/>
  <c r="P10" i="1"/>
  <c r="O10" i="1"/>
  <c r="Q10" i="1" s="1"/>
  <c r="P9" i="1"/>
  <c r="O9" i="1"/>
  <c r="P8" i="1"/>
  <c r="O8" i="1"/>
  <c r="P7" i="1"/>
  <c r="O7" i="1"/>
  <c r="P6" i="1"/>
  <c r="O6" i="1"/>
  <c r="Q6" i="1" s="1"/>
  <c r="P5" i="1"/>
  <c r="O5" i="1"/>
  <c r="P4" i="1"/>
  <c r="O4" i="1"/>
  <c r="P3" i="1"/>
  <c r="O3" i="1"/>
  <c r="Q910" i="1" l="1"/>
  <c r="Q400" i="1"/>
  <c r="Q42" i="1"/>
  <c r="Q123" i="1"/>
  <c r="Q164" i="1"/>
  <c r="Q187" i="1"/>
  <c r="Q205" i="1"/>
  <c r="Q228" i="1"/>
  <c r="Q245" i="1"/>
  <c r="Q523" i="1"/>
  <c r="Q541" i="1"/>
  <c r="Q553" i="1"/>
  <c r="Q559" i="1"/>
  <c r="Q583" i="1"/>
  <c r="Q589" i="1"/>
  <c r="Q595" i="1"/>
  <c r="Q601" i="1"/>
  <c r="Q619" i="1"/>
  <c r="Q1049" i="1"/>
  <c r="Q1096" i="1"/>
  <c r="Q1113" i="1"/>
  <c r="Q1119" i="1"/>
  <c r="Q1149" i="1"/>
  <c r="Q1166" i="1"/>
  <c r="Q1177" i="1"/>
  <c r="Q497" i="1"/>
  <c r="Q646" i="1"/>
  <c r="Q1790" i="1"/>
  <c r="Q1920" i="1"/>
  <c r="Q480" i="1"/>
  <c r="Q1838" i="1"/>
  <c r="Q4619" i="1"/>
  <c r="Q7" i="1"/>
  <c r="Q37" i="1"/>
  <c r="Q48" i="1"/>
  <c r="Q59" i="1"/>
  <c r="Q71" i="1"/>
  <c r="Q77" i="1"/>
  <c r="Q101" i="1"/>
  <c r="Q112" i="1"/>
  <c r="Q141" i="1"/>
  <c r="Q170" i="1"/>
  <c r="Q500" i="1"/>
  <c r="Q778" i="1"/>
  <c r="Q813" i="1"/>
  <c r="Q1020" i="1"/>
  <c r="Q1026" i="1"/>
  <c r="Q1061" i="1"/>
  <c r="Q1073" i="1"/>
  <c r="Q1079" i="1"/>
  <c r="Q1085" i="1"/>
  <c r="Q1167" i="1"/>
  <c r="Q1172" i="1"/>
  <c r="Q1508" i="1"/>
  <c r="Q1514" i="1"/>
  <c r="Q1526" i="1"/>
  <c r="Q1669" i="1"/>
  <c r="Q1675" i="1"/>
  <c r="Q2139" i="1"/>
  <c r="Q2175" i="1"/>
  <c r="Q2181" i="1"/>
  <c r="Q2410" i="1"/>
  <c r="Q4594" i="1"/>
  <c r="Q381" i="1"/>
  <c r="Q1262" i="1"/>
  <c r="Q1199" i="1"/>
  <c r="Q2364" i="1"/>
  <c r="Q1182" i="1"/>
  <c r="Q107" i="1"/>
  <c r="Q442" i="1"/>
  <c r="Q453" i="1"/>
  <c r="Q459" i="1"/>
  <c r="Q512" i="1"/>
  <c r="Q518" i="1"/>
  <c r="Q524" i="1"/>
  <c r="Q530" i="1"/>
  <c r="Q542" i="1"/>
  <c r="Q548" i="1"/>
  <c r="Q554" i="1"/>
  <c r="Q566" i="1"/>
  <c r="Q572" i="1"/>
  <c r="Q584" i="1"/>
  <c r="Q596" i="1"/>
  <c r="Q608" i="1"/>
  <c r="Q755" i="1"/>
  <c r="Q790" i="1"/>
  <c r="Q825" i="1"/>
  <c r="Q1009" i="1"/>
  <c r="Q1044" i="1"/>
  <c r="Q1114" i="1"/>
  <c r="Q1120" i="1"/>
  <c r="Q1413" i="1"/>
  <c r="Q1425" i="1"/>
  <c r="Q1437" i="1"/>
  <c r="Q1455" i="1"/>
  <c r="Q1491" i="1"/>
  <c r="Q2105" i="1"/>
  <c r="Q4475" i="1"/>
  <c r="Q8" i="1"/>
  <c r="Q14" i="1"/>
  <c r="Q20" i="1"/>
  <c r="Q32" i="1"/>
  <c r="Q72" i="1"/>
  <c r="Q78" i="1"/>
  <c r="Q96" i="1"/>
  <c r="Q408" i="1"/>
  <c r="Q483" i="1"/>
  <c r="Q489" i="1"/>
  <c r="Q495" i="1"/>
  <c r="Q2544" i="1"/>
  <c r="Q2597" i="1"/>
  <c r="Q2603" i="1"/>
  <c r="Q2065" i="1"/>
  <c r="Q2071" i="1"/>
  <c r="Q1873" i="1"/>
  <c r="Q121" i="1"/>
  <c r="Q353" i="1"/>
  <c r="Q1856" i="1"/>
  <c r="Q336" i="1"/>
  <c r="Q3" i="1"/>
  <c r="Q259" i="1"/>
  <c r="Q277" i="1"/>
  <c r="Q340" i="1"/>
  <c r="Q432" i="1"/>
  <c r="Q490" i="1"/>
  <c r="Q496" i="1"/>
  <c r="Q502" i="1"/>
  <c r="Q567" i="1"/>
  <c r="Q680" i="1"/>
  <c r="Q686" i="1"/>
  <c r="Q726" i="1"/>
  <c r="Q909" i="1"/>
  <c r="Q926" i="1"/>
  <c r="Q1390" i="1"/>
  <c r="Q1960" i="1"/>
  <c r="Q1978" i="1"/>
  <c r="Q2521" i="1"/>
  <c r="Q2533" i="1"/>
  <c r="Q4642" i="1"/>
  <c r="Q641" i="1"/>
  <c r="Q190" i="1"/>
  <c r="Q202" i="1"/>
  <c r="Q208" i="1"/>
  <c r="Q214" i="1"/>
  <c r="Q220" i="1"/>
  <c r="Q242" i="1"/>
  <c r="Q254" i="1"/>
  <c r="Q300" i="1"/>
  <c r="Q358" i="1"/>
  <c r="Q386" i="1"/>
  <c r="Q398" i="1"/>
  <c r="Q461" i="1"/>
  <c r="Q467" i="1"/>
  <c r="Q526" i="1"/>
  <c r="Q538" i="1"/>
  <c r="Q544" i="1"/>
  <c r="Q692" i="1"/>
  <c r="Q927" i="1"/>
  <c r="Q939" i="1"/>
  <c r="Q957" i="1"/>
  <c r="Q963" i="1"/>
  <c r="Q969" i="1"/>
  <c r="Q981" i="1"/>
  <c r="Q987" i="1"/>
  <c r="Q1331" i="1"/>
  <c r="Q1355" i="1"/>
  <c r="Q1367" i="1"/>
  <c r="Q1373" i="1"/>
  <c r="Q1379" i="1"/>
  <c r="Q1831" i="1"/>
  <c r="Q1837" i="1"/>
  <c r="Q1984" i="1"/>
  <c r="Q721" i="1"/>
  <c r="Q876" i="1"/>
  <c r="Q1086" i="1"/>
  <c r="Q1269" i="1"/>
  <c r="Q1275" i="1"/>
  <c r="Q2294" i="1"/>
  <c r="Q2464" i="1"/>
  <c r="Q3783" i="1"/>
  <c r="Q4387" i="1"/>
  <c r="Q4423" i="1"/>
  <c r="Q4464" i="1"/>
  <c r="Q625" i="1"/>
  <c r="Q665" i="1"/>
  <c r="Q682" i="1"/>
  <c r="Q688" i="1"/>
  <c r="Q710" i="1"/>
  <c r="Q722" i="1"/>
  <c r="Q728" i="1"/>
  <c r="Q734" i="1"/>
  <c r="Q746" i="1"/>
  <c r="Q763" i="1"/>
  <c r="Q786" i="1"/>
  <c r="Q792" i="1"/>
  <c r="Q826" i="1"/>
  <c r="Q837" i="1"/>
  <c r="Q877" i="1"/>
  <c r="Q883" i="1"/>
  <c r="Q895" i="1"/>
  <c r="Q1034" i="1"/>
  <c r="Q1063" i="1"/>
  <c r="Q1069" i="1"/>
  <c r="Q1075" i="1"/>
  <c r="Q1092" i="1"/>
  <c r="Q1127" i="1"/>
  <c r="Q1139" i="1"/>
  <c r="Q1151" i="1"/>
  <c r="Q1156" i="1"/>
  <c r="Q1224" i="1"/>
  <c r="Q1246" i="1"/>
  <c r="Q1252" i="1"/>
  <c r="Q1258" i="1"/>
  <c r="Q1276" i="1"/>
  <c r="Q1281" i="1"/>
  <c r="Q1299" i="1"/>
  <c r="Q1311" i="1"/>
  <c r="Q1345" i="1"/>
  <c r="Q1369" i="1"/>
  <c r="Q1381" i="1"/>
  <c r="Q1410" i="1"/>
  <c r="Q1493" i="1"/>
  <c r="Q1499" i="1"/>
  <c r="Q1582" i="1"/>
  <c r="Q1881" i="1"/>
  <c r="Q1887" i="1"/>
  <c r="Q1893" i="1"/>
  <c r="Q1927" i="1"/>
  <c r="Q1945" i="1"/>
  <c r="Q2079" i="1"/>
  <c r="Q2085" i="1"/>
  <c r="Q2177" i="1"/>
  <c r="Q2189" i="1"/>
  <c r="Q2201" i="1"/>
  <c r="Q2347" i="1"/>
  <c r="Q2359" i="1"/>
  <c r="Q2400" i="1"/>
  <c r="Q3558" i="1"/>
  <c r="Q3564" i="1"/>
  <c r="Q3582" i="1"/>
  <c r="Q3588" i="1"/>
  <c r="Q3594" i="1"/>
  <c r="Q3600" i="1"/>
  <c r="Q3612" i="1"/>
  <c r="Q3618" i="1"/>
  <c r="Q3660" i="1"/>
  <c r="Q3707" i="1"/>
  <c r="Q3719" i="1"/>
  <c r="Q3731" i="1"/>
  <c r="Q3743" i="1"/>
  <c r="Q3749" i="1"/>
  <c r="Q3784" i="1"/>
  <c r="Q849" i="1"/>
  <c r="Q947" i="1"/>
  <c r="Q1110" i="1"/>
  <c r="Q1163" i="1"/>
  <c r="Q1422" i="1"/>
  <c r="Q1446" i="1"/>
  <c r="Q1571" i="1"/>
  <c r="Q1776" i="1"/>
  <c r="Q1957" i="1"/>
  <c r="Q1963" i="1"/>
  <c r="Q2038" i="1"/>
  <c r="Q2050" i="1"/>
  <c r="Q3696" i="1"/>
  <c r="Q102" i="1"/>
  <c r="Q113" i="1"/>
  <c r="Q445" i="1"/>
  <c r="Q689" i="1"/>
  <c r="Q787" i="1"/>
  <c r="Q896" i="1"/>
  <c r="Q1070" i="1"/>
  <c r="Q1140" i="1"/>
  <c r="Q1494" i="1"/>
  <c r="Q1888" i="1"/>
  <c r="Q2178" i="1"/>
  <c r="Q2190" i="1"/>
  <c r="Q2225" i="1"/>
  <c r="Q2718" i="1"/>
  <c r="Q2752" i="1"/>
  <c r="Q2782" i="1"/>
  <c r="Q2829" i="1"/>
  <c r="Q2924" i="1"/>
  <c r="Q3114" i="1"/>
  <c r="Q3126" i="1"/>
  <c r="Q3132" i="1"/>
  <c r="Q4" i="1"/>
  <c r="Q194" i="1"/>
  <c r="Q240" i="1"/>
  <c r="Q401" i="1"/>
  <c r="Q481" i="1"/>
  <c r="Q609" i="1"/>
  <c r="Q822" i="1"/>
  <c r="Q948" i="1"/>
  <c r="Q966" i="1"/>
  <c r="Q1013" i="1"/>
  <c r="Q1036" i="1"/>
  <c r="Q1147" i="1"/>
  <c r="Q1278" i="1"/>
  <c r="Q1441" i="1"/>
  <c r="Q1678" i="1"/>
  <c r="Q2701" i="1"/>
  <c r="Q2747" i="1"/>
  <c r="Q2877" i="1"/>
  <c r="Q2883" i="1"/>
  <c r="Q2907" i="1"/>
  <c r="Q103" i="1"/>
  <c r="Q166" i="1"/>
  <c r="Q418" i="1"/>
  <c r="Q857" i="1"/>
  <c r="Q949" i="1"/>
  <c r="Q961" i="1"/>
  <c r="Q967" i="1"/>
  <c r="Q979" i="1"/>
  <c r="Q1019" i="1"/>
  <c r="Q1042" i="1"/>
  <c r="Q1048" i="1"/>
  <c r="Q1112" i="1"/>
  <c r="Q1159" i="1"/>
  <c r="Q1165" i="1"/>
  <c r="Q1232" i="1"/>
  <c r="Q1243" i="1"/>
  <c r="Q1290" i="1"/>
  <c r="Q1319" i="1"/>
  <c r="Q1330" i="1"/>
  <c r="Q1336" i="1"/>
  <c r="Q1348" i="1"/>
  <c r="Q1354" i="1"/>
  <c r="Q1378" i="1"/>
  <c r="Q1383" i="1"/>
  <c r="Q1418" i="1"/>
  <c r="Q1442" i="1"/>
  <c r="Q1460" i="1"/>
  <c r="Q1466" i="1"/>
  <c r="Q1472" i="1"/>
  <c r="Q1513" i="1"/>
  <c r="Q1519" i="1"/>
  <c r="Q1525" i="1"/>
  <c r="Q1555" i="1"/>
  <c r="Q1579" i="1"/>
  <c r="Q1591" i="1"/>
  <c r="Q1603" i="1"/>
  <c r="Q1615" i="1"/>
  <c r="Q1621" i="1"/>
  <c r="Q1656" i="1"/>
  <c r="Q1673" i="1"/>
  <c r="Q1679" i="1"/>
  <c r="Q1696" i="1"/>
  <c r="Q1714" i="1"/>
  <c r="Q1720" i="1"/>
  <c r="Q1726" i="1"/>
  <c r="Q2029" i="1"/>
  <c r="Q2040" i="1"/>
  <c r="Q2052" i="1"/>
  <c r="Q2076" i="1"/>
  <c r="Q2127" i="1"/>
  <c r="Q2144" i="1"/>
  <c r="Q2637" i="1"/>
  <c r="Q2655" i="1"/>
  <c r="Q2678" i="1"/>
  <c r="Q2684" i="1"/>
  <c r="Q2690" i="1"/>
  <c r="Q2731" i="1"/>
  <c r="Q2748" i="1"/>
  <c r="Q2789" i="1"/>
  <c r="Q2795" i="1"/>
  <c r="Q2830" i="1"/>
  <c r="Q3037" i="1"/>
  <c r="Q39" i="1"/>
  <c r="Q29" i="1"/>
  <c r="Q68" i="1"/>
  <c r="Q138" i="1"/>
  <c r="Q144" i="1"/>
  <c r="Q156" i="1"/>
  <c r="Q178" i="1"/>
  <c r="Q230" i="1"/>
  <c r="Q236" i="1"/>
  <c r="Q241" i="1"/>
  <c r="Q258" i="1"/>
  <c r="Q327" i="1"/>
  <c r="Q333" i="1"/>
  <c r="Q351" i="1"/>
  <c r="Q379" i="1"/>
  <c r="Q390" i="1"/>
  <c r="Q419" i="1"/>
  <c r="Q546" i="1"/>
  <c r="Q587" i="1"/>
  <c r="Q668" i="1"/>
  <c r="Q685" i="1"/>
  <c r="Q713" i="1"/>
  <c r="Q731" i="1"/>
  <c r="Q743" i="1"/>
  <c r="Q749" i="1"/>
  <c r="Q766" i="1"/>
  <c r="Q795" i="1"/>
  <c r="Q880" i="1"/>
  <c r="Q892" i="1"/>
  <c r="Q903" i="1"/>
  <c r="Q997" i="1"/>
  <c r="Q1037" i="1"/>
  <c r="Q1066" i="1"/>
  <c r="Q1078" i="1"/>
  <c r="Q1090" i="1"/>
  <c r="Q1107" i="1"/>
  <c r="Q1124" i="1"/>
  <c r="Q1136" i="1"/>
  <c r="Q1142" i="1"/>
  <c r="Q1154" i="1"/>
  <c r="Q1221" i="1"/>
  <c r="Q1255" i="1"/>
  <c r="Q1267" i="1"/>
  <c r="Q1273" i="1"/>
  <c r="Q1296" i="1"/>
  <c r="Q1302" i="1"/>
  <c r="Q1395" i="1"/>
  <c r="Q1407" i="1"/>
  <c r="Q1478" i="1"/>
  <c r="Q1496" i="1"/>
  <c r="Q1819" i="1"/>
  <c r="Q1866" i="1"/>
  <c r="Q1878" i="1"/>
  <c r="Q1930" i="1"/>
  <c r="Q1942" i="1"/>
  <c r="Q2013" i="1"/>
  <c r="Q2088" i="1"/>
  <c r="Q2110" i="1"/>
  <c r="Q2116" i="1"/>
  <c r="Q2122" i="1"/>
  <c r="Q2150" i="1"/>
  <c r="Q2162" i="1"/>
  <c r="Q2186" i="1"/>
  <c r="Q2198" i="1"/>
  <c r="Q1560" i="1"/>
  <c r="Q1572" i="1"/>
  <c r="Q1578" i="1"/>
  <c r="Q1584" i="1"/>
  <c r="Q1596" i="1"/>
  <c r="Q1602" i="1"/>
  <c r="Q1608" i="1"/>
  <c r="Q1637" i="1"/>
  <c r="Q1643" i="1"/>
  <c r="Q1666" i="1"/>
  <c r="Q1695" i="1"/>
  <c r="Q1758" i="1"/>
  <c r="Q1781" i="1"/>
  <c r="Q1798" i="1"/>
  <c r="Q1816" i="1"/>
  <c r="Q1833" i="1"/>
  <c r="Q1839" i="1"/>
  <c r="Q1845" i="1"/>
  <c r="Q1851" i="1"/>
  <c r="Q1956" i="1"/>
  <c r="Q1974" i="1"/>
  <c r="Q1980" i="1"/>
  <c r="Q1986" i="1"/>
  <c r="Q1998" i="1"/>
  <c r="Q2015" i="1"/>
  <c r="Q2031" i="1"/>
  <c r="Q2054" i="1"/>
  <c r="Q2078" i="1"/>
  <c r="Q2095" i="1"/>
  <c r="Q2151" i="1"/>
  <c r="Q2191" i="1"/>
  <c r="Q2214" i="1"/>
  <c r="Q2226" i="1"/>
  <c r="Q2273" i="1"/>
  <c r="Q2319" i="1"/>
  <c r="Q2325" i="1"/>
  <c r="Q2372" i="1"/>
  <c r="Q2495" i="1"/>
  <c r="Q2529" i="1"/>
  <c r="Q2552" i="1"/>
  <c r="Q2638" i="1"/>
  <c r="Q2661" i="1"/>
  <c r="Q2673" i="1"/>
  <c r="Q3044" i="1"/>
  <c r="Q3056" i="1"/>
  <c r="Q3062" i="1"/>
  <c r="Q3097" i="1"/>
  <c r="Q3103" i="1"/>
  <c r="Q3109" i="1"/>
  <c r="Q3115" i="1"/>
  <c r="Q3485" i="1"/>
  <c r="Q3527" i="1"/>
  <c r="Q3533" i="1"/>
  <c r="Q3565" i="1"/>
  <c r="Q3637" i="1"/>
  <c r="Q3726" i="1"/>
  <c r="Q4340" i="1"/>
  <c r="Q4346" i="1"/>
  <c r="Q2004" i="1"/>
  <c r="Q2055" i="1"/>
  <c r="Q2067" i="1"/>
  <c r="Q2107" i="1"/>
  <c r="Q2180" i="1"/>
  <c r="Q2232" i="1"/>
  <c r="Q2238" i="1"/>
  <c r="Q2244" i="1"/>
  <c r="Q2291" i="1"/>
  <c r="Q2297" i="1"/>
  <c r="Q2343" i="1"/>
  <c r="Q2518" i="1"/>
  <c r="Q2524" i="1"/>
  <c r="Q2564" i="1"/>
  <c r="Q2575" i="1"/>
  <c r="Q2621" i="1"/>
  <c r="Q2593" i="1"/>
  <c r="Q2627" i="1"/>
  <c r="Q2633" i="1"/>
  <c r="Q2645" i="1"/>
  <c r="Q2692" i="1"/>
  <c r="Q2727" i="1"/>
  <c r="Q2750" i="1"/>
  <c r="Q2809" i="1"/>
  <c r="Q2933" i="1"/>
  <c r="Q2939" i="1"/>
  <c r="Q2945" i="1"/>
  <c r="Q2963" i="1"/>
  <c r="Q3004" i="1"/>
  <c r="Q3045" i="1"/>
  <c r="Q3051" i="1"/>
  <c r="Q3254" i="1"/>
  <c r="Q3260" i="1"/>
  <c r="Q3272" i="1"/>
  <c r="Q3411" i="1"/>
  <c r="Q3417" i="1"/>
  <c r="Q3423" i="1"/>
  <c r="Q3436" i="1"/>
  <c r="Q3455" i="1"/>
  <c r="Q4053" i="1"/>
  <c r="Q4094" i="1"/>
  <c r="Q4163" i="1"/>
  <c r="Q4169" i="1"/>
  <c r="Q2675" i="1"/>
  <c r="Q2704" i="1"/>
  <c r="Q2710" i="1"/>
  <c r="Q2993" i="1"/>
  <c r="Q3225" i="1"/>
  <c r="Q3231" i="1"/>
  <c r="Q3237" i="1"/>
  <c r="Q1397" i="1"/>
  <c r="Q1403" i="1"/>
  <c r="Q1515" i="1"/>
  <c r="Q1574" i="1"/>
  <c r="Q1598" i="1"/>
  <c r="Q1634" i="1"/>
  <c r="Q1674" i="1"/>
  <c r="Q1680" i="1"/>
  <c r="Q1789" i="1"/>
  <c r="Q2080" i="1"/>
  <c r="Q2097" i="1"/>
  <c r="Q2199" i="1"/>
  <c r="Q2432" i="1"/>
  <c r="Q2940" i="1"/>
  <c r="Q2958" i="1"/>
  <c r="Q4072" i="1"/>
  <c r="Q1445" i="1"/>
  <c r="Q1451" i="1"/>
  <c r="Q1463" i="1"/>
  <c r="Q1475" i="1"/>
  <c r="Q1504" i="1"/>
  <c r="Q1527" i="1"/>
  <c r="Q1533" i="1"/>
  <c r="Q1539" i="1"/>
  <c r="Q1545" i="1"/>
  <c r="Q1557" i="1"/>
  <c r="Q1575" i="1"/>
  <c r="Q1587" i="1"/>
  <c r="Q1593" i="1"/>
  <c r="Q1599" i="1"/>
  <c r="Q1611" i="1"/>
  <c r="Q1663" i="1"/>
  <c r="Q1686" i="1"/>
  <c r="Q1692" i="1"/>
  <c r="Q1698" i="1"/>
  <c r="Q1727" i="1"/>
  <c r="Q1767" i="1"/>
  <c r="Q1784" i="1"/>
  <c r="Q1807" i="1"/>
  <c r="Q1813" i="1"/>
  <c r="Q1836" i="1"/>
  <c r="Q1842" i="1"/>
  <c r="Q1848" i="1"/>
  <c r="Q1895" i="1"/>
  <c r="Q1959" i="1"/>
  <c r="Q1965" i="1"/>
  <c r="Q1977" i="1"/>
  <c r="Q1983" i="1"/>
  <c r="Q1989" i="1"/>
  <c r="Q2012" i="1"/>
  <c r="Q2034" i="1"/>
  <c r="Q2075" i="1"/>
  <c r="Q2081" i="1"/>
  <c r="Q2132" i="1"/>
  <c r="Q2137" i="1"/>
  <c r="Q2182" i="1"/>
  <c r="Q2194" i="1"/>
  <c r="Q2223" i="1"/>
  <c r="Q2293" i="1"/>
  <c r="Q2310" i="1"/>
  <c r="Q2334" i="1"/>
  <c r="Q2357" i="1"/>
  <c r="Q2369" i="1"/>
  <c r="Q2375" i="1"/>
  <c r="Q2387" i="1"/>
  <c r="Q2421" i="1"/>
  <c r="Q2444" i="1"/>
  <c r="Q2486" i="1"/>
  <c r="Q2509" i="1"/>
  <c r="Q2555" i="1"/>
  <c r="Q2566" i="1"/>
  <c r="Q2595" i="1"/>
  <c r="Q2601" i="1"/>
  <c r="Q2612" i="1"/>
  <c r="Q2623" i="1"/>
  <c r="Q2629" i="1"/>
  <c r="Q2723" i="1"/>
  <c r="Q2740" i="1"/>
  <c r="Q2805" i="1"/>
  <c r="Q2864" i="1"/>
  <c r="Q2893" i="1"/>
  <c r="Q2929" i="1"/>
  <c r="Q2935" i="1"/>
  <c r="Q2947" i="1"/>
  <c r="Q2953" i="1"/>
  <c r="Q3148" i="1"/>
  <c r="Q3160" i="1"/>
  <c r="Q3172" i="1"/>
  <c r="Q3800" i="1"/>
  <c r="Q3806" i="1"/>
  <c r="Q3818" i="1"/>
  <c r="Q3824" i="1"/>
  <c r="Q3830" i="1"/>
  <c r="Q3836" i="1"/>
  <c r="Q4002" i="1"/>
  <c r="Q4125" i="1"/>
  <c r="Q4293" i="1"/>
  <c r="Q4352" i="1"/>
  <c r="Q4536" i="1"/>
  <c r="Q4608" i="1"/>
  <c r="Q4626" i="1"/>
  <c r="Q2284" i="1"/>
  <c r="Q2290" i="1"/>
  <c r="Q2296" i="1"/>
  <c r="Q2348" i="1"/>
  <c r="Q2360" i="1"/>
  <c r="Q2439" i="1"/>
  <c r="Q2481" i="1"/>
  <c r="Q2503" i="1"/>
  <c r="Q2526" i="1"/>
  <c r="Q2538" i="1"/>
  <c r="Q2576" i="1"/>
  <c r="Q2582" i="1"/>
  <c r="Q2600" i="1"/>
  <c r="Q2611" i="1"/>
  <c r="Q2640" i="1"/>
  <c r="Q2657" i="1"/>
  <c r="Q2686" i="1"/>
  <c r="Q2709" i="1"/>
  <c r="Q2726" i="1"/>
  <c r="Q2737" i="1"/>
  <c r="Q2766" i="1"/>
  <c r="Q2796" i="1"/>
  <c r="Q2808" i="1"/>
  <c r="Q2813" i="1"/>
  <c r="Q2819" i="1"/>
  <c r="Q2860" i="1"/>
  <c r="Q2902" i="1"/>
  <c r="Q2948" i="1"/>
  <c r="Q3029" i="1"/>
  <c r="Q3046" i="1"/>
  <c r="Q3075" i="1"/>
  <c r="Q3275" i="1"/>
  <c r="Q3287" i="1"/>
  <c r="Q3299" i="1"/>
  <c r="Q3305" i="1"/>
  <c r="Q3311" i="1"/>
  <c r="Q3317" i="1"/>
  <c r="Q3346" i="1"/>
  <c r="Q3375" i="1"/>
  <c r="Q3400" i="1"/>
  <c r="Q3412" i="1"/>
  <c r="Q3418" i="1"/>
  <c r="Q3424" i="1"/>
  <c r="Q3443" i="1"/>
  <c r="Q3449" i="1"/>
  <c r="Q3456" i="1"/>
  <c r="Q3462" i="1"/>
  <c r="Q3474" i="1"/>
  <c r="Q3480" i="1"/>
  <c r="Q3487" i="1"/>
  <c r="Q3493" i="1"/>
  <c r="Q3511" i="1"/>
  <c r="Q3517" i="1"/>
  <c r="Q3549" i="1"/>
  <c r="Q3555" i="1"/>
  <c r="Q3904" i="1"/>
  <c r="Q3950" i="1"/>
  <c r="Q3956" i="1"/>
  <c r="Q3974" i="1"/>
  <c r="Q3980" i="1"/>
  <c r="Q3997" i="1"/>
  <c r="Q4217" i="1"/>
  <c r="Q4240" i="1"/>
  <c r="Q4246" i="1"/>
  <c r="Q4264" i="1"/>
  <c r="Q4294" i="1"/>
  <c r="Q4311" i="1"/>
  <c r="Q4317" i="1"/>
  <c r="Q4341" i="1"/>
  <c r="Q4359" i="1"/>
  <c r="Q4365" i="1"/>
  <c r="Q4400" i="1"/>
  <c r="Q4436" i="1"/>
  <c r="Q4471" i="1"/>
  <c r="Q4477" i="1"/>
  <c r="Q2755" i="1"/>
  <c r="Q2761" i="1"/>
  <c r="Q2779" i="1"/>
  <c r="Q2820" i="1"/>
  <c r="Q2867" i="1"/>
  <c r="Q2920" i="1"/>
  <c r="Q2954" i="1"/>
  <c r="Q2966" i="1"/>
  <c r="Q2978" i="1"/>
  <c r="Q2984" i="1"/>
  <c r="Q2995" i="1"/>
  <c r="Q3001" i="1"/>
  <c r="Q3012" i="1"/>
  <c r="Q3352" i="1"/>
  <c r="Q3364" i="1"/>
  <c r="Q3382" i="1"/>
  <c r="Q3394" i="1"/>
  <c r="Q3431" i="1"/>
  <c r="Q3529" i="1"/>
  <c r="Q3845" i="1"/>
  <c r="Q3921" i="1"/>
  <c r="Q3933" i="1"/>
  <c r="Q3939" i="1"/>
  <c r="Q4021" i="1"/>
  <c r="Q4038" i="1"/>
  <c r="Q4044" i="1"/>
  <c r="Q4342" i="1"/>
  <c r="Q4389" i="1"/>
  <c r="Q4407" i="1"/>
  <c r="Q3863" i="1"/>
  <c r="Q3893" i="1"/>
  <c r="Q3957" i="1"/>
  <c r="Q3963" i="1"/>
  <c r="Q3975" i="1"/>
  <c r="Q4312" i="1"/>
  <c r="Q4419" i="1"/>
  <c r="Q2909" i="1"/>
  <c r="Q3401" i="1"/>
  <c r="Q3488" i="1"/>
  <c r="Q3512" i="1"/>
  <c r="Q4189" i="1"/>
  <c r="Q4253" i="1"/>
  <c r="Q4259" i="1"/>
  <c r="Q4277" i="1"/>
  <c r="Q4283" i="1"/>
  <c r="Q2280" i="1"/>
  <c r="Q2314" i="1"/>
  <c r="Q2320" i="1"/>
  <c r="Q2362" i="1"/>
  <c r="Q2385" i="1"/>
  <c r="Q2401" i="1"/>
  <c r="Q2516" i="1"/>
  <c r="Q2561" i="1"/>
  <c r="Q2590" i="1"/>
  <c r="Q2630" i="1"/>
  <c r="Q2734" i="1"/>
  <c r="Q2745" i="1"/>
  <c r="Q2804" i="1"/>
  <c r="Q2810" i="1"/>
  <c r="Q2862" i="1"/>
  <c r="Q2880" i="1"/>
  <c r="Q2886" i="1"/>
  <c r="Q2910" i="1"/>
  <c r="Q2932" i="1"/>
  <c r="Q2950" i="1"/>
  <c r="Q2955" i="1"/>
  <c r="Q2973" i="1"/>
  <c r="Q2990" i="1"/>
  <c r="Q3776" i="1"/>
  <c r="Q3816" i="1"/>
  <c r="Q3864" i="1"/>
  <c r="Q3922" i="1"/>
  <c r="Q2275" i="1"/>
  <c r="Q2286" i="1"/>
  <c r="Q2402" i="1"/>
  <c r="Q2562" i="1"/>
  <c r="Q2579" i="1"/>
  <c r="Q2619" i="1"/>
  <c r="Q2671" i="1"/>
  <c r="Q2700" i="1"/>
  <c r="Q2757" i="1"/>
  <c r="Q2775" i="1"/>
  <c r="Q2793" i="1"/>
  <c r="Q2816" i="1"/>
  <c r="Q2857" i="1"/>
  <c r="Q2863" i="1"/>
  <c r="Q2916" i="1"/>
  <c r="Q2922" i="1"/>
  <c r="Q2927" i="1"/>
  <c r="Q2968" i="1"/>
  <c r="Q2986" i="1"/>
  <c r="Q2991" i="1"/>
  <c r="Q2997" i="1"/>
  <c r="Q3008" i="1"/>
  <c r="Q3054" i="1"/>
  <c r="Q3060" i="1"/>
  <c r="Q3066" i="1"/>
  <c r="Q3089" i="1"/>
  <c r="Q3095" i="1"/>
  <c r="Q3118" i="1"/>
  <c r="Q3165" i="1"/>
  <c r="Q3242" i="1"/>
  <c r="Q3283" i="1"/>
  <c r="Q3295" i="1"/>
  <c r="Q3325" i="1"/>
  <c r="Q3605" i="1"/>
  <c r="Q3623" i="1"/>
  <c r="Q3635" i="1"/>
  <c r="Q3641" i="1"/>
  <c r="Q3653" i="1"/>
  <c r="Q3665" i="1"/>
  <c r="Q3724" i="1"/>
  <c r="Q3730" i="1"/>
  <c r="Q3765" i="1"/>
  <c r="Q3771" i="1"/>
  <c r="Q3777" i="1"/>
  <c r="Q3794" i="1"/>
  <c r="Q3805" i="1"/>
  <c r="Q3811" i="1"/>
  <c r="Q3829" i="1"/>
  <c r="Q3835" i="1"/>
  <c r="Q3841" i="1"/>
  <c r="Q3847" i="1"/>
  <c r="Q3859" i="1"/>
  <c r="Q3865" i="1"/>
  <c r="Q3877" i="1"/>
  <c r="Q3906" i="1"/>
  <c r="Q3929" i="1"/>
  <c r="Q4093" i="1"/>
  <c r="Q4145" i="1"/>
  <c r="Q4173" i="1"/>
  <c r="Q4202" i="1"/>
  <c r="Q4231" i="1"/>
  <c r="Q4248" i="1"/>
  <c r="Q3149" i="1"/>
  <c r="Q3155" i="1"/>
  <c r="Q3226" i="1"/>
  <c r="Q3238" i="1"/>
  <c r="Q3284" i="1"/>
  <c r="Q3343" i="1"/>
  <c r="Q3378" i="1"/>
  <c r="Q3427" i="1"/>
  <c r="Q3470" i="1"/>
  <c r="Q3482" i="1"/>
  <c r="Q3495" i="1"/>
  <c r="Q3501" i="1"/>
  <c r="Q3513" i="1"/>
  <c r="Q3519" i="1"/>
  <c r="Q3542" i="1"/>
  <c r="Q3556" i="1"/>
  <c r="Q3567" i="1"/>
  <c r="Q3573" i="1"/>
  <c r="Q3590" i="1"/>
  <c r="Q3644" i="1"/>
  <c r="Q3650" i="1"/>
  <c r="Q3656" i="1"/>
  <c r="Q3668" i="1"/>
  <c r="Q3674" i="1"/>
  <c r="Q3685" i="1"/>
  <c r="Q3727" i="1"/>
  <c r="Q3733" i="1"/>
  <c r="Q3739" i="1"/>
  <c r="Q3750" i="1"/>
  <c r="Q3756" i="1"/>
  <c r="Q3785" i="1"/>
  <c r="Q3791" i="1"/>
  <c r="Q3813" i="1"/>
  <c r="Q3819" i="1"/>
  <c r="Q3831" i="1"/>
  <c r="Q3837" i="1"/>
  <c r="Q3866" i="1"/>
  <c r="Q3895" i="1"/>
  <c r="Q3924" i="1"/>
  <c r="Q3941" i="1"/>
  <c r="Q3947" i="1"/>
  <c r="Q3953" i="1"/>
  <c r="Q3988" i="1"/>
  <c r="Q4011" i="1"/>
  <c r="Q4028" i="1"/>
  <c r="Q4062" i="1"/>
  <c r="Q4074" i="1"/>
  <c r="Q4085" i="1"/>
  <c r="Q4096" i="1"/>
  <c r="Q4102" i="1"/>
  <c r="Q4108" i="1"/>
  <c r="Q4114" i="1"/>
  <c r="Q4120" i="1"/>
  <c r="Q4126" i="1"/>
  <c r="Q4137" i="1"/>
  <c r="Q4176" i="1"/>
  <c r="Q4204" i="1"/>
  <c r="Q4261" i="1"/>
  <c r="Q4273" i="1"/>
  <c r="Q4279" i="1"/>
  <c r="Q4308" i="1"/>
  <c r="Q4314" i="1"/>
  <c r="Q4320" i="1"/>
  <c r="Q4332" i="1"/>
  <c r="Q4367" i="1"/>
  <c r="Q4373" i="1"/>
  <c r="Q4402" i="1"/>
  <c r="Q4414" i="1"/>
  <c r="Q4426" i="1"/>
  <c r="Q4432" i="1"/>
  <c r="Q4460" i="1"/>
  <c r="Q4466" i="1"/>
  <c r="Q4472" i="1"/>
  <c r="Q4478" i="1"/>
  <c r="Q4490" i="1"/>
  <c r="Q4496" i="1"/>
  <c r="Q4508" i="1"/>
  <c r="Q4615" i="1"/>
  <c r="Q3203" i="1"/>
  <c r="Q3309" i="1"/>
  <c r="Q3762" i="1"/>
  <c r="Q3768" i="1"/>
  <c r="Q3890" i="1"/>
  <c r="Q4034" i="1"/>
  <c r="Q4127" i="1"/>
  <c r="Q4138" i="1"/>
  <c r="Q4149" i="1"/>
  <c r="Q4166" i="1"/>
  <c r="Q4199" i="1"/>
  <c r="Q4205" i="1"/>
  <c r="Q4221" i="1"/>
  <c r="Q4233" i="1"/>
  <c r="Q4268" i="1"/>
  <c r="Q4285" i="1"/>
  <c r="Q4309" i="1"/>
  <c r="Q4321" i="1"/>
  <c r="Q4350" i="1"/>
  <c r="Q4356" i="1"/>
  <c r="Q4368" i="1"/>
  <c r="Q4374" i="1"/>
  <c r="Q4379" i="1"/>
  <c r="Q4403" i="1"/>
  <c r="Q4415" i="1"/>
  <c r="Q4421" i="1"/>
  <c r="Q4433" i="1"/>
  <c r="Q4444" i="1"/>
  <c r="Q4467" i="1"/>
  <c r="Q4473" i="1"/>
  <c r="Q4479" i="1"/>
  <c r="Q4485" i="1"/>
  <c r="Q4497" i="1"/>
  <c r="Q4503" i="1"/>
  <c r="Q4515" i="1"/>
  <c r="Q4652" i="1"/>
  <c r="Q3116" i="1"/>
  <c r="Q3245" i="1"/>
  <c r="Q3268" i="1"/>
  <c r="Q3280" i="1"/>
  <c r="Q3304" i="1"/>
  <c r="Q3728" i="1"/>
  <c r="Q3740" i="1"/>
  <c r="Q3803" i="1"/>
  <c r="Q3885" i="1"/>
  <c r="Q3948" i="1"/>
  <c r="Q3966" i="1"/>
  <c r="Q4103" i="1"/>
  <c r="Q3175" i="1"/>
  <c r="Q3228" i="1"/>
  <c r="Q3240" i="1"/>
  <c r="Q3257" i="1"/>
  <c r="Q3263" i="1"/>
  <c r="Q3269" i="1"/>
  <c r="Q3292" i="1"/>
  <c r="Q3322" i="1"/>
  <c r="Q3327" i="1"/>
  <c r="Q3334" i="1"/>
  <c r="Q3374" i="1"/>
  <c r="Q3416" i="1"/>
  <c r="Q3441" i="1"/>
  <c r="Q3472" i="1"/>
  <c r="Q3497" i="1"/>
  <c r="Q3515" i="1"/>
  <c r="Q3569" i="1"/>
  <c r="Q3575" i="1"/>
  <c r="Q3581" i="1"/>
  <c r="Q3628" i="1"/>
  <c r="Q3634" i="1"/>
  <c r="Q3640" i="1"/>
  <c r="Q3658" i="1"/>
  <c r="Q3670" i="1"/>
  <c r="Q3676" i="1"/>
  <c r="Q3723" i="1"/>
  <c r="Q3735" i="1"/>
  <c r="Q3752" i="1"/>
  <c r="Q3781" i="1"/>
  <c r="Q3787" i="1"/>
  <c r="Q3798" i="1"/>
  <c r="Q3821" i="1"/>
  <c r="Q3827" i="1"/>
  <c r="Q3833" i="1"/>
  <c r="Q3856" i="1"/>
  <c r="Q3868" i="1"/>
  <c r="Q3886" i="1"/>
  <c r="Q3891" i="1"/>
  <c r="Q3915" i="1"/>
  <c r="Q3926" i="1"/>
  <c r="Q3932" i="1"/>
  <c r="Q3961" i="1"/>
  <c r="Q3967" i="1"/>
  <c r="Q3990" i="1"/>
  <c r="Q4007" i="1"/>
  <c r="Q4041" i="1"/>
  <c r="Q4070" i="1"/>
  <c r="Q4081" i="1"/>
  <c r="Q4098" i="1"/>
  <c r="Q4104" i="1"/>
  <c r="Q4110" i="1"/>
  <c r="Q4116" i="1"/>
  <c r="Q4150" i="1"/>
  <c r="Q4178" i="1"/>
  <c r="Q4200" i="1"/>
  <c r="Q4206" i="1"/>
  <c r="Q4234" i="1"/>
  <c r="Q4257" i="1"/>
  <c r="Q4269" i="1"/>
  <c r="Q4275" i="1"/>
  <c r="Q4310" i="1"/>
  <c r="Q4316" i="1"/>
  <c r="Q4328" i="1"/>
  <c r="Q4357" i="1"/>
  <c r="Q4369" i="1"/>
  <c r="Q4386" i="1"/>
  <c r="Q4398" i="1"/>
  <c r="Q4422" i="1"/>
  <c r="Q4428" i="1"/>
  <c r="Q4450" i="1"/>
  <c r="Q4456" i="1"/>
  <c r="Q4480" i="1"/>
  <c r="Q4486" i="1"/>
  <c r="Q4504" i="1"/>
  <c r="Q4510" i="1"/>
  <c r="Q4516" i="1"/>
  <c r="Q4629" i="1"/>
  <c r="Q4635" i="1"/>
  <c r="Q369" i="1"/>
  <c r="Q69" i="1"/>
  <c r="Q92" i="1"/>
  <c r="Q99" i="1"/>
  <c r="Q234" i="1"/>
  <c r="Q346" i="1"/>
  <c r="Q382" i="1"/>
  <c r="Q412" i="1"/>
  <c r="Q537" i="1"/>
  <c r="Q552" i="1"/>
  <c r="Q642" i="1"/>
  <c r="Q650" i="1"/>
  <c r="Q679" i="1"/>
  <c r="Q687" i="1"/>
  <c r="Q859" i="1"/>
  <c r="Q866" i="1"/>
  <c r="Q996" i="1"/>
  <c r="Q1004" i="1"/>
  <c r="Q1164" i="1"/>
  <c r="Q1178" i="1"/>
  <c r="Q1377" i="1"/>
  <c r="Q1384" i="1"/>
  <c r="Q1609" i="1"/>
  <c r="Q1971" i="1"/>
  <c r="Q1979" i="1"/>
  <c r="Q1987" i="1"/>
  <c r="Q1995" i="1"/>
  <c r="Q2146" i="1"/>
  <c r="Q2237" i="1"/>
  <c r="Q2733" i="1"/>
  <c r="Q785" i="1"/>
  <c r="Q1517" i="1"/>
  <c r="Q1547" i="1"/>
  <c r="Q1502" i="1"/>
  <c r="Q974" i="1"/>
  <c r="Q1339" i="1"/>
  <c r="Q2682" i="1"/>
  <c r="Q5" i="1"/>
  <c r="Q28" i="1"/>
  <c r="Q35" i="1"/>
  <c r="Q49" i="1"/>
  <c r="Q169" i="1"/>
  <c r="Q297" i="1"/>
  <c r="Q318" i="1"/>
  <c r="Q341" i="1"/>
  <c r="Q473" i="1"/>
  <c r="Q532" i="1"/>
  <c r="Q600" i="1"/>
  <c r="Q637" i="1"/>
  <c r="Q750" i="1"/>
  <c r="Q757" i="1"/>
  <c r="Q839" i="1"/>
  <c r="Q1083" i="1"/>
  <c r="Q1105" i="1"/>
  <c r="Q1310" i="1"/>
  <c r="Q1449" i="1"/>
  <c r="Q1457" i="1"/>
  <c r="Q1465" i="1"/>
  <c r="Q1473" i="1"/>
  <c r="Q1495" i="1"/>
  <c r="Q1503" i="1"/>
  <c r="Q1518" i="1"/>
  <c r="Q1780" i="1"/>
  <c r="Q13" i="1"/>
  <c r="Q21" i="1"/>
  <c r="Q43" i="1"/>
  <c r="Q50" i="1"/>
  <c r="Q155" i="1"/>
  <c r="Q184" i="1"/>
  <c r="Q199" i="1"/>
  <c r="Q283" i="1"/>
  <c r="Q334" i="1"/>
  <c r="Q488" i="1"/>
  <c r="Q517" i="1"/>
  <c r="Q525" i="1"/>
  <c r="Q615" i="1"/>
  <c r="Q623" i="1"/>
  <c r="Q712" i="1"/>
  <c r="Q727" i="1"/>
  <c r="Q818" i="1"/>
  <c r="Q929" i="1"/>
  <c r="Q937" i="1"/>
  <c r="Q953" i="1"/>
  <c r="Q1068" i="1"/>
  <c r="Q1295" i="1"/>
  <c r="Q1481" i="1"/>
  <c r="Q1511" i="1"/>
  <c r="Q1773" i="1"/>
  <c r="Q1803" i="1"/>
  <c r="Q1865" i="1"/>
  <c r="Q177" i="1"/>
  <c r="Q305" i="1"/>
  <c r="Q833" i="1"/>
  <c r="Q30" i="1"/>
  <c r="Q133" i="1"/>
  <c r="Q171" i="1"/>
  <c r="Q261" i="1"/>
  <c r="Q299" i="1"/>
  <c r="Q452" i="1"/>
  <c r="Q460" i="1"/>
  <c r="Q475" i="1"/>
  <c r="Q602" i="1"/>
  <c r="Q705" i="1"/>
  <c r="Q804" i="1"/>
  <c r="Q812" i="1"/>
  <c r="Q1046" i="1"/>
  <c r="Q1228" i="1"/>
  <c r="Q1412" i="1"/>
  <c r="Q1420" i="1"/>
  <c r="Q1435" i="1"/>
  <c r="Q1443" i="1"/>
  <c r="Q1737" i="1"/>
  <c r="Q1774" i="1"/>
  <c r="Q2449" i="1"/>
  <c r="Q2457" i="1"/>
  <c r="Q923" i="1"/>
  <c r="Q1031" i="1"/>
  <c r="Q1730" i="1"/>
  <c r="Q2374" i="1"/>
  <c r="Q2404" i="1"/>
  <c r="Q2434" i="1"/>
  <c r="Q990" i="1"/>
  <c r="Q417" i="1"/>
  <c r="Q105" i="1"/>
  <c r="Q142" i="1"/>
  <c r="Q150" i="1"/>
  <c r="Q247" i="1"/>
  <c r="Q270" i="1"/>
  <c r="Q278" i="1"/>
  <c r="Q396" i="1"/>
  <c r="Q425" i="1"/>
  <c r="Q446" i="1"/>
  <c r="Q580" i="1"/>
  <c r="Q588" i="1"/>
  <c r="Q663" i="1"/>
  <c r="Q693" i="1"/>
  <c r="Q707" i="1"/>
  <c r="Q775" i="1"/>
  <c r="Q783" i="1"/>
  <c r="Q872" i="1"/>
  <c r="Q887" i="1"/>
  <c r="Q1017" i="1"/>
  <c r="Q1032" i="1"/>
  <c r="Q1055" i="1"/>
  <c r="Q1398" i="1"/>
  <c r="Q1623" i="1"/>
  <c r="Q1638" i="1"/>
  <c r="Q1684" i="1"/>
  <c r="Q2442" i="1"/>
  <c r="Q3133" i="1"/>
  <c r="Q339" i="1"/>
  <c r="Q545" i="1"/>
  <c r="Q2282" i="1"/>
  <c r="Q2352" i="1"/>
  <c r="Q1134" i="1"/>
  <c r="Q84" i="1"/>
  <c r="Q106" i="1"/>
  <c r="Q135" i="1"/>
  <c r="Q219" i="1"/>
  <c r="Q248" i="1"/>
  <c r="Q263" i="1"/>
  <c r="Q360" i="1"/>
  <c r="Q397" i="1"/>
  <c r="Q426" i="1"/>
  <c r="Q433" i="1"/>
  <c r="Q440" i="1"/>
  <c r="Q581" i="1"/>
  <c r="Q664" i="1"/>
  <c r="Q694" i="1"/>
  <c r="Q776" i="1"/>
  <c r="Q791" i="1"/>
  <c r="Q1018" i="1"/>
  <c r="Q1025" i="1"/>
  <c r="Q1200" i="1"/>
  <c r="Q1391" i="1"/>
  <c r="Q1662" i="1"/>
  <c r="Q2002" i="1"/>
  <c r="Q2010" i="1"/>
  <c r="Q2017" i="1"/>
  <c r="Q2024" i="1"/>
  <c r="Q2047" i="1"/>
  <c r="Q2153" i="1"/>
  <c r="Q2183" i="1"/>
  <c r="Q2236" i="1"/>
  <c r="Q3058" i="1"/>
  <c r="Q3104" i="1"/>
  <c r="Q3112" i="1"/>
  <c r="Q3119" i="1"/>
  <c r="Q12" i="1"/>
  <c r="Q19" i="1"/>
  <c r="Q47" i="1"/>
  <c r="Q76" i="1"/>
  <c r="Q83" i="1"/>
  <c r="Q111" i="1"/>
  <c r="Q140" i="1"/>
  <c r="Q147" i="1"/>
  <c r="Q175" i="1"/>
  <c r="Q204" i="1"/>
  <c r="Q211" i="1"/>
  <c r="Q239" i="1"/>
  <c r="Q268" i="1"/>
  <c r="Q275" i="1"/>
  <c r="Q303" i="1"/>
  <c r="Q331" i="1"/>
  <c r="Q395" i="1"/>
  <c r="Q409" i="1"/>
  <c r="Q423" i="1"/>
  <c r="Q431" i="1"/>
  <c r="Q451" i="1"/>
  <c r="Q466" i="1"/>
  <c r="Q522" i="1"/>
  <c r="Q536" i="1"/>
  <c r="Q558" i="1"/>
  <c r="Q565" i="1"/>
  <c r="Q578" i="1"/>
  <c r="Q628" i="1"/>
  <c r="Q670" i="1"/>
  <c r="Q677" i="1"/>
  <c r="Q733" i="1"/>
  <c r="Q740" i="1"/>
  <c r="Q789" i="1"/>
  <c r="Q803" i="1"/>
  <c r="Q845" i="1"/>
  <c r="Q878" i="1"/>
  <c r="Q893" i="1"/>
  <c r="Q914" i="1"/>
  <c r="Q921" i="1"/>
  <c r="Q944" i="1"/>
  <c r="Q973" i="1"/>
  <c r="Q980" i="1"/>
  <c r="Q1003" i="1"/>
  <c r="Q1010" i="1"/>
  <c r="Q1053" i="1"/>
  <c r="Q1067" i="1"/>
  <c r="Q1097" i="1"/>
  <c r="Q1133" i="1"/>
  <c r="Q1148" i="1"/>
  <c r="Q1184" i="1"/>
  <c r="Q1191" i="1"/>
  <c r="Q1206" i="1"/>
  <c r="Q1242" i="1"/>
  <c r="Q1272" i="1"/>
  <c r="Q1286" i="1"/>
  <c r="Q1337" i="1"/>
  <c r="Q1464" i="1"/>
  <c r="Q1479" i="1"/>
  <c r="Q1487" i="1"/>
  <c r="Q1509" i="1"/>
  <c r="Q1524" i="1"/>
  <c r="Q1546" i="1"/>
  <c r="Q1554" i="1"/>
  <c r="Q1577" i="1"/>
  <c r="Q1585" i="1"/>
  <c r="Q1600" i="1"/>
  <c r="Q1660" i="1"/>
  <c r="Q1802" i="1"/>
  <c r="Q1810" i="1"/>
  <c r="Q1817" i="1"/>
  <c r="Q1832" i="1"/>
  <c r="Q1840" i="1"/>
  <c r="Q2009" i="1"/>
  <c r="Q2023" i="1"/>
  <c r="Q2046" i="1"/>
  <c r="Q2243" i="1"/>
  <c r="Q2251" i="1"/>
  <c r="Q2274" i="1"/>
  <c r="Q2403" i="1"/>
  <c r="Q2418" i="1"/>
  <c r="Q2739" i="1"/>
  <c r="Q3125" i="1"/>
  <c r="Q3140" i="1"/>
  <c r="Q3170" i="1"/>
  <c r="Q820" i="1"/>
  <c r="Q827" i="1"/>
  <c r="Q874" i="1"/>
  <c r="Q1121" i="1"/>
  <c r="Q1128" i="1"/>
  <c r="Q1143" i="1"/>
  <c r="Q1158" i="1"/>
  <c r="Q1216" i="1"/>
  <c r="Q1223" i="1"/>
  <c r="Q1282" i="1"/>
  <c r="Q1289" i="1"/>
  <c r="Q1318" i="1"/>
  <c r="Q1325" i="1"/>
  <c r="Q1332" i="1"/>
  <c r="Q1340" i="1"/>
  <c r="Q1385" i="1"/>
  <c r="Q1406" i="1"/>
  <c r="Q1414" i="1"/>
  <c r="Q1436" i="1"/>
  <c r="Q1541" i="1"/>
  <c r="Q1549" i="1"/>
  <c r="Q1633" i="1"/>
  <c r="Q1670" i="1"/>
  <c r="Q1700" i="1"/>
  <c r="Q1708" i="1"/>
  <c r="Q1731" i="1"/>
  <c r="Q1912" i="1"/>
  <c r="Q1949" i="1"/>
  <c r="Q2102" i="1"/>
  <c r="Q2125" i="1"/>
  <c r="Q2207" i="1"/>
  <c r="Q2337" i="1"/>
  <c r="Q2345" i="1"/>
  <c r="Q2632" i="1"/>
  <c r="Q2668" i="1"/>
  <c r="Q2683" i="1"/>
  <c r="Q3014" i="1"/>
  <c r="Q3021" i="1"/>
  <c r="Q3074" i="1"/>
  <c r="Q3082" i="1"/>
  <c r="Q4349" i="1"/>
  <c r="Q1973" i="1"/>
  <c r="Q2676" i="1"/>
  <c r="Q1950" i="1"/>
  <c r="Q3022" i="1"/>
  <c r="Q561" i="1"/>
  <c r="Q673" i="1"/>
  <c r="Q881" i="1"/>
  <c r="Q932" i="1"/>
  <c r="Q1209" i="1"/>
  <c r="Q1520" i="1"/>
  <c r="Q1534" i="1"/>
  <c r="Q23" i="1"/>
  <c r="Q51" i="1"/>
  <c r="Q58" i="1"/>
  <c r="Q65" i="1"/>
  <c r="Q87" i="1"/>
  <c r="Q115" i="1"/>
  <c r="Q122" i="1"/>
  <c r="Q129" i="1"/>
  <c r="Q151" i="1"/>
  <c r="Q179" i="1"/>
  <c r="Q186" i="1"/>
  <c r="Q193" i="1"/>
  <c r="Q215" i="1"/>
  <c r="Q243" i="1"/>
  <c r="Q250" i="1"/>
  <c r="Q257" i="1"/>
  <c r="Q279" i="1"/>
  <c r="Q364" i="1"/>
  <c r="Q413" i="1"/>
  <c r="Q420" i="1"/>
  <c r="Q455" i="1"/>
  <c r="Q463" i="1"/>
  <c r="Q491" i="1"/>
  <c r="Q533" i="1"/>
  <c r="Q547" i="1"/>
  <c r="Q562" i="1"/>
  <c r="Q590" i="1"/>
  <c r="Q618" i="1"/>
  <c r="Q638" i="1"/>
  <c r="Q653" i="1"/>
  <c r="Q667" i="1"/>
  <c r="Q681" i="1"/>
  <c r="Q716" i="1"/>
  <c r="Q730" i="1"/>
  <c r="Q744" i="1"/>
  <c r="Q779" i="1"/>
  <c r="Q793" i="1"/>
  <c r="Q807" i="1"/>
  <c r="Q815" i="1"/>
  <c r="Q869" i="1"/>
  <c r="Q882" i="1"/>
  <c r="Q911" i="1"/>
  <c r="Q933" i="1"/>
  <c r="Q941" i="1"/>
  <c r="Q956" i="1"/>
  <c r="Q970" i="1"/>
  <c r="Q1000" i="1"/>
  <c r="Q1035" i="1"/>
  <c r="Q1064" i="1"/>
  <c r="Q1101" i="1"/>
  <c r="Q1137" i="1"/>
  <c r="Q1152" i="1"/>
  <c r="Q1195" i="1"/>
  <c r="Q1210" i="1"/>
  <c r="Q1253" i="1"/>
  <c r="Q1261" i="1"/>
  <c r="Q1326" i="1"/>
  <c r="Q1333" i="1"/>
  <c r="Q1349" i="1"/>
  <c r="Q1357" i="1"/>
  <c r="Q1364" i="1"/>
  <c r="Q1372" i="1"/>
  <c r="Q1393" i="1"/>
  <c r="Q1400" i="1"/>
  <c r="Q1408" i="1"/>
  <c r="Q1423" i="1"/>
  <c r="Q1430" i="1"/>
  <c r="Q1498" i="1"/>
  <c r="Q1506" i="1"/>
  <c r="Q1521" i="1"/>
  <c r="Q1558" i="1"/>
  <c r="Q1589" i="1"/>
  <c r="Q1597" i="1"/>
  <c r="Q1612" i="1"/>
  <c r="Q1627" i="1"/>
  <c r="Q1649" i="1"/>
  <c r="Q1657" i="1"/>
  <c r="Q1664" i="1"/>
  <c r="Q1791" i="1"/>
  <c r="Q1806" i="1"/>
  <c r="Q1891" i="1"/>
  <c r="Q1906" i="1"/>
  <c r="Q1921" i="1"/>
  <c r="Q1943" i="1"/>
  <c r="Q1951" i="1"/>
  <c r="Q2066" i="1"/>
  <c r="Q2141" i="1"/>
  <c r="Q2323" i="1"/>
  <c r="Q2520" i="1"/>
  <c r="Q2618" i="1"/>
  <c r="Q2625" i="1"/>
  <c r="Q2838" i="1"/>
  <c r="Q2853" i="1"/>
  <c r="Q9" i="1"/>
  <c r="Q66" i="1"/>
  <c r="Q73" i="1"/>
  <c r="Q130" i="1"/>
  <c r="Q137" i="1"/>
  <c r="Q201" i="1"/>
  <c r="Q265" i="1"/>
  <c r="Q328" i="1"/>
  <c r="Q350" i="1"/>
  <c r="Q357" i="1"/>
  <c r="Q378" i="1"/>
  <c r="Q392" i="1"/>
  <c r="Q428" i="1"/>
  <c r="Q477" i="1"/>
  <c r="Q484" i="1"/>
  <c r="Q519" i="1"/>
  <c r="Q527" i="1"/>
  <c r="Q555" i="1"/>
  <c r="Q597" i="1"/>
  <c r="Q611" i="1"/>
  <c r="Q632" i="1"/>
  <c r="Q709" i="1"/>
  <c r="Q772" i="1"/>
  <c r="Q829" i="1"/>
  <c r="Q842" i="1"/>
  <c r="Q863" i="1"/>
  <c r="Q890" i="1"/>
  <c r="Q897" i="1"/>
  <c r="Q904" i="1"/>
  <c r="Q993" i="1"/>
  <c r="Q1014" i="1"/>
  <c r="Q1021" i="1"/>
  <c r="Q1028" i="1"/>
  <c r="Q1050" i="1"/>
  <c r="Q1094" i="1"/>
  <c r="Q1115" i="1"/>
  <c r="Q1130" i="1"/>
  <c r="Q1145" i="1"/>
  <c r="Q1160" i="1"/>
  <c r="Q1181" i="1"/>
  <c r="Q1188" i="1"/>
  <c r="Q1218" i="1"/>
  <c r="Q1239" i="1"/>
  <c r="Q1277" i="1"/>
  <c r="Q1298" i="1"/>
  <c r="Q1313" i="1"/>
  <c r="Q1320" i="1"/>
  <c r="Q1334" i="1"/>
  <c r="Q1365" i="1"/>
  <c r="Q1484" i="1"/>
  <c r="Q1551" i="1"/>
  <c r="Q1642" i="1"/>
  <c r="Q1702" i="1"/>
  <c r="Q1740" i="1"/>
  <c r="Q1868" i="1"/>
  <c r="Q1876" i="1"/>
  <c r="Q1914" i="1"/>
  <c r="Q2051" i="1"/>
  <c r="Q2104" i="1"/>
  <c r="Q2119" i="1"/>
  <c r="Q2172" i="1"/>
  <c r="Q2316" i="1"/>
  <c r="Q414" i="1"/>
  <c r="Q421" i="1"/>
  <c r="Q1087" i="1"/>
  <c r="Q1138" i="1"/>
  <c r="Q1196" i="1"/>
  <c r="Q1211" i="1"/>
  <c r="Q1225" i="1"/>
  <c r="Q1247" i="1"/>
  <c r="Q1254" i="1"/>
  <c r="Q1284" i="1"/>
  <c r="Q1306" i="1"/>
  <c r="Q1350" i="1"/>
  <c r="Q1469" i="1"/>
  <c r="Q1559" i="1"/>
  <c r="Q1567" i="1"/>
  <c r="Q1590" i="1"/>
  <c r="Q1605" i="1"/>
  <c r="Q1613" i="1"/>
  <c r="Q1620" i="1"/>
  <c r="Q1628" i="1"/>
  <c r="Q1650" i="1"/>
  <c r="Q1755" i="1"/>
  <c r="Q1763" i="1"/>
  <c r="Q1884" i="1"/>
  <c r="Q1892" i="1"/>
  <c r="Q1900" i="1"/>
  <c r="Q1907" i="1"/>
  <c r="Q2036" i="1"/>
  <c r="Q2082" i="1"/>
  <c r="Q2090" i="1"/>
  <c r="Q2287" i="1"/>
  <c r="Q2295" i="1"/>
  <c r="Q2324" i="1"/>
  <c r="Q2332" i="1"/>
  <c r="Q2513" i="1"/>
  <c r="Q2800" i="1"/>
  <c r="Q2815" i="1"/>
  <c r="Q2901" i="1"/>
  <c r="Q3259" i="1"/>
  <c r="Q955" i="1"/>
  <c r="Q45" i="1"/>
  <c r="Q173" i="1"/>
  <c r="Q237" i="1"/>
  <c r="Q321" i="1"/>
  <c r="Q385" i="1"/>
  <c r="Q429" i="1"/>
  <c r="Q436" i="1"/>
  <c r="Q478" i="1"/>
  <c r="Q485" i="1"/>
  <c r="Q506" i="1"/>
  <c r="Q520" i="1"/>
  <c r="Q556" i="1"/>
  <c r="Q605" i="1"/>
  <c r="Q612" i="1"/>
  <c r="Q661" i="1"/>
  <c r="Q675" i="1"/>
  <c r="Q696" i="1"/>
  <c r="Q773" i="1"/>
  <c r="Q801" i="1"/>
  <c r="Q830" i="1"/>
  <c r="Q843" i="1"/>
  <c r="Q891" i="1"/>
  <c r="Q898" i="1"/>
  <c r="Q905" i="1"/>
  <c r="Q919" i="1"/>
  <c r="Q986" i="1"/>
  <c r="Q994" i="1"/>
  <c r="Q1008" i="1"/>
  <c r="Q1015" i="1"/>
  <c r="Q1029" i="1"/>
  <c r="Q1051" i="1"/>
  <c r="Q1095" i="1"/>
  <c r="Q1116" i="1"/>
  <c r="Q1131" i="1"/>
  <c r="Q1146" i="1"/>
  <c r="Q1161" i="1"/>
  <c r="Q1175" i="1"/>
  <c r="Q1189" i="1"/>
  <c r="Q1204" i="1"/>
  <c r="Q1240" i="1"/>
  <c r="Q1270" i="1"/>
  <c r="Q1314" i="1"/>
  <c r="Q1335" i="1"/>
  <c r="Q1343" i="1"/>
  <c r="Q1417" i="1"/>
  <c r="Q1439" i="1"/>
  <c r="Q1462" i="1"/>
  <c r="Q2007" i="1"/>
  <c r="Q2317" i="1"/>
  <c r="Q25" i="1"/>
  <c r="Q53" i="1"/>
  <c r="Q60" i="1"/>
  <c r="Q89" i="1"/>
  <c r="Q117" i="1"/>
  <c r="Q124" i="1"/>
  <c r="Q153" i="1"/>
  <c r="Q181" i="1"/>
  <c r="Q188" i="1"/>
  <c r="Q295" i="1"/>
  <c r="Q315" i="1"/>
  <c r="Q322" i="1"/>
  <c r="Q471" i="1"/>
  <c r="Q11" i="1"/>
  <c r="Q18" i="1"/>
  <c r="Q75" i="1"/>
  <c r="Q82" i="1"/>
  <c r="Q139" i="1"/>
  <c r="Q146" i="1"/>
  <c r="Q203" i="1"/>
  <c r="Q210" i="1"/>
  <c r="Q231" i="1"/>
  <c r="Q267" i="1"/>
  <c r="Q274" i="1"/>
  <c r="Q281" i="1"/>
  <c r="Q309" i="1"/>
  <c r="Q330" i="1"/>
  <c r="Q337" i="1"/>
  <c r="Q394" i="1"/>
  <c r="Q430" i="1"/>
  <c r="Q437" i="1"/>
  <c r="Q450" i="1"/>
  <c r="Q507" i="1"/>
  <c r="Q513" i="1"/>
  <c r="Q521" i="1"/>
  <c r="Q535" i="1"/>
  <c r="Q557" i="1"/>
  <c r="Q564" i="1"/>
  <c r="Q606" i="1"/>
  <c r="Q613" i="1"/>
  <c r="Q669" i="1"/>
  <c r="Q676" i="1"/>
  <c r="Q725" i="1"/>
  <c r="Q739" i="1"/>
  <c r="Q760" i="1"/>
  <c r="Q958" i="1"/>
  <c r="Q1226" i="1"/>
  <c r="Q1263" i="1"/>
  <c r="Q1374" i="1"/>
  <c r="Q1568" i="1"/>
  <c r="Q1614" i="1"/>
  <c r="Q1854" i="1"/>
  <c r="Q1885" i="1"/>
  <c r="Q2288" i="1"/>
  <c r="Q3858" i="1"/>
  <c r="Q109" i="1"/>
  <c r="Q26" i="1"/>
  <c r="Q61" i="1"/>
  <c r="Q90" i="1"/>
  <c r="Q125" i="1"/>
  <c r="Q154" i="1"/>
  <c r="Q189" i="1"/>
  <c r="Q218" i="1"/>
  <c r="Q253" i="1"/>
  <c r="Q260" i="1"/>
  <c r="Q282" i="1"/>
  <c r="Q323" i="1"/>
  <c r="Q338" i="1"/>
  <c r="Q345" i="1"/>
  <c r="Q359" i="1"/>
  <c r="Q367" i="1"/>
  <c r="Q387" i="1"/>
  <c r="Q402" i="1"/>
  <c r="Q458" i="1"/>
  <c r="Q472" i="1"/>
  <c r="Q494" i="1"/>
  <c r="Q501" i="1"/>
  <c r="Q514" i="1"/>
  <c r="Q571" i="1"/>
  <c r="Q585" i="1"/>
  <c r="Q599" i="1"/>
  <c r="Q621" i="1"/>
  <c r="Q634" i="1"/>
  <c r="Q648" i="1"/>
  <c r="Q684" i="1"/>
  <c r="Q711" i="1"/>
  <c r="Q719" i="1"/>
  <c r="Q747" i="1"/>
  <c r="Q754" i="1"/>
  <c r="Q782" i="1"/>
  <c r="Q810" i="1"/>
  <c r="Q824" i="1"/>
  <c r="Q851" i="1"/>
  <c r="Q858" i="1"/>
  <c r="Q885" i="1"/>
  <c r="Q928" i="1"/>
  <c r="Q936" i="1"/>
  <c r="Q951" i="1"/>
  <c r="Q959" i="1"/>
  <c r="Q1023" i="1"/>
  <c r="Q1045" i="1"/>
  <c r="Q1074" i="1"/>
  <c r="Q1081" i="1"/>
  <c r="Q1089" i="1"/>
  <c r="Q1125" i="1"/>
  <c r="Q1162" i="1"/>
  <c r="Q1170" i="1"/>
  <c r="Q1213" i="1"/>
  <c r="Q1227" i="1"/>
  <c r="Q1256" i="1"/>
  <c r="Q1264" i="1"/>
  <c r="Q1293" i="1"/>
  <c r="Q1300" i="1"/>
  <c r="Q1308" i="1"/>
  <c r="Q1329" i="1"/>
  <c r="Q1352" i="1"/>
  <c r="Q1375" i="1"/>
  <c r="Q1471" i="1"/>
  <c r="Q1486" i="1"/>
  <c r="Q1501" i="1"/>
  <c r="Q1516" i="1"/>
  <c r="Q1538" i="1"/>
  <c r="Q1561" i="1"/>
  <c r="Q1569" i="1"/>
  <c r="Q1592" i="1"/>
  <c r="Q1607" i="1"/>
  <c r="Q1682" i="1"/>
  <c r="Q1689" i="1"/>
  <c r="Q1697" i="1"/>
  <c r="Q1794" i="1"/>
  <c r="Q1847" i="1"/>
  <c r="Q1855" i="1"/>
  <c r="Q1870" i="1"/>
  <c r="Q2061" i="1"/>
  <c r="Q2114" i="1"/>
  <c r="Q2129" i="1"/>
  <c r="Q2258" i="1"/>
  <c r="Q2266" i="1"/>
  <c r="Q2281" i="1"/>
  <c r="Q2289" i="1"/>
  <c r="Q3162" i="1"/>
  <c r="Q3188" i="1"/>
  <c r="Q3222" i="1"/>
  <c r="Q3230" i="1"/>
  <c r="Q3851" i="1"/>
  <c r="Q3874" i="1"/>
  <c r="Q2447" i="1"/>
  <c r="Q2681" i="1"/>
  <c r="Q2696" i="1"/>
  <c r="Q2732" i="1"/>
  <c r="Q2754" i="1"/>
  <c r="Q2762" i="1"/>
  <c r="Q2769" i="1"/>
  <c r="Q3154" i="1"/>
  <c r="Q3169" i="1"/>
  <c r="Q3221" i="1"/>
  <c r="Q3229" i="1"/>
  <c r="Q3244" i="1"/>
  <c r="Q3540" i="1"/>
  <c r="Q3572" i="1"/>
  <c r="Q3580" i="1"/>
  <c r="Q3587" i="1"/>
  <c r="Q3595" i="1"/>
  <c r="Q3603" i="1"/>
  <c r="Q3611" i="1"/>
  <c r="Q3619" i="1"/>
  <c r="Q1629" i="1"/>
  <c r="Q1658" i="1"/>
  <c r="Q1694" i="1"/>
  <c r="Q1717" i="1"/>
  <c r="Q1725" i="1"/>
  <c r="Q1796" i="1"/>
  <c r="Q1804" i="1"/>
  <c r="Q1826" i="1"/>
  <c r="Q1863" i="1"/>
  <c r="Q1871" i="1"/>
  <c r="Q1929" i="1"/>
  <c r="Q1936" i="1"/>
  <c r="Q1981" i="1"/>
  <c r="Q1997" i="1"/>
  <c r="Q2019" i="1"/>
  <c r="Q2100" i="1"/>
  <c r="Q2115" i="1"/>
  <c r="Q2193" i="1"/>
  <c r="Q2215" i="1"/>
  <c r="Q2230" i="1"/>
  <c r="Q2260" i="1"/>
  <c r="Q2355" i="1"/>
  <c r="Q2377" i="1"/>
  <c r="Q2384" i="1"/>
  <c r="Q2392" i="1"/>
  <c r="Q2399" i="1"/>
  <c r="Q2406" i="1"/>
  <c r="Q2414" i="1"/>
  <c r="Q2487" i="1"/>
  <c r="Q2530" i="1"/>
  <c r="Q2604" i="1"/>
  <c r="Q2626" i="1"/>
  <c r="Q2634" i="1"/>
  <c r="Q2641" i="1"/>
  <c r="Q2648" i="1"/>
  <c r="Q2662" i="1"/>
  <c r="Q2878" i="1"/>
  <c r="Q2894" i="1"/>
  <c r="Q3038" i="1"/>
  <c r="Q3354" i="1"/>
  <c r="Q1562" i="1"/>
  <c r="Q1710" i="1"/>
  <c r="Q1937" i="1"/>
  <c r="Q1982" i="1"/>
  <c r="Q2064" i="1"/>
  <c r="Q2093" i="1"/>
  <c r="Q2108" i="1"/>
  <c r="Q2298" i="1"/>
  <c r="Q2560" i="1"/>
  <c r="Q2685" i="1"/>
  <c r="Q2879" i="1"/>
  <c r="Q3370" i="1"/>
  <c r="Q1358" i="1"/>
  <c r="Q1366" i="1"/>
  <c r="Q1394" i="1"/>
  <c r="Q1401" i="1"/>
  <c r="Q1409" i="1"/>
  <c r="Q1424" i="1"/>
  <c r="Q1431" i="1"/>
  <c r="Q1438" i="1"/>
  <c r="Q1490" i="1"/>
  <c r="Q1497" i="1"/>
  <c r="Q1505" i="1"/>
  <c r="Q1563" i="1"/>
  <c r="Q1594" i="1"/>
  <c r="Q1630" i="1"/>
  <c r="Q1645" i="1"/>
  <c r="Q1652" i="1"/>
  <c r="Q1681" i="1"/>
  <c r="Q1688" i="1"/>
  <c r="Q1703" i="1"/>
  <c r="Q1711" i="1"/>
  <c r="Q1754" i="1"/>
  <c r="Q1762" i="1"/>
  <c r="Q1812" i="1"/>
  <c r="Q1835" i="1"/>
  <c r="Q1850" i="1"/>
  <c r="Q1857" i="1"/>
  <c r="Q1872" i="1"/>
  <c r="Q1938" i="1"/>
  <c r="Q2124" i="1"/>
  <c r="Q2131" i="1"/>
  <c r="Q2138" i="1"/>
  <c r="Q2145" i="1"/>
  <c r="Q2152" i="1"/>
  <c r="Q2166" i="1"/>
  <c r="Q2202" i="1"/>
  <c r="Q2209" i="1"/>
  <c r="Q2231" i="1"/>
  <c r="Q2246" i="1"/>
  <c r="Q2254" i="1"/>
  <c r="Q2277" i="1"/>
  <c r="Q2452" i="1"/>
  <c r="Q2474" i="1"/>
  <c r="Q2502" i="1"/>
  <c r="Q2510" i="1"/>
  <c r="Q2554" i="1"/>
  <c r="Q2583" i="1"/>
  <c r="Q2781" i="1"/>
  <c r="Q2849" i="1"/>
  <c r="Q2919" i="1"/>
  <c r="Q2941" i="1"/>
  <c r="Q2956" i="1"/>
  <c r="Q3333" i="1"/>
  <c r="Q3340" i="1"/>
  <c r="Q3348" i="1"/>
  <c r="Q3647" i="1"/>
  <c r="Q3655" i="1"/>
  <c r="Q3663" i="1"/>
  <c r="Q3671" i="1"/>
  <c r="Q3678" i="1"/>
  <c r="Q3793" i="1"/>
  <c r="Q3807" i="1"/>
  <c r="Q3815" i="1"/>
  <c r="Q1917" i="1"/>
  <c r="Q1924" i="1"/>
  <c r="Q1931" i="1"/>
  <c r="Q2043" i="1"/>
  <c r="Q2058" i="1"/>
  <c r="Q2073" i="1"/>
  <c r="Q2087" i="1"/>
  <c r="Q2167" i="1"/>
  <c r="Q2188" i="1"/>
  <c r="Q2195" i="1"/>
  <c r="Q2217" i="1"/>
  <c r="Q2262" i="1"/>
  <c r="Q2270" i="1"/>
  <c r="Q2423" i="1"/>
  <c r="Q2460" i="1"/>
  <c r="Q2468" i="1"/>
  <c r="Q2475" i="1"/>
  <c r="Q2482" i="1"/>
  <c r="Q2489" i="1"/>
  <c r="Q2532" i="1"/>
  <c r="Q2540" i="1"/>
  <c r="Q2547" i="1"/>
  <c r="Q2569" i="1"/>
  <c r="Q2591" i="1"/>
  <c r="Q2643" i="1"/>
  <c r="Q2650" i="1"/>
  <c r="Q2744" i="1"/>
  <c r="Q2826" i="1"/>
  <c r="Q2834" i="1"/>
  <c r="Q2912" i="1"/>
  <c r="Q2934" i="1"/>
  <c r="Q3018" i="1"/>
  <c r="Q3040" i="1"/>
  <c r="Q3264" i="1"/>
  <c r="Q3286" i="1"/>
  <c r="Q3302" i="1"/>
  <c r="Q3318" i="1"/>
  <c r="Q4223" i="1"/>
  <c r="Q2203" i="1"/>
  <c r="Q3219" i="1"/>
  <c r="Q3235" i="1"/>
  <c r="Q3648" i="1"/>
  <c r="Q1770" i="1"/>
  <c r="Q1969" i="1"/>
  <c r="Q2000" i="1"/>
  <c r="Q2240" i="1"/>
  <c r="Q2395" i="1"/>
  <c r="Q2797" i="1"/>
  <c r="Q2889" i="1"/>
  <c r="Q2996" i="1"/>
  <c r="Q3212" i="1"/>
  <c r="Q902" i="1"/>
  <c r="Q917" i="1"/>
  <c r="Q954" i="1"/>
  <c r="Q962" i="1"/>
  <c r="Q976" i="1"/>
  <c r="Q983" i="1"/>
  <c r="Q991" i="1"/>
  <c r="Q1033" i="1"/>
  <c r="Q1041" i="1"/>
  <c r="Q1056" i="1"/>
  <c r="Q1077" i="1"/>
  <c r="Q1186" i="1"/>
  <c r="Q1193" i="1"/>
  <c r="Q1201" i="1"/>
  <c r="Q1215" i="1"/>
  <c r="Q1244" i="1"/>
  <c r="Q1323" i="1"/>
  <c r="Q1338" i="1"/>
  <c r="Q1346" i="1"/>
  <c r="Q1353" i="1"/>
  <c r="Q1361" i="1"/>
  <c r="Q1389" i="1"/>
  <c r="Q1396" i="1"/>
  <c r="Q1419" i="1"/>
  <c r="Q1448" i="1"/>
  <c r="Q1456" i="1"/>
  <c r="Q1485" i="1"/>
  <c r="Q1492" i="1"/>
  <c r="Q1522" i="1"/>
  <c r="Q1536" i="1"/>
  <c r="Q1543" i="1"/>
  <c r="Q1573" i="1"/>
  <c r="Q1581" i="1"/>
  <c r="Q1618" i="1"/>
  <c r="Q1625" i="1"/>
  <c r="Q1640" i="1"/>
  <c r="Q1654" i="1"/>
  <c r="Q1676" i="1"/>
  <c r="Q1690" i="1"/>
  <c r="Q1911" i="1"/>
  <c r="Q1919" i="1"/>
  <c r="Q1933" i="1"/>
  <c r="Q1948" i="1"/>
  <c r="Q1962" i="1"/>
  <c r="Q1970" i="1"/>
  <c r="Q1993" i="1"/>
  <c r="Q2008" i="1"/>
  <c r="Q2111" i="1"/>
  <c r="Q2169" i="1"/>
  <c r="Q2219" i="1"/>
  <c r="Q2279" i="1"/>
  <c r="Q2301" i="1"/>
  <c r="Q2308" i="1"/>
  <c r="Q2329" i="1"/>
  <c r="Q2344" i="1"/>
  <c r="Q2351" i="1"/>
  <c r="Q2381" i="1"/>
  <c r="Q2417" i="1"/>
  <c r="Q2425" i="1"/>
  <c r="Q2454" i="1"/>
  <c r="Q2462" i="1"/>
  <c r="Q2477" i="1"/>
  <c r="Q2534" i="1"/>
  <c r="Q2571" i="1"/>
  <c r="Q2578" i="1"/>
  <c r="Q2724" i="1"/>
  <c r="Q2746" i="1"/>
  <c r="Q2768" i="1"/>
  <c r="Q2776" i="1"/>
  <c r="Q2836" i="1"/>
  <c r="Q2859" i="1"/>
  <c r="Q2936" i="1"/>
  <c r="Q2944" i="1"/>
  <c r="Q2952" i="1"/>
  <c r="Q2959" i="1"/>
  <c r="Q3079" i="1"/>
  <c r="Q3086" i="1"/>
  <c r="Q3094" i="1"/>
  <c r="Q3101" i="1"/>
  <c r="Q3161" i="1"/>
  <c r="Q3196" i="1"/>
  <c r="Q3205" i="1"/>
  <c r="Q3220" i="1"/>
  <c r="Q3258" i="1"/>
  <c r="Q3288" i="1"/>
  <c r="Q3626" i="1"/>
  <c r="Q3313" i="1"/>
  <c r="Q3535" i="1"/>
  <c r="Q3559" i="1"/>
  <c r="Q3779" i="1"/>
  <c r="Q3808" i="1"/>
  <c r="Q3883" i="1"/>
  <c r="Q4121" i="1"/>
  <c r="Q4136" i="1"/>
  <c r="Q4151" i="1"/>
  <c r="Q4247" i="1"/>
  <c r="Q4284" i="1"/>
  <c r="Q2018" i="1"/>
  <c r="Q2025" i="1"/>
  <c r="Q2032" i="1"/>
  <c r="Q2089" i="1"/>
  <c r="Q2103" i="1"/>
  <c r="Q2118" i="1"/>
  <c r="Q2147" i="1"/>
  <c r="Q2204" i="1"/>
  <c r="Q2247" i="1"/>
  <c r="Q2269" i="1"/>
  <c r="Q2276" i="1"/>
  <c r="Q2283" i="1"/>
  <c r="Q2311" i="1"/>
  <c r="Q2354" i="1"/>
  <c r="Q2376" i="1"/>
  <c r="Q2391" i="1"/>
  <c r="Q2413" i="1"/>
  <c r="Q2441" i="1"/>
  <c r="Q2448" i="1"/>
  <c r="Q2456" i="1"/>
  <c r="Q2570" i="1"/>
  <c r="Q2577" i="1"/>
  <c r="Q2599" i="1"/>
  <c r="Q2620" i="1"/>
  <c r="Q2635" i="1"/>
  <c r="Q2642" i="1"/>
  <c r="Q2649" i="1"/>
  <c r="Q2691" i="1"/>
  <c r="Q2699" i="1"/>
  <c r="Q2799" i="1"/>
  <c r="Q2837" i="1"/>
  <c r="Q2844" i="1"/>
  <c r="Q2898" i="1"/>
  <c r="Q2913" i="1"/>
  <c r="Q2951" i="1"/>
  <c r="Q2965" i="1"/>
  <c r="Q2980" i="1"/>
  <c r="Q3017" i="1"/>
  <c r="Q3039" i="1"/>
  <c r="Q3053" i="1"/>
  <c r="Q3098" i="1"/>
  <c r="Q3120" i="1"/>
  <c r="Q3142" i="1"/>
  <c r="Q3164" i="1"/>
  <c r="Q3329" i="1"/>
  <c r="Q3429" i="1"/>
  <c r="Q3437" i="1"/>
  <c r="Q3475" i="1"/>
  <c r="Q3506" i="1"/>
  <c r="Q3552" i="1"/>
  <c r="Q3705" i="1"/>
  <c r="Q3713" i="1"/>
  <c r="Q3759" i="1"/>
  <c r="Q3839" i="1"/>
  <c r="Q3846" i="1"/>
  <c r="Q3853" i="1"/>
  <c r="Q3876" i="1"/>
  <c r="Q3928" i="1"/>
  <c r="Q4054" i="1"/>
  <c r="Q2556" i="1"/>
  <c r="Q2563" i="1"/>
  <c r="Q2585" i="1"/>
  <c r="Q2628" i="1"/>
  <c r="Q2663" i="1"/>
  <c r="Q2706" i="1"/>
  <c r="Q2792" i="1"/>
  <c r="Q2807" i="1"/>
  <c r="Q2822" i="1"/>
  <c r="Q2981" i="1"/>
  <c r="Q3010" i="1"/>
  <c r="Q3025" i="1"/>
  <c r="Q3047" i="1"/>
  <c r="Q3061" i="1"/>
  <c r="Q3106" i="1"/>
  <c r="Q3344" i="1"/>
  <c r="Q3359" i="1"/>
  <c r="Q3421" i="1"/>
  <c r="Q3445" i="1"/>
  <c r="Q3499" i="1"/>
  <c r="Q3514" i="1"/>
  <c r="Q3675" i="1"/>
  <c r="Q3690" i="1"/>
  <c r="Q3721" i="1"/>
  <c r="Q3729" i="1"/>
  <c r="Q3737" i="1"/>
  <c r="Q3825" i="1"/>
  <c r="Q3832" i="1"/>
  <c r="Q3907" i="1"/>
  <c r="Q3914" i="1"/>
  <c r="Q4025" i="1"/>
  <c r="Q4077" i="1"/>
  <c r="Q4107" i="1"/>
  <c r="Q4573" i="1"/>
  <c r="Q4226" i="1"/>
  <c r="Q3414" i="1"/>
  <c r="Q3461" i="1"/>
  <c r="Q3507" i="1"/>
  <c r="Q3630" i="1"/>
  <c r="Q3810" i="1"/>
  <c r="Q1721" i="1"/>
  <c r="Q1742" i="1"/>
  <c r="Q1757" i="1"/>
  <c r="Q1808" i="1"/>
  <c r="Q1822" i="1"/>
  <c r="Q1860" i="1"/>
  <c r="Q1875" i="1"/>
  <c r="Q2027" i="1"/>
  <c r="Q2098" i="1"/>
  <c r="Q2112" i="1"/>
  <c r="Q2120" i="1"/>
  <c r="Q2156" i="1"/>
  <c r="Q2163" i="1"/>
  <c r="Q2227" i="1"/>
  <c r="Q2234" i="1"/>
  <c r="Q2249" i="1"/>
  <c r="Q2256" i="1"/>
  <c r="Q2285" i="1"/>
  <c r="Q2292" i="1"/>
  <c r="Q2313" i="1"/>
  <c r="Q2356" i="1"/>
  <c r="Q2393" i="1"/>
  <c r="Q2443" i="1"/>
  <c r="Q2472" i="1"/>
  <c r="Q2500" i="1"/>
  <c r="Q2535" i="1"/>
  <c r="Q2550" i="1"/>
  <c r="Q2586" i="1"/>
  <c r="Q2644" i="1"/>
  <c r="Q2974" i="1"/>
  <c r="Q2989" i="1"/>
  <c r="Q3069" i="1"/>
  <c r="Q1722" i="1"/>
  <c r="Q1729" i="1"/>
  <c r="Q1743" i="1"/>
  <c r="Q1772" i="1"/>
  <c r="Q1786" i="1"/>
  <c r="Q1823" i="1"/>
  <c r="Q1853" i="1"/>
  <c r="Q1883" i="1"/>
  <c r="Q1890" i="1"/>
  <c r="Q1918" i="1"/>
  <c r="Q1932" i="1"/>
  <c r="Q1939" i="1"/>
  <c r="Q1954" i="1"/>
  <c r="Q1999" i="1"/>
  <c r="Q2006" i="1"/>
  <c r="Q2042" i="1"/>
  <c r="Q2084" i="1"/>
  <c r="Q2106" i="1"/>
  <c r="Q2113" i="1"/>
  <c r="Q2171" i="1"/>
  <c r="Q2220" i="1"/>
  <c r="Q2235" i="1"/>
  <c r="Q2242" i="1"/>
  <c r="Q2271" i="1"/>
  <c r="Q2371" i="1"/>
  <c r="Q2386" i="1"/>
  <c r="Q2436" i="1"/>
  <c r="Q2451" i="1"/>
  <c r="Q2458" i="1"/>
  <c r="Q2522" i="1"/>
  <c r="Q2536" i="1"/>
  <c r="Q2572" i="1"/>
  <c r="Q2587" i="1"/>
  <c r="Q2594" i="1"/>
  <c r="Q2708" i="1"/>
  <c r="Q2715" i="1"/>
  <c r="Q2729" i="1"/>
  <c r="Q2743" i="1"/>
  <c r="Q2765" i="1"/>
  <c r="Q2780" i="1"/>
  <c r="Q2794" i="1"/>
  <c r="Q2847" i="1"/>
  <c r="Q2892" i="1"/>
  <c r="Q2900" i="1"/>
  <c r="Q2930" i="1"/>
  <c r="Q2960" i="1"/>
  <c r="Q2975" i="1"/>
  <c r="Q2983" i="1"/>
  <c r="Q3108" i="1"/>
  <c r="Q3130" i="1"/>
  <c r="Q3137" i="1"/>
  <c r="Q3159" i="1"/>
  <c r="Q3166" i="1"/>
  <c r="Q3202" i="1"/>
  <c r="Q3638" i="1"/>
  <c r="Q1992" i="1"/>
  <c r="Q2028" i="1"/>
  <c r="Q2035" i="1"/>
  <c r="Q2049" i="1"/>
  <c r="Q2063" i="1"/>
  <c r="Q2070" i="1"/>
  <c r="Q2099" i="1"/>
  <c r="Q2121" i="1"/>
  <c r="Q2157" i="1"/>
  <c r="Q2164" i="1"/>
  <c r="Q2185" i="1"/>
  <c r="Q2228" i="1"/>
  <c r="Q2264" i="1"/>
  <c r="Q2307" i="1"/>
  <c r="Q2335" i="1"/>
  <c r="Q2342" i="1"/>
  <c r="Q2379" i="1"/>
  <c r="Q2394" i="1"/>
  <c r="Q2408" i="1"/>
  <c r="Q2422" i="1"/>
  <c r="Q2459" i="1"/>
  <c r="Q2466" i="1"/>
  <c r="Q2473" i="1"/>
  <c r="Q2515" i="1"/>
  <c r="Q2551" i="1"/>
  <c r="Q2580" i="1"/>
  <c r="Q2602" i="1"/>
  <c r="Q2722" i="1"/>
  <c r="Q2758" i="1"/>
  <c r="Q2787" i="1"/>
  <c r="Q2832" i="1"/>
  <c r="Q2840" i="1"/>
  <c r="Q2855" i="1"/>
  <c r="Q2870" i="1"/>
  <c r="Q2885" i="1"/>
  <c r="Q2938" i="1"/>
  <c r="Q2946" i="1"/>
  <c r="Q3145" i="1"/>
  <c r="Q3152" i="1"/>
  <c r="Q3256" i="1"/>
  <c r="Q3293" i="1"/>
  <c r="Q3301" i="1"/>
  <c r="Q3332" i="1"/>
  <c r="Q3377" i="1"/>
  <c r="Q3393" i="1"/>
  <c r="Q3700" i="1"/>
  <c r="Q3708" i="1"/>
  <c r="Q3716" i="1"/>
  <c r="Q3820" i="1"/>
  <c r="Q3923" i="1"/>
  <c r="Q3931" i="1"/>
  <c r="Q3938" i="1"/>
  <c r="Q3968" i="1"/>
  <c r="Q4013" i="1"/>
  <c r="Q4042" i="1"/>
  <c r="Q4117" i="1"/>
  <c r="Q4162" i="1"/>
  <c r="Q4288" i="1"/>
  <c r="Q4409" i="1"/>
  <c r="Q4431" i="1"/>
  <c r="Q3271" i="1"/>
  <c r="Q3323" i="1"/>
  <c r="Q3337" i="1"/>
  <c r="Q3399" i="1"/>
  <c r="Q3406" i="1"/>
  <c r="Q3428" i="1"/>
  <c r="Q3451" i="1"/>
  <c r="Q3467" i="1"/>
  <c r="Q3534" i="1"/>
  <c r="Q3541" i="1"/>
  <c r="Q3579" i="1"/>
  <c r="Q3593" i="1"/>
  <c r="Q3616" i="1"/>
  <c r="Q3624" i="1"/>
  <c r="Q3639" i="1"/>
  <c r="Q3646" i="1"/>
  <c r="Q3654" i="1"/>
  <c r="Q3692" i="1"/>
  <c r="Q3715" i="1"/>
  <c r="Q3817" i="1"/>
  <c r="Q3860" i="1"/>
  <c r="Q3875" i="1"/>
  <c r="Q3998" i="1"/>
  <c r="Q4005" i="1"/>
  <c r="Q4020" i="1"/>
  <c r="Q4027" i="1"/>
  <c r="Q4049" i="1"/>
  <c r="Q4064" i="1"/>
  <c r="Q4086" i="1"/>
  <c r="Q4131" i="1"/>
  <c r="Q4363" i="1"/>
  <c r="Q4558" i="1"/>
  <c r="Q3686" i="1"/>
  <c r="Q3748" i="1"/>
  <c r="Q3755" i="1"/>
  <c r="Q3790" i="1"/>
  <c r="Q3812" i="1"/>
  <c r="Q3862" i="1"/>
  <c r="Q3935" i="1"/>
  <c r="Q3942" i="1"/>
  <c r="Q3949" i="1"/>
  <c r="Q3964" i="1"/>
  <c r="Q4015" i="1"/>
  <c r="Q4066" i="1"/>
  <c r="Q4148" i="1"/>
  <c r="Q4299" i="1"/>
  <c r="Q4141" i="1"/>
  <c r="Q4198" i="1"/>
  <c r="Q4219" i="1"/>
  <c r="Q4307" i="1"/>
  <c r="Q4553" i="1"/>
  <c r="Q4607" i="1"/>
  <c r="Q2496" i="1"/>
  <c r="Q2588" i="1"/>
  <c r="Q2609" i="1"/>
  <c r="Q2720" i="1"/>
  <c r="Q2812" i="1"/>
  <c r="Q3005" i="1"/>
  <c r="Q3252" i="1"/>
  <c r="Q4171" i="1"/>
  <c r="Q4315" i="1"/>
  <c r="Q4546" i="1"/>
  <c r="Q2353" i="1"/>
  <c r="Q2361" i="1"/>
  <c r="Q2383" i="1"/>
  <c r="Q2390" i="1"/>
  <c r="Q2419" i="1"/>
  <c r="Q2426" i="1"/>
  <c r="Q2455" i="1"/>
  <c r="Q2476" i="1"/>
  <c r="Q2483" i="1"/>
  <c r="Q2490" i="1"/>
  <c r="Q2497" i="1"/>
  <c r="Q2504" i="1"/>
  <c r="Q2531" i="1"/>
  <c r="Q2545" i="1"/>
  <c r="Q2589" i="1"/>
  <c r="Q2596" i="1"/>
  <c r="Q2617" i="1"/>
  <c r="Q2659" i="1"/>
  <c r="Q2666" i="1"/>
  <c r="Q2672" i="1"/>
  <c r="Q2680" i="1"/>
  <c r="Q2707" i="1"/>
  <c r="Q2714" i="1"/>
  <c r="Q2728" i="1"/>
  <c r="Q2756" i="1"/>
  <c r="Q2763" i="1"/>
  <c r="Q2778" i="1"/>
  <c r="Q2791" i="1"/>
  <c r="Q2858" i="1"/>
  <c r="Q2873" i="1"/>
  <c r="Q2888" i="1"/>
  <c r="Q2896" i="1"/>
  <c r="Q2918" i="1"/>
  <c r="Q2925" i="1"/>
  <c r="Q2969" i="1"/>
  <c r="Q2999" i="1"/>
  <c r="Q3013" i="1"/>
  <c r="Q3042" i="1"/>
  <c r="Q3070" i="1"/>
  <c r="Q3078" i="1"/>
  <c r="Q3129" i="1"/>
  <c r="Q3136" i="1"/>
  <c r="Q3150" i="1"/>
  <c r="Q3158" i="1"/>
  <c r="Q3181" i="1"/>
  <c r="Q3191" i="1"/>
  <c r="Q3246" i="1"/>
  <c r="Q3253" i="1"/>
  <c r="Q3267" i="1"/>
  <c r="Q3326" i="1"/>
  <c r="Q3349" i="1"/>
  <c r="Q3387" i="1"/>
  <c r="Q3402" i="1"/>
  <c r="Q3463" i="1"/>
  <c r="Q4157" i="1"/>
  <c r="Q2553" i="1"/>
  <c r="Q2694" i="1"/>
  <c r="Q2742" i="1"/>
  <c r="Q2764" i="1"/>
  <c r="Q2771" i="1"/>
  <c r="Q2785" i="1"/>
  <c r="Q2806" i="1"/>
  <c r="Q2821" i="1"/>
  <c r="Q2866" i="1"/>
  <c r="Q2881" i="1"/>
  <c r="Q2904" i="1"/>
  <c r="Q2911" i="1"/>
  <c r="Q2962" i="1"/>
  <c r="Q2977" i="1"/>
  <c r="Q2985" i="1"/>
  <c r="Q2992" i="1"/>
  <c r="Q3028" i="1"/>
  <c r="Q3050" i="1"/>
  <c r="Q3057" i="1"/>
  <c r="Q3064" i="1"/>
  <c r="Q3093" i="1"/>
  <c r="Q3122" i="1"/>
  <c r="Q3144" i="1"/>
  <c r="Q3151" i="1"/>
  <c r="Q3216" i="1"/>
  <c r="Q3224" i="1"/>
  <c r="Q3232" i="1"/>
  <c r="Q3239" i="1"/>
  <c r="Q3261" i="1"/>
  <c r="Q3298" i="1"/>
  <c r="Q3320" i="1"/>
  <c r="Q3350" i="1"/>
  <c r="Q3357" i="1"/>
  <c r="Q3365" i="1"/>
  <c r="Q3372" i="1"/>
  <c r="Q3388" i="1"/>
  <c r="Q3930" i="1"/>
  <c r="Q3937" i="1"/>
  <c r="Q3944" i="1"/>
  <c r="Q4061" i="1"/>
  <c r="Q4083" i="1"/>
  <c r="Q4158" i="1"/>
  <c r="Q4179" i="1"/>
  <c r="Q4251" i="1"/>
  <c r="Q4258" i="1"/>
  <c r="Q4353" i="1"/>
  <c r="Q4394" i="1"/>
  <c r="Q4401" i="1"/>
  <c r="Q4408" i="1"/>
  <c r="Q4430" i="1"/>
  <c r="Q4523" i="1"/>
  <c r="Q4073" i="1"/>
  <c r="Q4109" i="1"/>
  <c r="Q4123" i="1"/>
  <c r="Q4130" i="1"/>
  <c r="Q4230" i="1"/>
  <c r="Q4237" i="1"/>
  <c r="Q4266" i="1"/>
  <c r="Q4410" i="1"/>
  <c r="Q4482" i="1"/>
  <c r="Q4539" i="1"/>
  <c r="Q4547" i="1"/>
  <c r="Q4585" i="1"/>
  <c r="Q4622" i="1"/>
  <c r="Q4643" i="1"/>
  <c r="Q2738" i="1"/>
  <c r="Q2774" i="1"/>
  <c r="Q2788" i="1"/>
  <c r="Q2802" i="1"/>
  <c r="Q2817" i="1"/>
  <c r="Q2839" i="1"/>
  <c r="Q2846" i="1"/>
  <c r="Q2854" i="1"/>
  <c r="Q2861" i="1"/>
  <c r="Q2869" i="1"/>
  <c r="Q2876" i="1"/>
  <c r="Q2884" i="1"/>
  <c r="Q2914" i="1"/>
  <c r="Q2943" i="1"/>
  <c r="Q2957" i="1"/>
  <c r="Q3002" i="1"/>
  <c r="Q3016" i="1"/>
  <c r="Q3023" i="1"/>
  <c r="Q3088" i="1"/>
  <c r="Q3102" i="1"/>
  <c r="Q3110" i="1"/>
  <c r="Q3146" i="1"/>
  <c r="Q3153" i="1"/>
  <c r="Q3194" i="1"/>
  <c r="Q3248" i="1"/>
  <c r="Q3255" i="1"/>
  <c r="Q3277" i="1"/>
  <c r="Q3291" i="1"/>
  <c r="Q3307" i="1"/>
  <c r="Q3314" i="1"/>
  <c r="Q3358" i="1"/>
  <c r="Q3366" i="1"/>
  <c r="Q3373" i="1"/>
  <c r="Q3381" i="1"/>
  <c r="Q3389" i="1"/>
  <c r="Q3396" i="1"/>
  <c r="Q3614" i="1"/>
  <c r="Q3622" i="1"/>
  <c r="Q3652" i="1"/>
  <c r="Q3659" i="1"/>
  <c r="Q3667" i="1"/>
  <c r="Q3682" i="1"/>
  <c r="Q3697" i="1"/>
  <c r="Q3712" i="1"/>
  <c r="Q3720" i="1"/>
  <c r="Q3736" i="1"/>
  <c r="Q3814" i="1"/>
  <c r="Q3887" i="1"/>
  <c r="Q3894" i="1"/>
  <c r="Q3901" i="1"/>
  <c r="Q3965" i="1"/>
  <c r="Q3986" i="1"/>
  <c r="Q3994" i="1"/>
  <c r="Q4001" i="1"/>
  <c r="Q4016" i="1"/>
  <c r="Q4059" i="1"/>
  <c r="Q4067" i="1"/>
  <c r="Q4224" i="1"/>
  <c r="Q4260" i="1"/>
  <c r="Q4267" i="1"/>
  <c r="Q4318" i="1"/>
  <c r="Q4397" i="1"/>
  <c r="Q4404" i="1"/>
  <c r="Q4462" i="1"/>
  <c r="Q4578" i="1"/>
  <c r="Q4609" i="1"/>
  <c r="Q4616" i="1"/>
  <c r="Q3880" i="1"/>
  <c r="Q3902" i="1"/>
  <c r="Q3951" i="1"/>
  <c r="Q3987" i="1"/>
  <c r="Q4031" i="1"/>
  <c r="Q4060" i="1"/>
  <c r="Q4154" i="1"/>
  <c r="Q4168" i="1"/>
  <c r="Q4182" i="1"/>
  <c r="Q4196" i="1"/>
  <c r="Q4203" i="1"/>
  <c r="Q4225" i="1"/>
  <c r="Q4232" i="1"/>
  <c r="Q4319" i="1"/>
  <c r="Q4326" i="1"/>
  <c r="Q4333" i="1"/>
  <c r="Q4362" i="1"/>
  <c r="Q4441" i="1"/>
  <c r="Q4463" i="1"/>
  <c r="Q4557" i="1"/>
  <c r="Q4571" i="1"/>
  <c r="Q4587" i="1"/>
  <c r="Q4595" i="1"/>
  <c r="Q3978" i="1"/>
  <c r="Q3985" i="1"/>
  <c r="Q3992" i="1"/>
  <c r="Q3999" i="1"/>
  <c r="Q4026" i="1"/>
  <c r="Q4033" i="1"/>
  <c r="Q4040" i="1"/>
  <c r="Q4047" i="1"/>
  <c r="Q4068" i="1"/>
  <c r="Q4075" i="1"/>
  <c r="Q4088" i="1"/>
  <c r="Q4095" i="1"/>
  <c r="Q4122" i="1"/>
  <c r="Q4129" i="1"/>
  <c r="Q4143" i="1"/>
  <c r="Q4170" i="1"/>
  <c r="Q4177" i="1"/>
  <c r="Q4211" i="1"/>
  <c r="Q4286" i="1"/>
  <c r="Q4313" i="1"/>
  <c r="Q4334" i="1"/>
  <c r="Q4347" i="1"/>
  <c r="Q4354" i="1"/>
  <c r="Q4361" i="1"/>
  <c r="Q4381" i="1"/>
  <c r="Q4395" i="1"/>
  <c r="Q4484" i="1"/>
  <c r="Q4518" i="1"/>
  <c r="Q4525" i="1"/>
  <c r="Q4532" i="1"/>
  <c r="Q4552" i="1"/>
  <c r="Q4566" i="1"/>
  <c r="Q4628" i="1"/>
  <c r="Q4411" i="1"/>
  <c r="Q4418" i="1"/>
  <c r="Q4445" i="1"/>
  <c r="Q4459" i="1"/>
  <c r="Q4603" i="1"/>
  <c r="Q4610" i="1"/>
  <c r="Q3345" i="1"/>
  <c r="Q3390" i="1"/>
  <c r="Q3434" i="1"/>
  <c r="Q3448" i="1"/>
  <c r="Q3464" i="1"/>
  <c r="Q3471" i="1"/>
  <c r="Q3494" i="1"/>
  <c r="Q3509" i="1"/>
  <c r="Q3523" i="1"/>
  <c r="Q3531" i="1"/>
  <c r="Q3538" i="1"/>
  <c r="Q3554" i="1"/>
  <c r="Q3568" i="1"/>
  <c r="Q3576" i="1"/>
  <c r="Q3583" i="1"/>
  <c r="Q3620" i="1"/>
  <c r="Q3642" i="1"/>
  <c r="Q3657" i="1"/>
  <c r="Q3664" i="1"/>
  <c r="Q3672" i="1"/>
  <c r="Q3687" i="1"/>
  <c r="Q3694" i="1"/>
  <c r="Q3702" i="1"/>
  <c r="Q3746" i="1"/>
  <c r="Q3898" i="1"/>
  <c r="Q3905" i="1"/>
  <c r="Q3912" i="1"/>
  <c r="Q3919" i="1"/>
  <c r="Q4029" i="1"/>
  <c r="Q4132" i="1"/>
  <c r="Q4180" i="1"/>
  <c r="Q4214" i="1"/>
  <c r="Q4255" i="1"/>
  <c r="Q4282" i="1"/>
  <c r="Q4289" i="1"/>
  <c r="Q4303" i="1"/>
  <c r="Q4330" i="1"/>
  <c r="Q4337" i="1"/>
  <c r="Q4371" i="1"/>
  <c r="Q4507" i="1"/>
  <c r="Q4514" i="1"/>
  <c r="Q4541" i="1"/>
  <c r="Q4555" i="1"/>
  <c r="Q4651" i="1"/>
  <c r="Q4228" i="1"/>
  <c r="Q4262" i="1"/>
  <c r="Q4276" i="1"/>
  <c r="Q4351" i="1"/>
  <c r="Q4385" i="1"/>
  <c r="Q4542" i="1"/>
  <c r="Q4590" i="1"/>
  <c r="Q4611" i="1"/>
  <c r="Q4625" i="1"/>
  <c r="Q3391" i="1"/>
  <c r="Q3405" i="1"/>
  <c r="Q3419" i="1"/>
  <c r="Q3532" i="1"/>
  <c r="Q3598" i="1"/>
  <c r="Q3680" i="1"/>
  <c r="Q3710" i="1"/>
  <c r="Q3718" i="1"/>
  <c r="Q3892" i="1"/>
  <c r="Q3899" i="1"/>
  <c r="Q3913" i="1"/>
  <c r="Q3954" i="1"/>
  <c r="Q4030" i="1"/>
  <c r="Q4194" i="1"/>
  <c r="Q4201" i="1"/>
  <c r="Q4324" i="1"/>
  <c r="Q4392" i="1"/>
  <c r="Q4447" i="1"/>
  <c r="Q4474" i="1"/>
  <c r="Q4481" i="1"/>
  <c r="Q4495" i="1"/>
  <c r="Q4563" i="1"/>
  <c r="Q4612" i="1"/>
  <c r="Q3339" i="1"/>
  <c r="Q3353" i="1"/>
  <c r="Q3361" i="1"/>
  <c r="Q3384" i="1"/>
  <c r="Q3413" i="1"/>
  <c r="Q3442" i="1"/>
  <c r="Q3458" i="1"/>
  <c r="Q3503" i="1"/>
  <c r="Q3518" i="1"/>
  <c r="Q3525" i="1"/>
  <c r="Q3563" i="1"/>
  <c r="Q3570" i="1"/>
  <c r="Q3599" i="1"/>
  <c r="Q3606" i="1"/>
  <c r="Q3636" i="1"/>
  <c r="Q3651" i="1"/>
  <c r="Q3666" i="1"/>
  <c r="Q3681" i="1"/>
  <c r="Q3711" i="1"/>
  <c r="Q3775" i="1"/>
  <c r="Q3802" i="1"/>
  <c r="Q3809" i="1"/>
  <c r="Q3823" i="1"/>
  <c r="Q3850" i="1"/>
  <c r="Q3857" i="1"/>
  <c r="Q3871" i="1"/>
  <c r="Q3878" i="1"/>
  <c r="Q3955" i="1"/>
  <c r="Q3962" i="1"/>
  <c r="Q3969" i="1"/>
  <c r="Q4010" i="1"/>
  <c r="Q4017" i="1"/>
  <c r="Q4058" i="1"/>
  <c r="Q4065" i="1"/>
  <c r="Q4079" i="1"/>
  <c r="Q4106" i="1"/>
  <c r="Q4113" i="1"/>
  <c r="Q4147" i="1"/>
  <c r="Q4222" i="1"/>
  <c r="Q4249" i="1"/>
  <c r="Q4270" i="1"/>
  <c r="Q4290" i="1"/>
  <c r="Q4297" i="1"/>
  <c r="Q4331" i="1"/>
  <c r="Q4420" i="1"/>
  <c r="Q4454" i="1"/>
  <c r="Q4461" i="1"/>
  <c r="Q4468" i="1"/>
  <c r="Q4488" i="1"/>
  <c r="Q4502" i="1"/>
  <c r="Q4543" i="1"/>
  <c r="Q4570" i="1"/>
  <c r="Q4577" i="1"/>
  <c r="Q4591" i="1"/>
  <c r="Q4598" i="1"/>
  <c r="Q4605" i="1"/>
  <c r="Q4632" i="1"/>
  <c r="Q4646" i="1"/>
  <c r="Q3993" i="1"/>
  <c r="Q4617" i="1"/>
  <c r="Q3801" i="1"/>
  <c r="Q4057" i="1"/>
  <c r="Q4606" i="1"/>
  <c r="Q3945" i="1"/>
  <c r="Q3753" i="1"/>
  <c r="Q4009" i="1"/>
  <c r="Q3897" i="1"/>
  <c r="Q3204" i="1"/>
  <c r="Q3355" i="1"/>
  <c r="Q3617" i="1"/>
  <c r="Q2890" i="1"/>
  <c r="Q3071" i="1"/>
  <c r="Q3404" i="1"/>
  <c r="Q2906" i="1"/>
  <c r="Q3087" i="1"/>
  <c r="Q3420" i="1"/>
  <c r="Q3553" i="1"/>
  <c r="Q1913" i="1"/>
  <c r="Q2615" i="1"/>
  <c r="Q2653" i="1"/>
  <c r="Q1896" i="1"/>
  <c r="Q2072" i="1"/>
  <c r="Q2200" i="1"/>
  <c r="Q2328" i="1"/>
  <c r="Q2445" i="1"/>
  <c r="Q2573" i="1"/>
  <c r="Q1849" i="1"/>
  <c r="Q1944" i="1"/>
  <c r="Q2679" i="1"/>
  <c r="Q2711" i="1"/>
  <c r="Q1880" i="1"/>
  <c r="Q1976" i="1"/>
  <c r="Q1928" i="1"/>
  <c r="Q2056" i="1"/>
  <c r="Q2184" i="1"/>
  <c r="Q2312" i="1"/>
  <c r="Q2429" i="1"/>
  <c r="Q2557" i="1"/>
  <c r="Q2631" i="1"/>
  <c r="Q2669" i="1"/>
  <c r="Q945" i="1"/>
  <c r="Q1153" i="1"/>
  <c r="Q1360" i="1"/>
  <c r="Q1194" i="1"/>
  <c r="Q1745" i="1"/>
  <c r="Q1825" i="1"/>
  <c r="Q975" i="1"/>
  <c r="Q1626" i="1"/>
  <c r="Q988" i="1"/>
  <c r="Q1260" i="1"/>
  <c r="Q1084" i="1"/>
  <c r="Q1404" i="1"/>
  <c r="Q1537" i="1"/>
  <c r="Q1665" i="1"/>
  <c r="Q1793" i="1"/>
  <c r="Q924" i="1"/>
  <c r="Q1132" i="1"/>
  <c r="Q1452" i="1"/>
  <c r="Q31" i="1"/>
  <c r="Q95" i="1"/>
  <c r="Q159" i="1"/>
  <c r="Q223" i="1"/>
  <c r="Q287" i="1"/>
  <c r="Q415" i="1"/>
  <c r="Q479" i="1"/>
  <c r="Q543" i="1"/>
  <c r="Q607" i="1"/>
  <c r="Q671" i="1"/>
  <c r="Q735" i="1"/>
  <c r="Q799" i="1"/>
  <c r="Q852" i="1"/>
  <c r="Q15" i="1"/>
  <c r="Q79" i="1"/>
  <c r="Q143" i="1"/>
  <c r="Q207" i="1"/>
  <c r="Q271" i="1"/>
  <c r="Q889" i="1"/>
  <c r="Q836" i="1"/>
  <c r="Q63" i="1"/>
  <c r="Q127" i="1"/>
  <c r="Q191" i="1"/>
  <c r="Q255" i="1"/>
  <c r="Q319" i="1"/>
  <c r="Q383" i="1"/>
  <c r="Q447" i="1"/>
  <c r="Q511" i="1"/>
  <c r="Q575" i="1"/>
  <c r="Q639" i="1"/>
  <c r="Q703" i="1"/>
  <c r="Q767" i="1"/>
</calcChain>
</file>

<file path=xl/sharedStrings.xml><?xml version="1.0" encoding="utf-8"?>
<sst xmlns="http://schemas.openxmlformats.org/spreadsheetml/2006/main" count="43857" uniqueCount="3035">
  <si>
    <t>Location</t>
  </si>
  <si>
    <t>Asset Number</t>
  </si>
  <si>
    <t>IP Address</t>
  </si>
  <si>
    <t>Serial Number</t>
  </si>
  <si>
    <t>Manufacturer</t>
  </si>
  <si>
    <t>Model</t>
  </si>
  <si>
    <t>Mono Pages First Meter</t>
  </si>
  <si>
    <t>Color Pages First Meter</t>
  </si>
  <si>
    <t>Mono Pages Last Meter</t>
  </si>
  <si>
    <t>Color Pages Last Meter</t>
  </si>
  <si>
    <t>Mono Pages Period Meter Difference</t>
  </si>
  <si>
    <t>Color Pages Period Meter Difference</t>
  </si>
  <si>
    <t>MONO</t>
  </si>
  <si>
    <t>COLOR</t>
  </si>
  <si>
    <t>Cardio Pulmonary Rehab O/P PT Bldg.</t>
  </si>
  <si>
    <t>172.25.34.47</t>
  </si>
  <si>
    <t>7463369903PP8</t>
  </si>
  <si>
    <t>LEXMARK</t>
  </si>
  <si>
    <t>XM5163</t>
  </si>
  <si>
    <t>Cardio Pulmonary Rehab</t>
  </si>
  <si>
    <t>172.25.34.46</t>
  </si>
  <si>
    <t>752728946DFMY</t>
  </si>
  <si>
    <t>XC2132</t>
  </si>
  <si>
    <t>Child Development Ctr - 2419 Lexington Ave</t>
  </si>
  <si>
    <t>172.25.33.41</t>
  </si>
  <si>
    <t>74658470209W5</t>
  </si>
  <si>
    <t>XM7355</t>
  </si>
  <si>
    <t>Oncology Specialty Unit - HVC 3rd Fl - 3K Nurse Station</t>
  </si>
  <si>
    <t>172.30.31.41</t>
  </si>
  <si>
    <t>7465041021G2C</t>
  </si>
  <si>
    <t xml:space="preserve">759 4k main hvsu colleen gary </t>
  </si>
  <si>
    <t>172.30.42.69</t>
  </si>
  <si>
    <t>70167PHH0C0VP</t>
  </si>
  <si>
    <t>XM3150</t>
  </si>
  <si>
    <t xml:space="preserve">807 HVSU 4K HVC MGR OFFICE </t>
  </si>
  <si>
    <t>172.30.42.61</t>
  </si>
  <si>
    <t>CNBK444487</t>
  </si>
  <si>
    <t>HP</t>
  </si>
  <si>
    <t>LaserJet 3055</t>
  </si>
  <si>
    <t>Neuro/Science Care Unit - HVC-5J Nurse Station</t>
  </si>
  <si>
    <t>172.30.51.40</t>
  </si>
  <si>
    <t>7465942021089</t>
  </si>
  <si>
    <t>Case Mgr - HVC 5k Rm H5006</t>
  </si>
  <si>
    <t>172.30.51.44</t>
  </si>
  <si>
    <t>70167PHH0D5KR</t>
  </si>
  <si>
    <t>974 BASEMENT HVC ROOM HB564 TRACI ABOTT</t>
  </si>
  <si>
    <t>172.30.3.66</t>
  </si>
  <si>
    <t>45147PHH48T5N</t>
  </si>
  <si>
    <t>M1145</t>
  </si>
  <si>
    <t>4D Sr Clinical Nurse Leader's Office</t>
  </si>
  <si>
    <t>172.31.145.93</t>
  </si>
  <si>
    <t>502923203R9MC</t>
  </si>
  <si>
    <t>C2240</t>
  </si>
  <si>
    <t>Float Pool - HVC Cardiac Step Down 4J Nurse Station</t>
  </si>
  <si>
    <t>172.30.42.50</t>
  </si>
  <si>
    <t>74658440207KZ</t>
  </si>
  <si>
    <t>HVC Recovery Unit HVC 2nd FL-2J</t>
  </si>
  <si>
    <t>172.30.21.65</t>
  </si>
  <si>
    <t>74636C6601C8L</t>
  </si>
  <si>
    <t>XM7263</t>
  </si>
  <si>
    <t>HVC Recovery - 2J Nurse Station</t>
  </si>
  <si>
    <t>172.30.21.41</t>
  </si>
  <si>
    <t>7464227125GX4</t>
  </si>
  <si>
    <t>XM5365</t>
  </si>
  <si>
    <t>503 oncology 5th fl plaza A</t>
  </si>
  <si>
    <t>172.28.52.31</t>
  </si>
  <si>
    <t>74635C66032H4</t>
  </si>
  <si>
    <t>XM7155</t>
  </si>
  <si>
    <t xml:space="preserve">HVSU Oncology 4K Nurse Station  </t>
  </si>
  <si>
    <t>172.30.42.65</t>
  </si>
  <si>
    <t>74658440207M7</t>
  </si>
  <si>
    <t>Onco Speciality Unit - HVC 3J Nurse Station</t>
  </si>
  <si>
    <t>172.30.31.40</t>
  </si>
  <si>
    <t>7465334122W14</t>
  </si>
  <si>
    <t xml:space="preserve">2c main hallway in patient physical therapy </t>
  </si>
  <si>
    <t>172.31.123.55</t>
  </si>
  <si>
    <t>7018825001774</t>
  </si>
  <si>
    <t>XM3250</t>
  </si>
  <si>
    <t>Oncology Plaza A-5th FL</t>
  </si>
  <si>
    <t>172.28.53.57</t>
  </si>
  <si>
    <t>75289480G4TGM</t>
  </si>
  <si>
    <t>XC4140</t>
  </si>
  <si>
    <t>Surgical Services - 4th Fl - 4B Nurses Station</t>
  </si>
  <si>
    <t>172.31.144.9</t>
  </si>
  <si>
    <t>74635C66004F2</t>
  </si>
  <si>
    <t>Oncology Service Line - Med Arts - 2nd fl</t>
  </si>
  <si>
    <t>172.31.38.56</t>
  </si>
  <si>
    <t>70167PHH0DL5X</t>
  </si>
  <si>
    <t xml:space="preserve">Oncology 5th FL Plaza A </t>
  </si>
  <si>
    <t>172.28.53.61</t>
  </si>
  <si>
    <t>502715946DHRX</t>
  </si>
  <si>
    <t>CS310dn</t>
  </si>
  <si>
    <t>Oncology Service Line - Plaza A 4th Fl</t>
  </si>
  <si>
    <t>172.28.43.59</t>
  </si>
  <si>
    <t>7465901020DXP</t>
  </si>
  <si>
    <t>Oncology (Infusion) - Plaza A 5th Fl</t>
  </si>
  <si>
    <t>172.28.51.47</t>
  </si>
  <si>
    <t>7465245122MNP</t>
  </si>
  <si>
    <t>Dr Ford OBGYN</t>
  </si>
  <si>
    <t>172.31.92.48</t>
  </si>
  <si>
    <t>45147PHH3T00D</t>
  </si>
  <si>
    <t>M3150</t>
  </si>
  <si>
    <t xml:space="preserve">1039 mother baby 3rd floor f area </t>
  </si>
  <si>
    <t>172.31.135.53</t>
  </si>
  <si>
    <t>7018934306H11</t>
  </si>
  <si>
    <t>Mother/Baby 3G - Nurse Station</t>
  </si>
  <si>
    <t>172.31.135.41</t>
  </si>
  <si>
    <t>7465041021G73</t>
  </si>
  <si>
    <t>Mother/Baby 3rd Fl - Michelle's Office</t>
  </si>
  <si>
    <t>172.31.135.48</t>
  </si>
  <si>
    <t>752924114RPBP</t>
  </si>
  <si>
    <t>XC2235</t>
  </si>
  <si>
    <t>Aims Unit 3K HVC (3KP1)</t>
  </si>
  <si>
    <t>172.30.31.58</t>
  </si>
  <si>
    <t>70157PHH1NTR4</t>
  </si>
  <si>
    <t>XM1145</t>
  </si>
  <si>
    <t>Float Pool - 4th Fl 4D Nurse Station</t>
  </si>
  <si>
    <t>172.31.145.43</t>
  </si>
  <si>
    <t>7463369904GK2</t>
  </si>
  <si>
    <t xml:space="preserve">917 3E ATTN CATHERINE MAOTHER BABY </t>
  </si>
  <si>
    <t>172.31.131.55</t>
  </si>
  <si>
    <t>701556HH0T7ZM</t>
  </si>
  <si>
    <t>Peds - Mother/Baby 3G Nurse Station</t>
  </si>
  <si>
    <t>172.31.133.37</t>
  </si>
  <si>
    <t>7463369904G9R</t>
  </si>
  <si>
    <t xml:space="preserve">Behavioral Med Dr. Kwolek Office </t>
  </si>
  <si>
    <t>172.31.133.52</t>
  </si>
  <si>
    <t>701532HH06R2X</t>
  </si>
  <si>
    <t>Behavorial Med Social Work Office - 3rd Fl Main</t>
  </si>
  <si>
    <t>172.31.133.47</t>
  </si>
  <si>
    <t>701633HH02HPV</t>
  </si>
  <si>
    <t>BEHM Intake Office - 3A103 Main</t>
  </si>
  <si>
    <t>172.31.132.18</t>
  </si>
  <si>
    <t>701532HH06R2Y</t>
  </si>
  <si>
    <t>1301-ROOM 3820 BEHAV MEDICINE</t>
  </si>
  <si>
    <t>172.31.133.54</t>
  </si>
  <si>
    <t>70189393075GY</t>
  </si>
  <si>
    <t>Neuroscience Care Ctr - HVC 5J</t>
  </si>
  <si>
    <t>172.30.51.47</t>
  </si>
  <si>
    <t>75274294638TR</t>
  </si>
  <si>
    <t>Neuroscience - HVC 5J H5024</t>
  </si>
  <si>
    <t>172.30.51.60</t>
  </si>
  <si>
    <t>701831240LB05</t>
  </si>
  <si>
    <t>PAT Registration - HVC 1st Floor - Rm #IF-019</t>
  </si>
  <si>
    <t>172.30.11.65</t>
  </si>
  <si>
    <t>74652271229MD</t>
  </si>
  <si>
    <t>Cardiovascular - ICU 4th Floor Main</t>
  </si>
  <si>
    <t>172.31.147.48</t>
  </si>
  <si>
    <t>7463369904F1Y</t>
  </si>
  <si>
    <t xml:space="preserve">ICU 2ND FLOOR CLINICA COORDINATOR </t>
  </si>
  <si>
    <t>172.31.127.59</t>
  </si>
  <si>
    <t>701632HH01TN8</t>
  </si>
  <si>
    <t xml:space="preserve">488-ICU 2ND FLOOR ROOM 23 </t>
  </si>
  <si>
    <t>172.31.127.45</t>
  </si>
  <si>
    <t>7463369904B6X</t>
  </si>
  <si>
    <t>ICU</t>
  </si>
  <si>
    <t>172.31.127.43</t>
  </si>
  <si>
    <t>QHP00907</t>
  </si>
  <si>
    <t>CANON</t>
  </si>
  <si>
    <t>iR-ADV 4245</t>
  </si>
  <si>
    <t>1225 2nd Floor South Nurse Station</t>
  </si>
  <si>
    <t>172.20.5.27</t>
  </si>
  <si>
    <t>45145PHH2NN1N</t>
  </si>
  <si>
    <t xml:space="preserve">1047  4A main nurses station Jami Ward </t>
  </si>
  <si>
    <t>172.31.144.45</t>
  </si>
  <si>
    <t>70189393075FR</t>
  </si>
  <si>
    <t>Ctr for Health Lvg - 1200 Central Ave, Ste 1</t>
  </si>
  <si>
    <t>172.25.32.241</t>
  </si>
  <si>
    <t>756462101063W</t>
  </si>
  <si>
    <t>XC8160</t>
  </si>
  <si>
    <t xml:space="preserve">844 Center For Healthy Living 4th Floor Plaza b </t>
  </si>
  <si>
    <t>172.25.32.240</t>
  </si>
  <si>
    <t>70157PHH1NTPR</t>
  </si>
  <si>
    <t xml:space="preserve">NICU - 3rd Fl Main </t>
  </si>
  <si>
    <t>172.31.131.41</t>
  </si>
  <si>
    <t>7529920143L35</t>
  </si>
  <si>
    <t xml:space="preserve">767 PATIENT FAMILY CENTERED CARE 1E MAIN HOSPITAL </t>
  </si>
  <si>
    <t>172.31.117.64</t>
  </si>
  <si>
    <t>70166PHH08H0V</t>
  </si>
  <si>
    <t>Patient Rep 1st Fl Main</t>
  </si>
  <si>
    <t>172.31.116.60</t>
  </si>
  <si>
    <t>752923014MWGZ</t>
  </si>
  <si>
    <t xml:space="preserve">1223 kdoh Inpatient/critical care lower level </t>
  </si>
  <si>
    <t>172.27.101.48</t>
  </si>
  <si>
    <t>701620HH003Z9</t>
  </si>
  <si>
    <t>ER Side 5</t>
  </si>
  <si>
    <t>172.31.117.43</t>
  </si>
  <si>
    <t>74635C6602XF3</t>
  </si>
  <si>
    <t>PAT - 2nd Fl IT Tech Center</t>
  </si>
  <si>
    <t>172.25.50.98</t>
  </si>
  <si>
    <t>74654151231TD</t>
  </si>
  <si>
    <t xml:space="preserve">Social Work </t>
  </si>
  <si>
    <t>172.31.135.51</t>
  </si>
  <si>
    <t>3508WRK</t>
  </si>
  <si>
    <t>X264dn</t>
  </si>
  <si>
    <t xml:space="preserve">744 REHAB SOCIAL WORK 2B ROOM 2611 </t>
  </si>
  <si>
    <t>172.31.107.42</t>
  </si>
  <si>
    <t>70166PHH09MVM</t>
  </si>
  <si>
    <t>Case Mgmt HVC 6J Nurse Station</t>
  </si>
  <si>
    <t>172.30.60.172</t>
  </si>
  <si>
    <t>701643HH02W4D</t>
  </si>
  <si>
    <t>1340 Social Work 2D Social Work Office</t>
  </si>
  <si>
    <t>172.31.125.54</t>
  </si>
  <si>
    <t>7018945307TR7</t>
  </si>
  <si>
    <t>6J PFCC Assoc Office - Pt Services HVC 6th Fl</t>
  </si>
  <si>
    <t>172.30.60.174</t>
  </si>
  <si>
    <t>752924214T1LL</t>
  </si>
  <si>
    <t>Info Services Med Arts 3rd Ste 320</t>
  </si>
  <si>
    <t>172.31.38.43</t>
  </si>
  <si>
    <t>701520LM0094F</t>
  </si>
  <si>
    <t>MX310dn</t>
  </si>
  <si>
    <t xml:space="preserve">2B ROOM 2626 MAIN </t>
  </si>
  <si>
    <t>172.31.123.60</t>
  </si>
  <si>
    <t>701630HH009VX</t>
  </si>
  <si>
    <t xml:space="preserve">Support Care Services - HVC 3K </t>
  </si>
  <si>
    <t>172.30.31.59</t>
  </si>
  <si>
    <t>70166PHH0B67X</t>
  </si>
  <si>
    <t>546 Case Management by ER</t>
  </si>
  <si>
    <t>172.31.116.46</t>
  </si>
  <si>
    <t>701632HH01TRZ</t>
  </si>
  <si>
    <t>SURGICAL SERVICES ADMIN HEC 1ST FLR</t>
  </si>
  <si>
    <t>172.31.104.39</t>
  </si>
  <si>
    <t>70167PHH0DKL0</t>
  </si>
  <si>
    <t xml:space="preserve">1122 CASE MGT BY MAILROOM </t>
  </si>
  <si>
    <t>172.31.117.68</t>
  </si>
  <si>
    <t>7018829001P4K</t>
  </si>
  <si>
    <t>Case Mgmt. HVC 4K Rm H4007</t>
  </si>
  <si>
    <t>172.30.42.67</t>
  </si>
  <si>
    <t>701657HH061R9</t>
  </si>
  <si>
    <t>Case Mgmt - HVC 2J - Rm H2087A</t>
  </si>
  <si>
    <t>172.30.21.54</t>
  </si>
  <si>
    <t>701531HH03M85</t>
  </si>
  <si>
    <t>Social Work - HVC 4J</t>
  </si>
  <si>
    <t>172.30.42.64</t>
  </si>
  <si>
    <t>701823440GYCN</t>
  </si>
  <si>
    <t>Social Work HVC 5K Rm H5008</t>
  </si>
  <si>
    <t>172.30.51.43</t>
  </si>
  <si>
    <t>752923014MWLZ</t>
  </si>
  <si>
    <t xml:space="preserve">Case Mgmt. - 2E - Rm 2470 - Ina Chaney </t>
  </si>
  <si>
    <t>172.31.125.40</t>
  </si>
  <si>
    <t>7020308100BP1</t>
  </si>
  <si>
    <t>XM3350</t>
  </si>
  <si>
    <t>Endo Main 1st Fl - Pre-Op</t>
  </si>
  <si>
    <t>172.31.119.40</t>
  </si>
  <si>
    <t>4063369908R64</t>
  </si>
  <si>
    <t>M5155</t>
  </si>
  <si>
    <t xml:space="preserve">Surgical Services - 4th Fl Main - Rm #4B150 </t>
  </si>
  <si>
    <t>172.31.145.64</t>
  </si>
  <si>
    <t>70166PHH09MW5</t>
  </si>
  <si>
    <t>629 4th Floor Lexington Hall room surg SVC P4</t>
  </si>
  <si>
    <t>172.31.145.77</t>
  </si>
  <si>
    <t>70166PHH0B7MP</t>
  </si>
  <si>
    <t>Surgical Serv Admin 4th Fl</t>
  </si>
  <si>
    <t>172.31.145.74</t>
  </si>
  <si>
    <t>75274294638WW</t>
  </si>
  <si>
    <t>Surgical Services Admin - HEC 1st Fl</t>
  </si>
  <si>
    <t>172.31.104.44</t>
  </si>
  <si>
    <t>701633HH02P2T</t>
  </si>
  <si>
    <t xml:space="preserve">Operating Room </t>
  </si>
  <si>
    <t>172.31.141.48</t>
  </si>
  <si>
    <t>VNB3R34069</t>
  </si>
  <si>
    <t>LaserJet P2055dn</t>
  </si>
  <si>
    <t>Surgical Serv Admin (HEC) 1st Fl (By Med R)</t>
  </si>
  <si>
    <t>172.31.104.46</t>
  </si>
  <si>
    <t>701633HH02K2L</t>
  </si>
  <si>
    <t xml:space="preserve">778 CVOR 4th floor main kdmc </t>
  </si>
  <si>
    <t>172.31.147.50</t>
  </si>
  <si>
    <t>3508FY2</t>
  </si>
  <si>
    <t>X364dn</t>
  </si>
  <si>
    <t xml:space="preserve">SURGICAL SERVICES CVOR </t>
  </si>
  <si>
    <t>172.31.147.40</t>
  </si>
  <si>
    <t>35P55VY</t>
  </si>
  <si>
    <t>X463de</t>
  </si>
  <si>
    <t xml:space="preserve">CVOR-4th Fl- Education Office </t>
  </si>
  <si>
    <t>172.31.147.61</t>
  </si>
  <si>
    <t>75274294638YV</t>
  </si>
  <si>
    <t xml:space="preserve">CV Pre-Op HVC 4th Fl  </t>
  </si>
  <si>
    <t>172.31.146.46</t>
  </si>
  <si>
    <t>74658440207L8</t>
  </si>
  <si>
    <t>Endo 4B, (Vendor Rm #4265) - Elevator B, Lex Ave Side</t>
  </si>
  <si>
    <t>172.31.145.81</t>
  </si>
  <si>
    <t>75273894630BV</t>
  </si>
  <si>
    <t xml:space="preserve">KDOH Endo 2 - Portsmouth </t>
  </si>
  <si>
    <t>172.27.101.40</t>
  </si>
  <si>
    <t>752737946FBH1</t>
  </si>
  <si>
    <t xml:space="preserve">713 KDOH Surgery LL Central Sterile Basement </t>
  </si>
  <si>
    <t>172.27.101.54</t>
  </si>
  <si>
    <t>451420HH033R9</t>
  </si>
  <si>
    <t>KDOH Endo Rm 3 Surgical Services</t>
  </si>
  <si>
    <t>172.27.101.41</t>
  </si>
  <si>
    <t>7527089467WB9</t>
  </si>
  <si>
    <t>KDOH OR Surg Serv across Room #2</t>
  </si>
  <si>
    <t>172.27.101.46</t>
  </si>
  <si>
    <t>7465141021YK7</t>
  </si>
  <si>
    <t>KDOH Pre-Cert Old Sleep Lab</t>
  </si>
  <si>
    <t>172.27.111.66</t>
  </si>
  <si>
    <t>74652081224YR</t>
  </si>
  <si>
    <t>753 Endo 1A Main Hospital Rob Stamper's Office</t>
  </si>
  <si>
    <t>172.31.118.41</t>
  </si>
  <si>
    <t>752736946F7R7</t>
  </si>
  <si>
    <t>MAIN 4C BOBBI'S OFFICE</t>
  </si>
  <si>
    <t>172.31.145.58</t>
  </si>
  <si>
    <t>4063259901NLK</t>
  </si>
  <si>
    <t>222 4C Education Debbie Roach</t>
  </si>
  <si>
    <t>172.31.144.10</t>
  </si>
  <si>
    <t>701532HH0777W</t>
  </si>
  <si>
    <t>Main OR/Pre-Op - 4th Fl</t>
  </si>
  <si>
    <t>172.31.141.43</t>
  </si>
  <si>
    <t>7463369904B6H</t>
  </si>
  <si>
    <t>1226 KDOH Peri Op PACO Side Lower Level</t>
  </si>
  <si>
    <t>172.27.101.43</t>
  </si>
  <si>
    <t>701620HH00477</t>
  </si>
  <si>
    <t xml:space="preserve">952 kdoh Reception P1 </t>
  </si>
  <si>
    <t>172.27.101.42</t>
  </si>
  <si>
    <t>701620HH0046B</t>
  </si>
  <si>
    <t>KDOH Inpt/Infection Control</t>
  </si>
  <si>
    <t>172.27.111.63</t>
  </si>
  <si>
    <t>70167PHH0F4LC</t>
  </si>
  <si>
    <t>Urology 4C Main - Nurse Station</t>
  </si>
  <si>
    <t>172.31.144.18</t>
  </si>
  <si>
    <t>701644HH03GCF</t>
  </si>
  <si>
    <t>Mother/Baby Newborn Nursery - 3rd Fl</t>
  </si>
  <si>
    <t>172.31.131.42</t>
  </si>
  <si>
    <t>701633HH02K3P</t>
  </si>
  <si>
    <t>310 - WOUND CENTER EXAM ROOMS 2ND FLR.</t>
  </si>
  <si>
    <t>172.28.22.48</t>
  </si>
  <si>
    <t>JP8LB49979</t>
  </si>
  <si>
    <t>Color LaserJet 4700</t>
  </si>
  <si>
    <t xml:space="preserve">628 ortho g30 back Nurse Station </t>
  </si>
  <si>
    <t>172.28.101.49</t>
  </si>
  <si>
    <t>70166PHH0B29W</t>
  </si>
  <si>
    <t xml:space="preserve">256 Orthopedic/ Sport med G30 Plaza B </t>
  </si>
  <si>
    <t>172.28.101.41</t>
  </si>
  <si>
    <t>4063369908RD5</t>
  </si>
  <si>
    <t xml:space="preserve">627 Ortho G30 front nurses station </t>
  </si>
  <si>
    <t>172.28.101.60</t>
  </si>
  <si>
    <t>70166PHH0B62G</t>
  </si>
  <si>
    <t xml:space="preserve">Ortho Plaza B BAsement Nurses Station </t>
  </si>
  <si>
    <t>172.28.101.40</t>
  </si>
  <si>
    <t>40648240112V2</t>
  </si>
  <si>
    <t>M5255</t>
  </si>
  <si>
    <t>Ultrasound - 1st Fl Main</t>
  </si>
  <si>
    <t>172.31.107.43</t>
  </si>
  <si>
    <t>70189393075GG</t>
  </si>
  <si>
    <t xml:space="preserve">599 kdmc med plaza b 2nd floor Kim Grooms </t>
  </si>
  <si>
    <t>172.28.120.35</t>
  </si>
  <si>
    <t>75271794614Z6</t>
  </si>
  <si>
    <t>Cardiothoracic Surgeon, Plz B, 2nd Fl</t>
  </si>
  <si>
    <t>172.28.120.238</t>
  </si>
  <si>
    <t>752736946F7V8</t>
  </si>
  <si>
    <t xml:space="preserve">511 dialysis hvc basement j area </t>
  </si>
  <si>
    <t>172.30.3.65</t>
  </si>
  <si>
    <t>40635C66034HL</t>
  </si>
  <si>
    <t>MS812</t>
  </si>
  <si>
    <t>ED/ER Case Mgr's Office (Tracy C)</t>
  </si>
  <si>
    <t>172.31.44.49</t>
  </si>
  <si>
    <t>7527319462NG5</t>
  </si>
  <si>
    <t>ER - Registration Desk</t>
  </si>
  <si>
    <t>172.31.113.57</t>
  </si>
  <si>
    <t>74637C6600MD4</t>
  </si>
  <si>
    <t>186 ED Revenue Office</t>
  </si>
  <si>
    <t>172.31.123.64</t>
  </si>
  <si>
    <t>701544HH0HKPN</t>
  </si>
  <si>
    <t>ER - Side 3</t>
  </si>
  <si>
    <t>172.31.47.43</t>
  </si>
  <si>
    <t>7464843020X7D</t>
  </si>
  <si>
    <t>E R - Side 1</t>
  </si>
  <si>
    <t>172.31.47.44</t>
  </si>
  <si>
    <t>7464843020X7Z</t>
  </si>
  <si>
    <t>ED Nurse Manager Office - Rm 1912</t>
  </si>
  <si>
    <t>172.31.113.42</t>
  </si>
  <si>
    <t>3500347450FK9</t>
  </si>
  <si>
    <t>XC2326</t>
  </si>
  <si>
    <t>ED Support Office - ER Dept</t>
  </si>
  <si>
    <t>172.31.113.48</t>
  </si>
  <si>
    <t>7020419305Z9C</t>
  </si>
  <si>
    <t xml:space="preserve">main lab 1st floor katie evans </t>
  </si>
  <si>
    <t>172.31.116.41</t>
  </si>
  <si>
    <t>70166PHH08N5T</t>
  </si>
  <si>
    <t xml:space="preserve">LAB ADMIN SHAWN BOGGS </t>
  </si>
  <si>
    <t>172.31.116.47</t>
  </si>
  <si>
    <t>701520HH01303</t>
  </si>
  <si>
    <t>Behavioral 4C168</t>
  </si>
  <si>
    <t>172.31.145.80</t>
  </si>
  <si>
    <t>40634C6600W49</t>
  </si>
  <si>
    <t>MS810</t>
  </si>
  <si>
    <t>Blood Bank - 1st Fl Main</t>
  </si>
  <si>
    <t>172.31.120.41</t>
  </si>
  <si>
    <t>70166PHH09CB7</t>
  </si>
  <si>
    <t>1345 Lab Admin CYTO</t>
  </si>
  <si>
    <t>172.31.117.42</t>
  </si>
  <si>
    <t>451420HH0332K</t>
  </si>
  <si>
    <t>Lab Send Out 1st Flr</t>
  </si>
  <si>
    <t>172.31.45.37</t>
  </si>
  <si>
    <t>70167PHH0DH3D</t>
  </si>
  <si>
    <t>Pathology - Med Arts - 2nd Fl</t>
  </si>
  <si>
    <t>172.31.38.57</t>
  </si>
  <si>
    <t>406336990CRKT</t>
  </si>
  <si>
    <t/>
  </si>
  <si>
    <t>172.31.121.45</t>
  </si>
  <si>
    <t>46009323102YY</t>
  </si>
  <si>
    <t>M3250</t>
  </si>
  <si>
    <t>Lab Services - Histology (Gross) Basement</t>
  </si>
  <si>
    <t>172.31.100.35</t>
  </si>
  <si>
    <t>7018945307TV6</t>
  </si>
  <si>
    <t>Main Lab 1st Fl - Reference Area</t>
  </si>
  <si>
    <t>172.31.45.40</t>
  </si>
  <si>
    <t>4600228427964</t>
  </si>
  <si>
    <t>Pathology Lab - Dr Haroon's Office - 1st Fl Main</t>
  </si>
  <si>
    <t>172.31.38.64</t>
  </si>
  <si>
    <t>4602314100TT6</t>
  </si>
  <si>
    <t>M3350</t>
  </si>
  <si>
    <t>Pathology Lab - (Dr Pirson) 1st Fl Main</t>
  </si>
  <si>
    <t>172.31.38.63</t>
  </si>
  <si>
    <t>4602314100VMH</t>
  </si>
  <si>
    <t>Pathology - Med Arts - Ste 210</t>
  </si>
  <si>
    <t>172.31.38.69</t>
  </si>
  <si>
    <t>4602314100V8B</t>
  </si>
  <si>
    <t>Pathology Lab - Med Arts 2nd Fl</t>
  </si>
  <si>
    <t>172.31.38.59</t>
  </si>
  <si>
    <t>752924114RP59</t>
  </si>
  <si>
    <t xml:space="preserve">3rd blood draw Kdoh </t>
  </si>
  <si>
    <t>172.27.130.40</t>
  </si>
  <si>
    <t>VNBCC705ZQ</t>
  </si>
  <si>
    <t>LaserJet P3010 Series</t>
  </si>
  <si>
    <t>KDOH OR Pre/OP Recovery (Surgical Services)</t>
  </si>
  <si>
    <t>172.27.101.44</t>
  </si>
  <si>
    <t>752924114RPBZ</t>
  </si>
  <si>
    <t>172.31.44.40</t>
  </si>
  <si>
    <t>75274894504B8</t>
  </si>
  <si>
    <t>CX410de</t>
  </si>
  <si>
    <t>652 - IMAGING CENTER - 2ND FLR ULTRASOUND</t>
  </si>
  <si>
    <t>172.17.6.54</t>
  </si>
  <si>
    <t>701643HH02W4W</t>
  </si>
  <si>
    <t xml:space="preserve">1303 MED ARTS BLDG RADIOLOGY TRANSCRIPTION ROOM 3RD FLOOR </t>
  </si>
  <si>
    <t>172.31.115.50</t>
  </si>
  <si>
    <t>3502XYM</t>
  </si>
  <si>
    <t xml:space="preserve">RADIOLOGY DOCTORS PRINTER </t>
  </si>
  <si>
    <t>172.31.115.47</t>
  </si>
  <si>
    <t>3507Z8Z</t>
  </si>
  <si>
    <t xml:space="preserve">557 1ST FLOOR RADILOGY DEPT </t>
  </si>
  <si>
    <t>172.31.113.46</t>
  </si>
  <si>
    <t>701632HH0271R</t>
  </si>
  <si>
    <t>Xray Front Desk - 1st Fl Main</t>
  </si>
  <si>
    <t>172.31.115.45</t>
  </si>
  <si>
    <t>701632HH01TTG</t>
  </si>
  <si>
    <t>Radiology - ER (Main)</t>
  </si>
  <si>
    <t>172.31.115.41</t>
  </si>
  <si>
    <t>451432HH0X85Y</t>
  </si>
  <si>
    <t>CT - Nurse Room - 1st Fl Main</t>
  </si>
  <si>
    <t>172.31.113.56</t>
  </si>
  <si>
    <t>70189393076LW</t>
  </si>
  <si>
    <t>PAT-Imaging Ctr - 1st Fl</t>
  </si>
  <si>
    <t>172.17.6.53</t>
  </si>
  <si>
    <t>746522712298C</t>
  </si>
  <si>
    <t>IMAGING CENTER - X-RAY CONTROL ROOM</t>
  </si>
  <si>
    <t>172.17.6.56</t>
  </si>
  <si>
    <t>701643HH02W17</t>
  </si>
  <si>
    <t>Breast Care - Imaging Ctr 2nd Fl</t>
  </si>
  <si>
    <t>172.17.2.40</t>
  </si>
  <si>
    <t>7527439463C5K</t>
  </si>
  <si>
    <t>MRI - Control Room - Imaging Ctr</t>
  </si>
  <si>
    <t>172.17.6.59</t>
  </si>
  <si>
    <t>451432HH0Y9FD</t>
  </si>
  <si>
    <t xml:space="preserve">880 MAIN RADIOLOGY CT CONTROL ROOM 1ST FLOOR </t>
  </si>
  <si>
    <t>172.31.113.51</t>
  </si>
  <si>
    <t>701520HH00DBC</t>
  </si>
  <si>
    <t>969 Imaging Center CT Scan</t>
  </si>
  <si>
    <t>172.17.6.58</t>
  </si>
  <si>
    <t>350FK7K</t>
  </si>
  <si>
    <t xml:space="preserve">563 RADIOLOGY KAREN CRAWFORD </t>
  </si>
  <si>
    <t>172.31.117.53</t>
  </si>
  <si>
    <t>701632HH01TTB</t>
  </si>
  <si>
    <t>Radiology - Nuclear Med - (Hot Rm) 1st Fl Main</t>
  </si>
  <si>
    <t>172.31.117.49</t>
  </si>
  <si>
    <t>701814840FHCD</t>
  </si>
  <si>
    <t>980 Main Pharmacy HVC 6th Flr</t>
  </si>
  <si>
    <t>172.30.60.167</t>
  </si>
  <si>
    <t>40635C66064WP</t>
  </si>
  <si>
    <t>M5163</t>
  </si>
  <si>
    <t xml:space="preserve">Pharmacy 6 th floor </t>
  </si>
  <si>
    <t>172.30.60.148</t>
  </si>
  <si>
    <t>701632HH01TTH</t>
  </si>
  <si>
    <t>Pharmacy - HVC - 6th Fl (J)</t>
  </si>
  <si>
    <t>172.30.60.145</t>
  </si>
  <si>
    <t>4600947316GL1</t>
  </si>
  <si>
    <t>1347 Pharmacy 6th Flr HVC-J Area Tonya Pope's Office</t>
  </si>
  <si>
    <t>172.30.60.166</t>
  </si>
  <si>
    <t>4600933310HMR</t>
  </si>
  <si>
    <t>Main Pharmacy - HVC 6th Fl</t>
  </si>
  <si>
    <t>172.30.60.144</t>
  </si>
  <si>
    <t>75280080G51K0</t>
  </si>
  <si>
    <t>XC4150</t>
  </si>
  <si>
    <t>Pharmacy - 6th Fl Main</t>
  </si>
  <si>
    <t>172.30.60.150</t>
  </si>
  <si>
    <t>701823440GVZ8</t>
  </si>
  <si>
    <t>Coumadin Clinic - 2421 Winchester Ave</t>
  </si>
  <si>
    <t>172.25.36.26</t>
  </si>
  <si>
    <t>74635C6602FBR</t>
  </si>
  <si>
    <t>761 colmadin clinic Hvc 1J111</t>
  </si>
  <si>
    <t>172.25.36.28</t>
  </si>
  <si>
    <t>50286170107NC</t>
  </si>
  <si>
    <t>C4150</t>
  </si>
  <si>
    <t>2nd Flr Coumadin</t>
  </si>
  <si>
    <t>172.20.5.37</t>
  </si>
  <si>
    <t>CNRXR63328</t>
  </si>
  <si>
    <t>LaserJet 4250</t>
  </si>
  <si>
    <t>KD Specialty Pharmacy 2548 Greenup Ave</t>
  </si>
  <si>
    <t>172.25.19.153</t>
  </si>
  <si>
    <t>502924003TLG5</t>
  </si>
  <si>
    <t>Hospitialist - Main 2A (Lex Ave Side)</t>
  </si>
  <si>
    <t>172.31.123.53</t>
  </si>
  <si>
    <t>70166PHH09C86</t>
  </si>
  <si>
    <t>Family Pharmacy - HEC 1st Fl</t>
  </si>
  <si>
    <t>172.31.105.162</t>
  </si>
  <si>
    <t>406432811YT10</t>
  </si>
  <si>
    <t>Family Pharmacy - HEC 1st Floor</t>
  </si>
  <si>
    <t>172.31.105.161</t>
  </si>
  <si>
    <t>4602415305K2B</t>
  </si>
  <si>
    <t>ICU Liaison Office 2nd FL Main</t>
  </si>
  <si>
    <t>172.31.127.60</t>
  </si>
  <si>
    <t>701633HH02HNH</t>
  </si>
  <si>
    <t>2C Room 2627</t>
  </si>
  <si>
    <t>172.31.122.43</t>
  </si>
  <si>
    <t>701532HH06PX0</t>
  </si>
  <si>
    <t xml:space="preserve">234 Therapy Services 2nd Floor Outside Darrell's Office </t>
  </si>
  <si>
    <t>172.31.123.44</t>
  </si>
  <si>
    <t>7463369904B97</t>
  </si>
  <si>
    <t>1416 Vitality Ctr 1st Flr Registration</t>
  </si>
  <si>
    <t>172.25.146.49</t>
  </si>
  <si>
    <t>4600947316GC0</t>
  </si>
  <si>
    <t>1420 Vitality Ctr PT/OT 1st Flr</t>
  </si>
  <si>
    <t>172.25.146.46</t>
  </si>
  <si>
    <t>70189393075H3</t>
  </si>
  <si>
    <t>Vitality Ctr 1st Fl Reception</t>
  </si>
  <si>
    <t>172.25.146.48</t>
  </si>
  <si>
    <t>7465927020RX4</t>
  </si>
  <si>
    <t>1318 Plaza A Ste 6 Nurse Office Rheumotology</t>
  </si>
  <si>
    <t>172.28.12.31</t>
  </si>
  <si>
    <t>4600945315LP5</t>
  </si>
  <si>
    <t>1418 Vitality Ctr 1st Flr PT/OT</t>
  </si>
  <si>
    <t>172.25.146.47</t>
  </si>
  <si>
    <t>7018945307V4T</t>
  </si>
  <si>
    <t>1307-VITALITY RECEP</t>
  </si>
  <si>
    <t>172.25.146.41</t>
  </si>
  <si>
    <t>4600933310HNN</t>
  </si>
  <si>
    <t>1417 Vitality Ctr 1st Flt PT/OT Registration</t>
  </si>
  <si>
    <t>172.25.146.50</t>
  </si>
  <si>
    <t>4600947316FNN</t>
  </si>
  <si>
    <t>Burlington Urgent Care</t>
  </si>
  <si>
    <t>172.20.1.40</t>
  </si>
  <si>
    <t>701643HH02YYF</t>
  </si>
  <si>
    <t>Burlington Family Care</t>
  </si>
  <si>
    <t>172.20.1.41</t>
  </si>
  <si>
    <t>7465237122DLV</t>
  </si>
  <si>
    <t>959 OLIVE HILL FAMILY CARE SUES DESK</t>
  </si>
  <si>
    <t>172.25.6.36</t>
  </si>
  <si>
    <t>7529939146DL9</t>
  </si>
  <si>
    <t>960 Olive Hill Family Care providers office</t>
  </si>
  <si>
    <t>172.25.6.41</t>
  </si>
  <si>
    <t>451432HH0X840</t>
  </si>
  <si>
    <t xml:space="preserve">Olive Hill Family Care - Nurse Station </t>
  </si>
  <si>
    <t>172.25.7.3</t>
  </si>
  <si>
    <t>7463369904069</t>
  </si>
  <si>
    <t>Olive Hill Family Care</t>
  </si>
  <si>
    <t>172.25.6.34</t>
  </si>
  <si>
    <t>74652081225PG</t>
  </si>
  <si>
    <t>Flatwoods Family Care - Nurse Station</t>
  </si>
  <si>
    <t>172.25.3.5</t>
  </si>
  <si>
    <t>70203221012GV</t>
  </si>
  <si>
    <t>Flatwoods Family Care - Reception</t>
  </si>
  <si>
    <t>172.25.3.88</t>
  </si>
  <si>
    <t>7465030021C58</t>
  </si>
  <si>
    <t>172.25.3.12</t>
  </si>
  <si>
    <t>7020351203FDW</t>
  </si>
  <si>
    <t>Ironton Family Care - Front Reception</t>
  </si>
  <si>
    <t>172.20.12.40</t>
  </si>
  <si>
    <t>701643HH02Z6N</t>
  </si>
  <si>
    <t>Ironton Family Care - Back Nurse Station - Park Ave</t>
  </si>
  <si>
    <t>172.20.12.41</t>
  </si>
  <si>
    <t>7020351203FDN</t>
  </si>
  <si>
    <t>Ironton FCC - Coumadin Clinic Ste 105 - 912 Park Ave</t>
  </si>
  <si>
    <t>172.20.12.44</t>
  </si>
  <si>
    <t>70203482032C4</t>
  </si>
  <si>
    <t>172.20.12.46</t>
  </si>
  <si>
    <t>74654191232KP</t>
  </si>
  <si>
    <t>HVC Pharmacy - 6th Fl Back Office</t>
  </si>
  <si>
    <t>172.30.60.143</t>
  </si>
  <si>
    <t>4063369906C6C</t>
  </si>
  <si>
    <t>Flatwoods Med Specialties - Reception</t>
  </si>
  <si>
    <t>172.25.2.42</t>
  </si>
  <si>
    <t>70166PHH08GXN</t>
  </si>
  <si>
    <t>Flatwoods Med Spec - Nurse Station</t>
  </si>
  <si>
    <t>172.25.2.44</t>
  </si>
  <si>
    <t>XVR00678</t>
  </si>
  <si>
    <t>iR-ADV 4545</t>
  </si>
  <si>
    <t xml:space="preserve">1228 portsmouth 2nd st200 </t>
  </si>
  <si>
    <t>172.27.120.43</t>
  </si>
  <si>
    <t>752752946GRR3</t>
  </si>
  <si>
    <t xml:space="preserve">Portsmouth Amx Bldg </t>
  </si>
  <si>
    <t>172.27.101.57</t>
  </si>
  <si>
    <t>VNB3S37902</t>
  </si>
  <si>
    <t xml:space="preserve">1st flr, Physicians Suite Nurse Portsmouth </t>
  </si>
  <si>
    <t>172.27.120.42</t>
  </si>
  <si>
    <t>701631HH00HZH</t>
  </si>
  <si>
    <t>1222 Portsmouth Family Care Ctr 3rd Flr South Nurses Station</t>
  </si>
  <si>
    <t>172.20.5.39</t>
  </si>
  <si>
    <t>701643HH02W1R</t>
  </si>
  <si>
    <t>Portsmouth Family Care - 3rd Fl Nurse Station</t>
  </si>
  <si>
    <t>172.20.5.33</t>
  </si>
  <si>
    <t>701643HH02W3Y</t>
  </si>
  <si>
    <t>KDOH Radiology</t>
  </si>
  <si>
    <t>172.20.5.77</t>
  </si>
  <si>
    <t>7020404204DV5</t>
  </si>
  <si>
    <t xml:space="preserve">1236 portsmouth 1729 kinneys lane </t>
  </si>
  <si>
    <t>172.20.24.239</t>
  </si>
  <si>
    <t>701890430430Z</t>
  </si>
  <si>
    <t xml:space="preserve">1235 1729 Kinneys Lane portsmouth </t>
  </si>
  <si>
    <t>172.20.24.238</t>
  </si>
  <si>
    <t>7018904304323</t>
  </si>
  <si>
    <t>KHI - Portsmouth Ste 202 - Front Reception</t>
  </si>
  <si>
    <t>172.20.24.236</t>
  </si>
  <si>
    <t>7465239122GH9</t>
  </si>
  <si>
    <t>Sandy Hook Family Care Ctr</t>
  </si>
  <si>
    <t>172.25.42.41</t>
  </si>
  <si>
    <t>701643HH02TFX</t>
  </si>
  <si>
    <t xml:space="preserve">Sandy Hook Family Care </t>
  </si>
  <si>
    <t>172.25.42.43</t>
  </si>
  <si>
    <t>752724946MKW9</t>
  </si>
  <si>
    <t>Sandy Hook Family Care Ctr - Front Reception</t>
  </si>
  <si>
    <t>172.25.42.40</t>
  </si>
  <si>
    <t>701823340GTCB</t>
  </si>
  <si>
    <t>Med Arts 3rd Fl Ste 315</t>
  </si>
  <si>
    <t>172.31.37.240</t>
  </si>
  <si>
    <t>701630HH009TP</t>
  </si>
  <si>
    <t xml:space="preserve">P-104 Prestonsburg FCC- Med Specialties Nurses Station </t>
  </si>
  <si>
    <t>172.25.85.47</t>
  </si>
  <si>
    <t>701630HH009WW</t>
  </si>
  <si>
    <t xml:space="preserve">P-202 Prestonsburg Front desk </t>
  </si>
  <si>
    <t>172.25.85.42</t>
  </si>
  <si>
    <t>451432HH0Y93T</t>
  </si>
  <si>
    <t xml:space="preserve">Prestonsburg FCC Ct scan/ Xray contral room </t>
  </si>
  <si>
    <t>172.25.85.48</t>
  </si>
  <si>
    <t>701520HH01309</t>
  </si>
  <si>
    <t xml:space="preserve">Prestonsburg Family care Nurses station </t>
  </si>
  <si>
    <t>172.25.85.45</t>
  </si>
  <si>
    <t>CNCCF1B1QQ</t>
  </si>
  <si>
    <t>LaserJet 600 M602</t>
  </si>
  <si>
    <t xml:space="preserve">prestonsburg office billing office </t>
  </si>
  <si>
    <t>172.25.85.53</t>
  </si>
  <si>
    <t>40635C66064XK</t>
  </si>
  <si>
    <t xml:space="preserve">282 Dr. Baker Sutie 420 Plaza B </t>
  </si>
  <si>
    <t>172.28.140.53</t>
  </si>
  <si>
    <t>CNDY371290</t>
  </si>
  <si>
    <t>LaserJet P4015</t>
  </si>
  <si>
    <t>Grayson Cardiology - 609 Carol Malone Blvd</t>
  </si>
  <si>
    <t>172.25.14.52</t>
  </si>
  <si>
    <t>7465245122NCX</t>
  </si>
  <si>
    <t xml:space="preserve">953 GRAYSON FAMILY CARE CENTER RADIOLOGY </t>
  </si>
  <si>
    <t>172.25.14.44</t>
  </si>
  <si>
    <t>451432HH1083N</t>
  </si>
  <si>
    <t xml:space="preserve">620 Catlettsburg fcc Nurse station </t>
  </si>
  <si>
    <t>172.25.1.2</t>
  </si>
  <si>
    <t>701643HH02TFB</t>
  </si>
  <si>
    <t>Wheelersburg Family Care - Front Reception</t>
  </si>
  <si>
    <t>172.20.8.44</t>
  </si>
  <si>
    <t>74658440207XC</t>
  </si>
  <si>
    <t xml:space="preserve">Wheelersburg fcc control room </t>
  </si>
  <si>
    <t>172.20.8.249</t>
  </si>
  <si>
    <t>CNDY821994</t>
  </si>
  <si>
    <t>172.20.8.41</t>
  </si>
  <si>
    <t>406336990CRM9</t>
  </si>
  <si>
    <t xml:space="preserve">470 Wheelersburg family care </t>
  </si>
  <si>
    <t>172.20.8.42</t>
  </si>
  <si>
    <t>40636C6606PVX</t>
  </si>
  <si>
    <t>949-KD BELFNT V INGLES</t>
  </si>
  <si>
    <t>172.25.156.46</t>
  </si>
  <si>
    <t>752738946308H</t>
  </si>
  <si>
    <t>KD Primary/Cornerstone/1816 Carter Ave</t>
  </si>
  <si>
    <t>172.25.162.42</t>
  </si>
  <si>
    <t>4600933310HN2</t>
  </si>
  <si>
    <t>1322-GRAYSON PRIMARY CARE</t>
  </si>
  <si>
    <t>172.25.156.45</t>
  </si>
  <si>
    <t>4600945315LNM</t>
  </si>
  <si>
    <t>1319-GRAYSON PRIM CARE</t>
  </si>
  <si>
    <t>172.25.156.42</t>
  </si>
  <si>
    <t>4600933310HMP</t>
  </si>
  <si>
    <t>Grayson Family Primary Care - Carol Malone</t>
  </si>
  <si>
    <t>172.25.156.44</t>
  </si>
  <si>
    <t>7018934306H1R</t>
  </si>
  <si>
    <t>1323-GRAYSON PRIMARY CARE</t>
  </si>
  <si>
    <t>172.25.156.41</t>
  </si>
  <si>
    <t>7018934306H1X</t>
  </si>
  <si>
    <t>Grayson Primary Care #2 - Off Interstate Dr</t>
  </si>
  <si>
    <t>172.25.156.40</t>
  </si>
  <si>
    <t>SKA07316</t>
  </si>
  <si>
    <t>iR-ADV 6555</t>
  </si>
  <si>
    <t>Grayson Primary Care #2 (Peds Check-In - 100 Bellefonte Dr (Off Interstate Dr)</t>
  </si>
  <si>
    <t>172.25.156.36</t>
  </si>
  <si>
    <t>7465919020MKW</t>
  </si>
  <si>
    <t>Grayson Urgent Care - Front Office - Reception</t>
  </si>
  <si>
    <t>172.25.14.46</t>
  </si>
  <si>
    <t>746520112240T</t>
  </si>
  <si>
    <t>1336 Bellefonte Primary Care Winchester Ave Back Nurses Station</t>
  </si>
  <si>
    <t>172.25.152.44</t>
  </si>
  <si>
    <t>4600947316G45</t>
  </si>
  <si>
    <t>Ashland Primary Care - 2008 Winchester Ave</t>
  </si>
  <si>
    <t>172.25.152.40</t>
  </si>
  <si>
    <t>74659430210G6</t>
  </si>
  <si>
    <t>1412 Bellefonte PC Flatwoods Back Nurse Station</t>
  </si>
  <si>
    <t>172.25.193.43</t>
  </si>
  <si>
    <t>4600947316G67</t>
  </si>
  <si>
    <t>1409 Bellefonte Primary Care Flatwoods Front Reception</t>
  </si>
  <si>
    <t>172.25.193.42</t>
  </si>
  <si>
    <t>4600947316GKN</t>
  </si>
  <si>
    <t>Ashland Family Med - Lab - 2340 Carter Ave</t>
  </si>
  <si>
    <t>172.25.45.42</t>
  </si>
  <si>
    <t>70189393073PF</t>
  </si>
  <si>
    <t>Flatwoods Primary Care - 2420 Argillite Rd</t>
  </si>
  <si>
    <t>172.25.193.40</t>
  </si>
  <si>
    <t>7465011021480</t>
  </si>
  <si>
    <t>XM7355b</t>
  </si>
  <si>
    <t xml:space="preserve">Cedar Knoll Family Care Nurses Station </t>
  </si>
  <si>
    <t>172.25.15.75</t>
  </si>
  <si>
    <t>701643HH02TV7</t>
  </si>
  <si>
    <t xml:space="preserve">797 Cedar Knoll Fcc Providers Office in back of family care side </t>
  </si>
  <si>
    <t>172.25.15.34</t>
  </si>
  <si>
    <t>7463379905BTV</t>
  </si>
  <si>
    <t>Cedar Knoll Family Care - Lab</t>
  </si>
  <si>
    <t>172.25.15.31</t>
  </si>
  <si>
    <t>701643HH02TVN</t>
  </si>
  <si>
    <t xml:space="preserve">cedar knoll family care </t>
  </si>
  <si>
    <t>172.25.15.44</t>
  </si>
  <si>
    <t>752736946F7TR</t>
  </si>
  <si>
    <t>Cedar Knoll FC &amp; Peds - Front Reception</t>
  </si>
  <si>
    <t>172.25.15.42</t>
  </si>
  <si>
    <t>7465250122R1Y</t>
  </si>
  <si>
    <t>Ashland Peds / Med Arts Ste 135</t>
  </si>
  <si>
    <t>172.31.34.19</t>
  </si>
  <si>
    <t>74636C6600MZ4</t>
  </si>
  <si>
    <t>KDMC Ashland Peds - Med Arts - Ste 135</t>
  </si>
  <si>
    <t>172.31.34.18</t>
  </si>
  <si>
    <t>74636C6600ND6</t>
  </si>
  <si>
    <t>Ashland Peds / Med Arts Ste 135 - Dr Maynards Office</t>
  </si>
  <si>
    <t>172.31.34.16</t>
  </si>
  <si>
    <t>502923403RN02</t>
  </si>
  <si>
    <t>1419 Peds Rehab Bellefonte</t>
  </si>
  <si>
    <t>172.25.146.45</t>
  </si>
  <si>
    <t>7464938022LBY</t>
  </si>
  <si>
    <t>Family Allergy Serv - 29th St Ste 201</t>
  </si>
  <si>
    <t>172.25.26.36</t>
  </si>
  <si>
    <t>7465851020CNN</t>
  </si>
  <si>
    <t xml:space="preserve">Primary Care/Peds - Ste 102 Bellefonte Ctr </t>
  </si>
  <si>
    <t>172.25.212.40</t>
  </si>
  <si>
    <t>74635C6602F9Y</t>
  </si>
  <si>
    <t>1428 Tri State Peds 1st Flr Nurse Station Bellefonte Ctr</t>
  </si>
  <si>
    <t>172.25.212.41</t>
  </si>
  <si>
    <t>4600933310HDN</t>
  </si>
  <si>
    <t>KD Primary Care (Peds) Ste 102 Bellefonte Ctr</t>
  </si>
  <si>
    <t>172.25.212.42</t>
  </si>
  <si>
    <t>7465919020MKC</t>
  </si>
  <si>
    <t>562 Nursing Office 2ND FLOOR</t>
  </si>
  <si>
    <t>172.31.121.68</t>
  </si>
  <si>
    <t>7463369904GKM</t>
  </si>
  <si>
    <t>Access Center - 1st Fl Pavilion</t>
  </si>
  <si>
    <t>172.25.212.90</t>
  </si>
  <si>
    <t>SKA09605</t>
  </si>
  <si>
    <t>Admin Bldg. - 2208 Lex Ave - 1st Fl</t>
  </si>
  <si>
    <t>172.31.88.106</t>
  </si>
  <si>
    <t>75289450G4NTT</t>
  </si>
  <si>
    <t xml:space="preserve">Patient Reg - 1st Fl Main by Cafeteria </t>
  </si>
  <si>
    <t>172.31.107.44</t>
  </si>
  <si>
    <t>74637C66003RX</t>
  </si>
  <si>
    <t>HVC Pt Reg 1st Fl - Clerks Office</t>
  </si>
  <si>
    <t>172.30.11.51</t>
  </si>
  <si>
    <t>701633HH02PCC</t>
  </si>
  <si>
    <t xml:space="preserve">H&amp;V 1 St floor  P.A.T </t>
  </si>
  <si>
    <t>172.30.11.44</t>
  </si>
  <si>
    <t>406336990CF0K</t>
  </si>
  <si>
    <t>KDOH Patient Registration - Ste 115</t>
  </si>
  <si>
    <t>172.27.111.47</t>
  </si>
  <si>
    <t>701803230BC71</t>
  </si>
  <si>
    <t>2C Respiratory Therapy - Tech Room</t>
  </si>
  <si>
    <t>172.31.123.54</t>
  </si>
  <si>
    <t>7020424306HWL</t>
  </si>
  <si>
    <t>KDOH Admin 2001 Scioto Trail</t>
  </si>
  <si>
    <t>172.27.111.203</t>
  </si>
  <si>
    <t>70166PHH0B7P2</t>
  </si>
  <si>
    <t>KDOH Social Work/Case Mgr Office - Behind Lab PAT Area</t>
  </si>
  <si>
    <t>172.27.111.51</t>
  </si>
  <si>
    <t>752912914DBGG</t>
  </si>
  <si>
    <t>Resp Therapy 2E Main Director's Office</t>
  </si>
  <si>
    <t>172.31.125.55</t>
  </si>
  <si>
    <t>701643HH02TVG</t>
  </si>
  <si>
    <t>653 Pulmonary Rehabilitation Outpatient PT Bldg</t>
  </si>
  <si>
    <t>172.25.34.45</t>
  </si>
  <si>
    <t>CNCCC9D1NK</t>
  </si>
  <si>
    <t>Color LaserJet CP3525</t>
  </si>
  <si>
    <t>Pulmonary - HVC Basement G-10</t>
  </si>
  <si>
    <t>172.30.2.31</t>
  </si>
  <si>
    <t>7465041021G2N</t>
  </si>
  <si>
    <t>Cardiac Cath Lab</t>
  </si>
  <si>
    <t>172.30.21.42</t>
  </si>
  <si>
    <t>USGNP01907</t>
  </si>
  <si>
    <t>LaserJet 4200</t>
  </si>
  <si>
    <t xml:space="preserve">Cardic cath lab </t>
  </si>
  <si>
    <t>172.30.21.64</t>
  </si>
  <si>
    <t>3508WTD</t>
  </si>
  <si>
    <t xml:space="preserve">806 HVC Main Cath LAb Linda Lawson </t>
  </si>
  <si>
    <t>172.30.10.53</t>
  </si>
  <si>
    <t>406336990CRK1</t>
  </si>
  <si>
    <t>Cardiac Cath Lab - HVC 2nd Fl</t>
  </si>
  <si>
    <t>172.30.21.57</t>
  </si>
  <si>
    <t>70189393073R2</t>
  </si>
  <si>
    <t>Cath Lab - HVC 2nd Fl - Lab 1</t>
  </si>
  <si>
    <t>172.30.21.60</t>
  </si>
  <si>
    <t>4602314100TY0</t>
  </si>
  <si>
    <t>Cath Lab - Clinical Support - HVC 2nd Fl</t>
  </si>
  <si>
    <t>172.30.21.26</t>
  </si>
  <si>
    <t>752924114RPDY</t>
  </si>
  <si>
    <t xml:space="preserve">721 CVR Procedure Room 2nd Floor By ICU </t>
  </si>
  <si>
    <t>172.30.21.39</t>
  </si>
  <si>
    <t>701633HH02HXL</t>
  </si>
  <si>
    <t>1448 Laboratory Serv</t>
  </si>
  <si>
    <t>172.27.110.46</t>
  </si>
  <si>
    <t>701633HH02HR7</t>
  </si>
  <si>
    <t>Heart Failure Clinic - Vitality Center</t>
  </si>
  <si>
    <t>172.25.146.44</t>
  </si>
  <si>
    <t>70189393073R0</t>
  </si>
  <si>
    <t xml:space="preserve">1292 2J Room H 2089 </t>
  </si>
  <si>
    <t>172.30.21.51</t>
  </si>
  <si>
    <t>4063369908M4M</t>
  </si>
  <si>
    <t xml:space="preserve">Vascular lab Basement lab 12 </t>
  </si>
  <si>
    <t>172.30.21.44</t>
  </si>
  <si>
    <t>CNDX314988</t>
  </si>
  <si>
    <t>LaserJet P4014</t>
  </si>
  <si>
    <t xml:space="preserve">HVC 2nd Fl Cath Lab #4 </t>
  </si>
  <si>
    <t>172.30.21.63</t>
  </si>
  <si>
    <t>CNDX101981</t>
  </si>
  <si>
    <t>306 Spine &amp; Pain Plaza A 2nd Flr</t>
  </si>
  <si>
    <t>172.28.22.47</t>
  </si>
  <si>
    <t>794G0NV</t>
  </si>
  <si>
    <t>X654de</t>
  </si>
  <si>
    <t>1058 Spine &amp; Pain Plaza A 2nd Patel Side</t>
  </si>
  <si>
    <t>172.28.22.51</t>
  </si>
  <si>
    <t>7465927020RWH</t>
  </si>
  <si>
    <t>Film Library - Medical Records - 2nd Fl Pavilion</t>
  </si>
  <si>
    <t>172.25.220.54</t>
  </si>
  <si>
    <t>701823440GW1G</t>
  </si>
  <si>
    <t>Spine &amp; Pain - Plaza A 2nd Fl - Reception</t>
  </si>
  <si>
    <t>172.28.22.53</t>
  </si>
  <si>
    <t>7465241122HWP</t>
  </si>
  <si>
    <t>Spine &amp; Pain - Plaza A 2nd Fl - Nurse Station</t>
  </si>
  <si>
    <t>172.28.22.49</t>
  </si>
  <si>
    <t>701823440GY9W</t>
  </si>
  <si>
    <t xml:space="preserve">619 Russell walkin behind nurses area </t>
  </si>
  <si>
    <t>172.25.62.17</t>
  </si>
  <si>
    <t>45145PHH2RF28</t>
  </si>
  <si>
    <t>Home Health - 4th Fl Pavilion</t>
  </si>
  <si>
    <t>172.25.237.11</t>
  </si>
  <si>
    <t>7465237122D22</t>
  </si>
  <si>
    <t>172.25.237.10</t>
  </si>
  <si>
    <t>7465237122D4G</t>
  </si>
  <si>
    <t>Wellness Recovery - Med Arts Ste 125</t>
  </si>
  <si>
    <t>172.31.36.39</t>
  </si>
  <si>
    <t>4602314100VC7</t>
  </si>
  <si>
    <t>Occ Med - G1 Bellefonte Ctr (Dr L Office)</t>
  </si>
  <si>
    <t>172.25.204.99</t>
  </si>
  <si>
    <t>752736946F7TB</t>
  </si>
  <si>
    <t>Occ Med - G1 Bellefonte Center (Tammie) -</t>
  </si>
  <si>
    <t>172.25.204.100</t>
  </si>
  <si>
    <t>70165PHH07F6T</t>
  </si>
  <si>
    <t>Occ Med - G1 Bellefonte Ctr (Back Office)</t>
  </si>
  <si>
    <t>172.25.204.95</t>
  </si>
  <si>
    <t>4063259901NM1</t>
  </si>
  <si>
    <t>Occ Med - G1 Bellefonte Ctr</t>
  </si>
  <si>
    <t>172.25.204.96</t>
  </si>
  <si>
    <t>70166PHH09MW6</t>
  </si>
  <si>
    <t>Occ Med - G1 Bellefonte Center (Back Lab)</t>
  </si>
  <si>
    <t>172.25.204.98</t>
  </si>
  <si>
    <t>70165PHH07F6C</t>
  </si>
  <si>
    <t>Occ Med - G5 Bellefonte Ctr - Bob H</t>
  </si>
  <si>
    <t>172.25.204.94</t>
  </si>
  <si>
    <t>502923403RMZX</t>
  </si>
  <si>
    <t>Occ Med - G1 Bellefonte Ctr - Front Reception</t>
  </si>
  <si>
    <t>172.25.204.97</t>
  </si>
  <si>
    <t>7465239122G6Z</t>
  </si>
  <si>
    <t>343 - JACKSON FAMILY CARE - 2ND NURSE STATION</t>
  </si>
  <si>
    <t>172.20.10.40</t>
  </si>
  <si>
    <t>701643HH02W2K</t>
  </si>
  <si>
    <t>Jackson FCC - Cardio - Internal Med</t>
  </si>
  <si>
    <t>172.20.10.41</t>
  </si>
  <si>
    <t>406410101K8CC</t>
  </si>
  <si>
    <t>Jackson Family Care - Back Nurse Station</t>
  </si>
  <si>
    <t>172.20.10.42</t>
  </si>
  <si>
    <t>7020351203FF7</t>
  </si>
  <si>
    <t>Pulmonary HVC Basement G10</t>
  </si>
  <si>
    <t>172.30.3.59</t>
  </si>
  <si>
    <t>74659430210F2</t>
  </si>
  <si>
    <t xml:space="preserve">Ashland Urgent Care (Reception) </t>
  </si>
  <si>
    <t>172.31.92.56</t>
  </si>
  <si>
    <t>7463369904B8F</t>
  </si>
  <si>
    <t>Out/Pt Behavioral Med - Front Recpt - Kenwood Dr Russell</t>
  </si>
  <si>
    <t>172.25.171.40</t>
  </si>
  <si>
    <t>74635C6602FWC</t>
  </si>
  <si>
    <t xml:space="preserve">Carter Co Primary Care - Nurses Sation </t>
  </si>
  <si>
    <t>172.25.4.32</t>
  </si>
  <si>
    <t>46008060010B8</t>
  </si>
  <si>
    <t>M1246</t>
  </si>
  <si>
    <t>Out/Pt Behav Med Front Recept/Side Rm - Kenwood Dr</t>
  </si>
  <si>
    <t>172.25.171.41</t>
  </si>
  <si>
    <t>701823540GZM1</t>
  </si>
  <si>
    <t>OP/Behav Med - Kenwood Dr - Director's Office</t>
  </si>
  <si>
    <t>172.25.171.44</t>
  </si>
  <si>
    <t>502923403RMY0</t>
  </si>
  <si>
    <t>Behavioral Med OP/PT Kenwood Dr - Front Recept</t>
  </si>
  <si>
    <t>172.25.171.50</t>
  </si>
  <si>
    <t>4600230427CTW</t>
  </si>
  <si>
    <t xml:space="preserve">Grayson Urgent care Dr.Adkins </t>
  </si>
  <si>
    <t>172.25.4.245</t>
  </si>
  <si>
    <t>CNBCD4828M</t>
  </si>
  <si>
    <t>Grayson Urgent Care Back Office by imaging dept</t>
  </si>
  <si>
    <t>172.25.14.45</t>
  </si>
  <si>
    <t>35PBWGD</t>
  </si>
  <si>
    <t>Grayson Primary Care - Nurse Station (Grayson U C)</t>
  </si>
  <si>
    <t>172.25.14.77</t>
  </si>
  <si>
    <t>74658440207VV</t>
  </si>
  <si>
    <t xml:space="preserve">1230 Kdoh Annex Back Office </t>
  </si>
  <si>
    <t>172.27.101.61</t>
  </si>
  <si>
    <t>7529831140M4P</t>
  </si>
  <si>
    <t>KDOH Med Special Ste 200 Front Recp</t>
  </si>
  <si>
    <t>172.20.5.40</t>
  </si>
  <si>
    <t>746400302392D</t>
  </si>
  <si>
    <t>KDOH Urgent Care - 1st Fl</t>
  </si>
  <si>
    <t>172.27.110.52</t>
  </si>
  <si>
    <t>701831240L9TV</t>
  </si>
  <si>
    <t>Food Services - Dietary Office</t>
  </si>
  <si>
    <t>172.31.111.52</t>
  </si>
  <si>
    <t>4063369906G10</t>
  </si>
  <si>
    <t>202 Food Services Carol's Office</t>
  </si>
  <si>
    <t>172.31.111.54</t>
  </si>
  <si>
    <t>701532HH06R32</t>
  </si>
  <si>
    <t xml:space="preserve">197 Food Services </t>
  </si>
  <si>
    <t>172.31.111.51</t>
  </si>
  <si>
    <t>701632HH01TTR</t>
  </si>
  <si>
    <t xml:space="preserve">food services brendas offices </t>
  </si>
  <si>
    <t>172.31.111.42</t>
  </si>
  <si>
    <t>701632HH01TT6</t>
  </si>
  <si>
    <t>Food Services - Manager's Office</t>
  </si>
  <si>
    <t>172.31.111.50</t>
  </si>
  <si>
    <t>7527309462KZ9</t>
  </si>
  <si>
    <t xml:space="preserve">Food Services </t>
  </si>
  <si>
    <t>172.31.111.49</t>
  </si>
  <si>
    <t>CNDY382802</t>
  </si>
  <si>
    <t>199 Food Services Dietitians Offices</t>
  </si>
  <si>
    <t>172.31.132.46</t>
  </si>
  <si>
    <t>701632HH01TTL</t>
  </si>
  <si>
    <t>Food Service - Ground Fl Pavilion</t>
  </si>
  <si>
    <t>172.25.204.42</t>
  </si>
  <si>
    <t>701823340GRXP</t>
  </si>
  <si>
    <t>Environmental Services - Basement</t>
  </si>
  <si>
    <t>172.31.103.42</t>
  </si>
  <si>
    <t>752923414P2C1</t>
  </si>
  <si>
    <t xml:space="preserve">831 Facilities </t>
  </si>
  <si>
    <t>172.31.100.40</t>
  </si>
  <si>
    <t>7559020000351</t>
  </si>
  <si>
    <t>XC9255</t>
  </si>
  <si>
    <t>165 Terrie Meek Facilities</t>
  </si>
  <si>
    <t>172.31.103.43</t>
  </si>
  <si>
    <t>75274494502B1</t>
  </si>
  <si>
    <t>CX410e</t>
  </si>
  <si>
    <t>Plant Ops - Basement</t>
  </si>
  <si>
    <t>172.31.100.43</t>
  </si>
  <si>
    <t>460023542871N</t>
  </si>
  <si>
    <t xml:space="preserve">1026 bio med enq 5f main hospital </t>
  </si>
  <si>
    <t>172.31.147.53</t>
  </si>
  <si>
    <t>75289330G4BDW</t>
  </si>
  <si>
    <t>OR - 4B143 - Stella's Office</t>
  </si>
  <si>
    <t>172.31.145.69</t>
  </si>
  <si>
    <t>7527179461563</t>
  </si>
  <si>
    <t>Security - 2nd Fl Main - 2G240</t>
  </si>
  <si>
    <t>172.31.126.24</t>
  </si>
  <si>
    <t>CNB8D1JX10</t>
  </si>
  <si>
    <t>LaserJet 300 colorMFP M375nw</t>
  </si>
  <si>
    <t>976 Plaza B Ste 210 Kerry Tague</t>
  </si>
  <si>
    <t>172.28.120.22</t>
  </si>
  <si>
    <t>7529848141GHY</t>
  </si>
  <si>
    <t>Budget &amp; Business Analy - 3rd Fl Pavilion</t>
  </si>
  <si>
    <t>172.25.229.51</t>
  </si>
  <si>
    <t>CNBCH7M2MH</t>
  </si>
  <si>
    <t>Color LaserJet M553</t>
  </si>
  <si>
    <t xml:space="preserve">159 marketing johndas office </t>
  </si>
  <si>
    <t>172.25.229.50</t>
  </si>
  <si>
    <t>CNBCCDM1NY</t>
  </si>
  <si>
    <t>123 3rd Flr Pavillion Chris Moore</t>
  </si>
  <si>
    <t>172.25.229.55</t>
  </si>
  <si>
    <t>451432HH0Y9CT</t>
  </si>
  <si>
    <t>741 3rd Flr Pavillion</t>
  </si>
  <si>
    <t>172.25.229.63</t>
  </si>
  <si>
    <t>451432HH108TZ</t>
  </si>
  <si>
    <t>120 3rd Flr Pavillion Greg P</t>
  </si>
  <si>
    <t>172.25.229.53</t>
  </si>
  <si>
    <t>70165PHH07F73</t>
  </si>
  <si>
    <t>Payroll - 3rd Fl Pavilion - Adam Elkins Office</t>
  </si>
  <si>
    <t>172.25.229.60</t>
  </si>
  <si>
    <t>CNDCJ3J0ZW</t>
  </si>
  <si>
    <t>LaserJet M604</t>
  </si>
  <si>
    <t>110 3rd Flr Pavillion Business Office</t>
  </si>
  <si>
    <t>172.25.229.58</t>
  </si>
  <si>
    <t>CNF9C9MV0C</t>
  </si>
  <si>
    <t>Color LaserJet CM2320fxi MFP</t>
  </si>
  <si>
    <t>118 3rd Flr Pavillion Accounting</t>
  </si>
  <si>
    <t>172.25.229.57</t>
  </si>
  <si>
    <t>70165PHH07F7K</t>
  </si>
  <si>
    <t xml:space="preserve">119- Accounting med arts 3rd floor- Kays office </t>
  </si>
  <si>
    <t>172.25.229.56</t>
  </si>
  <si>
    <t>451432HH108RG</t>
  </si>
  <si>
    <t>117 3rd Flr Pavillion Cindy Taylor</t>
  </si>
  <si>
    <t>172.25.229.59</t>
  </si>
  <si>
    <t>701643HH02TKR</t>
  </si>
  <si>
    <t>1174 payroll 3rd floor pavillion</t>
  </si>
  <si>
    <t>172.25.229.52</t>
  </si>
  <si>
    <t>70167PHH0CBMT</t>
  </si>
  <si>
    <t>113 Pavillion 3rd Floor Payroll</t>
  </si>
  <si>
    <t>172.25.229.65</t>
  </si>
  <si>
    <t>701643HH02TV8</t>
  </si>
  <si>
    <t>Accounting / 3rd Fl Pavilion</t>
  </si>
  <si>
    <t>172.25.229.64</t>
  </si>
  <si>
    <t>701823540GYHF</t>
  </si>
  <si>
    <t>General Accounting - 3rd Fl Pavilion</t>
  </si>
  <si>
    <t>172.25.229.66</t>
  </si>
  <si>
    <t>74650110213YM</t>
  </si>
  <si>
    <t>Payroll - 3rd Fl Pavilion</t>
  </si>
  <si>
    <t>172.25.229.61</t>
  </si>
  <si>
    <t>7020404204D4P</t>
  </si>
  <si>
    <t xml:space="preserve">receiving basement </t>
  </si>
  <si>
    <t>172.31.44.44</t>
  </si>
  <si>
    <t>74636C66021VV</t>
  </si>
  <si>
    <t>105 Purchasing Med Arts 3rd Flr</t>
  </si>
  <si>
    <t>172.31.36.247</t>
  </si>
  <si>
    <t>701532HH06R03</t>
  </si>
  <si>
    <t>Loading Dock Office</t>
  </si>
  <si>
    <t>172.31.100.39</t>
  </si>
  <si>
    <t>70167PHH0D5LH</t>
  </si>
  <si>
    <t xml:space="preserve">Patient Rep </t>
  </si>
  <si>
    <t>172.31.117.66</t>
  </si>
  <si>
    <t>752750946RM5V</t>
  </si>
  <si>
    <t>KDOH Materials Mgmt - Tech Bldg - Marsha Coriell</t>
  </si>
  <si>
    <t>172.27.101.59</t>
  </si>
  <si>
    <t>752924114RPDH</t>
  </si>
  <si>
    <t>Medical Records - 2nd Fl Pavilion (Crystal R)</t>
  </si>
  <si>
    <t>172.25.220.52</t>
  </si>
  <si>
    <t>7529912142LMF</t>
  </si>
  <si>
    <t>Medical Records - 2nd Fl Pavilion</t>
  </si>
  <si>
    <t>172.25.220.51</t>
  </si>
  <si>
    <t>40648120200GG</t>
  </si>
  <si>
    <t>M5270</t>
  </si>
  <si>
    <t>172.25.220.50</t>
  </si>
  <si>
    <t>451432HH0Y94N</t>
  </si>
  <si>
    <t>172.25.220.57</t>
  </si>
  <si>
    <t>74648510217VX</t>
  </si>
  <si>
    <t>172.25.220.58</t>
  </si>
  <si>
    <t>SWA04693</t>
  </si>
  <si>
    <t>iR-ADV 8595</t>
  </si>
  <si>
    <t>Medical Records - 2nd Fl Pavilion (Front Desk)</t>
  </si>
  <si>
    <t>172.25.220.55</t>
  </si>
  <si>
    <t>74652271229L8</t>
  </si>
  <si>
    <t xml:space="preserve">745 Dr. Eppling Office </t>
  </si>
  <si>
    <t>172.28.120.23</t>
  </si>
  <si>
    <t>45147PHH3RZYV</t>
  </si>
  <si>
    <t>BO / 3rd Fl Pavilion</t>
  </si>
  <si>
    <t>172.25.229.40</t>
  </si>
  <si>
    <t>74652271229BM</t>
  </si>
  <si>
    <t>BO/Revenue Integrity 3rd Fl Pavilion</t>
  </si>
  <si>
    <t>172.25.229.42</t>
  </si>
  <si>
    <t>7465239122GVX</t>
  </si>
  <si>
    <t>Patient Acct - 3rd Fl Pavilion</t>
  </si>
  <si>
    <t>172.25.229.44</t>
  </si>
  <si>
    <t>7465244122LRZ</t>
  </si>
  <si>
    <t>Medical Practice Billing - 3rd Fl Pavilion</t>
  </si>
  <si>
    <t>172.25.229.67</t>
  </si>
  <si>
    <t>50270794693MG</t>
  </si>
  <si>
    <t>CS410dn</t>
  </si>
  <si>
    <t xml:space="preserve">Orthopedics - Plaza B, Ste G30 </t>
  </si>
  <si>
    <t>172.28.101.44</t>
  </si>
  <si>
    <t>40633699094H6</t>
  </si>
  <si>
    <t xml:space="preserve">PAVILLION 3RD FL.  med practice billing </t>
  </si>
  <si>
    <t>172.25.229.43</t>
  </si>
  <si>
    <t>7463369904F2C</t>
  </si>
  <si>
    <t>172.25.229.25</t>
  </si>
  <si>
    <t>753020311018L</t>
  </si>
  <si>
    <t>XC4352</t>
  </si>
  <si>
    <t>172.25.229.24</t>
  </si>
  <si>
    <t>502924303V1Y3</t>
  </si>
  <si>
    <t>Med Practice Billing - 3rd Fl Pavilion</t>
  </si>
  <si>
    <t>172.25.229.45</t>
  </si>
  <si>
    <t>7465243122KT3</t>
  </si>
  <si>
    <t>Pt Registration - Main 1st Fl</t>
  </si>
  <si>
    <t>172.31.107.47</t>
  </si>
  <si>
    <t>701632HH01TRC</t>
  </si>
  <si>
    <t>Patient Registration - 1st Fl Main</t>
  </si>
  <si>
    <t>172.31.107.40</t>
  </si>
  <si>
    <t>74652271229B7</t>
  </si>
  <si>
    <t>414 KDOH Outpatient Registration Room 2</t>
  </si>
  <si>
    <t>172.27.110.44</t>
  </si>
  <si>
    <t>40636C6605PWD</t>
  </si>
  <si>
    <t>413 Outpatient Registration Room 1</t>
  </si>
  <si>
    <t>172.27.110.43</t>
  </si>
  <si>
    <t>40636C6605PW7</t>
  </si>
  <si>
    <t>Kdoh 1st floor Out paitent Reg</t>
  </si>
  <si>
    <t>172.27.111.46</t>
  </si>
  <si>
    <t>74635C6600KHP</t>
  </si>
  <si>
    <t xml:space="preserve">299 Neuroscience Outpatient 4th floor Plaza A </t>
  </si>
  <si>
    <t>172.30.51.51</t>
  </si>
  <si>
    <t>70166PHH09RKR</t>
  </si>
  <si>
    <t>Ashland Family Med - Front Reception - 2340 Carter Ave - Front Reception</t>
  </si>
  <si>
    <t>172.25.45.41</t>
  </si>
  <si>
    <t>7465241122HYT</t>
  </si>
  <si>
    <t>Endo - Process Rm 4 - 1st Fl Main</t>
  </si>
  <si>
    <t>172.31.119.49</t>
  </si>
  <si>
    <t>502923403RN8F</t>
  </si>
  <si>
    <t>Endo - Process Rm 6 - 1st Fl Main</t>
  </si>
  <si>
    <t>172.31.119.52</t>
  </si>
  <si>
    <t>502923403RN64</t>
  </si>
  <si>
    <t>Endo - Process Rm 3 - 1st Fl Main</t>
  </si>
  <si>
    <t>172.31.119.50</t>
  </si>
  <si>
    <t>502923403RMZT</t>
  </si>
  <si>
    <t>Endo - Procedure Rm 1 - 1st Fl Main</t>
  </si>
  <si>
    <t>172.31.119.53</t>
  </si>
  <si>
    <t>502923403RN8G</t>
  </si>
  <si>
    <t>Endo - Process Rm 5 - 1st Fl Main</t>
  </si>
  <si>
    <t>172.31.119.48</t>
  </si>
  <si>
    <t>502923403RN6L</t>
  </si>
  <si>
    <t>Endo - Process Rm 2 - 1st Fl Main</t>
  </si>
  <si>
    <t>172.31.119.51</t>
  </si>
  <si>
    <t>502923403RN72</t>
  </si>
  <si>
    <t>PLAZA B SUITE 350</t>
  </si>
  <si>
    <t>172.20.24.39</t>
  </si>
  <si>
    <t>70166PHH09MVC</t>
  </si>
  <si>
    <t>172.25.50.141</t>
  </si>
  <si>
    <t>70189043042YH</t>
  </si>
  <si>
    <t>ENT - Plaza B - Ste 420 Scheduling Office</t>
  </si>
  <si>
    <t>172.28.140.56</t>
  </si>
  <si>
    <t>70166PHH0B0F4</t>
  </si>
  <si>
    <t>701620HH0044W</t>
  </si>
  <si>
    <t>752728946DKBY</t>
  </si>
  <si>
    <t>982 Dr Khoudoud's Office 2nd Flr</t>
  </si>
  <si>
    <t>172.31.123.63</t>
  </si>
  <si>
    <t>75299151430RT</t>
  </si>
  <si>
    <t>HR 1st Fl Pavilion Walk In Interview Area</t>
  </si>
  <si>
    <t>172.25.212.64</t>
  </si>
  <si>
    <t>70167PHH0CBFL</t>
  </si>
  <si>
    <t>752731946DVY8</t>
  </si>
  <si>
    <t>701532HH06D88</t>
  </si>
  <si>
    <t>172.28.140.49</t>
  </si>
  <si>
    <t>5029843040WZZ</t>
  </si>
  <si>
    <t>CS421dn</t>
  </si>
  <si>
    <t>ER - Triage</t>
  </si>
  <si>
    <t>172.31.47.40</t>
  </si>
  <si>
    <t>74659430210CR</t>
  </si>
  <si>
    <t>AIMS Unit 3K HVC (AIMSP2)</t>
  </si>
  <si>
    <t>172.30.31.57</t>
  </si>
  <si>
    <t>5029947036FYN</t>
  </si>
  <si>
    <t>172.20.24.237</t>
  </si>
  <si>
    <t>45148PHH4NDGD</t>
  </si>
  <si>
    <t>172.20.24.234</t>
  </si>
  <si>
    <t>7018916304X42</t>
  </si>
  <si>
    <t>172.20.24.235</t>
  </si>
  <si>
    <t>701890430433H</t>
  </si>
  <si>
    <t>Administration - Front Desk (Lex Ave)</t>
  </si>
  <si>
    <t>172.31.88.105</t>
  </si>
  <si>
    <t>746326990285M</t>
  </si>
  <si>
    <t>XM7163</t>
  </si>
  <si>
    <t>172.25.50.69</t>
  </si>
  <si>
    <t>45147PHH4G71N</t>
  </si>
  <si>
    <t>HVSU-HVC 5K Nurse Station (Surgical Recovery)</t>
  </si>
  <si>
    <t>172.30.51.42</t>
  </si>
  <si>
    <t>7465851020CNR</t>
  </si>
  <si>
    <t>172.30.21.62</t>
  </si>
  <si>
    <t>74658460208P3</t>
  </si>
  <si>
    <t xml:space="preserve">657 tech center 2nd floor </t>
  </si>
  <si>
    <t>172.25.50.63</t>
  </si>
  <si>
    <t>CNRXL55535</t>
  </si>
  <si>
    <t>HVC 1ST FL KHI OFF</t>
  </si>
  <si>
    <t>172.31.88.41</t>
  </si>
  <si>
    <t>7529921143TZ3</t>
  </si>
  <si>
    <t xml:space="preserve">655 tech center secratarys desk </t>
  </si>
  <si>
    <t>172.25.50.60</t>
  </si>
  <si>
    <t>756233947345W</t>
  </si>
  <si>
    <t>X792</t>
  </si>
  <si>
    <t>172.30.42.68</t>
  </si>
  <si>
    <t>502991403223X</t>
  </si>
  <si>
    <t>1003 Dr Wongs Office</t>
  </si>
  <si>
    <t>172.20.24.35</t>
  </si>
  <si>
    <t>7465851020CWD</t>
  </si>
  <si>
    <t>172.31.38.60</t>
  </si>
  <si>
    <t>406347990KX11</t>
  </si>
  <si>
    <t>Information Svcs &amp; Tech - IT Bldg (Help Desk)</t>
  </si>
  <si>
    <t>172.25.50.65</t>
  </si>
  <si>
    <t>794BF2G</t>
  </si>
  <si>
    <t>X658de</t>
  </si>
  <si>
    <t>1006 KDOH Portsmouth Urology</t>
  </si>
  <si>
    <t>172.20.24.40</t>
  </si>
  <si>
    <t>74659430210D3</t>
  </si>
  <si>
    <t>74633699059Z4</t>
  </si>
  <si>
    <t>172.31.38.62</t>
  </si>
  <si>
    <t>40635C66064M0</t>
  </si>
  <si>
    <t>172.31.44.39</t>
  </si>
  <si>
    <t>72MDGT7</t>
  </si>
  <si>
    <t>E360dn</t>
  </si>
  <si>
    <t>PAT - HVC 1st Fl - Alcove Rm #IF-075 (Back Office Call Ctr/Endo)</t>
  </si>
  <si>
    <t>172.30.11.64</t>
  </si>
  <si>
    <t>406336990CF12</t>
  </si>
  <si>
    <t>172.25.156.50</t>
  </si>
  <si>
    <t>4600817103D3M</t>
  </si>
  <si>
    <t>Prestonsburg F.C. Cardiology - Front Reception</t>
  </si>
  <si>
    <t>172.25.85.43</t>
  </si>
  <si>
    <t>40635C6604WBG</t>
  </si>
  <si>
    <t>172.20.24.36</t>
  </si>
  <si>
    <t>7018925305KNP</t>
  </si>
  <si>
    <t>172.31.105.40</t>
  </si>
  <si>
    <t>7950B2R</t>
  </si>
  <si>
    <t>T652</t>
  </si>
  <si>
    <t>172.31.89.55</t>
  </si>
  <si>
    <t>75274294638BR</t>
  </si>
  <si>
    <t>172.28.12.27</t>
  </si>
  <si>
    <t>4600933310HN4</t>
  </si>
  <si>
    <t>172.28.12.28</t>
  </si>
  <si>
    <t>4600933310HMY</t>
  </si>
  <si>
    <t>172.25.146.43</t>
  </si>
  <si>
    <t>4600933310HNB</t>
  </si>
  <si>
    <t>Family Allergy Svcs - 29th St - Ste 201</t>
  </si>
  <si>
    <t>172.25.26.37</t>
  </si>
  <si>
    <t>4600947316FWT</t>
  </si>
  <si>
    <t>Pulmonary - 1st Fl Bellefonte Center</t>
  </si>
  <si>
    <t>172.25.212.80</t>
  </si>
  <si>
    <t>7465927020RXM</t>
  </si>
  <si>
    <t>Lab SVS Main 1st Flr</t>
  </si>
  <si>
    <t>172.31.116.33</t>
  </si>
  <si>
    <t>945BHPN</t>
  </si>
  <si>
    <t>C544</t>
  </si>
  <si>
    <t>172.28.52.37</t>
  </si>
  <si>
    <t>4600947316KZV</t>
  </si>
  <si>
    <t>MS521dn</t>
  </si>
  <si>
    <t>1442 Greenup Primary Care</t>
  </si>
  <si>
    <t>172.25.165.40</t>
  </si>
  <si>
    <t>4600933310HF6</t>
  </si>
  <si>
    <t>172.25.156.43</t>
  </si>
  <si>
    <t>7018934306H23</t>
  </si>
  <si>
    <t>172.31.121.78</t>
  </si>
  <si>
    <t>7018945307TTT</t>
  </si>
  <si>
    <t>172.30.31.51</t>
  </si>
  <si>
    <t>70178040003BN</t>
  </si>
  <si>
    <t>XM1242</t>
  </si>
  <si>
    <t>172.25.50.140</t>
  </si>
  <si>
    <t>460001631CWBF</t>
  </si>
  <si>
    <t>Int Serv-Cannonsburg U.C. (Front Walmart)</t>
  </si>
  <si>
    <t>172.25.196.40</t>
  </si>
  <si>
    <t>UMT02248</t>
  </si>
  <si>
    <t>iR-ADV 4525</t>
  </si>
  <si>
    <t>172.27.110.51</t>
  </si>
  <si>
    <t>7464003023945</t>
  </si>
  <si>
    <t>172.28.140.42</t>
  </si>
  <si>
    <t>CNDY889045</t>
  </si>
  <si>
    <t>Cedar Knoll FCC Peds Check In/Out</t>
  </si>
  <si>
    <t>172.25.15.35</t>
  </si>
  <si>
    <t>4064943019Z32</t>
  </si>
  <si>
    <t>Cardiology Plaza B 2nd Fl - Susan</t>
  </si>
  <si>
    <t>172.28.13.50</t>
  </si>
  <si>
    <t>7018002309168</t>
  </si>
  <si>
    <t>ENT - Plaza B Ste 420</t>
  </si>
  <si>
    <t>172.28.140.63</t>
  </si>
  <si>
    <t>4600803000WMP</t>
  </si>
  <si>
    <t>M1242</t>
  </si>
  <si>
    <t>2nd FL Main</t>
  </si>
  <si>
    <t>172.31.125.52</t>
  </si>
  <si>
    <t>7018945307V20</t>
  </si>
  <si>
    <t>Case Mgmt - 1st Fl Main</t>
  </si>
  <si>
    <t>172.31.107.52</t>
  </si>
  <si>
    <t>7465030021C59</t>
  </si>
  <si>
    <t>1253 Paintsville Mayo Plaza Front Recep</t>
  </si>
  <si>
    <t>172.25.174.10</t>
  </si>
  <si>
    <t>7465030021C64</t>
  </si>
  <si>
    <t>172.25.229.54</t>
  </si>
  <si>
    <t>451432HH108RW</t>
  </si>
  <si>
    <t>Medical Records - 2nd Fl Pavilion (Coding)</t>
  </si>
  <si>
    <t>172.25.220.53</t>
  </si>
  <si>
    <t>701804230C1TK</t>
  </si>
  <si>
    <t>Out PT Behavioral Kathy Kearns</t>
  </si>
  <si>
    <t>172.31.38.42</t>
  </si>
  <si>
    <t>7465041021G1V</t>
  </si>
  <si>
    <t>Cardiac Stp Down (Overflow)-3A Nurses Station</t>
  </si>
  <si>
    <t>172.31.132.75</t>
  </si>
  <si>
    <t>74637D66025HP</t>
  </si>
  <si>
    <t>HVC 6J Clinical Nurse Leader</t>
  </si>
  <si>
    <t>172.30.60.173</t>
  </si>
  <si>
    <t>752904514B497</t>
  </si>
  <si>
    <t>590 Telecommunications Christy Traylor Basement Switchboard</t>
  </si>
  <si>
    <t>172.31.100.71</t>
  </si>
  <si>
    <t>752904514B42V</t>
  </si>
  <si>
    <t>3rd Flr Pavillion Rhonda Adams</t>
  </si>
  <si>
    <t>172.25.229.21</t>
  </si>
  <si>
    <t>752904514B44M</t>
  </si>
  <si>
    <t>1097 Med Practice Billing Tracie Carey 3rd Flr Pavillion</t>
  </si>
  <si>
    <t>172.25.229.30</t>
  </si>
  <si>
    <t>752904214B2DV</t>
  </si>
  <si>
    <t>Pulmonary - Ste 104 - Bellefonte Ctr</t>
  </si>
  <si>
    <t>172.25.212.65</t>
  </si>
  <si>
    <t>752904514B48D</t>
  </si>
  <si>
    <t>Portsmouth Family Care - 3rd Fl</t>
  </si>
  <si>
    <t>172.20.5.38</t>
  </si>
  <si>
    <t>74637D66025H8</t>
  </si>
  <si>
    <t>Radiology 1st FL Main Charge Tech Area</t>
  </si>
  <si>
    <t>172.31.113.62</t>
  </si>
  <si>
    <t>74637C6600PF6</t>
  </si>
  <si>
    <t>172.31.112.26</t>
  </si>
  <si>
    <t>752904214B2HD</t>
  </si>
  <si>
    <t>Cardiology - Plaza B 2nd Fl</t>
  </si>
  <si>
    <t>172.28.120.44</t>
  </si>
  <si>
    <t>70166PHH0B7LB</t>
  </si>
  <si>
    <t>Cath Lab/Para Clinic - HVC 1J Nurse Station</t>
  </si>
  <si>
    <t>172.30.11.38</t>
  </si>
  <si>
    <t>50281180H5DR4</t>
  </si>
  <si>
    <t>Dr Ford OBGYN 2245 Winchester Ave</t>
  </si>
  <si>
    <t>172.31.92.61</t>
  </si>
  <si>
    <t>NHGA104238</t>
  </si>
  <si>
    <t>LBP653C/654C</t>
  </si>
  <si>
    <t>172.25.229.22</t>
  </si>
  <si>
    <t>NHGA104229</t>
  </si>
  <si>
    <t>Human Resources - 1st Fl Pavilion</t>
  </si>
  <si>
    <t>172.25.212.58</t>
  </si>
  <si>
    <t>WXF01074</t>
  </si>
  <si>
    <t>iR-ADV C5535</t>
  </si>
  <si>
    <t>Marketing - 1st Fl Admin Bldg - Lex Ave</t>
  </si>
  <si>
    <t>172.31.88.88</t>
  </si>
  <si>
    <t>XXJ00545</t>
  </si>
  <si>
    <t>iR-ADV C7565</t>
  </si>
  <si>
    <t>Endo Main 1st Fl - Nurse Rooms</t>
  </si>
  <si>
    <t>172.31.119.45</t>
  </si>
  <si>
    <t>50281180H5DRH</t>
  </si>
  <si>
    <t>1543 4K Case Management 4th Flr Social Work Courtney Preece</t>
  </si>
  <si>
    <t>172.30.42.66</t>
  </si>
  <si>
    <t>75281100H60RG</t>
  </si>
  <si>
    <t>XC4153</t>
  </si>
  <si>
    <t>Medical Transport 22nd St</t>
  </si>
  <si>
    <t>172.25.29.15</t>
  </si>
  <si>
    <t>74637D6601HF8</t>
  </si>
  <si>
    <t>172.28.43.63</t>
  </si>
  <si>
    <t>460092830YFBD</t>
  </si>
  <si>
    <t>ACWH - Plaza A - Ste 415</t>
  </si>
  <si>
    <t>172.28.43.61</t>
  </si>
  <si>
    <t>460092830YFB6</t>
  </si>
  <si>
    <t>ACWH Plaza A 4th Fl - Ste 415</t>
  </si>
  <si>
    <t>172.28.43.62</t>
  </si>
  <si>
    <t>40649170165D2</t>
  </si>
  <si>
    <t>172.28.43.65</t>
  </si>
  <si>
    <t>VNB3M19701</t>
  </si>
  <si>
    <t>Color LaserJet M452dn</t>
  </si>
  <si>
    <t>1604 Pavln Mezzanine Prprty Mgmt DJ Workman's Office</t>
  </si>
  <si>
    <t>172.25.229.75</t>
  </si>
  <si>
    <t>35001090179N0</t>
  </si>
  <si>
    <t>MC3326i</t>
  </si>
  <si>
    <t>172.27.101.50</t>
  </si>
  <si>
    <t>ZBR4656947</t>
  </si>
  <si>
    <t>ZEBRA</t>
  </si>
  <si>
    <t>ZTC ZM400</t>
  </si>
  <si>
    <t>172.25.32.146</t>
  </si>
  <si>
    <t>ZBR6581181</t>
  </si>
  <si>
    <t>ZTC GX420d</t>
  </si>
  <si>
    <t>Drive In - Covid Test - Carter Ave</t>
  </si>
  <si>
    <t>172.25.50.105</t>
  </si>
  <si>
    <t>701800230916X</t>
  </si>
  <si>
    <t>172.27.111.42</t>
  </si>
  <si>
    <t>ZBR4295467</t>
  </si>
  <si>
    <t>172.25.50.104</t>
  </si>
  <si>
    <t>ZBR11062026</t>
  </si>
  <si>
    <t>172.25.228.45</t>
  </si>
  <si>
    <t>ZBR11278380</t>
  </si>
  <si>
    <t>ZTC GK420d</t>
  </si>
  <si>
    <t>1555 Peds 29th St Nurse by Pharmacy</t>
  </si>
  <si>
    <t>172.25.18.169</t>
  </si>
  <si>
    <t>406404401H7KW</t>
  </si>
  <si>
    <t>172.25.165.43</t>
  </si>
  <si>
    <t>ZBR10308870</t>
  </si>
  <si>
    <t>172.27.111.60</t>
  </si>
  <si>
    <t>ZBR7594161</t>
  </si>
  <si>
    <t>KDOH- New Vision</t>
  </si>
  <si>
    <t>172.27.111.39</t>
  </si>
  <si>
    <t>701643HH02TFF</t>
  </si>
  <si>
    <t xml:space="preserve">Gastro - Plaza B - Ste 440 </t>
  </si>
  <si>
    <t>172.28.141.40</t>
  </si>
  <si>
    <t>7465042021GB4</t>
  </si>
  <si>
    <t>172.27.111.54</t>
  </si>
  <si>
    <t>ENTPRINT</t>
  </si>
  <si>
    <t>Integrated Services - 4th Fl Pavilion - Storage Room</t>
  </si>
  <si>
    <t>172.25.237.14</t>
  </si>
  <si>
    <t>WXD00669</t>
  </si>
  <si>
    <t>iR-ADV C5550</t>
  </si>
  <si>
    <t>172.28.151.45</t>
  </si>
  <si>
    <t>ZBR2854055</t>
  </si>
  <si>
    <t>172.27.111.41</t>
  </si>
  <si>
    <t>ZBR5037410</t>
  </si>
  <si>
    <t>172.27.111.44</t>
  </si>
  <si>
    <t>ZBR4324778</t>
  </si>
  <si>
    <t>Social Work - 3C Main</t>
  </si>
  <si>
    <t>172.31.145.94</t>
  </si>
  <si>
    <t>2BH04139</t>
  </si>
  <si>
    <t>MF520 Series</t>
  </si>
  <si>
    <t>Orthopedics - Plaza B - Ste G30</t>
  </si>
  <si>
    <t>172.28.101.61</t>
  </si>
  <si>
    <t>451443HH14X9T</t>
  </si>
  <si>
    <t>172.25.171.49</t>
  </si>
  <si>
    <t>ZBR3711103</t>
  </si>
  <si>
    <t>172.27.111.45</t>
  </si>
  <si>
    <t>ZBR4327321</t>
  </si>
  <si>
    <t>1st flr, IV Mixing Room</t>
  </si>
  <si>
    <t>172.27.111.48</t>
  </si>
  <si>
    <t>701630HH009X4</t>
  </si>
  <si>
    <t>172.25.199.43</t>
  </si>
  <si>
    <t>ZBR10303920</t>
  </si>
  <si>
    <t>172.27.101.53</t>
  </si>
  <si>
    <t>AS27255256A0</t>
  </si>
  <si>
    <t>OKI DATA</t>
  </si>
  <si>
    <t>B710n</t>
  </si>
  <si>
    <t>172.30.11.41</t>
  </si>
  <si>
    <t>ZBR10307649</t>
  </si>
  <si>
    <t>Accounting - 4th Fl Pavilion</t>
  </si>
  <si>
    <t>172.25.237.13</t>
  </si>
  <si>
    <t>7465030021C5F</t>
  </si>
  <si>
    <t>172.28.53.45</t>
  </si>
  <si>
    <t>D0J194700114</t>
  </si>
  <si>
    <t>ZTC ZD420</t>
  </si>
  <si>
    <t>373 Plastic &amp; Reconstructive Surg Plaza A Ste 105</t>
  </si>
  <si>
    <t>172.28.13.49</t>
  </si>
  <si>
    <t>701803430BK8H</t>
  </si>
  <si>
    <t>STRUCTURAL HEART PLAZA A SUITE 103</t>
  </si>
  <si>
    <t>172.28.13.48</t>
  </si>
  <si>
    <t>7465039021DX5</t>
  </si>
  <si>
    <t>172.28.22.43</t>
  </si>
  <si>
    <t>ZBR5476938</t>
  </si>
  <si>
    <t>Russell Urgent Care Back Office</t>
  </si>
  <si>
    <t>172.25.62.19</t>
  </si>
  <si>
    <t>460001731D00L</t>
  </si>
  <si>
    <t>Ironton Urgent Care - Basement</t>
  </si>
  <si>
    <t>172.20.12.48</t>
  </si>
  <si>
    <t>451432HH0Y94R</t>
  </si>
  <si>
    <t>172.28.52.34</t>
  </si>
  <si>
    <t>ZBR3665246</t>
  </si>
  <si>
    <t>1551 Plaza A 2nd Flr Back Nurse Station Spine &amp; Pain</t>
  </si>
  <si>
    <t>172.28.22.50</t>
  </si>
  <si>
    <t>451420HH033RH</t>
  </si>
  <si>
    <t>172.28.53.46</t>
  </si>
  <si>
    <t>99J210305074</t>
  </si>
  <si>
    <t>ZTC ZT411</t>
  </si>
  <si>
    <t>172.25.15.37</t>
  </si>
  <si>
    <t>ZBR6582706</t>
  </si>
  <si>
    <t>OPt Surgery/Pre-Op, Plaza A 3rd Fl</t>
  </si>
  <si>
    <t>172.28.32.40</t>
  </si>
  <si>
    <t>4063369908R67</t>
  </si>
  <si>
    <t>172.25.15.32</t>
  </si>
  <si>
    <t>ZBR4296247</t>
  </si>
  <si>
    <t>Community Serv Tech Bldg (Break Rm)</t>
  </si>
  <si>
    <t>172.25.50.52</t>
  </si>
  <si>
    <t>JRA00804</t>
  </si>
  <si>
    <t>iR-ADV C5240</t>
  </si>
  <si>
    <t>172.25.26.29</t>
  </si>
  <si>
    <t>ZBR7547260</t>
  </si>
  <si>
    <t>172.20.12.38</t>
  </si>
  <si>
    <t>ZBR11061730</t>
  </si>
  <si>
    <t>172.20.12.42</t>
  </si>
  <si>
    <t>ZBR8873704</t>
  </si>
  <si>
    <t>1904 Ironton Urgent Care Basement Reception</t>
  </si>
  <si>
    <t>172.20.12.36</t>
  </si>
  <si>
    <t>701803830BVHY</t>
  </si>
  <si>
    <t>3rd flr, S Nurse</t>
  </si>
  <si>
    <t>172.28.32.42</t>
  </si>
  <si>
    <t>CNBCCDM1P3</t>
  </si>
  <si>
    <t>172.28.53.47</t>
  </si>
  <si>
    <t>99J210305057</t>
  </si>
  <si>
    <t>172.25.85.50</t>
  </si>
  <si>
    <t>ZBR11023066</t>
  </si>
  <si>
    <t>172.20.20.51</t>
  </si>
  <si>
    <t>ZBR11031102</t>
  </si>
  <si>
    <t>172.25.10.43</t>
  </si>
  <si>
    <t>ZBR2854105</t>
  </si>
  <si>
    <t>1496 Portsmouth Covid Drive Thru</t>
  </si>
  <si>
    <t>172.27.70.40</t>
  </si>
  <si>
    <t>701803430BHT6</t>
  </si>
  <si>
    <t>172.20.20.18</t>
  </si>
  <si>
    <t>ZBR4123193</t>
  </si>
  <si>
    <t>INOS_Checkin_LBL</t>
  </si>
  <si>
    <t>172.20.20.50</t>
  </si>
  <si>
    <t>D0J202008797</t>
  </si>
  <si>
    <t>PLASTIC SURGERY PLAZA A 1ST FLR</t>
  </si>
  <si>
    <t>172.28.13.43</t>
  </si>
  <si>
    <t>74658250201BC</t>
  </si>
  <si>
    <t>172.25.15.33</t>
  </si>
  <si>
    <t>ZBR5728507</t>
  </si>
  <si>
    <t>172.20.24.38</t>
  </si>
  <si>
    <t>ZBR9980387</t>
  </si>
  <si>
    <t>172.20.14.42</t>
  </si>
  <si>
    <t>ZBR3883682</t>
  </si>
  <si>
    <t>172.28.53.70</t>
  </si>
  <si>
    <t>D0J202008818</t>
  </si>
  <si>
    <t>172.20.12.19</t>
  </si>
  <si>
    <t>5029947036FYM</t>
  </si>
  <si>
    <t>172.25.42.42</t>
  </si>
  <si>
    <t>ZBR3666278</t>
  </si>
  <si>
    <t>1450 Ironton Urgent Care CT Dept</t>
  </si>
  <si>
    <t>172.20.12.18</t>
  </si>
  <si>
    <t>4600824007CM4</t>
  </si>
  <si>
    <t>172.20.8.25</t>
  </si>
  <si>
    <t>75299501483CC</t>
  </si>
  <si>
    <t>172.20.12.29</t>
  </si>
  <si>
    <t>ZBR4297717</t>
  </si>
  <si>
    <t>Learning Services (LOD) - Med Arts - Ste 230</t>
  </si>
  <si>
    <t>172.31.37.239</t>
  </si>
  <si>
    <t>WXD01324</t>
  </si>
  <si>
    <t>Ironton Family Care Center in Physician's Office</t>
  </si>
  <si>
    <t>172.20.12.47</t>
  </si>
  <si>
    <t>75273994630ZV</t>
  </si>
  <si>
    <t>172.28.43.52</t>
  </si>
  <si>
    <t>2BH03810</t>
  </si>
  <si>
    <t>172.27.111.55</t>
  </si>
  <si>
    <t>2BH03807</t>
  </si>
  <si>
    <t>1575 Pavillion Loading Dock</t>
  </si>
  <si>
    <t>172.25.204.40</t>
  </si>
  <si>
    <t>701805130CDP8</t>
  </si>
  <si>
    <t>Surgical Svs Admin - Plaza B 3rd Fl</t>
  </si>
  <si>
    <t>172.28.131.41</t>
  </si>
  <si>
    <t>74636C6600N09</t>
  </si>
  <si>
    <t>US</t>
  </si>
  <si>
    <t>192.168.185.37</t>
  </si>
  <si>
    <t>W918P702845</t>
  </si>
  <si>
    <t>SAVIN</t>
  </si>
  <si>
    <t>MP 301</t>
  </si>
  <si>
    <t>192.168.185.31</t>
  </si>
  <si>
    <t>40635C66064LN</t>
  </si>
  <si>
    <t>Tech Ctr 1st Fl Mindy Keeton's Office</t>
  </si>
  <si>
    <t>172.25.50.108</t>
  </si>
  <si>
    <t>70167PHH0CBML</t>
  </si>
  <si>
    <t>Social Work - 3rd Fl Main Rm #3A105</t>
  </si>
  <si>
    <t>172.31.133.38</t>
  </si>
  <si>
    <t>70180033096FG</t>
  </si>
  <si>
    <t>OR, GENERAL SURGERY</t>
  </si>
  <si>
    <t>172.31.141.41</t>
  </si>
  <si>
    <t>406336990BT36</t>
  </si>
  <si>
    <t>Pt Family Centered Care - Med Arts Ste 325</t>
  </si>
  <si>
    <t>172.31.38.67</t>
  </si>
  <si>
    <t>XLG04774</t>
  </si>
  <si>
    <t>172.31.127.61</t>
  </si>
  <si>
    <t>7018934306H1K</t>
  </si>
  <si>
    <t>172.31.120.43</t>
  </si>
  <si>
    <t>ZBR11278343</t>
  </si>
  <si>
    <t>172.31.126.18</t>
  </si>
  <si>
    <t>7018945307TZL</t>
  </si>
  <si>
    <t>2E Main Nursing Office</t>
  </si>
  <si>
    <t>172.31.121.69</t>
  </si>
  <si>
    <t>752904214B2DW</t>
  </si>
  <si>
    <t>unitedStates</t>
  </si>
  <si>
    <t>172.31.131.47</t>
  </si>
  <si>
    <t>VNB3S35026</t>
  </si>
  <si>
    <t>ColorLaserJet M255-M256</t>
  </si>
  <si>
    <t>172.31.88.101</t>
  </si>
  <si>
    <t>7464051023Z0Y</t>
  </si>
  <si>
    <t>172.31.103.45</t>
  </si>
  <si>
    <t>460001731D008</t>
  </si>
  <si>
    <t>172.31.121.49</t>
  </si>
  <si>
    <t>ZBR3089944</t>
  </si>
  <si>
    <t>172.31.100.59</t>
  </si>
  <si>
    <t>701520HH012DB</t>
  </si>
  <si>
    <t>172.31.121.71</t>
  </si>
  <si>
    <t>ZBR5253568</t>
  </si>
  <si>
    <t>172.31.44.38</t>
  </si>
  <si>
    <t>ZBR11010189</t>
  </si>
  <si>
    <t>172.31.37.235</t>
  </si>
  <si>
    <t>NMU09060</t>
  </si>
  <si>
    <t>iR-ADV 6255</t>
  </si>
  <si>
    <t>Plant Ops - Basement Main</t>
  </si>
  <si>
    <t>172.31.100.45</t>
  </si>
  <si>
    <t>NPOA006175</t>
  </si>
  <si>
    <t>LBP325dn</t>
  </si>
  <si>
    <t>172.31.100.54</t>
  </si>
  <si>
    <t>ZBR2853801</t>
  </si>
  <si>
    <t>Social Work Mgr Office 3C Main</t>
  </si>
  <si>
    <t>172.31.145.89</t>
  </si>
  <si>
    <t>701803430BK66</t>
  </si>
  <si>
    <t>ER - 1st Fl Main - Side 4</t>
  </si>
  <si>
    <t>172.31.113.41</t>
  </si>
  <si>
    <t>74636C6601C88</t>
  </si>
  <si>
    <t>172.31.104.45</t>
  </si>
  <si>
    <t>701633HH02P5Z</t>
  </si>
  <si>
    <t>2A MAIN HOSPITAL</t>
  </si>
  <si>
    <t>172.31.123.52</t>
  </si>
  <si>
    <t>75273894630BY</t>
  </si>
  <si>
    <t>ICU Clinical Nurse OFC</t>
  </si>
  <si>
    <t>172.31.127.63</t>
  </si>
  <si>
    <t>460001731D04P</t>
  </si>
  <si>
    <t>Accreditation-Admin HR 2nd FL</t>
  </si>
  <si>
    <t>172.31.88.99</t>
  </si>
  <si>
    <t>70180033096K4</t>
  </si>
  <si>
    <t>Admin - 1st Fl Pavilion (Back Copy Room)</t>
  </si>
  <si>
    <t>172.31.88.52</t>
  </si>
  <si>
    <t>JMQ10244</t>
  </si>
  <si>
    <t>iR-ADV C5250</t>
  </si>
  <si>
    <t>172.30.11.87</t>
  </si>
  <si>
    <t>701643HH02TWP</t>
  </si>
  <si>
    <t>172.31.92.58</t>
  </si>
  <si>
    <t>ZBR6582492</t>
  </si>
  <si>
    <t>172.31.44.33</t>
  </si>
  <si>
    <t>ZBR11062459</t>
  </si>
  <si>
    <t>ZBR2846231</t>
  </si>
  <si>
    <t>Welcome &amp; Information Med Arts Ste 125 Shelly Slone</t>
  </si>
  <si>
    <t>172.31.36.75</t>
  </si>
  <si>
    <t>701803430BFV3</t>
  </si>
  <si>
    <t>172.25.204.41</t>
  </si>
  <si>
    <t>ZBR7513619</t>
  </si>
  <si>
    <t>172.31.88.89</t>
  </si>
  <si>
    <t>NMU11350</t>
  </si>
  <si>
    <t>172.31.127.39</t>
  </si>
  <si>
    <t>94F05WF</t>
  </si>
  <si>
    <t>X544</t>
  </si>
  <si>
    <t>192.168.185.36</t>
  </si>
  <si>
    <t>ZBR12223973</t>
  </si>
  <si>
    <t>ZTC GX430t</t>
  </si>
  <si>
    <t>Carter Primary Care, Providers Office, Grayson</t>
  </si>
  <si>
    <t>172.25.4.34</t>
  </si>
  <si>
    <t>NPOA006174</t>
  </si>
  <si>
    <t>172.31.101.8</t>
  </si>
  <si>
    <t>CN198BM08B</t>
  </si>
  <si>
    <t>DesignJet T730</t>
  </si>
  <si>
    <t>MOTHER BABY 3E</t>
  </si>
  <si>
    <t>172.31.131.56</t>
  </si>
  <si>
    <t>752912914DB9R</t>
  </si>
  <si>
    <t>172.31.131.44</t>
  </si>
  <si>
    <t>2BH04140</t>
  </si>
  <si>
    <t>ASHLAND URGENT CARE</t>
  </si>
  <si>
    <t>172.31.92.50</t>
  </si>
  <si>
    <t>NPOA006179</t>
  </si>
  <si>
    <t>172.31.117.59</t>
  </si>
  <si>
    <t>752912914DBL2</t>
  </si>
  <si>
    <t>172.31.88.79</t>
  </si>
  <si>
    <t>BAWJ00070</t>
  </si>
  <si>
    <t>GP-300</t>
  </si>
  <si>
    <t>3J Oncology</t>
  </si>
  <si>
    <t>172.30.31.53</t>
  </si>
  <si>
    <t>752911014C30K</t>
  </si>
  <si>
    <t>172.31.92.44</t>
  </si>
  <si>
    <t>15001190153F1</t>
  </si>
  <si>
    <t>C2326</t>
  </si>
  <si>
    <t>Anesthesia - Med Arts 2nd Fl</t>
  </si>
  <si>
    <t>172.31.38.38</t>
  </si>
  <si>
    <t>752912914DB9D</t>
  </si>
  <si>
    <t xml:space="preserve">Distribution Med Arts 3rd flr Ste 310 Jeff Jones </t>
  </si>
  <si>
    <t>172.31.38.39</t>
  </si>
  <si>
    <t>752912614D1XT</t>
  </si>
  <si>
    <t>172.17.6.61</t>
  </si>
  <si>
    <t>ZBR7513646</t>
  </si>
  <si>
    <t>Imaging Ctr - 2nd Fl Breast Care - Reception</t>
  </si>
  <si>
    <t>172.17.6.80</t>
  </si>
  <si>
    <t>74641170249NV</t>
  </si>
  <si>
    <t>Kingsbrook - 1st Fl Shoreline Neighborhood</t>
  </si>
  <si>
    <t>172.25.70.130</t>
  </si>
  <si>
    <t>SMJ02676</t>
  </si>
  <si>
    <t>iR-ADV 6565</t>
  </si>
  <si>
    <t>Gift Shop Main 1st Fl</t>
  </si>
  <si>
    <t>172.31.107.54</t>
  </si>
  <si>
    <t>752912714D83B</t>
  </si>
  <si>
    <t>KD Peds - 2910 Carter/29th St - Jason Ford</t>
  </si>
  <si>
    <t>172.25.18.170</t>
  </si>
  <si>
    <t>SKA08579</t>
  </si>
  <si>
    <t>Womens Health - 3rd Fl Main (Pt Care Director)</t>
  </si>
  <si>
    <t>172.31.133.51</t>
  </si>
  <si>
    <t>752912914DBK5</t>
  </si>
  <si>
    <t>Valet Office - Parkview Side</t>
  </si>
  <si>
    <t>172.31.111.56</t>
  </si>
  <si>
    <t>701633HH02HPB</t>
  </si>
  <si>
    <t>Pulmonary 2H Main</t>
  </si>
  <si>
    <t>172.31.123.65</t>
  </si>
  <si>
    <t>70167PHH0CBH9</t>
  </si>
  <si>
    <t>IMU - 2nd Fl Main - 2D Nurse Station</t>
  </si>
  <si>
    <t>172.31.120.48</t>
  </si>
  <si>
    <t>7465129021TFM</t>
  </si>
  <si>
    <t>SECURITY, DIRECTOR</t>
  </si>
  <si>
    <t>172.31.107.55</t>
  </si>
  <si>
    <t>752912914DBH7</t>
  </si>
  <si>
    <t>Main OR-4th Fl - Recovery</t>
  </si>
  <si>
    <t>172.31.141.45</t>
  </si>
  <si>
    <t>NPOA006658</t>
  </si>
  <si>
    <t>KDOH Community Relations - Suite 115</t>
  </si>
  <si>
    <t>172.27.111.61</t>
  </si>
  <si>
    <t>752912614D47L</t>
  </si>
  <si>
    <t>Endoscopy - 1st Fl Main</t>
  </si>
  <si>
    <t>172.31.119.44</t>
  </si>
  <si>
    <t>75280420G5L2D</t>
  </si>
  <si>
    <t>XC4143</t>
  </si>
  <si>
    <t>172.31.45.38</t>
  </si>
  <si>
    <t>ZBR13464942</t>
  </si>
  <si>
    <t>172.20.10.43</t>
  </si>
  <si>
    <t>ZBR4211536</t>
  </si>
  <si>
    <t>CTSK PLZ B 2ND FLR SUITE 210</t>
  </si>
  <si>
    <t>172.28.120.56</t>
  </si>
  <si>
    <t>40648240112V8</t>
  </si>
  <si>
    <t>DR INOSHITA PORTSMOUTH</t>
  </si>
  <si>
    <t>172.20.20.14</t>
  </si>
  <si>
    <t>406413401MN2B</t>
  </si>
  <si>
    <t>KD Bellefonte Cardiology - Dr Friday - Vitality Ctr</t>
  </si>
  <si>
    <t>172.25.146.40</t>
  </si>
  <si>
    <t>74651521222ZN</t>
  </si>
  <si>
    <t>172.31.121.40</t>
  </si>
  <si>
    <t>460004231KZ35</t>
  </si>
  <si>
    <t>Legal Services Pavillion 5th Fl</t>
  </si>
  <si>
    <t>172.25.244.42</t>
  </si>
  <si>
    <t>XTZ04781</t>
  </si>
  <si>
    <t>iR-ADV C5560</t>
  </si>
  <si>
    <t>Home Health 4th Fl Pavilion</t>
  </si>
  <si>
    <t>172.25.237.12</t>
  </si>
  <si>
    <t>SMJ00979</t>
  </si>
  <si>
    <t>ICU Overflow-HVC 6K Nurse Station</t>
  </si>
  <si>
    <t>172.30.60.170</t>
  </si>
  <si>
    <t>7465927020RT3</t>
  </si>
  <si>
    <t xml:space="preserve">(RSD) HVC 6J Nurse Station </t>
  </si>
  <si>
    <t>172.30.60.171</t>
  </si>
  <si>
    <t>746501102149P</t>
  </si>
  <si>
    <t>Blood Bank</t>
  </si>
  <si>
    <t>172.31.120.30</t>
  </si>
  <si>
    <t>D2J202900959</t>
  </si>
  <si>
    <t>Podiatry 29th St 3rd Fl</t>
  </si>
  <si>
    <t>172.25.26.35</t>
  </si>
  <si>
    <t>74651511222T9</t>
  </si>
  <si>
    <t>Catlettsburg FCC - Front Reception</t>
  </si>
  <si>
    <t>172.25.0.18</t>
  </si>
  <si>
    <t>74651511222TT</t>
  </si>
  <si>
    <t>Ctr For Womens Health Plaza A 4th Fl</t>
  </si>
  <si>
    <t>172.28.43.42</t>
  </si>
  <si>
    <t>701520HH012MV</t>
  </si>
  <si>
    <t>PLAZA B SUITE 320</t>
  </si>
  <si>
    <t>172.28.131.60</t>
  </si>
  <si>
    <t>746411202482X</t>
  </si>
  <si>
    <t>GIFT SHOP MAIN 1ST FLR</t>
  </si>
  <si>
    <t>172.28.22.54</t>
  </si>
  <si>
    <t>460114810B0DH</t>
  </si>
  <si>
    <t>M1342</t>
  </si>
  <si>
    <t>172.31.44.27</t>
  </si>
  <si>
    <t>752921514HL0W</t>
  </si>
  <si>
    <t>ENT - Plaza B 4th Fl - Suite 420</t>
  </si>
  <si>
    <t>172.28.140.61</t>
  </si>
  <si>
    <t>74652011223X8</t>
  </si>
  <si>
    <t>KDOH RECEIVING WAREHOUSE</t>
  </si>
  <si>
    <t>172.27.101.49</t>
  </si>
  <si>
    <t>7465201122320</t>
  </si>
  <si>
    <t>Op/Pt - Central Ave</t>
  </si>
  <si>
    <t>172.25.34.43</t>
  </si>
  <si>
    <t>7465148122149</t>
  </si>
  <si>
    <t>RUSSELL WALK IN CLINIC</t>
  </si>
  <si>
    <t>172.25.62.18</t>
  </si>
  <si>
    <t>7465143021YXR</t>
  </si>
  <si>
    <t>PURCHASING MED ARTS 3RD FLOOR</t>
  </si>
  <si>
    <t>172.31.36.27</t>
  </si>
  <si>
    <t>75301501100N7</t>
  </si>
  <si>
    <t>XC4342</t>
  </si>
  <si>
    <t>Social Work (Case Mgmt) - 1st Fl Main Rm #1382</t>
  </si>
  <si>
    <t>172.31.117.67</t>
  </si>
  <si>
    <t>752922714LY10</t>
  </si>
  <si>
    <t>6TH FLR PHARMACY</t>
  </si>
  <si>
    <t>172.30.60.161</t>
  </si>
  <si>
    <t>752922714LY68</t>
  </si>
  <si>
    <t>6K Parkview Tower Director's Office</t>
  </si>
  <si>
    <t>172.30.60.175</t>
  </si>
  <si>
    <t>502914503KGNY</t>
  </si>
  <si>
    <t>2548 Greenup Ave Spec Pharmacy (Front Desk</t>
  </si>
  <si>
    <t>172.25.19.151</t>
  </si>
  <si>
    <t>746514812215M</t>
  </si>
  <si>
    <t>Out Patient Surgery Plaza A 3rd Floor</t>
  </si>
  <si>
    <t>172.28.32.44</t>
  </si>
  <si>
    <t>753015011008L</t>
  </si>
  <si>
    <t>Surgery Post/Pre-Op - Main 4th Fl</t>
  </si>
  <si>
    <t>172.31.141.49</t>
  </si>
  <si>
    <t>74652271229GV</t>
  </si>
  <si>
    <t>Security</t>
  </si>
  <si>
    <t>172.31.250.40</t>
  </si>
  <si>
    <t>752922714LXXH</t>
  </si>
  <si>
    <t>Detherage FCC Plaza A</t>
  </si>
  <si>
    <t>172.28.22.41</t>
  </si>
  <si>
    <t>460022842795L</t>
  </si>
  <si>
    <t>Ctr for Women's Health Plz A Ste 415</t>
  </si>
  <si>
    <t>172.28.43.43</t>
  </si>
  <si>
    <t>752912914DBLF</t>
  </si>
  <si>
    <t>CDU - Main 3C Nurse Station</t>
  </si>
  <si>
    <t>172.31.145.92</t>
  </si>
  <si>
    <t>7465148122161</t>
  </si>
  <si>
    <t>KDOH Mammography RM 1A30</t>
  </si>
  <si>
    <t>172.27.111.49</t>
  </si>
  <si>
    <t>752922714LYDD</t>
  </si>
  <si>
    <t>172.30.60.142</t>
  </si>
  <si>
    <t>752922714LYF2</t>
  </si>
  <si>
    <t>Env Services Laundry Basement (Main)</t>
  </si>
  <si>
    <t>172.31.100.14</t>
  </si>
  <si>
    <t>701823340GRHG</t>
  </si>
  <si>
    <t>(Womens Health) ACWH - Plz A Ste 415</t>
  </si>
  <si>
    <t>172.28.43.60</t>
  </si>
  <si>
    <t>7465133021VZ8</t>
  </si>
  <si>
    <t>ER Accred. Office Brittany Romans</t>
  </si>
  <si>
    <t>172.31.116.42</t>
  </si>
  <si>
    <t>701823340GRHX</t>
  </si>
  <si>
    <t>Olive Hill FCC Front Reception</t>
  </si>
  <si>
    <t>172.25.6.100</t>
  </si>
  <si>
    <t>701823340GRBC</t>
  </si>
  <si>
    <t>Carter Co. Case Manger Office</t>
  </si>
  <si>
    <t>172.25.4.33</t>
  </si>
  <si>
    <t>701823540H122</t>
  </si>
  <si>
    <t>HR 1st Floor Pavilion</t>
  </si>
  <si>
    <t>172.25.212.44</t>
  </si>
  <si>
    <t>752921314H9BX</t>
  </si>
  <si>
    <t>Greenup Primary Care Front Reception</t>
  </si>
  <si>
    <t>172.25.165.41</t>
  </si>
  <si>
    <t>701823540GYCT</t>
  </si>
  <si>
    <t>HR 1st FL Pavilion (Tammy Conley)</t>
  </si>
  <si>
    <t>172.25.212.45</t>
  </si>
  <si>
    <t>752922714LYDL</t>
  </si>
  <si>
    <t>Jackson Med Spec-Front Reception</t>
  </si>
  <si>
    <t>172.20.10.44</t>
  </si>
  <si>
    <t>74652121225Z9</t>
  </si>
  <si>
    <t>172.31.121.76</t>
  </si>
  <si>
    <t>X4RE003604</t>
  </si>
  <si>
    <t>EPSON</t>
  </si>
  <si>
    <t>LQ-590IIN</t>
  </si>
  <si>
    <t>Business Mgmt 3rd FL Pavilion</t>
  </si>
  <si>
    <t>172.25.229.68</t>
  </si>
  <si>
    <t>701823340GR33</t>
  </si>
  <si>
    <t>Business Mgmt. 3rd FL Pavilion</t>
  </si>
  <si>
    <t>172.25.228.46</t>
  </si>
  <si>
    <t>502914303K280</t>
  </si>
  <si>
    <t>Wound Care - Plaza A, Ste 215</t>
  </si>
  <si>
    <t>172.28.22.45</t>
  </si>
  <si>
    <t>74658270202W7</t>
  </si>
  <si>
    <t>Russell Walk-In Back Nurse</t>
  </si>
  <si>
    <t>172.25.62.15</t>
  </si>
  <si>
    <t>701823440GYBM</t>
  </si>
  <si>
    <t>172.31.88.97</t>
  </si>
  <si>
    <t>752922714LYMC</t>
  </si>
  <si>
    <t>Ortho-Plaza B, G30 (Basement)</t>
  </si>
  <si>
    <t>172.28.101.62</t>
  </si>
  <si>
    <t>701823540GYGV</t>
  </si>
  <si>
    <t>Bluegrass Urology 29th St</t>
  </si>
  <si>
    <t>172.25.26.39</t>
  </si>
  <si>
    <t>74652081225MK</t>
  </si>
  <si>
    <t>Neurology-Plaza A-4th FL</t>
  </si>
  <si>
    <t>172.28.43.48</t>
  </si>
  <si>
    <t>752922714LYF7</t>
  </si>
  <si>
    <t>172.31.38.55</t>
  </si>
  <si>
    <t>ZBR2853799</t>
  </si>
  <si>
    <t>Diet Office-Food Serv 1st Main</t>
  </si>
  <si>
    <t>172.31.111.41</t>
  </si>
  <si>
    <t>74652251227XB</t>
  </si>
  <si>
    <t xml:space="preserve">Carter Co Primary Care - Front Recpt </t>
  </si>
  <si>
    <t>172.25.4.31</t>
  </si>
  <si>
    <t>74652011223CW</t>
  </si>
  <si>
    <t>Pharmacy (HEC 1st Fl) Surgical Serv Admin Area</t>
  </si>
  <si>
    <t>172.31.105.73</t>
  </si>
  <si>
    <t>701823440GYBX</t>
  </si>
  <si>
    <t>Behavioral Med - 3D Nurse Station</t>
  </si>
  <si>
    <t>172.31.133.41</t>
  </si>
  <si>
    <t>7465130021TRR</t>
  </si>
  <si>
    <t>Informatics - Med Arts - Ste 300</t>
  </si>
  <si>
    <t>172.31.38.37</t>
  </si>
  <si>
    <t>WXD06151</t>
  </si>
  <si>
    <t>2nd FL Tech Bldg (Russ's Office) Carter Ave</t>
  </si>
  <si>
    <t>172.25.50.109</t>
  </si>
  <si>
    <t>701823540H0VY</t>
  </si>
  <si>
    <t>Pat. Registration (across from gift shop)</t>
  </si>
  <si>
    <t>172.31.107.56</t>
  </si>
  <si>
    <t>701823540GYH7</t>
  </si>
  <si>
    <t>Spec Pharmacy 2548 Greenup Ave (front)</t>
  </si>
  <si>
    <t>172.25.19.152</t>
  </si>
  <si>
    <t>746514812214C</t>
  </si>
  <si>
    <t>Wellness Gym Pavilion (Ground FL)</t>
  </si>
  <si>
    <t>172.25.205.5</t>
  </si>
  <si>
    <t>701823440GW0D</t>
  </si>
  <si>
    <t>UK Eye Care Plaza B Ste 350</t>
  </si>
  <si>
    <t>10.37.1.10</t>
  </si>
  <si>
    <t>7465148122158</t>
  </si>
  <si>
    <t>10.37.1.11</t>
  </si>
  <si>
    <t>752921514HKZB</t>
  </si>
  <si>
    <t>10.37.1.12</t>
  </si>
  <si>
    <t>752922714LYB0</t>
  </si>
  <si>
    <t>Womens Care Winchester Ave (By Urgent Care)</t>
  </si>
  <si>
    <t>172.31.92.43</t>
  </si>
  <si>
    <t>502923403RN70</t>
  </si>
  <si>
    <t>KD Cornerstone Primary Care</t>
  </si>
  <si>
    <t>172.25.162.40</t>
  </si>
  <si>
    <t>74658440207VK</t>
  </si>
  <si>
    <t>HVC 5th FL (5K) RM H5007</t>
  </si>
  <si>
    <t>172.30.51.52</t>
  </si>
  <si>
    <t>502914303K279</t>
  </si>
  <si>
    <t>HVC 5th FL (5K) RM H5003</t>
  </si>
  <si>
    <t>172.30.51.53</t>
  </si>
  <si>
    <t>502914104HWVM</t>
  </si>
  <si>
    <t>Sleep Lab Recpt/Bellefonte Ctr/Ground Fl</t>
  </si>
  <si>
    <t>172.25.204.90</t>
  </si>
  <si>
    <t>75643030G2C8W</t>
  </si>
  <si>
    <t>XC8163</t>
  </si>
  <si>
    <t>172.30.10.54</t>
  </si>
  <si>
    <t>701823040GKB3</t>
  </si>
  <si>
    <t>172.31.88.67</t>
  </si>
  <si>
    <t>WXD09526</t>
  </si>
  <si>
    <t>Purchasing Med Arts 3rd Fl - Becky P</t>
  </si>
  <si>
    <t>172.31.36.248</t>
  </si>
  <si>
    <t>701823540H0W3</t>
  </si>
  <si>
    <t>Oncology Plaza A 5th Fl - Registration</t>
  </si>
  <si>
    <t>172.28.52.35</t>
  </si>
  <si>
    <t>2MV01155</t>
  </si>
  <si>
    <t>iR-ADV C256 III</t>
  </si>
  <si>
    <t>ENT Plaza B Ste 420 / Scheduling Office</t>
  </si>
  <si>
    <t>172.28.140.66</t>
  </si>
  <si>
    <t>701823540H246</t>
  </si>
  <si>
    <t>Case Mgmt - 1st Fl Main - Jackie Pack</t>
  </si>
  <si>
    <t>172.31.116.44</t>
  </si>
  <si>
    <t>74648510217WL</t>
  </si>
  <si>
    <t>Case Mgmt - 4K</t>
  </si>
  <si>
    <t>172.30.42.59</t>
  </si>
  <si>
    <t>701823540GZLX</t>
  </si>
  <si>
    <t>KDOH Ultrasound</t>
  </si>
  <si>
    <t>172.27.110.42</t>
  </si>
  <si>
    <t>701823340GRK3</t>
  </si>
  <si>
    <t>OP/PT - PT Office #3</t>
  </si>
  <si>
    <t>172.25.34.38</t>
  </si>
  <si>
    <t>46002354287VD</t>
  </si>
  <si>
    <t>Ortho - HVC Plaza B - Ste G30</t>
  </si>
  <si>
    <t>172.28.101.48</t>
  </si>
  <si>
    <t>7465240122HDV</t>
  </si>
  <si>
    <t>Loading Dock - Intake Basement</t>
  </si>
  <si>
    <t>172.31.100.98</t>
  </si>
  <si>
    <t>4600235428B76</t>
  </si>
  <si>
    <t>172.31.100.97</t>
  </si>
  <si>
    <t>4600230427F03</t>
  </si>
  <si>
    <t>Loading Dock - Basement</t>
  </si>
  <si>
    <t>172.31.100.96</t>
  </si>
  <si>
    <t>46002354287HM</t>
  </si>
  <si>
    <t>172.27.101.62</t>
  </si>
  <si>
    <t>ZBR14585260</t>
  </si>
  <si>
    <t>Pathology - Med Arts 2nd Fl (Dr Kovacs Office)</t>
  </si>
  <si>
    <t>172.31.38.58</t>
  </si>
  <si>
    <t>4600230427FF1</t>
  </si>
  <si>
    <t>Oncology Plaza A 5th Fl</t>
  </si>
  <si>
    <t>172.28.53.41</t>
  </si>
  <si>
    <t>701823540H0N1</t>
  </si>
  <si>
    <t>MRI (Imaging Ctr) Hallway - Central Ave</t>
  </si>
  <si>
    <t>172.17.6.60</t>
  </si>
  <si>
    <t>701823440GY9K</t>
  </si>
  <si>
    <t>172.25.85.49</t>
  </si>
  <si>
    <t>ZBR11023994</t>
  </si>
  <si>
    <t>Social Work Post Acute 3A107</t>
  </si>
  <si>
    <t>172.31.133.39</t>
  </si>
  <si>
    <t>701823440GYCC</t>
  </si>
  <si>
    <t>Prestonsburg Family Care 1279 Old Abbott Mt Rd</t>
  </si>
  <si>
    <t>172.25.85.41</t>
  </si>
  <si>
    <t>7465011021413</t>
  </si>
  <si>
    <t>Neurology - Plaza A Ste 400</t>
  </si>
  <si>
    <t>172.28.43.55</t>
  </si>
  <si>
    <t>4600235428839</t>
  </si>
  <si>
    <t>BO 3rd Fl Pavilion Inside Main Door on Right</t>
  </si>
  <si>
    <t>172.25.229.41</t>
  </si>
  <si>
    <t>7465237122CRB</t>
  </si>
  <si>
    <t>4D Office by double doors</t>
  </si>
  <si>
    <t>172.31.145.86</t>
  </si>
  <si>
    <t>701831040L3L2</t>
  </si>
  <si>
    <t>Central Sterile Med Arts 3rd Fl Education Rm</t>
  </si>
  <si>
    <t>172.31.121.77</t>
  </si>
  <si>
    <t>701823540GZNW</t>
  </si>
  <si>
    <t>Labor &amp; Delivery 3H Nurse Station</t>
  </si>
  <si>
    <t>172.31.131.43</t>
  </si>
  <si>
    <t>74658440207M5</t>
  </si>
  <si>
    <t>OPSC Plz A 3rd Fl - Charge Desk</t>
  </si>
  <si>
    <t>172.28.32.41</t>
  </si>
  <si>
    <t>752923014MWH8</t>
  </si>
  <si>
    <t>Accounting - 3rd Fl Pavilion</t>
  </si>
  <si>
    <t>172.25.229.62</t>
  </si>
  <si>
    <t>701831040L3N1</t>
  </si>
  <si>
    <t>HR - Tyler Clay - 1st Fl Pavilion</t>
  </si>
  <si>
    <t>172.25.212.55</t>
  </si>
  <si>
    <t>752923014MYGD</t>
  </si>
  <si>
    <t>L92_PAT_OHIO</t>
  </si>
  <si>
    <t>172.27.111.73</t>
  </si>
  <si>
    <t>D9J230815000</t>
  </si>
  <si>
    <t>ZTC ZD621</t>
  </si>
  <si>
    <t>Hospitalist Division 2A</t>
  </si>
  <si>
    <t>172.31.123.48</t>
  </si>
  <si>
    <t>502923403RN05</t>
  </si>
  <si>
    <t>Grayson Primary Care - 100 Bellefonte Dr</t>
  </si>
  <si>
    <t>172.25.156.39</t>
  </si>
  <si>
    <t>502923604RYZY</t>
  </si>
  <si>
    <t xml:space="preserve">Kingsbrook - 2nd Fl - Quality Care Mgr Office </t>
  </si>
  <si>
    <t>172.25.71.77</t>
  </si>
  <si>
    <t>752922714LYF5</t>
  </si>
  <si>
    <t>Kingsbrook - Facility Manager - 1st Fl</t>
  </si>
  <si>
    <t>172.25.73.58</t>
  </si>
  <si>
    <t>752923014MW2F</t>
  </si>
  <si>
    <t>Kingsbrook - Physical Therapy - 2nd Fl</t>
  </si>
  <si>
    <t>172.25.70.87</t>
  </si>
  <si>
    <t>15001190153FF</t>
  </si>
  <si>
    <t>Cardiology Check-in Plaza B 2nd Fl</t>
  </si>
  <si>
    <t>172.28.120.249</t>
  </si>
  <si>
    <t>4600235428B86</t>
  </si>
  <si>
    <t>Pavilion Mezzanine - Jason Nance</t>
  </si>
  <si>
    <t>172.25.221.42</t>
  </si>
  <si>
    <t>701823840H9GG</t>
  </si>
  <si>
    <t>172.31.38.61</t>
  </si>
  <si>
    <t>701532HH0777C</t>
  </si>
  <si>
    <t xml:space="preserve">PT/OT - 2C - 2nd Fl Main </t>
  </si>
  <si>
    <t>172.31.122.11</t>
  </si>
  <si>
    <t>701823540H0W2</t>
  </si>
  <si>
    <t>Quality Outcome - Admin 2nd Fl</t>
  </si>
  <si>
    <t>172.31.88.104</t>
  </si>
  <si>
    <t>XLH00535</t>
  </si>
  <si>
    <t>Spine &amp; Pain - Nurse Station - Plz A 2nd</t>
  </si>
  <si>
    <t>172.28.22.52</t>
  </si>
  <si>
    <t>752923014MYGY</t>
  </si>
  <si>
    <t>Cardiology Practice Mgr - Med Art Ste 230</t>
  </si>
  <si>
    <t>172.28.120.51</t>
  </si>
  <si>
    <t>752923014MYH7</t>
  </si>
  <si>
    <t>KHI - Dr Idris - Plaza B 2nd Fl</t>
  </si>
  <si>
    <t>172.28.120.57</t>
  </si>
  <si>
    <t>JPDF218404</t>
  </si>
  <si>
    <t>KDOH Administration - 1st Floor</t>
  </si>
  <si>
    <t>752922714LY02</t>
  </si>
  <si>
    <t>Oncology Serv Line - Plaza A 4th Fl</t>
  </si>
  <si>
    <t>172.28.43.53</t>
  </si>
  <si>
    <t>75633210G15GL</t>
  </si>
  <si>
    <t>XC6153</t>
  </si>
  <si>
    <t>Oncology</t>
  </si>
  <si>
    <t>172.28.53.49</t>
  </si>
  <si>
    <t>XTK01087</t>
  </si>
  <si>
    <t>iR-ADV C3525</t>
  </si>
  <si>
    <t>L24_Wheelersburg</t>
  </si>
  <si>
    <t>172.20.8.40</t>
  </si>
  <si>
    <t>D9J231205251</t>
  </si>
  <si>
    <t>Rheumatology - Plaza A, Ste 6</t>
  </si>
  <si>
    <t>172.28.12.32</t>
  </si>
  <si>
    <t>701831240LB01</t>
  </si>
  <si>
    <t>L59_Ports' FC</t>
  </si>
  <si>
    <t>172.20.5.44</t>
  </si>
  <si>
    <t>D9J231205308</t>
  </si>
  <si>
    <t>ACWH - Plaza A Ste 415</t>
  </si>
  <si>
    <t>172.28.43.51</t>
  </si>
  <si>
    <t>7465245122MHB</t>
  </si>
  <si>
    <t>Kingsbrook - 1st Fl Front Reception</t>
  </si>
  <si>
    <t>172.25.70.129</t>
  </si>
  <si>
    <t>XTK12493</t>
  </si>
  <si>
    <t>Kingsbrook - 1st Fl Bridgeway Nurse Station</t>
  </si>
  <si>
    <t>172.25.70.124</t>
  </si>
  <si>
    <t>7465239122G8V</t>
  </si>
  <si>
    <t>Kingsbrook - Diet Office - 1st Fl Kitchen</t>
  </si>
  <si>
    <t>172.25.71.149</t>
  </si>
  <si>
    <t>7464228125KRP</t>
  </si>
  <si>
    <t>Kingsbrook - MDS Office - 2nd Fl</t>
  </si>
  <si>
    <t>172.25.70.128</t>
  </si>
  <si>
    <t>4602314100TTL</t>
  </si>
  <si>
    <t>Kingsbrook - 2nd Fl - Gardenview Nurse Station</t>
  </si>
  <si>
    <t>172.25.70.126</t>
  </si>
  <si>
    <t>7465239122GN5</t>
  </si>
  <si>
    <t>172.25.71.148</t>
  </si>
  <si>
    <t>746522512283G</t>
  </si>
  <si>
    <t>KDOH Lab - Ste 101 - 1729 Kinneys Lane</t>
  </si>
  <si>
    <t>172.27.111.40</t>
  </si>
  <si>
    <t>701831240L7CF</t>
  </si>
  <si>
    <t>Louisa Clinic - Front Reception - 2145 KY-2565</t>
  </si>
  <si>
    <t>172.25.10.41</t>
  </si>
  <si>
    <t>7465239122GK8</t>
  </si>
  <si>
    <t>Louisa Clinic - Medical Specialties (Office Mgr)</t>
  </si>
  <si>
    <t>172.25.10.44</t>
  </si>
  <si>
    <t>502923403RN8R</t>
  </si>
  <si>
    <t>Kingsbrook - Medical Records - 2nd Fl</t>
  </si>
  <si>
    <t>172.25.70.90</t>
  </si>
  <si>
    <t>XTK01258</t>
  </si>
  <si>
    <t>172.28.43.67</t>
  </si>
  <si>
    <t>460114810B0D1</t>
  </si>
  <si>
    <t>Kingsbrook - Common Ground Rm - 1st Fl</t>
  </si>
  <si>
    <t>172.25.71.72</t>
  </si>
  <si>
    <t>502924203TY79</t>
  </si>
  <si>
    <t>Louisa Clinic - Back Office - 2145 KY-2565</t>
  </si>
  <si>
    <t>172.25.10.45</t>
  </si>
  <si>
    <t>46002354287HD</t>
  </si>
  <si>
    <t>Louisa Clinic - Nurse Station - 2145 KY-2565</t>
  </si>
  <si>
    <t>172.25.10.42</t>
  </si>
  <si>
    <t>701831240LBBL</t>
  </si>
  <si>
    <t>Kingsbrook - Administration Office - 1st Fl</t>
  </si>
  <si>
    <t>172.25.70.85</t>
  </si>
  <si>
    <t>752923414P25K</t>
  </si>
  <si>
    <t>Kingsbrook - Financial Service Office - 2nd Fl</t>
  </si>
  <si>
    <t>172.25.70.91</t>
  </si>
  <si>
    <t>7020308100BH2</t>
  </si>
  <si>
    <t>Kingsbrook - 1st Fl - Admissions Office</t>
  </si>
  <si>
    <t>172.25.71.67</t>
  </si>
  <si>
    <t>752923414P3HW</t>
  </si>
  <si>
    <t>Louisa Clinic - Nurse Station #1 - 2145 KY-2565</t>
  </si>
  <si>
    <t>172.25.10.40</t>
  </si>
  <si>
    <t>701831240LB94</t>
  </si>
  <si>
    <t>Kingsbrook - Central Supply - 1st Fl</t>
  </si>
  <si>
    <t>172.25.71.73</t>
  </si>
  <si>
    <t>4602314100VH9</t>
  </si>
  <si>
    <t>Louisa Clinic - Med Spec (Dr Office) 2145 KY-2565</t>
  </si>
  <si>
    <t>172.25.10.46</t>
  </si>
  <si>
    <t>460023542868M</t>
  </si>
  <si>
    <t>Comm Relations - IT Tech Bldg / Side Entrance</t>
  </si>
  <si>
    <t>172.25.50.103</t>
  </si>
  <si>
    <t>7020308100B9T</t>
  </si>
  <si>
    <t>172.28.131.40</t>
  </si>
  <si>
    <t>D9N230102389</t>
  </si>
  <si>
    <t>172.31.147.51</t>
  </si>
  <si>
    <t>752921514HL03</t>
  </si>
  <si>
    <t>Dr Jane Strader - 4th Fl Pavilion - Sr Med Dir.</t>
  </si>
  <si>
    <t>172.25.237.17</t>
  </si>
  <si>
    <t>701831140L619</t>
  </si>
  <si>
    <t>Imaging Center - 2nd Fl - Mammography</t>
  </si>
  <si>
    <t>172.17.6.64</t>
  </si>
  <si>
    <t>752921514HL5H</t>
  </si>
  <si>
    <t>172.27.111.64</t>
  </si>
  <si>
    <t>D8N232202074</t>
  </si>
  <si>
    <t>ZTC ZD421</t>
  </si>
  <si>
    <t>KBLC Admin</t>
  </si>
  <si>
    <t>172.25.212.66</t>
  </si>
  <si>
    <t>752923414P3GV</t>
  </si>
  <si>
    <t>172.31.117.48</t>
  </si>
  <si>
    <t>460030942DP5B</t>
  </si>
  <si>
    <t>Portsmouth Hemo/Onco (Inoshita) 916 11th St</t>
  </si>
  <si>
    <t>172.20.20.19</t>
  </si>
  <si>
    <t>50281410H5R5L</t>
  </si>
  <si>
    <t>Cath Lab #3 - HVC 2nd Fl</t>
  </si>
  <si>
    <t>172.30.21.40</t>
  </si>
  <si>
    <t>406433411Z004</t>
  </si>
  <si>
    <t>Cath Lab #8 - HVC 2nd Fl</t>
  </si>
  <si>
    <t>172.30.21.46</t>
  </si>
  <si>
    <t>406433411YZZ6</t>
  </si>
  <si>
    <t>Hematology/Oncology - Plz A 5th Fl</t>
  </si>
  <si>
    <t>172.28.53.43</t>
  </si>
  <si>
    <t>50281410H5R30</t>
  </si>
  <si>
    <t>172.31.36.41</t>
  </si>
  <si>
    <t>50N210302509</t>
  </si>
  <si>
    <t>ZTC ZD410</t>
  </si>
  <si>
    <t>KDOH Neuro Diag - Epilepsy Monitoring</t>
  </si>
  <si>
    <t>172.27.101.63</t>
  </si>
  <si>
    <t>702032110121X</t>
  </si>
  <si>
    <t>KDIP Oncology (Inoshita) Front Reception</t>
  </si>
  <si>
    <t>172.20.20.13</t>
  </si>
  <si>
    <t>4602314100VBK</t>
  </si>
  <si>
    <t>29th St Podiatry - 3rd Fl - Back Nurse Station</t>
  </si>
  <si>
    <t>172.25.26.34</t>
  </si>
  <si>
    <t>460030942DP5K</t>
  </si>
  <si>
    <t>Flatwoods Med Specialties - Nurse Station</t>
  </si>
  <si>
    <t>172.25.2.43</t>
  </si>
  <si>
    <t>4602314100VBZ</t>
  </si>
  <si>
    <t>35P75VC</t>
  </si>
  <si>
    <t>ICU - 2nd Fl Main - Nurse Station</t>
  </si>
  <si>
    <t>172.31.127.41</t>
  </si>
  <si>
    <t>7465250122PXT</t>
  </si>
  <si>
    <t>KDOH Urgent Care - ED - Behind reception</t>
  </si>
  <si>
    <t>172.27.111.53</t>
  </si>
  <si>
    <t>70202471001HT</t>
  </si>
  <si>
    <t>Oncology Service Line - Med Arts 2nd Fl</t>
  </si>
  <si>
    <t>172.31.36.101</t>
  </si>
  <si>
    <t>4CD03178</t>
  </si>
  <si>
    <t>iR-ADV C3826</t>
  </si>
  <si>
    <t>Lab Services - John Folsom's Office</t>
  </si>
  <si>
    <t>172.31.117.70</t>
  </si>
  <si>
    <t>460030942DP47</t>
  </si>
  <si>
    <t>Paintsville Urgent Care (Reception) - 354 N mayo Trail</t>
  </si>
  <si>
    <t>172.25.177.40</t>
  </si>
  <si>
    <t>7465237122CZ6</t>
  </si>
  <si>
    <t>Dr Borst - Plaza B - Ste 340</t>
  </si>
  <si>
    <t>172.28.130.27</t>
  </si>
  <si>
    <t>701831240L9ZR</t>
  </si>
  <si>
    <t>Paintsville Urgent Care - Nurse Station - 354 N Mayo Trail</t>
  </si>
  <si>
    <t>172.25.177.41</t>
  </si>
  <si>
    <t>7465243122L6K</t>
  </si>
  <si>
    <t>172.25.220.56</t>
  </si>
  <si>
    <t>70167PHH0DGZL</t>
  </si>
  <si>
    <t>Borst - Plaza B - Ste 340</t>
  </si>
  <si>
    <t>172.28.130.28</t>
  </si>
  <si>
    <t>701831340LDDF</t>
  </si>
  <si>
    <t>Case Mgr - Rm 3A127 Main</t>
  </si>
  <si>
    <t>172.31.135.54</t>
  </si>
  <si>
    <t>70203221012G9</t>
  </si>
  <si>
    <t>South Point Primary - Check In</t>
  </si>
  <si>
    <t>172.20.21.41</t>
  </si>
  <si>
    <t>7465240122HCY</t>
  </si>
  <si>
    <t>TSVS - Plaza B 5th Fl - Dr Khoudoud's Office</t>
  </si>
  <si>
    <t>172.28.151.46</t>
  </si>
  <si>
    <t>4602314100VCH</t>
  </si>
  <si>
    <t>Borst - Plaza B - Suite 340</t>
  </si>
  <si>
    <t>172.28.130.26</t>
  </si>
  <si>
    <t>7465245122MC1</t>
  </si>
  <si>
    <t>172.27.101.51</t>
  </si>
  <si>
    <t>99N235000007</t>
  </si>
  <si>
    <t>ER Side 1 - EKG</t>
  </si>
  <si>
    <t>172.31.45.35</t>
  </si>
  <si>
    <t>701831240L8M3</t>
  </si>
  <si>
    <t>Behavorial - 3D Dr Lance's Office</t>
  </si>
  <si>
    <t>172.31.132.41</t>
  </si>
  <si>
    <t>KPRG00072</t>
  </si>
  <si>
    <t>GX5500 series</t>
  </si>
  <si>
    <t>172.20.24.37</t>
  </si>
  <si>
    <t>D9N233900891</t>
  </si>
  <si>
    <t>Gastro - Plaza B - Ste 440 Nurse Station</t>
  </si>
  <si>
    <t>172.28.140.48</t>
  </si>
  <si>
    <t>701831240L8LZ</t>
  </si>
  <si>
    <t>Grayson Primary Care Peds - 100 Bellefonte Dr</t>
  </si>
  <si>
    <t>172.25.156.48</t>
  </si>
  <si>
    <t>4602342202MYL</t>
  </si>
  <si>
    <t xml:space="preserve">Toxicology Lab - Med Arts 2nd Fl </t>
  </si>
  <si>
    <t>172.31.38.68</t>
  </si>
  <si>
    <t>502924303V1Z2</t>
  </si>
  <si>
    <t>HR - 1st Fl Pavilion</t>
  </si>
  <si>
    <t>172.25.73.143</t>
  </si>
  <si>
    <t>752923014MY4L</t>
  </si>
  <si>
    <t>South Point Clinic - Provider Office</t>
  </si>
  <si>
    <t>172.20.21.44</t>
  </si>
  <si>
    <t>502924303V1N2</t>
  </si>
  <si>
    <t>South Point Clinic - Nurse Station</t>
  </si>
  <si>
    <t>172.20.21.42</t>
  </si>
  <si>
    <t>701831240LB07</t>
  </si>
  <si>
    <t>Materials Mgmt - 3rd Fl Med Arts</t>
  </si>
  <si>
    <t>172.31.38.36</t>
  </si>
  <si>
    <t>74658440207LN</t>
  </si>
  <si>
    <t>South Point Clinic - MD Office in Back</t>
  </si>
  <si>
    <t>172.20.21.43</t>
  </si>
  <si>
    <t>460030942DP5F</t>
  </si>
  <si>
    <t>Burlington Urgent Care - Christy Morgan</t>
  </si>
  <si>
    <t>172.20.1.42</t>
  </si>
  <si>
    <t>502924303V23F</t>
  </si>
  <si>
    <t>172.31.121.46</t>
  </si>
  <si>
    <t>460032942GL4K</t>
  </si>
  <si>
    <t>KDOH Urgent Care - ER Nurse Station</t>
  </si>
  <si>
    <t>172.27.110.53</t>
  </si>
  <si>
    <t>4602342202VF2</t>
  </si>
  <si>
    <t>Gastro - Plaza B - Ste 440</t>
  </si>
  <si>
    <t>172.28.140.43</t>
  </si>
  <si>
    <t>701831240L9VR</t>
  </si>
  <si>
    <t>Nephrology - Plaza B - Ste 510 "Nurse Pracs)</t>
  </si>
  <si>
    <t>172.28.151.55</t>
  </si>
  <si>
    <t>406432811YT1C</t>
  </si>
  <si>
    <t>Bluegrass Urology - 29th St - Checkout 1</t>
  </si>
  <si>
    <t>172.25.26.43</t>
  </si>
  <si>
    <t>701831240LB2G</t>
  </si>
  <si>
    <t>KDMS Prestonsburg Cardio - ACM Office</t>
  </si>
  <si>
    <t>172.25.85.52</t>
  </si>
  <si>
    <t>406432811YT22</t>
  </si>
  <si>
    <t>KDMS Prestonsburg Cardio - Angela's Office</t>
  </si>
  <si>
    <t>172.25.85.54</t>
  </si>
  <si>
    <t>701831240LB0R</t>
  </si>
  <si>
    <t>CVOR - OR #2 - 4th Fl Main</t>
  </si>
  <si>
    <t>172.31.147.64</t>
  </si>
  <si>
    <t>KPCH00013</t>
  </si>
  <si>
    <t>GX7000 series</t>
  </si>
  <si>
    <t>Sleep Lab - G1 Control Rm - Bellefonte Ctr</t>
  </si>
  <si>
    <t>172.25.204.92</t>
  </si>
  <si>
    <t>7465241122HZF</t>
  </si>
  <si>
    <t>Cedar Knoll FCC (Peds) - Nurse Station</t>
  </si>
  <si>
    <t>172.25.15.67</t>
  </si>
  <si>
    <t>70203482031V1</t>
  </si>
  <si>
    <t>172.31.119.47</t>
  </si>
  <si>
    <t>70202471001BN</t>
  </si>
  <si>
    <t>CVOR - OR #3 - 4th Fl Main</t>
  </si>
  <si>
    <t>172.31.147.65</t>
  </si>
  <si>
    <t>KPCH00023</t>
  </si>
  <si>
    <t>Spine &amp;amp; Pain (Clinisys)</t>
  </si>
  <si>
    <t>172.28.22.55</t>
  </si>
  <si>
    <t>D9J241105530</t>
  </si>
  <si>
    <t>Paintsville Urgent Care - Mgrs Office</t>
  </si>
  <si>
    <t>172.25.177.42</t>
  </si>
  <si>
    <t>502924003TLNW</t>
  </si>
  <si>
    <t>CVOR - OR #4 - 4th Fl Main</t>
  </si>
  <si>
    <t>172.31.147.66</t>
  </si>
  <si>
    <t>KPCH00012</t>
  </si>
  <si>
    <t>E R Dept</t>
  </si>
  <si>
    <t>172.31.47.48</t>
  </si>
  <si>
    <t>7464843020X94</t>
  </si>
  <si>
    <t>Legal Services - 5th Fl Pavilion</t>
  </si>
  <si>
    <t>172.25.244.45</t>
  </si>
  <si>
    <t>XUG09464</t>
  </si>
  <si>
    <t>L21_JACK_Lab2</t>
  </si>
  <si>
    <t>172.20.10.45</t>
  </si>
  <si>
    <t>D9J241601685</t>
  </si>
  <si>
    <t>L52_Russell UC</t>
  </si>
  <si>
    <t>172.25.62.47</t>
  </si>
  <si>
    <t>D9J241306322</t>
  </si>
  <si>
    <t>Cath Lab - HVC 2nd Fl</t>
  </si>
  <si>
    <t>172.30.21.66</t>
  </si>
  <si>
    <t>7465334122VZV</t>
  </si>
  <si>
    <t>KDMC OP/PT</t>
  </si>
  <si>
    <t>172.25.34.41</t>
  </si>
  <si>
    <t>7020404204DLM</t>
  </si>
  <si>
    <t>WFCC - Dr Provaznik - Nurse Station (8750 Ohio River Rd)</t>
  </si>
  <si>
    <t>172.20.8.77</t>
  </si>
  <si>
    <t>7020351203FDL</t>
  </si>
  <si>
    <t>KD/Cannonsburg Urgent Care</t>
  </si>
  <si>
    <t>172.25.196.41</t>
  </si>
  <si>
    <t>7020404204F57</t>
  </si>
  <si>
    <t>172.25.156.37</t>
  </si>
  <si>
    <t>D9J241914584</t>
  </si>
  <si>
    <t>Occ Med - G1 Bellefonte Ctr (Back Room)</t>
  </si>
  <si>
    <t>172.25.204.43</t>
  </si>
  <si>
    <t>7020404204F5W</t>
  </si>
  <si>
    <t>Cath Lab - Director's Office</t>
  </si>
  <si>
    <t>172.30.21.67</t>
  </si>
  <si>
    <t>752924114RRW6</t>
  </si>
  <si>
    <t>172.25.32.219</t>
  </si>
  <si>
    <t>D9J242000050</t>
  </si>
  <si>
    <t>Main OR - Rm #10</t>
  </si>
  <si>
    <t>172.31.147.68</t>
  </si>
  <si>
    <t>KPCH00114</t>
  </si>
  <si>
    <t>Main OR - Rm #6</t>
  </si>
  <si>
    <t>172.31.147.69</t>
  </si>
  <si>
    <t>KPCH00009</t>
  </si>
  <si>
    <t>Main OR - Room #2</t>
  </si>
  <si>
    <t>172.31.147.67</t>
  </si>
  <si>
    <t>KPCH00174</t>
  </si>
  <si>
    <t>KD Peds Primary Care - Ste 102 Bellefonte Ctr</t>
  </si>
  <si>
    <t>172.25.212.68</t>
  </si>
  <si>
    <t>3500347450FKP</t>
  </si>
  <si>
    <t>172.25.50.157</t>
  </si>
  <si>
    <t>D8N224901561</t>
  </si>
  <si>
    <t>Russell Oncology - Back Nurse Station</t>
  </si>
  <si>
    <t>172.25.143.111</t>
  </si>
  <si>
    <t>7018904304346</t>
  </si>
  <si>
    <t>Russell Oncology - Front Office</t>
  </si>
  <si>
    <t>172.25.143.110</t>
  </si>
  <si>
    <t>75633260G16F1</t>
  </si>
  <si>
    <t>Russell Oncology - Back Office</t>
  </si>
  <si>
    <t>172.25.143.112</t>
  </si>
  <si>
    <t>752924114RRB1</t>
  </si>
  <si>
    <t>Mezzanine - Pavilion - Lisa's Office</t>
  </si>
  <si>
    <t>172.25.221.44</t>
  </si>
  <si>
    <t>752924114RRH4</t>
  </si>
  <si>
    <t>Physician Services - 2G241 - 2nd Fl Main</t>
  </si>
  <si>
    <t>172.31.127.38</t>
  </si>
  <si>
    <t>752924114RPG1</t>
  </si>
  <si>
    <t>Legal Services - 5th Fl Pavilion - Jessica</t>
  </si>
  <si>
    <t>172.25.244.46</t>
  </si>
  <si>
    <t>3500347450FGW</t>
  </si>
  <si>
    <t>KDMC - 4A Office</t>
  </si>
  <si>
    <t>172.31.145.95</t>
  </si>
  <si>
    <t>701823440GY8R</t>
  </si>
  <si>
    <t>General Surgery - Plaza B 4th Floor</t>
  </si>
  <si>
    <t>172.28.140.67</t>
  </si>
  <si>
    <t>4602415305K36</t>
  </si>
  <si>
    <t>KD Bellefonte Cardiology - Dr Rhodes</t>
  </si>
  <si>
    <t>172.25.140.40</t>
  </si>
  <si>
    <t>35V02054</t>
  </si>
  <si>
    <t>iR-ADV 6855</t>
  </si>
  <si>
    <t>OSPC Nurse Mgr - 4B130 - Rob Stamper</t>
  </si>
  <si>
    <t>172.31.145.96</t>
  </si>
  <si>
    <t>752924314TB0M</t>
  </si>
  <si>
    <t>PAT - HVC - 1J HVC - Rm H1005 - IF-022</t>
  </si>
  <si>
    <t>172.30.11.34</t>
  </si>
  <si>
    <t>4602341202LPY</t>
  </si>
  <si>
    <t>Kingsbrook Director of Nursing - 2nd Fl</t>
  </si>
  <si>
    <t>172.25.73.93</t>
  </si>
  <si>
    <t>4602314100VH0</t>
  </si>
  <si>
    <t>PAT 1J - Rm #H1004 - IF-021</t>
  </si>
  <si>
    <t>172.30.11.36</t>
  </si>
  <si>
    <t>4602341202LPM</t>
  </si>
  <si>
    <t>MA Classroom - 5th Fl Bellefonte Center</t>
  </si>
  <si>
    <t>172.25.244.49</t>
  </si>
  <si>
    <t>75633260G16GV</t>
  </si>
  <si>
    <t>Gastro - Plaza B Ste 440 - Front Reception</t>
  </si>
  <si>
    <t>172.28.140.40</t>
  </si>
  <si>
    <t>3NQ01140</t>
  </si>
  <si>
    <t>Paintsville Primary Care - Shared Med Room #317</t>
  </si>
  <si>
    <t>172.25.177.63</t>
  </si>
  <si>
    <t>701831240L9YN</t>
  </si>
  <si>
    <t>Paintsville U.C. - Family Pharmacy Work Area Rm #201</t>
  </si>
  <si>
    <t>172.25.177.52</t>
  </si>
  <si>
    <t>7465244122LR0</t>
  </si>
  <si>
    <t>Paintsville Primary Care - Nurse Station Rm #300</t>
  </si>
  <si>
    <t>172.25.177.55</t>
  </si>
  <si>
    <t>7465244122M0F</t>
  </si>
  <si>
    <t>Paintsville U.C. - Back Hallway by Staff Lounge</t>
  </si>
  <si>
    <t>172.25.177.61</t>
  </si>
  <si>
    <t>7465243122L4Z</t>
  </si>
  <si>
    <t>Paintsville Urgent Care - Rm #300 Nurse Station</t>
  </si>
  <si>
    <t>172.25.177.58</t>
  </si>
  <si>
    <t>701831240L9L6</t>
  </si>
  <si>
    <t>Paintsville U.C. - Shared Lab Rm #319</t>
  </si>
  <si>
    <t>172.25.177.64</t>
  </si>
  <si>
    <t>701831240L9YX</t>
  </si>
  <si>
    <t>Gastro - Plaza B Ste 440 - Nurse Prac Office</t>
  </si>
  <si>
    <t>172.28.141.42</t>
  </si>
  <si>
    <t>752924314T9L6</t>
  </si>
  <si>
    <t>172.25.215.56</t>
  </si>
  <si>
    <t>752923014MY3P</t>
  </si>
  <si>
    <t>Paintsville U.C. - Reception</t>
  </si>
  <si>
    <t>172.25.177.50</t>
  </si>
  <si>
    <t>7465245122MPN</t>
  </si>
  <si>
    <t>Kingsbrook - 2nd Fl Therapy Manager</t>
  </si>
  <si>
    <t>172.25.71.159</t>
  </si>
  <si>
    <t>752923414P2BF</t>
  </si>
  <si>
    <t>Paintsville U.C. - Office #502 (Pam/Kathy)</t>
  </si>
  <si>
    <t>172.25.177.62</t>
  </si>
  <si>
    <t>752924114RPZ6</t>
  </si>
  <si>
    <t>Paintsville U.C. - CT Control Rm #212</t>
  </si>
  <si>
    <t>172.25.177.56</t>
  </si>
  <si>
    <t>701831240LB1W</t>
  </si>
  <si>
    <t>Paintsville U.C. - Office #517</t>
  </si>
  <si>
    <t>172.25.177.59</t>
  </si>
  <si>
    <t>752924114RP6H</t>
  </si>
  <si>
    <t>Paintsville U.C. - Front Registration Rm #006</t>
  </si>
  <si>
    <t>172.25.177.51</t>
  </si>
  <si>
    <t>701831240LB35</t>
  </si>
  <si>
    <t>Paintsville U.C. - Imaging Tech Rm #209</t>
  </si>
  <si>
    <t>172.25.177.57</t>
  </si>
  <si>
    <t>701831240L9Z8</t>
  </si>
  <si>
    <t>Paintsville U.C. - Side 2 Shared Office Rm #501 Nurse Station</t>
  </si>
  <si>
    <t>172.25.177.60</t>
  </si>
  <si>
    <t>701831240L9W8</t>
  </si>
  <si>
    <t>Kingsbrook - 2nd Fl Resident Care Mgr. #3</t>
  </si>
  <si>
    <t>172.25.73.92</t>
  </si>
  <si>
    <t>46023071009W1</t>
  </si>
  <si>
    <t>Medical Director's Office</t>
  </si>
  <si>
    <t>172.25.73.85</t>
  </si>
  <si>
    <t>752922714LYFX</t>
  </si>
  <si>
    <t>Kingsbrook - 2nd Fl Resident Care Mgr #4</t>
  </si>
  <si>
    <t>172.25.73.91</t>
  </si>
  <si>
    <t>7020313100FTN</t>
  </si>
  <si>
    <t>PT/Out Pt - Speech Therapy</t>
  </si>
  <si>
    <t>172.25.34.39</t>
  </si>
  <si>
    <t>406432811YT2L</t>
  </si>
  <si>
    <t>Kingsbrook - 1st Fl Resident Care Mgr #1</t>
  </si>
  <si>
    <t>172.25.73.86</t>
  </si>
  <si>
    <t>7020313100FTV</t>
  </si>
  <si>
    <t>Main OR - Rm #5</t>
  </si>
  <si>
    <t>172.31.141.62</t>
  </si>
  <si>
    <t>KPCH00056</t>
  </si>
  <si>
    <t>Main OR - Room #3</t>
  </si>
  <si>
    <t>172.31.141.69</t>
  </si>
  <si>
    <t>KPCH00077</t>
  </si>
  <si>
    <t>Main OR - Cysto - 2</t>
  </si>
  <si>
    <t>172.31.141.72</t>
  </si>
  <si>
    <t>KPCH00073</t>
  </si>
  <si>
    <t>Main OR - Rm #7</t>
  </si>
  <si>
    <t>172.31.141.64</t>
  </si>
  <si>
    <t>KPCH00071</t>
  </si>
  <si>
    <t>OSC - Plaza A 3rd Fl - OR Rm #3</t>
  </si>
  <si>
    <t>172.28.32.51</t>
  </si>
  <si>
    <t>KPCH00020</t>
  </si>
  <si>
    <t>OSC - Plaza A 3rd Fl - OR Rm #1</t>
  </si>
  <si>
    <t>172.28.32.49</t>
  </si>
  <si>
    <t>KPCH00014</t>
  </si>
  <si>
    <t>OSC - Plaza A 3rd Fl - OR Rm #6</t>
  </si>
  <si>
    <t>172.28.32.50</t>
  </si>
  <si>
    <t>KPCH00007</t>
  </si>
  <si>
    <t>OSC - Plaza A 3rd Fl - OR Rm #4</t>
  </si>
  <si>
    <t>172.28.32.47</t>
  </si>
  <si>
    <t>KPCH00008</t>
  </si>
  <si>
    <t>Main OR - 4th Fl - Cysto - 1</t>
  </si>
  <si>
    <t>172.31.141.67</t>
  </si>
  <si>
    <t>KPCH00115</t>
  </si>
  <si>
    <t>OSC - Plaza A 3rd Fl - OR Rm #5</t>
  </si>
  <si>
    <t>172.28.32.48</t>
  </si>
  <si>
    <t>KPCH00180</t>
  </si>
  <si>
    <t>172.25.156.38</t>
  </si>
  <si>
    <t>D9J242911524</t>
  </si>
  <si>
    <t>Paintsville Family Pharmacy - Rm #201D</t>
  </si>
  <si>
    <t>172.25.177.54</t>
  </si>
  <si>
    <t>701831240LB34</t>
  </si>
  <si>
    <t>172.31.141.68</t>
  </si>
  <si>
    <t>KPCH00093</t>
  </si>
  <si>
    <t>Prestonsburg Cardiology - Front Reception - 1709 KY RT 321, Ste 2</t>
  </si>
  <si>
    <t>172.25.85.40</t>
  </si>
  <si>
    <t>7465237122CTD</t>
  </si>
  <si>
    <t>172.25.32.41</t>
  </si>
  <si>
    <t>D9J243111110</t>
  </si>
  <si>
    <t>172.25.32.42</t>
  </si>
  <si>
    <t>D9J243111096</t>
  </si>
  <si>
    <t>172.25.32.43</t>
  </si>
  <si>
    <t>D9J242807982</t>
  </si>
  <si>
    <t>172.25.32.45</t>
  </si>
  <si>
    <t>D9J243111107</t>
  </si>
  <si>
    <t>172.25.32.40</t>
  </si>
  <si>
    <t>D9J243111105</t>
  </si>
  <si>
    <t>172.25.32.44</t>
  </si>
  <si>
    <t>D9J243111104</t>
  </si>
  <si>
    <t>172.31.44.46</t>
  </si>
  <si>
    <t>ZBR3880987</t>
  </si>
  <si>
    <t>172.31.141.61</t>
  </si>
  <si>
    <t>KPCH00197</t>
  </si>
  <si>
    <t>Brittany Stevens - 4B128</t>
  </si>
  <si>
    <t>172.31.144.43</t>
  </si>
  <si>
    <t>4602424306WMF</t>
  </si>
  <si>
    <t>172.31.100.80</t>
  </si>
  <si>
    <t>502924003TLFR</t>
  </si>
  <si>
    <t>Ironton Peds Front Desk - Basement</t>
  </si>
  <si>
    <t>172.20.12.43</t>
  </si>
  <si>
    <t>74658440207KV</t>
  </si>
  <si>
    <t>KDOH IST Office</t>
  </si>
  <si>
    <t>172.27.101.60</t>
  </si>
  <si>
    <t>701531HH023CM</t>
  </si>
  <si>
    <t>Patient Registration - Lexington Lobby</t>
  </si>
  <si>
    <t>172.31.112.12</t>
  </si>
  <si>
    <t>701632HH01TNC</t>
  </si>
  <si>
    <t>Welcome &amp; Information - Tower One Desk</t>
  </si>
  <si>
    <t>172.31.111.57</t>
  </si>
  <si>
    <t>4602341202MX5</t>
  </si>
  <si>
    <t>Welcome &amp; Info System - Switchboard - Basement</t>
  </si>
  <si>
    <t>172.31.100.47</t>
  </si>
  <si>
    <t>701831240L9L7</t>
  </si>
  <si>
    <t>Welcome &amp; Info Center - HV Tower 2 Entrance</t>
  </si>
  <si>
    <t>172.30.10.50</t>
  </si>
  <si>
    <t>4602415305K30</t>
  </si>
  <si>
    <t>145 Admin Leexs Office</t>
  </si>
  <si>
    <t>172.31.88.90</t>
  </si>
  <si>
    <t>451443HH14WX6</t>
  </si>
  <si>
    <t>CVOR-4th Fl (Main) Kyle's Office</t>
  </si>
  <si>
    <t>172.31.146.11</t>
  </si>
  <si>
    <t>75272994695TD</t>
  </si>
  <si>
    <t xml:space="preserve">admin 1st floor across from admin copy room </t>
  </si>
  <si>
    <t>172.31.88.64</t>
  </si>
  <si>
    <t>701643HH02TWZ</t>
  </si>
  <si>
    <t xml:space="preserve">Admin Bldg Cathy Dye </t>
  </si>
  <si>
    <t>172.31.88.72</t>
  </si>
  <si>
    <t>75274294638M4</t>
  </si>
  <si>
    <t>1068 HVC Admin</t>
  </si>
  <si>
    <t>172.30.11.59</t>
  </si>
  <si>
    <t>75648100C0W21</t>
  </si>
  <si>
    <t>Kingsbrook - Forest Height Nurse Station - 2nd Fl</t>
  </si>
  <si>
    <t>172.25.70.127</t>
  </si>
  <si>
    <t>7465237122DCT</t>
  </si>
  <si>
    <t>KDOH Administration LL, Switchboard</t>
  </si>
  <si>
    <t>172.27.101.55</t>
  </si>
  <si>
    <t>701620HH0046Z</t>
  </si>
  <si>
    <t xml:space="preserve">KDOH Materials Mgmt 1st floor Admin </t>
  </si>
  <si>
    <t>172.20.5.29</t>
  </si>
  <si>
    <t>7529017149C25</t>
  </si>
  <si>
    <t>161 Legal Services Admin Pavillion 5th</t>
  </si>
  <si>
    <t>172.25.244.41</t>
  </si>
  <si>
    <t>70166PHH09HPW</t>
  </si>
  <si>
    <t>HR SARAH PINKERMAN</t>
  </si>
  <si>
    <t>172.25.212.56</t>
  </si>
  <si>
    <t>701643HH02TWH</t>
  </si>
  <si>
    <t>HR 1st FL Pavilion</t>
  </si>
  <si>
    <t>172.25.212.57</t>
  </si>
  <si>
    <t>7526449440MK6</t>
  </si>
  <si>
    <t>X748</t>
  </si>
  <si>
    <t>149 HR PAVILLION Alice</t>
  </si>
  <si>
    <t>172.25.212.54</t>
  </si>
  <si>
    <t>3508WT0</t>
  </si>
  <si>
    <t xml:space="preserve">156 HR Admin 1st Flr Megan's office </t>
  </si>
  <si>
    <t>172.25.212.52</t>
  </si>
  <si>
    <t>752717946157W</t>
  </si>
  <si>
    <t>HR Admin - 1st Fl Pavillion</t>
  </si>
  <si>
    <t>172.25.212.60</t>
  </si>
  <si>
    <t>75274294638BT</t>
  </si>
  <si>
    <t>172.25.212.51</t>
  </si>
  <si>
    <t>75273894630HW</t>
  </si>
  <si>
    <t xml:space="preserve">160 Admin 2nd Flr Legal Dept </t>
  </si>
  <si>
    <t>172.31.88.77</t>
  </si>
  <si>
    <t>2JH04197</t>
  </si>
  <si>
    <t>iR-ADV C5550 III</t>
  </si>
  <si>
    <t>152 HR Admin 1st Flr Larry's Office</t>
  </si>
  <si>
    <t>172.25.212.49</t>
  </si>
  <si>
    <t>752738946309K</t>
  </si>
  <si>
    <t>172.25.212.59</t>
  </si>
  <si>
    <t>JMQ10888</t>
  </si>
  <si>
    <t>HR - 1st Fl Recruiting Office</t>
  </si>
  <si>
    <t>172.25.212.50</t>
  </si>
  <si>
    <t>75633120G13Y5</t>
  </si>
  <si>
    <t xml:space="preserve">learning &amp; Org </t>
  </si>
  <si>
    <t>172.31.37.237</t>
  </si>
  <si>
    <t>350GDCN</t>
  </si>
  <si>
    <t>Child Dev Ctr - Front Desk - Lexington Ave</t>
  </si>
  <si>
    <t>172.25.33.40</t>
  </si>
  <si>
    <t>75299151430RZ</t>
  </si>
  <si>
    <t>Pt. Financial Aid - 1st Fl Main - Ste 1352C</t>
  </si>
  <si>
    <t>172.31.116.38</t>
  </si>
  <si>
    <t>74637C6600M9Y</t>
  </si>
  <si>
    <t>1542 Oncology Plaza A 5th Flr</t>
  </si>
  <si>
    <t>172.28.53.44</t>
  </si>
  <si>
    <t>7463369904GLD</t>
  </si>
  <si>
    <t xml:space="preserve">Community Services - Tech Bldg outside Tracy woods office </t>
  </si>
  <si>
    <t>172.25.50.102</t>
  </si>
  <si>
    <t>752717946150P</t>
  </si>
  <si>
    <t>Community Relations - Pavilion Garage Office</t>
  </si>
  <si>
    <t>172.25.204.31</t>
  </si>
  <si>
    <t>701831240L9ZT</t>
  </si>
  <si>
    <t>1053 Spine &amp; Pain Back Office</t>
  </si>
  <si>
    <t>172.28.22.46</t>
  </si>
  <si>
    <t>70180033096RW</t>
  </si>
  <si>
    <t xml:space="preserve">1001 2nd floor marketing Elaine corbit </t>
  </si>
  <si>
    <t>172.31.88.98</t>
  </si>
  <si>
    <t>7529920143L11</t>
  </si>
  <si>
    <t>Infection Control Admin. Bldg 2nd FL</t>
  </si>
  <si>
    <t>172.31.88.85</t>
  </si>
  <si>
    <t>74652121225X7</t>
  </si>
  <si>
    <t>Physician Svs - 2A Main - Rm 2591 - Leslee</t>
  </si>
  <si>
    <t>172.31.123.51</t>
  </si>
  <si>
    <t>752924114RR4T</t>
  </si>
  <si>
    <t xml:space="preserve">794 CMO OFFICE 2B </t>
  </si>
  <si>
    <t>172.31.123.59</t>
  </si>
  <si>
    <t>752752946GR2C</t>
  </si>
  <si>
    <t>Medical Affairs - Basement</t>
  </si>
  <si>
    <t>172.31.124.59</t>
  </si>
  <si>
    <t>75633140G150V</t>
  </si>
  <si>
    <t>MRI - Reception - 1st Fl Main</t>
  </si>
  <si>
    <t>172.31.119.42</t>
  </si>
  <si>
    <t>701632HH01TRF</t>
  </si>
  <si>
    <t xml:space="preserve">755 MRI-control 1st floor </t>
  </si>
  <si>
    <t>172.31.109.42</t>
  </si>
  <si>
    <t>4063369908RB4</t>
  </si>
  <si>
    <t>1478 MRI Lead 1 Angie Ramey</t>
  </si>
  <si>
    <t>172.31.109.43</t>
  </si>
  <si>
    <t>701803430BK9F</t>
  </si>
  <si>
    <t>TSVS - Billing Office - Plaza B Ste 520</t>
  </si>
  <si>
    <t>172.28.151.56</t>
  </si>
  <si>
    <t>70167PHH0F4F9</t>
  </si>
  <si>
    <t>TSVS - Plaza B - Ste 520 (APRN Rm)</t>
  </si>
  <si>
    <t>172.28.151.52</t>
  </si>
  <si>
    <t>752746945032H</t>
  </si>
  <si>
    <t>TSVS - Plaza B Ste 520 (Nurse Station)</t>
  </si>
  <si>
    <t>172.28.151.57</t>
  </si>
  <si>
    <t>70167PHH0DL5P</t>
  </si>
  <si>
    <t>TSVS - Plaza B - Ste 520 (Mgr Office)</t>
  </si>
  <si>
    <t>172.28.151.51</t>
  </si>
  <si>
    <t>752742946FWY1</t>
  </si>
  <si>
    <t>TSVS - Plaza B - Ste 520 (Reception)</t>
  </si>
  <si>
    <t>172.28.151.53</t>
  </si>
  <si>
    <t>74635C6602FLN</t>
  </si>
  <si>
    <t xml:space="preserve">KHI Clinic Plaza B, Rm B2112 </t>
  </si>
  <si>
    <t>172.28.120.49</t>
  </si>
  <si>
    <t>CNF8B58RWD</t>
  </si>
  <si>
    <t>Color LaserJet CM1312nfi MFP</t>
  </si>
  <si>
    <t>KHI-Plaza B, 2nd Fl Rm B2119 / Dr Friday</t>
  </si>
  <si>
    <t>172.28.120.53</t>
  </si>
  <si>
    <t>70167PHH0DKMT</t>
  </si>
  <si>
    <t xml:space="preserve">KHI- Med Plaza B, 2nd Fl </t>
  </si>
  <si>
    <t>172.28.120.38</t>
  </si>
  <si>
    <t>74635C66017PL</t>
  </si>
  <si>
    <t xml:space="preserve">Cardiology </t>
  </si>
  <si>
    <t>172.30.21.45</t>
  </si>
  <si>
    <t>0000000000</t>
  </si>
  <si>
    <t>LaserJet P4515</t>
  </si>
  <si>
    <t>1121 kdoh med specialties 2nd floor Dr. Esham</t>
  </si>
  <si>
    <t>172.20.5.25</t>
  </si>
  <si>
    <t>45146PLM3G4W7</t>
  </si>
  <si>
    <t>MS315dn</t>
  </si>
  <si>
    <t>Cardiology Plaza B 2nd Flr. (Check-Out)</t>
  </si>
  <si>
    <t>172.28.120.244</t>
  </si>
  <si>
    <t>701823540GYHG</t>
  </si>
  <si>
    <t>KHI - Plaza B 2nd Fl - Sched Office</t>
  </si>
  <si>
    <t>172.28.120.27</t>
  </si>
  <si>
    <t>701823540GYH3</t>
  </si>
  <si>
    <t>HVC Admin Office - 1st Fl - Gretta</t>
  </si>
  <si>
    <t>172.30.11.52</t>
  </si>
  <si>
    <t>50281410H5R2Z</t>
  </si>
  <si>
    <t>KHI Cardiology - Plaza B Ste 230 Nurse Station</t>
  </si>
  <si>
    <t>172.28.120.246</t>
  </si>
  <si>
    <t>7465337122XLC</t>
  </si>
  <si>
    <t xml:space="preserve">Prestonsburg Nurses Station Specialties call Center </t>
  </si>
  <si>
    <t>172.25.85.46</t>
  </si>
  <si>
    <t>40636C6605PXF</t>
  </si>
  <si>
    <t>1315-DR. RHODES</t>
  </si>
  <si>
    <t>172.25.140.43</t>
  </si>
  <si>
    <t>4600933310HN7</t>
  </si>
  <si>
    <t>1314-DR RHODES</t>
  </si>
  <si>
    <t>172.25.140.42</t>
  </si>
  <si>
    <t>4600933310HN8</t>
  </si>
  <si>
    <t>1308 Cardiology Dr Friday Bellefonte Vitality Ctr 2nd Flr</t>
  </si>
  <si>
    <t>172.25.146.42</t>
  </si>
  <si>
    <t>4600933310HMX</t>
  </si>
  <si>
    <t xml:space="preserve">29th St Urology - 1st Fl Scheduling - 1 Surgery </t>
  </si>
  <si>
    <t>172.25.26.48</t>
  </si>
  <si>
    <t>701633HH02HP3</t>
  </si>
  <si>
    <t>998 Bluegrass Urology</t>
  </si>
  <si>
    <t>172.25.26.45</t>
  </si>
  <si>
    <t>701657HH061PX</t>
  </si>
  <si>
    <t xml:space="preserve">Urology 29th St-2nd FL (Radiology) </t>
  </si>
  <si>
    <t>172.25.26.42</t>
  </si>
  <si>
    <t>75272594652TT</t>
  </si>
  <si>
    <t xml:space="preserve">866 29TH ST UROLOGY 1SR FLOOR SCHEDULING 3 </t>
  </si>
  <si>
    <t>172.25.26.47</t>
  </si>
  <si>
    <t>701633HH02HPY</t>
  </si>
  <si>
    <t>29th St Urology - 1st Fl Nurse Station</t>
  </si>
  <si>
    <t>172.25.26.44</t>
  </si>
  <si>
    <t>701633HH02HR5</t>
  </si>
  <si>
    <t xml:space="preserve">29th St Urology - Check In 2nd Fl </t>
  </si>
  <si>
    <t>172.25.26.41</t>
  </si>
  <si>
    <t>7463369904GHW</t>
  </si>
  <si>
    <t xml:space="preserve">861 29TH STREET UROLOGY </t>
  </si>
  <si>
    <t>172.25.26.46</t>
  </si>
  <si>
    <t>752738946309C</t>
  </si>
  <si>
    <t>Bluegrass Urology 29th St - Ste 101</t>
  </si>
  <si>
    <t>172.25.26.40</t>
  </si>
  <si>
    <t>7463369904B9D</t>
  </si>
  <si>
    <t>29th St Urology - Nursing Office</t>
  </si>
  <si>
    <t>172.25.26.49</t>
  </si>
  <si>
    <t>502924203TY75</t>
  </si>
  <si>
    <t>Dethridge F.C. - Med Plaza A Ste 212</t>
  </si>
  <si>
    <t>172.28.22.42</t>
  </si>
  <si>
    <t>4602314100VHG</t>
  </si>
  <si>
    <t>Dethridge Family Care - Plaza A Ste 212</t>
  </si>
  <si>
    <t>172.28.22.39</t>
  </si>
  <si>
    <t>7465242122KNV</t>
  </si>
  <si>
    <t>246 Cardiology Med Plaza B 2nd Flr Dr Arash Serats Office</t>
  </si>
  <si>
    <t>172.28.120.50</t>
  </si>
  <si>
    <t>701532HH06DCR</t>
  </si>
  <si>
    <t xml:space="preserve">301 Neurosurgial Med Plaza A 4th floor </t>
  </si>
  <si>
    <t>172.28.130.20</t>
  </si>
  <si>
    <t>CNRXR52277</t>
  </si>
  <si>
    <t>Neurology Plaza A Ste 400 (AVS Device)</t>
  </si>
  <si>
    <t>172.28.43.56</t>
  </si>
  <si>
    <t>701823540H26N</t>
  </si>
  <si>
    <t>Neurology Plaza A Ste 400 (Recpt Area)</t>
  </si>
  <si>
    <t>172.28.43.54</t>
  </si>
  <si>
    <t>746522512281B</t>
  </si>
  <si>
    <t>Endocrinology - Plaza B Ste 340</t>
  </si>
  <si>
    <t>172.28.130.22</t>
  </si>
  <si>
    <t>502924003TLGK</t>
  </si>
  <si>
    <t>254 Ortho Med Plaza B Basement 630</t>
  </si>
  <si>
    <t>172.28.101.50</t>
  </si>
  <si>
    <t>CNGKL05913</t>
  </si>
  <si>
    <t>LaserJet 2430</t>
  </si>
  <si>
    <t>330 Portsmouth Ortho Admin</t>
  </si>
  <si>
    <t>172.20.24.44</t>
  </si>
  <si>
    <t>70165PHH07F6D</t>
  </si>
  <si>
    <t>332 Orthopedics 1729 Kinneys Lane Ste 102 Portsmouth</t>
  </si>
  <si>
    <t>172.20.24.43</t>
  </si>
  <si>
    <t>70165PHH07PZG</t>
  </si>
  <si>
    <t>Portsmouth Ortho - Front Reception</t>
  </si>
  <si>
    <t>172.20.24.42</t>
  </si>
  <si>
    <t>746521212265T</t>
  </si>
  <si>
    <t>Wheelersburg FCC Dr. Provazaik Portsmouth</t>
  </si>
  <si>
    <t>172.20.14.45</t>
  </si>
  <si>
    <t>70167PHH0CBNV</t>
  </si>
  <si>
    <t>DR. PROVASNIC OFFICE ENT NURSE</t>
  </si>
  <si>
    <t>172.20.14.41</t>
  </si>
  <si>
    <t>CNDYC09840</t>
  </si>
  <si>
    <t>Wheelersburg Family Care - 11826 Gallia Pike</t>
  </si>
  <si>
    <t>172.20.14.40</t>
  </si>
  <si>
    <t>CNCCF3003H</t>
  </si>
  <si>
    <t>Ford OBGYN - Nurses Station  2245 WINCHESTER</t>
  </si>
  <si>
    <t>172.31.92.47</t>
  </si>
  <si>
    <t>45147PHH3T019</t>
  </si>
  <si>
    <t xml:space="preserve">Womens Care - 2245 Winchester Ave </t>
  </si>
  <si>
    <t>172.31.92.60</t>
  </si>
  <si>
    <t>7463369904GFC</t>
  </si>
  <si>
    <t xml:space="preserve">625 kdms obgyn p3 </t>
  </si>
  <si>
    <t>172.31.92.46</t>
  </si>
  <si>
    <t>45146PHH32DG0</t>
  </si>
  <si>
    <t>172.31.92.45</t>
  </si>
  <si>
    <t>70166PHH0B7N2</t>
  </si>
  <si>
    <t>Infectious Disease - Plaza B Ste 310</t>
  </si>
  <si>
    <t>172.28.130.21</t>
  </si>
  <si>
    <t>7465250122R11</t>
  </si>
  <si>
    <t>Spine &amp; Pain 2nd Fl Plz A (Nurse N Office)</t>
  </si>
  <si>
    <t>172.28.22.44</t>
  </si>
  <si>
    <t>74637C660072N</t>
  </si>
  <si>
    <t>Pulmonary - HVC Ste-G10 Basement</t>
  </si>
  <si>
    <t>172.30.3.64</t>
  </si>
  <si>
    <t>7018932306B2R</t>
  </si>
  <si>
    <t>Op/Pt - Central Ave - Front Desk</t>
  </si>
  <si>
    <t>172.25.34.40</t>
  </si>
  <si>
    <t>752921514HKXY</t>
  </si>
  <si>
    <t>Op/Pt - (Alley Back Door) Pulmonary Rehab</t>
  </si>
  <si>
    <t>172.25.34.48</t>
  </si>
  <si>
    <t>752923314NXCB</t>
  </si>
  <si>
    <t>640 Infection Control Room 166</t>
  </si>
  <si>
    <t>172.31.88.102</t>
  </si>
  <si>
    <t>701657HH063P3</t>
  </si>
  <si>
    <t xml:space="preserve">285 Dr. Baker Plaza B 4th Floor </t>
  </si>
  <si>
    <t>172.28.140.51</t>
  </si>
  <si>
    <t>4063369908RKW</t>
  </si>
  <si>
    <t>Plastic Surgery Plaza A 1st Floor</t>
  </si>
  <si>
    <t>172.28.13.46</t>
  </si>
  <si>
    <t>752735946F5BX</t>
  </si>
  <si>
    <t xml:space="preserve">dr cooper reception desk 1200 Central Ave </t>
  </si>
  <si>
    <t>172.25.32.143</t>
  </si>
  <si>
    <t>7018934306H5L</t>
  </si>
  <si>
    <t xml:space="preserve">DR.COPPER </t>
  </si>
  <si>
    <t>172.25.32.142</t>
  </si>
  <si>
    <t>7940L3H</t>
  </si>
  <si>
    <t>KD Dermatology-1200 Central Ave-Ste 4</t>
  </si>
  <si>
    <t>172.25.32.223</t>
  </si>
  <si>
    <t>75299501483CX</t>
  </si>
  <si>
    <t>1302-Dr. Carol Cooper</t>
  </si>
  <si>
    <t>172.25.32.220</t>
  </si>
  <si>
    <t>70189393073R1</t>
  </si>
  <si>
    <t>Tech Ctr Main 2nd FL (KYHEARTP3)</t>
  </si>
  <si>
    <t>172.25.50.97</t>
  </si>
  <si>
    <t>75274294638KM</t>
  </si>
  <si>
    <t xml:space="preserve">335 dr.yang hanzel central ave </t>
  </si>
  <si>
    <t>172.20.8.45</t>
  </si>
  <si>
    <t>701520HH00Y0V</t>
  </si>
  <si>
    <t>1329 Primary Care Winchester Ave Nurses Station</t>
  </si>
  <si>
    <t>172.25.152.41</t>
  </si>
  <si>
    <t>4600947316FMY</t>
  </si>
  <si>
    <t>1410 Bellefonte Primary Care Greenup Amanda Gehringer Office</t>
  </si>
  <si>
    <t>172.25.165.44</t>
  </si>
  <si>
    <t>4600947316FNB</t>
  </si>
  <si>
    <t>Ashland Primary Care - Winchester Ave</t>
  </si>
  <si>
    <t>172.25.152.42</t>
  </si>
  <si>
    <t>7465919020MK8</t>
  </si>
  <si>
    <t>Nephrology - Plaza B - 5th Fl</t>
  </si>
  <si>
    <t>172.28.151.40</t>
  </si>
  <si>
    <t>701631HH00RBC</t>
  </si>
  <si>
    <t>Nephrology - Plaza B 5th Fl</t>
  </si>
  <si>
    <t>172.28.151.43</t>
  </si>
  <si>
    <t>4602314100V69</t>
  </si>
  <si>
    <t>Nephrology - Plaza B - 5th Fl - Reception</t>
  </si>
  <si>
    <t>172.28.151.41</t>
  </si>
  <si>
    <t>7465243122L60</t>
  </si>
  <si>
    <t xml:space="preserve">ICU Inpatient Wound Care 2nd FL Main </t>
  </si>
  <si>
    <t>172.31.127.56</t>
  </si>
  <si>
    <t>70166PHH09MVG</t>
  </si>
  <si>
    <t xml:space="preserve">Endocrinology - 1200 Central Ave - Ste 2 </t>
  </si>
  <si>
    <t>172.25.32.144</t>
  </si>
  <si>
    <t>XVR06274</t>
  </si>
  <si>
    <t>Endocrinology 1200 Central, Ste 2 - Nurse Station</t>
  </si>
  <si>
    <t>172.25.32.147</t>
  </si>
  <si>
    <t>502924303V1NB</t>
  </si>
  <si>
    <t>Endocrinology 1200 Central Ave Ste 2 - Nurse Station</t>
  </si>
  <si>
    <t>172.25.32.145</t>
  </si>
  <si>
    <t>7020308100BHH</t>
  </si>
  <si>
    <t>Podiatry - Bellefonte Ctr - Ste 302</t>
  </si>
  <si>
    <t>172.25.228.40</t>
  </si>
  <si>
    <t>74659430210GT</t>
  </si>
  <si>
    <t>172.25.228.43</t>
  </si>
  <si>
    <t>7018945307TTL</t>
  </si>
  <si>
    <t>Pulmonary - 3rd Fl Bellefonte Center</t>
  </si>
  <si>
    <t>172.25.228.42</t>
  </si>
  <si>
    <t>4600933310HDZ</t>
  </si>
  <si>
    <t>KD Foot Care/Podiatry - 3rd Fl Bellefonte Ctr</t>
  </si>
  <si>
    <t>172.25.228.39</t>
  </si>
  <si>
    <t>752924114RR6W</t>
  </si>
  <si>
    <t>1430 KD Womens Care Reception</t>
  </si>
  <si>
    <t>172.25.199.41</t>
  </si>
  <si>
    <t>46009393131VK</t>
  </si>
  <si>
    <t>KD Womens Care / 2001 Winchester Ave</t>
  </si>
  <si>
    <t>172.25.199.40</t>
  </si>
  <si>
    <t>746501102143Z</t>
  </si>
  <si>
    <t>Womens Care - Med Practice Mgmt - 2001 Winchester</t>
  </si>
  <si>
    <t>172.25.199.44</t>
  </si>
  <si>
    <t>752924114RPFP</t>
  </si>
  <si>
    <t>Imaging Center - Mammography</t>
  </si>
  <si>
    <t>609 - IRONTON FCC</t>
  </si>
  <si>
    <t>608 Ironton Family Care</t>
  </si>
  <si>
    <t>Ashland Family Primary Care Winchester Ave</t>
  </si>
  <si>
    <t>7465927020RWT</t>
  </si>
  <si>
    <t>701643HH02TWB</t>
  </si>
  <si>
    <t>1571 Home Health Pavillion 4th Flr Kim Harmon</t>
  </si>
  <si>
    <t>172.25.237.15</t>
  </si>
  <si>
    <t>15001190153F6</t>
  </si>
  <si>
    <t>172.25.244.47</t>
  </si>
  <si>
    <t>7527439463BPT</t>
  </si>
  <si>
    <t>79G0Y69</t>
  </si>
  <si>
    <t>Prestonsburg Cardiology - Front Reception</t>
  </si>
  <si>
    <t>7465245122MVG</t>
  </si>
  <si>
    <t>1232 KDOH Materials (Office)</t>
  </si>
  <si>
    <t>172.27.110.47</t>
  </si>
  <si>
    <t xml:space="preserve">715 Portsmouth Urgent Care, Front Desk 1st floor </t>
  </si>
  <si>
    <t>75280470G5PL0</t>
  </si>
  <si>
    <t>752724946MKZ3</t>
  </si>
  <si>
    <t>HVC 6J PFCC Assoc</t>
  </si>
  <si>
    <t>ER - Side 4</t>
  </si>
  <si>
    <t xml:space="preserve">728 Respirtory 2E Main </t>
  </si>
  <si>
    <t>901 Cardio Vascular ICU 4th Floor</t>
  </si>
  <si>
    <t>Main Lab 1st Fl</t>
  </si>
  <si>
    <t xml:space="preserve">CVOR - Pre-Op HVC 4th Fl  </t>
  </si>
  <si>
    <t>Social Work - 3rd Fl Main - Jill's Office</t>
  </si>
  <si>
    <t>Surgical Services - 4th Fl - Main Across from Elev D</t>
  </si>
  <si>
    <t>Maternal Fetal Medicine - Med Arts - Ste 315</t>
  </si>
  <si>
    <t>1244 KDOH Quality Mgmt</t>
  </si>
  <si>
    <t>172.27.111.50</t>
  </si>
  <si>
    <t>701620HH0044Y</t>
  </si>
  <si>
    <t>KDOH - Medical Records - Rm #1D264</t>
  </si>
  <si>
    <t>Xray - Reception Front Desk - 1st Fl Main</t>
  </si>
  <si>
    <t>Portsmouth Urology - Ste 103 Kinneys Lane</t>
  </si>
  <si>
    <t>KDOH - PAT - Ste 215</t>
  </si>
  <si>
    <t>PAT - Mezzanine Pavilion</t>
  </si>
  <si>
    <t>Spine &amp; Pain Plaza A, Ste 210 - Chiropractors Office</t>
  </si>
  <si>
    <t>Spine &amp; Pain - Plaza A 2nd Fl - Nursing Office</t>
  </si>
  <si>
    <t>Case Mgmt - 1st Fl Main - Rm #1304</t>
  </si>
  <si>
    <t>Radiology - 1st FL Main - Charge Tech Area</t>
  </si>
  <si>
    <t>Jackson Med Specialties - FCC - Cardio - Internal Med</t>
  </si>
  <si>
    <t>Spine &amp; Pain - Plaza A 2nd Fl - Back Nurse Station</t>
  </si>
  <si>
    <t>iucc</t>
  </si>
  <si>
    <t>OR - 4th Fl Main - Charge Desk</t>
  </si>
  <si>
    <t>Anesthesia - Med Arts 3rd Fl, Ste 325 - Back of Epic Rm</t>
  </si>
  <si>
    <t>KDOH PAT 2nd Fl</t>
  </si>
  <si>
    <t>Oncology - Plaza A 5th Fl</t>
  </si>
  <si>
    <t>172.27.120.46</t>
  </si>
  <si>
    <t>Infectious Diease - HEC Bldg, Rm #4</t>
  </si>
  <si>
    <t>172.31.105.74</t>
  </si>
  <si>
    <t>70202471001FN</t>
  </si>
  <si>
    <t>KDOH Patient Registration - 2nd Fl Rm #2B19</t>
  </si>
  <si>
    <t>172.27.120.45</t>
  </si>
  <si>
    <t>KDOH Urgent Care - ER Nurse Station (Respiratory Therapy)</t>
  </si>
  <si>
    <t>Behavioral Med - 5th Fl Pavilion</t>
  </si>
  <si>
    <t>KDOH - PAT 2nd Fl Nurse Station</t>
  </si>
  <si>
    <t>752924114RRVZ</t>
  </si>
  <si>
    <t>KDOH EVS Suprv - Tech Bldg - Gary Sparks Office</t>
  </si>
  <si>
    <t>172.27.101.64</t>
  </si>
  <si>
    <t>752924314T8XV</t>
  </si>
  <si>
    <t>KDOH Pharmacy (Surgery)</t>
  </si>
  <si>
    <t>7020404204CN0</t>
  </si>
  <si>
    <t>746541812322Y</t>
  </si>
  <si>
    <t>KDOH Oncology - Dr Inoshita</t>
  </si>
  <si>
    <t>4602424306VWZ</t>
  </si>
  <si>
    <t>Neurodiagnostic Lab - Med Arts Ste 310 - Stroke Office</t>
  </si>
  <si>
    <t>752924114RNXK</t>
  </si>
  <si>
    <t>172.25.32.46</t>
  </si>
  <si>
    <t>D9J243111100</t>
  </si>
  <si>
    <t>4064427112LC4</t>
  </si>
  <si>
    <t>74654151231RP</t>
  </si>
  <si>
    <t>KDOH - Ste 115 - Jennifer Bailey's Office</t>
  </si>
  <si>
    <t>172.27.110.48</t>
  </si>
  <si>
    <t>7531436035P2F</t>
  </si>
  <si>
    <t>XC2335</t>
  </si>
  <si>
    <t>Cardiology Plaza B-Ste 230 (Dr Jerry White's Office)</t>
  </si>
  <si>
    <t>172.28.120.36</t>
  </si>
  <si>
    <t>4602424306TR3</t>
  </si>
  <si>
    <t>Bellefonte Ctr Lobby - Information Desk</t>
  </si>
  <si>
    <t>172.25.212.69</t>
  </si>
  <si>
    <t>7531436035P0Y</t>
  </si>
  <si>
    <t>3MJ00578</t>
  </si>
  <si>
    <t>iR-ADV 6860</t>
  </si>
  <si>
    <t>General Surgery (Gastro) - Plaza B, Ste 440</t>
  </si>
  <si>
    <t>7020404204CF0</t>
  </si>
  <si>
    <t>CTSK - Plaza B, Ste 210</t>
  </si>
  <si>
    <t>172.28.120.37</t>
  </si>
  <si>
    <t>JPCC97X041</t>
  </si>
  <si>
    <t>Color LaserJet CP1518ni</t>
  </si>
  <si>
    <t>172.31.144.28</t>
  </si>
  <si>
    <t>5031417030XPK</t>
  </si>
  <si>
    <t>C2335</t>
  </si>
  <si>
    <t>ENT - Plaza B Ste 420 - JoDee's Office</t>
  </si>
  <si>
    <t>4602424306WN7</t>
  </si>
  <si>
    <t xml:space="preserve">327 P.A.T Liason 2J Nurse Station </t>
  </si>
  <si>
    <t>172.30.11.40</t>
  </si>
  <si>
    <t>406336990CF0W</t>
  </si>
  <si>
    <t>Endo 4A, (Vendor Rm #4265) - Elevator B, Lex Ave Side</t>
  </si>
  <si>
    <t>KDOH Peri Op Back Nurse Station</t>
  </si>
  <si>
    <t>Family Allergy Serv - 29th St - Ste 201</t>
  </si>
  <si>
    <t>Plant Ops - Terrie Meek (Facilities)</t>
  </si>
  <si>
    <t xml:space="preserve">Acct/Payroll - 3rd Fl Pavilion </t>
  </si>
  <si>
    <t>BO/Revenue Integrity (Pt Acct) 3rd Fl Pavilion</t>
  </si>
  <si>
    <t>172.20.10.46</t>
  </si>
  <si>
    <t>701643HH02W4C</t>
  </si>
  <si>
    <t>OSC - OR Room #2</t>
  </si>
  <si>
    <t>172.28.32.46</t>
  </si>
  <si>
    <t>KPCH00177</t>
  </si>
  <si>
    <t>Neurodiagnostic - Med Arts, Ste 310</t>
  </si>
  <si>
    <t>172.31.38.44</t>
  </si>
  <si>
    <t>7531437035RBV</t>
  </si>
  <si>
    <t>24X04341</t>
  </si>
  <si>
    <t>iR-ADV 4751</t>
  </si>
  <si>
    <t>7531430034KTG</t>
  </si>
  <si>
    <t>7465237122CVK</t>
  </si>
  <si>
    <t>172.27.101.65</t>
  </si>
  <si>
    <t>5031345030624</t>
  </si>
  <si>
    <t>70204293075NP</t>
  </si>
  <si>
    <t>Quality Outcome - 2nd Fl Admin Bldg</t>
  </si>
  <si>
    <t>PAT Registration - HVC 1st Floor (1J) - Rm #IF-019</t>
  </si>
  <si>
    <t>ICU Clinical Coord - 2nd Fl Main</t>
  </si>
  <si>
    <t>5031349030D0F</t>
  </si>
  <si>
    <t>Patient Rep - 1st Fl Main</t>
  </si>
  <si>
    <t>Case Mgmt - HVC 4K Rm H4007</t>
  </si>
  <si>
    <t>Surgical Services Admin - 4D Main</t>
  </si>
  <si>
    <t xml:space="preserve">KDOH Endo Rm 1 - Portsmouth </t>
  </si>
  <si>
    <t>KDOH Endo Rm 2 - Surgical Services</t>
  </si>
  <si>
    <t>Breast Care - Imaging Ctr - 2nd Fl</t>
  </si>
  <si>
    <t>7531437035R91</t>
  </si>
  <si>
    <t>Main Pharmacy - HVC 6K</t>
  </si>
  <si>
    <t>Grayson Family Care &amp; Peds - Back Work Area</t>
  </si>
  <si>
    <t>HVC PAT Registration - 1J - Clerks Office</t>
  </si>
  <si>
    <t>KDOH Internal Med - Ste 200 Front Recp</t>
  </si>
  <si>
    <t>Plant Ops - Basement, Main</t>
  </si>
  <si>
    <t>General Accounting - 3rd Fl Pavillion</t>
  </si>
  <si>
    <t>Patient Finance Registration - 1st Fl Main</t>
  </si>
  <si>
    <t>DR INOSHITA</t>
  </si>
  <si>
    <t>172.20.20.57</t>
  </si>
  <si>
    <t>5029904041F7H</t>
  </si>
  <si>
    <t>Month</t>
  </si>
  <si>
    <t>October</t>
  </si>
  <si>
    <t>November</t>
  </si>
  <si>
    <t>January</t>
  </si>
  <si>
    <t>February</t>
  </si>
  <si>
    <t>March</t>
  </si>
  <si>
    <t>123</t>
  </si>
  <si>
    <t>Cardiac Stp Down (Overflow) - 3A Nurses Station</t>
  </si>
  <si>
    <t>Ironton Urgent Care - Nurse Station</t>
  </si>
  <si>
    <t>Case Mgmt - 4D Main</t>
  </si>
  <si>
    <t>Endoscopy - 1st Fl - 1A Reception</t>
  </si>
  <si>
    <t>Security - Main</t>
  </si>
  <si>
    <t>Security - 1st Main by ER</t>
  </si>
  <si>
    <t>Russell Walk-In / Urgent Care - Back Nurse</t>
  </si>
  <si>
    <t>Behavioral Med - 3C Nurse Station</t>
  </si>
  <si>
    <t>Nurse Station - 2J</t>
  </si>
  <si>
    <t>Admin - Cathy Dye</t>
  </si>
  <si>
    <t>KD Collins Paintsville U.C. - Reception</t>
  </si>
  <si>
    <t xml:space="preserve">Kingsbrook - Medical Director's Office - </t>
  </si>
  <si>
    <t>Main OR - Room #1</t>
  </si>
  <si>
    <t>Main OR - Room #4</t>
  </si>
  <si>
    <t>ED Mgmt Dept - 1E Main - Rm 1352C</t>
  </si>
  <si>
    <t>ICU - 2F Main</t>
  </si>
  <si>
    <t>KDOH - Security Supervisor - Annex</t>
  </si>
  <si>
    <t>Medical Records - 2nd Fl Pavilion - Front Desk</t>
  </si>
  <si>
    <t>74654191232PX</t>
  </si>
  <si>
    <t>Oncology - Med Arts - Ste 215</t>
  </si>
  <si>
    <t>74654191232MF</t>
  </si>
  <si>
    <t>ZBR3552082</t>
  </si>
  <si>
    <t>Carter Co Primary Care - Dr Adkins Office</t>
  </si>
  <si>
    <t>172.25.4.43</t>
  </si>
  <si>
    <t>5031436031FCD</t>
  </si>
  <si>
    <t>Social Work - Mother Baby</t>
  </si>
  <si>
    <t>70204293073M8</t>
  </si>
  <si>
    <t>KHI Cardiology - Plaza B Ste 230 - Nurse Station</t>
  </si>
  <si>
    <t xml:space="preserve">Neurology - Plaza A, Ste 400 </t>
  </si>
  <si>
    <t>KDIP Orthopedics 1729 Kinneys Lane Ste 102 Portsmouth</t>
  </si>
  <si>
    <t>Wheelersburg FCC - Dr. Provazaik Portsmouth</t>
  </si>
  <si>
    <t>Spend</t>
  </si>
  <si>
    <t>Grand Total</t>
  </si>
  <si>
    <t>Total B&amp;W</t>
  </si>
  <si>
    <t>Total Color</t>
  </si>
  <si>
    <t>B&amp;W Spend</t>
  </si>
  <si>
    <t>Color Spend</t>
  </si>
  <si>
    <t>Total Spend</t>
  </si>
  <si>
    <t>B&amp;W Count Annual</t>
  </si>
  <si>
    <t>Color Count Annual</t>
  </si>
  <si>
    <t>(blank)</t>
  </si>
  <si>
    <t>Mono Pages Period (5 Months)</t>
  </si>
  <si>
    <t>Color Pages Period (5 Months)</t>
  </si>
  <si>
    <t>Mono Pages Annual</t>
  </si>
  <si>
    <t>Color Pages Annual</t>
  </si>
  <si>
    <t>Annual Mono</t>
  </si>
  <si>
    <t>Annual Color</t>
  </si>
  <si>
    <t>LOCATIONS &amp; USAGE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</si>
</sst>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84">
    <xf numFmtId="0" fontId="0" fillId="0" borderId="0" xfId="0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44" fontId="5" fillId="2" borderId="0" xfId="1" applyFont="1" applyFill="1" applyAlignment="1">
      <alignment horizontal="center" vertical="center" wrapText="1"/>
    </xf>
    <xf numFmtId="44" fontId="4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1" xfId="0" applyFont="1" applyFill="1" applyBorder="1" applyAlignment="1">
      <alignment horizontal="left" vertical="center" indent="1"/>
    </xf>
    <xf numFmtId="1" fontId="6" fillId="0" borderId="1" xfId="0" applyNumberFormat="1" applyFont="1" applyBorder="1" applyAlignment="1">
      <alignment horizontal="left" vertical="center" indent="1"/>
    </xf>
    <xf numFmtId="0" fontId="6" fillId="0" borderId="1" xfId="0" applyFont="1" applyBorder="1" applyAlignment="1">
      <alignment horizontal="left" vertical="center" indent="1"/>
    </xf>
    <xf numFmtId="0" fontId="6" fillId="4" borderId="1" xfId="0" applyFont="1" applyFill="1" applyBorder="1" applyAlignment="1">
      <alignment horizontal="left" vertical="center" indent="1"/>
    </xf>
    <xf numFmtId="1" fontId="6" fillId="4" borderId="1" xfId="0" applyNumberFormat="1" applyFont="1" applyFill="1" applyBorder="1" applyAlignment="1">
      <alignment horizontal="left" vertical="center" indent="1"/>
    </xf>
    <xf numFmtId="0" fontId="6" fillId="0" borderId="1" xfId="0" applyNumberFormat="1" applyFont="1" applyBorder="1" applyAlignment="1">
      <alignment horizontal="left" vertical="center" indent="1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44" fontId="6" fillId="0" borderId="0" xfId="1" applyFont="1" applyBorder="1" applyAlignment="1">
      <alignment horizontal="center" vertical="center"/>
    </xf>
    <xf numFmtId="44" fontId="6" fillId="4" borderId="0" xfId="1" applyFont="1" applyFill="1" applyBorder="1" applyAlignment="1">
      <alignment horizontal="center" vertical="center"/>
    </xf>
    <xf numFmtId="44" fontId="4" fillId="4" borderId="0" xfId="1" applyFont="1" applyFill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44" fontId="6" fillId="0" borderId="2" xfId="1" applyFont="1" applyBorder="1" applyAlignment="1">
      <alignment horizontal="center" vertical="center"/>
    </xf>
    <xf numFmtId="44" fontId="6" fillId="0" borderId="3" xfId="1" applyFont="1" applyBorder="1" applyAlignment="1">
      <alignment horizontal="center" vertical="center"/>
    </xf>
    <xf numFmtId="44" fontId="4" fillId="0" borderId="3" xfId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2" fillId="6" borderId="4" xfId="0" applyFont="1" applyFill="1" applyBorder="1" applyAlignment="1">
      <alignment horizontal="left" indent="1"/>
    </xf>
    <xf numFmtId="1" fontId="2" fillId="6" borderId="5" xfId="0" applyNumberFormat="1" applyFont="1" applyFill="1" applyBorder="1" applyAlignment="1">
      <alignment horizontal="left" indent="1"/>
    </xf>
    <xf numFmtId="0" fontId="2" fillId="6" borderId="6" xfId="0" applyFont="1" applyFill="1" applyBorder="1" applyAlignment="1">
      <alignment horizontal="left" indent="1"/>
    </xf>
    <xf numFmtId="1" fontId="2" fillId="6" borderId="7" xfId="0" applyNumberFormat="1" applyFont="1" applyFill="1" applyBorder="1" applyAlignment="1">
      <alignment horizontal="left" inden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1" xfId="0" applyBorder="1"/>
    <xf numFmtId="0" fontId="0" fillId="0" borderId="5" xfId="0" applyBorder="1"/>
    <xf numFmtId="0" fontId="0" fillId="0" borderId="12" xfId="0" applyBorder="1"/>
    <xf numFmtId="0" fontId="0" fillId="0" borderId="0" xfId="0" applyBorder="1"/>
    <xf numFmtId="0" fontId="0" fillId="0" borderId="13" xfId="0" applyBorder="1"/>
    <xf numFmtId="0" fontId="0" fillId="0" borderId="6" xfId="0" applyBorder="1"/>
    <xf numFmtId="0" fontId="0" fillId="0" borderId="14" xfId="0" applyBorder="1"/>
    <xf numFmtId="0" fontId="0" fillId="0" borderId="7" xfId="0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" fontId="2" fillId="5" borderId="4" xfId="0" applyNumberFormat="1" applyFont="1" applyFill="1" applyBorder="1" applyAlignment="1">
      <alignment horizontal="center" vertical="center" wrapText="1"/>
    </xf>
    <xf numFmtId="1" fontId="2" fillId="5" borderId="5" xfId="0" applyNumberFormat="1" applyFont="1" applyFill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wrapText="1"/>
    </xf>
    <xf numFmtId="1" fontId="3" fillId="0" borderId="13" xfId="0" applyNumberFormat="1" applyFont="1" applyBorder="1" applyAlignment="1">
      <alignment horizontal="center" wrapText="1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 wrapText="1"/>
    </xf>
    <xf numFmtId="1" fontId="2" fillId="5" borderId="10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left" indent="1"/>
    </xf>
    <xf numFmtId="0" fontId="0" fillId="0" borderId="19" xfId="0" applyBorder="1" applyAlignment="1">
      <alignment horizontal="left" indent="1"/>
    </xf>
    <xf numFmtId="0" fontId="0" fillId="0" borderId="19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0" xfId="0" applyNumberFormat="1" applyBorder="1" applyAlignment="1">
      <alignment horizontal="center" wrapText="1"/>
    </xf>
    <xf numFmtId="0" fontId="0" fillId="0" borderId="21" xfId="0" applyBorder="1" applyAlignment="1">
      <alignment horizontal="left" indent="1"/>
    </xf>
    <xf numFmtId="0" fontId="0" fillId="0" borderId="22" xfId="0" applyBorder="1" applyAlignment="1">
      <alignment horizontal="left" indent="1"/>
    </xf>
    <xf numFmtId="0" fontId="0" fillId="0" borderId="22" xfId="0" applyNumberFormat="1" applyBorder="1" applyAlignment="1">
      <alignment horizontal="center" wrapText="1"/>
    </xf>
    <xf numFmtId="1" fontId="0" fillId="0" borderId="22" xfId="0" applyNumberFormat="1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0" xfId="0" applyFont="1" applyAlignment="1">
      <alignment horizontal="left" indent="1"/>
    </xf>
    <xf numFmtId="0" fontId="0" fillId="4" borderId="18" xfId="0" applyFill="1" applyBorder="1" applyAlignment="1">
      <alignment horizontal="left" indent="1"/>
    </xf>
    <xf numFmtId="0" fontId="0" fillId="4" borderId="19" xfId="0" applyFill="1" applyBorder="1" applyAlignment="1">
      <alignment horizontal="left" indent="1"/>
    </xf>
    <xf numFmtId="0" fontId="0" fillId="4" borderId="19" xfId="0" applyNumberFormat="1" applyFill="1" applyBorder="1" applyAlignment="1">
      <alignment horizontal="center" wrapText="1"/>
    </xf>
    <xf numFmtId="1" fontId="0" fillId="4" borderId="19" xfId="0" applyNumberFormat="1" applyFill="1" applyBorder="1" applyAlignment="1">
      <alignment horizontal="center" wrapText="1"/>
    </xf>
    <xf numFmtId="1" fontId="0" fillId="4" borderId="20" xfId="0" applyNumberFormat="1" applyFill="1" applyBorder="1" applyAlignment="1">
      <alignment horizontal="center" wrapText="1"/>
    </xf>
    <xf numFmtId="0" fontId="0" fillId="7" borderId="18" xfId="0" applyFill="1" applyBorder="1" applyAlignment="1">
      <alignment horizontal="left" indent="1"/>
    </xf>
    <xf numFmtId="0" fontId="0" fillId="7" borderId="19" xfId="0" applyFill="1" applyBorder="1" applyAlignment="1">
      <alignment horizontal="left" indent="1"/>
    </xf>
    <xf numFmtId="0" fontId="0" fillId="7" borderId="19" xfId="0" applyNumberFormat="1" applyFill="1" applyBorder="1" applyAlignment="1">
      <alignment horizontal="center" wrapText="1"/>
    </xf>
    <xf numFmtId="1" fontId="0" fillId="7" borderId="19" xfId="0" applyNumberFormat="1" applyFill="1" applyBorder="1" applyAlignment="1">
      <alignment horizontal="center" wrapText="1"/>
    </xf>
    <xf numFmtId="1" fontId="0" fillId="7" borderId="20" xfId="0" applyNumberFormat="1" applyFill="1" applyBorder="1" applyAlignment="1">
      <alignment horizontal="center" wrapText="1"/>
    </xf>
    <xf numFmtId="0" fontId="0" fillId="7" borderId="0" xfId="0" applyFill="1"/>
    <xf numFmtId="0" fontId="0" fillId="4" borderId="15" xfId="0" applyFill="1" applyBorder="1" applyAlignment="1">
      <alignment horizontal="left" indent="1"/>
    </xf>
    <xf numFmtId="0" fontId="0" fillId="4" borderId="16" xfId="0" applyFill="1" applyBorder="1" applyAlignment="1">
      <alignment horizontal="left" indent="1"/>
    </xf>
    <xf numFmtId="0" fontId="0" fillId="4" borderId="16" xfId="0" applyNumberFormat="1" applyFill="1" applyBorder="1" applyAlignment="1">
      <alignment horizontal="center" wrapText="1"/>
    </xf>
    <xf numFmtId="1" fontId="0" fillId="4" borderId="16" xfId="0" applyNumberFormat="1" applyFill="1" applyBorder="1" applyAlignment="1">
      <alignment horizontal="center" wrapText="1"/>
    </xf>
    <xf numFmtId="1" fontId="0" fillId="4" borderId="17" xfId="0" applyNumberFormat="1" applyFill="1" applyBorder="1" applyAlignment="1">
      <alignment horizontal="center" wrapText="1"/>
    </xf>
  </cellXfs>
  <cellStyles count="2">
    <cellStyle name="Currency" xfId="1" builtinId="4"/>
    <cellStyle name="Normal" xfId="0" builtinId="0"/>
  </cellStyles>
  <dxfs count="24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son Duffy" refreshedDate="45832.538453587964" createdVersion="6" refreshedVersion="6" minRefreshableVersion="3" recordCount="4650">
  <cacheSource type="worksheet">
    <worksheetSource ref="B2:Q4652" sheet="Data"/>
  </cacheSource>
  <cacheFields count="16">
    <cacheField name="Location" numFmtId="0">
      <sharedItems containsBlank="1" count="898">
        <s v="UK Eye Care Plaza B Ste 350"/>
        <s v="Breast Care - Imaging Ctr 2nd Fl"/>
        <s v="PAT-Imaging Ctr - 1st Fl"/>
        <s v="652 - IMAGING CENTER - 2ND FLR ULTRASOUND"/>
        <s v="IMAGING CENTER - X-RAY CONTROL ROOM"/>
        <s v="969 Imaging Center CT Scan"/>
        <s v="MRI - Control Room - Imaging Ctr"/>
        <s v="MRI (Imaging Ctr) Hallway - Central Ave"/>
        <s v="Imaging Center - Mammography"/>
        <s v="Imaging Ctr - 2nd Fl Breast Care - Reception"/>
        <s v="Burlington Urgent Care"/>
        <s v="Burlington Family Care"/>
        <s v="Burlington Urgent Care - Christy Morgan"/>
        <s v="343 - JACKSON FAMILY CARE - 2ND NURSE STATION"/>
        <s v="Jackson FCC - Cardio - Internal Med"/>
        <s v="Jackson Family Care - Back Nurse Station"/>
        <s v="Jackson Med Spec-Front Reception"/>
        <s v="1450 Ironton Urgent Care CT Dept"/>
        <m/>
        <s v="1904 Ironton Urgent Care Basement Reception"/>
        <s v="609 - IRONTON FCC"/>
        <s v="Ironton Family Care - Back Nurse Station - Park Ave"/>
        <s v="Ironton Peds Front Desk - Basement"/>
        <s v="Ironton FCC - Coumadin Clinic Ste 105 - 912 Park Ave"/>
        <s v="608 Ironton Family Care"/>
        <s v="Ironton Family Care Center in Physician's Office"/>
        <s v="Ironton Urgent Care - Basement"/>
        <s v="Wheelersburg Family Care - 11826 Gallia Pike"/>
        <s v="DR. PROVASNIC OFFICE ENT NURSE"/>
        <s v="Wheelersburg FCC Dr. Provazaik Portsmouth"/>
        <s v="KDIP Oncology (Inoshita) Front Reception"/>
        <s v="DR INOSHITA PORTSMOUTH"/>
        <s v="Portsmouth Hemo/Onco (Inoshita) 916 11th St"/>
        <s v="INOS_Checkin_LBL"/>
        <s v="South Point Primary - Check In"/>
        <s v="South Point Clinic - Nurse Station"/>
        <s v="South Point Clinic - MD Office in Back"/>
        <s v="South Point Clinic - Provider Office"/>
        <s v=""/>
        <s v="KHI - Portsmouth Ste 202 - Front Reception"/>
        <s v="1235 1729 Kinneys Lane portsmouth "/>
        <s v="1236 portsmouth 1729 kinneys lane "/>
        <s v="1003 Dr Wongs Office"/>
        <s v="PLAZA B SUITE 350"/>
        <s v="1006 KDOH Portsmouth Urology"/>
        <s v="Portsmouth Ortho - Front Reception"/>
        <s v="332 Orthopedics 1729 Kinneys Lane Ste 102 Portsmouth"/>
        <s v="330 Portsmouth Ortho Admin"/>
        <s v="1121 kdoh med specialties 2nd floor Dr. Esham"/>
        <s v="1225 2nd Floor South Nurse Station"/>
        <s v="KDOH Materials Mgmt 1st floor Admin "/>
        <s v="Portsmouth Family Care - 3rd Fl Nurse Station"/>
        <s v="2nd Flr Coumadin"/>
        <s v="Portsmouth Family Care - 3rd Fl"/>
        <s v="1222 Portsmouth Family Care Ctr 3rd Flr South Nurses Station"/>
        <s v="KDOH Med Special Ste 200 Front Recp"/>
        <s v="L59_Ports' FC"/>
        <s v="KDOH Radiology"/>
        <s v="Wheelersburg fcc control room "/>
        <s v="L24_Wheelersburg"/>
        <s v="Wheelersburg Family Care - Front Reception"/>
        <s v="470 Wheelersburg family care "/>
        <s v="335 dr.yang hanzel central ave "/>
        <s v="WFCC - Dr Provaznik - Nurse Station (8750 Ohio River Rd)"/>
        <s v="Catlettsburg FCC - Front Reception"/>
        <s v="620 Catlettsburg fcc Nurse station "/>
        <s v="Louisa Clinic - Nurse Station #1 - 2145 KY-2565"/>
        <s v="Louisa Clinic - Front Reception - 2145 KY-2565"/>
        <s v="Louisa Clinic - Nurse Station - 2145 KY-2565"/>
        <s v="Louisa Clinic - Medical Specialties (Office Mgr)"/>
        <s v="Louisa Clinic - Back Office - 2145 KY-2565"/>
        <s v="Louisa Clinic - Med Spec (Dr Office) 2145 KY-2565"/>
        <s v="953 GRAYSON FAMILY CARE CENTER RADIOLOGY "/>
        <s v="Grayson Urgent Care Back Office by imaging dept"/>
        <s v="Grayson Urgent Care - Front Office - Reception"/>
        <s v="Grayson Cardiology - 609 Carol Malone Blvd"/>
        <s v="Grayson Primary Care - Nurse Station (Grayson U C)"/>
        <s v="KD Bellefonte Cardiology - Dr Rhodes"/>
        <s v="1314-DR RHODES"/>
        <s v="1315-DR. RHODES"/>
        <s v="Russell Oncology - Front Office"/>
        <s v="Russell Oncology - Back Nurse Station"/>
        <s v="Russell Oncology - Back Office"/>
        <s v="KD Bellefonte Cardiology - Dr Friday - Vitality Ctr"/>
        <s v="1307-VITALITY RECEP"/>
        <s v="1308 Cardiology Dr Friday Bellefonte Vitality Ctr 2nd Flr"/>
        <s v="Heart Failure Clinic - Vitality Center"/>
        <s v="1419 Peds Rehab Bellefonte"/>
        <s v="1420 Vitality Ctr PT/OT 1st Flr"/>
        <s v="1418 Vitality Ctr 1st Flr PT/OT"/>
        <s v="Vitality Ctr 1st Fl Reception"/>
        <s v="1416 Vitality Ctr 1st Flr Registration"/>
        <s v="1417 Vitality Ctr 1st Flt PT/OT Registration"/>
        <s v="Cedar Knoll Family Care - Lab"/>
        <s v="797 Cedar Knoll Fcc Providers Office in back of family care side "/>
        <s v="Cedar Knoll FCC Peds Check In/Out"/>
        <s v="Cedar Knoll FC &amp; Peds - Front Reception"/>
        <s v="cedar knoll family care "/>
        <s v="Cedar Knoll FCC (Peds) - Nurse Station"/>
        <s v="Cedar Knoll Family Care Nurses Station "/>
        <s v="Ashland Primary Care - 2008 Winchester Ave"/>
        <s v="1329 Primary Care Winchester Ave Nurses Station"/>
        <s v="Ashland Family Primary Care Winchester Ave"/>
        <s v="1336 Bellefonte Primary Care Winchester Ave Back Nurses Station"/>
        <s v="Grayson Primary Care #2 (Peds Check-In - 100 Bellefonte Dr (Off Interstate Dr)"/>
        <s v="Grayson Primary Care - 100 Bellefonte Dr"/>
        <s v="Grayson Primary Care #2 - Off Interstate Dr"/>
        <s v="1323-GRAYSON PRIMARY CARE"/>
        <s v="1319-GRAYSON PRIM CARE"/>
        <s v="Grayson Family Primary Care - Carol Malone"/>
        <s v="1322-GRAYSON PRIMARY CARE"/>
        <s v="949-KD BELFNT V INGLES"/>
        <s v="Grayson Primary Care Peds - 100 Bellefonte Dr"/>
        <s v="KD Cornerstone Primary Care"/>
        <s v="KD Primary/Cornerstone/1816 Carter Ave"/>
        <s v="1442 Greenup Primary Care"/>
        <s v="Greenup Primary Care Front Reception"/>
        <s v="1410 Bellefonte Primary Care Greenup Amanda Gehringer Office"/>
        <s v="Out/Pt Behavioral Med - Front Recpt - Kenwood Dr Russell"/>
        <s v="Out/Pt Behav Med Front Recept/Side Rm - Kenwood Dr"/>
        <s v="OP/Behav Med - Kenwood Dr - Director's Office"/>
        <s v="Behavioral Med OP/PT Kenwood Dr - Front Recept"/>
        <s v="Paintsville Urgent Care (Reception) - 354 N mayo Trail"/>
        <s v="Paintsville Urgent Care - Nurse Station - 354 N Mayo Trail"/>
        <s v="Paintsville Urgent Care - Mgrs Office"/>
        <s v="Paintsville U.C. - Reception"/>
        <s v="Paintsville U.C. - Front Registration Rm #006"/>
        <s v="Paintsville U.C. - Family Pharmacy Work Area Rm #201"/>
        <s v="Paintsville Primary Care - Nurse Station Rm #300"/>
        <s v="Paintsville U.C. - CT Control Rm #212"/>
        <s v="Paintsville U.C. - Imaging Tech Rm #209"/>
        <s v="Paintsville Urgent Care - Rm #300 Nurse Station"/>
        <s v="Paintsville U.C. - Office #517"/>
        <s v="Paintsville U.C. - Side 2 Shared Office Rm #501 Nurse Station"/>
        <s v="Paintsville U.C. - Back Hallway by Staff Lounge"/>
        <s v="Paintsville U.C. - Office #502 (Pam/Kathy)"/>
        <s v="Paintsville Primary Care - Shared Med Room #317"/>
        <s v="Paintsville U.C. - Shared Lab Rm #319"/>
        <s v="1555 Peds 29th St Nurse by Pharmacy"/>
        <s v="KD Peds - 2910 Carter/29th St - Jason Ford"/>
        <s v="2548 Greenup Ave Spec Pharmacy (Front Desk"/>
        <s v="Spec Pharmacy 2548 Greenup Ave (front)"/>
        <s v="KD Specialty Pharmacy 2548 Greenup Ave"/>
        <s v="Flatwoods Primary Care - 2420 Argillite Rd"/>
        <s v="1409 Bellefonte Primary Care Flatwoods Front Reception"/>
        <s v="1412 Bellefonte PC Flatwoods Back Nurse Station"/>
        <s v="Int Serv-Cannonsburg U.C. (Front Walmart)"/>
        <s v="KD/Cannonsburg Urgent Care"/>
        <s v="KD Womens Care / 2001 Winchester Ave"/>
        <s v="Womens Care - Med Practice Mgmt - 2001 Winchester"/>
        <s v="Flatwoods Med Specialties - Reception"/>
        <s v="Flatwoods Med Specialties - Nurse Station"/>
        <s v="Flatwoods Med Spec - Nurse Station"/>
        <s v="Occ Med - G1 Bellefonte Center (Tammie) -"/>
        <s v="Community Relations - Pavilion Garage Office"/>
        <s v="1575 Pavillion Loading Dock"/>
        <s v="Food Service - Ground Fl Pavilion"/>
        <s v="Occ Med - G1 Bellefonte Ctr (Back Room)"/>
        <s v="Sleep Lab Recpt/Bellefonte Ctr/Ground Fl"/>
        <s v="Sleep Lab - G1 Control Rm - Bellefonte Ctr"/>
        <s v="Occ Med - G5 Bellefonte Ctr - Bob H"/>
        <s v="Occ Med - G1 Bellefonte Ctr (Back Office)"/>
        <s v="Occ Med - G1 Bellefonte Ctr"/>
        <s v="Occ Med - G1 Bellefonte Ctr - Front Reception"/>
        <s v="Occ Med - G1 Bellefonte Center (Back Lab)"/>
        <s v="Occ Med - G1 Bellefonte Ctr (Dr L Office)"/>
        <s v="Wellness Gym Pavilion (Ground FL)"/>
        <s v="Primary Care/Peds - Ste 102 Bellefonte Ctr "/>
        <s v="1428 Tri State Peds 1st Flr Nurse Station Bellefonte Ctr"/>
        <s v="KD Primary Care (Peds) Ste 102 Bellefonte Ctr"/>
        <s v="HR 1st Floor Pavilion"/>
        <s v="HR 1st FL Pavilion (Tammy Conley)"/>
        <s v="152 HR Admin 1st Flr Larry's Office"/>
        <s v="HR - 1st Fl Recruiting Office"/>
        <s v="HR - 1st Fl Pavilion"/>
        <s v="156 HR Admin 1st Flr Megan's office "/>
        <s v="149 HR PAVILLION Alice"/>
        <s v="HR - Tyler Clay - 1st Fl Pavilion"/>
        <s v="HR SARAH PINKERMAN"/>
        <s v="HR 1st FL Pavilion"/>
        <s v="Human Resources - 1st Fl Pavilion"/>
        <s v="HR Admin - 1st Fl Pavillion"/>
        <s v="HR 1st Fl Pavilion Walk In Interview Area"/>
        <s v="Pulmonary - Ste 104 - Bellefonte Ctr"/>
        <s v="KBLC Admin"/>
        <s v="KD Peds Primary Care - Ste 102 Bellefonte Ctr"/>
        <s v="Pulmonary - 1st Fl Bellefonte Center"/>
        <s v="Access Center - 1st Fl Pavilion"/>
        <s v="Medical Records - 2nd Fl Pavilion"/>
        <s v="Medical Records - 2nd Fl Pavilion (Crystal R)"/>
        <s v="Medical Records - 2nd Fl Pavilion (Coding)"/>
        <s v="Film Library - Medical Records - 2nd Fl Pavilion"/>
        <s v="Medical Records - 2nd Fl Pavilion (Front Desk)"/>
        <s v="Pavilion Mezzanine - Jason Nance"/>
        <s v="Mezzanine - Pavilion - Lisa's Office"/>
        <s v="KD Foot Care/Podiatry - 3rd Fl Bellefonte Ctr"/>
        <s v="Podiatry - Bellefonte Ctr - Ste 302"/>
        <s v="Pulmonary - 3rd Fl Bellefonte Center"/>
        <s v="Business Mgmt. 3rd FL Pavilion"/>
        <s v="3rd Flr Pavillion Rhonda Adams"/>
        <s v="Medical Practice Billing - 3rd Fl Pavilion"/>
        <s v="1097 Med Practice Billing Tracie Carey 3rd Flr Pavillion"/>
        <s v="BO / 3rd Fl Pavilion"/>
        <s v="BO 3rd Fl Pavilion Inside Main Door on Right"/>
        <s v="BO/Revenue Integrity 3rd Fl Pavilion"/>
        <s v="PAVILLION 3RD FL.  med practice billing "/>
        <s v="Patient Acct - 3rd Fl Pavilion"/>
        <s v="Med Practice Billing - 3rd Fl Pavilion"/>
        <s v="159 marketing johndas office "/>
        <s v="Budget &amp; Business Analy - 3rd Fl Pavilion"/>
        <s v="1174 payroll 3rd floor pavillion"/>
        <s v="120 3rd Flr Pavillion Greg P"/>
        <s v="123 3rd Flr Pavillion Chris Moore"/>
        <s v="119- Accounting med arts 3rd floor- Kays office "/>
        <s v="118 3rd Flr Pavillion Accounting"/>
        <s v="110 3rd Flr Pavillion Business Office"/>
        <s v="117 3rd Flr Pavillion Cindy Taylor"/>
        <s v="Payroll - 3rd Fl Pavilion - Adam Elkins Office"/>
        <s v="Payroll - 3rd Fl Pavilion"/>
        <s v="Accounting - 3rd Fl Pavilion"/>
        <s v="741 3rd Flr Pavillion"/>
        <s v="Accounting / 3rd Fl Pavilion"/>
        <s v="113 Pavillion 3rd Floor Payroll"/>
        <s v="General Accounting - 3rd Fl Pavilion"/>
        <s v="Business Mgmt 3rd FL Pavilion"/>
        <s v="1604 Pavln Mezzanine Prprty Mgmt DJ Workman's Office"/>
        <s v="Home Health - 4th Fl Pavilion"/>
        <s v="Home Health 4th Fl Pavilion"/>
        <s v="Accounting - 4th Fl Pavilion"/>
        <s v="Integrated Services - 4th Fl Pavilion - Storage Room"/>
        <s v="1571 Home Health Pavillion 4th Flr Kim Harmon"/>
        <s v="Dr Jane Strader - 4th Fl Pavilion - Sr Med Dir."/>
        <s v="161 Legal Services Admin Pavillion 5th"/>
        <s v="Legal Services Pavillion 5th Fl"/>
        <s v="Legal Services - 5th Fl Pavilion"/>
        <s v="Legal Services - 5th Fl Pavilion - Jessica"/>
        <s v="MA Classroom - 5th Fl Bellefonte Center"/>
        <s v="29th St Podiatry - 3rd Fl - Back Nurse Station"/>
        <s v="Podiatry 29th St 3rd Fl"/>
        <s v="Family Allergy Serv - 29th St Ste 201"/>
        <s v="Family Allergy Svcs - 29th St - Ste 201"/>
        <s v="Bluegrass Urology 29th St"/>
        <s v="Bluegrass Urology 29th St - Ste 101"/>
        <s v="29th St Urology - Check In 2nd Fl "/>
        <s v="Urology 29th St-2nd FL (Radiology) "/>
        <s v="Bluegrass Urology - 29th St - Checkout 1"/>
        <s v="29th St Urology - 1st Fl Nurse Station"/>
        <s v="998 Bluegrass Urology"/>
        <s v="861 29TH STREET UROLOGY "/>
        <s v="866 29TH ST UROLOGY 1SR FLOOR SCHEDULING 3 "/>
        <s v="29th St Urology - 1st Fl Scheduling - 1 Surgery "/>
        <s v="29th St Urology - Nursing Office"/>
        <s v="Medical Transport 22nd St"/>
        <s v="Flatwoods Family Care - Reception"/>
        <s v="Flatwoods Family Care - Nurse Station"/>
        <s v="DR.COPPER "/>
        <s v="dr cooper reception desk 1200 Central Ave "/>
        <s v="Endocrinology - 1200 Central Ave - Ste 2 "/>
        <s v="Endocrinology 1200 Central Ave Ste 2 - Nurse Station"/>
        <s v="Endocrinology 1200 Central, Ste 2 - Nurse Station"/>
        <s v="1302-Dr. Carol Cooper"/>
        <s v="KD Dermatology-1200 Central Ave-Ste 4"/>
        <s v="844 Center For Healthy Living 4th Floor Plaza b "/>
        <s v="Ctr for Health Lvg - 1200 Central Ave, Ste 1"/>
        <s v="Child Dev Ctr - Front Desk - Lexington Ave"/>
        <s v="Child Development Ctr - 2419 Lexington Ave"/>
        <s v="OP/PT - PT Office #3"/>
        <s v="PT/Out Pt - Speech Therapy"/>
        <s v="Op/Pt - Central Ave - Front Desk"/>
        <s v="KDMC OP/PT"/>
        <s v="Op/Pt - Central Ave"/>
        <s v="653 Pulmonary Rehabilitation Outpatient PT Bldg"/>
        <s v="Cardio Pulmonary Rehab"/>
        <s v="Cardio Pulmonary Rehab O/P PT Bldg."/>
        <s v="Op/Pt - (Alley Back Door) Pulmonary Rehab"/>
        <s v="Coumadin Clinic - 2421 Winchester Ave"/>
        <s v="761 colmadin clinic Hvc 1J111"/>
        <s v="Grayson Urgent care Dr.Adkins "/>
        <s v="Carter Co Primary Care - Front Recpt "/>
        <s v="Carter Co Primary Care - Nurses Sation "/>
        <s v="Carter Co. Case Manger Office"/>
        <s v="Carter Primary Care, Providers Office, Grayson"/>
        <s v="Sandy Hook Family Care Ctr - Front Reception"/>
        <s v="Sandy Hook Family Care Ctr"/>
        <s v="Sandy Hook Family Care "/>
        <s v="Community Services - Tech Bldg outside Tracy woods office "/>
        <s v="Comm Relations - IT Tech Bldg / Side Entrance"/>
        <s v="Drive In - Covid Test - Carter Ave"/>
        <s v="Tech Ctr 1st Fl Mindy Keeton's Office"/>
        <s v="2nd FL Tech Bldg (Russ's Office) Carter Ave"/>
        <s v="Community Serv Tech Bldg (Break Rm)"/>
        <s v="655 tech center secratarys desk "/>
        <s v="657 tech center 2nd floor "/>
        <s v="Information Svcs &amp; Tech - IT Bldg (Help Desk)"/>
        <s v="Tech Ctr Main 2nd FL (KYHEARTP3)"/>
        <s v="PAT - 2nd Fl IT Tech Center"/>
        <s v="Olive Hill FCC Front Reception"/>
        <s v="Olive Hill Family Care"/>
        <s v="959 OLIVE HILL FAMILY CARE SUES DESK"/>
        <s v="960 Olive Hill Family Care providers office"/>
        <s v="Russell Walk-In Back Nurse"/>
        <s v="619 Russell walkin behind nurses area "/>
        <s v="RUSSELL WALK IN CLINIC"/>
        <s v="Russell Urgent Care Back Office"/>
        <s v="L52_Russell UC"/>
        <s v="Olive Hill Family Care - Nurse Station "/>
        <s v="Kingsbrook - 1st Fl Bridgeway Nurse Station"/>
        <s v="Kingsbrook - 2nd Fl - Gardenview Nurse Station"/>
        <s v="Kingsbrook - Forest Height Nurse Station - 2nd Fl"/>
        <s v="Kingsbrook - MDS Office - 2nd Fl"/>
        <s v="Kingsbrook - 1st Fl Front Reception"/>
        <s v="Kingsbrook - 1st Fl Shoreline Neighborhood"/>
        <s v="Kingsbrook - Administration Office - 1st Fl"/>
        <s v="Kingsbrook - Physical Therapy - 2nd Fl"/>
        <s v="Kingsbrook - Medical Records - 2nd Fl"/>
        <s v="Kingsbrook - Financial Service Office - 2nd Fl"/>
        <s v="Kingsbrook - Diet Office - 1st Fl Kitchen"/>
        <s v="Kingsbrook - 2nd Fl Therapy Manager"/>
        <s v="Kingsbrook - 1st Fl - Admissions Office"/>
        <s v="Kingsbrook - Common Ground Rm - 1st Fl"/>
        <s v="Kingsbrook - Central Supply - 1st Fl"/>
        <s v="Kingsbrook - 2nd Fl - Quality Care Mgr Office "/>
        <s v="Kingsbrook - Facility Manager - 1st Fl"/>
        <s v="Medical Director's Office"/>
        <s v="Kingsbrook - 1st Fl Resident Care Mgr #1"/>
        <s v="Kingsbrook - 2nd Fl Resident Care Mgr #4"/>
        <s v="Kingsbrook - 2nd Fl Resident Care Mgr. #3"/>
        <s v="Kingsbrook Director of Nursing - 2nd Fl"/>
        <s v="Prestonsburg Cardiology - Front Reception"/>
        <s v="Prestonsburg Family Care 1279 Old Abbott Mt Rd"/>
        <s v="P-202 Prestonsburg Front desk "/>
        <s v="Prestonsburg F.C. Cardiology - Front Reception"/>
        <s v="Prestonsburg Family care Nurses station "/>
        <s v="Prestonsburg Nurses Station Specialties call Center "/>
        <s v="P-104 Prestonsburg FCC- Med Specialties Nurses Station "/>
        <s v="Prestonsburg FCC Ct scan/ Xray contral room "/>
        <s v="KDMS Prestonsburg Cardio - ACM Office"/>
        <s v="prestonsburg office billing office "/>
        <s v="KDMS Prestonsburg Cardio - Angela's Office"/>
        <s v="KDOH Endo 2 - Portsmouth "/>
        <s v="KDOH Endo Rm 3 Surgical Services"/>
        <s v="952 kdoh Reception P1 "/>
        <s v="1226 KDOH Peri Op PACO Side Lower Level"/>
        <s v="KDOH OR Pre/OP Recovery (Surgical Services)"/>
        <s v="KDOH OR Surg Serv across Room #2"/>
        <s v="1223 kdoh Inpatient/critical care lower level "/>
        <s v="KDOH RECEIVING WAREHOUSE"/>
        <s v="713 KDOH Surgery LL Central Sterile Basement "/>
        <s v="KDOH Administration LL, Switchboard"/>
        <s v="Portsmouth Amx Bldg "/>
        <s v="1232 KDOH Materials (Office)"/>
        <s v="KDOH IST Office"/>
        <s v="1230 Kdoh Annex Back Office "/>
        <s v="KDOH Neuro Diag - Epilepsy Monitoring"/>
        <s v="KDOH Ultrasound"/>
        <s v="413 Outpatient Registration Room 1"/>
        <s v="414 KDOH Outpatient Registration Room 2"/>
        <s v="1448 Laboratory Serv"/>
        <s v="KDOH Administration - 1st Floor"/>
        <s v="715 Portsmouth Urgent Care, Front Desk 1st floor "/>
        <s v="KDOH Urgent Care - ER Nurse Station"/>
        <s v="KDOH Admin 2001 Scioto Trail"/>
        <s v="KDOH- New Vision"/>
        <s v="KDOH Lab - Ste 101 - 1729 Kinneys Lane"/>
        <s v="Kdoh 1st floor Out paitent Reg"/>
        <s v="KDOH Patient Registration - Ste 115"/>
        <s v="1st flr, IV Mixing Room"/>
        <s v="KDOH Mammography RM 1A30"/>
        <s v="KDOH Social Work/Case Mgr Office - Behind Lab PAT Area"/>
        <s v="KDOH Urgent Care - ED - Behind reception"/>
        <s v="KDOH Community Relations - Suite 115"/>
        <s v="KDOH Inpt/Infection Control"/>
        <s v="KDOH Pre-Cert Old Sleep Lab"/>
        <s v="L92_PAT_OHIO"/>
        <s v="1st flr, Physicians Suite Nurse Portsmouth "/>
        <s v="1228 portsmouth 2nd st200 "/>
        <s v="3rd blood draw Kdoh "/>
        <s v="1496 Portsmouth Covid Drive Thru"/>
        <s v="Ortho Plaza B BAsement Nurses Station "/>
        <s v="256 Orthopedic/ Sport med G30 Plaza B "/>
        <s v="Orthopedics - Plaza B, Ste G30 "/>
        <s v="Ortho - HVC Plaza B - Ste G30"/>
        <s v="628 ortho g30 back Nurse Station "/>
        <s v="254 Ortho Med Plaza B Basement 630"/>
        <s v="627 Ortho G30 front nurses station "/>
        <s v="Orthopedics - Plaza B - Ste G30"/>
        <s v="Ortho-Plaza B, G30 (Basement)"/>
        <s v="1318 Plaza A Ste 6 Nurse Office Rheumotology"/>
        <s v="Rheumatology - Plaza A, Ste 6"/>
        <s v="976 Plaza B Ste 210 Kerry Tague"/>
        <s v="745 Dr. Eppling Office "/>
        <s v="Cardiothoracic Surgeon, Plz B, 2nd Fl"/>
        <s v="Cardiology Plaza B 2nd Flr. (Check-Out)"/>
        <s v="KHI Cardiology - Plaza B Ste 230 Nurse Station"/>
        <s v="Cardiology Check-in Plaza B 2nd Fl"/>
        <s v="KHI - Plaza B 2nd Fl - Sched Office"/>
        <s v="599 kdmc med plaza b 2nd floor Kim Grooms "/>
        <s v="KHI- Med Plaza B, 2nd Fl "/>
        <s v="Cardiology - Plaza B 2nd Fl"/>
        <s v="KHI Clinic Plaza B, Rm B2112 "/>
        <s v="246 Cardiology Med Plaza B 2nd Flr Dr Arash Serats Office"/>
        <s v="Cardiology Practice Mgr - Med Art Ste 230"/>
        <s v="KHI-Plaza B, 2nd Fl Rm B2119 / Dr Friday"/>
        <s v="CTSK PLZ B 2ND FLR SUITE 210"/>
        <s v="KHI - Dr Idris - Plaza B 2nd Fl"/>
        <s v="PLASTIC SURGERY PLAZA A 1ST FLR"/>
        <s v="Plastic Surgery Plaza A 1st Floor"/>
        <s v="STRUCTURAL HEART PLAZA A SUITE 103"/>
        <s v="373 Plastic &amp; Reconstructive Surg Plaza A Ste 105"/>
        <s v="Cardiology Plaza B 2nd Fl - Susan"/>
        <s v="301 Neurosurgial Med Plaza A 4th floor "/>
        <s v="Infectious Disease - Plaza B Ste 310"/>
        <s v="Endocrinology - Plaza B Ste 340"/>
        <s v="Borst - Plaza B - Suite 340"/>
        <s v="Dr Borst - Plaza B - Ste 340"/>
        <s v="Borst - Plaza B - Ste 340"/>
        <s v="Surgical Svs Admin - Plaza B 3rd Fl"/>
        <s v="PLAZA B SUITE 320"/>
        <s v="Gastro - Plaza B - Ste 440"/>
        <s v="Gastro - Plaza B Ste 440 - Front Reception"/>
        <s v="Gastro - Plaza B - Ste 440 Nurse Station"/>
        <s v="285 Dr. Baker Plaza B 4th Floor "/>
        <s v="282 Dr. Baker Sutie 420 Plaza B "/>
        <s v="ENT - Plaza B - Ste 420 Scheduling Office"/>
        <s v="ENT - Plaza B 4th Fl - Suite 420"/>
        <s v="ENT - Plaza B Ste 420"/>
        <s v="ENT Plaza B Ste 420 / Scheduling Office"/>
        <s v="General Surgery - Plaza B 4th Floor"/>
        <s v="Gastro - Plaza B - Ste 440 "/>
        <s v="Gastro - Plaza B Ste 440 - Nurse Prac Office"/>
        <s v="Nephrology - Plaza B - 5th Fl"/>
        <s v="Nephrology - Plaza B - 5th Fl - Reception"/>
        <s v="Nephrology - Plaza B 5th Fl"/>
        <s v="TSVS - Plaza B 5th Fl - Dr Khoudoud's Office"/>
        <s v="TSVS - Plaza B - Ste 520 (Mgr Office)"/>
        <s v="TSVS - Plaza B - Ste 520 (APRN Rm)"/>
        <s v="TSVS - Plaza B - Ste 520 (Reception)"/>
        <s v="Nephrology - Plaza B - Ste 510 &quot;Nurse Pracs)"/>
        <s v="TSVS - Billing Office - Plaza B Ste 520"/>
        <s v="TSVS - Plaza B Ste 520 (Nurse Station)"/>
        <s v="Dethridge Family Care - Plaza A Ste 212"/>
        <s v="Detherage FCC Plaza A"/>
        <s v="Dethridge F.C. - Med Plaza A Ste 212"/>
        <s v="Spine &amp; Pain 2nd Fl Plz A (Nurse N Office)"/>
        <s v="Wound Care - Plaza A, Ste 215"/>
        <s v="1053 Spine &amp; Pain Back Office"/>
        <s v="306 Spine &amp; Pain Plaza A 2nd Flr"/>
        <s v="310 - WOUND CENTER EXAM ROOMS 2ND FLR."/>
        <s v="Spine &amp; Pain - Plaza A 2nd Fl - Nurse Station"/>
        <s v="1551 Plaza A 2nd Flr Back Nurse Station Spine &amp; Pain"/>
        <s v="1058 Spine &amp; Pain Plaza A 2nd Patel Side"/>
        <s v="Spine &amp; Pain - Nurse Station - Plz A 2nd"/>
        <s v="Spine &amp; Pain - Plaza A 2nd Fl - Reception"/>
        <s v="GIFT SHOP MAIN 1ST FLR"/>
        <s v="Spine &amp;amp; Pain (Clinisys)"/>
        <s v="OPt Surgery/Pre-Op, Plaza A 3rd Fl"/>
        <s v="OPSC Plz A 3rd Fl - Charge Desk"/>
        <s v="3rd flr, S Nurse"/>
        <s v="Out Patient Surgery Plaza A 3rd Floor"/>
        <s v="OSC - Plaza A 3rd Fl - OR Rm #4"/>
        <s v="OSC - Plaza A 3rd Fl - OR Rm #1"/>
        <s v="OSC - Plaza A 3rd Fl - OR Rm #6"/>
        <s v="OSC - Plaza A 3rd Fl - OR Rm #3"/>
        <s v="Ctr For Womens Health Plaza A 4th Fl"/>
        <s v="Ctr for Women's Health Plz A Ste 415"/>
        <s v="Neurology-Plaza A-4th FL"/>
        <s v="ACWH - Plaza A Ste 415"/>
        <s v="Oncology Serv Line - Plaza A 4th Fl"/>
        <s v="Neurology Plaza A Ste 400 (Recpt Area)"/>
        <s v="Neurology - Plaza A Ste 400"/>
        <s v="Neurology Plaza A Ste 400 (AVS Device)"/>
        <s v="Oncology Service Line - Plaza A 4th Fl"/>
        <s v="(Womens Health) ACWH - Plz A Ste 415"/>
        <s v="ACWH - Plaza A - Ste 415"/>
        <s v="ACWH Plaza A 4th Fl - Ste 415"/>
        <s v="Oncology (Infusion) - Plaza A 5th Fl"/>
        <s v="503 oncology 5th fl plaza A"/>
        <s v="Oncology Plaza A 5th Fl - Registration"/>
        <s v="Oncology Plaza A 5th Fl"/>
        <s v="Hematology/Oncology - Plz A 5th Fl"/>
        <s v="1542 Oncology Plaza A 5th Flr"/>
        <s v="Oncology"/>
        <s v="Oncology Plaza A-5th FL"/>
        <s v="Oncology 5th FL Plaza A "/>
        <s v="Welcome &amp; Info Center - HV Tower 2 Entrance"/>
        <s v="806 HVC Main Cath LAb Linda Lawson "/>
        <s v="PAT - HVC - 1J HVC - Rm H1005 - IF-022"/>
        <s v="PAT 1J - Rm #H1004 - IF-021"/>
        <s v="Cath Lab/Para Clinic - HVC 1J Nurse Station"/>
        <s v="H&amp;V 1 St floor  P.A.T "/>
        <s v="HVC Pt Reg 1st Fl - Clerks Office"/>
        <s v="HVC Admin Office - 1st Fl - Gretta"/>
        <s v="1068 HVC Admin"/>
        <s v="PAT - HVC 1st Fl - Alcove Rm #IF-075 (Back Office Call Ctr/Endo)"/>
        <s v="PAT Registration - HVC 1st Floor - Rm #IF-019"/>
        <s v="Pulmonary - HVC Basement G-10"/>
        <s v="Cath Lab - Clinical Support - HVC 2nd Fl"/>
        <s v="721 CVR Procedure Room 2nd Floor By ICU "/>
        <s v="Cath Lab #3 - HVC 2nd Fl"/>
        <s v="HVC Recovery - 2J Nurse Station"/>
        <s v="Cardiac Cath Lab"/>
        <s v="Vascular lab Basement lab 12 "/>
        <s v="Cardiology "/>
        <s v="Cath Lab #8 - HVC 2nd Fl"/>
        <s v="1292 2J Room H 2089 "/>
        <s v="Case Mgmt - HVC 2J - Rm H2087A"/>
        <s v="Cardiac Cath Lab - HVC 2nd Fl"/>
        <s v="Cath Lab - HVC 2nd Fl - Lab 1"/>
        <s v="HVC 2nd Fl Cath Lab #4 "/>
        <s v="Cardic cath lab "/>
        <s v="HVC Recovery Unit HVC 2nd FL-2J"/>
        <s v="Cath Lab - HVC 2nd Fl"/>
        <s v="Cath Lab - Director's Office"/>
        <s v="Pulmonary HVC Basement G10"/>
        <s v="Pulmonary - HVC Ste-G10 Basement"/>
        <s v="511 dialysis hvc basement j area "/>
        <s v="974 BASEMENT HVC ROOM HB564 TRACI ABOTT"/>
        <s v="Onco Speciality Unit - HVC 3J Nurse Station"/>
        <s v="Oncology Specialty Unit - HVC 3rd Fl - 3K Nurse Station"/>
        <s v="3J Oncology"/>
        <s v="AIMS Unit 3K HVC (AIMSP2)"/>
        <s v="Aims Unit 3K HVC (3KP1)"/>
        <s v="Support Care Services - HVC 3K "/>
        <s v="Float Pool - HVC Cardiac Step Down 4J Nurse Station"/>
        <s v="Case Mgmt - 4K"/>
        <s v="807 HVSU 4K HVC MGR OFFICE "/>
        <s v="Social Work - HVC 4J"/>
        <s v="HVSU Oncology 4K Nurse Station  "/>
        <s v="1543 4K Case Management 4th Flr Social Work Courtney Preece"/>
        <s v="Case Mgmt. HVC 4K Rm H4007"/>
        <s v="759 4k main hvsu colleen gary "/>
        <s v="Neuro/Science Care Unit - HVC-5J Nurse Station"/>
        <s v="HVSU-HVC 5K Nurse Station (Surgical Recovery)"/>
        <s v="Social Work HVC 5K Rm H5008"/>
        <s v="Case Mgr - HVC 5k Rm H5006"/>
        <s v="Neuroscience Care Ctr - HVC 5J"/>
        <s v="299 Neuroscience Outpatient 4th floor Plaza A "/>
        <s v="HVC 5th FL (5K) RM H5007"/>
        <s v="HVC 5th FL (5K) RM H5003"/>
        <s v="Neuroscience - HVC 5J H5024"/>
        <s v="Main Pharmacy - HVC 6th Fl"/>
        <s v="HVC Pharmacy - 6th Fl Back Office"/>
        <s v="Pharmacy - HVC - 6th Fl (J)"/>
        <s v="Pharmacy 6 th floor "/>
        <s v="Pharmacy - 6th Fl Main"/>
        <s v="6TH FLR PHARMACY"/>
        <s v="1347 Pharmacy 6th Flr HVC-J Area Tonya Pope's Office"/>
        <s v="980 Main Pharmacy HVC 6th Flr"/>
        <s v="ICU Overflow-HVC 6K Nurse Station"/>
        <s v="(RSD) HVC 6J Nurse Station "/>
        <s v="Case Mgmt HVC 6J Nurse Station"/>
        <s v="HVC 6J Clinical Nurse Leader"/>
        <s v="HVC 6J PFCC Assoc"/>
        <s v="6K Parkview Tower Director's Office"/>
        <s v="Env Services Laundry Basement (Main)"/>
        <s v="Lab Services - Histology (Gross) Basement"/>
        <s v="Loading Dock Office"/>
        <s v="831 Facilities "/>
        <s v="Plant Ops - Basement"/>
        <s v="Plant Ops - Basement Main"/>
        <s v="Welcome &amp; Info System - Switchboard - Basement"/>
        <s v="590 Telecommunications Christy Traylor Basement Switchboard"/>
        <s v="Loading Dock - Basement"/>
        <s v="Loading Dock - Intake Basement"/>
        <s v="Environmental Services - Basement"/>
        <s v="165 Terrie Meek Facilities"/>
        <s v="SURGICAL SERVICES ADMIN HEC 1ST FLR"/>
        <s v="Surgical Services Admin - HEC 1st Fl"/>
        <s v="Surgical Serv Admin (HEC) 1st Fl (By Med R)"/>
        <s v="Family Pharmacy - HEC 1st Floor"/>
        <s v="Family Pharmacy - HEC 1st Fl"/>
        <s v="Pharmacy (HEC 1st Fl) Surgical Serv Admin Area"/>
        <s v="Patient Registration - 1st Fl Main"/>
        <s v="744 REHAB SOCIAL WORK 2B ROOM 2611 "/>
        <s v="Ultrasound - 1st Fl Main"/>
        <s v="Patient Reg - 1st Fl Main by Cafeteria "/>
        <s v="Pt Registration - Main 1st Fl"/>
        <s v="Case Mgmt - 1st Fl Main"/>
        <s v="Gift Shop Main 1st Fl"/>
        <s v="SECURITY, DIRECTOR"/>
        <s v="Pat. Registration (across from gift shop)"/>
        <s v="755 MRI-control 1st floor "/>
        <s v="1478 MRI Lead 1 Angie Ramey"/>
        <s v="Diet Office-Food Serv 1st Main"/>
        <s v="food services brendas offices "/>
        <s v="Food Services "/>
        <s v="Food Services - Manager's Office"/>
        <s v="197 Food Services "/>
        <s v="Food Services - Dietary Office"/>
        <s v="202 Food Services Carol's Office"/>
        <s v="Valet Office - Parkview Side"/>
        <s v="Welcome &amp; Information - Tower One Desk"/>
        <s v="Patient Registration - Lexington Lobby"/>
        <s v="ER - Side 4"/>
        <s v="ED Nurse Manager Office - Rm 1912"/>
        <s v="557 1ST FLOOR RADILOGY DEPT "/>
        <s v="ED Support Office - ER Dept"/>
        <s v="880 MAIN RADIOLOGY CT CONTROL ROOM 1ST FLOOR "/>
        <s v="CT - Nurse Room - 1st Fl Main"/>
        <s v="ER - Registration Desk"/>
        <s v="Radiology 1st FL Main Charge Tech Area"/>
        <s v="Radiology - ER (Main)"/>
        <s v="Xray Front Desk - 1st Fl Main"/>
        <s v="1303 MED ARTS BLDG RADIOLOGY TRANSCRIPTION ROOM 3RD FLOOR "/>
        <s v="Lab SVS Main 1st Flr"/>
        <s v="Pt. Financial Aid - 1st Fl Main - Ste 1352C"/>
        <s v="main lab 1st floor katie evans "/>
        <s v="ER Accred. Office Brittany Romans"/>
        <s v="Case Mgmt - 1st Fl Main - Jackie Pack"/>
        <s v="546 Case Management by ER"/>
        <s v="LAB ADMIN SHAWN BOGGS "/>
        <s v="Patient Rep 1st Fl Main"/>
        <s v="1345 Lab Admin CYTO"/>
        <s v="ER Side 5"/>
        <s v="Radiology - Nuclear Med - (Hot Rm) 1st Fl Main"/>
        <s v="563 RADIOLOGY KAREN CRAWFORD "/>
        <s v="767 PATIENT FAMILY CENTERED CARE 1E MAIN HOSPITAL "/>
        <s v="Patient Rep "/>
        <s v="Social Work (Case Mgmt) - 1st Fl Main Rm #1382"/>
        <s v="1122 CASE MGT BY MAILROOM "/>
        <s v="Lab Services - John Folsom's Office"/>
        <s v="753 Endo 1A Main Hospital Rob Stamper's Office"/>
        <s v="Endo Main 1st Fl - Pre-Op"/>
        <s v="MRI - Reception - 1st Fl Main"/>
        <s v="Endoscopy - 1st Fl Main"/>
        <s v="Endo Main 1st Fl - Nurse Rooms"/>
        <s v="Endo - Process Rm 5 - 1st Fl Main"/>
        <s v="Endo - Process Rm 4 - 1st Fl Main"/>
        <s v="Endo - Process Rm 3 - 1st Fl Main"/>
        <s v="Endo - Process Rm 2 - 1st Fl Main"/>
        <s v="Endo - Process Rm 6 - 1st Fl Main"/>
        <s v="Endo - Procedure Rm 1 - 1st Fl Main"/>
        <s v="Blood Bank"/>
        <s v="Blood Bank - 1st Fl Main"/>
        <s v="IMU - 2nd Fl Main - 2D Nurse Station"/>
        <s v="562 Nursing Office 2ND FLOOR"/>
        <s v="2E Main Nursing Office"/>
        <s v="Central Sterile Med Arts 3rd Fl Education Rm"/>
        <s v="PT/OT - 2C - 2nd Fl Main "/>
        <s v="2C Room 2627"/>
        <s v="234 Therapy Services 2nd Floor Outside Darrell's Office "/>
        <s v="Hospitalist Division 2A"/>
        <s v="Physician Svs - 2A Main - Rm 2591 - Leslee"/>
        <s v="2A MAIN HOSPITAL"/>
        <s v="Hospitialist - Main 2A (Lex Ave Side)"/>
        <s v="728 Respirtory 2E Main "/>
        <s v="2c main hallway in patient physical therapy "/>
        <s v="794 CMO OFFICE 2B "/>
        <s v="2B ROOM 2626 MAIN "/>
        <s v="982 Dr Khoudoud's Office 2nd Flr"/>
        <s v="186 ED Revenue Office"/>
        <s v="Pulmonary 2H Main"/>
        <s v="Medical Affairs - Basement"/>
        <s v="Case Mgmt. - 2E - Rm 2470 - Ina Chaney "/>
        <s v="2nd FL Main"/>
        <s v="1340 Social Work 2D Social Work Office"/>
        <s v="Resp Therapy 2E Main Director's Office"/>
        <s v="Security - 2nd Fl Main - 2G240"/>
        <s v="Physician Services - 2G241 - 2nd Fl Main"/>
        <s v="ICU - 2nd Fl Main - Nurse Station"/>
        <s v="ICU"/>
        <s v="488-ICU 2ND FLOOR ROOM 23 "/>
        <s v="ICU Inpatient Wound Care 2nd FL Main "/>
        <s v="ICU 2ND FLOOR CLINICA COORDINATOR "/>
        <s v="ICU Liaison Office 2nd FL Main"/>
        <s v="ICU Clinical Nurse OFC"/>
        <s v="NICU - 3rd Fl Main "/>
        <s v="Mother/Baby Newborn Nursery - 3rd Fl"/>
        <s v="Labor &amp; Delivery 3H Nurse Station"/>
        <s v="unitedStates"/>
        <s v="917 3E ATTN CATHERINE MAOTHER BABY "/>
        <s v="MOTHER BABY 3E"/>
        <s v="BEHM Intake Office - 3A103 Main"/>
        <s v="Behavorial - 3D Dr Lance's Office"/>
        <s v="199 Food Services Dietitians Offices"/>
        <s v="Cardiac Stp Down (Overflow)-3A Nurses Station"/>
        <s v="Peds - Mother/Baby 3G Nurse Station"/>
        <s v="Social Work - 3rd Fl Main Rm #3A105"/>
        <s v="Social Work Post Acute 3A107"/>
        <s v="Behavioral Med - 3D Nurse Station"/>
        <s v="Behavorial Med Social Work Office - 3rd Fl Main"/>
        <s v="Womens Health - 3rd Fl Main (Pt Care Director)"/>
        <s v="Behavioral Med Dr. Kwolek Office "/>
        <s v="1301-ROOM 3820 BEHAV MEDICINE"/>
        <s v="Mother/Baby 3G - Nurse Station"/>
        <s v="Mother/Baby 3rd Fl - Michelle's Office"/>
        <s v="1039 mother baby 3rd floor f area "/>
        <s v="Case Mgr - Rm 3A127 Main"/>
        <s v="OR, GENERAL SURGERY"/>
        <s v="Main OR/Pre-Op - 4th Fl"/>
        <s v="Main OR-4th Fl - Recovery"/>
        <s v="Operating Room "/>
        <s v="Surgery Post/Pre-Op - Main 4th Fl"/>
        <s v="Main OR - Rm #5"/>
        <s v="Main OR - Rm #7"/>
        <s v="Main OR - 4th Fl - Cysto - 1"/>
        <s v="Main OR - Room #3"/>
        <s v="Main OR - Cysto - 2"/>
        <s v="222 4C Education Debbie Roach"/>
        <s v="Urology 4C Main - Nurse Station"/>
        <s v="1047  4A main nurses station Jami Ward "/>
        <s v="Surgical Services - 4th Fl - 4B Nurses Station"/>
        <s v="Float Pool - 4th Fl 4D Nurse Station"/>
        <s v="MAIN 4C BOBBI'S OFFICE"/>
        <s v="Surgical Services - 4th Fl Main - Rm #4B150 "/>
        <s v="OR - 4B143 - Stella's Office"/>
        <s v="Surgical Serv Admin 4th Fl"/>
        <s v="629 4th Floor Lexington Hall room surg SVC P4"/>
        <s v="Behavioral 4C168"/>
        <s v="Endo 4B, (Vendor Rm #4265) - Elevator B, Lex Ave Side"/>
        <s v="4D Office by double doors"/>
        <s v="Social Work Mgr Office 3C Main"/>
        <s v="CDU - Main 3C Nurse Station"/>
        <s v="4D Sr Clinical Nurse Leader's Office"/>
        <s v="Social Work - 3C Main"/>
        <s v="KDMC - 4A Office"/>
        <s v="OSPC Nurse Mgr - 4B130 - Rob Stamper"/>
        <s v="CVOR-4th Fl (Main) Kyle's Office"/>
        <s v="CV Pre-Op HVC 4th Fl  "/>
        <s v="SURGICAL SERVICES CVOR "/>
        <s v="901 Cardio Vascular ICU 4th Floor"/>
        <s v="778 CVOR 4th floor main kdmc "/>
        <s v="1026 bio med enq 5f main hospital "/>
        <s v="CVOR-4th Fl- Education Office "/>
        <s v="CVOR - OR #2 - 4th Fl Main"/>
        <s v="CVOR - OR #3 - 4th Fl Main"/>
        <s v="CVOR - OR #4 - 4th Fl Main"/>
        <s v="Main OR - Room #2"/>
        <s v="Main OR - Rm #10"/>
        <s v="Main OR - Rm #6"/>
        <s v="Security"/>
        <s v="Ashland Peds / Med Arts Ste 135 - Dr Maynards Office"/>
        <s v="KDMC Ashland Peds - Med Arts - Ste 135"/>
        <s v="Ashland Peds / Med Arts Ste 135"/>
        <s v="Oncology Service Line - Med Arts 2nd Fl"/>
        <s v="105 Purchasing Med Arts 3rd Flr"/>
        <s v="Purchasing Med Arts 3rd Fl - Becky P"/>
        <s v="PURCHASING MED ARTS 3RD FLOOR"/>
        <s v="Wellness Recovery - Med Arts Ste 125"/>
        <s v="Welcome &amp; Information Med Arts Ste 125 Shelly Slone"/>
        <s v="learning &amp; Org "/>
        <s v="Learning Services (LOD) - Med Arts - Ste 230"/>
        <s v="Med Arts 3rd Fl Ste 315"/>
        <s v="Materials Mgmt - 3rd Fl Med Arts"/>
        <s v="Informatics - Med Arts - Ste 300"/>
        <s v="Anesthesia - Med Arts 2nd Fl"/>
        <s v="Distribution Med Arts 3rd flr Ste 310 Jeff Jones "/>
        <s v="Out PT Behavioral Kathy Kearns"/>
        <s v="Info Services Med Arts 3rd Ste 320"/>
        <s v="Oncology Service Line - Med Arts - 2nd fl"/>
        <s v="Pathology - Med Arts - 2nd Fl"/>
        <s v="Pathology - Med Arts 2nd Fl (Dr Kovacs Office)"/>
        <s v="Pathology Lab - Med Arts 2nd Fl"/>
        <s v="Pathology Lab - (Dr Pirson) 1st Fl Main"/>
        <s v="Pathology Lab - Dr Haroon's Office - 1st Fl Main"/>
        <s v="Pt Family Centered Care - Med Arts Ste 325"/>
        <s v="Toxicology Lab - Med Arts 2nd Fl "/>
        <s v="Pathology - Med Arts - Ste 210"/>
        <s v="receiving basement "/>
        <s v="ED/ER Case Mgr's Office (Tracy C)"/>
        <s v="ER Side 1 - EKG"/>
        <s v="Lab Send Out 1st Flr"/>
        <s v="Main Lab 1st Fl"/>
        <s v="ER - Triage"/>
        <s v="ER - Side 3"/>
        <s v="E R - Side 1"/>
        <s v="E R Dept"/>
        <s v="640 Infection Control Room 166"/>
        <s v="Quality Outcome - Admin 2nd Fl"/>
        <s v="Administration - Front Desk (Lex Ave)"/>
        <s v="Admin Bldg. - 2208 Lex Ave - 1st Fl"/>
        <s v="HVC 1ST FL KHI OFF"/>
        <s v="Admin - 1st Fl Pavilion (Back Copy Room)"/>
        <s v="admin 1st floor across from admin copy room "/>
        <s v="Admin Bldg Cathy Dye "/>
        <s v="160 Admin 2nd Flr Legal Dept "/>
        <s v="Infection Control Admin. Bldg 2nd FL"/>
        <s v="Marketing - 1st Fl Admin Bldg - Lex Ave"/>
        <s v="145 Admin Leexs Office"/>
        <s v="1001 2nd floor marketing Elaine corbit "/>
        <s v="Accreditation-Admin HR 2nd FL"/>
        <s v="Womens Care Winchester Ave (By Urgent Care)"/>
        <s v="ASHLAND URGENT CARE"/>
        <s v="625 kdms obgyn p3 "/>
        <s v="Ford OBGYN - Nurses Station  2245 WINCHESTER"/>
        <s v="Dr Ford OBGYN"/>
        <s v="Ashland Urgent Care (Reception) "/>
        <s v="Womens Care - 2245 Winchester Ave "/>
        <s v="Dr Ford OBGYN 2245 Winchester Ave"/>
        <s v="Cardiovascular - ICU 4th Floor Main"/>
        <s v="Social Work "/>
        <s v="6J PFCC Assoc Office - Pt Services HVC 6th Fl"/>
        <s v="Main Lab 1st Fl - Reference Area"/>
        <s v="RADIOLOGY DOCTORS PRINTER "/>
        <s v="Ironton Family Care - Front Reception"/>
        <s v="Ashland Family Med - Lab - 2340 Carter Ave"/>
        <s v="2C Respiratory Therapy - Tech Room"/>
        <s v="KDOH Urgent Care - 1st Fl"/>
        <s v="KDOH Materials Mgmt - Tech Bldg - Marsha Coriell"/>
        <s v="Ashland Family Med - Front Reception - 2340 Carter Ave - Front Reception"/>
        <s v="1253 Paintsville Mayo Plaza Front Recep"/>
        <s v="US"/>
        <s v="ER - 1st Fl Main - Side 4"/>
        <s v="Imaging Center - 2nd Fl - Mammography"/>
        <s v="L21_JACK_Lab2"/>
        <s v="OSC - Plaza A 3rd Fl - OR Rm #5"/>
        <s v="Paintsville Family Pharmacy - Rm #201D"/>
        <s v="Prestonsburg Cardiology - Front Reception - 1709 KY RT 321, Ste 2"/>
        <s v="Brittany Stevens - 4B128"/>
        <s v="Ashland Primary Care - Winchester Ave"/>
        <s v="1430 KD Womens Care Reception"/>
        <s v="CVOR - Pre-Op HVC 4th Fl  "/>
        <s v="Social Work - 3rd Fl Main - Jill's Office"/>
        <s v="Surgical Services - 4th Fl - Main Across from Elev D"/>
        <s v="Maternal Fetal Medicine - Med Arts - Ste 315"/>
        <s v="1244 KDOH Quality Mgmt"/>
        <s v="KDOH - Medical Records - Rm #1D264"/>
        <s v="Xray - Reception Front Desk - 1st Fl Main"/>
        <s v="Portsmouth Urology - Ste 103 Kinneys Lane"/>
        <s v="KDOH - PAT - Ste 215"/>
        <s v="PAT - Mezzanine Pavilion"/>
        <s v="Spine &amp; Pain Plaza A, Ste 210 - Chiropractors Office"/>
        <s v="Spine &amp; Pain - Plaza A 2nd Fl - Nursing Office"/>
        <s v="Case Mgmt - 1st Fl Main - Rm #1304"/>
        <s v="Radiology - 1st FL Main - Charge Tech Area"/>
        <s v="Jackson Med Specialties - FCC - Cardio - Internal Med"/>
        <s v="Spine &amp; Pain - Plaza A 2nd Fl - Back Nurse Station"/>
        <s v="iucc"/>
        <s v="OR - 4th Fl Main - Charge Desk"/>
        <s v="Anesthesia - Med Arts 3rd Fl, Ste 325 - Back of Epic Rm"/>
        <s v="KDOH PAT 2nd Fl"/>
        <s v="Oncology - Plaza A 5th Fl"/>
        <s v="Infectious Diease - HEC Bldg, Rm #4"/>
        <s v="KDOH Patient Registration - 2nd Fl Rm #2B19"/>
        <s v="KDOH Urgent Care - ER Nurse Station (Respiratory Therapy)"/>
        <s v="Behavioral Med - 5th Fl Pavilion"/>
        <s v="KDOH - PAT 2nd Fl Nurse Station"/>
        <s v="KDOH EVS Suprv - Tech Bldg - Gary Sparks Office"/>
        <s v="KDOH Pharmacy (Surgery)"/>
        <s v="KDOH Oncology - Dr Inoshita"/>
        <s v="Neurodiagnostic Lab - Med Arts Ste 310 - Stroke Office"/>
        <s v="KDOH - Ste 115 - Jennifer Bailey's Office"/>
        <s v="Cardiology Plaza B-Ste 230 (Dr Jerry White's Office)"/>
        <s v="Bellefonte Ctr Lobby - Information Desk"/>
        <s v="General Surgery (Gastro) - Plaza B, Ste 440"/>
        <s v="CTSK - Plaza B, Ste 210"/>
        <s v="ENT - Plaza B Ste 420 - JoDee's Office"/>
        <s v="327 P.A.T Liason 2J Nurse Station "/>
        <s v="Endo 4A, (Vendor Rm #4265) - Elevator B, Lex Ave Side"/>
        <s v="KDOH Peri Op Back Nurse Station"/>
        <s v="Family Allergy Serv - 29th St - Ste 201"/>
        <s v="Plant Ops - Terrie Meek (Facilities)"/>
        <s v="Acct/Payroll - 3rd Fl Pavilion "/>
        <s v="BO/Revenue Integrity (Pt Acct) 3rd Fl Pavilion"/>
        <s v="OSC - OR Room #2"/>
        <s v="Neurodiagnostic - Med Arts, Ste 310"/>
        <s v="Quality Outcome - 2nd Fl Admin Bldg"/>
        <s v="PAT Registration - HVC 1st Floor (1J) - Rm #IF-019"/>
        <s v="ICU Clinical Coord - 2nd Fl Main"/>
        <s v="Patient Rep - 1st Fl Main"/>
        <s v="Case Mgmt - HVC 4K Rm H4007"/>
        <s v="Surgical Services Admin - 4D Main"/>
        <s v="KDOH Endo Rm 1 - Portsmouth "/>
        <s v="KDOH Endo Rm 2 - Surgical Services"/>
        <s v="Breast Care - Imaging Ctr - 2nd Fl"/>
        <s v="Main Pharmacy - HVC 6K"/>
        <s v="Grayson Family Care &amp; Peds - Back Work Area"/>
        <s v="HVC PAT Registration - 1J - Clerks Office"/>
        <s v="KDOH Internal Med - Ste 200 Front Recp"/>
        <s v="Plant Ops - Basement, Main"/>
        <s v="General Accounting - 3rd Fl Pavillion"/>
        <s v="Patient Finance Registration - 1st Fl Main"/>
        <s v="DR INOSHITA"/>
        <s v="Cardiac Stp Down (Overflow) - 3A Nurses Station"/>
        <s v="Ironton Urgent Care - Nurse Station"/>
        <s v="Case Mgmt - 4D Main"/>
        <s v="Endoscopy - 1st Fl - 1A Reception"/>
        <s v="Security - Main"/>
        <s v="Security - 1st Main by ER"/>
        <s v="Russell Walk-In / Urgent Care - Back Nurse"/>
        <s v="Behavioral Med - 3C Nurse Station"/>
        <s v="Nurse Station - 2J"/>
        <s v="Admin - Cathy Dye"/>
        <s v="KD Collins Paintsville U.C. - Reception"/>
        <s v="Kingsbrook - Medical Director's Office - "/>
        <s v="Main OR - Room #1"/>
        <s v="Main OR - Room #4"/>
        <s v="ED Mgmt Dept - 1E Main - Rm 1352C"/>
        <s v="ICU - 2F Main"/>
        <s v="KDOH - Security Supervisor - Annex"/>
        <s v="Medical Records - 2nd Fl Pavilion - Front Desk"/>
        <s v="Oncology - Med Arts - Ste 215"/>
        <s v="Carter Co Primary Care - Dr Adkins Office"/>
        <s v="Social Work - Mother Baby"/>
        <s v="KHI Cardiology - Plaza B Ste 230 - Nurse Station"/>
        <s v="Neurology - Plaza A, Ste 400 "/>
        <s v="KDIP Orthopedics 1729 Kinneys Lane Ste 102 Portsmouth"/>
        <s v="Wheelersburg FCC - Dr. Provazaik Portsmouth"/>
      </sharedItems>
    </cacheField>
    <cacheField name="Month" numFmtId="0">
      <sharedItems count="5">
        <s v="October"/>
        <s v="November"/>
        <s v="January"/>
        <s v="February"/>
        <s v="March"/>
      </sharedItems>
    </cacheField>
    <cacheField name="Asset Number" numFmtId="0">
      <sharedItems containsSemiMixedTypes="0" containsString="0" containsNumber="1" containsInteger="1" minValue="70200" maxValue="89820"/>
    </cacheField>
    <cacheField name="IP Address" numFmtId="0">
      <sharedItems count="970">
        <s v="10.37.1.10"/>
        <s v="10.37.1.11"/>
        <s v="10.37.1.12"/>
        <s v="172.17.2.40"/>
        <s v="172.17.6.53"/>
        <s v="172.17.6.54"/>
        <s v="172.17.6.56"/>
        <s v="172.17.6.58"/>
        <s v="172.17.6.59"/>
        <s v="172.17.6.60"/>
        <s v="172.17.6.64"/>
        <s v="172.17.6.80"/>
        <s v="172.20.1.40"/>
        <s v="172.20.1.41"/>
        <s v="172.20.1.42"/>
        <s v="172.20.10.40"/>
        <s v="172.20.10.41"/>
        <s v="172.20.10.42"/>
        <s v="172.20.10.44"/>
        <s v="172.20.12.18"/>
        <s v="172.20.12.19"/>
        <s v="172.20.12.36"/>
        <s v="172.20.12.40"/>
        <s v="172.20.12.41"/>
        <s v="172.20.12.43"/>
        <s v="172.20.12.44"/>
        <s v="172.20.12.46"/>
        <s v="172.20.12.47"/>
        <s v="172.20.12.48"/>
        <s v="172.20.14.40"/>
        <s v="172.20.14.41"/>
        <s v="172.20.14.45"/>
        <s v="172.20.20.13"/>
        <s v="172.20.20.14"/>
        <s v="172.20.20.19"/>
        <s v="172.20.20.50"/>
        <s v="172.20.21.41"/>
        <s v="172.20.21.42"/>
        <s v="172.20.21.43"/>
        <s v="172.20.21.44"/>
        <s v="172.20.24.234"/>
        <s v="172.20.24.235"/>
        <s v="172.20.24.236"/>
        <s v="172.20.24.237"/>
        <s v="172.20.24.238"/>
        <s v="172.20.24.239"/>
        <s v="172.20.24.35"/>
        <s v="172.20.24.36"/>
        <s v="172.20.24.37"/>
        <s v="172.20.24.39"/>
        <s v="172.20.24.40"/>
        <s v="172.20.24.42"/>
        <s v="172.20.24.43"/>
        <s v="172.20.24.44"/>
        <s v="172.20.5.25"/>
        <s v="172.20.5.27"/>
        <s v="172.20.5.29"/>
        <s v="172.20.5.33"/>
        <s v="172.20.5.37"/>
        <s v="172.20.5.38"/>
        <s v="172.20.5.39"/>
        <s v="172.20.5.40"/>
        <s v="172.20.5.44"/>
        <s v="172.20.5.77"/>
        <s v="172.20.8.249"/>
        <s v="172.20.8.25"/>
        <s v="172.20.8.40"/>
        <s v="172.20.8.41"/>
        <s v="172.20.8.42"/>
        <s v="172.20.8.44"/>
        <s v="172.20.8.45"/>
        <s v="172.20.8.77"/>
        <s v="172.25.0.18"/>
        <s v="172.25.1.2"/>
        <s v="172.25.10.40"/>
        <s v="172.25.10.41"/>
        <s v="172.25.10.42"/>
        <s v="172.25.10.44"/>
        <s v="172.25.10.45"/>
        <s v="172.25.10.46"/>
        <s v="172.25.14.44"/>
        <s v="172.25.14.45"/>
        <s v="172.25.14.46"/>
        <s v="172.25.14.52"/>
        <s v="172.25.14.77"/>
        <s v="172.25.140.40"/>
        <s v="172.25.140.42"/>
        <s v="172.25.140.43"/>
        <s v="172.25.143.110"/>
        <s v="172.25.143.111"/>
        <s v="172.25.143.112"/>
        <s v="172.25.146.40"/>
        <s v="172.25.146.41"/>
        <s v="172.25.146.42"/>
        <s v="172.25.146.43"/>
        <s v="172.25.146.44"/>
        <s v="172.25.146.45"/>
        <s v="172.25.146.46"/>
        <s v="172.25.146.47"/>
        <s v="172.25.146.48"/>
        <s v="172.25.146.49"/>
        <s v="172.25.146.50"/>
        <s v="172.25.15.31"/>
        <s v="172.25.15.34"/>
        <s v="172.25.15.35"/>
        <s v="172.25.15.42"/>
        <s v="172.25.15.44"/>
        <s v="172.25.15.67"/>
        <s v="172.25.15.75"/>
        <s v="172.25.152.40"/>
        <s v="172.25.152.41"/>
        <s v="172.25.152.42"/>
        <s v="172.25.152.44"/>
        <s v="172.25.156.36"/>
        <s v="172.25.156.37"/>
        <s v="172.25.156.38"/>
        <s v="172.25.156.39"/>
        <s v="172.25.156.40"/>
        <s v="172.25.156.41"/>
        <s v="172.25.156.42"/>
        <s v="172.25.156.43"/>
        <s v="172.25.156.44"/>
        <s v="172.25.156.45"/>
        <s v="172.25.156.46"/>
        <s v="172.25.156.48"/>
        <s v="172.25.156.50"/>
        <s v="172.25.162.40"/>
        <s v="172.25.162.42"/>
        <s v="172.25.165.40"/>
        <s v="172.25.165.41"/>
        <s v="172.25.165.44"/>
        <s v="172.25.171.40"/>
        <s v="172.25.171.41"/>
        <s v="172.25.171.44"/>
        <s v="172.25.171.50"/>
        <s v="172.25.177.40"/>
        <s v="172.25.177.41"/>
        <s v="172.25.177.42"/>
        <s v="172.25.177.50"/>
        <s v="172.25.177.51"/>
        <s v="172.25.177.52"/>
        <s v="172.25.177.55"/>
        <s v="172.25.177.56"/>
        <s v="172.25.177.57"/>
        <s v="172.25.177.58"/>
        <s v="172.25.177.59"/>
        <s v="172.25.177.60"/>
        <s v="172.25.177.61"/>
        <s v="172.25.177.62"/>
        <s v="172.25.177.63"/>
        <s v="172.25.177.64"/>
        <s v="172.25.18.169"/>
        <s v="172.25.18.170"/>
        <s v="172.25.19.151"/>
        <s v="172.25.19.152"/>
        <s v="172.25.19.153"/>
        <s v="172.25.193.40"/>
        <s v="172.25.193.42"/>
        <s v="172.25.193.43"/>
        <s v="172.25.196.40"/>
        <s v="172.25.196.41"/>
        <s v="172.25.199.40"/>
        <s v="172.25.199.43"/>
        <s v="172.25.199.44"/>
        <s v="172.25.2.42"/>
        <s v="172.25.2.43"/>
        <s v="172.25.2.44"/>
        <s v="172.25.204.100"/>
        <s v="172.25.204.31"/>
        <s v="172.25.204.40"/>
        <s v="172.25.204.42"/>
        <s v="172.25.204.43"/>
        <s v="172.25.204.90"/>
        <s v="172.25.204.92"/>
        <s v="172.25.204.94"/>
        <s v="172.25.204.95"/>
        <s v="172.25.204.96"/>
        <s v="172.25.204.97"/>
        <s v="172.25.204.98"/>
        <s v="172.25.204.99"/>
        <s v="172.25.205.5"/>
        <s v="172.25.212.40"/>
        <s v="172.25.212.41"/>
        <s v="172.25.212.42"/>
        <s v="172.25.212.44"/>
        <s v="172.25.212.45"/>
        <s v="172.25.212.49"/>
        <s v="172.25.212.50"/>
        <s v="172.25.212.51"/>
        <s v="172.25.212.52"/>
        <s v="172.25.212.54"/>
        <s v="172.25.212.55"/>
        <s v="172.25.212.56"/>
        <s v="172.25.212.57"/>
        <s v="172.25.212.58"/>
        <s v="172.25.212.59"/>
        <s v="172.25.212.60"/>
        <s v="172.25.212.64"/>
        <s v="172.25.212.65"/>
        <s v="172.25.212.66"/>
        <s v="172.25.212.68"/>
        <s v="172.25.212.80"/>
        <s v="172.25.212.90"/>
        <s v="172.25.215.56"/>
        <s v="172.25.220.50"/>
        <s v="172.25.220.51"/>
        <s v="172.25.220.52"/>
        <s v="172.25.220.53"/>
        <s v="172.25.220.54"/>
        <s v="172.25.220.55"/>
        <s v="172.25.220.56"/>
        <s v="172.25.220.57"/>
        <s v="172.25.220.58"/>
        <s v="172.25.221.42"/>
        <s v="172.25.221.44"/>
        <s v="172.25.228.39"/>
        <s v="172.25.228.40"/>
        <s v="172.25.228.42"/>
        <s v="172.25.228.43"/>
        <s v="172.25.228.46"/>
        <s v="172.25.229.21"/>
        <s v="172.25.229.22"/>
        <s v="172.25.229.24"/>
        <s v="172.25.229.25"/>
        <s v="172.25.229.30"/>
        <s v="172.25.229.40"/>
        <s v="172.25.229.41"/>
        <s v="172.25.229.42"/>
        <s v="172.25.229.43"/>
        <s v="172.25.229.44"/>
        <s v="172.25.229.45"/>
        <s v="172.25.229.50"/>
        <s v="172.25.229.51"/>
        <s v="172.25.229.52"/>
        <s v="172.25.229.53"/>
        <s v="172.25.229.54"/>
        <s v="172.25.229.55"/>
        <s v="172.25.229.56"/>
        <s v="172.25.229.57"/>
        <s v="172.25.229.58"/>
        <s v="172.25.229.59"/>
        <s v="172.25.229.60"/>
        <s v="172.25.229.61"/>
        <s v="172.25.229.62"/>
        <s v="172.25.229.63"/>
        <s v="172.25.229.64"/>
        <s v="172.25.229.65"/>
        <s v="172.25.229.66"/>
        <s v="172.25.229.67"/>
        <s v="172.25.229.68"/>
        <s v="172.25.229.75"/>
        <s v="172.25.237.10"/>
        <s v="172.25.237.11"/>
        <s v="172.25.237.12"/>
        <s v="172.25.237.13"/>
        <s v="172.25.237.14"/>
        <s v="172.25.237.15"/>
        <s v="172.25.237.17"/>
        <s v="172.25.244.41"/>
        <s v="172.25.244.42"/>
        <s v="172.25.244.45"/>
        <s v="172.25.244.46"/>
        <s v="172.25.244.47"/>
        <s v="172.25.244.49"/>
        <s v="172.25.26.34"/>
        <s v="172.25.26.35"/>
        <s v="172.25.26.36"/>
        <s v="172.25.26.37"/>
        <s v="172.25.26.39"/>
        <s v="172.25.26.40"/>
        <s v="172.25.26.41"/>
        <s v="172.25.26.42"/>
        <s v="172.25.26.43"/>
        <s v="172.25.26.44"/>
        <s v="172.25.26.45"/>
        <s v="172.25.26.46"/>
        <s v="172.25.26.47"/>
        <s v="172.25.26.48"/>
        <s v="172.25.26.49"/>
        <s v="172.25.29.15"/>
        <s v="172.25.3.12"/>
        <s v="172.25.3.5"/>
        <s v="172.25.3.88"/>
        <s v="172.25.32.142"/>
        <s v="172.25.32.143"/>
        <s v="172.25.32.144"/>
        <s v="172.25.32.145"/>
        <s v="172.25.32.147"/>
        <s v="172.25.32.220"/>
        <s v="172.25.32.223"/>
        <s v="172.25.32.240"/>
        <s v="172.25.32.241"/>
        <s v="172.25.33.40"/>
        <s v="172.25.33.41"/>
        <s v="172.25.34.38"/>
        <s v="172.25.34.39"/>
        <s v="172.25.34.40"/>
        <s v="172.25.34.41"/>
        <s v="172.25.34.43"/>
        <s v="172.25.34.45"/>
        <s v="172.25.34.46"/>
        <s v="172.25.34.47"/>
        <s v="172.25.34.48"/>
        <s v="172.25.36.26"/>
        <s v="172.25.36.28"/>
        <s v="172.25.4.245"/>
        <s v="172.25.4.31"/>
        <s v="172.25.4.32"/>
        <s v="172.25.4.33"/>
        <s v="172.25.4.34"/>
        <s v="172.25.42.40"/>
        <s v="172.25.42.41"/>
        <s v="172.25.42.42"/>
        <s v="172.25.42.43"/>
        <s v="172.25.50.102"/>
        <s v="172.25.50.103"/>
        <s v="172.25.50.105"/>
        <s v="172.25.50.108"/>
        <s v="172.25.50.109"/>
        <s v="172.25.50.140"/>
        <s v="172.25.50.141"/>
        <s v="172.25.50.52"/>
        <s v="172.25.50.60"/>
        <s v="172.25.50.63"/>
        <s v="172.25.50.65"/>
        <s v="172.25.50.69"/>
        <s v="172.25.50.97"/>
        <s v="172.25.50.98"/>
        <s v="172.25.6.100"/>
        <s v="172.25.6.34"/>
        <s v="172.25.6.36"/>
        <s v="172.25.6.41"/>
        <s v="172.25.62.15"/>
        <s v="172.25.62.17"/>
        <s v="172.25.62.18"/>
        <s v="172.25.62.19"/>
        <s v="172.25.62.47"/>
        <s v="172.25.7.3"/>
        <s v="172.25.70.124"/>
        <s v="172.25.70.126"/>
        <s v="172.25.70.127"/>
        <s v="172.25.70.128"/>
        <s v="172.25.70.129"/>
        <s v="172.25.70.130"/>
        <s v="172.25.70.85"/>
        <s v="172.25.70.87"/>
        <s v="172.25.70.90"/>
        <s v="172.25.70.91"/>
        <s v="172.25.71.148"/>
        <s v="172.25.71.149"/>
        <s v="172.25.71.159"/>
        <s v="172.25.71.67"/>
        <s v="172.25.71.72"/>
        <s v="172.25.71.73"/>
        <s v="172.25.71.77"/>
        <s v="172.25.73.143"/>
        <s v="172.25.73.58"/>
        <s v="172.25.73.85"/>
        <s v="172.25.73.86"/>
        <s v="172.25.73.91"/>
        <s v="172.25.73.92"/>
        <s v="172.25.73.93"/>
        <s v="172.25.85.40"/>
        <s v="172.25.85.41"/>
        <s v="172.25.85.42"/>
        <s v="172.25.85.43"/>
        <s v="172.25.85.45"/>
        <s v="172.25.85.46"/>
        <s v="172.25.85.47"/>
        <s v="172.25.85.48"/>
        <s v="172.25.85.52"/>
        <s v="172.25.85.53"/>
        <s v="172.25.85.54"/>
        <s v="172.27.101.40"/>
        <s v="172.27.101.41"/>
        <s v="172.27.101.42"/>
        <s v="172.27.101.43"/>
        <s v="172.27.101.44"/>
        <s v="172.27.101.46"/>
        <s v="172.27.101.48"/>
        <s v="172.27.101.49"/>
        <s v="172.27.101.53"/>
        <s v="172.27.101.54"/>
        <s v="172.27.101.55"/>
        <s v="172.27.101.57"/>
        <s v="172.27.101.59"/>
        <s v="172.27.101.60"/>
        <s v="172.27.101.61"/>
        <s v="172.27.101.63"/>
        <s v="172.27.110.42"/>
        <s v="172.27.110.43"/>
        <s v="172.27.110.44"/>
        <s v="172.27.110.46"/>
        <s v="172.27.110.47"/>
        <s v="172.27.110.51"/>
        <s v="172.27.110.52"/>
        <s v="172.27.110.53"/>
        <s v="172.27.111.203"/>
        <s v="172.27.111.39"/>
        <s v="172.27.111.40"/>
        <s v="172.27.111.46"/>
        <s v="172.27.111.47"/>
        <s v="172.27.111.48"/>
        <s v="172.27.111.49"/>
        <s v="172.27.111.51"/>
        <s v="172.27.111.53"/>
        <s v="172.27.111.55"/>
        <s v="172.27.111.61"/>
        <s v="172.27.111.63"/>
        <s v="172.27.111.64"/>
        <s v="172.27.111.66"/>
        <s v="172.27.111.73"/>
        <s v="172.27.120.42"/>
        <s v="172.27.120.43"/>
        <s v="172.27.130.40"/>
        <s v="172.27.70.40"/>
        <s v="172.28.101.40"/>
        <s v="172.28.101.41"/>
        <s v="172.28.101.44"/>
        <s v="172.28.101.48"/>
        <s v="172.28.101.49"/>
        <s v="172.28.101.50"/>
        <s v="172.28.101.60"/>
        <s v="172.28.101.61"/>
        <s v="172.28.101.62"/>
        <s v="172.28.12.27"/>
        <s v="172.28.12.28"/>
        <s v="172.28.12.31"/>
        <s v="172.28.12.32"/>
        <s v="172.28.120.22"/>
        <s v="172.28.120.23"/>
        <s v="172.28.120.238"/>
        <s v="172.28.120.244"/>
        <s v="172.28.120.246"/>
        <s v="172.28.120.249"/>
        <s v="172.28.120.27"/>
        <s v="172.28.120.35"/>
        <s v="172.28.120.38"/>
        <s v="172.28.120.44"/>
        <s v="172.28.120.49"/>
        <s v="172.28.120.50"/>
        <s v="172.28.120.51"/>
        <s v="172.28.120.53"/>
        <s v="172.28.120.56"/>
        <s v="172.28.120.57"/>
        <s v="172.28.13.43"/>
        <s v="172.28.13.46"/>
        <s v="172.28.13.48"/>
        <s v="172.28.13.49"/>
        <s v="172.28.13.50"/>
        <s v="172.28.130.20"/>
        <s v="172.28.130.21"/>
        <s v="172.28.130.22"/>
        <s v="172.28.130.26"/>
        <s v="172.28.130.27"/>
        <s v="172.28.130.28"/>
        <s v="172.28.131.41"/>
        <s v="172.28.131.60"/>
        <s v="172.28.140.40"/>
        <s v="172.28.140.42"/>
        <s v="172.28.140.43"/>
        <s v="172.28.140.48"/>
        <s v="172.28.140.49"/>
        <s v="172.28.140.51"/>
        <s v="172.28.140.53"/>
        <s v="172.28.140.56"/>
        <s v="172.28.140.61"/>
        <s v="172.28.140.63"/>
        <s v="172.28.140.66"/>
        <s v="172.28.140.67"/>
        <s v="172.28.141.40"/>
        <s v="172.28.141.42"/>
        <s v="172.28.151.40"/>
        <s v="172.28.151.41"/>
        <s v="172.28.151.43"/>
        <s v="172.28.151.46"/>
        <s v="172.28.151.51"/>
        <s v="172.28.151.52"/>
        <s v="172.28.151.53"/>
        <s v="172.28.151.55"/>
        <s v="172.28.151.56"/>
        <s v="172.28.151.57"/>
        <s v="172.28.22.39"/>
        <s v="172.28.22.41"/>
        <s v="172.28.22.42"/>
        <s v="172.28.22.44"/>
        <s v="172.28.22.45"/>
        <s v="172.28.22.46"/>
        <s v="172.28.22.47"/>
        <s v="172.28.22.48"/>
        <s v="172.28.22.49"/>
        <s v="172.28.22.50"/>
        <s v="172.28.22.51"/>
        <s v="172.28.22.52"/>
        <s v="172.28.22.53"/>
        <s v="172.28.22.54"/>
        <s v="172.28.22.55"/>
        <s v="172.28.32.40"/>
        <s v="172.28.32.41"/>
        <s v="172.28.32.42"/>
        <s v="172.28.32.44"/>
        <s v="172.28.32.47"/>
        <s v="172.28.32.49"/>
        <s v="172.28.32.50"/>
        <s v="172.28.32.51"/>
        <s v="172.28.43.42"/>
        <s v="172.28.43.43"/>
        <s v="172.28.43.48"/>
        <s v="172.28.43.51"/>
        <s v="172.28.43.52"/>
        <s v="172.28.43.53"/>
        <s v="172.28.43.54"/>
        <s v="172.28.43.55"/>
        <s v="172.28.43.56"/>
        <s v="172.28.43.59"/>
        <s v="172.28.43.60"/>
        <s v="172.28.43.61"/>
        <s v="172.28.43.62"/>
        <s v="172.28.43.63"/>
        <s v="172.28.43.65"/>
        <s v="172.28.43.67"/>
        <s v="172.28.51.47"/>
        <s v="172.28.52.31"/>
        <s v="172.28.52.35"/>
        <s v="172.28.52.37"/>
        <s v="172.28.53.41"/>
        <s v="172.28.53.43"/>
        <s v="172.28.53.44"/>
        <s v="172.28.53.45"/>
        <s v="172.28.53.46"/>
        <s v="172.28.53.47"/>
        <s v="172.28.53.49"/>
        <s v="172.28.53.57"/>
        <s v="172.28.53.61"/>
        <s v="172.28.53.70"/>
        <s v="172.30.10.50"/>
        <s v="172.30.10.53"/>
        <s v="172.30.10.54"/>
        <s v="172.30.11.34"/>
        <s v="172.30.11.36"/>
        <s v="172.30.11.38"/>
        <s v="172.30.11.44"/>
        <s v="172.30.11.51"/>
        <s v="172.30.11.52"/>
        <s v="172.30.11.59"/>
        <s v="172.30.11.64"/>
        <s v="172.30.11.65"/>
        <s v="172.30.11.87"/>
        <s v="172.30.2.31"/>
        <s v="172.30.21.26"/>
        <s v="172.30.21.39"/>
        <s v="172.30.21.40"/>
        <s v="172.30.21.41"/>
        <s v="172.30.21.42"/>
        <s v="172.30.21.44"/>
        <s v="172.30.21.45"/>
        <s v="172.30.21.46"/>
        <s v="172.30.21.51"/>
        <s v="172.30.21.54"/>
        <s v="172.30.21.57"/>
        <s v="172.30.21.60"/>
        <s v="172.30.21.62"/>
        <s v="172.30.21.63"/>
        <s v="172.30.21.64"/>
        <s v="172.30.21.65"/>
        <s v="172.30.21.66"/>
        <s v="172.30.21.67"/>
        <s v="172.30.3.59"/>
        <s v="172.30.3.64"/>
        <s v="172.30.3.65"/>
        <s v="172.30.3.66"/>
        <s v="172.30.31.40"/>
        <s v="172.30.31.41"/>
        <s v="172.30.31.51"/>
        <s v="172.30.31.53"/>
        <s v="172.30.31.57"/>
        <s v="172.30.31.58"/>
        <s v="172.30.31.59"/>
        <s v="172.30.42.50"/>
        <s v="172.30.42.59"/>
        <s v="172.30.42.61"/>
        <s v="172.30.42.64"/>
        <s v="172.30.42.65"/>
        <s v="172.30.42.66"/>
        <s v="172.30.42.67"/>
        <s v="172.30.42.68"/>
        <s v="172.30.42.69"/>
        <s v="172.30.51.40"/>
        <s v="172.30.51.42"/>
        <s v="172.30.51.43"/>
        <s v="172.30.51.44"/>
        <s v="172.30.51.47"/>
        <s v="172.30.51.51"/>
        <s v="172.30.51.52"/>
        <s v="172.30.51.53"/>
        <s v="172.30.51.60"/>
        <s v="172.30.60.142"/>
        <s v="172.30.60.143"/>
        <s v="172.30.60.144"/>
        <s v="172.30.60.145"/>
        <s v="172.30.60.148"/>
        <s v="172.30.60.150"/>
        <s v="172.30.60.161"/>
        <s v="172.30.60.166"/>
        <s v="172.30.60.167"/>
        <s v="172.30.60.170"/>
        <s v="172.30.60.171"/>
        <s v="172.30.60.172"/>
        <s v="172.30.60.173"/>
        <s v="172.30.60.174"/>
        <s v="172.30.60.175"/>
        <s v="172.31.100.14"/>
        <s v="172.31.100.35"/>
        <s v="172.31.100.39"/>
        <s v="172.31.100.40"/>
        <s v="172.31.100.43"/>
        <s v="172.31.100.45"/>
        <s v="172.31.100.47"/>
        <s v="172.31.100.59"/>
        <s v="172.31.100.71"/>
        <s v="172.31.100.96"/>
        <s v="172.31.100.97"/>
        <s v="172.31.100.98"/>
        <s v="172.31.101.8"/>
        <s v="172.31.103.42"/>
        <s v="172.31.103.43"/>
        <s v="172.31.103.45"/>
        <s v="172.31.104.39"/>
        <s v="172.31.104.44"/>
        <s v="172.31.104.45"/>
        <s v="172.31.104.46"/>
        <s v="172.31.105.161"/>
        <s v="172.31.105.162"/>
        <s v="172.31.105.40"/>
        <s v="172.31.105.73"/>
        <s v="172.31.107.40"/>
        <s v="172.31.107.42"/>
        <s v="172.31.107.43"/>
        <s v="172.31.107.44"/>
        <s v="172.31.107.47"/>
        <s v="172.31.107.52"/>
        <s v="172.31.107.54"/>
        <s v="172.31.107.55"/>
        <s v="172.31.107.56"/>
        <s v="172.31.109.42"/>
        <s v="172.31.109.43"/>
        <s v="172.31.111.41"/>
        <s v="172.31.111.42"/>
        <s v="172.31.111.49"/>
        <s v="172.31.111.50"/>
        <s v="172.31.111.51"/>
        <s v="172.31.111.52"/>
        <s v="172.31.111.54"/>
        <s v="172.31.111.56"/>
        <s v="172.31.111.57"/>
        <s v="172.31.112.12"/>
        <s v="172.31.112.26"/>
        <s v="172.31.113.41"/>
        <s v="172.31.113.42"/>
        <s v="172.31.113.46"/>
        <s v="172.31.113.48"/>
        <s v="172.31.113.51"/>
        <s v="172.31.113.56"/>
        <s v="172.31.113.57"/>
        <s v="172.31.113.62"/>
        <s v="172.31.115.41"/>
        <s v="172.31.115.45"/>
        <s v="172.31.115.50"/>
        <s v="172.31.116.33"/>
        <s v="172.31.116.38"/>
        <s v="172.31.116.41"/>
        <s v="172.31.116.42"/>
        <s v="172.31.116.44"/>
        <s v="172.31.116.46"/>
        <s v="172.31.116.47"/>
        <s v="172.31.116.60"/>
        <s v="172.31.117.42"/>
        <s v="172.31.117.43"/>
        <s v="172.31.117.48"/>
        <s v="172.31.117.49"/>
        <s v="172.31.117.53"/>
        <s v="172.31.117.59"/>
        <s v="172.31.117.64"/>
        <s v="172.31.117.66"/>
        <s v="172.31.117.67"/>
        <s v="172.31.117.68"/>
        <s v="172.31.117.70"/>
        <s v="172.31.118.41"/>
        <s v="172.31.119.40"/>
        <s v="172.31.119.42"/>
        <s v="172.31.119.44"/>
        <s v="172.31.119.45"/>
        <s v="172.31.119.47"/>
        <s v="172.31.119.48"/>
        <s v="172.31.119.49"/>
        <s v="172.31.119.50"/>
        <s v="172.31.119.51"/>
        <s v="172.31.119.52"/>
        <s v="172.31.119.53"/>
        <s v="172.31.120.30"/>
        <s v="172.31.120.41"/>
        <s v="172.31.120.48"/>
        <s v="172.31.121.40"/>
        <s v="172.31.121.45"/>
        <s v="172.31.121.46"/>
        <s v="172.31.121.68"/>
        <s v="172.31.121.69"/>
        <s v="172.31.121.76"/>
        <s v="172.31.121.77"/>
        <s v="172.31.121.78"/>
        <s v="172.31.122.11"/>
        <s v="172.31.122.43"/>
        <s v="172.31.123.44"/>
        <s v="172.31.123.48"/>
        <s v="172.31.123.51"/>
        <s v="172.31.123.52"/>
        <s v="172.31.123.53"/>
        <s v="172.31.123.54"/>
        <s v="172.31.123.55"/>
        <s v="172.31.123.59"/>
        <s v="172.31.123.60"/>
        <s v="172.31.123.63"/>
        <s v="172.31.123.64"/>
        <s v="172.31.123.65"/>
        <s v="172.31.124.59"/>
        <s v="172.31.125.40"/>
        <s v="172.31.125.52"/>
        <s v="172.31.125.54"/>
        <s v="172.31.125.55"/>
        <s v="172.31.126.18"/>
        <s v="172.31.126.24"/>
        <s v="172.31.127.38"/>
        <s v="172.31.127.39"/>
        <s v="172.31.127.41"/>
        <s v="172.31.127.43"/>
        <s v="172.31.127.45"/>
        <s v="172.31.127.56"/>
        <s v="172.31.127.59"/>
        <s v="172.31.127.60"/>
        <s v="172.31.127.61"/>
        <s v="172.31.127.63"/>
        <s v="172.31.131.41"/>
        <s v="172.31.131.42"/>
        <s v="172.31.131.43"/>
        <s v="172.31.131.44"/>
        <s v="172.31.131.47"/>
        <s v="172.31.131.55"/>
        <s v="172.31.131.56"/>
        <s v="172.31.132.18"/>
        <s v="172.31.132.41"/>
        <s v="172.31.132.46"/>
        <s v="172.31.132.75"/>
        <s v="172.31.133.37"/>
        <s v="172.31.133.38"/>
        <s v="172.31.133.39"/>
        <s v="172.31.133.41"/>
        <s v="172.31.133.47"/>
        <s v="172.31.133.51"/>
        <s v="172.31.133.52"/>
        <s v="172.31.133.54"/>
        <s v="172.31.135.41"/>
        <s v="172.31.135.48"/>
        <s v="172.31.135.53"/>
        <s v="172.31.135.54"/>
        <s v="172.31.141.41"/>
        <s v="172.31.141.43"/>
        <s v="172.31.141.45"/>
        <s v="172.31.141.48"/>
        <s v="172.31.141.49"/>
        <s v="172.31.141.62"/>
        <s v="172.31.141.64"/>
        <s v="172.31.141.67"/>
        <s v="172.31.141.69"/>
        <s v="172.31.141.72"/>
        <s v="172.31.144.10"/>
        <s v="172.31.144.18"/>
        <s v="172.31.144.45"/>
        <s v="172.31.144.9"/>
        <s v="172.31.145.43"/>
        <s v="172.31.145.58"/>
        <s v="172.31.145.64"/>
        <s v="172.31.145.69"/>
        <s v="172.31.145.74"/>
        <s v="172.31.145.77"/>
        <s v="172.31.145.80"/>
        <s v="172.31.145.81"/>
        <s v="172.31.145.86"/>
        <s v="172.31.145.89"/>
        <s v="172.31.145.92"/>
        <s v="172.31.145.93"/>
        <s v="172.31.145.94"/>
        <s v="172.31.145.95"/>
        <s v="172.31.145.96"/>
        <s v="172.31.146.11"/>
        <s v="172.31.146.46"/>
        <s v="172.31.147.40"/>
        <s v="172.31.147.48"/>
        <s v="172.31.147.50"/>
        <s v="172.31.147.51"/>
        <s v="172.31.147.53"/>
        <s v="172.31.147.61"/>
        <s v="172.31.147.64"/>
        <s v="172.31.147.65"/>
        <s v="172.31.147.66"/>
        <s v="172.31.147.67"/>
        <s v="172.31.147.68"/>
        <s v="172.31.147.69"/>
        <s v="172.31.250.40"/>
        <s v="172.31.34.16"/>
        <s v="172.31.34.18"/>
        <s v="172.31.34.19"/>
        <s v="172.31.36.101"/>
        <s v="172.31.36.247"/>
        <s v="172.31.36.248"/>
        <s v="172.31.36.27"/>
        <s v="172.31.36.39"/>
        <s v="172.31.36.41"/>
        <s v="172.31.36.75"/>
        <s v="172.31.37.235"/>
        <s v="172.31.37.237"/>
        <s v="172.31.37.239"/>
        <s v="172.31.37.240"/>
        <s v="172.31.38.36"/>
        <s v="172.31.38.37"/>
        <s v="172.31.38.38"/>
        <s v="172.31.38.39"/>
        <s v="172.31.38.42"/>
        <s v="172.31.38.43"/>
        <s v="172.31.38.56"/>
        <s v="172.31.38.57"/>
        <s v="172.31.38.58"/>
        <s v="172.31.38.59"/>
        <s v="172.31.38.60"/>
        <s v="172.31.38.61"/>
        <s v="172.31.38.62"/>
        <s v="172.31.38.63"/>
        <s v="172.31.38.64"/>
        <s v="172.31.38.67"/>
        <s v="172.31.38.68"/>
        <s v="172.31.38.69"/>
        <s v="172.31.44.27"/>
        <s v="172.31.44.39"/>
        <s v="172.31.44.40"/>
        <s v="172.31.44.44"/>
        <s v="172.31.44.49"/>
        <s v="172.31.45.35"/>
        <s v="172.31.45.37"/>
        <s v="172.31.45.40"/>
        <s v="172.31.47.40"/>
        <s v="172.31.47.43"/>
        <s v="172.31.47.44"/>
        <s v="172.31.47.48"/>
        <s v="172.31.88.101"/>
        <s v="172.31.88.102"/>
        <s v="172.31.88.104"/>
        <s v="172.31.88.105"/>
        <s v="172.31.88.106"/>
        <s v="172.31.88.41"/>
        <s v="172.31.88.52"/>
        <s v="172.31.88.64"/>
        <s v="172.31.88.67"/>
        <s v="172.31.88.72"/>
        <s v="172.31.88.77"/>
        <s v="172.31.88.79"/>
        <s v="172.31.88.85"/>
        <s v="172.31.88.88"/>
        <s v="172.31.88.89"/>
        <s v="172.31.88.90"/>
        <s v="172.31.88.97"/>
        <s v="172.31.88.98"/>
        <s v="172.31.88.99"/>
        <s v="172.31.89.55"/>
        <s v="172.31.92.43"/>
        <s v="172.31.92.44"/>
        <s v="172.31.92.45"/>
        <s v="172.31.92.46"/>
        <s v="172.31.92.47"/>
        <s v="172.31.92.48"/>
        <s v="172.31.92.50"/>
        <s v="172.31.92.56"/>
        <s v="172.31.92.60"/>
        <s v="172.31.92.61"/>
        <s v="192.168.185.31"/>
        <s v="172.31.135.51"/>
        <s v="172.31.115.47"/>
        <s v="172.25.45.42"/>
        <s v="172.25.45.41"/>
        <s v="172.25.174.10"/>
        <s v="172.27.101.50"/>
        <s v="172.25.32.146"/>
        <s v="172.27.111.42"/>
        <s v="172.25.50.104"/>
        <s v="172.25.228.45"/>
        <s v="172.25.165.43"/>
        <s v="172.27.111.60"/>
        <s v="172.27.111.54"/>
        <s v="172.28.151.45"/>
        <s v="172.27.111.41"/>
        <s v="172.27.111.44"/>
        <s v="172.25.171.49"/>
        <s v="172.27.111.45"/>
        <s v="172.30.11.41"/>
        <s v="172.28.22.43"/>
        <s v="172.28.52.34"/>
        <s v="172.25.15.37"/>
        <s v="172.25.15.32"/>
        <s v="172.25.26.29"/>
        <s v="172.20.12.38"/>
        <s v="172.20.12.42"/>
        <s v="172.25.85.50"/>
        <s v="172.20.20.51"/>
        <s v="172.25.10.43"/>
        <s v="172.20.20.18"/>
        <s v="172.25.15.33"/>
        <s v="172.20.24.38"/>
        <s v="172.20.14.42"/>
        <s v="172.20.12.29"/>
        <s v="192.168.185.37"/>
        <s v="172.31.120.43"/>
        <s v="172.31.121.49"/>
        <s v="172.31.121.71"/>
        <s v="172.31.44.38"/>
        <s v="172.31.100.54"/>
        <s v="172.31.92.58"/>
        <s v="172.31.44.33"/>
        <s v="172.25.204.41"/>
        <s v="192.168.185.36"/>
        <s v="172.17.6.61"/>
        <s v="172.31.45.38"/>
        <s v="172.20.10.43"/>
        <s v="172.31.38.55"/>
        <s v="172.27.101.62"/>
        <s v="172.25.85.49"/>
        <s v="172.28.131.40"/>
        <s v="172.27.101.51"/>
        <s v="172.20.10.45"/>
        <s v="172.25.32.219"/>
        <s v="172.25.50.157"/>
        <s v="172.28.32.48"/>
        <s v="172.25.177.54"/>
        <s v="172.31.141.68"/>
        <s v="172.25.32.41"/>
        <s v="172.25.32.42"/>
        <s v="172.25.32.43"/>
        <s v="172.25.32.45"/>
        <s v="172.25.32.40"/>
        <s v="172.25.32.44"/>
        <s v="172.31.44.46"/>
        <s v="172.31.141.61"/>
        <s v="172.31.144.43"/>
        <s v="172.31.100.80"/>
        <s v="172.25.199.41"/>
        <s v="172.27.111.50"/>
        <s v="172.27.120.46"/>
        <s v="172.31.105.74"/>
        <s v="172.27.120.45"/>
        <s v="172.27.101.64"/>
        <s v="172.25.32.46"/>
        <s v="172.27.110.48"/>
        <s v="172.28.120.36"/>
        <s v="172.25.212.69"/>
        <s v="172.28.120.37"/>
        <s v="172.31.144.28"/>
        <s v="172.30.11.40"/>
        <s v="172.20.10.46"/>
        <s v="172.28.32.46"/>
        <s v="172.31.38.44"/>
        <s v="172.27.101.65"/>
        <s v="172.20.20.57"/>
        <s v="172.25.4.43"/>
      </sharedItems>
    </cacheField>
    <cacheField name="Serial Number" numFmtId="0">
      <sharedItems/>
    </cacheField>
    <cacheField name="Manufacturer" numFmtId="0">
      <sharedItems count="7">
        <s v="LEXMARK"/>
        <s v="HP"/>
        <s v="ZEBRA"/>
        <s v="CANON"/>
        <s v="OKI DATA"/>
        <s v="EPSON"/>
        <s v="SAVIN"/>
      </sharedItems>
    </cacheField>
    <cacheField name="Model" numFmtId="0">
      <sharedItems containsBlank="1" count="123">
        <s v="XM7355"/>
        <s v="XC2235"/>
        <s v="XC2132"/>
        <s v="XM3150"/>
        <s v="X264dn"/>
        <s v="M3150"/>
        <s v="XM3250"/>
        <s v="XM5365"/>
        <s v="C2240"/>
        <s v="M5255"/>
        <s v="XM3350"/>
        <s v="M3250"/>
        <s v="XM7155"/>
        <s v="CX410de"/>
        <s v="LaserJet 600 M602"/>
        <s v="LaserJet P4015"/>
        <s v="M3350"/>
        <s v="M5270"/>
        <s v="C4150"/>
        <s v="ZTC ZD420"/>
        <s v="M1145"/>
        <s v="ZTC ZD621"/>
        <s v="MS315dn"/>
        <s v="LaserJet 4250"/>
        <s v="XM7263"/>
        <s v="M5155"/>
        <s v="XM1145"/>
        <s v="X463de"/>
        <s v="iR-ADV 6855"/>
        <s v="XC6153"/>
        <s v="iR-ADV 6555"/>
        <s v="M1246"/>
        <s v="XM7355b"/>
        <s v="iR-ADV 4525"/>
        <s v="ZTC GX420d"/>
        <s v="iR-ADV 4545"/>
        <s v="XC8163"/>
        <s v="X748"/>
        <s v="iR-ADV C5535"/>
        <s v="iR-ADV C5250"/>
        <s v="XC2326"/>
        <s v="iR-ADV 8595"/>
        <s v="LBP653C/654C"/>
        <s v="XC4352"/>
        <s v="XM5163"/>
        <s v="Color LaserJet M553"/>
        <s v="Color LaserJet CM2320fxi MFP"/>
        <s v="LaserJet M604"/>
        <s v="CS410dn"/>
        <s v="MC3326i"/>
        <s v="iR-ADV 6565"/>
        <s v="iR-ADV C5550"/>
        <s v="C2326"/>
        <s v="iR-ADV C5560"/>
        <s v="T652"/>
        <s v="XC8160"/>
        <s v="Color LaserJet CP3525"/>
        <s v="LBP325dn"/>
        <s v="iR-ADV C5240"/>
        <s v="X792"/>
        <s v="X658de"/>
        <s v="iR-ADV C3525"/>
        <s v="M5163"/>
        <s v="B710n"/>
        <s v="LaserJet P2055dn"/>
        <s v="MF520 Series"/>
        <s v="ZTC ZD421"/>
        <s v="LaserJet P3010 Series"/>
        <s v="LaserJet 2430"/>
        <s v="Color LaserJet CM1312nfi MFP"/>
        <s v="XC4153"/>
        <s v="iR-ADV C3826"/>
        <s v="CS421dn"/>
        <s v="M1242"/>
        <s v="X654de"/>
        <s v="Color LaserJet 4700"/>
        <s v="M1342"/>
        <s v="XC4342"/>
        <s v="GX7000 series"/>
        <s v="Color LaserJet M452dn"/>
        <s v="iR-ADV C256 III"/>
        <s v="MS521dn"/>
        <s v="ZTC ZT411"/>
        <s v="XC4140"/>
        <s v="CS310dn"/>
        <s v="LaserJet 4200"/>
        <s v="LaserJet P4014"/>
        <s v="LaserJet P4515"/>
        <s v="MS812"/>
        <s v="XM1242"/>
        <s v="LaserJet 3055"/>
        <s v="XC4150"/>
        <s v="XC9255"/>
        <s v="DesignJet T730"/>
        <s v="CX410e"/>
        <s v="C544"/>
        <s v="XC4143"/>
        <s v="LQ-590IIN"/>
        <s v="LaserJet 300 colorMFP M375nw"/>
        <s v="X544"/>
        <s v="iR-ADV 4245"/>
        <s v="ColorLaserJet M255-M256"/>
        <s v="GX5500 series"/>
        <s v="MS810"/>
        <s v="X364dn"/>
        <s v="ZTC ZD410"/>
        <s v="iR-ADV 6255"/>
        <s v="MX310dn"/>
        <s v="E360dn"/>
        <s v="XM7163"/>
        <s v="iR-ADV C5550 III"/>
        <s v="GP-300"/>
        <s v="iR-ADV C7565"/>
        <s v="ZTC ZM400"/>
        <s v="ZTC GK420d"/>
        <s v="MP 301"/>
        <s v="ZTC GX430t"/>
        <m/>
        <s v="XC2335"/>
        <s v="iR-ADV 6860"/>
        <s v="Color LaserJet CP1518ni"/>
        <s v="C2335"/>
        <s v="iR-ADV 4751"/>
      </sharedItems>
    </cacheField>
    <cacheField name="Mono Pages First Meter" numFmtId="0">
      <sharedItems containsSemiMixedTypes="0" containsString="0" containsNumber="1" containsInteger="1" minValue="0" maxValue="1739765" count="4206">
        <n v="68712"/>
        <n v="279"/>
        <n v="1597"/>
        <n v="128133"/>
        <n v="63611"/>
        <n v="87899"/>
        <n v="46851"/>
        <n v="113524"/>
        <n v="83684"/>
        <n v="3733"/>
        <n v="38947"/>
        <n v="218933"/>
        <n v="729683"/>
        <n v="62499"/>
        <n v="185"/>
        <n v="115882"/>
        <n v="76570"/>
        <n v="9241"/>
        <n v="186102"/>
        <n v="13489"/>
        <n v="2754"/>
        <n v="90727"/>
        <n v="962300"/>
        <n v="2953"/>
        <n v="146951"/>
        <n v="817"/>
        <n v="760351"/>
        <n v="13173"/>
        <n v="476697"/>
        <n v="440424"/>
        <n v="264598"/>
        <n v="189329"/>
        <n v="127285"/>
        <n v="91285"/>
        <n v="2947"/>
        <n v="18669"/>
        <n v="145686"/>
        <n v="8365"/>
        <n v="4078"/>
        <n v="944"/>
        <n v="41357"/>
        <n v="177690"/>
        <n v="98500"/>
        <n v="18549"/>
        <n v="62599"/>
        <n v="299278"/>
        <n v="335114"/>
        <n v="80990"/>
        <n v="623"/>
        <n v="170463"/>
        <n v="408593"/>
        <n v="134264"/>
        <n v="205749"/>
        <n v="40437"/>
        <n v="31764"/>
        <n v="173923"/>
        <n v="25325"/>
        <n v="692491"/>
        <n v="80477"/>
        <n v="533584"/>
        <n v="384837"/>
        <n v="790647"/>
        <n v="5758"/>
        <n v="3036"/>
        <n v="65015"/>
        <n v="3425"/>
        <n v="42035"/>
        <n v="968613"/>
        <n v="180702"/>
        <n v="403092"/>
        <n v="218421"/>
        <n v="2449"/>
        <n v="317171"/>
        <n v="43488"/>
        <n v="19842"/>
        <n v="157333"/>
        <n v="3888"/>
        <n v="690"/>
        <n v="511"/>
        <n v="358"/>
        <n v="29457"/>
        <n v="146208"/>
        <n v="87275"/>
        <n v="37528"/>
        <n v="749580"/>
        <n v="19090"/>
        <n v="40722"/>
        <n v="3066"/>
        <n v="16895"/>
        <n v="100521"/>
        <n v="1390"/>
        <n v="135144"/>
        <n v="23068"/>
        <n v="9581"/>
        <n v="46094"/>
        <n v="306252"/>
        <n v="69012"/>
        <n v="42131"/>
        <n v="16820"/>
        <n v="148206"/>
        <n v="28656"/>
        <n v="5534"/>
        <n v="48612"/>
        <n v="312832"/>
        <n v="677192"/>
        <n v="42940"/>
        <n v="20598"/>
        <n v="4851"/>
        <n v="191583"/>
        <n v="349222"/>
        <n v="71577"/>
        <n v="250752"/>
        <n v="72227"/>
        <n v="166795"/>
        <n v="132"/>
        <n v="32"/>
        <n v="2565"/>
        <n v="1249485"/>
        <n v="70940"/>
        <n v="3801"/>
        <n v="30748"/>
        <n v="403359"/>
        <n v="57430"/>
        <n v="12622"/>
        <n v="4998"/>
        <n v="24475"/>
        <n v="180328"/>
        <n v="292410"/>
        <n v="25713"/>
        <n v="143866"/>
        <n v="24049"/>
        <n v="708935"/>
        <n v="137611"/>
        <n v="1853"/>
        <n v="8166"/>
        <n v="67501"/>
        <n v="5748"/>
        <n v="36"/>
        <n v="121420"/>
        <n v="34427"/>
        <n v="1031"/>
        <n v="15721"/>
        <n v="3592"/>
        <n v="3731"/>
        <n v="7373"/>
        <n v="315"/>
        <n v="15343"/>
        <n v="8125"/>
        <n v="230"/>
        <n v="1"/>
        <n v="2185"/>
        <n v="25575"/>
        <n v="974674"/>
        <n v="65680"/>
        <n v="5893"/>
        <n v="104"/>
        <n v="418285"/>
        <n v="645697"/>
        <n v="18602"/>
        <n v="70473"/>
        <n v="837512"/>
        <n v="13182"/>
        <n v="114208"/>
        <n v="0"/>
        <n v="658"/>
        <n v="664672"/>
        <n v="3456"/>
        <n v="29178"/>
        <n v="124647"/>
        <n v="76"/>
        <n v="1624"/>
        <n v="1532"/>
        <n v="75"/>
        <n v="49359"/>
        <n v="23537"/>
        <n v="199480"/>
        <n v="119216"/>
        <n v="81569"/>
        <n v="313951"/>
        <n v="7184"/>
        <n v="9287"/>
        <n v="453296"/>
        <n v="39778"/>
        <n v="793757"/>
        <n v="901"/>
        <n v="1412"/>
        <n v="5578"/>
        <n v="7527"/>
        <n v="15738"/>
        <n v="20161"/>
        <n v="108473"/>
        <n v="1340"/>
        <n v="60656"/>
        <n v="96300"/>
        <n v="121054"/>
        <n v="45093"/>
        <n v="34140"/>
        <n v="12198"/>
        <n v="11176"/>
        <n v="172"/>
        <n v="4"/>
        <n v="235199"/>
        <n v="429416"/>
        <n v="843"/>
        <n v="46533"/>
        <n v="967787"/>
        <n v="25470"/>
        <n v="103063"/>
        <n v="50125"/>
        <n v="81737"/>
        <n v="449486"/>
        <n v="98255"/>
        <n v="1489759"/>
        <n v="13171"/>
        <n v="19"/>
        <n v="156"/>
        <n v="301450"/>
        <n v="13971"/>
        <n v="177381"/>
        <n v="3574"/>
        <n v="680"/>
        <n v="1408"/>
        <n v="2892"/>
        <n v="80346"/>
        <n v="2448"/>
        <n v="99766"/>
        <n v="146316"/>
        <n v="49112"/>
        <n v="1418725"/>
        <n v="28271"/>
        <n v="4891"/>
        <n v="132719"/>
        <n v="17444"/>
        <n v="245975"/>
        <n v="45551"/>
        <n v="73669"/>
        <n v="62448"/>
        <n v="300723"/>
        <n v="34513"/>
        <n v="61801"/>
        <n v="117124"/>
        <n v="94791"/>
        <n v="12"/>
        <n v="259380"/>
        <n v="6156"/>
        <n v="201181"/>
        <n v="173884"/>
        <n v="26396"/>
        <n v="188569"/>
        <n v="7699"/>
        <n v="7832"/>
        <n v="3304"/>
        <n v="90159"/>
        <n v="230592"/>
        <n v="487324"/>
        <n v="108893"/>
        <n v="241321"/>
        <n v="1465"/>
        <n v="608"/>
        <n v="9118"/>
        <n v="46555"/>
        <n v="98944"/>
        <n v="149"/>
        <n v="30467"/>
        <n v="3125"/>
        <n v="3890"/>
        <n v="87745"/>
        <n v="406617"/>
        <n v="15503"/>
        <n v="113420"/>
        <n v="268435"/>
        <n v="492661"/>
        <n v="35757"/>
        <n v="43535"/>
        <n v="160819"/>
        <n v="136021"/>
        <n v="61743"/>
        <n v="319569"/>
        <n v="238329"/>
        <n v="805"/>
        <n v="224314"/>
        <n v="31387"/>
        <n v="23509"/>
        <n v="316877"/>
        <n v="785194"/>
        <n v="144679"/>
        <n v="355196"/>
        <n v="1804"/>
        <n v="4853"/>
        <n v="53393"/>
        <n v="11521"/>
        <n v="99616"/>
        <n v="165431"/>
        <n v="61992"/>
        <n v="400332"/>
        <n v="323021"/>
        <n v="2472"/>
        <n v="114027"/>
        <n v="113"/>
        <n v="59452"/>
        <n v="3528"/>
        <n v="43470"/>
        <n v="1289960"/>
        <n v="7688"/>
        <n v="562286"/>
        <n v="4020"/>
        <n v="470092"/>
        <n v="261136"/>
        <n v="141763"/>
        <n v="18822"/>
        <n v="12995"/>
        <n v="29683"/>
        <n v="110488"/>
        <n v="7356"/>
        <n v="23111"/>
        <n v="34913"/>
        <n v="237010"/>
        <n v="42580"/>
        <n v="3540"/>
        <n v="32687"/>
        <n v="106467"/>
        <n v="141765"/>
        <n v="24240"/>
        <n v="189884"/>
        <n v="52004"/>
        <n v="9212"/>
        <n v="76507"/>
        <n v="413337"/>
        <n v="236269"/>
        <n v="155747"/>
        <n v="19569"/>
        <n v="10936"/>
        <n v="196053"/>
        <n v="141178"/>
        <n v="136877"/>
        <n v="6254"/>
        <n v="2963"/>
        <n v="225607"/>
        <n v="53132"/>
        <n v="90991"/>
        <n v="113357"/>
        <n v="36008"/>
        <n v="115799"/>
        <n v="496284"/>
        <n v="2508"/>
        <n v="8582"/>
        <n v="119792"/>
        <n v="22953"/>
        <n v="8949"/>
        <n v="123339"/>
        <n v="3931"/>
        <n v="45012"/>
        <n v="4967"/>
        <n v="1672"/>
        <n v="7203"/>
        <n v="2330"/>
        <n v="2313"/>
        <n v="1273"/>
        <n v="8833"/>
        <n v="16655"/>
        <n v="3521"/>
        <n v="21852"/>
        <n v="173199"/>
        <n v="1491167"/>
        <n v="846488"/>
        <n v="208665"/>
        <n v="475166"/>
        <n v="266891"/>
        <n v="145063"/>
        <n v="3053"/>
        <n v="262488"/>
        <n v="5609"/>
        <n v="14680"/>
        <n v="21127"/>
        <n v="67749"/>
        <n v="439414"/>
        <n v="5857"/>
        <n v="28447"/>
        <n v="325123"/>
        <n v="66529"/>
        <n v="147294"/>
        <n v="45118"/>
        <n v="58354"/>
        <n v="36306"/>
        <n v="15149"/>
        <n v="73651"/>
        <n v="2633"/>
        <n v="1659"/>
        <n v="22177"/>
        <n v="12184"/>
        <n v="9843"/>
        <n v="428315"/>
        <n v="21251"/>
        <n v="105198"/>
        <n v="300515"/>
        <n v="136380"/>
        <n v="70869"/>
        <n v="1254814"/>
        <n v="19479"/>
        <n v="415390"/>
        <n v="165389"/>
        <n v="76425"/>
        <n v="6974"/>
        <n v="5918"/>
        <n v="14274"/>
        <n v="11894"/>
        <n v="11950"/>
        <n v="42564"/>
        <n v="26299"/>
        <n v="29253"/>
        <n v="9674"/>
        <n v="211750"/>
        <n v="24588"/>
        <n v="90232"/>
        <n v="18400"/>
        <n v="138690"/>
        <n v="317124"/>
        <n v="468538"/>
        <n v="75046"/>
        <n v="150832"/>
        <n v="112074"/>
        <n v="110834"/>
        <n v="208948"/>
        <n v="12958"/>
        <n v="15867"/>
        <n v="1198"/>
        <n v="12912"/>
        <n v="144314"/>
        <n v="2893"/>
        <n v="3470"/>
        <n v="15997"/>
        <n v="408491"/>
        <n v="17126"/>
        <n v="92449"/>
        <n v="52410"/>
        <n v="16388"/>
        <n v="387510"/>
        <n v="249667"/>
        <n v="36484"/>
        <n v="283276"/>
        <n v="769"/>
        <n v="114978"/>
        <n v="57443"/>
        <n v="183838"/>
        <n v="434820"/>
        <n v="10118"/>
        <n v="194720"/>
        <n v="20266"/>
        <n v="132704"/>
        <n v="267995"/>
        <n v="28063"/>
        <n v="39"/>
        <n v="68056"/>
        <n v="99457"/>
        <n v="69767"/>
        <n v="465832"/>
        <n v="5640"/>
        <n v="333550"/>
        <n v="29793"/>
        <n v="121192"/>
        <n v="13506"/>
        <n v="3344"/>
        <n v="14249"/>
        <n v="185711"/>
        <n v="18750"/>
        <n v="196469"/>
        <n v="189899"/>
        <n v="81946"/>
        <n v="21086"/>
        <n v="356"/>
        <n v="206348"/>
        <n v="6"/>
        <n v="284404"/>
        <n v="59057"/>
        <n v="2145"/>
        <n v="152"/>
        <n v="21175"/>
        <n v="10195"/>
        <n v="758842"/>
        <n v="718"/>
        <n v="86576"/>
        <n v="142837"/>
        <n v="17832"/>
        <n v="186400"/>
        <n v="34852"/>
        <n v="653598"/>
        <n v="197570"/>
        <n v="158486"/>
        <n v="859412"/>
        <n v="42163"/>
        <n v="28018"/>
        <n v="57327"/>
        <n v="217776"/>
        <n v="9617"/>
        <n v="96319"/>
        <n v="6649"/>
        <n v="223"/>
        <n v="237413"/>
        <n v="23796"/>
        <n v="18989"/>
        <n v="1165"/>
        <n v="64"/>
        <n v="37"/>
        <n v="3"/>
        <n v="127"/>
        <n v="105253"/>
        <n v="2933"/>
        <n v="6070"/>
        <n v="29560"/>
        <n v="51863"/>
        <n v="18709"/>
        <n v="156674"/>
        <n v="21046"/>
        <n v="193842"/>
        <n v="117566"/>
        <n v="355724"/>
        <n v="178103"/>
        <n v="268135"/>
        <n v="47592"/>
        <n v="3299"/>
        <n v="970"/>
        <n v="10576"/>
        <n v="145687"/>
        <n v="264504"/>
        <n v="20468"/>
        <n v="187197"/>
        <n v="2815"/>
        <n v="103420"/>
        <n v="28507"/>
        <n v="53629"/>
        <n v="30463"/>
        <n v="30485"/>
        <n v="94377"/>
        <n v="24113"/>
        <n v="116726"/>
        <n v="45"/>
        <n v="206988"/>
        <n v="68897"/>
        <n v="572"/>
        <n v="1495"/>
        <n v="90842"/>
        <n v="128509"/>
        <n v="425004"/>
        <n v="568"/>
        <n v="28784"/>
        <n v="123485"/>
        <n v="99154"/>
        <n v="38481"/>
        <n v="286780"/>
        <n v="36298"/>
        <n v="5"/>
        <n v="176370"/>
        <n v="2812"/>
        <n v="82753"/>
        <n v="249757"/>
        <n v="32361"/>
        <n v="10199"/>
        <n v="779"/>
        <n v="54977"/>
        <n v="66221"/>
        <n v="461752"/>
        <n v="791"/>
        <n v="86503"/>
        <n v="42971"/>
        <n v="42470"/>
        <n v="169730"/>
        <n v="8966"/>
        <n v="40"/>
        <n v="536075"/>
        <n v="49618"/>
        <n v="173767"/>
        <n v="54675"/>
        <n v="30847"/>
        <n v="296141"/>
        <n v="84729"/>
        <n v="18571"/>
        <n v="139130"/>
        <n v="64421"/>
        <n v="333917"/>
        <n v="28127"/>
        <n v="71232"/>
        <n v="28981"/>
        <n v="377920"/>
        <n v="4774"/>
        <n v="60224"/>
        <n v="4620"/>
        <n v="26910"/>
        <n v="645755"/>
        <n v="797771"/>
        <n v="136709"/>
        <n v="15707"/>
        <n v="169219"/>
        <n v="1250"/>
        <n v="660"/>
        <n v="5858"/>
        <n v="7024"/>
        <n v="237131"/>
        <n v="255622"/>
        <n v="231715"/>
        <n v="99063"/>
        <n v="13586"/>
        <n v="2065"/>
        <n v="38121"/>
        <n v="1019443"/>
        <n v="13315"/>
        <n v="457562"/>
        <n v="209891"/>
        <n v="3260"/>
        <n v="25972"/>
        <n v="1129"/>
        <n v="5621"/>
        <n v="199974"/>
        <n v="308915"/>
        <n v="58812"/>
        <n v="2338"/>
        <n v="4275"/>
        <n v="724"/>
        <n v="25065"/>
        <n v="4695"/>
        <n v="37719"/>
        <n v="32005"/>
        <n v="26188"/>
        <n v="17"/>
        <n v="6580"/>
        <n v="10568"/>
        <n v="2045"/>
        <n v="326033"/>
        <n v="303519"/>
        <n v="333904"/>
        <n v="74509"/>
        <n v="1153"/>
        <n v="4984"/>
        <n v="93724"/>
        <n v="3582"/>
        <n v="11533"/>
        <n v="154201"/>
        <n v="129058"/>
        <n v="260374"/>
        <n v="199818"/>
        <n v="42307"/>
        <n v="408976"/>
        <n v="1857"/>
        <n v="3815"/>
        <n v="7704"/>
        <n v="212988"/>
        <n v="22125"/>
        <n v="360463"/>
        <n v="46811"/>
        <n v="199197"/>
        <n v="25006"/>
        <n v="144221"/>
        <n v="1220716"/>
        <n v="54584"/>
        <n v="24361"/>
        <n v="1953"/>
        <n v="201374"/>
        <n v="1924"/>
        <n v="755198"/>
        <n v="2053"/>
        <n v="55124"/>
        <n v="6192"/>
        <n v="522185"/>
        <n v="140307"/>
        <n v="551715"/>
        <n v="307822"/>
        <n v="186936"/>
        <n v="222744"/>
        <n v="84386"/>
        <n v="921"/>
        <n v="119585"/>
        <n v="136757"/>
        <n v="4426"/>
        <n v="138481"/>
        <n v="363657"/>
        <n v="36020"/>
        <n v="1431"/>
        <n v="321695"/>
        <n v="489556"/>
        <n v="5889"/>
        <n v="2932"/>
        <n v="25952"/>
        <n v="2170"/>
        <n v="44850"/>
        <n v="40270"/>
        <n v="60276"/>
        <n v="391719"/>
        <n v="4060"/>
        <n v="4713"/>
        <n v="309883"/>
        <n v="211245"/>
        <n v="26822"/>
        <n v="32172"/>
        <n v="50861"/>
        <n v="634"/>
        <n v="813"/>
        <n v="4739"/>
        <n v="2853"/>
        <n v="1322"/>
        <n v="2696"/>
        <n v="17988"/>
        <n v="343373"/>
        <n v="371463"/>
        <n v="226818"/>
        <n v="56928"/>
        <n v="7249"/>
        <n v="711364"/>
        <n v="30687"/>
        <n v="56991"/>
        <n v="11260"/>
        <n v="72785"/>
        <n v="79131"/>
        <n v="95691"/>
        <n v="223712"/>
        <n v="1649"/>
        <n v="96"/>
        <n v="31188"/>
        <n v="172334"/>
        <n v="419207"/>
        <n v="50671"/>
        <n v="4951"/>
        <n v="329418"/>
        <n v="465"/>
        <n v="547410"/>
        <n v="34980"/>
        <n v="21408"/>
        <n v="7084"/>
        <n v="181040"/>
        <n v="76403"/>
        <n v="13930"/>
        <n v="12043"/>
        <n v="6428"/>
        <n v="107"/>
        <n v="15323"/>
        <n v="76849"/>
        <n v="412662"/>
        <n v="328096"/>
        <n v="205386"/>
        <n v="27144"/>
        <n v="244352"/>
        <n v="76108"/>
        <n v="45798"/>
        <n v="348180"/>
        <n v="142470"/>
        <n v="4798"/>
        <n v="14"/>
        <n v="68939"/>
        <n v="4311"/>
        <n v="116431"/>
        <n v="238"/>
        <n v="148228"/>
        <n v="338344"/>
        <n v="625830"/>
        <n v="84085"/>
        <n v="15010"/>
        <n v="365798"/>
        <n v="367128"/>
        <n v="2125"/>
        <n v="15000"/>
        <n v="23045"/>
        <n v="440713"/>
        <n v="472"/>
        <n v="10591"/>
        <n v="10699"/>
        <n v="229207"/>
        <n v="655050"/>
        <n v="84102"/>
        <n v="18592"/>
        <n v="14659"/>
        <n v="140"/>
        <n v="421"/>
        <n v="137"/>
        <n v="124"/>
        <n v="110883"/>
        <n v="303303"/>
        <n v="14595"/>
        <n v="1157019"/>
        <n v="1591626"/>
        <n v="64283"/>
        <n v="20661"/>
        <n v="44669"/>
        <n v="23034"/>
        <n v="24152"/>
        <n v="150099"/>
        <n v="41474"/>
        <n v="16063"/>
        <n v="48039"/>
        <n v="234048"/>
        <n v="34198"/>
        <n v="2868"/>
        <n v="14849"/>
        <n v="225087"/>
        <n v="25132"/>
        <n v="241397"/>
        <n v="99887"/>
        <n v="20"/>
        <n v="2021"/>
        <n v="21523"/>
        <n v="50"/>
        <n v="160"/>
        <n v="182"/>
        <n v="134"/>
        <n v="61"/>
        <n v="60"/>
        <n v="3381"/>
        <n v="58"/>
        <n v="382361"/>
        <n v="121021"/>
        <n v="58616"/>
        <n v="79878"/>
        <n v="14750"/>
        <n v="29599"/>
        <n v="827"/>
        <n v="12662"/>
        <n v="47701"/>
        <n v="410247"/>
        <n v="26051"/>
        <n v="103914"/>
        <n v="187953"/>
        <n v="116258"/>
        <n v="18115"/>
        <n v="18013"/>
        <n v="3004"/>
        <n v="156188"/>
        <n v="13148"/>
        <n v="80260"/>
        <n v="450624"/>
        <n v="3272"/>
        <n v="39223"/>
        <n v="27364"/>
        <n v="1107815"/>
        <n v="1524"/>
        <n v="37757"/>
        <n v="894"/>
        <n v="507"/>
        <n v="418"/>
        <n v="99800"/>
        <n v="33020"/>
        <n v="101596"/>
        <n v="77723"/>
        <n v="85266"/>
        <n v="177318"/>
        <n v="189216"/>
        <n v="346761"/>
        <n v="686770"/>
        <n v="602395"/>
        <n v="120152"/>
        <n v="106236"/>
        <n v="285242"/>
        <n v="69520"/>
        <n v="63782"/>
        <n v="25383"/>
        <n v="2937"/>
        <n v="118081"/>
        <n v="8092"/>
        <n v="45940"/>
        <n v="65285"/>
        <n v="96964"/>
        <n v="6881"/>
        <n v="8555"/>
        <n v="70566"/>
        <n v="86222"/>
        <n v="6973"/>
        <n v="211"/>
        <n v="3092"/>
        <n v="118319"/>
        <n v="4189"/>
        <n v="52"/>
        <n v="2120"/>
        <n v="95465"/>
        <n v="336"/>
        <n v="8069"/>
        <n v="6394"/>
        <n v="577856"/>
        <n v="470988"/>
        <n v="518883"/>
        <n v="6299"/>
        <n v="396373"/>
        <n v="1292824"/>
        <n v="44734"/>
        <n v="403879"/>
        <n v="314333"/>
        <n v="27340"/>
        <n v="71371"/>
        <n v="667654"/>
        <n v="138821"/>
        <n v="54862"/>
        <n v="1427"/>
        <n v="356967"/>
        <n v="174864"/>
        <n v="90722"/>
        <n v="146291"/>
        <n v="398455"/>
        <n v="48304"/>
        <n v="50922"/>
        <n v="94885"/>
        <n v="1176098"/>
        <n v="81444"/>
        <n v="24674"/>
        <n v="120587"/>
        <n v="14102"/>
        <n v="10753"/>
        <n v="451695"/>
        <n v="722"/>
        <n v="140271"/>
        <n v="1607543"/>
        <n v="69541"/>
        <n v="634667"/>
        <n v="15044"/>
        <n v="371073"/>
        <n v="117546"/>
        <n v="23419"/>
        <n v="16003"/>
        <n v="6751"/>
        <n v="117998"/>
        <n v="242940"/>
        <n v="27350"/>
        <n v="330827"/>
        <n v="414482"/>
        <n v="176464"/>
        <n v="14688"/>
        <n v="170660"/>
        <n v="100669"/>
        <n v="46564"/>
        <n v="45085"/>
        <n v="1577"/>
        <n v="327927"/>
        <n v="503267"/>
        <n v="1318"/>
        <n v="89026"/>
        <n v="133768"/>
        <n v="211797"/>
        <n v="77976"/>
        <n v="13163"/>
        <n v="329952"/>
        <n v="65474"/>
        <n v="365578"/>
        <n v="331857"/>
        <n v="400521"/>
        <n v="60447"/>
        <n v="67468"/>
        <n v="30801"/>
        <n v="10059"/>
        <n v="8188"/>
        <n v="315028"/>
        <n v="20692"/>
        <n v="24379"/>
        <n v="23074"/>
        <n v="303924"/>
        <n v="18650"/>
        <n v="75030"/>
        <n v="100592"/>
        <n v="21656"/>
        <n v="229206"/>
        <n v="42022"/>
        <n v="45328"/>
        <n v="21150"/>
        <n v="29959"/>
        <n v="29675"/>
        <n v="5204"/>
        <n v="65817"/>
        <n v="111057"/>
        <n v="662384"/>
        <n v="444828"/>
        <n v="68250"/>
        <n v="42987"/>
        <n v="307951"/>
        <n v="348972"/>
        <n v="42308"/>
        <n v="152456"/>
        <n v="322852"/>
        <n v="112363"/>
        <n v="141338"/>
        <n v="263913"/>
        <n v="16434"/>
        <n v="16023"/>
        <n v="175953"/>
        <n v="80755"/>
        <n v="559271"/>
        <n v="548159"/>
        <n v="711254"/>
        <n v="628377"/>
        <n v="2283"/>
        <n v="9571"/>
        <n v="138086"/>
        <n v="36104"/>
        <n v="150237"/>
        <n v="346613"/>
        <n v="324113"/>
        <n v="179727"/>
        <n v="455398"/>
        <n v="59952"/>
        <n v="201631"/>
        <n v="202616"/>
        <n v="1663"/>
        <n v="5786"/>
        <n v="1046"/>
        <n v="748"/>
        <n v="90866"/>
        <n v="11125"/>
        <n v="33554"/>
        <n v="88308"/>
        <n v="84462"/>
        <n v="7362"/>
        <n v="56947"/>
        <n v="225870"/>
        <n v="190578"/>
        <n v="141415"/>
        <n v="68261"/>
        <n v="47537"/>
        <n v="131461"/>
        <n v="85439"/>
        <n v="526732"/>
        <n v="114855"/>
        <n v="26076"/>
        <n v="3945"/>
        <n v="1020093"/>
        <n v="99129"/>
        <n v="236014"/>
        <n v="38810"/>
        <n v="260978"/>
        <n v="14355"/>
        <n v="568285"/>
        <n v="4088"/>
        <n v="80492"/>
        <n v="174457"/>
        <n v="5779"/>
        <n v="1685"/>
        <n v="244506"/>
        <n v="96792"/>
        <n v="224980"/>
        <n v="29958"/>
        <n v="43301"/>
        <n v="153387"/>
        <n v="12955"/>
        <n v="16900"/>
        <n v="24075"/>
        <n v="5568"/>
        <n v="742153"/>
        <n v="65870"/>
        <n v="20181"/>
        <n v="11120"/>
        <n v="227611"/>
        <n v="164106"/>
        <n v="26117"/>
        <n v="324114"/>
        <n v="45161"/>
        <n v="972075"/>
        <n v="4723"/>
        <n v="2160"/>
        <n v="240936"/>
        <n v="673382"/>
        <n v="29688"/>
        <n v="24840"/>
        <n v="36615"/>
        <n v="213165"/>
        <n v="387216"/>
        <n v="701585"/>
        <n v="5997"/>
        <n v="299428"/>
        <n v="62818"/>
        <n v="106907"/>
        <n v="111024"/>
        <n v="7434"/>
        <n v="34356"/>
        <n v="191336"/>
        <n v="268294"/>
        <n v="1514195"/>
        <n v="147884"/>
        <n v="209865"/>
        <n v="262823"/>
        <n v="19299"/>
        <n v="44044"/>
        <n v="29729"/>
        <n v="43640"/>
        <n v="418334"/>
        <n v="65221"/>
        <n v="984394"/>
        <n v="183553"/>
        <n v="12696"/>
        <n v="298711"/>
        <n v="57989"/>
        <n v="4246"/>
        <n v="409760"/>
        <n v="72463"/>
        <n v="1276673"/>
        <n v="182223"/>
        <n v="91831"/>
        <n v="74953"/>
        <n v="357789"/>
        <n v="71459"/>
        <n v="19397"/>
        <n v="28420"/>
        <n v="430895"/>
        <n v="193587"/>
        <n v="315256"/>
        <n v="48744"/>
        <n v="20655"/>
        <n v="47603"/>
        <n v="123581"/>
        <n v="388003"/>
        <n v="70"/>
        <n v="70685"/>
        <n v="419956"/>
        <n v="459295"/>
        <n v="41072"/>
        <n v="803064"/>
        <n v="715863"/>
        <n v="443751"/>
        <n v="25453"/>
        <n v="201129"/>
        <n v="426330"/>
        <n v="129650"/>
        <n v="165887"/>
        <n v="72526"/>
        <n v="6071"/>
        <n v="13998"/>
        <n v="3759"/>
        <n v="292758"/>
        <n v="249775"/>
        <n v="42701"/>
        <n v="208535"/>
        <n v="462376"/>
        <n v="1085"/>
        <n v="44"/>
        <n v="176534"/>
        <n v="435832"/>
        <n v="318503"/>
        <n v="55030"/>
        <n v="32434"/>
        <n v="863118"/>
        <n v="224165"/>
        <n v="52832"/>
        <n v="116925"/>
        <n v="30571"/>
        <n v="145640"/>
        <n v="255481"/>
        <n v="95974"/>
        <n v="974"/>
        <n v="7190"/>
        <n v="125943"/>
        <n v="199661"/>
        <n v="122842"/>
        <n v="314698"/>
        <n v="133"/>
        <n v="91462"/>
        <n v="117692"/>
        <n v="82958"/>
        <n v="13845"/>
        <n v="549523"/>
        <n v="475844"/>
        <n v="724635"/>
        <n v="142165"/>
        <n v="145630"/>
        <n v="1963"/>
        <n v="8702"/>
        <n v="472534"/>
        <n v="146232"/>
        <n v="772972"/>
        <n v="2677"/>
        <n v="810273"/>
        <n v="1228886"/>
        <n v="54911"/>
        <n v="145722"/>
        <n v="47463"/>
        <n v="25167"/>
        <n v="199434"/>
        <n v="149047"/>
        <n v="1596"/>
        <n v="7197"/>
        <n v="59316"/>
        <n v="10645"/>
        <n v="2857"/>
        <n v="2056"/>
        <n v="44950"/>
        <n v="6463"/>
        <n v="3015"/>
        <n v="17681"/>
        <n v="133014"/>
        <n v="62642"/>
        <n v="204183"/>
        <n v="45783"/>
        <n v="95035"/>
        <n v="62202"/>
        <n v="34858"/>
        <n v="304251"/>
        <n v="117539"/>
        <n v="245981"/>
        <n v="26441"/>
        <n v="186488"/>
        <n v="189794"/>
        <n v="103"/>
        <n v="102795"/>
        <n v="80081"/>
        <n v="315479"/>
        <n v="40293"/>
        <n v="25499"/>
        <n v="969437"/>
        <n v="46776"/>
        <n v="99681"/>
        <n v="1555876"/>
        <n v="87334"/>
        <n v="3558"/>
        <n v="104960"/>
        <n v="52765"/>
        <n v="44328"/>
        <n v="7744"/>
        <n v="483629"/>
        <n v="1420078"/>
        <n v="80594"/>
        <n v="3102"/>
        <n v="9354"/>
        <n v="42726"/>
        <n v="166219"/>
        <n v="10027"/>
        <n v="12375"/>
        <n v="417626"/>
        <n v="169269"/>
        <n v="135840"/>
        <n v="862"/>
        <n v="1363"/>
        <n v="5185"/>
        <n v="2980"/>
        <n v="639"/>
        <n v="3096"/>
        <n v="170875"/>
        <n v="107406"/>
        <n v="200215"/>
        <n v="304200"/>
        <n v="26290"/>
        <n v="466"/>
        <n v="12199"/>
        <n v="15246"/>
        <n v="422746"/>
        <n v="15042"/>
        <n v="353699"/>
        <n v="19330"/>
        <n v="19178"/>
        <n v="41641"/>
        <n v="180877"/>
        <n v="64201"/>
        <n v="9216"/>
        <n v="813834"/>
        <n v="88446"/>
        <n v="189948"/>
        <n v="24340"/>
        <n v="4653"/>
        <n v="339845"/>
        <n v="39576"/>
        <n v="52732"/>
        <n v="414915"/>
        <n v="765522"/>
        <n v="1121358"/>
        <n v="100271"/>
        <n v="124860"/>
        <n v="24483"/>
        <n v="859509"/>
        <n v="82559"/>
        <n v="93830"/>
        <n v="16103"/>
        <n v="1238"/>
        <n v="47169"/>
        <n v="15829"/>
        <n v="240227"/>
        <n v="20960"/>
        <n v="26246"/>
        <n v="31250"/>
        <n v="74081"/>
        <n v="86543"/>
        <n v="32845"/>
        <n v="859403"/>
        <n v="108960"/>
        <n v="122506"/>
        <n v="696284"/>
        <n v="136250"/>
        <n v="83924"/>
        <n v="421082"/>
        <n v="695704"/>
        <n v="74158"/>
        <n v="103712"/>
        <n v="162501"/>
        <n v="346395"/>
        <n v="3290"/>
        <n v="4778"/>
        <n v="693"/>
        <n v="2484"/>
        <n v="12397"/>
        <n v="547360"/>
        <n v="311867"/>
        <n v="253779"/>
        <n v="93040"/>
        <n v="6485"/>
        <n v="1424"/>
        <n v="122402"/>
        <n v="70748"/>
        <n v="32506"/>
        <n v="4839"/>
        <n v="228277"/>
        <n v="48697"/>
        <n v="178981"/>
        <n v="282218"/>
        <n v="3386"/>
        <n v="3333"/>
        <n v="241556"/>
        <n v="26965"/>
        <n v="1255707"/>
        <n v="211856"/>
        <n v="244970"/>
        <n v="35945"/>
        <n v="210354"/>
        <n v="76774"/>
        <n v="148418"/>
        <n v="111036"/>
        <n v="28946"/>
        <n v="20279"/>
        <n v="199689"/>
        <n v="6283"/>
        <n v="489012"/>
        <n v="60027"/>
        <n v="55338"/>
        <n v="239748"/>
        <n v="145982"/>
        <n v="93127"/>
        <n v="19416"/>
        <n v="31635"/>
        <n v="18867"/>
        <n v="19147"/>
        <n v="441261"/>
        <n v="120195"/>
        <n v="2778"/>
        <n v="13528"/>
        <n v="3462"/>
        <n v="105839"/>
        <n v="13176"/>
        <n v="53775"/>
        <n v="12567"/>
        <n v="1632"/>
        <n v="468672"/>
        <n v="135944"/>
        <n v="401228"/>
        <n v="42682"/>
        <n v="84380"/>
        <n v="231676"/>
        <n v="37841"/>
        <n v="77514"/>
        <n v="12419"/>
        <n v="31712"/>
        <n v="108246"/>
        <n v="2096"/>
        <n v="25250"/>
        <n v="411958"/>
        <n v="4321"/>
        <n v="48956"/>
        <n v="769957"/>
        <n v="335551"/>
        <n v="31214"/>
        <n v="8671"/>
        <n v="118323"/>
        <n v="38993"/>
        <n v="48622"/>
        <n v="86421"/>
        <n v="13348"/>
        <n v="18"/>
        <n v="4393"/>
        <n v="5036"/>
        <n v="602140"/>
        <n v="2326"/>
        <n v="7013"/>
        <n v="3643"/>
        <n v="2211"/>
        <n v="18601"/>
        <n v="3010"/>
        <n v="227452"/>
        <n v="514784"/>
        <n v="1932"/>
        <n v="983458"/>
        <n v="2297"/>
        <n v="24655"/>
        <n v="35337"/>
        <n v="386715"/>
        <n v="3910"/>
        <n v="87188"/>
        <n v="12460"/>
        <n v="27380"/>
        <n v="96369"/>
        <n v="141092"/>
        <n v="229078"/>
        <n v="47160"/>
        <n v="491453"/>
        <n v="13898"/>
        <n v="476073"/>
        <n v="18641"/>
        <n v="91955"/>
        <n v="327026"/>
        <n v="105392"/>
        <n v="6236"/>
        <n v="6883"/>
        <n v="439"/>
        <n v="199419"/>
        <n v="69529"/>
        <n v="63077"/>
        <n v="144521"/>
        <n v="31266"/>
        <n v="63781"/>
        <n v="1147"/>
        <n v="68696"/>
        <n v="1182"/>
        <n v="16011"/>
        <n v="196649"/>
        <n v="3073"/>
        <n v="246760"/>
        <n v="7410"/>
        <n v="7209"/>
        <n v="5954"/>
        <n v="366560"/>
        <n v="4545"/>
        <n v="248668"/>
        <n v="19433"/>
        <n v="961"/>
        <n v="151917"/>
        <n v="1489"/>
        <n v="197655"/>
        <n v="57350"/>
        <n v="7875"/>
        <n v="205668"/>
        <n v="200344"/>
        <n v="222"/>
        <n v="120786"/>
        <n v="6367"/>
        <n v="383684"/>
        <n v="275655"/>
        <n v="12446"/>
        <n v="386240"/>
        <n v="18434"/>
        <n v="3765"/>
        <n v="6031"/>
        <n v="9743"/>
        <n v="72639"/>
        <n v="287"/>
        <n v="1705"/>
        <n v="65"/>
        <n v="185598"/>
        <n v="1328"/>
        <n v="673"/>
        <n v="51321"/>
        <n v="72760"/>
        <n v="46086"/>
        <n v="15452"/>
        <n v="282595"/>
        <n v="22637"/>
        <n v="139602"/>
        <n v="29636"/>
        <n v="23934"/>
        <n v="323053"/>
        <n v="86296"/>
        <n v="27719"/>
        <n v="36443"/>
        <n v="41476"/>
        <n v="3655"/>
        <n v="198132"/>
        <n v="4095"/>
        <n v="16045"/>
        <n v="182232"/>
        <n v="21612"/>
        <n v="155383"/>
        <n v="17040"/>
        <n v="12316"/>
        <n v="145499"/>
        <n v="25431"/>
        <n v="6763"/>
        <n v="1430"/>
        <n v="10441"/>
        <n v="1743"/>
        <n v="2911"/>
        <n v="7439"/>
        <n v="2404"/>
        <n v="9376"/>
        <n v="95986"/>
        <n v="13480"/>
        <n v="28390"/>
        <n v="82520"/>
        <n v="70799"/>
        <n v="10560"/>
        <n v="807"/>
        <n v="184123"/>
        <n v="21564"/>
        <n v="20703"/>
        <n v="30914"/>
        <n v="45485"/>
        <n v="156857"/>
        <n v="6324"/>
        <n v="34697"/>
        <n v="121162"/>
        <n v="60156"/>
        <n v="135338"/>
        <n v="39433"/>
        <n v="96179"/>
        <n v="10047"/>
        <n v="22951"/>
        <n v="169792"/>
        <n v="747"/>
        <n v="126636"/>
        <n v="1395"/>
        <n v="5357"/>
        <n v="516"/>
        <n v="4194"/>
        <n v="2562"/>
        <n v="24664"/>
        <n v="49226"/>
        <n v="21751"/>
        <n v="42119"/>
        <n v="21"/>
        <n v="626"/>
        <n v="44079"/>
        <n v="29276"/>
        <n v="200"/>
        <n v="6598"/>
        <n v="3346"/>
        <n v="3184"/>
        <n v="852"/>
        <n v="3148"/>
        <n v="14787"/>
        <n v="1783"/>
        <n v="143855"/>
        <n v="4432"/>
        <n v="3969"/>
        <n v="88025"/>
        <n v="17179"/>
        <n v="65785"/>
        <n v="5151"/>
        <n v="79257"/>
        <n v="108724"/>
        <n v="6423"/>
        <n v="456924"/>
        <n v="75000"/>
        <n v="11988"/>
        <n v="159764"/>
        <n v="74436"/>
        <n v="98689"/>
        <n v="272"/>
        <n v="4107"/>
        <n v="6151"/>
        <n v="1028"/>
        <n v="2497"/>
        <n v="1111"/>
        <n v="9067"/>
        <n v="117074"/>
        <n v="4721"/>
        <n v="213"/>
        <n v="8492"/>
        <n v="167182"/>
        <n v="16342"/>
        <n v="884"/>
        <n v="55189"/>
        <n v="3790"/>
        <n v="6887"/>
        <n v="69"/>
        <n v="25701"/>
        <n v="5739"/>
        <n v="69825"/>
        <n v="199"/>
        <n v="481"/>
        <n v="77"/>
        <n v="239"/>
        <n v="150690"/>
        <n v="101039"/>
        <n v="57"/>
        <n v="3940"/>
        <n v="15035"/>
        <n v="295"/>
        <n v="4316"/>
        <n v="26014"/>
        <n v="151"/>
        <n v="579"/>
        <n v="81"/>
        <n v="286"/>
        <n v="91"/>
        <n v="293"/>
        <n v="97"/>
        <n v="11"/>
        <n v="101395"/>
        <n v="18856"/>
        <n v="1453"/>
        <n v="51"/>
        <n v="193"/>
        <n v="161"/>
        <n v="3635"/>
        <n v="440"/>
        <n v="22142"/>
        <n v="30"/>
        <n v="614"/>
        <n v="3637"/>
        <n v="1792"/>
        <n v="5700"/>
        <n v="37547"/>
        <n v="2037"/>
        <n v="16408"/>
        <n v="8968"/>
        <n v="8309"/>
        <n v="2377"/>
        <n v="851"/>
        <n v="131313"/>
        <n v="248"/>
        <n v="3595"/>
        <n v="38628"/>
        <n v="16350"/>
        <n v="1280"/>
        <n v="17766"/>
        <n v="2690"/>
        <n v="9670"/>
        <n v="180"/>
        <n v="144"/>
        <n v="475"/>
        <n v="158"/>
        <n v="56"/>
        <n v="82"/>
        <n v="187"/>
        <n v="66"/>
        <n v="88"/>
        <n v="153"/>
        <n v="87"/>
        <n v="49"/>
        <n v="149442"/>
        <n v="73656"/>
        <n v="204865"/>
        <n v="2345"/>
        <n v="948"/>
        <n v="313"/>
        <n v="14858"/>
        <n v="8215"/>
        <n v="65666"/>
        <n v="29060"/>
        <n v="121894"/>
        <n v="59109"/>
        <n v="25811"/>
        <n v="9185"/>
        <n v="61340"/>
        <n v="96618"/>
        <n v="108677"/>
        <n v="20341"/>
        <n v="34185"/>
        <n v="15780"/>
        <n v="98831"/>
        <n v="45835"/>
        <n v="8496"/>
        <n v="26097"/>
        <n v="62873"/>
        <n v="121096"/>
        <n v="104213"/>
        <n v="23115"/>
        <n v="93"/>
        <n v="162775"/>
        <n v="3121"/>
        <n v="8621"/>
        <n v="162"/>
        <n v="5090"/>
        <n v="22357"/>
        <n v="214554"/>
        <n v="215532"/>
        <n v="86929"/>
        <n v="10490"/>
        <n v="145463"/>
        <n v="21344"/>
        <n v="769590"/>
        <n v="36533"/>
        <n v="114991"/>
        <n v="391578"/>
        <n v="10217"/>
        <n v="32189"/>
        <n v="427821"/>
        <n v="52868"/>
        <n v="576"/>
        <n v="26789"/>
        <n v="479636"/>
        <n v="3142"/>
        <n v="44601"/>
        <n v="9678"/>
        <n v="240423"/>
        <n v="136805"/>
        <n v="35871"/>
        <n v="321880"/>
        <n v="162149"/>
        <n v="495782"/>
        <n v="62649"/>
        <n v="270565"/>
        <n v="940"/>
        <n v="37477"/>
        <n v="25232"/>
        <n v="283293"/>
        <n v="268052"/>
        <n v="206820"/>
        <n v="171391"/>
        <n v="62"/>
        <n v="112190"/>
        <n v="41134"/>
        <n v="208294"/>
        <n v="144575"/>
        <n v="191792"/>
        <n v="264884"/>
        <n v="445440"/>
        <n v="8171"/>
        <n v="522512"/>
        <n v="96136"/>
        <n v="31388"/>
        <n v="663253"/>
        <n v="49664"/>
        <n v="118747"/>
        <n v="8385"/>
        <n v="285513"/>
        <n v="186470"/>
        <n v="10219"/>
        <n v="147044"/>
        <n v="791065"/>
        <n v="11628"/>
        <n v="55587"/>
        <n v="76653"/>
        <n v="219068"/>
        <n v="73802"/>
        <n v="25402"/>
        <n v="256215"/>
        <n v="286663"/>
        <n v="2260"/>
        <n v="65183"/>
        <n v="206191"/>
        <n v="369814"/>
        <n v="5505"/>
        <n v="313113"/>
        <n v="179447"/>
        <n v="14891"/>
        <n v="176445"/>
        <n v="117322"/>
        <n v="819"/>
        <n v="101783"/>
        <n v="246273"/>
        <n v="52654"/>
        <n v="21976"/>
        <n v="27809"/>
        <n v="2067"/>
        <n v="336080"/>
        <n v="109090"/>
        <n v="28071"/>
        <n v="142514"/>
        <n v="323359"/>
        <n v="142225"/>
        <n v="1298632"/>
        <n v="330942"/>
        <n v="286029"/>
        <n v="15062"/>
        <n v="1635644"/>
        <n v="67190"/>
        <n v="20803"/>
        <n v="16525"/>
        <n v="14999"/>
        <n v="45481"/>
        <n v="34743"/>
        <n v="236525"/>
        <n v="204291"/>
        <n v="367859"/>
        <n v="155156"/>
        <n v="331588"/>
        <n v="380200"/>
        <n v="70413"/>
        <n v="177903"/>
        <n v="452286"/>
        <n v="534954"/>
        <n v="89189"/>
        <n v="18849"/>
        <n v="341838"/>
        <n v="24619"/>
        <n v="69107"/>
        <n v="650594"/>
        <n v="47842"/>
        <n v="76150"/>
        <n v="350055"/>
        <n v="23204"/>
        <n v="331602"/>
        <n v="417442"/>
        <n v="82862"/>
        <n v="114163"/>
        <n v="111331"/>
        <n v="144966"/>
        <n v="574180"/>
        <n v="101732"/>
        <n v="548378"/>
        <n v="43180"/>
        <n v="119988"/>
        <n v="315992"/>
        <n v="304442"/>
        <n v="169428"/>
        <n v="183359"/>
        <n v="8467"/>
        <n v="5606"/>
        <n v="528040"/>
        <n v="97020"/>
        <n v="60988"/>
        <n v="214760"/>
        <n v="181288"/>
        <n v="42787"/>
        <n v="8035"/>
        <n v="75104"/>
        <n v="84559"/>
        <n v="724584"/>
        <n v="140135"/>
        <n v="87704"/>
        <n v="1244615"/>
        <n v="503925"/>
        <n v="26137"/>
        <n v="91326"/>
        <n v="673858"/>
        <n v="218964"/>
        <n v="247442"/>
        <n v="11016"/>
        <n v="146039"/>
        <n v="73704"/>
        <n v="16090"/>
        <n v="470"/>
        <n v="36210"/>
        <n v="178479"/>
        <n v="150397"/>
        <n v="45557"/>
        <n v="195269"/>
        <n v="25910"/>
        <n v="150917"/>
        <n v="1021045"/>
        <n v="26143"/>
        <n v="36810"/>
        <n v="10288"/>
        <n v="36780"/>
        <n v="5170"/>
        <n v="229542"/>
        <n v="148983"/>
        <n v="11053"/>
        <n v="299590"/>
        <n v="23141"/>
        <n v="12667"/>
        <n v="59828"/>
        <n v="3619"/>
        <n v="55495"/>
        <n v="122591"/>
        <n v="69666"/>
        <n v="25040"/>
        <n v="570863"/>
        <n v="148332"/>
        <n v="244727"/>
        <n v="14206"/>
        <n v="13214"/>
        <n v="2865"/>
        <n v="219127"/>
        <n v="99105"/>
        <n v="352981"/>
        <n v="535168"/>
        <n v="971645"/>
        <n v="799779"/>
        <n v="187242"/>
        <n v="59885"/>
        <n v="43101"/>
        <n v="10311"/>
        <n v="444958"/>
        <n v="48476"/>
        <n v="227460"/>
        <n v="60727"/>
        <n v="204509"/>
        <n v="15754"/>
        <n v="324705"/>
        <n v="112420"/>
        <n v="99867"/>
        <n v="215913"/>
        <n v="3040"/>
        <n v="63315"/>
        <n v="12798"/>
        <n v="422841"/>
        <n v="787452"/>
        <n v="25351"/>
        <n v="10775"/>
        <n v="232096"/>
        <n v="199915"/>
        <n v="210473"/>
        <n v="47318"/>
        <n v="45291"/>
        <n v="150140"/>
        <n v="6929"/>
        <n v="115016"/>
        <n v="19607"/>
        <n v="1421982"/>
        <n v="283343"/>
        <n v="176905"/>
        <n v="67318"/>
        <n v="20027"/>
        <n v="20399"/>
        <n v="105471"/>
        <n v="327800"/>
        <n v="398560"/>
        <n v="41999"/>
        <n v="183348"/>
        <n v="411577"/>
        <n v="10246"/>
        <n v="62895"/>
        <n v="64809"/>
        <n v="55199"/>
        <n v="62088"/>
        <n v="9669"/>
        <n v="97061"/>
        <n v="108958"/>
        <n v="243368"/>
        <n v="208796"/>
        <n v="577019"/>
        <n v="7200"/>
        <n v="843307"/>
        <n v="126858"/>
        <n v="270335"/>
        <n v="91906"/>
        <n v="96110"/>
        <n v="138841"/>
        <n v="127592"/>
        <n v="14880"/>
        <n v="194320"/>
        <n v="12763"/>
        <n v="476943"/>
        <n v="41711"/>
        <n v="4205"/>
        <n v="36053"/>
        <n v="2969"/>
        <n v="20551"/>
        <n v="24368"/>
        <n v="3186"/>
        <n v="4725"/>
        <n v="45965"/>
        <n v="1550314"/>
        <n v="9296"/>
        <n v="150837"/>
        <n v="147583"/>
        <n v="197321"/>
        <n v="8414"/>
        <n v="184367"/>
        <n v="346165"/>
        <n v="40004"/>
        <n v="199853"/>
        <n v="1205333"/>
        <n v="43281"/>
        <n v="146406"/>
        <n v="485787"/>
        <n v="428444"/>
        <n v="326620"/>
        <n v="464480"/>
        <n v="34367"/>
        <n v="95202"/>
        <n v="397270"/>
        <n v="483717"/>
        <n v="53466"/>
        <n v="62586"/>
        <n v="18049"/>
        <n v="319911"/>
        <n v="163865"/>
        <n v="32566"/>
        <n v="65955"/>
        <n v="15845"/>
        <n v="265479"/>
        <n v="211463"/>
        <n v="752902"/>
        <n v="83268"/>
        <n v="48985"/>
        <n v="111495"/>
        <n v="502162"/>
        <n v="425528"/>
        <n v="29432"/>
        <n v="869190"/>
        <n v="1144970"/>
        <n v="211610"/>
        <n v="126468"/>
        <n v="65966"/>
        <n v="25508"/>
        <n v="35217"/>
        <n v="152141"/>
        <n v="40379"/>
        <n v="984497"/>
        <n v="71594"/>
        <n v="101204"/>
        <n v="42982"/>
        <n v="268132"/>
        <n v="310627"/>
        <n v="63665"/>
        <n v="30070"/>
        <n v="448160"/>
        <n v="126678"/>
        <n v="64613"/>
        <n v="104920"/>
        <n v="315427"/>
        <n v="101293"/>
        <n v="76673"/>
        <n v="7498"/>
        <n v="25590"/>
        <n v="211683"/>
        <n v="171467"/>
        <n v="24493"/>
        <n v="131555"/>
        <n v="456481"/>
        <n v="20779"/>
        <n v="263294"/>
        <n v="274742"/>
        <n v="118002"/>
        <n v="881017"/>
        <n v="84413"/>
        <n v="88473"/>
        <n v="677114"/>
        <n v="48058"/>
        <n v="20630"/>
        <n v="764503"/>
        <n v="11547"/>
        <n v="117147"/>
        <n v="102138"/>
        <n v="220160"/>
        <n v="89322"/>
        <n v="136759"/>
        <n v="142789"/>
        <n v="55296"/>
        <n v="35649"/>
        <n v="391093"/>
        <n v="686818"/>
        <n v="715848"/>
        <n v="188099"/>
        <n v="43828"/>
        <n v="289329"/>
        <n v="119798"/>
        <n v="49808"/>
        <n v="127239"/>
        <n v="93974"/>
        <n v="714604"/>
        <n v="14911"/>
        <n v="207501"/>
        <n v="197597"/>
        <n v="73257"/>
        <n v="3238"/>
        <n v="73484"/>
        <n v="31379"/>
        <n v="10041"/>
        <n v="16904"/>
        <n v="1383"/>
        <n v="52851"/>
        <n v="58916"/>
        <n v="79391"/>
        <n v="4781"/>
        <n v="45566"/>
        <n v="51337"/>
        <n v="20019"/>
        <n v="160967"/>
        <n v="307371"/>
        <n v="463521"/>
        <n v="76277"/>
        <n v="421120"/>
        <n v="76597"/>
        <n v="26658"/>
        <n v="11717"/>
        <n v="13104"/>
        <n v="58653"/>
        <n v="332841"/>
        <n v="17079"/>
        <n v="29173"/>
        <n v="25416"/>
        <n v="267396"/>
        <n v="372274"/>
        <n v="1312657"/>
        <n v="439076"/>
        <n v="16305"/>
        <n v="329571"/>
        <n v="182554"/>
        <n v="247636"/>
        <n v="15884"/>
        <n v="244171"/>
        <n v="39679"/>
        <n v="922"/>
        <n v="24239"/>
        <n v="468727"/>
        <n v="80195"/>
        <n v="41848"/>
        <n v="21488"/>
        <n v="47698"/>
        <n v="27416"/>
        <n v="817376"/>
        <n v="183490"/>
        <n v="209140"/>
        <n v="65345"/>
        <n v="204257"/>
        <n v="32092"/>
        <n v="270200"/>
        <n v="77742"/>
        <n v="89165"/>
        <n v="26744"/>
        <n v="34242"/>
        <n v="270603"/>
        <n v="840174"/>
        <n v="904490"/>
        <n v="114365"/>
        <n v="123997"/>
        <n v="729732"/>
        <n v="235464"/>
        <n v="168533"/>
        <n v="23355"/>
        <n v="86792"/>
        <n v="206141"/>
        <n v="466885"/>
        <n v="440693"/>
        <n v="695717"/>
        <n v="246104"/>
        <n v="26538"/>
        <n v="74802"/>
        <n v="4126"/>
        <n v="46034"/>
        <n v="105799"/>
        <n v="302384"/>
        <n v="173699"/>
        <n v="359261"/>
        <n v="3453"/>
        <n v="4942"/>
        <n v="846"/>
        <n v="2602"/>
        <n v="467694"/>
        <n v="571031"/>
        <n v="318700"/>
        <n v="1993"/>
        <n v="263736"/>
        <n v="100699"/>
        <n v="6588"/>
        <n v="1438"/>
        <n v="129942"/>
        <n v="71500"/>
        <n v="33617"/>
        <n v="5037"/>
        <n v="235336"/>
        <n v="50378"/>
        <n v="180455"/>
        <n v="305316"/>
        <n v="3510"/>
        <n v="3400"/>
        <n v="246179"/>
        <n v="28180"/>
        <n v="1256542"/>
        <n v="221736"/>
        <n v="250223"/>
        <n v="39559"/>
        <n v="211635"/>
        <n v="96415"/>
        <n v="77643"/>
        <n v="112734"/>
        <n v="29925"/>
        <n v="20375"/>
        <n v="205266"/>
        <n v="346686"/>
        <n v="143581"/>
        <n v="6359"/>
        <n v="511936"/>
        <n v="63372"/>
        <n v="58429"/>
        <n v="242775"/>
        <n v="147424"/>
        <n v="97184"/>
        <n v="20434"/>
        <n v="33586"/>
        <n v="19372"/>
        <n v="19926"/>
        <n v="451378"/>
        <n v="126210"/>
        <n v="2896"/>
        <n v="13600"/>
        <n v="3649"/>
        <n v="110034"/>
        <n v="55727"/>
        <n v="13227"/>
        <n v="472490"/>
        <n v="43290"/>
        <n v="84688"/>
        <n v="235160"/>
        <n v="38063"/>
        <n v="80350"/>
        <n v="12939"/>
        <n v="33674"/>
        <n v="110427"/>
        <n v="2146"/>
        <n v="25668"/>
        <n v="413309"/>
        <n v="4639"/>
        <n v="51084"/>
        <n v="799287"/>
        <n v="337981"/>
        <n v="31272"/>
        <n v="8845"/>
        <n v="118320"/>
        <n v="119932"/>
        <n v="39875"/>
        <n v="49960"/>
        <n v="86768"/>
        <n v="15358"/>
        <n v="13905"/>
        <n v="4605"/>
        <n v="5404"/>
        <n v="647982"/>
        <n v="7120"/>
        <n v="3921"/>
        <n v="1645036"/>
        <n v="2305"/>
        <n v="19194"/>
        <n v="243543"/>
        <n v="548484"/>
        <n v="998977"/>
        <n v="2572"/>
        <n v="6722"/>
        <n v="25801"/>
        <n v="36258"/>
        <n v="417410"/>
        <n v="4222"/>
        <n v="92983"/>
        <n v="13188"/>
        <n v="28407"/>
        <n v="81066"/>
        <n v="103818"/>
        <n v="149994"/>
        <n v="233428"/>
        <n v="48231"/>
        <n v="513603"/>
        <n v="15198"/>
        <n v="19891"/>
        <n v="97142"/>
        <n v="343222"/>
        <n v="105590"/>
        <n v="7009"/>
        <n v="7110"/>
        <n v="459"/>
        <n v="212292"/>
        <n v="74947"/>
        <n v="68271"/>
        <n v="157753"/>
        <n v="127960"/>
        <n v="68972"/>
        <n v="2464"/>
        <n v="1186"/>
        <n v="74711"/>
        <n v="1295"/>
        <n v="17949"/>
        <n v="3743"/>
        <n v="210809"/>
        <n v="34529"/>
        <n v="3252"/>
        <n v="100499"/>
        <n v="268249"/>
        <n v="8120"/>
        <n v="7670"/>
        <n v="32395"/>
        <n v="6835"/>
        <n v="458590"/>
        <n v="386007"/>
        <n v="4982"/>
        <n v="270152"/>
        <n v="175607"/>
        <n v="20264"/>
        <n v="8894"/>
        <n v="1065"/>
        <n v="165031"/>
        <n v="1684"/>
        <n v="214647"/>
        <n v="58004"/>
        <n v="3600"/>
        <n v="218867"/>
        <n v="211633"/>
        <n v="225"/>
        <n v="14353"/>
        <n v="129937"/>
        <n v="53707"/>
        <n v="6960"/>
        <n v="424802"/>
        <n v="299316"/>
        <n v="13194"/>
        <n v="416262"/>
        <n v="3806"/>
        <n v="9206"/>
        <n v="227617"/>
        <n v="6353"/>
        <n v="10664"/>
        <n v="78617"/>
        <n v="305"/>
        <n v="1823"/>
        <n v="106"/>
        <n v="193018"/>
        <n v="1374"/>
        <n v="733"/>
        <n v="56719"/>
        <n v="188029"/>
        <n v="79371"/>
        <n v="122518"/>
        <n v="119299"/>
        <n v="46429"/>
        <n v="210993"/>
        <n v="15801"/>
        <n v="314556"/>
        <n v="227236"/>
        <n v="197190"/>
        <n v="24976"/>
        <n v="11419"/>
        <n v="394143"/>
        <n v="142105"/>
        <n v="32401"/>
        <n v="26338"/>
        <n v="323354"/>
        <n v="104712"/>
        <n v="75939"/>
        <n v="287685"/>
        <n v="41265"/>
        <n v="31581"/>
        <n v="42168"/>
        <n v="49947"/>
        <n v="160187"/>
        <n v="4062"/>
        <n v="218657"/>
        <n v="4518"/>
        <n v="17831"/>
        <n v="198110"/>
        <n v="60005"/>
        <n v="22855"/>
        <n v="754691"/>
        <n v="30092"/>
        <n v="171838"/>
        <n v="19555"/>
        <n v="14550"/>
        <n v="149926"/>
        <n v="1796"/>
        <n v="429684"/>
        <n v="27894"/>
        <n v="71503"/>
        <n v="9035"/>
        <n v="159688"/>
        <n v="7678"/>
        <n v="1500"/>
        <n v="11538"/>
        <n v="58967"/>
        <n v="1806"/>
        <n v="3215"/>
        <n v="3565"/>
        <n v="962"/>
        <n v="5592"/>
        <n v="3363"/>
        <n v="3332"/>
        <n v="1467"/>
        <n v="7932"/>
        <n v="2473"/>
        <n v="10168"/>
        <n v="105209"/>
        <n v="13989"/>
        <n v="30051"/>
        <n v="87708"/>
        <n v="1738"/>
        <n v="72552"/>
        <n v="2087"/>
        <n v="10903"/>
        <n v="825"/>
        <n v="184146"/>
        <n v="21645"/>
        <n v="24671"/>
        <n v="104534"/>
        <n v="24192"/>
        <n v="146819"/>
        <n v="31281"/>
        <n v="6120"/>
        <n v="120696"/>
        <n v="30280"/>
        <n v="51238"/>
        <n v="175948"/>
        <n v="7293"/>
        <n v="114256"/>
        <n v="681870"/>
        <n v="2240"/>
        <n v="3545"/>
        <n v="8370"/>
        <n v="822691"/>
        <n v="41453"/>
        <n v="2044"/>
        <n v="6164"/>
        <n v="52165"/>
        <n v="980"/>
        <n v="42388"/>
        <n v="104570"/>
        <n v="130694"/>
        <n v="69345"/>
        <n v="136783"/>
        <n v="153938"/>
        <n v="45700"/>
        <n v="106432"/>
        <n v="11742"/>
        <n v="29483"/>
        <n v="190908"/>
        <n v="794"/>
        <n v="137498"/>
        <n v="1909"/>
        <n v="5993"/>
        <n v="517"/>
        <n v="4532"/>
        <n v="2632"/>
        <n v="26996"/>
        <n v="54483"/>
        <n v="25406"/>
        <n v="1990"/>
        <n v="359"/>
        <n v="9737"/>
        <n v="47122"/>
        <n v="22"/>
        <n v="657"/>
        <n v="51523"/>
        <n v="35732"/>
        <n v="622"/>
        <n v="7888"/>
        <n v="3926"/>
        <n v="29062"/>
        <n v="3856"/>
        <n v="969"/>
        <n v="3781"/>
        <n v="833"/>
        <n v="390236"/>
        <n v="23486"/>
        <n v="2073"/>
        <n v="5644"/>
        <n v="4944"/>
        <n v="7201"/>
        <n v="7787"/>
        <n v="3704"/>
        <n v="110700"/>
        <n v="37107"/>
        <n v="11843"/>
        <n v="10242"/>
        <n v="22506"/>
        <n v="166922"/>
        <n v="80927"/>
        <n v="5978"/>
        <n v="99133"/>
        <n v="124941"/>
        <n v="9767"/>
        <n v="3127"/>
        <n v="76868"/>
        <n v="470732"/>
        <n v="86260"/>
        <n v="181590"/>
        <n v="337071"/>
        <n v="383"/>
        <n v="2699"/>
        <n v="58087"/>
        <n v="85822"/>
        <n v="123368"/>
        <n v="351"/>
        <n v="2525"/>
        <n v="151920"/>
        <n v="764"/>
        <n v="5782"/>
        <n v="7806"/>
        <n v="2061"/>
        <n v="1025"/>
        <n v="2577"/>
        <n v="1191"/>
        <n v="9800"/>
        <n v="5550"/>
        <n v="263"/>
        <n v="149658"/>
        <n v="33864"/>
        <n v="10836"/>
        <n v="232814"/>
        <n v="21170"/>
        <n v="1347"/>
        <n v="92"/>
        <n v="71626"/>
        <n v="5356"/>
        <n v="5050"/>
        <n v="8755"/>
        <n v="9428"/>
        <n v="146"/>
        <n v="105"/>
        <n v="32431"/>
        <n v="154046"/>
        <n v="1106"/>
        <n v="8093"/>
        <n v="101118"/>
        <n v="259"/>
        <n v="925"/>
        <n v="20619"/>
        <n v="123"/>
        <n v="393"/>
        <n v="1330"/>
        <n v="1501"/>
        <n v="209551"/>
        <n v="103299"/>
        <n v="63825"/>
        <n v="154"/>
        <n v="72408"/>
        <n v="18069"/>
        <n v="38954"/>
        <n v="1130"/>
        <n v="7124"/>
        <n v="20530"/>
        <n v="6321"/>
        <n v="291"/>
        <n v="43763"/>
        <n v="79727"/>
        <n v="24012"/>
        <n v="17873"/>
        <n v="11516"/>
        <n v="603"/>
        <n v="6270"/>
        <n v="52638"/>
        <n v="14543"/>
        <n v="1458"/>
        <n v="3807"/>
        <n v="234"/>
        <n v="1225"/>
        <n v="193084"/>
        <n v="97906"/>
        <n v="692"/>
        <n v="296"/>
        <n v="3190"/>
        <n v="453469"/>
        <n v="189"/>
        <n v="549"/>
        <n v="331"/>
        <n v="3347"/>
        <n v="104485"/>
        <n v="26765"/>
        <n v="1609"/>
        <n v="249"/>
        <n v="3928"/>
        <n v="856"/>
        <n v="32636"/>
        <n v="30573"/>
        <n v="1158"/>
        <n v="4085"/>
        <n v="2723"/>
        <n v="64737"/>
        <n v="6937"/>
        <n v="19684"/>
        <n v="11406"/>
        <n v="14614"/>
        <n v="3169"/>
        <n v="114"/>
        <n v="909"/>
        <n v="179654"/>
        <n v="4215"/>
        <n v="452"/>
        <n v="3614"/>
        <n v="285"/>
        <n v="458"/>
        <n v="59081"/>
        <n v="4981"/>
        <n v="22500"/>
        <n v="1287"/>
        <n v="22146"/>
        <n v="4008"/>
        <n v="11471"/>
        <n v="324"/>
        <n v="301"/>
        <n v="749"/>
        <n v="354"/>
        <n v="128"/>
        <n v="214"/>
        <n v="490"/>
        <n v="320"/>
        <n v="655"/>
        <n v="569"/>
        <n v="601"/>
        <n v="6040"/>
        <n v="33"/>
        <n v="23"/>
        <n v="206"/>
        <n v="5354"/>
        <n v="25"/>
        <n v="9"/>
        <n v="5719"/>
        <n v="384"/>
        <n v="982"/>
        <n v="13531"/>
        <n v="5620"/>
        <n v="1441"/>
        <n v="997"/>
        <n v="7"/>
        <n v="26440"/>
        <n v="1301358"/>
        <n v="47732"/>
        <n v="415914"/>
        <n v="363240"/>
        <n v="28379"/>
        <n v="71714"/>
        <n v="736304"/>
        <n v="144706"/>
        <n v="1525"/>
        <n v="404856"/>
        <n v="559997"/>
        <n v="188041"/>
        <n v="111957"/>
        <n v="148455"/>
        <n v="445790"/>
        <n v="96184"/>
        <n v="52930"/>
        <n v="96747"/>
        <n v="1219937"/>
        <n v="84216"/>
        <n v="25767"/>
        <n v="130363"/>
        <n v="25083"/>
        <n v="11224"/>
        <n v="479464"/>
        <n v="1753"/>
        <n v="143305"/>
        <n v="1649862"/>
        <n v="71094"/>
        <n v="660097"/>
        <n v="15064"/>
        <n v="385116"/>
        <n v="121158"/>
        <n v="24618"/>
        <n v="8574"/>
        <n v="169065"/>
        <n v="83"/>
        <n v="169612"/>
        <n v="248221"/>
        <n v="28011"/>
        <n v="339130"/>
        <n v="15050"/>
        <n v="182288"/>
        <n v="102219"/>
        <n v="48672"/>
        <n v="45883"/>
        <n v="2035"/>
        <n v="333666"/>
        <n v="554282"/>
        <n v="89277"/>
        <n v="150621"/>
        <n v="216558"/>
        <n v="81527"/>
        <n v="13230"/>
        <n v="331595"/>
        <n v="67895"/>
        <n v="368612"/>
        <n v="346916"/>
        <n v="426170"/>
        <n v="61423"/>
        <n v="71046"/>
        <n v="36154"/>
        <n v="12113"/>
        <n v="11443"/>
        <n v="327570"/>
        <n v="20991"/>
        <n v="24747"/>
        <n v="23243"/>
        <n v="304448"/>
        <n v="19082"/>
        <n v="77081"/>
        <n v="102509"/>
        <n v="22124"/>
        <n v="239952"/>
        <n v="44057"/>
        <n v="15176"/>
        <n v="45649"/>
        <n v="21181"/>
        <n v="33841"/>
        <n v="30497"/>
        <n v="5888"/>
        <n v="68501"/>
        <n v="111497"/>
        <n v="679732"/>
        <n v="456375"/>
        <n v="69577"/>
        <n v="320104"/>
        <n v="350837"/>
        <n v="42942"/>
        <n v="156928"/>
        <n v="336835"/>
        <n v="114311"/>
        <n v="148743"/>
        <n v="273339"/>
        <n v="16575"/>
        <n v="16122"/>
        <n v="184596"/>
        <n v="85015"/>
        <n v="582082"/>
        <n v="774244"/>
        <n v="705298"/>
        <n v="2803"/>
        <n v="15688"/>
        <n v="141631"/>
        <n v="36328"/>
        <n v="150508"/>
        <n v="356318"/>
        <n v="329746"/>
        <n v="187132"/>
        <n v="469663"/>
        <n v="67951"/>
        <n v="205538"/>
        <n v="239719"/>
        <n v="2214"/>
        <n v="6471"/>
        <n v="1733"/>
        <n v="1569"/>
        <n v="91513"/>
        <n v="21295"/>
        <n v="35737"/>
        <n v="89660"/>
        <n v="84572"/>
        <n v="61430"/>
        <n v="235492"/>
        <n v="201091"/>
        <n v="144957"/>
        <n v="80170"/>
        <n v="48236"/>
        <n v="139096"/>
        <n v="90034"/>
        <n v="539290"/>
        <n v="118330"/>
        <n v="26180"/>
        <n v="6068"/>
        <n v="1021389"/>
        <n v="99922"/>
        <n v="248722"/>
        <n v="40233"/>
        <n v="274254"/>
        <n v="16687"/>
        <n v="581659"/>
        <n v="4288"/>
        <n v="183"/>
        <n v="180644"/>
        <n v="7952"/>
        <n v="244898"/>
        <n v="100462"/>
        <n v="228959"/>
        <n v="32115"/>
        <n v="46692"/>
        <n v="165512"/>
        <n v="13236"/>
        <n v="17230"/>
        <n v="26198"/>
        <n v="5685"/>
        <n v="773137"/>
        <n v="74123"/>
        <n v="21155"/>
        <n v="11945"/>
        <n v="183247"/>
        <n v="31651"/>
        <n v="344570"/>
        <n v="70005"/>
        <n v="990352"/>
        <n v="9282"/>
        <n v="4290"/>
        <n v="11302"/>
        <n v="251281"/>
        <n v="693625"/>
        <n v="30675"/>
        <n v="25080"/>
        <n v="36848"/>
        <n v="217635"/>
        <n v="393289"/>
        <n v="724579"/>
        <n v="13679"/>
        <n v="299673"/>
        <n v="63354"/>
        <n v="126929"/>
        <n v="111806"/>
        <n v="7574"/>
        <n v="44483"/>
        <n v="197697"/>
        <n v="271243"/>
        <n v="1568636"/>
        <n v="154455"/>
        <n v="212598"/>
        <n v="263453"/>
        <n v="55473"/>
        <n v="30206"/>
        <n v="43884"/>
        <n v="457818"/>
        <n v="66240"/>
        <n v="190073"/>
        <n v="13936"/>
        <n v="12791"/>
        <n v="311360"/>
        <n v="59410"/>
        <n v="5163"/>
        <n v="427380"/>
        <n v="78818"/>
        <n v="1329956"/>
        <n v="220379"/>
        <n v="104409"/>
        <n v="81314"/>
        <n v="377707"/>
        <n v="74490"/>
        <n v="20171"/>
        <n v="29919"/>
        <n v="464928"/>
        <n v="198897"/>
        <n v="322205"/>
        <n v="49154"/>
        <n v="20844"/>
        <n v="63556"/>
        <n v="128185"/>
        <n v="401754"/>
        <n v="120"/>
        <n v="74513"/>
        <n v="445923"/>
        <n v="472944"/>
        <n v="42254"/>
        <n v="823845"/>
        <n v="729129"/>
        <n v="480024"/>
        <n v="25630"/>
        <n v="155514"/>
        <n v="206108"/>
        <n v="429622"/>
        <n v="132457"/>
        <n v="167481"/>
        <n v="10140"/>
        <n v="76764"/>
        <n v="6998"/>
        <n v="14542"/>
        <n v="4335"/>
        <n v="307250"/>
        <n v="43690"/>
        <n v="213128"/>
        <n v="463967"/>
        <n v="1847"/>
        <n v="177523"/>
        <n v="450036"/>
        <n v="341572"/>
        <n v="55246"/>
        <n v="32705"/>
        <n v="42985"/>
        <n v="871621"/>
        <n v="239177"/>
        <n v="61857"/>
        <n v="167930"/>
        <n v="36869"/>
        <n v="153515"/>
        <n v="303424"/>
        <n v="122034"/>
        <n v="1373"/>
        <n v="7227"/>
        <n v="129256"/>
        <n v="200037"/>
        <n v="129905"/>
        <n v="316317"/>
        <n v="113116"/>
        <n v="121121"/>
        <n v="103435"/>
        <n v="25961"/>
        <n v="582879"/>
        <n v="486942"/>
        <n v="771637"/>
        <n v="143290"/>
        <n v="164883"/>
        <n v="2139"/>
        <n v="9835"/>
        <n v="479123"/>
        <n v="146440"/>
        <n v="837104"/>
        <n v="2885"/>
        <n v="854832"/>
        <n v="5796"/>
        <n v="1254359"/>
        <n v="55837"/>
        <n v="149741"/>
        <n v="48874"/>
        <n v="25473"/>
        <n v="200315"/>
        <n v="150812"/>
        <n v="1808"/>
        <n v="9412"/>
        <n v="1014"/>
        <n v="1484"/>
        <n v="5771"/>
        <n v="3560"/>
        <n v="704"/>
        <n v="3342"/>
        <n v="62633"/>
        <n v="10814"/>
        <n v="3517"/>
        <n v="2091"/>
        <n v="6969"/>
        <n v="3105"/>
        <n v="18163"/>
        <n v="62975"/>
        <n v="211656"/>
        <n v="46110"/>
        <n v="95337"/>
        <n v="62717"/>
        <n v="35467"/>
        <n v="314284"/>
        <n v="246188"/>
        <n v="26601"/>
        <n v="224549"/>
        <n v="194518"/>
        <n v="778"/>
        <n v="106018"/>
        <n v="329266"/>
        <n v="40447"/>
        <n v="115"/>
        <n v="26582"/>
        <n v="977566"/>
        <n v="47602"/>
        <n v="102964"/>
        <n v="1691163"/>
        <n v="103356"/>
        <n v="3658"/>
        <n v="127713"/>
        <n v="65279"/>
        <n v="86935"/>
        <n v="171918"/>
        <n v="10"/>
        <n v="8135"/>
        <n v="516250"/>
        <n v="1422599"/>
        <n v="81189"/>
        <n v="3934"/>
        <n v="21113"/>
        <n v="43312"/>
        <n v="201642"/>
        <n v="10341"/>
        <n v="13020"/>
        <n v="109956"/>
        <n v="207134"/>
        <n v="471"/>
        <n v="12767"/>
        <n v="424179"/>
        <n v="65173"/>
        <n v="127712"/>
        <n v="452994"/>
        <n v="582545"/>
        <n v="322485"/>
        <n v="2046"/>
        <n v="267774"/>
        <n v="104694"/>
        <n v="6654"/>
        <n v="1446"/>
        <n v="132275"/>
        <n v="73606"/>
        <n v="34003"/>
        <n v="5158"/>
        <n v="238297"/>
        <n v="51406"/>
        <n v="181362"/>
        <n v="317165"/>
        <n v="3570"/>
        <n v="3464"/>
        <n v="248714"/>
        <n v="28998"/>
        <n v="1256775"/>
        <n v="226366"/>
        <n v="253682"/>
        <n v="41403"/>
        <n v="213005"/>
        <n v="77847"/>
        <n v="112914"/>
        <n v="30265"/>
        <n v="208884"/>
        <n v="6484"/>
        <n v="519434"/>
        <n v="65105"/>
        <n v="59905"/>
        <n v="244435"/>
        <n v="149084"/>
        <n v="98878"/>
        <n v="20627"/>
        <n v="34460"/>
        <n v="19645"/>
        <n v="20380"/>
        <n v="456576"/>
        <n v="129097"/>
        <n v="3013"/>
        <n v="13607"/>
        <n v="112798"/>
        <n v="57086"/>
        <n v="13745"/>
        <n v="1727"/>
        <n v="474550"/>
        <n v="43421"/>
        <n v="84788"/>
        <n v="236913"/>
        <n v="38415"/>
        <n v="81699"/>
        <n v="13258"/>
        <n v="35313"/>
        <n v="111554"/>
        <n v="2234"/>
        <n v="25975"/>
        <n v="415242"/>
        <n v="4895"/>
        <n v="52396"/>
        <n v="813010"/>
        <n v="338992"/>
        <n v="31318"/>
        <n v="8951"/>
        <n v="120324"/>
        <n v="40308"/>
        <n v="51114"/>
        <n v="87374"/>
        <n v="15365"/>
        <n v="14936"/>
        <n v="4726"/>
        <n v="5634"/>
        <n v="664838"/>
        <n v="2666"/>
        <n v="7302"/>
        <n v="4214"/>
        <n v="2336"/>
        <n v="19761"/>
        <n v="250361"/>
        <n v="568494"/>
        <n v="21102"/>
        <n v="2182"/>
        <n v="1006033"/>
        <n v="2804"/>
        <n v="26386"/>
        <n v="36991"/>
        <n v="433837"/>
        <n v="4402"/>
        <n v="96043"/>
        <n v="15179"/>
        <n v="28967"/>
        <n v="108412"/>
        <n v="154931"/>
        <n v="235544"/>
        <n v="48756"/>
        <n v="518927"/>
        <n v="15940"/>
        <n v="20615"/>
        <n v="100531"/>
        <n v="351070"/>
        <n v="105923"/>
        <n v="7305"/>
        <n v="7326"/>
        <n v="493"/>
        <n v="219985"/>
        <n v="77707"/>
        <n v="71172"/>
        <n v="163608"/>
        <n v="71967"/>
        <n v="2504"/>
        <n v="1229"/>
        <n v="79258"/>
        <n v="1358"/>
        <n v="18474"/>
        <n v="3832"/>
        <n v="218237"/>
        <n v="3322"/>
        <n v="279769"/>
        <n v="8518"/>
        <n v="7975"/>
        <n v="7341"/>
        <n v="395385"/>
        <n v="5097"/>
        <n v="276566"/>
        <n v="20614"/>
        <n v="1105"/>
        <n v="172627"/>
        <n v="1979"/>
        <n v="223833"/>
        <n v="58441"/>
        <n v="3618"/>
        <n v="225768"/>
        <n v="218324"/>
        <n v="236"/>
        <n v="14517"/>
        <n v="135664"/>
        <n v="7170"/>
        <n v="447411"/>
        <n v="312126"/>
        <n v="14074"/>
        <n v="436336"/>
        <n v="18773"/>
        <n v="3895"/>
        <n v="9840"/>
        <n v="6613"/>
        <n v="11227"/>
        <n v="81761"/>
        <n v="413"/>
        <n v="1831"/>
        <n v="122"/>
        <n v="197636"/>
        <n v="1409"/>
        <n v="763"/>
        <n v="59180"/>
        <n v="84273"/>
        <n v="46779"/>
        <n v="333411"/>
        <n v="26067"/>
        <n v="143412"/>
        <n v="33893"/>
        <n v="27324"/>
        <n v="323473"/>
        <n v="33616"/>
        <n v="45628"/>
        <n v="54322"/>
        <n v="4338"/>
        <n v="230340"/>
        <n v="4742"/>
        <n v="18726"/>
        <n v="206457"/>
        <n v="23470"/>
        <n v="181856"/>
        <n v="20852"/>
        <n v="15737"/>
        <n v="152951"/>
        <n v="29397"/>
        <n v="8305"/>
        <n v="1553"/>
        <n v="12269"/>
        <n v="1920"/>
        <n v="4073"/>
        <n v="8640"/>
        <n v="2956"/>
        <n v="10673"/>
        <n v="109953"/>
        <n v="15319"/>
        <n v="30925"/>
        <n v="90676"/>
        <n v="73664"/>
        <n v="11177"/>
        <n v="880"/>
        <n v="184171"/>
        <n v="21651"/>
        <n v="26657"/>
        <n v="31584"/>
        <n v="54321"/>
        <n v="7850"/>
        <n v="48135"/>
        <n v="136955"/>
        <n v="75862"/>
        <n v="164791"/>
        <n v="49805"/>
        <n v="12723"/>
        <n v="32781"/>
        <n v="200165"/>
        <n v="806"/>
        <n v="144237"/>
        <n v="2113"/>
        <n v="6256"/>
        <n v="521"/>
        <n v="4743"/>
        <n v="2712"/>
        <n v="28482"/>
        <n v="57185"/>
        <n v="27048"/>
        <n v="2304"/>
        <n v="54512"/>
        <n v="766"/>
        <n v="54680"/>
        <n v="38251"/>
        <n v="1137"/>
        <n v="8237"/>
        <n v="4411"/>
        <n v="4042"/>
        <n v="1043"/>
        <n v="4036"/>
        <n v="28085"/>
        <n v="2443"/>
        <n v="6144"/>
        <n v="5631"/>
        <n v="3734"/>
        <n v="123497"/>
        <n v="12473"/>
        <n v="25374"/>
        <n v="88367"/>
        <n v="6267"/>
        <n v="107414"/>
        <n v="131661"/>
        <n v="11498"/>
        <n v="476726"/>
        <n v="91581"/>
        <n v="191710"/>
        <n v="388"/>
        <n v="91490"/>
        <n v="136087"/>
        <n v="389"/>
        <n v="837"/>
        <n v="8754"/>
        <n v="2188"/>
        <n v="2691"/>
        <n v="1220"/>
        <n v="10329"/>
        <n v="6118"/>
        <n v="283"/>
        <n v="12224"/>
        <n v="258873"/>
        <n v="24112"/>
        <n v="1494"/>
        <n v="78334"/>
        <n v="5402"/>
        <n v="9877"/>
        <n v="34301"/>
        <n v="9085"/>
        <n v="282"/>
        <n v="1155"/>
        <n v="188"/>
        <n v="450"/>
        <n v="239740"/>
        <n v="104827"/>
        <n v="7474"/>
        <n v="27594"/>
        <n v="738"/>
        <n v="7382"/>
        <n v="166"/>
        <n v="1933"/>
        <n v="328"/>
        <n v="372"/>
        <n v="563"/>
        <n v="662"/>
        <n v="449"/>
        <n v="106374"/>
        <n v="31331"/>
        <n v="1708"/>
        <n v="125"/>
        <n v="258"/>
        <n v="289"/>
        <n v="4144"/>
        <n v="1033"/>
        <n v="38767"/>
        <n v="30610"/>
        <n v="2335"/>
        <n v="4304"/>
        <n v="3079"/>
        <n v="15136"/>
        <n v="80850"/>
        <n v="10609"/>
        <n v="20704"/>
        <n v="13430"/>
        <n v="20342"/>
        <n v="204852"/>
        <n v="4513"/>
        <n v="488"/>
        <n v="3972"/>
        <n v="523"/>
        <n v="68015"/>
        <n v="5507"/>
        <n v="25833"/>
        <n v="1290"/>
        <n v="23858"/>
        <n v="5172"/>
        <n v="12797"/>
        <n v="385"/>
        <n v="408"/>
        <n v="380"/>
        <n v="468"/>
        <n v="268"/>
        <n v="378"/>
        <n v="198"/>
        <n v="955"/>
        <n v="1180"/>
        <n v="184"/>
        <n v="10010"/>
        <n v="38"/>
        <n v="47"/>
        <n v="26"/>
        <n v="59"/>
        <n v="43"/>
        <n v="235"/>
        <n v="27"/>
        <n v="2651"/>
        <n v="28"/>
        <n v="1992"/>
        <n v="33745"/>
        <n v="23292"/>
        <n v="72"/>
        <n v="30623"/>
        <n v="89"/>
        <n v="110657"/>
        <n v="98"/>
        <n v="16108"/>
        <n v="20882"/>
        <n v="21032"/>
        <n v="42151"/>
        <n v="185197"/>
        <n v="10086"/>
        <n v="857749"/>
        <n v="93753"/>
        <n v="189940"/>
        <n v="3001"/>
        <n v="24390"/>
        <n v="4750"/>
        <n v="350089"/>
        <n v="431733"/>
        <n v="1154658"/>
        <n v="101578"/>
        <n v="24496"/>
        <n v="890656"/>
        <n v="85652"/>
        <n v="94018"/>
        <n v="17194"/>
        <n v="54615"/>
        <n v="16700"/>
        <n v="251322"/>
        <n v="21807"/>
        <n v="28016"/>
        <n v="32645"/>
        <n v="80481"/>
        <n v="90719"/>
        <n v="34473"/>
        <n v="920773"/>
        <n v="116961"/>
        <n v="742795"/>
        <n v="88842"/>
        <n v="209038"/>
        <n v="75293"/>
        <n v="106450"/>
        <n v="178753"/>
        <n v="368810"/>
        <n v="3502"/>
        <n v="4963"/>
        <n v="1019"/>
        <n v="2614"/>
        <n v="15603"/>
        <n v="112638"/>
        <n v="183443"/>
        <n v="113525"/>
        <n v="62211"/>
        <n v="7375"/>
        <n v="810"/>
        <n v="53978"/>
        <n v="73707"/>
        <n v="212772"/>
        <n v="2606"/>
        <n v="1598"/>
        <n v="14885"/>
        <n v="8729"/>
        <n v="66226"/>
        <n v="30100"/>
        <n v="144122"/>
        <n v="60392"/>
        <n v="27546"/>
        <n v="9338"/>
        <n v="62527"/>
        <n v="97546"/>
        <n v="109088"/>
        <n v="20669"/>
        <n v="34445"/>
        <n v="15914"/>
        <n v="102768"/>
        <n v="48228"/>
        <n v="10999"/>
        <n v="26203"/>
        <n v="65743"/>
        <n v="122695"/>
        <n v="106321"/>
        <n v="23143"/>
        <n v="178"/>
        <n v="172808"/>
        <n v="3273"/>
        <n v="9083"/>
        <n v="5181"/>
        <n v="26239"/>
        <n v="221245"/>
        <n v="221142"/>
        <n v="23705"/>
        <n v="88163"/>
        <n v="11170"/>
        <n v="151065"/>
        <n v="21657"/>
        <n v="795781"/>
        <n v="36944"/>
        <n v="115054"/>
        <n v="402568"/>
        <n v="10269"/>
        <n v="37975"/>
        <n v="473475"/>
        <n v="54282"/>
        <n v="866"/>
        <n v="52687"/>
        <n v="156154"/>
        <n v="489077"/>
        <n v="3271"/>
        <n v="10214"/>
        <n v="244971"/>
        <n v="140090"/>
        <n v="36190"/>
        <n v="329140"/>
        <n v="164901"/>
        <n v="505669"/>
        <n v="64239"/>
        <n v="277148"/>
        <n v="44491"/>
        <n v="47150"/>
        <n v="283402"/>
        <n v="268219"/>
        <n v="237740"/>
        <n v="210608"/>
        <n v="467"/>
        <n v="112570"/>
        <n v="42067"/>
        <n v="213364"/>
        <n v="168670"/>
        <n v="196370"/>
        <n v="265754"/>
        <n v="461395"/>
        <n v="8641"/>
        <n v="531101"/>
        <n v="97491"/>
        <n v="40170"/>
        <n v="683960"/>
        <n v="49838"/>
        <n v="132827"/>
        <n v="9485"/>
        <n v="286347"/>
        <n v="187535"/>
        <n v="10400"/>
        <n v="153159"/>
        <n v="804478"/>
        <n v="11826"/>
        <n v="60220"/>
        <n v="220846"/>
        <n v="77091"/>
        <n v="27856"/>
        <n v="272998"/>
        <n v="291158"/>
        <n v="3598"/>
        <n v="80274"/>
        <n v="208433"/>
        <n v="406788"/>
        <n v="6561"/>
        <n v="2360"/>
        <n v="338151"/>
        <n v="184148"/>
        <n v="16589"/>
        <n v="187135"/>
        <n v="125403"/>
        <n v="1237"/>
        <n v="1303268"/>
        <n v="49047"/>
        <n v="420601"/>
        <n v="378374"/>
        <n v="28670"/>
        <n v="71883"/>
        <n v="758760"/>
        <n v="146649"/>
        <n v="55662"/>
        <n v="1585"/>
        <n v="421187"/>
        <n v="193031"/>
        <n v="120217"/>
        <n v="149259"/>
        <n v="459632"/>
        <n v="111003"/>
        <n v="53182"/>
        <n v="97630"/>
        <n v="1235167"/>
        <n v="85094"/>
        <n v="26175"/>
        <n v="133391"/>
        <n v="28712"/>
        <n v="11387"/>
        <n v="490420"/>
        <n v="1948"/>
        <n v="144392"/>
        <n v="1664992"/>
        <n v="71636"/>
        <n v="667973"/>
        <n v="390635"/>
        <n v="121976"/>
        <n v="25354"/>
        <n v="9079"/>
        <n v="184755"/>
        <n v="538"/>
        <n v="169783"/>
        <n v="249834"/>
        <n v="28163"/>
        <n v="342953"/>
        <n v="15177"/>
        <n v="2"/>
        <n v="185609"/>
        <n v="102952"/>
        <n v="49416"/>
        <n v="46126"/>
        <n v="2760"/>
        <n v="335748"/>
        <n v="571779"/>
        <n v="155012"/>
        <n v="218144"/>
        <n v="82922"/>
        <n v="369"/>
        <n v="13250"/>
        <n v="332183"/>
        <n v="68596"/>
        <n v="369726"/>
        <n v="351502"/>
        <n v="435187"/>
        <n v="72189"/>
        <n v="37693"/>
        <n v="12690"/>
        <n v="12616"/>
        <n v="332441"/>
        <n v="24933"/>
        <n v="304549"/>
        <n v="19195"/>
        <n v="78010"/>
        <n v="102920"/>
        <n v="22217"/>
        <n v="243389"/>
        <n v="44550"/>
        <n v="15264"/>
        <n v="21186"/>
        <n v="35055"/>
        <n v="30791"/>
        <n v="5951"/>
        <n v="70018"/>
        <n v="111627"/>
        <n v="686086"/>
        <n v="461695"/>
        <n v="69931"/>
        <n v="323742"/>
        <n v="351652"/>
        <n v="43245"/>
        <n v="158603"/>
        <n v="341133"/>
        <n v="114943"/>
        <n v="151187"/>
        <n v="276423"/>
        <n v="16624"/>
        <n v="16284"/>
        <n v="186769"/>
        <n v="87819"/>
        <n v="590844"/>
        <n v="794780"/>
        <n v="727922"/>
        <n v="3080"/>
        <n v="18047"/>
        <n v="36389"/>
        <n v="150732"/>
        <n v="359210"/>
        <n v="331536"/>
        <n v="189171"/>
        <n v="474913"/>
        <n v="70991"/>
        <n v="206809"/>
        <n v="252042"/>
        <n v="2320"/>
        <n v="6951"/>
        <n v="1994"/>
        <n v="1988"/>
        <n v="91647"/>
        <n v="24354"/>
        <n v="36579"/>
        <n v="90188"/>
        <n v="84594"/>
        <n v="63179"/>
        <n v="238312"/>
        <n v="204526"/>
        <n v="146008"/>
        <n v="83947"/>
        <n v="48698"/>
        <n v="91519"/>
        <n v="543603"/>
        <n v="119475"/>
        <n v="26217"/>
        <n v="6692"/>
        <n v="1021895"/>
        <n v="100063"/>
        <n v="252684"/>
        <n v="40873"/>
        <n v="278493"/>
        <n v="17317"/>
        <n v="585904"/>
        <n v="4368"/>
        <n v="182727"/>
        <n v="8684"/>
        <n v="5852"/>
        <n v="244925"/>
        <n v="101780"/>
        <n v="230243"/>
        <n v="32889"/>
        <n v="47781"/>
        <n v="169310"/>
        <n v="13327"/>
        <n v="17387"/>
        <n v="26731"/>
        <n v="5961"/>
        <n v="784821"/>
        <n v="76620"/>
        <n v="21417"/>
        <n v="12209"/>
        <n v="189813"/>
        <n v="33857"/>
        <n v="350744"/>
        <n v="76158"/>
        <n v="995744"/>
        <n v="10763"/>
        <n v="16410"/>
        <n v="254563"/>
        <n v="700417"/>
        <n v="31051"/>
        <n v="25135"/>
        <n v="37043"/>
        <n v="219101"/>
        <n v="395927"/>
        <n v="732950"/>
        <n v="16256"/>
        <n v="299781"/>
        <n v="63410"/>
        <n v="133111"/>
        <n v="112340"/>
        <n v="7713"/>
        <n v="48400"/>
        <n v="199868"/>
        <n v="272282"/>
        <n v="1584960"/>
        <n v="156608"/>
        <n v="213567"/>
        <n v="263625"/>
        <n v="59510"/>
        <n v="30462"/>
        <n v="43965"/>
        <n v="471408"/>
        <n v="66463"/>
        <n v="192645"/>
        <n v="27060"/>
        <n v="12824"/>
        <n v="315308"/>
        <n v="59996"/>
        <n v="5372"/>
        <n v="433498"/>
        <n v="80527"/>
        <n v="1345525"/>
        <n v="232775"/>
        <n v="108836"/>
        <n v="83644"/>
        <n v="383247"/>
        <n v="75995"/>
        <n v="20635"/>
        <n v="31147"/>
        <n v="476937"/>
        <n v="200664"/>
        <n v="324708"/>
        <n v="49399"/>
        <n v="20951"/>
        <n v="128782"/>
        <n v="406965"/>
        <n v="75864"/>
        <n v="452982"/>
        <n v="478166"/>
        <n v="42525"/>
        <n v="830269"/>
        <n v="733484"/>
        <n v="491969"/>
        <n v="25681"/>
        <n v="163828"/>
        <n v="207952"/>
        <n v="430990"/>
        <n v="133306"/>
        <n v="167976"/>
        <n v="13974"/>
        <n v="78284"/>
        <n v="7290"/>
        <n v="14930"/>
        <n v="4520"/>
        <n v="311992"/>
        <n v="43988"/>
        <n v="214572"/>
        <n v="464505"/>
        <n v="1936"/>
        <n v="1860"/>
        <n v="177757"/>
        <n v="458910"/>
        <n v="350907"/>
        <n v="55334"/>
        <n v="32814"/>
        <n v="42986"/>
        <n v="873772"/>
        <n v="244132"/>
        <n v="64830"/>
        <n v="184221"/>
        <n v="39647"/>
        <n v="156708"/>
        <n v="314977"/>
        <n v="132833"/>
        <n v="1497"/>
        <n v="7255"/>
        <n v="130390"/>
        <n v="200223"/>
        <n v="132972"/>
        <n v="317070"/>
        <n v="121190"/>
        <n v="122483"/>
        <n v="110683"/>
        <n v="31055"/>
        <n v="593349"/>
        <n v="492046"/>
        <n v="787733"/>
        <n v="143891"/>
        <n v="169674"/>
        <n v="2154"/>
        <n v="10162"/>
        <n v="481237"/>
        <n v="146491"/>
        <n v="857164"/>
        <n v="229543"/>
        <n v="2901"/>
        <n v="868676"/>
        <n v="7723"/>
        <n v="1263513"/>
        <n v="56152"/>
        <n v="151145"/>
        <n v="49484"/>
        <n v="25646"/>
        <n v="200717"/>
        <n v="151487"/>
        <n v="1882"/>
        <n v="9971"/>
        <n v="1097"/>
        <n v="1563"/>
        <n v="6034"/>
        <n v="3755"/>
        <n v="930"/>
        <n v="3358"/>
        <n v="62880"/>
        <n v="10858"/>
        <n v="3786"/>
        <n v="2104"/>
        <n v="7019"/>
        <n v="3117"/>
        <n v="18354"/>
        <n v="63042"/>
        <n v="214783"/>
        <n v="46171"/>
        <n v="95827"/>
        <n v="62786"/>
        <n v="35748"/>
        <n v="317643"/>
        <n v="118641"/>
        <n v="246253"/>
        <n v="26669"/>
        <n v="235259"/>
        <n v="195590"/>
        <n v="914"/>
        <n v="107127"/>
        <n v="333726"/>
        <n v="40511"/>
        <n v="275"/>
        <n v="978070"/>
        <n v="47901"/>
        <n v="103675"/>
        <n v="1739765"/>
        <n v="3698"/>
        <n v="135339"/>
        <n v="69203"/>
        <n v="101066"/>
        <n v="172429"/>
        <n v="527290"/>
        <n v="1423075"/>
        <n v="81468"/>
        <n v="4082"/>
        <n v="28844"/>
        <n v="43481"/>
        <n v="213352"/>
        <n v="110761"/>
        <n v="209985"/>
        <n v="473"/>
        <n v="13209"/>
        <n v="16486"/>
        <n v="425933"/>
        <n v="21173"/>
        <n v="21429"/>
        <n v="42385"/>
        <n v="186775"/>
        <n v="65523"/>
        <n v="10305"/>
        <n v="870584"/>
        <n v="95352"/>
        <n v="3044"/>
        <n v="24414"/>
        <n v="353641"/>
        <n v="40005"/>
        <n v="436766"/>
        <n v="1165618"/>
        <n v="101951"/>
        <n v="129189"/>
        <n v="24498"/>
        <n v="901250"/>
        <n v="8208"/>
        <n v="87041"/>
        <n v="141670"/>
        <n v="94032"/>
        <n v="17613"/>
        <n v="1448"/>
        <n v="57611"/>
        <n v="16967"/>
        <n v="255060"/>
        <n v="22107"/>
        <n v="28470"/>
        <n v="33044"/>
        <n v="82179"/>
        <n v="92036"/>
        <n v="35469"/>
        <n v="942639"/>
        <n v="119346"/>
        <n v="759080"/>
        <n v="90531"/>
        <n v="210503"/>
        <n v="464362"/>
        <n v="75769"/>
        <n v="109407"/>
        <n v="184005"/>
        <n v="376927"/>
        <n v="3516"/>
        <n v="4974"/>
        <n v="1140"/>
        <n v="2629"/>
        <n v="16560"/>
        <n v="594157"/>
        <n v="325910"/>
        <n v="2143"/>
        <n v="272306"/>
        <n v="108730"/>
        <n v="6670"/>
        <n v="1447"/>
        <n v="132852"/>
        <n v="74618"/>
        <n v="34407"/>
        <n v="5183"/>
        <n v="240944"/>
        <n v="52364"/>
        <n v="182166"/>
        <n v="328400"/>
        <n v="3627"/>
        <n v="3518"/>
        <n v="251306"/>
        <n v="29385"/>
        <n v="1257084"/>
        <n v="231354"/>
        <n v="255873"/>
        <n v="43084"/>
        <n v="215617"/>
        <n v="78127"/>
        <n v="113917"/>
        <n v="212087"/>
        <n v="6563"/>
        <n v="531868"/>
        <n v="67126"/>
        <n v="246106"/>
        <n v="149971"/>
        <n v="101017"/>
        <n v="20801"/>
        <n v="19969"/>
        <n v="461357"/>
        <n v="3021"/>
        <n v="13611"/>
        <n v="3855"/>
        <n v="113715"/>
        <n v="13233"/>
        <n v="58103"/>
        <n v="14161"/>
        <n v="1482"/>
        <n v="1770"/>
        <n v="476277"/>
        <n v="43478"/>
        <n v="84886"/>
        <n v="238973"/>
        <n v="39701"/>
        <n v="83663"/>
        <n v="13609"/>
        <n v="36121"/>
        <n v="112158"/>
        <n v="2355"/>
        <n v="26163"/>
        <n v="416749"/>
        <n v="53411"/>
        <n v="826309"/>
        <n v="340404"/>
        <n v="31364"/>
        <n v="9141"/>
        <n v="118321"/>
        <n v="120960"/>
        <n v="41017"/>
        <n v="51883"/>
        <n v="87884"/>
        <n v="15391"/>
        <n v="15186"/>
        <n v="4846"/>
        <n v="5924"/>
        <n v="680815"/>
        <n v="2771"/>
        <n v="7612"/>
        <n v="4459"/>
        <n v="2383"/>
        <n v="20313"/>
        <n v="257279"/>
        <n v="586848"/>
        <n v="21104"/>
        <n v="2485"/>
        <n v="3110"/>
        <n v="27495"/>
        <n v="37243"/>
        <n v="447468"/>
        <n v="4514"/>
        <n v="99293"/>
        <n v="21765"/>
        <n v="29650"/>
        <n v="112511"/>
        <n v="160422"/>
        <n v="237745"/>
        <n v="49333"/>
        <n v="523075"/>
        <n v="16137"/>
        <n v="103219"/>
        <n v="359282"/>
        <n v="105972"/>
        <n v="7511"/>
        <n v="502"/>
        <n v="226939"/>
        <n v="80610"/>
        <n v="74688"/>
        <n v="169126"/>
        <n v="74760"/>
        <n v="2524"/>
        <n v="1292"/>
        <n v="83608"/>
        <n v="1388"/>
        <n v="18949"/>
        <n v="3909"/>
        <n v="225685"/>
        <n v="3421"/>
        <n v="288603"/>
        <n v="8974"/>
        <n v="7786"/>
        <n v="402628"/>
        <n v="5188"/>
        <n v="284198"/>
        <n v="21060"/>
        <n v="178731"/>
        <n v="233427"/>
        <n v="3636"/>
        <n v="232436"/>
        <n v="230023"/>
        <n v="15196"/>
        <n v="140697"/>
        <n v="7308"/>
        <n v="466736"/>
        <n v="324531"/>
        <n v="14730"/>
        <n v="454167"/>
        <n v="18876"/>
        <n v="3923"/>
        <n v="9972"/>
        <n v="6749"/>
        <n v="11561"/>
        <n v="85428"/>
        <n v="420"/>
        <n v="202517"/>
        <n v="1455"/>
        <n v="773"/>
        <n v="61625"/>
        <n v="88014"/>
        <n v="47258"/>
        <n v="354183"/>
        <n v="27101"/>
        <n v="145167"/>
        <n v="35125"/>
        <n v="28446"/>
        <n v="323609"/>
        <n v="118936"/>
        <n v="35726"/>
        <n v="49122"/>
        <n v="58865"/>
        <n v="4795"/>
        <n v="242240"/>
        <n v="5074"/>
        <n v="19524"/>
        <n v="213614"/>
        <n v="24219"/>
        <n v="190044"/>
        <n v="21904"/>
        <n v="16713"/>
        <n v="156211"/>
        <n v="30582"/>
        <n v="8423"/>
        <n v="2244"/>
        <n v="4562"/>
        <n v="9370"/>
        <n v="2997"/>
        <n v="11115"/>
        <n v="115260"/>
        <n v="15819"/>
        <n v="31551"/>
        <n v="93004"/>
        <n v="75029"/>
        <n v="11391"/>
        <n v="184193"/>
        <n v="29244"/>
        <n v="31890"/>
        <n v="192057"/>
        <n v="52469"/>
        <n v="142580"/>
        <n v="80214"/>
        <n v="173942"/>
        <n v="52517"/>
        <n v="116818"/>
        <n v="13541"/>
        <n v="36478"/>
        <n v="210427"/>
        <n v="150013"/>
        <n v="6479"/>
        <n v="524"/>
        <n v="4913"/>
        <n v="2797"/>
        <n v="30319"/>
        <n v="59523"/>
        <n v="28444"/>
        <n v="60581"/>
        <n v="770"/>
        <n v="57833"/>
        <n v="1386"/>
        <n v="8578"/>
        <n v="4359"/>
        <n v="1138"/>
        <n v="4331"/>
        <n v="2622"/>
        <n v="6546"/>
        <n v="6238"/>
        <n v="3745"/>
        <n v="136458"/>
        <n v="28258"/>
        <n v="119457"/>
        <n v="139425"/>
        <n v="12296"/>
        <n v="484621"/>
        <n v="96134"/>
        <n v="200043"/>
        <n v="402"/>
        <n v="99649"/>
        <n v="148165"/>
        <n v="432"/>
        <n v="7592"/>
        <n v="9585"/>
        <n v="2364"/>
        <n v="10835"/>
        <n v="6281"/>
        <n v="323"/>
        <n v="13746"/>
        <n v="280475"/>
        <n v="26548"/>
        <n v="1572"/>
        <n v="82191"/>
        <n v="5855"/>
        <n v="10838"/>
        <n v="37679"/>
        <n v="10021"/>
        <n v="129091"/>
        <n v="216"/>
        <n v="519"/>
        <n v="272243"/>
        <n v="106202"/>
        <n v="31512"/>
        <n v="872"/>
        <n v="8044"/>
        <n v="76776"/>
        <n v="2613"/>
        <n v="457"/>
        <n v="705"/>
        <n v="220"/>
        <n v="585"/>
        <n v="107984"/>
        <n v="34206"/>
        <n v="1838"/>
        <n v="264"/>
        <n v="326"/>
        <n v="4697"/>
        <n v="1200"/>
        <n v="43919"/>
        <n v="30750"/>
        <n v="4719"/>
        <n v="3451"/>
        <n v="94113"/>
        <n v="14533"/>
        <n v="21833"/>
        <n v="15531"/>
        <n v="23819"/>
        <n v="230238"/>
        <n v="4702"/>
        <n v="4591"/>
        <n v="550"/>
        <n v="5699"/>
        <n v="28505"/>
        <n v="1326"/>
        <n v="26037"/>
        <n v="6111"/>
        <n v="13859"/>
        <n v="410"/>
        <n v="891"/>
        <n v="589"/>
        <n v="240"/>
        <n v="192"/>
        <n v="12762"/>
        <n v="360"/>
        <n v="54"/>
        <n v="3075"/>
        <n v="53210"/>
        <n v="36119"/>
        <n v="14051"/>
        <n v="438"/>
        <n v="31869"/>
        <n v="1316"/>
        <n v="818"/>
        <n v="111"/>
        <n v="109"/>
        <n v="115535"/>
        <n v="267"/>
        <n v="15"/>
        <n v="99"/>
        <n v="8"/>
        <n v="73712"/>
        <n v="215124"/>
        <n v="2887"/>
        <n v="1846"/>
        <n v="14887"/>
        <n v="8816"/>
        <n v="66479"/>
        <n v="30635"/>
        <n v="149600"/>
        <n v="60672"/>
        <n v="28207"/>
        <n v="9401"/>
        <n v="62865"/>
        <n v="97712"/>
        <n v="109226"/>
        <n v="20748"/>
        <n v="34537"/>
        <n v="15955"/>
        <n v="105090"/>
        <n v="48879"/>
        <n v="11981"/>
        <n v="26223"/>
        <n v="66422"/>
        <n v="106833"/>
        <n v="23146"/>
        <n v="175296"/>
        <n v="3359"/>
        <n v="9316"/>
        <n v="5248"/>
        <n v="27882"/>
        <n v="223616"/>
        <n v="223031"/>
        <n v="24207"/>
        <n v="88897"/>
        <n v="11281"/>
        <n v="153063"/>
        <n v="21723"/>
        <n v="804265"/>
        <n v="37232"/>
        <n v="115068"/>
        <n v="406855"/>
        <n v="10278"/>
        <n v="40047"/>
        <n v="489479"/>
        <n v="54661"/>
        <n v="62210"/>
        <n v="158481"/>
        <n v="492052"/>
        <n v="3311"/>
        <n v="57492"/>
        <n v="10289"/>
        <n v="246264"/>
        <n v="140944"/>
        <n v="36283"/>
        <n v="331320"/>
        <n v="165819"/>
        <n v="508680"/>
        <n v="65131"/>
        <n v="279353"/>
        <n v="987"/>
        <n v="47546"/>
        <n v="54506"/>
        <n v="283424"/>
        <n v="268236"/>
        <n v="247949"/>
        <n v="222940"/>
        <n v="113125"/>
        <n v="42713"/>
        <n v="214767"/>
        <n v="175989"/>
        <n v="197780"/>
        <n v="265987"/>
        <n v="466460"/>
        <n v="8758"/>
        <n v="534001"/>
        <n v="97882"/>
        <n v="42568"/>
        <n v="690593"/>
        <n v="49849"/>
        <n v="137493"/>
        <n v="10247"/>
        <n v="286655"/>
        <n v="187959"/>
        <n v="10541"/>
        <n v="155088"/>
        <n v="809479"/>
        <n v="11876"/>
        <n v="61900"/>
        <n v="221463"/>
        <n v="78135"/>
        <n v="28736"/>
        <n v="278232"/>
        <n v="293518"/>
        <n v="3900"/>
        <n v="82728"/>
        <n v="209309"/>
        <n v="418228"/>
        <n v="7669"/>
        <n v="2421"/>
        <n v="346363"/>
        <n v="185226"/>
        <n v="17094"/>
        <n v="525"/>
        <n v="190634"/>
        <n v="127958"/>
        <n v="1983"/>
      </sharedItems>
    </cacheField>
    <cacheField name="Color Pages First Meter" numFmtId="0">
      <sharedItems containsSemiMixedTypes="0" containsString="0" containsNumber="1" containsInteger="1" minValue="0" maxValue="464877" count="1103">
        <n v="0"/>
        <n v="10330"/>
        <n v="13486"/>
        <n v="78971"/>
        <n v="5013"/>
        <n v="669"/>
        <n v="9168"/>
        <n v="38192"/>
        <n v="6171"/>
        <n v="4404"/>
        <n v="59146"/>
        <n v="10107"/>
        <n v="2617"/>
        <n v="4553"/>
        <n v="1807"/>
        <n v="7894"/>
        <n v="4339"/>
        <n v="49765"/>
        <n v="5019"/>
        <n v="244"/>
        <n v="330"/>
        <n v="1330"/>
        <n v="281"/>
        <n v="2700"/>
        <n v="171512"/>
        <n v="630"/>
        <n v="11138"/>
        <n v="4267"/>
        <n v="6819"/>
        <n v="14765"/>
        <n v="28010"/>
        <n v="58600"/>
        <n v="24765"/>
        <n v="4042"/>
        <n v="104959"/>
        <n v="174949"/>
        <n v="117575"/>
        <n v="46917"/>
        <n v="19385"/>
        <n v="9743"/>
        <n v="4"/>
        <n v="4819"/>
        <n v="33165"/>
        <n v="92"/>
        <n v="374"/>
        <n v="8773"/>
        <n v="4260"/>
        <n v="3867"/>
        <n v="7159"/>
        <n v="86091"/>
        <n v="4679"/>
        <n v="6628"/>
        <n v="28355"/>
        <n v="17638"/>
        <n v="5560"/>
        <n v="284500"/>
        <n v="1152"/>
        <n v="56943"/>
        <n v="161632"/>
        <n v="133"/>
        <n v="72174"/>
        <n v="1077"/>
        <n v="82504"/>
        <n v="134699"/>
        <n v="2537"/>
        <n v="51192"/>
        <n v="28699"/>
        <n v="367256"/>
        <n v="79920"/>
        <n v="71686"/>
        <n v="10835"/>
        <n v="21008"/>
        <n v="10638"/>
        <n v="12169"/>
        <n v="10881"/>
        <n v="357830"/>
        <n v="146674"/>
        <n v="58293"/>
        <n v="170656"/>
        <n v="47853"/>
        <n v="46561"/>
        <n v="2123"/>
        <n v="19950"/>
        <n v="35272"/>
        <n v="3622"/>
        <n v="39934"/>
        <n v="10406"/>
        <n v="26285"/>
        <n v="18697"/>
        <n v="3398"/>
        <n v="1798"/>
        <n v="68232"/>
        <n v="61788"/>
        <n v="629"/>
        <n v="19277"/>
        <n v="5787"/>
        <n v="57617"/>
        <n v="2543"/>
        <n v="5341"/>
        <n v="28730"/>
        <n v="19215"/>
        <n v="7265"/>
        <n v="20608"/>
        <n v="28839"/>
        <n v="52886"/>
        <n v="2609"/>
        <n v="26601"/>
        <n v="253"/>
        <n v="395823"/>
        <n v="4467"/>
        <n v="13727"/>
        <n v="65"/>
        <n v="60412"/>
        <n v="22935"/>
        <n v="98446"/>
        <n v="19377"/>
        <n v="7599"/>
        <n v="4029"/>
        <n v="10"/>
        <n v="5600"/>
        <n v="6636"/>
        <n v="51881"/>
        <n v="26096"/>
        <n v="124405"/>
        <n v="3987"/>
        <n v="16689"/>
        <n v="189322"/>
        <n v="34396"/>
        <n v="104789"/>
        <n v="807"/>
        <n v="49986"/>
        <n v="100280"/>
        <n v="12"/>
        <n v="195"/>
        <n v="9011"/>
        <n v="57753"/>
        <n v="8388"/>
        <n v="12654"/>
        <n v="16202"/>
        <n v="33953"/>
        <n v="4650"/>
        <n v="4245"/>
        <n v="20748"/>
        <n v="93159"/>
        <n v="7351"/>
        <n v="14281"/>
        <n v="39539"/>
        <n v="2701"/>
        <n v="123081"/>
        <n v="8409"/>
        <n v="962"/>
        <n v="32526"/>
        <n v="30837"/>
        <n v="5642"/>
        <n v="6485"/>
        <n v="27671"/>
        <n v="1960"/>
        <n v="4194"/>
        <n v="3726"/>
        <n v="16691"/>
        <n v="1557"/>
        <n v="20054"/>
        <n v="56683"/>
        <n v="10859"/>
        <n v="98625"/>
        <n v="155766"/>
        <n v="8414"/>
        <n v="1282"/>
        <n v="14333"/>
        <n v="20578"/>
        <n v="14222"/>
        <n v="28044"/>
        <n v="45775"/>
        <n v="3429"/>
        <n v="193"/>
        <n v="42254"/>
        <n v="13703"/>
        <n v="3557"/>
        <n v="34529"/>
        <n v="17702"/>
        <n v="97"/>
        <n v="16157"/>
        <n v="66437"/>
        <n v="2919"/>
        <n v="11010"/>
        <n v="75"/>
        <n v="5617"/>
        <n v="1125"/>
        <n v="52"/>
        <n v="46"/>
        <n v="26"/>
        <n v="64112"/>
        <n v="167721"/>
        <n v="95077"/>
        <n v="7880"/>
        <n v="42"/>
        <n v="25055"/>
        <n v="521"/>
        <n v="4156"/>
        <n v="50328"/>
        <n v="32"/>
        <n v="147"/>
        <n v="15"/>
        <n v="6902"/>
        <n v="309"/>
        <n v="44950"/>
        <n v="40384"/>
        <n v="422609"/>
        <n v="103799"/>
        <n v="17912"/>
        <n v="3978"/>
        <n v="537"/>
        <n v="73099"/>
        <n v="550"/>
        <n v="1548"/>
        <n v="30731"/>
        <n v="112832"/>
        <n v="99681"/>
        <n v="58685"/>
        <n v="9187"/>
        <n v="193643"/>
        <n v="40315"/>
        <n v="139740"/>
        <n v="139162"/>
        <n v="178825"/>
        <n v="1013"/>
        <n v="6895"/>
        <n v="7320"/>
        <n v="77"/>
        <n v="4198"/>
        <n v="1909"/>
        <n v="21695"/>
        <n v="8511"/>
        <n v="189860"/>
        <n v="35036"/>
        <n v="1627"/>
        <n v="34065"/>
        <n v="373654"/>
        <n v="67735"/>
        <n v="18173"/>
        <n v="17225"/>
        <n v="171302"/>
        <n v="50727"/>
        <n v="96924"/>
        <n v="69675"/>
        <n v="62004"/>
        <n v="10961"/>
        <n v="98549"/>
        <n v="28987"/>
        <n v="20635"/>
        <n v="114578"/>
        <n v="4671"/>
        <n v="1850"/>
        <n v="1283"/>
        <n v="30994"/>
        <n v="79964"/>
        <n v="96739"/>
        <n v="12263"/>
        <n v="367"/>
        <n v="51219"/>
        <n v="19257"/>
        <n v="11068"/>
        <n v="50366"/>
        <n v="7932"/>
        <n v="355"/>
        <n v="58982"/>
        <n v="5411"/>
        <n v="11043"/>
        <n v="101"/>
        <n v="11183"/>
        <n v="633"/>
        <n v="5315"/>
        <n v="5818"/>
        <n v="28255"/>
        <n v="35081"/>
        <n v="124801"/>
        <n v="31167"/>
        <n v="4178"/>
        <n v="65014"/>
        <n v="17886"/>
        <n v="7332"/>
        <n v="6907"/>
        <n v="28653"/>
        <n v="20182"/>
        <n v="17"/>
        <n v="33179"/>
        <n v="17762"/>
        <n v="86757"/>
        <n v="7709"/>
        <n v="1295"/>
        <n v="15185"/>
        <n v="15547"/>
        <n v="30173"/>
        <n v="9111"/>
        <n v="22224"/>
        <n v="40089"/>
        <n v="3617"/>
        <n v="19565"/>
        <n v="13898"/>
        <n v="58758"/>
        <n v="9271"/>
        <n v="58301"/>
        <n v="13000"/>
        <n v="3733"/>
        <n v="14789"/>
        <n v="8677"/>
        <n v="4456"/>
        <n v="4776"/>
        <n v="20212"/>
        <n v="2002"/>
        <n v="106039"/>
        <n v="2085"/>
        <n v="3956"/>
        <n v="179499"/>
        <n v="182599"/>
        <n v="156165"/>
        <n v="8542"/>
        <n v="26331"/>
        <n v="5707"/>
        <n v="291074"/>
        <n v="153972"/>
        <n v="9317"/>
        <n v="10300"/>
        <n v="429694"/>
        <n v="38196"/>
        <n v="73577"/>
        <n v="46846"/>
        <n v="3075"/>
        <n v="42310"/>
        <n v="194524"/>
        <n v="16183"/>
        <n v="1016"/>
        <n v="11563"/>
        <n v="1605"/>
        <n v="9275"/>
        <n v="4460"/>
        <n v="4058"/>
        <n v="5981"/>
        <n v="6176"/>
        <n v="6781"/>
        <n v="30520"/>
        <n v="101502"/>
        <n v="57891"/>
        <n v="1596"/>
        <n v="43442"/>
        <n v="58629"/>
        <n v="7738"/>
        <n v="2808"/>
        <n v="4215"/>
        <n v="7143"/>
        <n v="5928"/>
        <n v="2630"/>
        <n v="21422"/>
        <n v="4465"/>
        <n v="7099"/>
        <n v="8807"/>
        <n v="1059"/>
        <n v="6805"/>
        <n v="106675"/>
        <n v="10771"/>
        <n v="14086"/>
        <n v="5023"/>
        <n v="4356"/>
        <n v="180118"/>
        <n v="40750"/>
        <n v="131558"/>
        <n v="9003"/>
        <n v="4286"/>
        <n v="4130"/>
        <n v="4605"/>
        <n v="27512"/>
        <n v="3526"/>
        <n v="20847"/>
        <n v="103514"/>
        <n v="20420"/>
        <n v="2671"/>
        <n v="57824"/>
        <n v="56143"/>
        <n v="17936"/>
        <n v="49260"/>
        <n v="2714"/>
        <n v="37498"/>
        <n v="11429"/>
        <n v="2473"/>
        <n v="43989"/>
        <n v="602"/>
        <n v="5695"/>
        <n v="9915"/>
        <n v="7049"/>
        <n v="4167"/>
        <n v="49548"/>
        <n v="79"/>
        <n v="788"/>
        <n v="19643"/>
        <n v="5278"/>
        <n v="718"/>
        <n v="247"/>
        <n v="159"/>
        <n v="347"/>
        <n v="163667"/>
        <n v="331"/>
        <n v="35"/>
        <n v="37"/>
        <n v="5075"/>
        <n v="1994"/>
        <n v="262"/>
        <n v="128"/>
        <n v="136"/>
        <n v="81"/>
        <n v="4289"/>
        <n v="8010"/>
        <n v="270"/>
        <n v="4941"/>
        <n v="3660"/>
        <n v="1358"/>
        <n v="2095"/>
        <n v="71"/>
        <n v="3"/>
        <n v="2"/>
        <n v="25190"/>
        <n v="141543"/>
        <n v="50937"/>
        <n v="61011"/>
        <n v="105203"/>
        <n v="25082"/>
        <n v="47481"/>
        <n v="58732"/>
        <n v="143241"/>
        <n v="118396"/>
        <n v="30251"/>
        <n v="80844"/>
        <n v="358006"/>
        <n v="6935"/>
        <n v="352"/>
        <n v="14196"/>
        <n v="36451"/>
        <n v="23283"/>
        <n v="60751"/>
        <n v="53177"/>
        <n v="846"/>
        <n v="82711"/>
        <n v="135204"/>
        <n v="2738"/>
        <n v="379"/>
        <n v="74074"/>
        <n v="11690"/>
        <n v="26900"/>
        <n v="28940"/>
        <n v="170803"/>
        <n v="55856"/>
        <n v="585"/>
        <n v="3144"/>
        <n v="51286"/>
        <n v="4213"/>
        <n v="29339"/>
        <n v="71114"/>
        <n v="31390"/>
        <n v="387542"/>
        <n v="69476"/>
        <n v="176804"/>
        <n v="116448"/>
        <n v="99497"/>
        <n v="11403"/>
        <n v="98800"/>
        <n v="18225"/>
        <n v="24254"/>
        <n v="20751"/>
        <n v="3724"/>
        <n v="33461"/>
        <n v="53862"/>
        <n v="14523"/>
        <n v="358142"/>
        <n v="19378"/>
        <n v="6031"/>
        <n v="27563"/>
        <n v="128553"/>
        <n v="14311"/>
        <n v="61122"/>
        <n v="7588"/>
        <n v="28671"/>
        <n v="31615"/>
        <n v="66204"/>
        <n v="18439"/>
        <n v="60059"/>
        <n v="105663"/>
        <n v="11225"/>
        <n v="191811"/>
        <n v="25262"/>
        <n v="51184"/>
        <n v="12581"/>
        <n v="82854"/>
        <n v="9505"/>
        <n v="25387"/>
        <n v="58396"/>
        <n v="7173"/>
        <n v="13358"/>
        <n v="48586"/>
        <n v="7208"/>
        <n v="142902"/>
        <n v="58967"/>
        <n v="51977"/>
        <n v="35895"/>
        <n v="20415"/>
        <n v="135922"/>
        <n v="83642"/>
        <n v="147384"/>
        <n v="170859"/>
        <n v="11121"/>
        <n v="59347"/>
        <n v="8039"/>
        <n v="51855"/>
        <n v="81943"/>
        <n v="29205"/>
        <n v="3737"/>
        <n v="124642"/>
        <n v="63093"/>
        <n v="101763"/>
        <n v="11276"/>
        <n v="22228"/>
        <n v="14935"/>
        <n v="9089"/>
        <n v="5041"/>
        <n v="5034"/>
        <n v="21740"/>
        <n v="2038"/>
        <n v="110391"/>
        <n v="2309"/>
        <n v="4591"/>
        <n v="186314"/>
        <n v="187465"/>
        <n v="156966"/>
        <n v="8871"/>
        <n v="26724"/>
        <n v="5776"/>
        <n v="296309"/>
        <n v="159490"/>
        <n v="9677"/>
        <n v="10586"/>
        <n v="446467"/>
        <n v="38201"/>
        <n v="74256"/>
        <n v="48639"/>
        <n v="3319"/>
        <n v="42427"/>
        <n v="196129"/>
        <n v="16218"/>
        <n v="1075"/>
        <n v="12346"/>
        <n v="1631"/>
        <n v="9803"/>
        <n v="4761"/>
        <n v="20409"/>
        <n v="6390"/>
        <n v="6893"/>
        <n v="5584"/>
        <n v="7168"/>
        <n v="32446"/>
        <n v="107038"/>
        <n v="87550"/>
        <n v="59016"/>
        <n v="1640"/>
        <n v="77986"/>
        <n v="62569"/>
        <n v="8700"/>
        <n v="3007"/>
        <n v="4428"/>
        <n v="7525"/>
        <n v="6680"/>
        <n v="3179"/>
        <n v="23093"/>
        <n v="4799"/>
        <n v="7756"/>
        <n v="8852"/>
        <n v="1088"/>
        <n v="7141"/>
        <n v="110848"/>
        <n v="11482"/>
        <n v="15611"/>
        <n v="171"/>
        <n v="5325"/>
        <n v="4521"/>
        <n v="195097"/>
        <n v="41270"/>
        <n v="144589"/>
        <n v="18672"/>
        <n v="21131"/>
        <n v="14755"/>
        <n v="4489"/>
        <n v="4488"/>
        <n v="5057"/>
        <n v="1462"/>
        <n v="16847"/>
        <n v="17623"/>
        <n v="33723"/>
        <n v="642"/>
        <n v="10134"/>
        <n v="24951"/>
        <n v="9322"/>
        <n v="30526"/>
        <n v="3769"/>
        <n v="22208"/>
        <n v="106782"/>
        <n v="5955"/>
        <n v="21933"/>
        <n v="2751"/>
        <n v="57901"/>
        <n v="42092"/>
        <n v="61190"/>
        <n v="18981"/>
        <n v="63963"/>
        <n v="8875"/>
        <n v="41122"/>
        <n v="3386"/>
        <n v="52883"/>
        <n v="2786"/>
        <n v="42608"/>
        <n v="12741"/>
        <n v="2963"/>
        <n v="49870"/>
        <n v="35056"/>
        <n v="685"/>
        <n v="7008"/>
        <n v="12273"/>
        <n v="7995"/>
        <n v="4580"/>
        <n v="903"/>
        <n v="59528"/>
        <n v="5638"/>
        <n v="107"/>
        <n v="1149"/>
        <n v="3809"/>
        <n v="20974"/>
        <n v="6366"/>
        <n v="1008"/>
        <n v="412"/>
        <n v="657"/>
        <n v="209"/>
        <n v="527"/>
        <n v="165652"/>
        <n v="546"/>
        <n v="2673"/>
        <n v="457"/>
        <n v="1019"/>
        <n v="2077"/>
        <n v="591"/>
        <n v="3221"/>
        <n v="96"/>
        <n v="6"/>
        <n v="33"/>
        <n v="149"/>
        <n v="6298"/>
        <n v="2591"/>
        <n v="371"/>
        <n v="176"/>
        <n v="220"/>
        <n v="72185"/>
        <n v="23558"/>
        <n v="662"/>
        <n v="5607"/>
        <n v="3985"/>
        <n v="1887"/>
        <n v="1157"/>
        <n v="581"/>
        <n v="2169"/>
        <n v="118"/>
        <n v="21"/>
        <n v="16"/>
        <n v="2980"/>
        <n v="765"/>
        <n v="18"/>
        <n v="1214"/>
        <n v="3137"/>
        <n v="1"/>
        <n v="23002"/>
        <n v="9707"/>
        <n v="192286"/>
        <n v="36116"/>
        <n v="3536"/>
        <n v="238"/>
        <n v="393399"/>
        <n v="70528"/>
        <n v="23548"/>
        <n v="1053"/>
        <n v="19628"/>
        <n v="179588"/>
        <n v="51973"/>
        <n v="101278"/>
        <n v="71931"/>
        <n v="62059"/>
        <n v="11645"/>
        <n v="99043"/>
        <n v="29620"/>
        <n v="20828"/>
        <n v="117870"/>
        <n v="5881"/>
        <n v="3995"/>
        <n v="2337"/>
        <n v="31644"/>
        <n v="83031"/>
        <n v="105490"/>
        <n v="12702"/>
        <n v="631"/>
        <n v="52282"/>
        <n v="19380"/>
        <n v="11174"/>
        <n v="51713"/>
        <n v="8118"/>
        <n v="448"/>
        <n v="59617"/>
        <n v="5925"/>
        <n v="11377"/>
        <n v="5783"/>
        <n v="11252"/>
        <n v="6220"/>
        <n v="6051"/>
        <n v="28822"/>
        <n v="42875"/>
        <n v="1488"/>
        <n v="17491"/>
        <n v="19556"/>
        <n v="35115"/>
        <n v="10277"/>
        <n v="26238"/>
        <n v="130767"/>
        <n v="31801"/>
        <n v="4222"/>
        <n v="18683"/>
        <n v="7693"/>
        <n v="7259"/>
        <n v="29132"/>
        <n v="20668"/>
        <n v="489"/>
        <n v="34009"/>
        <n v="23"/>
        <n v="18431"/>
        <n v="88073"/>
        <n v="9156"/>
        <n v="3803"/>
        <n v="2104"/>
        <n v="112755"/>
        <n v="2416"/>
        <n v="4744"/>
        <n v="190960"/>
        <n v="191220"/>
        <n v="157388"/>
        <n v="9221"/>
        <n v="26937"/>
        <n v="5821"/>
        <n v="299743"/>
        <n v="162973"/>
        <n v="9990"/>
        <n v="10633"/>
        <n v="458527"/>
        <n v="38259"/>
        <n v="74507"/>
        <n v="51830"/>
        <n v="3487"/>
        <n v="42481"/>
        <n v="196766"/>
        <n v="16250"/>
        <n v="1199"/>
        <n v="12629"/>
        <n v="1683"/>
        <n v="10193"/>
        <n v="4939"/>
        <n v="21354"/>
        <n v="6816"/>
        <n v="7484"/>
        <n v="7377"/>
        <n v="33246"/>
        <n v="109951"/>
        <n v="60591"/>
        <n v="1682"/>
        <n v="64311"/>
        <n v="9006"/>
        <n v="3207"/>
        <n v="4631"/>
        <n v="7679"/>
        <n v="6921"/>
        <n v="3630"/>
        <n v="23733"/>
        <n v="4946"/>
        <n v="8307"/>
        <n v="8861"/>
        <n v="1113"/>
        <n v="7417"/>
        <n v="111618"/>
        <n v="11823"/>
        <n v="16040"/>
        <n v="204"/>
        <n v="5556"/>
        <n v="4680"/>
        <n v="201681"/>
        <n v="41798"/>
        <n v="151370"/>
        <n v="11235"/>
        <n v="4814"/>
        <n v="5340"/>
        <n v="32388"/>
        <n v="4294"/>
        <n v="22815"/>
        <n v="108342"/>
        <n v="22413"/>
        <n v="2843"/>
        <n v="65997"/>
        <n v="19561"/>
        <n v="56118"/>
        <n v="2858"/>
        <n v="44917"/>
        <n v="13449"/>
        <n v="3282"/>
        <n v="52930"/>
        <n v="729"/>
        <n v="7636"/>
        <n v="13304"/>
        <n v="8758"/>
        <n v="4603"/>
        <n v="64877"/>
        <n v="175"/>
        <n v="1380"/>
        <n v="21755"/>
        <n v="6495"/>
        <n v="1054"/>
        <n v="757"/>
        <n v="609"/>
        <n v="166938"/>
        <n v="734"/>
        <n v="113"/>
        <n v="34"/>
        <n v="7053"/>
        <n v="3278"/>
        <n v="389"/>
        <n v="243"/>
        <n v="183"/>
        <n v="288"/>
        <n v="72209"/>
        <n v="18095"/>
        <n v="31600"/>
        <n v="901"/>
        <n v="6887"/>
        <n v="4261"/>
        <n v="2227"/>
        <n v="906"/>
        <n v="2218"/>
        <n v="7"/>
        <n v="62"/>
        <n v="2211"/>
        <n v="219"/>
        <n v="38"/>
        <n v="5"/>
        <n v="9"/>
        <n v="14830"/>
        <n v="61161"/>
        <n v="9593"/>
        <n v="13445"/>
        <n v="3750"/>
        <n v="15059"/>
        <n v="9218"/>
        <n v="5269"/>
        <n v="5111"/>
        <n v="22731"/>
        <n v="25277"/>
        <n v="143974"/>
        <n v="52379"/>
        <n v="65186"/>
        <n v="106012"/>
        <n v="25618"/>
        <n v="49142"/>
        <n v="59035"/>
        <n v="150452"/>
        <n v="124947"/>
        <n v="39324"/>
        <n v="85348"/>
        <n v="358259"/>
        <n v="7295"/>
        <n v="600"/>
        <n v="14737"/>
        <n v="44896"/>
        <n v="24641"/>
        <n v="61373"/>
        <n v="54149"/>
        <n v="968"/>
        <n v="83039"/>
        <n v="136356"/>
        <n v="3741"/>
        <n v="2021"/>
        <n v="80134"/>
        <n v="15939"/>
        <n v="27810"/>
        <n v="29430"/>
        <n v="68512"/>
        <n v="1527"/>
        <n v="4347"/>
        <n v="23538"/>
        <n v="10043"/>
        <n v="192967"/>
        <n v="36375"/>
        <n v="4074"/>
        <n v="1585"/>
        <n v="399095"/>
        <n v="71616"/>
        <n v="25958"/>
        <n v="1349"/>
        <n v="20385"/>
        <n v="2222"/>
        <n v="52550"/>
        <n v="102462"/>
        <n v="73018"/>
        <n v="62078"/>
        <n v="11875"/>
        <n v="99178"/>
        <n v="29746"/>
        <n v="20997"/>
        <n v="119734"/>
        <n v="2661"/>
        <n v="32671"/>
        <n v="27"/>
        <n v="108833"/>
        <n v="12849"/>
        <n v="812"/>
        <n v="52588"/>
        <n v="19414"/>
        <n v="11342"/>
        <n v="52532"/>
        <n v="8147"/>
        <n v="498"/>
        <n v="59861"/>
        <n v="6280"/>
        <n v="11492"/>
        <n v="9048"/>
        <n v="11322"/>
        <n v="721"/>
        <n v="6332"/>
        <n v="6088"/>
        <n v="29228"/>
        <n v="45405"/>
        <n v="1610"/>
        <n v="18512"/>
        <n v="20696"/>
        <n v="36617"/>
        <n v="11264"/>
        <n v="27411"/>
        <n v="132937"/>
        <n v="31977"/>
        <n v="18997"/>
        <n v="7758"/>
        <n v="7311"/>
        <n v="29217"/>
        <n v="20772"/>
        <n v="855"/>
        <n v="34589"/>
        <n v="45"/>
        <n v="18500"/>
        <n v="88502"/>
        <n v="9553"/>
        <n v="3851"/>
        <n v="15064"/>
        <n v="61782"/>
        <n v="9764"/>
        <n v="58409"/>
        <n v="13587"/>
        <n v="28147"/>
        <n v="84342"/>
        <n v="15113"/>
        <n v="9298"/>
        <n v="5474"/>
        <n v="5139"/>
        <n v="23381"/>
        <n v="2122"/>
        <n v="114899"/>
        <n v="2522"/>
        <n v="4847"/>
        <n v="193856"/>
        <n v="194316"/>
        <n v="157861"/>
        <n v="9337"/>
        <n v="27148"/>
        <n v="5902"/>
        <n v="302703"/>
        <n v="166788"/>
        <n v="10858"/>
        <n v="10931"/>
        <n v="464877"/>
        <n v="38450"/>
        <n v="1154"/>
        <n v="75439"/>
        <n v="53412"/>
        <n v="3637"/>
        <n v="42549"/>
        <n v="198098"/>
        <n v="16301"/>
        <n v="1220"/>
        <n v="13004"/>
        <n v="1751"/>
        <n v="10393"/>
        <n v="5200"/>
        <n v="22166"/>
        <n v="7635"/>
        <n v="8120"/>
        <n v="7447"/>
        <n v="35316"/>
        <n v="112876"/>
        <n v="62086"/>
        <n v="65557"/>
        <n v="9222"/>
        <n v="5028"/>
        <n v="7371"/>
        <n v="3948"/>
        <n v="5092"/>
        <n v="8560"/>
        <n v="8910"/>
        <n v="1195"/>
        <n v="7773"/>
        <n v="115199"/>
        <n v="12214"/>
        <n v="17933"/>
        <n v="5825"/>
        <n v="4956"/>
        <n v="209382"/>
        <n v="42229"/>
        <n v="158172"/>
        <n v="11945"/>
        <n v="4686"/>
        <n v="5064"/>
        <n v="5644"/>
        <n v="34536"/>
        <n v="4390"/>
        <n v="23618"/>
        <n v="110524"/>
        <n v="23120"/>
        <n v="69782"/>
        <n v="20354"/>
        <n v="58018"/>
        <n v="2934"/>
        <n v="46779"/>
        <n v="14236"/>
        <n v="3707"/>
        <n v="55203"/>
        <n v="8129"/>
        <n v="14034"/>
        <n v="9632"/>
        <n v="4725"/>
        <n v="198"/>
        <n v="1566"/>
        <n v="22258"/>
        <n v="6618"/>
        <n v="746"/>
        <n v="168685"/>
        <n v="1028"/>
        <n v="157"/>
        <n v="218"/>
        <n v="7707"/>
        <n v="3654"/>
        <n v="294"/>
        <n v="403"/>
        <n v="72230"/>
        <n v="37944"/>
        <n v="1273"/>
        <n v="7005"/>
        <n v="4411"/>
        <n v="2561"/>
        <n v="934"/>
        <n v="2244"/>
        <n v="163"/>
        <n v="25"/>
        <n v="68"/>
        <n v="342"/>
        <n v="3141"/>
        <n v="493"/>
        <n v="93"/>
        <n v="13"/>
        <n v="25306"/>
        <n v="145139"/>
        <n v="52794"/>
        <n v="67459"/>
        <n v="106204"/>
        <n v="25732"/>
        <n v="49426"/>
        <n v="59081"/>
        <n v="155554"/>
        <n v="126801"/>
        <n v="44911"/>
        <n v="86223"/>
        <n v="358350"/>
        <n v="7435"/>
        <n v="700"/>
        <n v="14831"/>
        <n v="49381"/>
        <n v="25106"/>
        <n v="61555"/>
        <n v="54553"/>
        <n v="1092"/>
        <n v="83222"/>
        <n v="136752"/>
        <n v="3779"/>
        <n v="2583"/>
        <n v="81823"/>
        <n v="16975"/>
        <n v="28205"/>
        <n v="29482"/>
        <n v="72576"/>
        <n v="2420"/>
        <n v="5078"/>
      </sharedItems>
    </cacheField>
    <cacheField name="Mono Pages Last Meter" numFmtId="0">
      <sharedItems containsSemiMixedTypes="0" containsString="0" containsNumber="1" containsInteger="1" minValue="0" maxValue="1764675" count="4236">
        <n v="72529"/>
        <n v="287"/>
        <n v="1705"/>
        <n v="131314"/>
        <n v="68090"/>
        <n v="88307"/>
        <n v="47534"/>
        <n v="114787"/>
        <n v="85355"/>
        <n v="4079"/>
        <n v="43879"/>
        <n v="227252"/>
        <n v="741783"/>
        <n v="65783"/>
        <n v="213"/>
        <n v="117680"/>
        <n v="82507"/>
        <n v="13725"/>
        <n v="196987"/>
        <n v="13528"/>
        <n v="2778"/>
        <n v="92960"/>
        <n v="971765"/>
        <n v="4709"/>
        <n v="149234"/>
        <n v="2159"/>
        <n v="765451"/>
        <n v="13176"/>
        <n v="488696"/>
        <n v="445440"/>
        <n v="264884"/>
        <n v="191541"/>
        <n v="143294"/>
        <n v="96207"/>
        <n v="3271"/>
        <n v="19133"/>
        <n v="159381"/>
        <n v="9065"/>
        <n v="4712"/>
        <n v="1111"/>
        <n v="41590"/>
        <n v="180783"/>
        <n v="106743"/>
        <n v="19178"/>
        <n v="62818"/>
        <n v="299423"/>
        <n v="339760"/>
        <n v="82496"/>
        <n v="673"/>
        <n v="170869"/>
        <n v="414724"/>
        <n v="144007"/>
        <n v="208240"/>
        <n v="41096"/>
        <n v="32176"/>
        <n v="176373"/>
        <n v="25779"/>
        <n v="701232"/>
        <n v="80492"/>
        <n v="546811"/>
        <n v="387165"/>
        <n v="809720"/>
        <n v="6285"/>
        <n v="5904"/>
        <n v="65191"/>
        <n v="3462"/>
        <n v="45435"/>
        <n v="984013"/>
        <n v="183295"/>
        <n v="417762"/>
        <n v="219014"/>
        <n v="4124"/>
        <n v="326885"/>
        <n v="43638"/>
        <n v="21613"/>
        <n v="169483"/>
        <n v="4194"/>
        <n v="746"/>
        <n v="516"/>
        <n v="358"/>
        <n v="29724"/>
        <n v="146232"/>
        <n v="91741"/>
        <n v="43831"/>
        <n v="772239"/>
        <n v="21865"/>
        <n v="44401"/>
        <n v="3140"/>
        <n v="18688"/>
        <n v="101335"/>
        <n v="1453"/>
        <n v="140931"/>
        <n v="24019"/>
        <n v="9677"/>
        <n v="47109"/>
        <n v="318009"/>
        <n v="70585"/>
        <n v="43267"/>
        <n v="16900"/>
        <n v="153290"/>
        <n v="29948"/>
        <n v="5568"/>
        <n v="48735"/>
        <n v="315172"/>
        <n v="695682"/>
        <n v="47436"/>
        <n v="20651"/>
        <n v="5663"/>
        <n v="193552"/>
        <n v="357621"/>
        <n v="73720"/>
        <n v="256102"/>
        <n v="74876"/>
        <n v="181512"/>
        <n v="144"/>
        <n v="53"/>
        <n v="2904"/>
        <n v="1275748"/>
        <n v="72349"/>
        <n v="4223"/>
        <n v="31069"/>
        <n v="409338"/>
        <n v="57982"/>
        <n v="12696"/>
        <n v="6131"/>
        <n v="24483"/>
        <n v="185406"/>
        <n v="298605"/>
        <n v="26230"/>
        <n v="151629"/>
        <n v="25357"/>
        <n v="724185"/>
        <n v="145059"/>
        <n v="1960"/>
        <n v="8702"/>
        <n v="78800"/>
        <n v="6385"/>
        <n v="64"/>
        <n v="130220"/>
        <n v="37977"/>
        <n v="1935"/>
        <n v="16357"/>
        <n v="3592"/>
        <n v="3927"/>
        <n v="8225"/>
        <n v="315"/>
        <n v="16263"/>
        <n v="8935"/>
        <n v="246"/>
        <n v="1"/>
        <n v="2343"/>
        <n v="26963"/>
        <n v="983281"/>
        <n v="68581"/>
        <n v="6026"/>
        <n v="107"/>
        <n v="430379"/>
        <n v="646424"/>
        <n v="19391"/>
        <n v="71442"/>
        <n v="858639"/>
        <n v="25509"/>
        <n v="117099"/>
        <n v="0"/>
        <n v="814"/>
        <n v="673062"/>
        <n v="3943"/>
        <n v="29681"/>
        <n v="125879"/>
        <n v="93"/>
        <n v="1632"/>
        <n v="1593"/>
        <n v="489"/>
        <n v="51250"/>
        <n v="25644"/>
        <n v="132"/>
        <n v="199659"/>
        <n v="122702"/>
        <n v="90554"/>
        <n v="314685"/>
        <n v="7190"/>
        <n v="9743"/>
        <n v="459017"/>
        <n v="41061"/>
        <n v="802844"/>
        <n v="961"/>
        <n v="1489"/>
        <n v="5578"/>
        <n v="8488"/>
        <n v="15780"/>
        <n v="20321"/>
        <n v="108677"/>
        <n v="1430"/>
        <n v="61325"/>
        <n v="96618"/>
        <n v="122361"/>
        <n v="45825"/>
        <n v="34185"/>
        <n v="12199"/>
        <n v="12288"/>
        <n v="199"/>
        <n v="97"/>
        <n v="240145"/>
        <n v="442768"/>
        <n v="846"/>
        <n v="46776"/>
        <n v="969430"/>
        <n v="25499"/>
        <n v="103710"/>
        <n v="52715"/>
        <n v="87244"/>
        <n v="456565"/>
        <n v="99664"/>
        <n v="1531330"/>
        <n v="13480"/>
        <n v="51"/>
        <n v="234"/>
        <n v="312603"/>
        <n v="14870"/>
        <n v="179375"/>
        <n v="3574"/>
        <n v="693"/>
        <n v="1424"/>
        <n v="3092"/>
        <n v="80588"/>
        <n v="2484"/>
        <n v="104937"/>
        <n v="155078"/>
        <n v="52641"/>
        <n v="1420074"/>
        <n v="43877"/>
        <n v="9218"/>
        <n v="133014"/>
        <n v="17651"/>
        <n v="245981"/>
        <n v="45774"/>
        <n v="74123"/>
        <n v="62641"/>
        <n v="304087"/>
        <n v="34804"/>
        <n v="62197"/>
        <n v="117520"/>
        <n v="95032"/>
        <n v="100"/>
        <n v="259666"/>
        <n v="6756"/>
        <n v="204038"/>
        <n v="185978"/>
        <n v="26435"/>
        <n v="189621"/>
        <n v="7744"/>
        <n v="7875"/>
        <n v="3332"/>
        <n v="95804"/>
        <n v="254916"/>
        <n v="491441"/>
        <n v="111013"/>
        <n v="244898"/>
        <n v="1465"/>
        <n v="625"/>
        <n v="9185"/>
        <n v="47127"/>
        <n v="101035"/>
        <n v="161"/>
        <n v="30467"/>
        <n v="5250"/>
        <n v="4420"/>
        <n v="91876"/>
        <n v="418994"/>
        <n v="15816"/>
        <n v="120200"/>
        <n v="270191"/>
        <n v="495647"/>
        <n v="35865"/>
        <n v="54714"/>
        <n v="162091"/>
        <n v="136786"/>
        <n v="62647"/>
        <n v="321696"/>
        <n v="240342"/>
        <n v="937"/>
        <n v="228227"/>
        <n v="44790"/>
        <n v="26097"/>
        <n v="323963"/>
        <n v="790800"/>
        <n v="146923"/>
        <n v="369421"/>
        <n v="2020"/>
        <n v="5431"/>
        <n v="55542"/>
        <n v="11628"/>
        <n v="100617"/>
        <n v="170465"/>
        <n v="62860"/>
        <n v="403813"/>
        <n v="323053"/>
        <n v="2643"/>
        <n v="118553"/>
        <n v="288"/>
        <n v="62978"/>
        <n v="3759"/>
        <n v="44725"/>
        <n v="1292604"/>
        <n v="8350"/>
        <n v="568080"/>
        <n v="4084"/>
        <n v="472385"/>
        <n v="275173"/>
        <n v="142158"/>
        <n v="19433"/>
        <n v="13340"/>
        <n v="34189"/>
        <n v="110993"/>
        <n v="7434"/>
        <n v="23115"/>
        <n v="42061"/>
        <n v="241480"/>
        <n v="42682"/>
        <n v="3762"/>
        <n v="32845"/>
        <n v="107403"/>
        <n v="145859"/>
        <n v="24337"/>
        <n v="189948"/>
        <n v="52663"/>
        <n v="9216"/>
        <n v="76642"/>
        <n v="1306"/>
        <n v="413354"/>
        <n v="248251"/>
        <n v="163911"/>
        <n v="20157"/>
        <n v="11120"/>
        <n v="199904"/>
        <n v="145509"/>
        <n v="144029"/>
        <n v="6283"/>
        <n v="3924"/>
        <n v="227564"/>
        <n v="59759"/>
        <n v="95992"/>
        <n v="121621"/>
        <n v="39301"/>
        <n v="121033"/>
        <n v="514261"/>
        <n v="2562"/>
        <n v="9359"/>
        <n v="125916"/>
        <n v="24423"/>
        <n v="10038"/>
        <n v="134775"/>
        <n v="3962"/>
        <n v="49113"/>
        <n v="5304"/>
        <n v="1795"/>
        <n v="7421"/>
        <n v="2497"/>
        <n v="2404"/>
        <n v="1280"/>
        <n v="9559"/>
        <n v="17601"/>
        <n v="3613"/>
        <n v="25723"/>
        <n v="181914"/>
        <n v="1513513"/>
        <n v="859128"/>
        <n v="209836"/>
        <n v="479326"/>
        <n v="268217"/>
        <n v="147713"/>
        <n v="262823"/>
        <n v="6817"/>
        <n v="14849"/>
        <n v="21150"/>
        <n v="68235"/>
        <n v="444828"/>
        <n v="11121"/>
        <n v="29959"/>
        <n v="327793"/>
        <n v="69388"/>
        <n v="148282"/>
        <n v="45310"/>
        <n v="59092"/>
        <n v="36603"/>
        <n v="15246"/>
        <n v="73656"/>
        <n v="2677"/>
        <n v="1783"/>
        <n v="23930"/>
        <n v="12369"/>
        <n v="10023"/>
        <n v="435665"/>
        <n v="21564"/>
        <n v="108847"/>
        <n v="303990"/>
        <n v="166247"/>
        <n v="72322"/>
        <n v="1255702"/>
        <n v="22734"/>
        <n v="417626"/>
        <n v="165870"/>
        <n v="76759"/>
        <n v="7388"/>
        <n v="6064"/>
        <n v="17077"/>
        <n v="12338"/>
        <n v="12459"/>
        <n v="42943"/>
        <n v="29186"/>
        <n v="29639"/>
        <n v="10410"/>
        <n v="213164"/>
        <n v="24762"/>
        <n v="90861"/>
        <n v="18867"/>
        <n v="141226"/>
        <n v="322605"/>
        <n v="483083"/>
        <n v="84932"/>
        <n v="152438"/>
        <n v="112190"/>
        <n v="111823"/>
        <n v="210303"/>
        <n v="16093"/>
        <n v="1236"/>
        <n v="12955"/>
        <n v="156357"/>
        <n v="3015"/>
        <n v="3555"/>
        <n v="16023"/>
        <n v="427023"/>
        <n v="26418"/>
        <n v="95895"/>
        <n v="52859"/>
        <n v="16430"/>
        <n v="391470"/>
        <n v="253778"/>
        <n v="36529"/>
        <n v="283288"/>
        <n v="800"/>
        <n v="114990"/>
        <n v="57443"/>
        <n v="184123"/>
        <n v="441015"/>
        <n v="10199"/>
        <n v="199510"/>
        <n v="20279"/>
        <n v="136163"/>
        <n v="268050"/>
        <n v="31353"/>
        <n v="58"/>
        <n v="74181"/>
        <n v="108343"/>
        <n v="74745"/>
        <n v="468596"/>
        <n v="6005"/>
        <n v="342083"/>
        <n v="36939"/>
        <n v="122506"/>
        <n v="16310"/>
        <n v="4044"/>
        <n v="14972"/>
        <n v="186422"/>
        <n v="19294"/>
        <n v="200095"/>
        <n v="199185"/>
        <n v="83874"/>
        <n v="22601"/>
        <n v="429"/>
        <n v="211682"/>
        <n v="37"/>
        <n v="286567"/>
        <n v="64973"/>
        <n v="2260"/>
        <n v="152"/>
        <n v="21344"/>
        <n v="10469"/>
        <n v="769361"/>
        <n v="884"/>
        <n v="86920"/>
        <n v="145410"/>
        <n v="24842"/>
        <n v="196160"/>
        <n v="37375"/>
        <n v="663223"/>
        <n v="205362"/>
        <n v="162712"/>
        <n v="863107"/>
        <n v="42308"/>
        <n v="30547"/>
        <n v="60020"/>
        <n v="223985"/>
        <n v="10542"/>
        <n v="116167"/>
        <n v="6881"/>
        <n v="475"/>
        <n v="239662"/>
        <n v="25217"/>
        <n v="19412"/>
        <n v="1182"/>
        <n v="78"/>
        <n v="56"/>
        <n v="3"/>
        <n v="105390"/>
        <n v="3073"/>
        <n v="6367"/>
        <n v="34615"/>
        <n v="53351"/>
        <n v="20630"/>
        <n v="170692"/>
        <n v="21543"/>
        <n v="206326"/>
        <n v="120479"/>
        <n v="366112"/>
        <n v="178917"/>
        <n v="281635"/>
        <n v="48666"/>
        <n v="3382"/>
        <n v="1360"/>
        <n v="13947"/>
        <n v="146273"/>
        <n v="281832"/>
        <n v="20947"/>
        <n v="197589"/>
        <n v="3132"/>
        <n v="104202"/>
        <n v="28931"/>
        <n v="55285"/>
        <n v="31607"/>
        <n v="30737"/>
        <n v="94866"/>
        <n v="24672"/>
        <n v="120066"/>
        <n v="306"/>
        <n v="208488"/>
        <n v="72479"/>
        <n v="614"/>
        <n v="1753"/>
        <n v="92929"/>
        <n v="129624"/>
        <n v="426312"/>
        <n v="576"/>
        <n v="29014"/>
        <n v="124817"/>
        <n v="117431"/>
        <n v="38969"/>
        <n v="292523"/>
        <n v="36682"/>
        <n v="20"/>
        <n v="176534"/>
        <n v="3184"/>
        <n v="90321"/>
        <n v="249775"/>
        <n v="32431"/>
        <n v="10217"/>
        <n v="851"/>
        <n v="55028"/>
        <n v="67428"/>
        <n v="462353"/>
        <n v="1083"/>
        <n v="88323"/>
        <n v="42971"/>
        <n v="42695"/>
        <n v="174709"/>
        <n v="15021"/>
        <n v="81"/>
        <n v="549086"/>
        <n v="49660"/>
        <n v="175923"/>
        <n v="54850"/>
        <n v="47791"/>
        <n v="313962"/>
        <n v="86524"/>
        <n v="3642"/>
        <n v="19321"/>
        <n v="140219"/>
        <n v="65397"/>
        <n v="356053"/>
        <n v="29604"/>
        <n v="71368"/>
        <n v="30671"/>
        <n v="397452"/>
        <n v="4839"/>
        <n v="60422"/>
        <n v="4653"/>
        <n v="27325"/>
        <n v="667370"/>
        <n v="813122"/>
        <n v="10047"/>
        <n v="138793"/>
        <n v="16003"/>
        <n v="169269"/>
        <n v="1328"/>
        <n v="6748"/>
        <n v="7187"/>
        <n v="240823"/>
        <n v="260660"/>
        <n v="235912"/>
        <n v="99129"/>
        <n v="14349"/>
        <n v="2170"/>
        <n v="38800"/>
        <n v="1020084"/>
        <n v="13858"/>
        <n v="475563"/>
        <n v="211704"/>
        <n v="3289"/>
        <n v="26289"/>
        <n v="1147"/>
        <n v="5946"/>
        <n v="201518"/>
        <n v="315220"/>
        <n v="59298"/>
        <n v="2593"/>
        <n v="4304"/>
        <n v="946"/>
        <n v="25246"/>
        <n v="4778"/>
        <n v="41427"/>
        <n v="36166"/>
        <n v="27554"/>
        <n v="18"/>
        <n v="7180"/>
        <n v="10645"/>
        <n v="2096"/>
        <n v="331560"/>
        <n v="303919"/>
        <n v="335523"/>
        <n v="75018"/>
        <n v="1670"/>
        <n v="5738"/>
        <n v="93830"/>
        <n v="3582"/>
        <n v="12435"/>
        <n v="165941"/>
        <n v="133658"/>
        <n v="263784"/>
        <n v="201089"/>
        <n v="42726"/>
        <n v="420704"/>
        <n v="1932"/>
        <n v="3910"/>
        <n v="8354"/>
        <n v="215471"/>
        <n v="22619"/>
        <n v="382903"/>
        <n v="47462"/>
        <n v="199425"/>
        <n v="25167"/>
        <n v="145592"/>
        <n v="1228626"/>
        <n v="54907"/>
        <n v="24655"/>
        <n v="2344"/>
        <n v="204736"/>
        <n v="1963"/>
        <n v="769564"/>
        <n v="2253"/>
        <n v="56835"/>
        <n v="9491"/>
        <n v="526498"/>
        <n v="141381"/>
        <n v="559171"/>
        <n v="311735"/>
        <n v="190475"/>
        <n v="225732"/>
        <n v="84444"/>
        <n v="921"/>
        <n v="121056"/>
        <n v="138047"/>
        <n v="4545"/>
        <n v="139473"/>
        <n v="365307"/>
        <n v="36104"/>
        <n v="1567"/>
        <n v="324028"/>
        <n v="503074"/>
        <n v="6590"/>
        <n v="3899"/>
        <n v="26074"/>
        <n v="2307"/>
        <n v="45079"/>
        <n v="40275"/>
        <n v="63711"/>
        <n v="400156"/>
        <n v="5135"/>
        <n v="5201"/>
        <n v="314795"/>
        <n v="214480"/>
        <n v="27349"/>
        <n v="32492"/>
        <n v="68851"/>
        <n v="639"/>
        <n v="858"/>
        <n v="5173"/>
        <n v="3087"/>
        <n v="2967"/>
        <n v="18615"/>
        <n v="346462"/>
        <n v="386198"/>
        <n v="229009"/>
        <n v="59852"/>
        <n v="8452"/>
        <n v="715731"/>
        <n v="31708"/>
        <n v="57350"/>
        <n v="12306"/>
        <n v="74049"/>
        <n v="82446"/>
        <n v="96742"/>
        <n v="224934"/>
        <n v="1721"/>
        <n v="162"/>
        <n v="31211"/>
        <n v="174380"/>
        <n v="422631"/>
        <n v="50896"/>
        <n v="5090"/>
        <n v="329952"/>
        <n v="466"/>
        <n v="548109"/>
        <n v="35313"/>
        <n v="22356"/>
        <n v="8121"/>
        <n v="191555"/>
        <n v="77970"/>
        <n v="13998"/>
        <n v="12409"/>
        <n v="6463"/>
        <n v="192"/>
        <n v="15323"/>
        <n v="87800"/>
        <n v="414482"/>
        <n v="330760"/>
        <n v="206179"/>
        <n v="27350"/>
        <n v="244503"/>
        <n v="77428"/>
        <n v="8670"/>
        <n v="46544"/>
        <n v="348907"/>
        <n v="145204"/>
        <n v="5036"/>
        <n v="14"/>
        <n v="69502"/>
        <n v="4393"/>
        <n v="117473"/>
        <n v="266"/>
        <n v="149013"/>
        <n v="346164"/>
        <n v="634399"/>
        <n v="84376"/>
        <n v="16033"/>
        <n v="385597"/>
        <n v="370982"/>
        <n v="2286"/>
        <n v="15043"/>
        <n v="23400"/>
        <n v="451454"/>
        <n v="703"/>
        <n v="10735"/>
        <n v="11945"/>
        <n v="231642"/>
        <n v="662124"/>
        <n v="87076"/>
        <n v="18644"/>
        <n v="16008"/>
        <n v="174"/>
        <n v="472"/>
        <n v="185"/>
        <n v="130"/>
        <n v="135"/>
        <n v="111054"/>
        <n v="307586"/>
        <n v="14685"/>
        <n v="1175544"/>
        <n v="1607361"/>
        <n v="65817"/>
        <n v="20692"/>
        <n v="44932"/>
        <n v="23074"/>
        <n v="24374"/>
        <n v="150235"/>
        <n v="41987"/>
        <n v="17035"/>
        <n v="48914"/>
        <n v="246385"/>
        <n v="1426"/>
        <n v="35863"/>
        <n v="3635"/>
        <n v="30"/>
        <n v="14858"/>
        <n v="229064"/>
        <n v="25132"/>
        <n v="242871"/>
        <n v="100568"/>
        <n v="21"/>
        <n v="2056"/>
        <n v="21654"/>
        <n v="66"/>
        <n v="194"/>
        <n v="236"/>
        <n v="277"/>
        <n v="286"/>
        <n v="87"/>
        <n v="3538"/>
        <n v="70"/>
        <n v="387813"/>
        <n v="123108"/>
        <n v="65501"/>
        <n v="80074"/>
        <n v="15438"/>
        <n v="31217"/>
        <n v="974"/>
        <n v="14712"/>
        <n v="48613"/>
        <n v="411945"/>
        <n v="26088"/>
        <n v="105787"/>
        <n v="191300"/>
        <n v="117055"/>
        <n v="18306"/>
        <n v="18491"/>
        <n v="3010"/>
        <n v="162214"/>
        <n v="13163"/>
        <n v="81402"/>
        <n v="455313"/>
        <n v="3649"/>
        <n v="683"/>
        <n v="39479"/>
        <n v="28247"/>
        <n v="1120712"/>
        <n v="5786"/>
        <n v="1663"/>
        <n v="37841"/>
        <n v="1025"/>
        <n v="1046"/>
        <n v="439"/>
        <n v="100261"/>
        <n v="33534"/>
        <n v="102748"/>
        <n v="80755"/>
        <n v="98413"/>
        <n v="179598"/>
        <n v="202090"/>
        <n v="353527"/>
        <n v="710564"/>
        <n v="627604"/>
        <n v="149538"/>
        <n v="108171"/>
        <n v="285494"/>
        <n v="70753"/>
        <n v="64192"/>
        <n v="25452"/>
        <n v="2949"/>
        <n v="118316"/>
        <n v="8206"/>
        <n v="46084"/>
        <n v="65638"/>
        <n v="98795"/>
        <n v="7013"/>
        <n v="8621"/>
        <n v="70748"/>
        <n v="86401"/>
        <n v="6973"/>
        <n v="222"/>
        <n v="3121"/>
        <n v="118319"/>
        <n v="4189"/>
        <n v="65"/>
        <n v="2211"/>
        <n v="96089"/>
        <n v="336"/>
        <n v="8169"/>
        <n v="6394"/>
        <n v="601411"/>
        <n v="475756"/>
        <n v="522375"/>
        <n v="6485"/>
        <n v="401175"/>
        <n v="1295645"/>
        <n v="45174"/>
        <n v="407180"/>
        <n v="329587"/>
        <n v="27720"/>
        <n v="71478"/>
        <n v="690554"/>
        <n v="140353"/>
        <n v="55048"/>
        <n v="1441"/>
        <n v="373458"/>
        <n v="179804"/>
        <n v="97520"/>
        <n v="147022"/>
        <n v="414429"/>
        <n v="65494"/>
        <n v="52164"/>
        <n v="95593"/>
        <n v="1190270"/>
        <n v="82369"/>
        <n v="25139"/>
        <n v="123916"/>
        <n v="17248"/>
        <n v="10891"/>
        <n v="459693"/>
        <n v="947"/>
        <n v="141291"/>
        <n v="1620687"/>
        <n v="70003"/>
        <n v="642491"/>
        <n v="15062"/>
        <n v="375609"/>
        <n v="118610"/>
        <n v="23881"/>
        <n v="16094"/>
        <n v="7402"/>
        <n v="134444"/>
        <n v="244552"/>
        <n v="27571"/>
        <n v="333453"/>
        <n v="176866"/>
        <n v="14813"/>
        <n v="174542"/>
        <n v="101207"/>
        <n v="47089"/>
        <n v="45292"/>
        <n v="1671"/>
        <n v="330516"/>
        <n v="517252"/>
        <n v="2541"/>
        <n v="89089"/>
        <n v="138700"/>
        <n v="213237"/>
        <n v="78961"/>
        <n v="13214"/>
        <n v="330266"/>
        <n v="66371"/>
        <n v="367098"/>
        <n v="336265"/>
        <n v="408894"/>
        <n v="60672"/>
        <n v="68576"/>
        <n v="32446"/>
        <n v="10714"/>
        <n v="9121"/>
        <n v="319478"/>
        <n v="20703"/>
        <n v="24501"/>
        <n v="23087"/>
        <n v="304217"/>
        <n v="18746"/>
        <n v="75570"/>
        <n v="101233"/>
        <n v="21815"/>
        <n v="232550"/>
        <n v="42519"/>
        <n v="14902"/>
        <n v="45404"/>
        <n v="21169"/>
        <n v="30996"/>
        <n v="29873"/>
        <n v="5476"/>
        <n v="66768"/>
        <n v="111178"/>
        <n v="668840"/>
        <n v="448815"/>
        <n v="68786"/>
        <n v="43154"/>
        <n v="312280"/>
        <n v="349430"/>
        <n v="42371"/>
        <n v="153478"/>
        <n v="326845"/>
        <n v="113694"/>
        <n v="143727"/>
        <n v="266870"/>
        <n v="16500"/>
        <n v="16066"/>
        <n v="178291"/>
        <n v="81687"/>
        <n v="567190"/>
        <n v="548378"/>
        <n v="732829"/>
        <n v="652937"/>
        <n v="2559"/>
        <n v="11978"/>
        <n v="138893"/>
        <n v="36162"/>
        <n v="150288"/>
        <n v="349439"/>
        <n v="326177"/>
        <n v="181969"/>
        <n v="459621"/>
        <n v="62448"/>
        <n v="202937"/>
        <n v="215611"/>
        <n v="1874"/>
        <n v="5833"/>
        <n v="1294"/>
        <n v="1015"/>
        <n v="91071"/>
        <n v="14031"/>
        <n v="34203"/>
        <n v="88754"/>
        <n v="84514"/>
        <n v="7362"/>
        <n v="58539"/>
        <n v="228841"/>
        <n v="193884"/>
        <n v="142460"/>
        <n v="71922"/>
        <n v="47954"/>
        <n v="133736"/>
        <n v="86879"/>
        <n v="530417"/>
        <n v="115926"/>
        <n v="26105"/>
        <n v="4602"/>
        <n v="1020578"/>
        <n v="99707"/>
        <n v="239712"/>
        <n v="39217"/>
        <n v="265542"/>
        <n v="14978"/>
        <n v="572480"/>
        <n v="4101"/>
        <n v="80549"/>
        <n v="138"/>
        <n v="176476"/>
        <n v="6441"/>
        <n v="2464"/>
        <n v="244587"/>
        <n v="97869"/>
        <n v="226155"/>
        <n v="30522"/>
        <n v="44686"/>
        <n v="157461"/>
        <n v="13083"/>
        <n v="16922"/>
        <n v="24837"/>
        <n v="5634"/>
        <n v="752025"/>
        <n v="68504"/>
        <n v="20457"/>
        <n v="11271"/>
        <n v="228546"/>
        <n v="169938"/>
        <n v="27633"/>
        <n v="330742"/>
        <n v="54983"/>
        <n v="978895"/>
        <n v="6061"/>
        <n v="3283"/>
        <n v="433"/>
        <n v="244109"/>
        <n v="680005"/>
        <n v="29953"/>
        <n v="24965"/>
        <n v="36782"/>
        <n v="214738"/>
        <n v="389235"/>
        <n v="708236"/>
        <n v="8762"/>
        <n v="299526"/>
        <n v="63170"/>
        <n v="114100"/>
        <n v="111328"/>
        <n v="7464"/>
        <n v="38299"/>
        <n v="193471"/>
        <n v="269309"/>
        <n v="1532483"/>
        <n v="149973"/>
        <n v="210878"/>
        <n v="263084"/>
        <n v="48282"/>
        <n v="29890"/>
        <n v="43733"/>
        <n v="429910"/>
        <n v="65568"/>
        <n v="998436"/>
        <n v="185943"/>
        <n v="12739"/>
        <n v="303293"/>
        <n v="58443"/>
        <n v="4601"/>
        <n v="416095"/>
        <n v="74191"/>
        <n v="1294595"/>
        <n v="197538"/>
        <n v="95717"/>
        <n v="77340"/>
        <n v="364851"/>
        <n v="72600"/>
        <n v="19596"/>
        <n v="28496"/>
        <n v="442444"/>
        <n v="195462"/>
        <n v="317191"/>
        <n v="48848"/>
        <n v="20715"/>
        <n v="52681"/>
        <n v="124448"/>
        <n v="392474"/>
        <n v="82"/>
        <n v="71981"/>
        <n v="430658"/>
        <n v="464591"/>
        <n v="41483"/>
        <n v="809853"/>
        <n v="719889"/>
        <n v="455108"/>
        <n v="25488"/>
        <n v="202473"/>
        <n v="427375"/>
        <n v="130590"/>
        <n v="166350"/>
        <n v="1726"/>
        <n v="73884"/>
        <n v="6515"/>
        <n v="14132"/>
        <n v="3948"/>
        <n v="297700"/>
        <n v="249848"/>
        <n v="43016"/>
        <n v="210148"/>
        <n v="462782"/>
        <n v="1324"/>
        <n v="300"/>
        <n v="176768"/>
        <n v="441928"/>
        <n v="325965"/>
        <n v="55096"/>
        <n v="32517"/>
        <n v="866554"/>
        <n v="229295"/>
        <n v="55843"/>
        <n v="134383"/>
        <n v="32482"/>
        <n v="148984"/>
        <n v="272369"/>
        <n v="105305"/>
        <n v="976"/>
        <n v="7198"/>
        <n v="126667"/>
        <n v="199766"/>
        <n v="124660"/>
        <n v="315021"/>
        <n v="134"/>
        <n v="97696"/>
        <n v="118774"/>
        <n v="89843"/>
        <n v="16437"/>
        <n v="559809"/>
        <n v="479379"/>
        <n v="737853"/>
        <n v="142456"/>
        <n v="152222"/>
        <n v="2045"/>
        <n v="8917"/>
        <n v="474677"/>
        <n v="146327"/>
        <n v="796253"/>
        <n v="2764"/>
        <n v="825144"/>
        <n v="761"/>
        <n v="1236239"/>
        <n v="55126"/>
        <n v="147145"/>
        <n v="47884"/>
        <n v="25215"/>
        <n v="199660"/>
        <n v="149598"/>
        <n v="1673"/>
        <n v="7809"/>
        <n v="60225"/>
        <n v="10712"/>
        <n v="2995"/>
        <n v="2061"/>
        <n v="45108"/>
        <n v="6851"/>
        <n v="3031"/>
        <n v="17893"/>
        <n v="133087"/>
        <n v="62765"/>
        <n v="206390"/>
        <n v="45889"/>
        <n v="95108"/>
        <n v="62289"/>
        <n v="35032"/>
        <n v="307584"/>
        <n v="117840"/>
        <n v="246036"/>
        <n v="26492"/>
        <n v="199230"/>
        <n v="191314"/>
        <n v="284"/>
        <n v="103887"/>
        <n v="80213"/>
        <n v="319982"/>
        <n v="40332"/>
        <n v="7"/>
        <n v="25562"/>
        <n v="969651"/>
        <n v="47061"/>
        <n v="100809"/>
        <n v="1577588"/>
        <n v="92508"/>
        <n v="3580"/>
        <n v="110415"/>
        <n v="56202"/>
        <n v="57391"/>
        <n v="7781"/>
        <n v="494151"/>
        <n v="1420928"/>
        <n v="80821"/>
        <n v="3263"/>
        <n v="14621"/>
        <n v="42956"/>
        <n v="176181"/>
        <n v="10146"/>
        <n v="12594"/>
        <n v="420444"/>
        <n v="169357"/>
        <n v="138357"/>
        <n v="933"/>
        <n v="1404"/>
        <n v="5372"/>
        <n v="3175"/>
        <n v="667"/>
        <n v="3256"/>
        <n v="171279"/>
        <n v="108369"/>
        <n v="202660"/>
        <n v="306018"/>
        <n v="26316"/>
        <n v="12452"/>
        <n v="15301"/>
        <n v="423381"/>
        <n v="15454"/>
        <n v="359479"/>
        <n v="19576"/>
        <n v="19757"/>
        <n v="41776"/>
        <n v="182103"/>
        <n v="64559"/>
        <n v="9410"/>
        <n v="828431"/>
        <n v="90266"/>
        <n v="2959"/>
        <n v="24340"/>
        <n v="4684"/>
        <n v="344171"/>
        <n v="39921"/>
        <n v="52916"/>
        <n v="419988"/>
        <n v="768264"/>
        <n v="1132417"/>
        <n v="100834"/>
        <n v="125665"/>
        <n v="24493"/>
        <n v="870740"/>
        <n v="83625"/>
        <n v="93889"/>
        <n v="16675"/>
        <n v="1345"/>
        <n v="50834"/>
        <n v="16062"/>
        <n v="243979"/>
        <n v="922"/>
        <n v="21256"/>
        <n v="27008"/>
        <n v="31609"/>
        <n v="76040"/>
        <n v="87866"/>
        <n v="33353"/>
        <n v="880161"/>
        <n v="111420"/>
        <n v="123435"/>
        <n v="713011"/>
        <n v="137850"/>
        <n v="85546"/>
        <n v="201298"/>
        <n v="430997"/>
        <n v="695706"/>
        <n v="74463"/>
        <n v="105062"/>
        <n v="168186"/>
        <n v="352297"/>
        <n v="3355"/>
        <n v="4882"/>
        <n v="750"/>
        <n v="2554"/>
        <n v="13460"/>
        <n v="559015"/>
        <n v="315089"/>
        <n v="1978"/>
        <n v="259051"/>
        <n v="96607"/>
        <n v="6578"/>
        <n v="1432"/>
        <n v="128915"/>
        <n v="70914"/>
        <n v="32925"/>
        <n v="4895"/>
        <n v="231145"/>
        <n v="49518"/>
        <n v="179647"/>
        <n v="293386"/>
        <n v="3435"/>
        <n v="3357"/>
        <n v="243874"/>
        <n v="27773"/>
        <n v="1256020"/>
        <n v="217392"/>
        <n v="248264"/>
        <n v="37570"/>
        <n v="210805"/>
        <n v="77107"/>
        <n v="149574"/>
        <n v="112332"/>
        <n v="29420"/>
        <n v="20350"/>
        <n v="202434"/>
        <n v="6343"/>
        <n v="500106"/>
        <n v="61768"/>
        <n v="56801"/>
        <n v="241352"/>
        <n v="146957"/>
        <n v="94917"/>
        <n v="19680"/>
        <n v="32616"/>
        <n v="19116"/>
        <n v="19538"/>
        <n v="446634"/>
        <n v="123083"/>
        <n v="2796"/>
        <n v="13583"/>
        <n v="3553"/>
        <n v="108555"/>
        <n v="54813"/>
        <n v="12748"/>
        <n v="1643"/>
        <n v="470573"/>
        <n v="135944"/>
        <n v="404466"/>
        <n v="43157"/>
        <n v="84547"/>
        <n v="233413"/>
        <n v="38016"/>
        <n v="78626"/>
        <n v="12665"/>
        <n v="32734"/>
        <n v="109389"/>
        <n v="2133"/>
        <n v="25406"/>
        <n v="412351"/>
        <n v="4410"/>
        <n v="49768"/>
        <n v="784252"/>
        <n v="336748"/>
        <n v="31232"/>
        <n v="8720"/>
        <n v="118320"/>
        <n v="118538"/>
        <n v="39376"/>
        <n v="49105"/>
        <n v="86499"/>
        <n v="15325"/>
        <n v="13499"/>
        <n v="4468"/>
        <n v="5249"/>
        <n v="622393"/>
        <n v="2397"/>
        <n v="7115"/>
        <n v="3761"/>
        <n v="2227"/>
        <n v="18926"/>
        <n v="234937"/>
        <n v="531035"/>
        <n v="1982"/>
        <n v="991489"/>
        <n v="2458"/>
        <n v="25001"/>
        <n v="35689"/>
        <n v="402185"/>
        <n v="4042"/>
        <n v="89792"/>
        <n v="12894"/>
        <n v="27835"/>
        <n v="99242"/>
        <n v="145724"/>
        <n v="231123"/>
        <n v="47602"/>
        <n v="502815"/>
        <n v="14655"/>
        <n v="492190"/>
        <n v="19288"/>
        <n v="95118"/>
        <n v="334807"/>
        <n v="105471"/>
        <n v="6585"/>
        <n v="6993"/>
        <n v="445"/>
        <n v="207084"/>
        <n v="72166"/>
        <n v="65498"/>
        <n v="151455"/>
        <n v="32552"/>
        <n v="66304"/>
        <n v="2425"/>
        <n v="1165"/>
        <n v="71549"/>
        <n v="1290"/>
        <n v="16867"/>
        <n v="3653"/>
        <n v="203800"/>
        <n v="3131"/>
        <n v="257144"/>
        <n v="7768"/>
        <n v="7492"/>
        <n v="6403"/>
        <n v="375580"/>
        <n v="4820"/>
        <n v="259435"/>
        <n v="19915"/>
        <n v="998"/>
        <n v="157979"/>
        <n v="1617"/>
        <n v="205309"/>
        <n v="57788"/>
        <n v="7876"/>
        <n v="3583"/>
        <n v="211978"/>
        <n v="205747"/>
        <n v="223"/>
        <n v="13953"/>
        <n v="125282"/>
        <n v="6809"/>
        <n v="402900"/>
        <n v="287500"/>
        <n v="12805"/>
        <n v="400537"/>
        <n v="18509"/>
        <n v="3768"/>
        <n v="8901"/>
        <n v="6265"/>
        <n v="10396"/>
        <n v="75925"/>
        <n v="1797"/>
        <n v="104"/>
        <n v="189215"/>
        <n v="1348"/>
        <n v="692"/>
        <n v="53757"/>
        <n v="76002"/>
        <n v="46267"/>
        <n v="16273"/>
        <n v="298198"/>
        <n v="23833"/>
        <n v="140394"/>
        <n v="30943"/>
        <n v="25052"/>
        <n v="323179"/>
        <n v="96355"/>
        <n v="29544"/>
        <n v="39236"/>
        <n v="45321"/>
        <n v="3826"/>
        <n v="208154"/>
        <n v="4329"/>
        <n v="16717"/>
        <n v="190198"/>
        <n v="22299"/>
        <n v="163871"/>
        <n v="19103"/>
        <n v="13301"/>
        <n v="147923"/>
        <n v="26617"/>
        <n v="7065"/>
        <n v="1469"/>
        <n v="10972"/>
        <n v="1760"/>
        <n v="7657"/>
        <n v="2441"/>
        <n v="9720"/>
        <n v="100438"/>
        <n v="13720"/>
        <n v="29562"/>
        <n v="85191"/>
        <n v="71864"/>
        <n v="10687"/>
        <n v="825"/>
        <n v="184130"/>
        <n v="21606"/>
        <n v="22599"/>
        <n v="31074"/>
        <n v="48592"/>
        <n v="167107"/>
        <n v="6853"/>
        <n v="38664"/>
        <n v="126653"/>
        <n v="64483"/>
        <n v="144147"/>
        <n v="42729"/>
        <n v="101527"/>
        <n v="10812"/>
        <n v="26377"/>
        <n v="180721"/>
        <n v="791"/>
        <n v="131559"/>
        <n v="1682"/>
        <n v="5700"/>
        <n v="4363"/>
        <n v="2599"/>
        <n v="25702"/>
        <n v="51666"/>
        <n v="23878"/>
        <n v="1894"/>
        <n v="359"/>
        <n v="46005"/>
        <n v="635"/>
        <n v="32055"/>
        <n v="372"/>
        <n v="7240"/>
        <n v="3517"/>
        <n v="3446"/>
        <n v="900"/>
        <n v="3528"/>
        <n v="19138"/>
        <n v="1904"/>
        <n v="155455"/>
        <n v="4957"/>
        <n v="4528"/>
        <n v="3681"/>
        <n v="100396"/>
        <n v="19642"/>
        <n v="73985"/>
        <n v="5581"/>
        <n v="88442"/>
        <n v="116704"/>
        <n v="7882"/>
        <n v="464000"/>
        <n v="79763"/>
        <n v="12910"/>
        <n v="170392"/>
        <n v="79553"/>
        <n v="178"/>
        <n v="110276"/>
        <n v="296"/>
        <n v="736"/>
        <n v="4675"/>
        <n v="1937"/>
        <n v="2537"/>
        <n v="1142"/>
        <n v="9369"/>
        <n v="118408"/>
        <n v="227"/>
        <n v="9682"/>
        <n v="196090"/>
        <n v="18711"/>
        <n v="916"/>
        <n v="63427"/>
        <n v="4507"/>
        <n v="7820"/>
        <n v="28606"/>
        <n v="6951"/>
        <n v="85961"/>
        <n v="757"/>
        <n v="115"/>
        <n v="294"/>
        <n v="177465"/>
        <n v="102359"/>
        <n v="57"/>
        <n v="5108"/>
        <n v="453"/>
        <n v="5523"/>
        <n v="38323"/>
        <n v="987"/>
        <n v="210"/>
        <n v="226"/>
        <n v="384"/>
        <n v="139"/>
        <n v="427"/>
        <n v="248"/>
        <n v="11"/>
        <n v="102707"/>
        <n v="22523"/>
        <n v="1504"/>
        <n v="211"/>
        <n v="168"/>
        <n v="659"/>
        <n v="27625"/>
        <n v="46"/>
        <n v="681"/>
        <n v="3886"/>
        <n v="2342"/>
        <n v="12098"/>
        <n v="51908"/>
        <n v="4257"/>
        <n v="18042"/>
        <n v="10130"/>
        <n v="11747"/>
        <n v="2863"/>
        <n v="84"/>
        <n v="878"/>
        <n v="156475"/>
        <n v="4120"/>
        <n v="3614"/>
        <n v="402"/>
        <n v="48430"/>
        <n v="4220"/>
        <n v="19160"/>
        <n v="1287"/>
        <n v="20075"/>
        <n v="3308"/>
        <n v="10747"/>
        <n v="273"/>
        <n v="257"/>
        <n v="228"/>
        <n v="612"/>
        <n v="281"/>
        <n v="91"/>
        <n v="5"/>
        <n v="245"/>
        <n v="121"/>
        <n v="394"/>
        <n v="399"/>
        <n v="123"/>
        <n v="3408"/>
        <n v="35"/>
        <n v="19"/>
        <n v="27"/>
        <n v="52"/>
        <n v="25"/>
        <n v="17"/>
        <n v="40"/>
        <n v="151883"/>
        <n v="73681"/>
        <n v="208172"/>
        <n v="2460"/>
        <n v="1108"/>
        <n v="465"/>
        <n v="14873"/>
        <n v="8321"/>
        <n v="65833"/>
        <n v="29337"/>
        <n v="129313"/>
        <n v="59545"/>
        <n v="26299"/>
        <n v="9217"/>
        <n v="61699"/>
        <n v="96837"/>
        <n v="108800"/>
        <n v="20461"/>
        <n v="34300"/>
        <n v="15823"/>
        <n v="100431"/>
        <n v="46362"/>
        <n v="9083"/>
        <n v="26132"/>
        <n v="63670"/>
        <n v="122518"/>
        <n v="104893"/>
        <n v="23141"/>
        <n v="105"/>
        <n v="166065"/>
        <n v="3163"/>
        <n v="8771"/>
        <n v="187"/>
        <n v="5127"/>
        <n v="23417"/>
        <n v="216534"/>
        <n v="217367"/>
        <n v="23071"/>
        <n v="87286"/>
        <n v="10821"/>
        <n v="147053"/>
        <n v="21417"/>
        <n v="777740"/>
        <n v="36647"/>
        <n v="115000"/>
        <n v="395173"/>
        <n v="10226"/>
        <n v="33511"/>
        <n v="442376"/>
        <n v="53394"/>
        <n v="34784"/>
        <n v="482818"/>
        <n v="3200"/>
        <n v="48102"/>
        <n v="9749"/>
        <n v="241776"/>
        <n v="137751"/>
        <n v="35970"/>
        <n v="324155"/>
        <n v="163093"/>
        <n v="498901"/>
        <n v="62915"/>
        <n v="272291"/>
        <n v="972"/>
        <n v="39141"/>
        <n v="31888"/>
        <n v="283306"/>
        <n v="268103"/>
        <n v="217735"/>
        <n v="184937"/>
        <n v="112232"/>
        <n v="41400"/>
        <n v="209837"/>
        <n v="152304"/>
        <n v="193193"/>
        <n v="265230"/>
        <n v="451167"/>
        <n v="8302"/>
        <n v="525500"/>
        <n v="96628"/>
        <n v="34398"/>
        <n v="670403"/>
        <n v="49748"/>
        <n v="123038"/>
        <n v="8854"/>
        <n v="285741"/>
        <n v="186962"/>
        <n v="10248"/>
        <n v="148954"/>
        <n v="795455"/>
        <n v="11671"/>
        <n v="57280"/>
        <n v="76673"/>
        <n v="219593"/>
        <n v="75012"/>
        <n v="26030"/>
        <n v="261147"/>
        <n v="287724"/>
        <n v="2391"/>
        <n v="71215"/>
        <n v="206819"/>
        <n v="382121"/>
        <n v="5802"/>
        <n v="2145"/>
        <n v="322012"/>
        <n v="180825"/>
        <n v="15407"/>
        <n v="276"/>
        <n v="179865"/>
        <n v="119930"/>
        <n v="102504"/>
        <n v="248187"/>
        <n v="52925"/>
        <n v="22124"/>
        <n v="28010"/>
        <n v="2091"/>
        <n v="339072"/>
        <n v="109935"/>
        <n v="28379"/>
        <n v="144687"/>
        <n v="327536"/>
        <n v="143291"/>
        <n v="1301337"/>
        <n v="331558"/>
        <n v="286347"/>
        <n v="15064"/>
        <n v="1649540"/>
        <n v="67893"/>
        <n v="20991"/>
        <n v="16575"/>
        <n v="15176"/>
        <n v="45649"/>
        <n v="35737"/>
        <n v="239888"/>
        <n v="207134"/>
        <n v="368520"/>
        <n v="156919"/>
        <n v="336742"/>
        <n v="385065"/>
        <n v="71094"/>
        <n v="182252"/>
        <n v="456375"/>
        <n v="553743"/>
        <n v="89277"/>
        <n v="19082"/>
        <n v="346916"/>
        <n v="24747"/>
        <n v="69575"/>
        <n v="659650"/>
        <n v="48657"/>
        <n v="77081"/>
        <n v="350821"/>
        <n v="23243"/>
        <n v="333661"/>
        <n v="425856"/>
        <n v="85015"/>
        <n v="114311"/>
        <n v="111497"/>
        <n v="150442"/>
        <n v="581922"/>
        <n v="102210"/>
        <n v="44055"/>
        <n v="121064"/>
        <n v="319963"/>
        <n v="304448"/>
        <n v="169612"/>
        <n v="187864"/>
        <n v="8641"/>
        <n v="5888"/>
        <n v="531081"/>
        <n v="97491"/>
        <n v="61423"/>
        <n v="216550"/>
        <n v="184549"/>
        <n v="42942"/>
        <n v="8135"/>
        <n v="76739"/>
        <n v="84572"/>
        <n v="728972"/>
        <n v="141619"/>
        <n v="88163"/>
        <n v="1253989"/>
        <n v="516226"/>
        <n v="26180"/>
        <n v="91513"/>
        <n v="679716"/>
        <n v="221176"/>
        <n v="251210"/>
        <n v="11170"/>
        <n v="148743"/>
        <n v="73707"/>
        <n v="16122"/>
        <n v="471"/>
        <n v="36328"/>
        <n v="180614"/>
        <n v="150508"/>
        <n v="45883"/>
        <n v="197683"/>
        <n v="26582"/>
        <n v="153146"/>
        <n v="1021379"/>
        <n v="26203"/>
        <n v="36848"/>
        <n v="10341"/>
        <n v="36944"/>
        <n v="5181"/>
        <n v="229542"/>
        <n v="151064"/>
        <n v="11224"/>
        <n v="299673"/>
        <n v="23143"/>
        <n v="12765"/>
        <n v="61420"/>
        <n v="3658"/>
        <n v="55837"/>
        <n v="122695"/>
        <n v="71040"/>
        <n v="25080"/>
        <n v="582732"/>
        <n v="149738"/>
        <n v="244896"/>
        <n v="14542"/>
        <n v="13230"/>
        <n v="2885"/>
        <n v="221067"/>
        <n v="100437"/>
        <n v="356206"/>
        <n v="539089"/>
        <n v="977566"/>
        <n v="804478"/>
        <n v="187535"/>
        <n v="60392"/>
        <n v="43312"/>
        <n v="10400"/>
        <n v="457583"/>
        <n v="48872"/>
        <n v="228941"/>
        <n v="62633"/>
        <n v="206028"/>
        <n v="16108"/>
        <n v="329254"/>
        <n v="21657"/>
        <n v="112570"/>
        <n v="99912"/>
        <n v="217635"/>
        <n v="3105"/>
        <n v="63354"/>
        <n v="13017"/>
        <n v="424179"/>
        <n v="795681"/>
        <n v="25473"/>
        <n v="10814"/>
        <n v="235484"/>
        <n v="200313"/>
        <n v="212771"/>
        <n v="45393"/>
        <n v="150810"/>
        <n v="6969"/>
        <n v="115052"/>
        <n v="19820"/>
        <n v="1422599"/>
        <n v="283401"/>
        <n v="177511"/>
        <n v="68499"/>
        <n v="20882"/>
        <n v="21032"/>
        <n v="106315"/>
        <n v="329711"/>
        <n v="402475"/>
        <n v="42147"/>
        <n v="185197"/>
        <n v="415865"/>
        <n v="10268"/>
        <n v="62975"/>
        <n v="65173"/>
        <n v="55245"/>
        <n v="62523"/>
        <n v="10069"/>
        <n v="97532"/>
        <n v="109082"/>
        <n v="244928"/>
        <n v="211618"/>
        <n v="581611"/>
        <n v="7227"/>
        <n v="856538"/>
        <n v="128184"/>
        <n v="271240"/>
        <n v="93738"/>
        <n v="96743"/>
        <n v="140066"/>
        <n v="129256"/>
        <n v="14885"/>
        <n v="196370"/>
        <n v="12791"/>
        <n v="479123"/>
        <n v="42067"/>
        <n v="189940"/>
        <n v="4288"/>
        <n v="36190"/>
        <n v="3001"/>
        <n v="20669"/>
        <n v="24390"/>
        <n v="3269"/>
        <n v="4750"/>
        <n v="46106"/>
        <n v="1568367"/>
        <n v="9338"/>
        <n v="153514"/>
        <n v="148424"/>
        <n v="198894"/>
        <n v="8729"/>
        <n v="187109"/>
        <n v="350068"/>
        <n v="40004"/>
        <n v="200037"/>
        <n v="1219919"/>
        <n v="43688"/>
        <n v="146440"/>
        <n v="489056"/>
        <n v="429584"/>
        <n v="329081"/>
        <n v="469561"/>
        <n v="34435"/>
        <n v="95250"/>
        <n v="401690"/>
        <n v="486734"/>
        <n v="53966"/>
        <n v="62717"/>
        <n v="18163"/>
        <n v="322156"/>
        <n v="164892"/>
        <n v="32704"/>
        <n v="66226"/>
        <n v="15913"/>
        <n v="265754"/>
        <n v="213364"/>
        <n v="771342"/>
        <n v="84216"/>
        <n v="49135"/>
        <n v="111800"/>
        <n v="505430"/>
        <n v="431617"/>
        <n v="30100"/>
        <n v="871621"/>
        <n v="1154464"/>
        <n v="213092"/>
        <n v="129863"/>
        <n v="66240"/>
        <n v="25767"/>
        <n v="35463"/>
        <n v="154423"/>
        <n v="40447"/>
        <n v="990298"/>
        <n v="71713"/>
        <n v="101571"/>
        <n v="42985"/>
        <n v="268219"/>
        <n v="314238"/>
        <n v="64239"/>
        <n v="30206"/>
        <n v="449689"/>
        <n v="127707"/>
        <n v="65741"/>
        <n v="106004"/>
        <n v="316317"/>
        <n v="102768"/>
        <n v="76679"/>
        <n v="7574"/>
        <n v="25630"/>
        <n v="212584"/>
        <n v="171897"/>
        <n v="24496"/>
        <n v="132441"/>
        <n v="461395"/>
        <n v="20842"/>
        <n v="263453"/>
        <n v="277107"/>
        <n v="890467"/>
        <n v="85652"/>
        <n v="89996"/>
        <n v="683960"/>
        <n v="48235"/>
        <n v="21155"/>
        <n v="772790"/>
        <n v="118326"/>
        <n v="102963"/>
        <n v="220846"/>
        <n v="89660"/>
        <n v="139077"/>
        <n v="143246"/>
        <n v="55488"/>
        <n v="37975"/>
        <n v="393228"/>
        <n v="693583"/>
        <n v="724508"/>
        <n v="190073"/>
        <n v="43884"/>
        <n v="291150"/>
        <n v="121101"/>
        <n v="49838"/>
        <n v="130341"/>
        <n v="94018"/>
        <n v="734941"/>
        <n v="15050"/>
        <n v="208418"/>
        <n v="200972"/>
        <n v="74498"/>
        <n v="74490"/>
        <n v="32113"/>
        <n v="10214"/>
        <n v="17194"/>
        <n v="1408"/>
        <n v="54603"/>
        <n v="59410"/>
        <n v="81303"/>
        <n v="5132"/>
        <n v="46672"/>
        <n v="54483"/>
        <n v="20171"/>
        <n v="165469"/>
        <n v="311360"/>
        <n v="463945"/>
        <n v="77091"/>
        <n v="427306"/>
        <n v="78805"/>
        <n v="27856"/>
        <n v="11826"/>
        <n v="60220"/>
        <n v="341507"/>
        <n v="17230"/>
        <n v="29919"/>
        <n v="26198"/>
        <n v="272925"/>
        <n v="377686"/>
        <n v="1329325"/>
        <n v="5679"/>
        <n v="445922"/>
        <n v="16700"/>
        <n v="338151"/>
        <n v="184148"/>
        <n v="251297"/>
        <n v="16589"/>
        <n v="248608"/>
        <n v="40231"/>
        <n v="24611"/>
        <n v="472863"/>
        <n v="81521"/>
        <n v="42254"/>
        <n v="21790"/>
        <n v="48228"/>
        <n v="28016"/>
        <n v="823785"/>
        <n v="187062"/>
        <n v="220163"/>
        <n v="67872"/>
        <n v="205533"/>
        <n v="32645"/>
        <n v="273281"/>
        <n v="80472"/>
        <n v="90714"/>
        <n v="27544"/>
        <n v="34473"/>
        <n v="274209"/>
        <n v="854685"/>
        <n v="920106"/>
        <n v="116939"/>
        <n v="124128"/>
        <n v="742596"/>
        <n v="239174"/>
        <n v="172808"/>
        <n v="23692"/>
        <n v="88842"/>
        <n v="209037"/>
        <n v="479795"/>
        <n v="452787"/>
        <n v="695717"/>
        <n v="246186"/>
        <n v="26594"/>
        <n v="75271"/>
        <n v="47589"/>
        <n v="106450"/>
        <n v="307121"/>
        <n v="178740"/>
        <n v="368435"/>
        <n v="3502"/>
        <n v="4963"/>
        <n v="1019"/>
        <n v="2614"/>
        <n v="15602"/>
        <n v="479335"/>
        <n v="582446"/>
        <n v="322398"/>
        <n v="2046"/>
        <n v="267770"/>
        <n v="104679"/>
        <n v="6654"/>
        <n v="1446"/>
        <n v="132275"/>
        <n v="73604"/>
        <n v="33994"/>
        <n v="5158"/>
        <n v="238249"/>
        <n v="51406"/>
        <n v="181362"/>
        <n v="317165"/>
        <n v="3570"/>
        <n v="3464"/>
        <n v="248614"/>
        <n v="28997"/>
        <n v="1256775"/>
        <n v="226316"/>
        <n v="253681"/>
        <n v="41368"/>
        <n v="213005"/>
        <n v="103412"/>
        <n v="77847"/>
        <n v="112914"/>
        <n v="30260"/>
        <n v="20375"/>
        <n v="208883"/>
        <n v="362505"/>
        <n v="144949"/>
        <n v="6484"/>
        <n v="519215"/>
        <n v="65105"/>
        <n v="59879"/>
        <n v="244435"/>
        <n v="149083"/>
        <n v="98835"/>
        <n v="20627"/>
        <n v="34455"/>
        <n v="19645"/>
        <n v="20380"/>
        <n v="456555"/>
        <n v="128985"/>
        <n v="13607"/>
        <n v="112791"/>
        <n v="13188"/>
        <n v="57086"/>
        <n v="13742"/>
        <n v="1727"/>
        <n v="474550"/>
        <n v="43421"/>
        <n v="84788"/>
        <n v="236905"/>
        <n v="38415"/>
        <n v="81699"/>
        <n v="13257"/>
        <n v="35299"/>
        <n v="111553"/>
        <n v="2234"/>
        <n v="25972"/>
        <n v="415242"/>
        <n v="4891"/>
        <n v="52391"/>
        <n v="812544"/>
        <n v="338992"/>
        <n v="31318"/>
        <n v="8951"/>
        <n v="120324"/>
        <n v="40306"/>
        <n v="51113"/>
        <n v="87374"/>
        <n v="15365"/>
        <n v="14936"/>
        <n v="4726"/>
        <n v="664285"/>
        <n v="2666"/>
        <n v="7302"/>
        <n v="4214"/>
        <n v="1661050"/>
        <n v="2336"/>
        <n v="19758"/>
        <n v="250286"/>
        <n v="567475"/>
        <n v="2180"/>
        <n v="1005928"/>
        <n v="2797"/>
        <n v="6998"/>
        <n v="26383"/>
        <n v="36991"/>
        <n v="433028"/>
        <n v="4402"/>
        <n v="95928"/>
        <n v="15065"/>
        <n v="28964"/>
        <n v="81189"/>
        <n v="108358"/>
        <n v="154931"/>
        <n v="235497"/>
        <n v="48756"/>
        <n v="518927"/>
        <n v="15936"/>
        <n v="20594"/>
        <n v="100531"/>
        <n v="350931"/>
        <n v="105923"/>
        <n v="7305"/>
        <n v="7326"/>
        <n v="493"/>
        <n v="219940"/>
        <n v="77653"/>
        <n v="71171"/>
        <n v="163546"/>
        <n v="132721"/>
        <n v="71917"/>
        <n v="2504"/>
        <n v="1229"/>
        <n v="79117"/>
        <n v="1358"/>
        <n v="18441"/>
        <n v="3832"/>
        <n v="218165"/>
        <n v="36141"/>
        <n v="3322"/>
        <n v="104304"/>
        <n v="279307"/>
        <n v="8517"/>
        <n v="7974"/>
        <n v="33841"/>
        <n v="7341"/>
        <n v="473400"/>
        <n v="395352"/>
        <n v="5097"/>
        <n v="276319"/>
        <n v="183115"/>
        <n v="20614"/>
        <n v="1105"/>
        <n v="172558"/>
        <n v="1979"/>
        <n v="223680"/>
        <n v="58409"/>
        <n v="3618"/>
        <n v="225692"/>
        <n v="218071"/>
        <n v="14517"/>
        <n v="135570"/>
        <n v="54271"/>
        <n v="7170"/>
        <n v="446820"/>
        <n v="312030"/>
        <n v="14074"/>
        <n v="435760"/>
        <n v="18773"/>
        <n v="3895"/>
        <n v="9840"/>
        <n v="239359"/>
        <n v="6613"/>
        <n v="11226"/>
        <n v="81754"/>
        <n v="413"/>
        <n v="1831"/>
        <n v="122"/>
        <n v="197586"/>
        <n v="1409"/>
        <n v="763"/>
        <n v="59102"/>
        <n v="201536"/>
        <n v="84263"/>
        <n v="125336"/>
        <n v="127713"/>
        <n v="46779"/>
        <n v="223806"/>
        <n v="16623"/>
        <n v="332740"/>
        <n v="237522"/>
        <n v="210460"/>
        <n v="26067"/>
        <n v="12107"/>
        <n v="406711"/>
        <n v="143405"/>
        <n v="33886"/>
        <n v="27323"/>
        <n v="323473"/>
        <n v="112503"/>
        <n v="80163"/>
        <n v="303369"/>
        <n v="44434"/>
        <n v="33616"/>
        <n v="45583"/>
        <n v="54322"/>
        <n v="164883"/>
        <n v="4338"/>
        <n v="230157"/>
        <n v="4742"/>
        <n v="18721"/>
        <n v="205924"/>
        <n v="65242"/>
        <n v="23461"/>
        <n v="773456"/>
        <n v="30497"/>
        <n v="181753"/>
        <n v="20852"/>
        <n v="15737"/>
        <n v="152919"/>
        <n v="2019"/>
        <n v="445362"/>
        <n v="29397"/>
        <n v="74043"/>
        <n v="9483"/>
        <n v="168561"/>
        <n v="8305"/>
        <n v="1551"/>
        <n v="12264"/>
        <n v="61811"/>
        <n v="1920"/>
        <n v="3512"/>
        <n v="4073"/>
        <n v="1014"/>
        <n v="1482"/>
        <n v="5770"/>
        <n v="3558"/>
        <n v="704"/>
        <n v="3342"/>
        <n v="1525"/>
        <n v="8628"/>
        <n v="2956"/>
        <n v="10659"/>
        <n v="109925"/>
        <n v="30925"/>
        <n v="90625"/>
        <n v="1808"/>
        <n v="73663"/>
        <n v="2139"/>
        <n v="11177"/>
        <n v="826"/>
        <n v="184171"/>
        <n v="21651"/>
        <n v="26208"/>
        <n v="113070"/>
        <n v="26631"/>
        <n v="155392"/>
        <n v="31584"/>
        <n v="6561"/>
        <n v="126918"/>
        <n v="30675"/>
        <n v="54321"/>
        <n v="183348"/>
        <n v="7850"/>
        <n v="121743"/>
        <n v="704099"/>
        <n v="2360"/>
        <n v="3934"/>
        <n v="9407"/>
        <n v="836585"/>
        <n v="44468"/>
        <n v="2214"/>
        <n v="55465"/>
        <n v="980"/>
        <n v="48100"/>
        <n v="111672"/>
        <n v="136891"/>
        <n v="75617"/>
        <n v="143911"/>
        <n v="164791"/>
        <n v="49804"/>
        <n v="112266"/>
        <n v="12723"/>
        <n v="32736"/>
        <n v="200065"/>
        <n v="805"/>
        <n v="144234"/>
        <n v="2113"/>
        <n v="6255"/>
        <n v="521"/>
        <n v="4743"/>
        <n v="2712"/>
        <n v="28473"/>
        <n v="57153"/>
        <n v="27024"/>
        <n v="2304"/>
        <n v="10903"/>
        <n v="54305"/>
        <n v="22"/>
        <n v="766"/>
        <n v="54625"/>
        <n v="38174"/>
        <n v="1137"/>
        <n v="8237"/>
        <n v="4411"/>
        <n v="31645"/>
        <n v="4041"/>
        <n v="1043"/>
        <n v="4036"/>
        <n v="866"/>
        <n v="404395"/>
        <n v="28085"/>
        <n v="2440"/>
        <n v="6144"/>
        <n v="5631"/>
        <n v="7912"/>
        <n v="8572"/>
        <n v="3734"/>
        <n v="122338"/>
        <n v="40142"/>
        <n v="12473"/>
        <n v="11440"/>
        <n v="25193"/>
        <n v="167475"/>
        <n v="87980"/>
        <n v="6254"/>
        <n v="107009"/>
        <n v="131661"/>
        <n v="11463"/>
        <n v="3598"/>
        <n v="80271"/>
        <n v="476638"/>
        <n v="91580"/>
        <n v="191644"/>
        <n v="344421"/>
        <n v="388"/>
        <n v="2789"/>
        <n v="63410"/>
        <n v="91413"/>
        <n v="135012"/>
        <n v="385"/>
        <n v="2606"/>
        <n v="168893"/>
        <n v="837"/>
        <n v="6763"/>
        <n v="8750"/>
        <n v="2188"/>
        <n v="1218"/>
        <n v="2689"/>
        <n v="1220"/>
        <n v="10308"/>
        <n v="6118"/>
        <n v="283"/>
        <n v="167909"/>
        <n v="36869"/>
        <n v="12207"/>
        <n v="258341"/>
        <n v="24109"/>
        <n v="1494"/>
        <n v="120"/>
        <n v="78317"/>
        <n v="6062"/>
        <n v="5402"/>
        <n v="9847"/>
        <n v="9835"/>
        <n v="112"/>
        <n v="34283"/>
        <n v="156015"/>
        <n v="1373"/>
        <n v="1822"/>
        <n v="9022"/>
        <n v="113406"/>
        <n v="1155"/>
        <n v="24979"/>
        <n v="188"/>
        <n v="442"/>
        <n v="1577"/>
        <n v="1733"/>
        <n v="238248"/>
        <n v="104827"/>
        <n v="69758"/>
        <n v="183"/>
        <n v="60"/>
        <n v="86725"/>
        <n v="21113"/>
        <n v="46975"/>
        <n v="9258"/>
        <n v="25945"/>
        <n v="7440"/>
        <n v="393"/>
        <n v="95428"/>
        <n v="27594"/>
        <n v="21295"/>
        <n v="13666"/>
        <n v="737"/>
        <n v="7382"/>
        <n v="61826"/>
        <n v="15662"/>
        <n v="163"/>
        <n v="4285"/>
        <n v="328"/>
        <n v="1559"/>
        <n v="194513"/>
        <n v="103317"/>
        <n v="792"/>
        <n v="3726"/>
        <n v="464786"/>
        <n v="563"/>
        <n v="200"/>
        <n v="449"/>
        <n v="106348"/>
        <n v="31289"/>
        <n v="1707"/>
        <n v="124"/>
        <n v="255"/>
        <n v="289"/>
        <n v="4144"/>
        <n v="1033"/>
        <n v="38729"/>
        <n v="30610"/>
        <n v="2335"/>
        <n v="3079"/>
        <n v="80793"/>
        <n v="10378"/>
        <n v="13382"/>
        <n v="20240"/>
        <n v="3490"/>
        <n v="140"/>
        <n v="948"/>
        <n v="204390"/>
        <n v="4401"/>
        <n v="488"/>
        <n v="3913"/>
        <n v="467"/>
        <n v="523"/>
        <n v="67793"/>
        <n v="5507"/>
        <n v="25744"/>
        <n v="23767"/>
        <n v="5157"/>
        <n v="12477"/>
        <n v="383"/>
        <n v="403"/>
        <n v="375"/>
        <n v="828"/>
        <n v="461"/>
        <n v="157"/>
        <n v="264"/>
        <n v="778"/>
        <n v="366"/>
        <n v="925"/>
        <n v="1031"/>
        <n v="1160"/>
        <n v="180"/>
        <n v="9927"/>
        <n v="38"/>
        <n v="47"/>
        <n v="26"/>
        <n v="59"/>
        <n v="43"/>
        <n v="285"/>
        <n v="9992"/>
        <n v="5748"/>
        <n v="41"/>
        <n v="11149"/>
        <n v="2564"/>
        <n v="28"/>
        <n v="1971"/>
        <n v="33039"/>
        <n v="23225"/>
        <n v="83"/>
        <n v="32"/>
        <n v="13936"/>
        <n v="7134"/>
        <n v="72"/>
        <n v="36"/>
        <n v="810"/>
        <n v="807"/>
        <n v="1303258"/>
        <n v="49047"/>
        <n v="420601"/>
        <n v="378077"/>
        <n v="28670"/>
        <n v="71883"/>
        <n v="757887"/>
        <n v="146648"/>
        <n v="55646"/>
        <n v="1585"/>
        <n v="420544"/>
        <n v="559997"/>
        <n v="192873"/>
        <n v="119941"/>
        <n v="149249"/>
        <n v="458858"/>
        <n v="110209"/>
        <n v="53180"/>
        <n v="97627"/>
        <n v="1235064"/>
        <n v="85091"/>
        <n v="26175"/>
        <n v="133343"/>
        <n v="28443"/>
        <n v="11380"/>
        <n v="490144"/>
        <n v="1948"/>
        <n v="144389"/>
        <n v="1664185"/>
        <n v="71636"/>
        <n v="667590"/>
        <n v="390585"/>
        <n v="121970"/>
        <n v="25354"/>
        <n v="9075"/>
        <n v="184427"/>
        <n v="538"/>
        <n v="169783"/>
        <n v="249762"/>
        <n v="28163"/>
        <n v="342867"/>
        <n v="15175"/>
        <n v="185366"/>
        <n v="102951"/>
        <n v="49399"/>
        <n v="46126"/>
        <n v="2760"/>
        <n v="335743"/>
        <n v="571431"/>
        <n v="89304"/>
        <n v="218125"/>
        <n v="82922"/>
        <n v="369"/>
        <n v="13247"/>
        <n v="332100"/>
        <n v="68587"/>
        <n v="369708"/>
        <n v="351502"/>
        <n v="434902"/>
        <n v="61662"/>
        <n v="72186"/>
        <n v="37686"/>
        <n v="12673"/>
        <n v="12616"/>
        <n v="332179"/>
        <n v="21058"/>
        <n v="24933"/>
        <n v="23306"/>
        <n v="304549"/>
        <n v="19195"/>
        <n v="78010"/>
        <n v="102915"/>
        <n v="22217"/>
        <n v="243340"/>
        <n v="44548"/>
        <n v="15264"/>
        <n v="45835"/>
        <n v="21186"/>
        <n v="35055"/>
        <n v="30790"/>
        <n v="5951"/>
        <n v="70018"/>
        <n v="111627"/>
        <n v="686055"/>
        <n v="461695"/>
        <n v="69925"/>
        <n v="323741"/>
        <n v="351642"/>
        <n v="43245"/>
        <n v="158603"/>
        <n v="341133"/>
        <n v="114943"/>
        <n v="151187"/>
        <n v="276326"/>
        <n v="16624"/>
        <n v="16284"/>
        <n v="186693"/>
        <n v="87819"/>
        <n v="590517"/>
        <n v="793717"/>
        <n v="726979"/>
        <n v="3080"/>
        <n v="18047"/>
        <n v="142807"/>
        <n v="36389"/>
        <n v="150728"/>
        <n v="358965"/>
        <n v="331470"/>
        <n v="189097"/>
        <n v="474857"/>
        <n v="70913"/>
        <n v="206803"/>
        <n v="251531"/>
        <n v="2320"/>
        <n v="6949"/>
        <n v="1994"/>
        <n v="1983"/>
        <n v="91647"/>
        <n v="24354"/>
        <n v="36579"/>
        <n v="90188"/>
        <n v="84593"/>
        <n v="63135"/>
        <n v="238312"/>
        <n v="204424"/>
        <n v="146004"/>
        <n v="83916"/>
        <n v="48698"/>
        <n v="141644"/>
        <n v="91515"/>
        <n v="543478"/>
        <n v="119467"/>
        <n v="26217"/>
        <n v="6688"/>
        <n v="1021876"/>
        <n v="100048"/>
        <n v="252556"/>
        <n v="40867"/>
        <n v="278417"/>
        <n v="17291"/>
        <n v="585784"/>
        <n v="4368"/>
        <n v="182651"/>
        <n v="8631"/>
        <n v="5845"/>
        <n v="244925"/>
        <n v="101772"/>
        <n v="230233"/>
        <n v="32887"/>
        <n v="47773"/>
        <n v="169289"/>
        <n v="13327"/>
        <n v="17387"/>
        <n v="26731"/>
        <n v="5953"/>
        <n v="784444"/>
        <n v="76561"/>
        <n v="12209"/>
        <n v="189584"/>
        <n v="33849"/>
        <n v="350616"/>
        <n v="75947"/>
        <n v="995685"/>
        <n v="10749"/>
        <n v="4695"/>
        <n v="16337"/>
        <n v="254458"/>
        <n v="700328"/>
        <n v="31051"/>
        <n v="25135"/>
        <n v="37043"/>
        <n v="219009"/>
        <n v="395912"/>
        <n v="732839"/>
        <n v="16151"/>
        <n v="299780"/>
        <n v="133095"/>
        <n v="112330"/>
        <n v="7711"/>
        <n v="48320"/>
        <n v="199855"/>
        <n v="272242"/>
        <n v="1584772"/>
        <n v="156546"/>
        <n v="213556"/>
        <n v="263616"/>
        <n v="59406"/>
        <n v="30462"/>
        <n v="43965"/>
        <n v="471160"/>
        <n v="66463"/>
        <n v="192645"/>
        <n v="27060"/>
        <n v="12824"/>
        <n v="315308"/>
        <n v="59996"/>
        <n v="433446"/>
        <n v="80521"/>
        <n v="1345141"/>
        <n v="232609"/>
        <n v="108709"/>
        <n v="83623"/>
        <n v="383072"/>
        <n v="75992"/>
        <n v="20634"/>
        <n v="31139"/>
        <n v="476689"/>
        <n v="200655"/>
        <n v="324650"/>
        <n v="49387"/>
        <n v="20949"/>
        <n v="70454"/>
        <n v="128778"/>
        <n v="406886"/>
        <n v="128"/>
        <n v="75864"/>
        <n v="452948"/>
        <n v="477994"/>
        <n v="42525"/>
        <n v="830211"/>
        <n v="733254"/>
        <n v="491853"/>
        <n v="25681"/>
        <n v="163763"/>
        <n v="207929"/>
        <n v="430988"/>
        <n v="133297"/>
        <n v="167976"/>
        <n v="13751"/>
        <n v="78227"/>
        <n v="7290"/>
        <n v="14930"/>
        <n v="4520"/>
        <n v="311916"/>
        <n v="43988"/>
        <n v="214541"/>
        <n v="464502"/>
        <n v="1936"/>
        <n v="1860"/>
        <n v="177757"/>
        <n v="458674"/>
        <n v="350846"/>
        <n v="55334"/>
        <n v="32812"/>
        <n v="42986"/>
        <n v="873772"/>
        <n v="244129"/>
        <n v="64768"/>
        <n v="184190"/>
        <n v="39641"/>
        <n v="156704"/>
        <n v="314922"/>
        <n v="132720"/>
        <n v="1497"/>
        <n v="7255"/>
        <n v="130390"/>
        <n v="200223"/>
        <n v="132881"/>
        <n v="317069"/>
        <n v="198"/>
        <n v="121141"/>
        <n v="122464"/>
        <n v="110622"/>
        <n v="31042"/>
        <n v="593242"/>
        <n v="491790"/>
        <n v="787399"/>
        <n v="143864"/>
        <n v="169638"/>
        <n v="2154"/>
        <n v="10162"/>
        <n v="481237"/>
        <n v="146491"/>
        <n v="856495"/>
        <n v="229543"/>
        <n v="2901"/>
        <n v="868509"/>
        <n v="7602"/>
        <n v="1263191"/>
        <n v="56152"/>
        <n v="151145"/>
        <n v="49482"/>
        <n v="25646"/>
        <n v="200715"/>
        <n v="151485"/>
        <n v="1882"/>
        <n v="9971"/>
        <n v="1097"/>
        <n v="1558"/>
        <n v="6030"/>
        <n v="3748"/>
        <n v="930"/>
        <n v="3358"/>
        <n v="62874"/>
        <n v="10858"/>
        <n v="3786"/>
        <n v="2104"/>
        <n v="7019"/>
        <n v="3117"/>
        <n v="18337"/>
        <n v="63042"/>
        <n v="214682"/>
        <n v="46171"/>
        <n v="95815"/>
        <n v="62786"/>
        <n v="35742"/>
        <n v="317629"/>
        <n v="118641"/>
        <n v="246253"/>
        <n v="26665"/>
        <n v="234919"/>
        <n v="195533"/>
        <n v="914"/>
        <n v="107122"/>
        <n v="333716"/>
        <n v="40511"/>
        <n v="26822"/>
        <n v="978064"/>
        <n v="47901"/>
        <n v="103666"/>
        <n v="1727809"/>
        <n v="107696"/>
        <n v="3697"/>
        <n v="135332"/>
        <n v="69203"/>
        <n v="100700"/>
        <n v="172426"/>
        <n v="527290"/>
        <n v="1423071"/>
        <n v="81468"/>
        <n v="4078"/>
        <n v="28824"/>
        <n v="43481"/>
        <n v="213252"/>
        <n v="10360"/>
        <n v="13225"/>
        <n v="110748"/>
        <n v="209985"/>
        <n v="473"/>
        <n v="13209"/>
        <n v="425933"/>
        <n v="65523"/>
        <n v="40005"/>
        <n v="129177"/>
        <n v="464223"/>
        <n v="594089"/>
        <n v="325858"/>
        <n v="2143"/>
        <n v="272306"/>
        <n v="108696"/>
        <n v="6670"/>
        <n v="1447"/>
        <n v="132842"/>
        <n v="74618"/>
        <n v="34407"/>
        <n v="5183"/>
        <n v="240926"/>
        <n v="52364"/>
        <n v="182166"/>
        <n v="328400"/>
        <n v="3627"/>
        <n v="3518"/>
        <n v="251241"/>
        <n v="29385"/>
        <n v="1257084"/>
        <n v="231310"/>
        <n v="255871"/>
        <n v="43074"/>
        <n v="215617"/>
        <n v="78127"/>
        <n v="113912"/>
        <n v="30658"/>
        <n v="212074"/>
        <n v="6563"/>
        <n v="531651"/>
        <n v="67126"/>
        <n v="61264"/>
        <n v="246106"/>
        <n v="149948"/>
        <n v="100954"/>
        <n v="20800"/>
        <n v="35271"/>
        <n v="19969"/>
        <n v="20804"/>
        <n v="461357"/>
        <n v="131757"/>
        <n v="3021"/>
        <n v="13611"/>
        <n v="3855"/>
        <n v="113715"/>
        <n v="13231"/>
        <n v="58103"/>
        <n v="14161"/>
        <n v="1770"/>
        <n v="476277"/>
        <n v="43478"/>
        <n v="84880"/>
        <n v="238934"/>
        <n v="39701"/>
        <n v="83617"/>
        <n v="13596"/>
        <n v="36110"/>
        <n v="112156"/>
        <n v="2355"/>
        <n v="26161"/>
        <n v="416749"/>
        <n v="5151"/>
        <n v="53411"/>
        <n v="825911"/>
        <n v="340401"/>
        <n v="31362"/>
        <n v="9141"/>
        <n v="118321"/>
        <n v="120960"/>
        <n v="41014"/>
        <n v="51883"/>
        <n v="87884"/>
        <n v="15391"/>
        <n v="15186"/>
        <n v="4845"/>
        <n v="5924"/>
        <n v="679722"/>
        <n v="2770"/>
        <n v="7612"/>
        <n v="4459"/>
        <n v="2376"/>
        <n v="20313"/>
        <n v="257175"/>
        <n v="586314"/>
        <n v="21104"/>
        <n v="2481"/>
        <n v="1008482"/>
        <n v="3110"/>
        <n v="27491"/>
        <n v="37243"/>
        <n v="446658"/>
        <n v="4514"/>
        <n v="99079"/>
        <n v="21664"/>
        <n v="29646"/>
        <n v="112489"/>
        <n v="160381"/>
        <n v="237660"/>
        <n v="49330"/>
        <n v="523071"/>
        <n v="16127"/>
        <n v="21240"/>
        <n v="103211"/>
        <n v="359100"/>
        <n v="105972"/>
        <n v="7712"/>
        <n v="7511"/>
        <n v="502"/>
        <n v="226868"/>
        <n v="80502"/>
        <n v="74673"/>
        <n v="169083"/>
        <n v="74723"/>
        <n v="2524"/>
        <n v="1292"/>
        <n v="83508"/>
        <n v="1388"/>
        <n v="18949"/>
        <n v="3907"/>
        <n v="225608"/>
        <n v="3421"/>
        <n v="288107"/>
        <n v="8971"/>
        <n v="8065"/>
        <n v="7786"/>
        <n v="402569"/>
        <n v="5188"/>
        <n v="283972"/>
        <n v="21060"/>
        <n v="178677"/>
        <n v="2037"/>
        <n v="233302"/>
        <n v="59087"/>
        <n v="3636"/>
        <n v="232421"/>
        <n v="229754"/>
        <n v="249"/>
        <n v="15196"/>
        <n v="140605"/>
        <n v="7308"/>
        <n v="465951"/>
        <n v="324285"/>
        <n v="14730"/>
        <n v="453784"/>
        <n v="18876"/>
        <n v="3923"/>
        <n v="9972"/>
        <n v="6744"/>
        <n v="11561"/>
        <n v="85385"/>
        <n v="420"/>
        <n v="2125"/>
        <n v="202313"/>
        <n v="1455"/>
        <n v="773"/>
        <n v="61599"/>
        <n v="88012"/>
        <n v="47258"/>
        <n v="353528"/>
        <n v="27101"/>
        <n v="145153"/>
        <n v="35125"/>
        <n v="28446"/>
        <n v="323609"/>
        <n v="35726"/>
        <n v="49101"/>
        <n v="58865"/>
        <n v="4782"/>
        <n v="242048"/>
        <n v="5071"/>
        <n v="19524"/>
        <n v="213459"/>
        <n v="24213"/>
        <n v="189943"/>
        <n v="21901"/>
        <n v="16713"/>
        <n v="156115"/>
        <n v="30582"/>
        <n v="8423"/>
        <n v="1598"/>
        <n v="12964"/>
        <n v="2219"/>
        <n v="4552"/>
        <n v="9358"/>
        <n v="2997"/>
        <n v="11109"/>
        <n v="115222"/>
        <n v="15818"/>
        <n v="31546"/>
        <n v="92930"/>
        <n v="75027"/>
        <n v="11391"/>
        <n v="184193"/>
        <n v="29238"/>
        <n v="57507"/>
        <n v="8474"/>
        <n v="52462"/>
        <n v="142528"/>
        <n v="80048"/>
        <n v="173935"/>
        <n v="52511"/>
        <n v="116724"/>
        <n v="13541"/>
        <n v="36406"/>
        <n v="210379"/>
        <n v="150011"/>
        <n v="2377"/>
        <n v="6478"/>
        <n v="524"/>
        <n v="4913"/>
        <n v="30315"/>
        <n v="59479"/>
        <n v="28442"/>
        <n v="60454"/>
        <n v="770"/>
        <n v="57798"/>
        <n v="41000"/>
        <n v="1386"/>
        <n v="8567"/>
        <n v="4638"/>
        <n v="4359"/>
        <n v="1129"/>
        <n v="4331"/>
        <n v="32455"/>
        <n v="2622"/>
        <n v="6546"/>
        <n v="6238"/>
        <n v="3745"/>
        <n v="135763"/>
        <n v="28122"/>
        <n v="95847"/>
        <n v="6544"/>
        <n v="119068"/>
        <n v="139425"/>
        <n v="12292"/>
        <n v="484292"/>
        <n v="96134"/>
        <n v="199981"/>
        <n v="99574"/>
        <n v="291"/>
        <n v="146948"/>
        <n v="430"/>
        <n v="903"/>
        <n v="7590"/>
        <n v="9568"/>
        <n v="2364"/>
        <n v="10833"/>
        <n v="6281"/>
        <n v="323"/>
        <n v="13682"/>
        <n v="279785"/>
        <n v="26546"/>
        <n v="1572"/>
        <n v="82151"/>
        <n v="5825"/>
        <n v="10838"/>
        <n v="37653"/>
        <n v="9965"/>
        <n v="303"/>
        <n v="1351"/>
        <n v="216"/>
        <n v="508"/>
        <n v="271163"/>
        <n v="106202"/>
        <n v="8708"/>
        <n v="31511"/>
        <n v="872"/>
        <n v="8043"/>
        <n v="176"/>
        <n v="2611"/>
        <n v="457"/>
        <n v="638"/>
        <n v="217"/>
        <n v="767"/>
        <n v="585"/>
        <n v="107967"/>
        <n v="34171"/>
        <n v="1838"/>
        <n v="146"/>
        <n v="326"/>
        <n v="4688"/>
        <n v="1200"/>
        <n v="43847"/>
        <n v="258"/>
        <n v="30750"/>
        <n v="3587"/>
        <n v="4717"/>
        <n v="3451"/>
        <n v="15172"/>
        <n v="94058"/>
        <n v="14415"/>
        <n v="21833"/>
        <n v="15523"/>
        <n v="23755"/>
        <n v="3799"/>
        <n v="962"/>
        <n v="229621"/>
        <n v="4702"/>
        <n v="4551"/>
        <n v="550"/>
        <n v="76375"/>
        <n v="5699"/>
        <n v="28499"/>
        <n v="1326"/>
        <n v="25591"/>
        <n v="6106"/>
        <n v="13811"/>
        <n v="391"/>
        <n v="450"/>
        <n v="885"/>
        <n v="579"/>
        <n v="6"/>
        <n v="317"/>
        <n v="459"/>
        <n v="1233"/>
        <n v="1412"/>
        <n v="12679"/>
        <n v="33"/>
        <n v="61"/>
        <n v="360"/>
        <n v="54"/>
        <n v="2651"/>
        <n v="3058"/>
        <n v="52505"/>
        <n v="36118"/>
        <n v="435"/>
        <n v="31867"/>
        <n v="817"/>
        <n v="111"/>
        <n v="115469"/>
        <n v="154"/>
        <n v="15"/>
        <n v="16480"/>
        <n v="21173"/>
        <n v="21429"/>
        <n v="42385"/>
        <n v="186758"/>
        <n v="10305"/>
        <n v="869971"/>
        <n v="95346"/>
        <n v="3041"/>
        <n v="24414"/>
        <n v="353626"/>
        <n v="436736"/>
        <n v="1165296"/>
        <n v="101920"/>
        <n v="24498"/>
        <n v="901065"/>
        <n v="87040"/>
        <n v="94032"/>
        <n v="17613"/>
        <n v="1448"/>
        <n v="57610"/>
        <n v="16967"/>
        <n v="255037"/>
        <n v="22100"/>
        <n v="28460"/>
        <n v="33044"/>
        <n v="82139"/>
        <n v="92036"/>
        <n v="35469"/>
        <n v="941933"/>
        <n v="119124"/>
        <n v="758879"/>
        <n v="90531"/>
        <n v="210503"/>
        <n v="75755"/>
        <n v="109407"/>
        <n v="184004"/>
        <n v="376468"/>
        <n v="3516"/>
        <n v="4974"/>
        <n v="1140"/>
        <n v="2629"/>
        <n v="16560"/>
        <n v="118859"/>
        <n v="192057"/>
        <n v="128842"/>
        <n v="76304"/>
        <n v="13889"/>
        <n v="1316"/>
        <n v="54306"/>
        <n v="73709"/>
        <n v="215112"/>
        <n v="2887"/>
        <n v="1842"/>
        <n v="14887"/>
        <n v="8816"/>
        <n v="66477"/>
        <n v="30632"/>
        <n v="149516"/>
        <n v="60670"/>
        <n v="28199"/>
        <n v="9401"/>
        <n v="62865"/>
        <n v="97712"/>
        <n v="109226"/>
        <n v="20748"/>
        <n v="34537"/>
        <n v="15955"/>
        <n v="105090"/>
        <n v="48877"/>
        <n v="11981"/>
        <n v="26223"/>
        <n v="66420"/>
        <n v="122731"/>
        <n v="106833"/>
        <n v="23146"/>
        <n v="175296"/>
        <n v="3359"/>
        <n v="9316"/>
        <n v="282"/>
        <n v="5248"/>
        <n v="27882"/>
        <n v="223553"/>
        <n v="222990"/>
        <n v="24204"/>
        <n v="88894"/>
        <n v="11277"/>
        <n v="153063"/>
        <n v="21723"/>
        <n v="804207"/>
        <n v="37150"/>
        <n v="115066"/>
        <n v="406776"/>
        <n v="10278"/>
        <n v="40047"/>
        <n v="489418"/>
        <n v="54652"/>
        <n v="997"/>
        <n v="62138"/>
        <n v="158278"/>
        <n v="492029"/>
        <n v="3311"/>
        <n v="57492"/>
        <n v="10289"/>
        <n v="246238"/>
        <n v="140942"/>
        <n v="36283"/>
        <n v="331304"/>
        <n v="165811"/>
        <n v="508660"/>
        <n v="65129"/>
        <n v="279282"/>
        <n v="983"/>
        <n v="47536"/>
        <n v="54362"/>
        <n v="283424"/>
        <n v="268236"/>
        <n v="247777"/>
        <n v="222690"/>
        <n v="113125"/>
        <n v="42659"/>
        <n v="214767"/>
        <n v="175858"/>
        <n v="197780"/>
        <n v="265987"/>
        <n v="466460"/>
        <n v="8758"/>
        <n v="533991"/>
        <n v="97882"/>
        <n v="42564"/>
        <n v="690577"/>
        <n v="49849"/>
        <n v="137461"/>
        <n v="10247"/>
        <n v="286655"/>
        <n v="187959"/>
        <n v="10541"/>
        <n v="155076"/>
        <n v="809479"/>
        <n v="11876"/>
        <n v="61900"/>
        <n v="221463"/>
        <n v="78135"/>
        <n v="28736"/>
        <n v="278187"/>
        <n v="293491"/>
        <n v="3900"/>
        <n v="82720"/>
        <n v="209307"/>
        <n v="418120"/>
        <n v="7669"/>
        <n v="2421"/>
        <n v="346358"/>
        <n v="185220"/>
        <n v="17094"/>
        <n v="525"/>
        <n v="190634"/>
        <n v="127939"/>
        <n v="1306647"/>
        <n v="51191"/>
        <n v="423591"/>
        <n v="393899"/>
        <n v="29100"/>
        <n v="72024"/>
        <n v="778705"/>
        <n v="148725"/>
        <n v="55818"/>
        <n v="1602"/>
        <n v="437707"/>
        <n v="197412"/>
        <n v="129074"/>
        <n v="150056"/>
        <n v="475996"/>
        <n v="126972"/>
        <n v="53462"/>
        <n v="98184"/>
        <n v="1249421"/>
        <n v="86060"/>
        <n v="26598"/>
        <n v="137004"/>
        <n v="32514"/>
        <n v="11684"/>
        <n v="501914"/>
        <n v="2374"/>
        <n v="145462"/>
        <n v="1679983"/>
        <n v="72197"/>
        <n v="676947"/>
        <n v="394341"/>
        <n v="122961"/>
        <n v="26176"/>
        <n v="9828"/>
        <n v="200705"/>
        <n v="590"/>
        <n v="170043"/>
        <n v="252632"/>
        <n v="28185"/>
        <n v="346264"/>
        <n v="15263"/>
        <n v="102"/>
        <n v="189111"/>
        <n v="103741"/>
        <n v="50130"/>
        <n v="46290"/>
        <n v="2899"/>
        <n v="337990"/>
        <n v="590504"/>
        <n v="161022"/>
        <n v="220403"/>
        <n v="84685"/>
        <n v="13294"/>
        <n v="332603"/>
        <n v="69494"/>
        <n v="372569"/>
        <n v="357732"/>
        <n v="438408"/>
        <n v="73535"/>
        <n v="40050"/>
        <n v="13425"/>
        <n v="14387"/>
        <n v="412"/>
        <n v="337910"/>
        <n v="21361"/>
        <n v="25105"/>
        <n v="304638"/>
        <n v="2710"/>
        <n v="19316"/>
        <n v="78549"/>
        <n v="103675"/>
        <n v="22289"/>
        <n v="247937"/>
        <n v="45083"/>
        <n v="15389"/>
        <n v="46051"/>
        <n v="21189"/>
        <n v="36984"/>
        <n v="31154"/>
        <n v="6070"/>
        <n v="70336"/>
        <n v="111796"/>
        <n v="692196"/>
        <n v="466257"/>
        <n v="70389"/>
        <n v="327249"/>
        <n v="352448"/>
        <n v="43549"/>
        <n v="160201"/>
        <n v="345921"/>
        <n v="115832"/>
        <n v="154425"/>
        <n v="279623"/>
        <n v="16758"/>
        <n v="16327"/>
        <n v="188314"/>
        <n v="88331"/>
        <n v="600128"/>
        <n v="816494"/>
        <n v="751738"/>
        <n v="3323"/>
        <n v="20493"/>
        <n v="144204"/>
        <n v="36501"/>
        <n v="150883"/>
        <n v="362665"/>
        <n v="333204"/>
        <n v="192226"/>
        <n v="481042"/>
        <n v="74711"/>
        <n v="208456"/>
        <n v="265245"/>
        <n v="2431"/>
        <n v="7589"/>
        <n v="2288"/>
        <n v="2208"/>
        <n v="92101"/>
        <n v="28622"/>
        <n v="37133"/>
        <n v="90753"/>
        <n v="84609"/>
        <n v="64701"/>
        <n v="241541"/>
        <n v="208382"/>
        <n v="147091"/>
        <n v="87880"/>
        <n v="48947"/>
        <n v="1293"/>
        <n v="92970"/>
        <n v="547914"/>
        <n v="120807"/>
        <n v="26256"/>
        <n v="7346"/>
        <n v="1022320"/>
        <n v="100177"/>
        <n v="256800"/>
        <n v="41323"/>
        <n v="282123"/>
        <n v="17883"/>
        <n v="590070"/>
        <n v="4450"/>
        <n v="267"/>
        <n v="184972"/>
        <n v="9395"/>
        <n v="6768"/>
        <n v="244965"/>
        <n v="102983"/>
        <n v="231829"/>
        <n v="34847"/>
        <n v="49067"/>
        <n v="173565"/>
        <n v="13387"/>
        <n v="17675"/>
        <n v="27487"/>
        <n v="794754"/>
        <n v="78979"/>
        <n v="21709"/>
        <n v="12261"/>
        <n v="197870"/>
        <n v="36791"/>
        <n v="357115"/>
        <n v="82364"/>
        <n v="1001287"/>
        <n v="11939"/>
        <n v="5055"/>
        <n v="21167"/>
        <n v="258262"/>
        <n v="706435"/>
        <n v="31629"/>
        <n v="25229"/>
        <n v="37088"/>
        <n v="220289"/>
        <n v="398239"/>
        <n v="743080"/>
        <n v="19728"/>
        <n v="299900"/>
        <n v="63538"/>
        <n v="141365"/>
        <n v="113048"/>
        <n v="7886"/>
        <n v="54033"/>
        <n v="202062"/>
        <n v="273493"/>
        <n v="1601090"/>
        <n v="159029"/>
        <n v="214348"/>
        <n v="264059"/>
        <n v="63111"/>
        <n v="30653"/>
        <n v="44006"/>
        <n v="484512"/>
        <n v="66821"/>
        <n v="194826"/>
        <n v="41328"/>
        <n v="12903"/>
        <n v="320205"/>
        <n v="60489"/>
        <n v="5518"/>
        <n v="439718"/>
        <n v="82530"/>
        <n v="1362794"/>
        <n v="248725"/>
        <n v="112959"/>
        <n v="86514"/>
        <n v="388927"/>
        <n v="76903"/>
        <n v="21123"/>
        <n v="32111"/>
        <n v="489677"/>
        <n v="202288"/>
        <n v="327454"/>
        <n v="49491"/>
        <n v="21028"/>
        <n v="79912"/>
        <n v="130315"/>
        <n v="412424"/>
        <n v="141"/>
        <n v="77470"/>
        <n v="460444"/>
        <n v="483712"/>
        <n v="42890"/>
        <n v="838088"/>
        <n v="737064"/>
        <n v="505821"/>
        <n v="25764"/>
        <n v="173836"/>
        <n v="209524"/>
        <n v="432392"/>
        <n v="134374"/>
        <n v="168468"/>
        <n v="18353"/>
        <n v="80185"/>
        <n v="7749"/>
        <n v="15368"/>
        <n v="4691"/>
        <n v="317745"/>
        <n v="44251"/>
        <n v="216287"/>
        <n v="464918"/>
        <n v="2151"/>
        <n v="2910"/>
        <n v="177818"/>
        <n v="466932"/>
        <n v="362762"/>
        <n v="55400"/>
        <n v="32882"/>
        <n v="876951"/>
        <n v="250293"/>
        <n v="67719"/>
        <n v="201240"/>
        <n v="41975"/>
        <n v="161182"/>
        <n v="331693"/>
        <n v="141864"/>
        <n v="1600"/>
        <n v="7278"/>
        <n v="131499"/>
        <n v="200392"/>
        <n v="136209"/>
        <n v="317821"/>
        <n v="202"/>
        <n v="128809"/>
        <n v="123848"/>
        <n v="117624"/>
        <n v="36367"/>
        <n v="605617"/>
        <n v="496802"/>
        <n v="807464"/>
        <n v="144484"/>
        <n v="175351"/>
        <n v="2349"/>
        <n v="10924"/>
        <n v="482910"/>
        <n v="146676"/>
        <n v="880187"/>
        <n v="229551"/>
        <n v="2948"/>
        <n v="881695"/>
        <n v="10618"/>
        <n v="1272207"/>
        <n v="56496"/>
        <n v="152301"/>
        <n v="50093"/>
        <n v="25726"/>
        <n v="201171"/>
        <n v="152084"/>
        <n v="1944"/>
        <n v="10609"/>
        <n v="1616"/>
        <n v="6280"/>
        <n v="3951"/>
        <n v="957"/>
        <n v="3377"/>
        <n v="65329"/>
        <n v="10913"/>
        <n v="3987"/>
        <n v="2126"/>
        <n v="7032"/>
        <n v="3133"/>
        <n v="18471"/>
        <n v="63151"/>
        <n v="217045"/>
        <n v="46264"/>
        <n v="96290"/>
        <n v="35938"/>
        <n v="320421"/>
        <n v="118856"/>
        <n v="246474"/>
        <n v="26717"/>
        <n v="245622"/>
        <n v="196420"/>
        <n v="1065"/>
        <n v="108178"/>
        <n v="339394"/>
        <n v="40573"/>
        <n v="397"/>
        <n v="26940"/>
        <n v="980883"/>
        <n v="48085"/>
        <n v="104143"/>
        <n v="1764675"/>
        <n v="3737"/>
        <n v="145557"/>
        <n v="75138"/>
        <n v="114757"/>
        <n v="172954"/>
        <n v="8275"/>
        <n v="540007"/>
        <n v="1423728"/>
        <n v="81606"/>
        <n v="4481"/>
        <n v="33235"/>
        <n v="43629"/>
        <n v="228763"/>
        <n v="13547"/>
        <n v="111822"/>
        <n v="213968"/>
        <n v="485"/>
        <n v="13334"/>
        <n v="16842"/>
        <n v="428547"/>
        <n v="21478"/>
        <n v="21981"/>
        <n v="188773"/>
        <n v="65883"/>
        <n v="10482"/>
        <n v="884870"/>
        <n v="97372"/>
        <n v="3097"/>
        <n v="24417"/>
        <n v="4854"/>
        <n v="357885"/>
        <n v="40008"/>
        <n v="54844"/>
        <n v="442534"/>
        <n v="1178873"/>
        <n v="102275"/>
        <n v="130317"/>
        <n v="24591"/>
        <n v="913969"/>
        <n v="12347"/>
        <n v="88573"/>
        <n v="142936"/>
        <n v="94071"/>
        <n v="18059"/>
        <n v="1501"/>
        <n v="59903"/>
        <n v="17410"/>
        <n v="259266"/>
        <n v="22411"/>
        <n v="29379"/>
        <n v="33562"/>
        <n v="84299"/>
        <n v="94312"/>
        <n v="36087"/>
        <n v="962523"/>
        <n v="121795"/>
        <n v="776655"/>
        <n v="92519"/>
        <n v="212094"/>
        <n v="476659"/>
        <n v="76339"/>
        <n v="109809"/>
        <n v="188629"/>
        <n v="386253"/>
        <n v="3536"/>
        <n v="5012"/>
        <n v="1150"/>
        <n v="2714"/>
        <n v="17772"/>
        <n v="606308"/>
        <n v="329904"/>
        <n v="2185"/>
        <n v="277228"/>
        <n v="113729"/>
        <n v="6777"/>
        <n v="1490"/>
        <n v="133345"/>
        <n v="75279"/>
        <n v="34985"/>
        <n v="5287"/>
        <n v="245043"/>
        <n v="53501"/>
        <n v="183164"/>
        <n v="340966"/>
        <n v="3685"/>
        <n v="3559"/>
        <n v="253945"/>
        <n v="29870"/>
        <n v="1257305"/>
        <n v="238285"/>
        <n v="260566"/>
        <n v="45307"/>
        <n v="217273"/>
        <n v="78365"/>
        <n v="114451"/>
        <n v="215962"/>
        <n v="6711"/>
        <n v="543623"/>
        <n v="69108"/>
        <n v="247676"/>
        <n v="150527"/>
        <n v="103385"/>
        <n v="20997"/>
        <n v="20328"/>
        <n v="466544"/>
        <n v="3028"/>
        <n v="13626"/>
        <n v="3992"/>
        <n v="117205"/>
        <n v="13317"/>
        <n v="60241"/>
        <n v="14796"/>
        <n v="2472"/>
        <n v="1853"/>
        <n v="477822"/>
        <n v="43523"/>
        <n v="84950"/>
        <n v="240534"/>
        <n v="39900"/>
        <n v="86089"/>
        <n v="14004"/>
        <n v="36947"/>
        <n v="112711"/>
        <n v="2375"/>
        <n v="26398"/>
        <n v="417575"/>
        <n v="5348"/>
        <n v="54486"/>
        <n v="842285"/>
        <n v="341615"/>
        <n v="31388"/>
        <n v="9226"/>
        <n v="121059"/>
        <n v="41445"/>
        <n v="53341"/>
        <n v="88189"/>
        <n v="15394"/>
        <n v="5015"/>
        <n v="6269"/>
        <n v="700420"/>
        <n v="2861"/>
        <n v="7961"/>
        <n v="4696"/>
        <n v="2392"/>
        <n v="20855"/>
        <n v="268399"/>
        <n v="607772"/>
        <n v="2530"/>
        <n v="3348"/>
        <n v="28170"/>
        <n v="37504"/>
        <n v="460817"/>
        <n v="4534"/>
        <n v="101425"/>
        <n v="26779"/>
        <n v="30281"/>
        <n v="116325"/>
        <n v="166027"/>
        <n v="240049"/>
        <n v="50733"/>
        <n v="526473"/>
        <n v="16877"/>
        <n v="106821"/>
        <n v="367975"/>
        <n v="106093"/>
        <n v="8429"/>
        <n v="7644"/>
        <n v="236264"/>
        <n v="83785"/>
        <n v="77711"/>
        <n v="177269"/>
        <n v="78101"/>
        <n v="2546"/>
        <n v="1323"/>
        <n v="88523"/>
        <n v="1478"/>
        <n v="19572"/>
        <n v="3998"/>
        <n v="233893"/>
        <n v="300203"/>
        <n v="9448"/>
        <n v="8156"/>
        <n v="415291"/>
        <n v="5427"/>
        <n v="292650"/>
        <n v="21909"/>
        <n v="1254"/>
        <n v="186328"/>
        <n v="2075"/>
        <n v="245294"/>
        <n v="3661"/>
        <n v="239125"/>
        <n v="240200"/>
        <n v="259"/>
        <n v="15740"/>
        <n v="146421"/>
        <n v="7625"/>
        <n v="488453"/>
        <n v="337656"/>
        <n v="15072"/>
        <n v="470817"/>
        <n v="19064"/>
        <n v="10218"/>
        <n v="6926"/>
        <n v="11913"/>
        <n v="89135"/>
        <n v="2160"/>
        <n v="125"/>
        <n v="207543"/>
        <n v="1496"/>
        <n v="932"/>
        <n v="64440"/>
        <n v="91877"/>
        <n v="47527"/>
        <n v="374239"/>
        <n v="28214"/>
        <n v="146942"/>
        <n v="37337"/>
        <n v="30052"/>
        <n v="323757"/>
        <n v="128171"/>
        <n v="36022"/>
        <n v="52780"/>
        <n v="65447"/>
        <n v="5148"/>
        <n v="256623"/>
        <n v="6352"/>
        <n v="19894"/>
        <n v="222786"/>
        <n v="25088"/>
        <n v="198944"/>
        <n v="22659"/>
        <n v="18139"/>
        <n v="159489"/>
        <n v="32070"/>
        <n v="1672"/>
        <n v="2579"/>
        <n v="5014"/>
        <n v="10387"/>
        <n v="3116"/>
        <n v="11689"/>
        <n v="121805"/>
        <n v="16496"/>
        <n v="32380"/>
        <n v="95583"/>
        <n v="76696"/>
        <n v="11703"/>
        <n v="184204"/>
        <n v="21655"/>
        <n v="31594"/>
        <n v="32173"/>
        <n v="202417"/>
        <n v="57348"/>
        <n v="147754"/>
        <n v="85640"/>
        <n v="184363"/>
        <n v="55800"/>
        <n v="122749"/>
        <n v="14218"/>
        <n v="40161"/>
        <n v="223080"/>
        <n v="831"/>
        <n v="155666"/>
        <n v="6757"/>
        <n v="5169"/>
        <n v="2930"/>
        <n v="31879"/>
        <n v="63064"/>
        <n v="30147"/>
        <n v="2581"/>
        <n v="361"/>
        <n v="62585"/>
        <n v="61476"/>
        <n v="1532"/>
        <n v="9037"/>
        <n v="4900"/>
        <n v="4668"/>
        <n v="1211"/>
        <n v="4642"/>
        <n v="2742"/>
        <n v="7087"/>
        <n v="6946"/>
        <n v="3803"/>
        <n v="146598"/>
        <n v="13198"/>
        <n v="31425"/>
        <n v="6855"/>
        <n v="130693"/>
        <n v="148590"/>
        <n v="14195"/>
        <n v="491334"/>
        <n v="101624"/>
        <n v="211281"/>
        <n v="421"/>
        <n v="107419"/>
        <n v="164424"/>
        <n v="487"/>
        <n v="8463"/>
        <n v="10538"/>
        <n v="2422"/>
        <n v="2870"/>
        <n v="11571"/>
        <n v="409"/>
        <n v="14883"/>
        <n v="302779"/>
        <n v="29250"/>
        <n v="1669"/>
        <n v="86319"/>
        <n v="6581"/>
        <n v="12690"/>
        <n v="41333"/>
        <n v="11039"/>
        <n v="146639"/>
        <n v="357"/>
        <n v="254"/>
        <n v="304533"/>
        <n v="107398"/>
        <n v="36288"/>
        <n v="1088"/>
        <n v="9138"/>
        <n v="90227"/>
        <n v="3386"/>
        <n v="479"/>
        <n v="231"/>
        <n v="894"/>
        <n v="110245"/>
        <n v="36332"/>
        <n v="2013"/>
        <n v="418"/>
        <n v="4870"/>
        <n v="1407"/>
        <n v="50510"/>
        <n v="274"/>
        <n v="30880"/>
        <n v="3898"/>
        <n v="5189"/>
        <n v="3830"/>
        <n v="106766"/>
        <n v="19237"/>
        <n v="23781"/>
        <n v="16733"/>
        <n v="27584"/>
        <n v="4268"/>
        <n v="239"/>
        <n v="255829"/>
        <n v="4872"/>
        <n v="774"/>
        <n v="5556"/>
        <n v="86776"/>
        <n v="6171"/>
        <n v="32081"/>
        <n v="27392"/>
        <n v="7213"/>
        <n v="14944"/>
        <n v="447"/>
        <n v="517"/>
        <n v="528"/>
        <n v="963"/>
        <n v="711"/>
        <n v="371"/>
        <n v="507"/>
        <n v="280"/>
        <n v="15387"/>
        <n v="99"/>
        <n v="4141"/>
        <n v="71934"/>
        <n v="45340"/>
        <n v="22487"/>
        <n v="537"/>
        <n v="32059"/>
        <n v="2321"/>
        <n v="818"/>
        <n v="469"/>
        <n v="125921"/>
        <n v="2594"/>
        <n v="7546"/>
        <n v="13464"/>
        <n v="214"/>
        <n v="118"/>
        <n v="73713"/>
        <n v="217550"/>
        <n v="3156"/>
        <n v="2006"/>
        <n v="6974"/>
        <n v="14898"/>
        <n v="9053"/>
        <n v="66695"/>
        <n v="30886"/>
        <n v="156483"/>
        <n v="60933"/>
        <n v="28937"/>
        <n v="9499"/>
        <n v="63231"/>
        <n v="97923"/>
        <n v="109404"/>
        <n v="20820"/>
        <n v="34596"/>
        <n v="15960"/>
        <n v="107209"/>
        <n v="49698"/>
        <n v="13359"/>
        <n v="26335"/>
        <n v="67248"/>
        <n v="107417"/>
        <n v="23151"/>
        <n v="178776"/>
        <n v="3412"/>
        <n v="312"/>
        <n v="5873"/>
        <n v="30513"/>
        <n v="225935"/>
        <n v="225026"/>
        <n v="24576"/>
        <n v="89454"/>
        <n v="11416"/>
        <n v="154791"/>
        <n v="21889"/>
        <n v="812373"/>
        <n v="37364"/>
        <n v="115077"/>
        <n v="410807"/>
        <n v="10331"/>
        <n v="42094"/>
        <n v="507139"/>
        <n v="55402"/>
        <n v="1266"/>
        <n v="73002"/>
        <n v="160954"/>
        <n v="495880"/>
        <n v="61638"/>
        <n v="11239"/>
        <n v="247944"/>
        <n v="141754"/>
        <n v="36383"/>
        <n v="333997"/>
        <n v="167208"/>
        <n v="511892"/>
        <n v="66019"/>
        <n v="281395"/>
        <n v="1036"/>
        <n v="50840"/>
        <n v="62240"/>
        <n v="283491"/>
        <n v="268278"/>
        <n v="257941"/>
        <n v="233191"/>
        <n v="865"/>
        <n v="113520"/>
        <n v="42962"/>
        <n v="216084"/>
        <n v="184654"/>
        <n v="199825"/>
        <n v="266289"/>
        <n v="472069"/>
        <n v="8892"/>
        <n v="536994"/>
        <n v="98303"/>
        <n v="46511"/>
        <n v="697813"/>
        <n v="49945"/>
        <n v="142631"/>
        <n v="10960"/>
        <n v="286907"/>
        <n v="188302"/>
        <n v="10661"/>
        <n v="157274"/>
        <n v="813691"/>
        <n v="11931"/>
        <n v="64126"/>
        <n v="222145"/>
        <n v="79536"/>
        <n v="30002"/>
        <n v="284210"/>
        <n v="295438"/>
        <n v="4403"/>
        <n v="84499"/>
        <n v="210032"/>
        <n v="430568"/>
        <n v="8732"/>
        <n v="2498"/>
        <n v="356230"/>
        <n v="186927"/>
        <n v="17951"/>
        <n v="754"/>
        <n v="193812"/>
        <n v="130780"/>
        <n v="2241"/>
      </sharedItems>
    </cacheField>
    <cacheField name="Color Pages Last Meter" numFmtId="0">
      <sharedItems containsSemiMixedTypes="0" containsString="0" containsNumber="1" containsInteger="1" minValue="0" maxValue="478153" count="1122">
        <n v="0"/>
        <n v="10765"/>
        <n v="14086"/>
        <n v="79960"/>
        <n v="5673"/>
        <n v="718"/>
        <n v="9317"/>
        <n v="38196"/>
        <n v="7044"/>
        <n v="5084"/>
        <n v="60979"/>
        <n v="10300"/>
        <n v="2714"/>
        <n v="4992"/>
        <n v="1987"/>
        <n v="7929"/>
        <n v="4588"/>
        <n v="50365"/>
        <n v="5306"/>
        <n v="333"/>
        <n v="331"/>
        <n v="1352"/>
        <n v="364"/>
        <n v="3132"/>
        <n v="178267"/>
        <n v="633"/>
        <n v="11183"/>
        <n v="4451"/>
        <n v="7099"/>
        <n v="14765"/>
        <n v="30206"/>
        <n v="58715"/>
        <n v="25067"/>
        <n v="4285"/>
        <n v="105203"/>
        <n v="179308"/>
        <n v="118395"/>
        <n v="47449"/>
        <n v="20167"/>
        <n v="9895"/>
        <n v="37"/>
        <n v="4931"/>
        <n v="33179"/>
        <n v="262"/>
        <n v="552"/>
        <n v="8807"/>
        <n v="4456"/>
        <n v="3956"/>
        <n v="7699"/>
        <n v="86749"/>
        <n v="4776"/>
        <n v="6902"/>
        <n v="28651"/>
        <n v="17762"/>
        <n v="5705"/>
        <n v="290874"/>
        <n v="1152"/>
        <n v="57877"/>
        <n v="163667"/>
        <n v="136"/>
        <n v="72174"/>
        <n v="2967"/>
        <n v="82709"/>
        <n v="135167"/>
        <n v="2733"/>
        <n v="55704"/>
        <n v="28937"/>
        <n v="373533"/>
        <n v="80802"/>
        <n v="73963"/>
        <n v="11041"/>
        <n v="21685"/>
        <n v="11651"/>
        <n v="12258"/>
        <n v="11026"/>
        <n v="358006"/>
        <n v="153890"/>
        <n v="58301"/>
        <n v="170803"/>
        <n v="51176"/>
        <n v="49092"/>
        <n v="2473"/>
        <n v="20826"/>
        <n v="36941"/>
        <n v="3656"/>
        <n v="43967"/>
        <n v="11363"/>
        <n v="27447"/>
        <n v="19642"/>
        <n v="3525"/>
        <n v="1964"/>
        <n v="69675"/>
        <n v="62004"/>
        <n v="1283"/>
        <n v="19565"/>
        <n v="5818"/>
        <n v="57823"/>
        <n v="2628"/>
        <n v="5411"/>
        <n v="30465"/>
        <n v="19248"/>
        <n v="7329"/>
        <n v="20635"/>
        <n v="28986"/>
        <n v="53124"/>
        <n v="2667"/>
        <n v="26892"/>
        <n v="347"/>
        <n v="402431"/>
        <n v="7823"/>
        <n v="13863"/>
        <n v="264"/>
        <n v="60749"/>
        <n v="23268"/>
        <n v="98549"/>
        <n v="20418"/>
        <n v="8922"/>
        <n v="4215"/>
        <n v="10"/>
        <n v="5928"/>
        <n v="6801"/>
        <n v="56076"/>
        <n v="26322"/>
        <n v="131264"/>
        <n v="4167"/>
        <n v="17920"/>
        <n v="189834"/>
        <n v="35036"/>
        <n v="106011"/>
        <n v="846"/>
        <n v="50776"/>
        <n v="102085"/>
        <n v="21"/>
        <n v="9275"/>
        <n v="58740"/>
        <n v="8542"/>
        <n v="12985"/>
        <n v="17216"/>
        <n v="34065"/>
        <n v="5000"/>
        <n v="4354"/>
        <n v="21361"/>
        <n v="96626"/>
        <n v="7730"/>
        <n v="40083"/>
        <n v="2808"/>
        <n v="124621"/>
        <n v="8675"/>
        <n v="1014"/>
        <n v="35058"/>
        <n v="31152"/>
        <n v="5976"/>
        <n v="6781"/>
        <n v="28240"/>
        <n v="1994"/>
        <n v="4640"/>
        <n v="3733"/>
        <n v="18126"/>
        <n v="1605"/>
        <n v="20169"/>
        <n v="58611"/>
        <n v="10954"/>
        <n v="101340"/>
        <n v="156130"/>
        <n v="9049"/>
        <n v="1292"/>
        <n v="15493"/>
        <n v="22159"/>
        <n v="15116"/>
        <n v="30084"/>
        <n v="46782"/>
        <n v="4128"/>
        <n v="349"/>
        <n v="42299"/>
        <n v="14194"/>
        <n v="3615"/>
        <n v="36389"/>
        <n v="17886"/>
        <n v="128"/>
        <n v="16181"/>
        <n v="67684"/>
        <n v="3071"/>
        <n v="11531"/>
        <n v="78"/>
        <n v="6168"/>
        <n v="1598"/>
        <n v="60"/>
        <n v="46"/>
        <n v="26"/>
        <n v="64951"/>
        <n v="171301"/>
        <n v="96842"/>
        <n v="8465"/>
        <n v="81"/>
        <n v="25190"/>
        <n v="602"/>
        <n v="4178"/>
        <n v="50725"/>
        <n v="197"/>
        <n v="103"/>
        <n v="147"/>
        <n v="15"/>
        <n v="25"/>
        <n v="4"/>
        <n v="7143"/>
        <n v="354"/>
        <n v="49399"/>
        <n v="43392"/>
        <n v="429623"/>
        <n v="106626"/>
        <n v="18697"/>
        <n v="4058"/>
        <n v="1776"/>
        <n v="73572"/>
        <n v="767"/>
        <n v="1596"/>
        <n v="30985"/>
        <n v="114578"/>
        <n v="103444"/>
        <n v="58979"/>
        <n v="9268"/>
        <n v="194499"/>
        <n v="40748"/>
        <n v="141512"/>
        <n v="143131"/>
        <n v="182577"/>
        <n v="1059"/>
        <n v="6930"/>
        <n v="7320"/>
        <n v="77"/>
        <n v="4454"/>
        <n v="2085"/>
        <n v="21941"/>
        <n v="8949"/>
        <n v="191443"/>
        <n v="35453"/>
        <n v="2283"/>
        <n v="34219"/>
        <n v="380771"/>
        <n v="68641"/>
        <n v="19473"/>
        <n v="212"/>
        <n v="17701"/>
        <n v="174168"/>
        <n v="51026"/>
        <n v="98136"/>
        <n v="70072"/>
        <n v="62055"/>
        <n v="11350"/>
        <n v="98716"/>
        <n v="29230"/>
        <n v="20705"/>
        <n v="115470"/>
        <n v="5164"/>
        <n v="2573"/>
        <n v="1637"/>
        <n v="31303"/>
        <n v="80636"/>
        <n v="99768"/>
        <n v="12443"/>
        <n v="463"/>
        <n v="51612"/>
        <n v="19350"/>
        <n v="11101"/>
        <n v="50747"/>
        <n v="8031"/>
        <n v="378"/>
        <n v="59160"/>
        <n v="5482"/>
        <n v="11132"/>
        <n v="1655"/>
        <n v="11215"/>
        <n v="639"/>
        <n v="5677"/>
        <n v="5957"/>
        <n v="28456"/>
        <n v="37710"/>
        <n v="126180"/>
        <n v="31328"/>
        <n v="4196"/>
        <n v="65634"/>
        <n v="18310"/>
        <n v="7514"/>
        <n v="28840"/>
        <n v="20277"/>
        <n v="51"/>
        <n v="33232"/>
        <n v="17855"/>
        <n v="86968"/>
        <n v="8096"/>
        <n v="1380"/>
        <n v="16060"/>
        <n v="16618"/>
        <n v="31877"/>
        <n v="9592"/>
        <n v="23642"/>
        <n v="40239"/>
        <n v="3670"/>
        <n v="19769"/>
        <n v="14054"/>
        <n v="59437"/>
        <n v="9394"/>
        <n v="58350"/>
        <n v="13194"/>
        <n v="14837"/>
        <n v="8920"/>
        <n v="4674"/>
        <n v="4892"/>
        <n v="20837"/>
        <n v="2022"/>
        <n v="108219"/>
        <n v="2249"/>
        <n v="4235"/>
        <n v="183669"/>
        <n v="185042"/>
        <n v="156542"/>
        <n v="8697"/>
        <n v="26495"/>
        <n v="5745"/>
        <n v="294384"/>
        <n v="156689"/>
        <n v="9433"/>
        <n v="10445"/>
        <n v="442058"/>
        <n v="38201"/>
        <n v="74076"/>
        <n v="47649"/>
        <n v="3213"/>
        <n v="42345"/>
        <n v="195452"/>
        <n v="16205"/>
        <n v="1025"/>
        <n v="12058"/>
        <n v="1618"/>
        <n v="9565"/>
        <n v="4616"/>
        <n v="19509"/>
        <n v="4084"/>
        <n v="6188"/>
        <n v="6589"/>
        <n v="6872"/>
        <n v="32099"/>
        <n v="104213"/>
        <n v="58386"/>
        <n v="1628"/>
        <n v="45948"/>
        <n v="60678"/>
        <n v="8220"/>
        <n v="2920"/>
        <n v="4392"/>
        <n v="7289"/>
        <n v="6233"/>
        <n v="2989"/>
        <n v="22081"/>
        <n v="4648"/>
        <n v="7490"/>
        <n v="8837"/>
        <n v="1075"/>
        <n v="6981"/>
        <n v="107419"/>
        <n v="11109"/>
        <n v="14885"/>
        <n v="113"/>
        <n v="5191"/>
        <n v="4407"/>
        <n v="186774"/>
        <n v="41025"/>
        <n v="137898"/>
        <n v="9652"/>
        <n v="4408"/>
        <n v="4277"/>
        <n v="4792"/>
        <n v="28824"/>
        <n v="3608"/>
        <n v="21408"/>
        <n v="105793"/>
        <n v="21181"/>
        <n v="2688"/>
        <n v="57872"/>
        <n v="59376"/>
        <n v="18392"/>
        <n v="50968"/>
        <n v="2764"/>
        <n v="39518"/>
        <n v="12060"/>
        <n v="2673"/>
        <n v="47454"/>
        <n v="651"/>
        <n v="6602"/>
        <n v="11153"/>
        <n v="7399"/>
        <n v="4490"/>
        <n v="55037"/>
        <n v="85"/>
        <n v="945"/>
        <n v="20034"/>
        <n v="5690"/>
        <n v="763"/>
        <n v="341"/>
        <n v="159"/>
        <n v="455"/>
        <n v="164927"/>
        <n v="439"/>
        <n v="68"/>
        <n v="6"/>
        <n v="16"/>
        <n v="87"/>
        <n v="5531"/>
        <n v="2358"/>
        <n v="368"/>
        <n v="149"/>
        <n v="144"/>
        <n v="148"/>
        <n v="12392"/>
        <n v="16403"/>
        <n v="450"/>
        <n v="5097"/>
        <n v="3844"/>
        <n v="1675"/>
        <n v="403"/>
        <n v="2156"/>
        <n v="86"/>
        <n v="12"/>
        <n v="29"/>
        <n v="3"/>
        <n v="25229"/>
        <n v="142236"/>
        <n v="51794"/>
        <n v="61893"/>
        <n v="105421"/>
        <n v="25279"/>
        <n v="48047"/>
        <n v="58807"/>
        <n v="145495"/>
        <n v="123952"/>
        <n v="31685"/>
        <n v="82415"/>
        <n v="358080"/>
        <n v="7073"/>
        <n v="407"/>
        <n v="14452"/>
        <n v="39248"/>
        <n v="23843"/>
        <n v="60887"/>
        <n v="53552"/>
        <n v="888"/>
        <n v="82795"/>
        <n v="135540"/>
        <n v="3139"/>
        <n v="739"/>
        <n v="76054"/>
        <n v="14038"/>
        <n v="27068"/>
        <n v="29021"/>
        <n v="170838"/>
        <n v="60002"/>
        <n v="879"/>
        <n v="3554"/>
        <n v="51973"/>
        <n v="4222"/>
        <n v="29620"/>
        <n v="71931"/>
        <n v="31644"/>
        <n v="393284"/>
        <n v="70496"/>
        <n v="179588"/>
        <n v="117870"/>
        <n v="101248"/>
        <n v="11645"/>
        <n v="99043"/>
        <n v="18411"/>
        <n v="24616"/>
        <n v="20828"/>
        <n v="3803"/>
        <n v="34009"/>
        <n v="54149"/>
        <n v="14736"/>
        <n v="358259"/>
        <n v="19380"/>
        <n v="6051"/>
        <n v="27810"/>
        <n v="130767"/>
        <n v="14830"/>
        <n v="61373"/>
        <n v="7693"/>
        <n v="28822"/>
        <n v="31801"/>
        <n v="66473"/>
        <n v="18683"/>
        <n v="61159"/>
        <n v="106009"/>
        <n v="11252"/>
        <n v="192279"/>
        <n v="25277"/>
        <n v="51713"/>
        <n v="12702"/>
        <n v="83018"/>
        <n v="9593"/>
        <n v="25618"/>
        <n v="58396"/>
        <n v="7293"/>
        <n v="13445"/>
        <n v="49061"/>
        <n v="29132"/>
        <n v="7259"/>
        <n v="143972"/>
        <n v="59035"/>
        <n v="52379"/>
        <n v="36116"/>
        <n v="20667"/>
        <n v="136356"/>
        <n v="85348"/>
        <n v="150424"/>
        <n v="170874"/>
        <n v="11174"/>
        <n v="59617"/>
        <n v="8115"/>
        <n v="52269"/>
        <n v="83030"/>
        <n v="29430"/>
        <n v="3750"/>
        <n v="124947"/>
        <n v="65186"/>
        <n v="105425"/>
        <n v="11377"/>
        <n v="22854"/>
        <n v="15059"/>
        <n v="9218"/>
        <n v="5269"/>
        <n v="5111"/>
        <n v="22727"/>
        <n v="2104"/>
        <n v="112750"/>
        <n v="2416"/>
        <n v="4744"/>
        <n v="190908"/>
        <n v="191210"/>
        <n v="157381"/>
        <n v="9221"/>
        <n v="26937"/>
        <n v="5821"/>
        <n v="299741"/>
        <n v="162952"/>
        <n v="9987"/>
        <n v="10633"/>
        <n v="458508"/>
        <n v="38259"/>
        <n v="74507"/>
        <n v="51722"/>
        <n v="3485"/>
        <n v="42481"/>
        <n v="196766"/>
        <n v="16250"/>
        <n v="1199"/>
        <n v="12629"/>
        <n v="1683"/>
        <n v="10193"/>
        <n v="4939"/>
        <n v="21349"/>
        <n v="6802"/>
        <n v="7475"/>
        <n v="5925"/>
        <n v="7377"/>
        <n v="109943"/>
        <n v="88073"/>
        <n v="60588"/>
        <n v="1682"/>
        <n v="80124"/>
        <n v="64294"/>
        <n v="9006"/>
        <n v="3207"/>
        <n v="4631"/>
        <n v="7679"/>
        <n v="6921"/>
        <n v="3630"/>
        <n v="23732"/>
        <n v="4946"/>
        <n v="8307"/>
        <n v="8861"/>
        <n v="1113"/>
        <n v="7417"/>
        <n v="111618"/>
        <n v="11722"/>
        <n v="16040"/>
        <n v="204"/>
        <n v="5553"/>
        <n v="4680"/>
        <n v="201570"/>
        <n v="41798"/>
        <n v="151159"/>
        <n v="19626"/>
        <n v="23548"/>
        <n v="11235"/>
        <n v="15921"/>
        <n v="4586"/>
        <n v="4813"/>
        <n v="5336"/>
        <n v="1488"/>
        <n v="17482"/>
        <n v="19547"/>
        <n v="35087"/>
        <n v="685"/>
        <n v="10277"/>
        <n v="26223"/>
        <n v="9707"/>
        <n v="32316"/>
        <n v="4293"/>
        <n v="22810"/>
        <n v="108331"/>
        <n v="6220"/>
        <n v="22413"/>
        <n v="2773"/>
        <n v="57901"/>
        <n v="44865"/>
        <n v="65909"/>
        <n v="19561"/>
        <n v="68510"/>
        <n v="9156"/>
        <n v="42852"/>
        <n v="3741"/>
        <n v="56111"/>
        <n v="2851"/>
        <n v="44915"/>
        <n v="13449"/>
        <n v="3279"/>
        <n v="52927"/>
        <n v="38875"/>
        <n v="729"/>
        <n v="7620"/>
        <n v="13295"/>
        <n v="8742"/>
        <n v="4603"/>
        <n v="968"/>
        <n v="64491"/>
        <n v="5875"/>
        <n v="142"/>
        <n v="4314"/>
        <n v="21749"/>
        <n v="6495"/>
        <n v="1054"/>
        <n v="448"/>
        <n v="707"/>
        <n v="209"/>
        <n v="609"/>
        <n v="166938"/>
        <n v="629"/>
        <n v="3535"/>
        <n v="600"/>
        <n v="1527"/>
        <n v="2337"/>
        <n v="730"/>
        <n v="3995"/>
        <n v="34"/>
        <n v="176"/>
        <n v="7046"/>
        <n v="3270"/>
        <n v="389"/>
        <n v="241"/>
        <n v="183"/>
        <n v="288"/>
        <n v="72209"/>
        <n v="31593"/>
        <n v="895"/>
        <n v="6887"/>
        <n v="4243"/>
        <n v="2227"/>
        <n v="2021"/>
        <n v="906"/>
        <n v="2218"/>
        <n v="143"/>
        <n v="7"/>
        <n v="1"/>
        <n v="5783"/>
        <n v="1053"/>
        <n v="458"/>
        <n v="1891"/>
        <n v="244"/>
        <n v="238"/>
        <n v="219"/>
        <n v="3137"/>
        <n v="23538"/>
        <n v="10043"/>
        <n v="192916"/>
        <n v="36372"/>
        <n v="4074"/>
        <n v="1585"/>
        <n v="398043"/>
        <n v="71593"/>
        <n v="25944"/>
        <n v="1349"/>
        <n v="20379"/>
        <n v="182157"/>
        <n v="52550"/>
        <n v="102452"/>
        <n v="73018"/>
        <n v="62078"/>
        <n v="11875"/>
        <n v="99178"/>
        <n v="29746"/>
        <n v="20997"/>
        <n v="119734"/>
        <n v="6218"/>
        <n v="4996"/>
        <n v="2661"/>
        <n v="32671"/>
        <n v="84317"/>
        <n v="108823"/>
        <n v="12849"/>
        <n v="812"/>
        <n v="52585"/>
        <n v="19414"/>
        <n v="11342"/>
        <n v="52532"/>
        <n v="8144"/>
        <n v="498"/>
        <n v="59861"/>
        <n v="6238"/>
        <n v="11484"/>
        <n v="9044"/>
        <n v="11322"/>
        <n v="721"/>
        <n v="6332"/>
        <n v="6088"/>
        <n v="29228"/>
        <n v="45283"/>
        <n v="1610"/>
        <n v="18481"/>
        <n v="36572"/>
        <n v="11264"/>
        <n v="27408"/>
        <n v="132910"/>
        <n v="31977"/>
        <n v="4261"/>
        <n v="18997"/>
        <n v="7758"/>
        <n v="7311"/>
        <n v="29217"/>
        <n v="20771"/>
        <n v="810"/>
        <n v="34589"/>
        <n v="43"/>
        <n v="18500"/>
        <n v="88502"/>
        <n v="9549"/>
        <n v="3851"/>
        <n v="2122"/>
        <n v="114890"/>
        <n v="2522"/>
        <n v="4847"/>
        <n v="193786"/>
        <n v="194242"/>
        <n v="157861"/>
        <n v="9337"/>
        <n v="27148"/>
        <n v="5902"/>
        <n v="302698"/>
        <n v="166776"/>
        <n v="10858"/>
        <n v="10931"/>
        <n v="464877"/>
        <n v="38443"/>
        <n v="75439"/>
        <n v="53405"/>
        <n v="3637"/>
        <n v="42546"/>
        <n v="198098"/>
        <n v="16301"/>
        <n v="1219"/>
        <n v="12864"/>
        <n v="1747"/>
        <n v="10393"/>
        <n v="5141"/>
        <n v="22165"/>
        <n v="7630"/>
        <n v="8120"/>
        <n v="7447"/>
        <n v="35296"/>
        <n v="112866"/>
        <n v="62074"/>
        <n v="1751"/>
        <n v="65551"/>
        <n v="9222"/>
        <n v="3429"/>
        <n v="5028"/>
        <n v="7931"/>
        <n v="7371"/>
        <n v="3948"/>
        <n v="23744"/>
        <n v="5090"/>
        <n v="8560"/>
        <n v="8910"/>
        <n v="1195"/>
        <n v="7771"/>
        <n v="115199"/>
        <n v="12213"/>
        <n v="17933"/>
        <n v="5825"/>
        <n v="4956"/>
        <n v="209369"/>
        <n v="42229"/>
        <n v="157867"/>
        <n v="11935"/>
        <n v="4686"/>
        <n v="5061"/>
        <n v="5627"/>
        <n v="34522"/>
        <n v="4390"/>
        <n v="23618"/>
        <n v="110524"/>
        <n v="23119"/>
        <n v="2843"/>
        <n v="69769"/>
        <n v="20353"/>
        <n v="58001"/>
        <n v="2934"/>
        <n v="46710"/>
        <n v="14212"/>
        <n v="3707"/>
        <n v="55201"/>
        <n v="788"/>
        <n v="8122"/>
        <n v="14034"/>
        <n v="9622"/>
        <n v="4725"/>
        <n v="69040"/>
        <n v="195"/>
        <n v="1566"/>
        <n v="22258"/>
        <n v="6618"/>
        <n v="1220"/>
        <n v="757"/>
        <n v="746"/>
        <n v="168685"/>
        <n v="1027"/>
        <n v="157"/>
        <n v="218"/>
        <n v="7702"/>
        <n v="3654"/>
        <n v="457"/>
        <n v="294"/>
        <n v="198"/>
        <n v="72230"/>
        <n v="18265"/>
        <n v="37944"/>
        <n v="1273"/>
        <n v="7005"/>
        <n v="4411"/>
        <n v="2561"/>
        <n v="934"/>
        <n v="2244"/>
        <n v="151"/>
        <n v="64"/>
        <n v="107"/>
        <n v="2222"/>
        <n v="336"/>
        <n v="412"/>
        <n v="3141"/>
        <n v="492"/>
        <n v="93"/>
        <n v="15063"/>
        <n v="61782"/>
        <n v="9764"/>
        <n v="58409"/>
        <n v="13586"/>
        <n v="15113"/>
        <n v="9298"/>
        <n v="5474"/>
        <n v="5139"/>
        <n v="23381"/>
        <n v="25306"/>
        <n v="145135"/>
        <n v="52790"/>
        <n v="67441"/>
        <n v="106204"/>
        <n v="25732"/>
        <n v="49426"/>
        <n v="59081"/>
        <n v="155554"/>
        <n v="126801"/>
        <n v="44911"/>
        <n v="86200"/>
        <n v="358350"/>
        <n v="7435"/>
        <n v="700"/>
        <n v="14831"/>
        <n v="49379"/>
        <n v="25093"/>
        <n v="61555"/>
        <n v="54459"/>
        <n v="1092"/>
        <n v="83220"/>
        <n v="136752"/>
        <n v="3779"/>
        <n v="2583"/>
        <n v="81754"/>
        <n v="16975"/>
        <n v="28205"/>
        <n v="29482"/>
        <n v="72575"/>
        <n v="2420"/>
        <n v="5078"/>
        <n v="24224"/>
        <n v="10402"/>
        <n v="193350"/>
        <n v="36647"/>
        <n v="5594"/>
        <n v="1826"/>
        <n v="165"/>
        <n v="407649"/>
        <n v="72582"/>
        <n v="28791"/>
        <n v="1813"/>
        <n v="21451"/>
        <n v="5529"/>
        <n v="52864"/>
        <n v="103999"/>
        <n v="74173"/>
        <n v="62111"/>
        <n v="11975"/>
        <n v="99546"/>
        <n v="29964"/>
        <n v="21069"/>
        <n v="120334"/>
        <n v="6675"/>
        <n v="5459"/>
        <n v="3098"/>
        <n v="33023"/>
        <n v="437"/>
        <n v="112173"/>
        <n v="12940"/>
        <n v="891"/>
        <n v="53133"/>
        <n v="19549"/>
        <n v="11437"/>
        <n v="53110"/>
        <n v="8200"/>
        <n v="591"/>
        <n v="60130"/>
        <n v="6698"/>
        <n v="11556"/>
        <n v="13689"/>
        <n v="11456"/>
        <n v="724"/>
        <n v="6906"/>
        <n v="6161"/>
        <n v="29393"/>
        <n v="48586"/>
        <n v="1647"/>
        <n v="19678"/>
        <n v="21853"/>
        <n v="38079"/>
        <n v="11751"/>
        <n v="28887"/>
        <n v="138416"/>
        <n v="32249"/>
        <n v="4270"/>
        <n v="19210"/>
        <n v="7965"/>
        <n v="7369"/>
        <n v="29357"/>
        <n v="20839"/>
        <n v="1107"/>
        <n v="35094"/>
        <n v="117"/>
        <n v="18646"/>
        <n v="88837"/>
        <n v="9939"/>
        <n v="3906"/>
        <n v="15194"/>
        <n v="62834"/>
        <n v="9946"/>
        <n v="58443"/>
        <n v="13829"/>
        <n v="28326"/>
        <n v="84940"/>
        <n v="15248"/>
        <n v="9538"/>
        <n v="5598"/>
        <n v="5316"/>
        <n v="24267"/>
        <n v="2226"/>
        <n v="116994"/>
        <n v="2565"/>
        <n v="4954"/>
        <n v="196740"/>
        <n v="197453"/>
        <n v="158360"/>
        <n v="9523"/>
        <n v="27348"/>
        <n v="6057"/>
        <n v="306703"/>
        <n v="169266"/>
        <n v="10935"/>
        <n v="478153"/>
        <n v="38684"/>
        <n v="2204"/>
        <n v="75866"/>
        <n v="54293"/>
        <n v="3805"/>
        <n v="42653"/>
        <n v="200332"/>
        <n v="16308"/>
        <n v="1233"/>
        <n v="13468"/>
        <n v="1801"/>
        <n v="10623"/>
        <n v="5375"/>
        <n v="23462"/>
        <n v="8825"/>
        <n v="7680"/>
        <n v="37260"/>
        <n v="115191"/>
        <n v="63654"/>
        <n v="1808"/>
        <n v="66841"/>
        <n v="9310"/>
        <n v="3562"/>
        <n v="5178"/>
        <n v="8416"/>
        <n v="7515"/>
        <n v="4475"/>
        <n v="5314"/>
        <n v="8795"/>
        <n v="9072"/>
        <n v="1224"/>
        <n v="8025"/>
        <n v="120397"/>
        <n v="12601"/>
        <n v="18452"/>
        <n v="233"/>
        <n v="6038"/>
        <n v="5048"/>
        <n v="219631"/>
        <n v="42713"/>
        <n v="165075"/>
        <n v="12647"/>
        <n v="4807"/>
        <n v="5325"/>
        <n v="5896"/>
        <n v="36630"/>
        <n v="4668"/>
        <n v="24283"/>
        <n v="113439"/>
        <n v="23934"/>
        <n v="57911"/>
        <n v="73043"/>
        <n v="21108"/>
        <n v="59960"/>
        <n v="3013"/>
        <n v="48887"/>
        <n v="14902"/>
        <n v="4233"/>
        <n v="59661"/>
        <n v="848"/>
        <n v="8968"/>
        <n v="14678"/>
        <n v="10074"/>
        <n v="5240"/>
        <n v="229"/>
        <n v="1644"/>
        <n v="22858"/>
        <n v="6867"/>
        <n v="1358"/>
        <n v="794"/>
        <n v="315"/>
        <n v="830"/>
        <n v="170289"/>
        <n v="1147"/>
        <n v="201"/>
        <n v="14"/>
        <n v="69"/>
        <n v="245"/>
        <n v="8485"/>
        <n v="4157"/>
        <n v="486"/>
        <n v="342"/>
        <n v="205"/>
        <n v="607"/>
        <n v="72348"/>
        <n v="44487"/>
        <n v="1478"/>
        <n v="7200"/>
        <n v="4643"/>
        <n v="3497"/>
        <n v="2250"/>
        <n v="50"/>
        <n v="417"/>
        <n v="1029"/>
        <n v="573"/>
        <n v="111"/>
        <n v="162"/>
        <n v="25325"/>
        <n v="146185"/>
        <n v="53350"/>
        <n v="69112"/>
        <n v="106473"/>
        <n v="25882"/>
        <n v="49838"/>
        <n v="59123"/>
        <n v="160051"/>
        <n v="127863"/>
        <n v="50291"/>
        <n v="87169"/>
        <n v="359427"/>
        <n v="7576"/>
        <n v="797"/>
        <n v="15285"/>
        <n v="55354"/>
        <n v="25586"/>
        <n v="61800"/>
        <n v="54923"/>
        <n v="83354"/>
        <n v="137094"/>
        <n v="4039"/>
        <n v="2992"/>
        <n v="83214"/>
        <n v="18159"/>
        <n v="28313"/>
        <n v="29606"/>
        <n v="78089"/>
        <n v="3074"/>
        <n v="5747"/>
      </sharedItems>
    </cacheField>
    <cacheField name="Mono Pages Period Meter Difference" numFmtId="0">
      <sharedItems containsSemiMixedTypes="0" containsString="0" containsNumber="1" containsInteger="1" minValue="0" maxValue="41571" count="2470">
        <n v="3817"/>
        <n v="8"/>
        <n v="108"/>
        <n v="3181"/>
        <n v="4479"/>
        <n v="408"/>
        <n v="683"/>
        <n v="1263"/>
        <n v="1671"/>
        <n v="346"/>
        <n v="4932"/>
        <n v="8319"/>
        <n v="12100"/>
        <n v="3284"/>
        <n v="28"/>
        <n v="1798"/>
        <n v="5937"/>
        <n v="4484"/>
        <n v="10885"/>
        <n v="39"/>
        <n v="24"/>
        <n v="2233"/>
        <n v="9465"/>
        <n v="1756"/>
        <n v="2283"/>
        <n v="1342"/>
        <n v="5100"/>
        <n v="3"/>
        <n v="11999"/>
        <n v="5016"/>
        <n v="286"/>
        <n v="2212"/>
        <n v="16009"/>
        <n v="4922"/>
        <n v="324"/>
        <n v="464"/>
        <n v="13695"/>
        <n v="700"/>
        <n v="634"/>
        <n v="167"/>
        <n v="233"/>
        <n v="3093"/>
        <n v="8243"/>
        <n v="629"/>
        <n v="219"/>
        <n v="145"/>
        <n v="4646"/>
        <n v="1506"/>
        <n v="50"/>
        <n v="406"/>
        <n v="6131"/>
        <n v="9743"/>
        <n v="2491"/>
        <n v="659"/>
        <n v="412"/>
        <n v="2450"/>
        <n v="454"/>
        <n v="8741"/>
        <n v="15"/>
        <n v="13227"/>
        <n v="2328"/>
        <n v="19073"/>
        <n v="527"/>
        <n v="2868"/>
        <n v="176"/>
        <n v="37"/>
        <n v="3400"/>
        <n v="15400"/>
        <n v="2593"/>
        <n v="14670"/>
        <n v="593"/>
        <n v="1675"/>
        <n v="9714"/>
        <n v="150"/>
        <n v="1771"/>
        <n v="12150"/>
        <n v="306"/>
        <n v="56"/>
        <n v="5"/>
        <n v="0"/>
        <n v="267"/>
        <n v="4466"/>
        <n v="6303"/>
        <n v="22659"/>
        <n v="2775"/>
        <n v="3679"/>
        <n v="74"/>
        <n v="1793"/>
        <n v="814"/>
        <n v="63"/>
        <n v="5787"/>
        <n v="951"/>
        <n v="96"/>
        <n v="1015"/>
        <n v="11757"/>
        <n v="1573"/>
        <n v="1136"/>
        <n v="80"/>
        <n v="5084"/>
        <n v="1292"/>
        <n v="34"/>
        <n v="123"/>
        <n v="2340"/>
        <n v="18490"/>
        <n v="4496"/>
        <n v="53"/>
        <n v="812"/>
        <n v="1969"/>
        <n v="8399"/>
        <n v="2143"/>
        <n v="5350"/>
        <n v="2649"/>
        <n v="14717"/>
        <n v="12"/>
        <n v="21"/>
        <n v="339"/>
        <n v="26263"/>
        <n v="1409"/>
        <n v="422"/>
        <n v="321"/>
        <n v="5979"/>
        <n v="552"/>
        <n v="1133"/>
        <n v="5078"/>
        <n v="6195"/>
        <n v="517"/>
        <n v="7763"/>
        <n v="1308"/>
        <n v="15250"/>
        <n v="7448"/>
        <n v="107"/>
        <n v="536"/>
        <n v="11299"/>
        <n v="637"/>
        <n v="8800"/>
        <n v="3550"/>
        <n v="904"/>
        <n v="636"/>
        <n v="196"/>
        <n v="852"/>
        <n v="920"/>
        <n v="810"/>
        <n v="16"/>
        <n v="158"/>
        <n v="1388"/>
        <n v="8607"/>
        <n v="2901"/>
        <n v="133"/>
        <n v="12094"/>
        <n v="727"/>
        <n v="789"/>
        <n v="969"/>
        <n v="21127"/>
        <n v="12327"/>
        <n v="2891"/>
        <n v="156"/>
        <n v="8390"/>
        <n v="487"/>
        <n v="503"/>
        <n v="1232"/>
        <n v="17"/>
        <n v="61"/>
        <n v="414"/>
        <n v="1891"/>
        <n v="2107"/>
        <n v="179"/>
        <n v="3486"/>
        <n v="8985"/>
        <n v="734"/>
        <n v="6"/>
        <n v="456"/>
        <n v="5721"/>
        <n v="1283"/>
        <n v="9087"/>
        <n v="60"/>
        <n v="77"/>
        <n v="961"/>
        <n v="42"/>
        <n v="160"/>
        <n v="204"/>
        <n v="90"/>
        <n v="669"/>
        <n v="318"/>
        <n v="1307"/>
        <n v="732"/>
        <n v="45"/>
        <n v="1"/>
        <n v="1112"/>
        <n v="27"/>
        <n v="93"/>
        <n v="4946"/>
        <n v="13352"/>
        <n v="243"/>
        <n v="1643"/>
        <n v="29"/>
        <n v="647"/>
        <n v="2590"/>
        <n v="5507"/>
        <n v="7079"/>
        <n v="41571"/>
        <n v="309"/>
        <n v="32"/>
        <n v="78"/>
        <n v="11153"/>
        <n v="899"/>
        <n v="1994"/>
        <n v="13"/>
        <n v="200"/>
        <n v="242"/>
        <n v="36"/>
        <n v="5171"/>
        <n v="8762"/>
        <n v="3529"/>
        <n v="1349"/>
        <n v="15606"/>
        <n v="4327"/>
        <n v="295"/>
        <n v="207"/>
        <n v="223"/>
        <n v="193"/>
        <n v="3364"/>
        <n v="291"/>
        <n v="396"/>
        <n v="241"/>
        <n v="88"/>
        <n v="600"/>
        <n v="2857"/>
        <n v="1052"/>
        <n v="43"/>
        <n v="5645"/>
        <n v="24324"/>
        <n v="4117"/>
        <n v="2120"/>
        <n v="3577"/>
        <n v="67"/>
        <n v="572"/>
        <n v="2091"/>
        <n v="2125"/>
        <n v="530"/>
        <n v="4131"/>
        <n v="12377"/>
        <n v="313"/>
        <n v="6780"/>
        <n v="2986"/>
        <n v="11179"/>
        <n v="1272"/>
        <n v="765"/>
        <n v="2127"/>
        <n v="2013"/>
        <n v="132"/>
        <n v="3913"/>
        <n v="13403"/>
        <n v="2588"/>
        <n v="7086"/>
        <n v="5606"/>
        <n v="2244"/>
        <n v="14225"/>
        <n v="216"/>
        <n v="578"/>
        <n v="2149"/>
        <n v="1001"/>
        <n v="5034"/>
        <n v="868"/>
        <n v="3481"/>
        <n v="171"/>
        <n v="4526"/>
        <n v="175"/>
        <n v="3526"/>
        <n v="231"/>
        <n v="1255"/>
        <n v="2644"/>
        <n v="662"/>
        <n v="5794"/>
        <n v="64"/>
        <n v="2293"/>
        <n v="14037"/>
        <n v="395"/>
        <n v="611"/>
        <n v="345"/>
        <n v="4506"/>
        <n v="505"/>
        <n v="4"/>
        <n v="7148"/>
        <n v="4470"/>
        <n v="102"/>
        <n v="222"/>
        <n v="936"/>
        <n v="4094"/>
        <n v="97"/>
        <n v="135"/>
        <n v="1305"/>
        <n v="11982"/>
        <n v="8164"/>
        <n v="588"/>
        <n v="184"/>
        <n v="3851"/>
        <n v="4331"/>
        <n v="7152"/>
        <n v="1957"/>
        <n v="6627"/>
        <n v="5001"/>
        <n v="8264"/>
        <n v="3293"/>
        <n v="5234"/>
        <n v="17977"/>
        <n v="54"/>
        <n v="777"/>
        <n v="6124"/>
        <n v="1470"/>
        <n v="1089"/>
        <n v="11436"/>
        <n v="31"/>
        <n v="4101"/>
        <n v="337"/>
        <n v="218"/>
        <n v="91"/>
        <n v="7"/>
        <n v="726"/>
        <n v="946"/>
        <n v="92"/>
        <n v="3871"/>
        <n v="8715"/>
        <n v="22346"/>
        <n v="12640"/>
        <n v="1171"/>
        <n v="4160"/>
        <n v="1326"/>
        <n v="2650"/>
        <n v="706"/>
        <n v="335"/>
        <n v="1208"/>
        <n v="169"/>
        <n v="23"/>
        <n v="486"/>
        <n v="5414"/>
        <n v="5264"/>
        <n v="1512"/>
        <n v="2670"/>
        <n v="2859"/>
        <n v="988"/>
        <n v="192"/>
        <n v="738"/>
        <n v="297"/>
        <n v="44"/>
        <n v="124"/>
        <n v="1753"/>
        <n v="185"/>
        <n v="180"/>
        <n v="7350"/>
        <n v="3649"/>
        <n v="3475"/>
        <n v="29867"/>
        <n v="1453"/>
        <n v="888"/>
        <n v="3255"/>
        <n v="2236"/>
        <n v="481"/>
        <n v="334"/>
        <n v="146"/>
        <n v="2803"/>
        <n v="444"/>
        <n v="509"/>
        <n v="379"/>
        <n v="2887"/>
        <n v="386"/>
        <n v="736"/>
        <n v="1414"/>
        <n v="174"/>
        <n v="467"/>
        <n v="2536"/>
        <n v="5481"/>
        <n v="14545"/>
        <n v="9886"/>
        <n v="1606"/>
        <n v="116"/>
        <n v="989"/>
        <n v="1355"/>
        <n v="570"/>
        <n v="226"/>
        <n v="38"/>
        <n v="12043"/>
        <n v="122"/>
        <n v="85"/>
        <n v="26"/>
        <n v="18532"/>
        <n v="9292"/>
        <n v="3446"/>
        <n v="449"/>
        <n v="3960"/>
        <n v="4111"/>
        <n v="285"/>
        <n v="81"/>
        <n v="4790"/>
        <n v="3459"/>
        <n v="55"/>
        <n v="3290"/>
        <n v="19"/>
        <n v="6125"/>
        <n v="8886"/>
        <n v="4978"/>
        <n v="2764"/>
        <n v="365"/>
        <n v="8533"/>
        <n v="7146"/>
        <n v="1314"/>
        <n v="2804"/>
        <n v="723"/>
        <n v="711"/>
        <n v="544"/>
        <n v="3626"/>
        <n v="9286"/>
        <n v="1928"/>
        <n v="1515"/>
        <n v="73"/>
        <n v="5334"/>
        <n v="2163"/>
        <n v="5916"/>
        <n v="115"/>
        <n v="274"/>
        <n v="10519"/>
        <n v="166"/>
        <n v="344"/>
        <n v="2573"/>
        <n v="7010"/>
        <n v="9760"/>
        <n v="2523"/>
        <n v="9625"/>
        <n v="7792"/>
        <n v="4226"/>
        <n v="3695"/>
        <n v="2529"/>
        <n v="2693"/>
        <n v="6209"/>
        <n v="925"/>
        <n v="19848"/>
        <n v="232"/>
        <n v="252"/>
        <n v="2249"/>
        <n v="1421"/>
        <n v="423"/>
        <n v="14"/>
        <n v="25"/>
        <n v="137"/>
        <n v="140"/>
        <n v="5055"/>
        <n v="1488"/>
        <n v="1921"/>
        <n v="14018"/>
        <n v="497"/>
        <n v="12484"/>
        <n v="2913"/>
        <n v="10388"/>
        <n v="13500"/>
        <n v="1074"/>
        <n v="83"/>
        <n v="390"/>
        <n v="3371"/>
        <n v="586"/>
        <n v="17328"/>
        <n v="479"/>
        <n v="10392"/>
        <n v="317"/>
        <n v="782"/>
        <n v="424"/>
        <n v="1656"/>
        <n v="1144"/>
        <n v="489"/>
        <n v="559"/>
        <n v="3340"/>
        <n v="261"/>
        <n v="1500"/>
        <n v="3582"/>
        <n v="258"/>
        <n v="2087"/>
        <n v="1115"/>
        <n v="230"/>
        <n v="1332"/>
        <n v="18277"/>
        <n v="488"/>
        <n v="5743"/>
        <n v="384"/>
        <n v="164"/>
        <n v="372"/>
        <n v="7568"/>
        <n v="18"/>
        <n v="70"/>
        <n v="72"/>
        <n v="51"/>
        <n v="1207"/>
        <n v="601"/>
        <n v="292"/>
        <n v="1820"/>
        <n v="225"/>
        <n v="4979"/>
        <n v="6055"/>
        <n v="41"/>
        <n v="13011"/>
        <n v="2156"/>
        <n v="16944"/>
        <n v="17821"/>
        <n v="1795"/>
        <n v="121"/>
        <n v="750"/>
        <n v="976"/>
        <n v="22136"/>
        <n v="1477"/>
        <n v="136"/>
        <n v="1690"/>
        <n v="19532"/>
        <n v="65"/>
        <n v="198"/>
        <n v="33"/>
        <n v="415"/>
        <n v="21615"/>
        <n v="15351"/>
        <n v="835"/>
        <n v="2084"/>
        <n v="296"/>
        <n v="890"/>
        <n v="163"/>
        <n v="3692"/>
        <n v="5038"/>
        <n v="4197"/>
        <n v="66"/>
        <n v="763"/>
        <n v="105"/>
        <n v="679"/>
        <n v="641"/>
        <n v="543"/>
        <n v="18001"/>
        <n v="1813"/>
        <n v="325"/>
        <n v="1544"/>
        <n v="6305"/>
        <n v="255"/>
        <n v="181"/>
        <n v="3708"/>
        <n v="4161"/>
        <n v="1366"/>
        <n v="5527"/>
        <n v="400"/>
        <n v="1619"/>
        <n v="754"/>
        <n v="106"/>
        <n v="902"/>
        <n v="11740"/>
        <n v="4600"/>
        <n v="3410"/>
        <n v="1271"/>
        <n v="419"/>
        <n v="11728"/>
        <n v="75"/>
        <n v="95"/>
        <n v="650"/>
        <n v="2483"/>
        <n v="494"/>
        <n v="22440"/>
        <n v="651"/>
        <n v="228"/>
        <n v="161"/>
        <n v="1371"/>
        <n v="7910"/>
        <n v="323"/>
        <n v="294"/>
        <n v="391"/>
        <n v="3362"/>
        <n v="14366"/>
        <n v="1711"/>
        <n v="3299"/>
        <n v="4313"/>
        <n v="7456"/>
        <n v="3539"/>
        <n v="2988"/>
        <n v="58"/>
        <n v="1471"/>
        <n v="1290"/>
        <n v="119"/>
        <n v="992"/>
        <n v="1650"/>
        <n v="84"/>
        <n v="2333"/>
        <n v="13518"/>
        <n v="701"/>
        <n v="967"/>
        <n v="229"/>
        <n v="3435"/>
        <n v="8437"/>
        <n v="1075"/>
        <n v="4912"/>
        <n v="3235"/>
        <n v="320"/>
        <n v="17990"/>
        <n v="434"/>
        <n v="234"/>
        <n v="271"/>
        <n v="627"/>
        <n v="3089"/>
        <n v="14735"/>
        <n v="2191"/>
        <n v="2924"/>
        <n v="1203"/>
        <n v="4367"/>
        <n v="1021"/>
        <n v="359"/>
        <n v="1046"/>
        <n v="1264"/>
        <n v="3315"/>
        <n v="1051"/>
        <n v="1222"/>
        <n v="2046"/>
        <n v="3424"/>
        <n v="139"/>
        <n v="534"/>
        <n v="699"/>
        <n v="333"/>
        <n v="948"/>
        <n v="1037"/>
        <n v="10515"/>
        <n v="1567"/>
        <n v="68"/>
        <n v="366"/>
        <n v="35"/>
        <n v="10951"/>
        <n v="2664"/>
        <n v="793"/>
        <n v="206"/>
        <n v="151"/>
        <n v="1320"/>
        <n v="746"/>
        <n v="2734"/>
        <n v="238"/>
        <n v="563"/>
        <n v="82"/>
        <n v="1042"/>
        <n v="785"/>
        <n v="7820"/>
        <n v="8569"/>
        <n v="1023"/>
        <n v="19799"/>
        <n v="3854"/>
        <n v="355"/>
        <n v="10741"/>
        <n v="144"/>
        <n v="1246"/>
        <n v="2435"/>
        <n v="7074"/>
        <n v="2974"/>
        <n v="52"/>
        <n v="48"/>
        <n v="11"/>
        <n v="4283"/>
        <n v="18525"/>
        <n v="15735"/>
        <n v="1534"/>
        <n v="263"/>
        <n v="40"/>
        <n v="513"/>
        <n v="972"/>
        <n v="875"/>
        <n v="12337"/>
        <n v="1665"/>
        <n v="767"/>
        <n v="9"/>
        <n v="3977"/>
        <n v="1474"/>
        <n v="681"/>
        <n v="131"/>
        <n v="143"/>
        <n v="157"/>
        <n v="5452"/>
        <n v="6885"/>
        <n v="688"/>
        <n v="1618"/>
        <n v="147"/>
        <n v="2050"/>
        <n v="912"/>
        <n v="1698"/>
        <n v="1873"/>
        <n v="3347"/>
        <n v="797"/>
        <n v="191"/>
        <n v="478"/>
        <n v="6026"/>
        <n v="1142"/>
        <n v="4689"/>
        <n v="377"/>
        <n v="445"/>
        <n v="256"/>
        <n v="883"/>
        <n v="12897"/>
        <n v="539"/>
        <n v="461"/>
        <n v="514"/>
        <n v="1152"/>
        <n v="3032"/>
        <n v="13147"/>
        <n v="2280"/>
        <n v="12874"/>
        <n v="6766"/>
        <n v="23794"/>
        <n v="25209"/>
        <n v="29386"/>
        <n v="1935"/>
        <n v="1233"/>
        <n v="410"/>
        <n v="69"/>
        <n v="235"/>
        <n v="114"/>
        <n v="353"/>
        <n v="1831"/>
        <n v="182"/>
        <n v="624"/>
        <n v="100"/>
        <n v="23555"/>
        <n v="4768"/>
        <n v="3492"/>
        <n v="186"/>
        <n v="4802"/>
        <n v="2821"/>
        <n v="440"/>
        <n v="3301"/>
        <n v="15254"/>
        <n v="380"/>
        <n v="22900"/>
        <n v="1532"/>
        <n v="16491"/>
        <n v="4940"/>
        <n v="6798"/>
        <n v="731"/>
        <n v="15974"/>
        <n v="17190"/>
        <n v="1242"/>
        <n v="708"/>
        <n v="14172"/>
        <n v="465"/>
        <n v="3329"/>
        <n v="3146"/>
        <n v="138"/>
        <n v="7998"/>
        <n v="1020"/>
        <n v="13144"/>
        <n v="462"/>
        <n v="7824"/>
        <n v="4536"/>
        <n v="1064"/>
        <n v="16446"/>
        <n v="1612"/>
        <n v="221"/>
        <n v="2626"/>
        <n v="402"/>
        <n v="125"/>
        <n v="3882"/>
        <n v="538"/>
        <n v="525"/>
        <n v="94"/>
        <n v="2589"/>
        <n v="13985"/>
        <n v="1223"/>
        <n v="1440"/>
        <n v="985"/>
        <n v="134"/>
        <n v="314"/>
        <n v="897"/>
        <n v="1520"/>
        <n v="4408"/>
        <n v="8373"/>
        <n v="1108"/>
        <n v="1645"/>
        <n v="655"/>
        <n v="933"/>
        <n v="4450"/>
        <n v="293"/>
        <n v="540"/>
        <n v="159"/>
        <n v="3344"/>
        <n v="76"/>
        <n v="272"/>
        <n v="6456"/>
        <n v="3987"/>
        <n v="4329"/>
        <n v="458"/>
        <n v="1022"/>
        <n v="3993"/>
        <n v="1331"/>
        <n v="2389"/>
        <n v="2957"/>
        <n v="2338"/>
        <n v="932"/>
        <n v="7919"/>
        <n v="21575"/>
        <n v="24560"/>
        <n v="276"/>
        <n v="2407"/>
        <n v="807"/>
        <n v="2826"/>
        <n v="2064"/>
        <n v="2242"/>
        <n v="4223"/>
        <n v="2496"/>
        <n v="1306"/>
        <n v="12995"/>
        <n v="211"/>
        <n v="47"/>
        <n v="248"/>
        <n v="205"/>
        <n v="2906"/>
        <n v="649"/>
        <n v="446"/>
        <n v="1592"/>
        <n v="2971"/>
        <n v="3306"/>
        <n v="1045"/>
        <n v="3661"/>
        <n v="417"/>
        <n v="2275"/>
        <n v="3685"/>
        <n v="1071"/>
        <n v="657"/>
        <n v="485"/>
        <n v="3698"/>
        <n v="407"/>
        <n v="4564"/>
        <n v="623"/>
        <n v="4195"/>
        <n v="57"/>
        <n v="2019"/>
        <n v="779"/>
        <n v="1077"/>
        <n v="1175"/>
        <n v="564"/>
        <n v="1385"/>
        <n v="4074"/>
        <n v="128"/>
        <n v="22"/>
        <n v="762"/>
        <n v="9872"/>
        <n v="2634"/>
        <n v="935"/>
        <n v="5832"/>
        <n v="1516"/>
        <n v="6628"/>
        <n v="9822"/>
        <n v="6820"/>
        <n v="1338"/>
        <n v="1123"/>
        <n v="401"/>
        <n v="3173"/>
        <n v="6623"/>
        <n v="265"/>
        <n v="6651"/>
        <n v="2765"/>
        <n v="98"/>
        <n v="352"/>
        <n v="7193"/>
        <n v="304"/>
        <n v="30"/>
        <n v="3943"/>
        <n v="2135"/>
        <n v="18288"/>
        <n v="2089"/>
        <n v="1013"/>
        <n v="4238"/>
        <n v="11576"/>
        <n v="347"/>
        <n v="14042"/>
        <n v="2390"/>
        <n v="4582"/>
        <n v="6335"/>
        <n v="1728"/>
        <n v="17922"/>
        <n v="15315"/>
        <n v="3886"/>
        <n v="2387"/>
        <n v="7062"/>
        <n v="1141"/>
        <n v="199"/>
        <n v="11549"/>
        <n v="1875"/>
        <n v="104"/>
        <n v="867"/>
        <n v="4471"/>
        <n v="1296"/>
        <n v="10702"/>
        <n v="5296"/>
        <n v="411"/>
        <n v="6789"/>
        <n v="4026"/>
        <n v="11357"/>
        <n v="1344"/>
        <n v="940"/>
        <n v="463"/>
        <n v="1722"/>
        <n v="1358"/>
        <n v="189"/>
        <n v="4942"/>
        <n v="315"/>
        <n v="1613"/>
        <n v="239"/>
        <n v="6096"/>
        <n v="7462"/>
        <n v="3436"/>
        <n v="5130"/>
        <n v="3011"/>
        <n v="17458"/>
        <n v="1911"/>
        <n v="16888"/>
        <n v="9331"/>
        <n v="2"/>
        <n v="724"/>
        <n v="1818"/>
        <n v="6234"/>
        <n v="1082"/>
        <n v="2592"/>
        <n v="10286"/>
        <n v="3535"/>
        <n v="13218"/>
        <n v="6592"/>
        <n v="215"/>
        <n v="23281"/>
        <n v="87"/>
        <n v="14871"/>
        <n v="749"/>
        <n v="7353"/>
        <n v="1423"/>
        <n v="421"/>
        <n v="551"/>
        <n v="612"/>
        <n v="909"/>
        <n v="388"/>
        <n v="212"/>
        <n v="2207"/>
        <n v="3333"/>
        <n v="301"/>
        <n v="12742"/>
        <n v="1092"/>
        <n v="4503"/>
        <n v="214"/>
        <n v="1128"/>
        <n v="21712"/>
        <n v="5174"/>
        <n v="5455"/>
        <n v="3437"/>
        <n v="13063"/>
        <n v="10522"/>
        <n v="850"/>
        <n v="227"/>
        <n v="5267"/>
        <n v="9962"/>
        <n v="2818"/>
        <n v="2517"/>
        <n v="71"/>
        <n v="187"/>
        <n v="195"/>
        <n v="404"/>
        <n v="963"/>
        <n v="2445"/>
        <n v="253"/>
        <n v="635"/>
        <n v="5780"/>
        <n v="246"/>
        <n v="579"/>
        <n v="1226"/>
        <n v="358"/>
        <n v="194"/>
        <n v="14597"/>
        <n v="4326"/>
        <n v="5073"/>
        <n v="2742"/>
        <n v="11059"/>
        <n v="805"/>
        <n v="10"/>
        <n v="11231"/>
        <n v="1066"/>
        <n v="59"/>
        <n v="3665"/>
        <n v="3752"/>
        <n v="1959"/>
        <n v="1323"/>
        <n v="508"/>
        <n v="20758"/>
        <n v="2460"/>
        <n v="929"/>
        <n v="16727"/>
        <n v="1600"/>
        <n v="1622"/>
        <n v="9715"/>
        <n v="9915"/>
        <n v="305"/>
        <n v="1350"/>
        <n v="5685"/>
        <n v="5902"/>
        <n v="1063"/>
        <n v="11655"/>
        <n v="3222"/>
        <n v="5272"/>
        <n v="3567"/>
        <n v="6513"/>
        <n v="821"/>
        <n v="666"/>
        <n v="11168"/>
        <n v="49"/>
        <n v="2318"/>
        <n v="808"/>
        <n v="5536"/>
        <n v="3294"/>
        <n v="1625"/>
        <n v="451"/>
        <n v="1156"/>
        <n v="474"/>
        <n v="2745"/>
        <n v="11094"/>
        <n v="1741"/>
        <n v="1463"/>
        <n v="1604"/>
        <n v="975"/>
        <n v="1790"/>
        <n v="264"/>
        <n v="981"/>
        <n v="249"/>
        <n v="5373"/>
        <n v="2888"/>
        <n v="2716"/>
        <n v="1038"/>
        <n v="1901"/>
        <n v="3238"/>
        <n v="475"/>
        <n v="1737"/>
        <n v="1143"/>
        <n v="393"/>
        <n v="89"/>
        <n v="14295"/>
        <n v="1197"/>
        <n v="383"/>
        <n v="483"/>
        <n v="213"/>
        <n v="20253"/>
        <n v="118"/>
        <n v="7485"/>
        <n v="16251"/>
        <n v="8031"/>
        <n v="15470"/>
        <n v="2604"/>
        <n v="455"/>
        <n v="2873"/>
        <n v="4632"/>
        <n v="2045"/>
        <n v="442"/>
        <n v="11362"/>
        <n v="757"/>
        <n v="16117"/>
        <n v="3163"/>
        <n v="7781"/>
        <n v="79"/>
        <n v="349"/>
        <n v="110"/>
        <n v="7665"/>
        <n v="2637"/>
        <n v="2421"/>
        <n v="6934"/>
        <n v="1286"/>
        <n v="2853"/>
        <n v="856"/>
        <n v="113"/>
        <n v="7151"/>
        <n v="10384"/>
        <n v="283"/>
        <n v="9020"/>
        <n v="275"/>
        <n v="10767"/>
        <n v="482"/>
        <n v="6062"/>
        <n v="7654"/>
        <n v="438"/>
        <n v="6310"/>
        <n v="5403"/>
        <n v="425"/>
        <n v="19216"/>
        <n v="11845"/>
        <n v="14297"/>
        <n v="653"/>
        <n v="3286"/>
        <n v="3617"/>
        <n v="20"/>
        <n v="2436"/>
        <n v="3242"/>
        <n v="15603"/>
        <n v="1196"/>
        <n v="792"/>
        <n v="1118"/>
        <n v="126"/>
        <n v="10059"/>
        <n v="1825"/>
        <n v="2793"/>
        <n v="3845"/>
        <n v="10022"/>
        <n v="672"/>
        <n v="7966"/>
        <n v="687"/>
        <n v="8488"/>
        <n v="2063"/>
        <n v="2424"/>
        <n v="1186"/>
        <n v="302"/>
        <n v="531"/>
        <n v="360"/>
        <n v="4452"/>
        <n v="240"/>
        <n v="1172"/>
        <n v="2671"/>
        <n v="1065"/>
        <n v="127"/>
        <n v="1896"/>
        <n v="3107"/>
        <n v="10250"/>
        <n v="529"/>
        <n v="3967"/>
        <n v="5491"/>
        <n v="8809"/>
        <n v="3296"/>
        <n v="5348"/>
        <n v="3426"/>
        <n v="10929"/>
        <n v="4923"/>
        <n v="287"/>
        <n v="343"/>
        <n v="2440"/>
        <n v="3875"/>
        <n v="2779"/>
        <n v="172"/>
        <n v="642"/>
        <n v="262"/>
        <n v="4351"/>
        <n v="11600"/>
        <n v="99"/>
        <n v="12371"/>
        <n v="2463"/>
        <n v="8200"/>
        <n v="430"/>
        <n v="9185"/>
        <n v="7980"/>
        <n v="1459"/>
        <n v="7076"/>
        <n v="4763"/>
        <n v="922"/>
        <n v="10628"/>
        <n v="5117"/>
        <n v="11587"/>
        <n v="568"/>
        <n v="730"/>
        <n v="1334"/>
        <n v="452"/>
        <n v="1190"/>
        <n v="28908"/>
        <n v="2369"/>
        <n v="8238"/>
        <n v="717"/>
        <n v="2905"/>
        <n v="1212"/>
        <n v="16136"/>
        <n v="26775"/>
        <n v="1168"/>
        <n v="4607"/>
        <n v="12309"/>
        <n v="129"/>
        <n v="1312"/>
        <n v="3667"/>
        <n v="5483"/>
        <n v="550"/>
        <n v="6398"/>
        <n v="14361"/>
        <n v="2220"/>
        <n v="1634"/>
        <n v="1162"/>
        <n v="3438"/>
        <n v="25162"/>
        <n v="9802"/>
        <n v="280"/>
        <n v="2810"/>
        <n v="2309"/>
        <n v="618"/>
        <n v="2170"/>
        <n v="2441"/>
        <n v="3307"/>
        <n v="152"/>
        <n v="277"/>
        <n v="7419"/>
        <n v="436"/>
        <n v="120"/>
        <n v="587"/>
        <n v="1422"/>
        <n v="680"/>
        <n v="1060"/>
        <n v="1980"/>
        <n v="1835"/>
        <n v="357"/>
        <n v="331"/>
        <n v="1590"/>
        <n v="8150"/>
        <n v="3595"/>
        <n v="1322"/>
        <n v="14555"/>
        <n v="526"/>
        <n v="7995"/>
        <n v="3182"/>
        <n v="3501"/>
        <n v="1353"/>
        <n v="944"/>
        <n v="3119"/>
        <n v="266"/>
        <n v="1726"/>
        <n v="1664"/>
        <n v="6656"/>
        <n v="10915"/>
        <n v="13546"/>
        <n v="1543"/>
        <n v="7729"/>
        <n v="1401"/>
        <n v="5727"/>
        <n v="492"/>
        <n v="3010"/>
        <n v="7150"/>
        <n v="4291"/>
        <n v="469"/>
        <n v="1910"/>
        <n v="4390"/>
        <n v="1693"/>
        <n v="1210"/>
        <n v="628"/>
        <n v="1061"/>
        <n v="6032"/>
        <n v="12307"/>
        <n v="8899"/>
        <n v="1378"/>
        <n v="516"/>
        <n v="3420"/>
        <n v="2608"/>
        <n v="103"/>
        <n v="721"/>
        <n v="1914"/>
        <n v="148"/>
        <n v="201"/>
        <n v="2992"/>
        <n v="845"/>
        <n v="308"/>
        <n v="2173"/>
        <n v="4177"/>
        <n v="2705"/>
        <n v="616"/>
        <n v="13896"/>
        <n v="703"/>
        <n v="188"/>
        <n v="177"/>
        <n v="168"/>
        <n v="994"/>
        <n v="3363"/>
        <n v="2843"/>
        <n v="661"/>
        <n v="1763"/>
        <n v="5154"/>
        <n v="4865"/>
        <n v="4349"/>
        <n v="4089"/>
        <n v="18789"/>
        <n v="468"/>
        <n v="9056"/>
        <n v="815"/>
        <n v="931"/>
        <n v="766"/>
        <n v="2059"/>
        <n v="8414"/>
        <n v="2153"/>
        <n v="5476"/>
        <n v="7742"/>
        <n v="1076"/>
        <n v="3971"/>
        <n v="4505"/>
        <n v="282"/>
        <n v="3041"/>
        <n v="471"/>
        <n v="435"/>
        <n v="3261"/>
        <n v="155"/>
        <n v="1635"/>
        <n v="4388"/>
        <n v="1484"/>
        <n v="459"/>
        <n v="9374"/>
        <n v="12301"/>
        <n v="5858"/>
        <n v="3768"/>
        <n v="154"/>
        <n v="2704"/>
        <n v="111"/>
        <n v="326"/>
        <n v="2414"/>
        <n v="2229"/>
        <n v="2081"/>
        <n v="342"/>
        <n v="1374"/>
        <n v="11869"/>
        <n v="1406"/>
        <n v="336"/>
        <n v="1940"/>
        <n v="3225"/>
        <n v="3921"/>
        <n v="5921"/>
        <n v="4699"/>
        <n v="507"/>
        <n v="12625"/>
        <n v="1481"/>
        <n v="1906"/>
        <n v="1519"/>
        <n v="354"/>
        <n v="4549"/>
        <n v="8229"/>
        <n v="3388"/>
        <n v="398"/>
        <n v="2298"/>
        <n v="284"/>
        <n v="670"/>
        <n v="617"/>
        <n v="606"/>
        <n v="1181"/>
        <n v="855"/>
        <n v="633"/>
        <n v="844"/>
        <n v="3915"/>
        <n v="1849"/>
        <n v="4288"/>
        <n v="364"/>
        <n v="46"/>
        <n v="1560"/>
        <n v="2822"/>
        <n v="4592"/>
        <n v="13231"/>
        <n v="905"/>
        <n v="1832"/>
        <n v="1225"/>
        <n v="2180"/>
        <n v="356"/>
        <n v="141"/>
        <n v="18053"/>
        <n v="2677"/>
        <n v="841"/>
        <n v="3903"/>
        <n v="14586"/>
        <n v="3269"/>
        <n v="1140"/>
        <n v="2461"/>
        <n v="5081"/>
        <n v="4420"/>
        <n v="3017"/>
        <n v="500"/>
        <n v="2245"/>
        <n v="1027"/>
        <n v="18440"/>
        <n v="3268"/>
        <n v="6089"/>
        <n v="668"/>
        <n v="2431"/>
        <n v="9494"/>
        <n v="1482"/>
        <n v="3395"/>
        <n v="259"/>
        <n v="2282"/>
        <n v="5801"/>
        <n v="367"/>
        <n v="3611"/>
        <n v="574"/>
        <n v="1529"/>
        <n v="1029"/>
        <n v="1084"/>
        <n v="1475"/>
        <n v="901"/>
        <n v="886"/>
        <n v="4914"/>
        <n v="2365"/>
        <n v="9450"/>
        <n v="1239"/>
        <n v="1523"/>
        <n v="6846"/>
        <n v="8287"/>
        <n v="1179"/>
        <n v="825"/>
        <n v="686"/>
        <n v="338"/>
        <n v="457"/>
        <n v="2326"/>
        <n v="6765"/>
        <n v="8660"/>
        <n v="1974"/>
        <n v="1821"/>
        <n v="1303"/>
        <n v="3102"/>
        <n v="20337"/>
        <n v="917"/>
        <n v="3375"/>
        <n v="1241"/>
        <n v="1006"/>
        <n v="173"/>
        <n v="290"/>
        <n v="1752"/>
        <n v="1912"/>
        <n v="351"/>
        <n v="1106"/>
        <n v="4502"/>
        <n v="3989"/>
        <n v="6186"/>
        <n v="2208"/>
        <n v="1198"/>
        <n v="109"/>
        <n v="8666"/>
        <n v="5529"/>
        <n v="5412"/>
        <n v="16668"/>
        <n v="8580"/>
        <n v="1594"/>
        <n v="705"/>
        <n v="4437"/>
        <n v="4136"/>
        <n v="6409"/>
        <n v="3572"/>
        <n v="11023"/>
        <n v="2527"/>
        <n v="1276"/>
        <n v="553"/>
        <n v="3081"/>
        <n v="2730"/>
        <n v="1549"/>
        <n v="800"/>
        <n v="3606"/>
        <n v="14511"/>
        <n v="15616"/>
        <n v="2574"/>
        <n v="12864"/>
        <n v="3710"/>
        <n v="4275"/>
        <n v="2896"/>
        <n v="12910"/>
        <n v="203"/>
        <n v="1555"/>
        <n v="4737"/>
        <n v="5041"/>
        <n v="9174"/>
        <n v="11641"/>
        <n v="11415"/>
        <n v="4034"/>
        <n v="3980"/>
        <n v="2104"/>
        <n v="1028"/>
        <n v="907"/>
        <n v="11849"/>
        <n v="817"/>
        <n v="4580"/>
        <n v="3458"/>
        <n v="1809"/>
        <n v="1370"/>
        <n v="6997"/>
        <n v="15819"/>
        <n v="1368"/>
        <n v="7279"/>
        <n v="1733"/>
        <n v="1450"/>
        <n v="1660"/>
        <n v="1659"/>
        <n v="1651"/>
        <n v="869"/>
        <n v="273"/>
        <n v="5177"/>
        <n v="2757"/>
        <n v="1359"/>
        <n v="515"/>
        <n v="2060"/>
        <n v="1745"/>
        <n v="1126"/>
        <n v="1933"/>
        <n v="13257"/>
        <n v="1011"/>
        <n v="392"/>
        <n v="431"/>
        <n v="1153"/>
        <n v="1031"/>
        <n v="16303"/>
        <n v="16014"/>
        <n v="6743"/>
        <n v="18991"/>
        <n v="6951"/>
        <n v="582"/>
        <n v="733"/>
        <n v="15618"/>
        <n v="2945"/>
        <n v="1877"/>
        <n v="557"/>
        <n v="4540"/>
        <n v="4937"/>
        <n v="2069"/>
        <n v="5324"/>
        <n v="3389"/>
        <n v="7709"/>
        <n v="7648"/>
        <n v="2706"/>
        <n v="2900"/>
        <n v="5793"/>
        <n v="4761"/>
        <n v="4406"/>
        <n v="7356"/>
        <n v="3805"/>
        <n v="11058"/>
        <n v="397"/>
        <n v="1446"/>
        <n v="506"/>
        <n v="14810"/>
        <n v="9345"/>
        <n v="6167"/>
        <n v="7508"/>
        <n v="350"/>
        <n v="7527"/>
        <n v="9033"/>
        <n v="405"/>
        <n v="6825"/>
        <n v="6438"/>
        <n v="5633"/>
        <n v="210"/>
        <n v="22018"/>
        <n v="12714"/>
        <n v="880"/>
        <n v="19498"/>
        <n v="11742"/>
        <n v="260"/>
        <n v="562"/>
        <n v="3137"/>
        <n v="4568"/>
        <n v="2383"/>
        <n v="13507"/>
        <n v="4892"/>
        <n v="12813"/>
        <n v="822"/>
        <n v="18184"/>
        <n v="13270"/>
        <n v="1091"/>
        <n v="12568"/>
        <n v="1300"/>
        <n v="1485"/>
        <n v="7791"/>
        <n v="4224"/>
        <n v="15684"/>
        <n v="3169"/>
        <n v="2035"/>
        <n v="3415"/>
        <n v="4375"/>
        <n v="4696"/>
        <n v="11500"/>
        <n v="224"/>
        <n v="7814"/>
        <n v="5237"/>
        <n v="18765"/>
        <n v="1297"/>
        <n v="1187"/>
        <n v="2993"/>
        <n v="15678"/>
        <n v="1503"/>
        <n v="2540"/>
        <n v="448"/>
        <n v="8873"/>
        <n v="2844"/>
        <n v="178"/>
        <n v="696"/>
        <n v="491"/>
        <n v="4716"/>
        <n v="874"/>
        <n v="2917"/>
        <n v="1111"/>
        <n v="1537"/>
        <n v="8536"/>
        <n v="2439"/>
        <n v="8573"/>
        <n v="303"/>
        <n v="441"/>
        <n v="6222"/>
        <n v="3083"/>
        <n v="7400"/>
        <n v="7487"/>
        <n v="22229"/>
        <n v="389"/>
        <n v="13894"/>
        <n v="3015"/>
        <n v="170"/>
        <n v="299"/>
        <n v="3300"/>
        <n v="5712"/>
        <n v="7102"/>
        <n v="6197"/>
        <n v="6272"/>
        <n v="7128"/>
        <n v="10853"/>
        <n v="4104"/>
        <n v="5834"/>
        <n v="3253"/>
        <n v="9157"/>
        <n v="6736"/>
        <n v="1166"/>
        <n v="7183"/>
        <n v="2442"/>
        <n v="2583"/>
        <n v="14159"/>
        <n v="4599"/>
        <n v="11638"/>
        <n v="3035"/>
        <n v="630"/>
        <n v="2687"/>
        <n v="7053"/>
        <n v="7876"/>
        <n v="6720"/>
        <n v="1696"/>
        <n v="3403"/>
        <n v="5906"/>
        <n v="5320"/>
        <n v="10054"/>
        <n v="5323"/>
        <n v="5591"/>
        <n v="11644"/>
        <n v="16973"/>
        <n v="112"/>
        <n v="18251"/>
        <n v="3005"/>
        <n v="25527"/>
        <n v="2939"/>
        <n v="6691"/>
        <n v="1852"/>
        <n v="12288"/>
        <n v="4360"/>
        <n v="247"/>
        <n v="28697"/>
        <n v="1528"/>
        <n v="5933"/>
        <n v="14317"/>
        <n v="3044"/>
        <n v="8021"/>
        <n v="2134"/>
        <n v="5415"/>
        <n v="1119"/>
        <n v="8878"/>
        <n v="15701"/>
        <n v="3422"/>
        <n v="2150"/>
        <n v="9188"/>
        <n v="1429"/>
        <n v="5411"/>
        <n v="11317"/>
        <n v="1863"/>
        <n v="4524"/>
        <n v="6093"/>
        <n v="1177"/>
        <n v="16056"/>
        <n v="3441"/>
        <n v="1008"/>
        <n v="1976"/>
        <n v="5626"/>
        <n v="24736"/>
        <n v="8712"/>
        <n v="3244"/>
        <n v="1621"/>
        <n v="1149"/>
        <n v="288"/>
        <n v="270"/>
        <n v="3887"/>
        <n v="4638"/>
        <n v="2738"/>
        <n v="5430"/>
        <n v="19508"/>
        <n v="17605"/>
        <n v="12495"/>
        <n v="6137"/>
        <n v="4170"/>
        <n v="803"/>
        <n v="1900"/>
        <n v="1315"/>
        <n v="4687"/>
        <n v="14837"/>
        <n v="21583"/>
        <n v="1942"/>
        <n v="15688"/>
        <n v="4832"/>
        <n v="7984"/>
        <n v="794"/>
        <n v="13068"/>
        <n v="14025"/>
        <n v="250"/>
        <n v="15127"/>
        <n v="2980"/>
        <n v="3360"/>
        <n v="10680"/>
        <n v="14323"/>
        <n v="542"/>
        <n v="7493"/>
        <n v="5469"/>
        <n v="501"/>
        <n v="15362"/>
        <n v="1541"/>
        <n v="3737"/>
        <n v="3078"/>
        <n v="725"/>
        <n v="2077"/>
        <n v="17149"/>
        <n v="4310"/>
        <n v="1395"/>
        <n v="692"/>
        <n v="1096"/>
        <n v="4586"/>
        <n v="8732"/>
        <n v="560"/>
        <n v="1173"/>
        <n v="4609"/>
        <n v="101"/>
        <n v="1214"/>
        <n v="1517"/>
        <n v="130"/>
        <n v="6323"/>
        <n v="348"/>
        <n v="3637"/>
        <n v="4298"/>
        <n v="632"/>
        <n v="2444"/>
        <n v="2987"/>
        <n v="162"/>
        <n v="2097"/>
        <n v="8435"/>
        <n v="19473"/>
        <n v="21681"/>
        <n v="2359"/>
        <n v="1176"/>
        <n v="220"/>
        <n v="2647"/>
        <n v="1724"/>
        <n v="1965"/>
        <n v="5194"/>
        <n v="2962"/>
        <n v="1265"/>
        <n v="11812"/>
        <n v="3059"/>
        <n v="842"/>
        <n v="528"/>
        <n v="1705"/>
        <n v="2820"/>
        <n v="1047"/>
        <n v="3746"/>
        <n v="2548"/>
        <n v="4188"/>
        <n v="1137"/>
        <n v="620"/>
        <n v="3834"/>
        <n v="4163"/>
        <n v="604"/>
        <n v="4125"/>
        <n v="2007"/>
        <n v="1310"/>
        <n v="1274"/>
        <n v="772"/>
        <n v="1081"/>
        <n v="3777"/>
        <n v="533"/>
        <n v="268"/>
        <n v="11307"/>
        <n v="2438"/>
        <n v="6337"/>
        <n v="2198"/>
        <n v="6046"/>
        <n v="5942"/>
        <n v="5333"/>
        <n v="1467"/>
        <n v="5035"/>
        <n v="3177"/>
        <n v="6703"/>
        <n v="376"/>
        <n v="2623"/>
        <n v="8260"/>
        <n v="2472"/>
        <n v="6166"/>
        <n v="524"/>
        <n v="3837"/>
        <n v="2158"/>
        <n v="999"/>
        <n v="958"/>
        <n v="3933"/>
        <n v="13342"/>
        <n v="2572"/>
        <n v="13124"/>
        <n v="3948"/>
        <n v="209"/>
        <n v="6066"/>
        <n v="1703"/>
        <n v="15185"/>
        <n v="12230"/>
        <n v="4300"/>
        <n v="5365"/>
        <n v="1502"/>
        <n v="1220"/>
        <n v="11761"/>
        <n v="1758"/>
        <n v="6898"/>
        <n v="5132"/>
        <n v="1351"/>
        <n v="7025"/>
        <n v="5050"/>
        <n v="6366"/>
        <n v="11829"/>
        <n v="8249"/>
        <n v="840"/>
        <n v="495"/>
        <n v="4666"/>
        <n v="298"/>
        <n v="1413"/>
        <n v="535"/>
        <n v="829"/>
        <n v="8638"/>
        <n v="9274"/>
        <n v="2151"/>
        <n v="4952"/>
        <n v="2911"/>
        <n v="16260"/>
        <n v="2772"/>
        <n v="3189"/>
        <n v="11498"/>
        <n v="10686"/>
        <n v="1134"/>
        <n v="2976"/>
        <n v="752"/>
        <n v="8025"/>
        <n v="1343"/>
        <n v="7187"/>
        <n v="10363"/>
        <n v="4848"/>
        <n v="15762"/>
        <n v="4755"/>
        <n v="327"/>
        <n v="2114"/>
        <n v="19391"/>
        <n v="13677"/>
        <n v="1806"/>
        <n v="8832"/>
        <n v="1404"/>
        <n v="608"/>
        <n v="673"/>
        <n v="269"/>
        <n v="3026"/>
        <n v="3345"/>
        <n v="322"/>
        <n v="10370"/>
        <n v="1104"/>
        <n v="149"/>
        <n v="498"/>
        <n v="702"/>
        <n v="36646"/>
        <n v="4340"/>
        <n v="7619"/>
        <n v="3924"/>
        <n v="13765"/>
        <n v="11040"/>
        <n v="472"/>
        <n v="279"/>
        <n v="7711"/>
        <n v="11610"/>
        <n v="2851"/>
        <n v="1754"/>
        <n v="1465"/>
        <n v="11229"/>
        <n v="11544"/>
        <n v="3373"/>
        <n v="4532"/>
        <n v="4002"/>
        <n v="567"/>
        <n v="1012"/>
        <n v="2629"/>
        <n v="804"/>
        <n v="11235"/>
        <n v="387"/>
        <n v="4944"/>
        <n v="2189"/>
        <n v="2612"/>
        <n v="998"/>
        <n v="3190"/>
        <n v="12217"/>
        <n v="2021"/>
        <n v="864"/>
        <n v="2076"/>
        <n v="811"/>
        <n v="4781"/>
        <n v="2660"/>
        <n v="197"/>
        <n v="1017"/>
        <n v="416"/>
        <n v="1727"/>
        <n v="1918"/>
        <n v="602"/>
        <n v="1507"/>
        <n v="12901"/>
        <n v="190"/>
        <n v="769"/>
        <n v="510"/>
        <n v="14884"/>
        <n v="310"/>
        <n v="245"/>
        <n v="6814"/>
        <n v="17820"/>
        <n v="2449"/>
        <n v="1105"/>
        <n v="12821"/>
        <n v="3036"/>
        <n v="6485"/>
        <n v="4077"/>
        <n v="5450"/>
        <n v="2116"/>
        <n v="4144"/>
        <n v="625"/>
        <n v="2680"/>
        <n v="8030"/>
        <n v="6883"/>
        <n v="2795"/>
        <n v="5475"/>
        <n v="2756"/>
        <n v="4250"/>
        <n v="7371"/>
        <n v="8338"/>
        <n v="453"/>
        <n v="7184"/>
        <n v="7406"/>
        <n v="6050"/>
        <n v="9469"/>
        <n v="646"/>
        <n v="6653"/>
        <n v="11430"/>
        <n v="4941"/>
        <n v="18540"/>
        <n v="12159"/>
        <n v="656"/>
        <n v="17448"/>
        <n v="3624"/>
        <n v="4677"/>
        <n v="2419"/>
        <n v="3739"/>
        <n v="20117"/>
        <n v="1034"/>
        <n v="1122"/>
        <n v="2110"/>
        <n v="3473"/>
        <n v="4543"/>
        <n v="11708"/>
        <n v="329"/>
        <n v="798"/>
        <n v="7002"/>
        <n v="743"/>
        <n v="8087"/>
        <n v="1049"/>
        <n v="3164"/>
        <n v="1185"/>
        <n v="695"/>
        <n v="718"/>
        <n v="5269"/>
        <n v="499"/>
        <n v="621"/>
        <n v="2254"/>
        <n v="1363"/>
        <n v="2581"/>
        <n v="3186"/>
        <n v="5573"/>
        <n v="4186"/>
        <n v="9144"/>
        <n v="4361"/>
        <n v="818"/>
        <n v="3625"/>
        <n v="10214"/>
        <n v="5774"/>
        <n v="1833"/>
        <n v="2294"/>
        <n v="1394"/>
        <n v="3118"/>
        <n v="2749"/>
        <n v="330"/>
        <n v="86"/>
        <n v="4370"/>
        <n v="607"/>
        <n v="12266"/>
        <n v="2748"/>
        <n v="7480"/>
        <n v="11654"/>
        <n v="7764"/>
        <n v="7566"/>
        <n v="4553"/>
        <n v="8271"/>
        <n v="8084"/>
        <n v="10861"/>
        <n v="827"/>
        <n v="504"/>
        <n v="1458"/>
        <n v="20912"/>
        <n v="2434"/>
        <n v="3352"/>
        <n v="31423"/>
        <n v="1375"/>
        <n v="1234"/>
        <n v="3917"/>
        <n v="678"/>
        <n v="1593"/>
        <n v="2840"/>
        <n v="5080"/>
        <n v="1252"/>
        <n v="413"/>
        <n v="13208"/>
        <n v="3806"/>
        <n v="1129"/>
        <n v="2093"/>
        <n v="3413"/>
        <n v="278"/>
        <n v="24769"/>
        <n v="8360"/>
        <n v="2666"/>
        <n v="934"/>
        <n v="1014"/>
        <n v="2669"/>
        <n v="18760"/>
        <n v="12826"/>
        <n v="363"/>
        <n v="1244"/>
        <n v="4812"/>
        <n v="1561"/>
        <n v="12222"/>
        <n v="3537"/>
        <n v="5003"/>
        <n v="10638"/>
        <n v="10409"/>
        <n v="2995"/>
        <n v="3715"/>
        <n v="399"/>
        <n v="1658"/>
        <n v="1317"/>
        <n v="996"/>
        <n v="21160"/>
        <n v="16084"/>
        <n v="1689"/>
        <n v="5251"/>
        <n v="7658"/>
        <n v="957"/>
        <n v="6221"/>
        <n v="8614"/>
        <n v="15317"/>
        <n v="14093"/>
        <n v="6514"/>
        <n v="328"/>
        <n v="281"/>
        <n v="244"/>
        <n v="251"/>
        <n v="532"/>
        <n v="5394"/>
        <n v="2322"/>
        <n v="982"/>
        <n v="677"/>
        <n v="512"/>
        <n v="2488"/>
        <n v="2308"/>
        <n v="1848"/>
        <n v="1998"/>
        <n v="8426"/>
        <n v="4208"/>
        <n v="2072"/>
        <n v="15943"/>
        <n v="370"/>
        <n v="9451"/>
        <n v="2124"/>
        <n v="2952"/>
        <n v="3009"/>
        <n v="1267"/>
        <n v="2164"/>
        <n v="910"/>
        <n v="2991"/>
        <n v="3045"/>
        <n v="7212"/>
        <n v="10037"/>
        <n v="12082"/>
        <n v="555"/>
        <n v="592"/>
        <n v="1403"/>
        <n v="7188"/>
        <n v="1410"/>
        <n v="5065"/>
        <n v="117"/>
        <n v="2890"/>
        <n v="2394"/>
        <n v="6617"/>
        <n v="4634"/>
        <n v="1917"/>
        <n v="1680"/>
        <n v="1044"/>
        <n v="5189"/>
        <n v="2446"/>
        <n v="11332"/>
        <n v="8207"/>
        <n v="1072"/>
        <n v="3499"/>
        <n v="3379"/>
        <n v="2144"/>
        <n v="2990"/>
        <n v="15525"/>
        <n v="19945"/>
        <n v="16520"/>
        <n v="4381"/>
        <n v="8857"/>
        <n v="16364"/>
        <n v="15969"/>
        <n v="554"/>
        <n v="14254"/>
        <n v="966"/>
        <n v="3613"/>
        <n v="3802"/>
        <n v="11494"/>
        <n v="426"/>
        <n v="1070"/>
        <n v="14991"/>
        <n v="561"/>
        <n v="8974"/>
        <n v="3706"/>
        <n v="15950"/>
        <n v="2798"/>
        <n v="3311"/>
        <n v="3502"/>
        <n v="714"/>
        <n v="18725"/>
        <n v="6010"/>
        <n v="2259"/>
        <n v="420"/>
        <n v="898"/>
        <n v="6230"/>
        <n v="3221"/>
        <n v="1346"/>
        <n v="2357"/>
        <n v="735"/>
        <n v="755"/>
        <n v="4548"/>
        <n v="1929"/>
        <n v="6110"/>
        <n v="4562"/>
        <n v="3507"/>
        <n v="796"/>
        <n v="1598"/>
        <n v="4788"/>
        <n v="889"/>
        <n v="3200"/>
        <n v="1545"/>
        <n v="9284"/>
        <n v="21714"/>
        <n v="23816"/>
        <n v="1367"/>
        <n v="3455"/>
        <n v="1668"/>
        <n v="3055"/>
        <n v="6129"/>
        <n v="3720"/>
        <n v="1647"/>
        <n v="13203"/>
        <n v="638"/>
        <n v="4268"/>
        <n v="565"/>
        <n v="1522"/>
        <n v="3229"/>
        <n v="3856"/>
        <n v="1083"/>
        <n v="1451"/>
        <n v="4311"/>
        <n v="654"/>
        <n v="4116"/>
        <n v="450"/>
        <n v="3630"/>
        <n v="566"/>
        <n v="4166"/>
        <n v="916"/>
        <n v="1586"/>
        <n v="1958"/>
        <n v="4255"/>
        <n v="756"/>
        <n v="9933"/>
        <n v="8057"/>
        <n v="2934"/>
        <n v="6371"/>
        <n v="6206"/>
        <n v="5543"/>
        <n v="4757"/>
        <n v="3699"/>
        <n v="6018"/>
        <n v="1188"/>
        <n v="2312"/>
        <n v="10130"/>
        <n v="3472"/>
        <n v="8254"/>
        <n v="2194"/>
        <n v="1211"/>
        <n v="16130"/>
        <n v="781"/>
        <n v="3601"/>
        <n v="13104"/>
        <n v="2181"/>
        <n v="14268"/>
        <n v="4897"/>
        <n v="493"/>
        <n v="6220"/>
        <n v="2003"/>
        <n v="17269"/>
        <n v="4123"/>
        <n v="2870"/>
        <n v="5680"/>
        <n v="908"/>
        <n v="964"/>
        <n v="12740"/>
        <n v="1624"/>
        <n v="2746"/>
        <n v="9346"/>
        <n v="1533"/>
        <n v="5459"/>
        <n v="5546"/>
        <n v="7819"/>
        <n v="3580"/>
        <n v="13852"/>
        <n v="10008"/>
        <n v="1572"/>
        <n v="1402"/>
        <n v="1068"/>
        <n v="4379"/>
        <n v="5753"/>
        <n v="1715"/>
        <n v="1050"/>
        <n v="8022"/>
        <n v="11855"/>
        <n v="3179"/>
        <n v="6161"/>
        <n v="2889"/>
        <n v="17019"/>
        <n v="4474"/>
        <n v="16716"/>
        <n v="9031"/>
        <n v="1109"/>
        <n v="3237"/>
        <n v="751"/>
        <n v="1365"/>
        <n v="6941"/>
        <n v="5312"/>
        <n v="12268"/>
        <n v="4756"/>
        <n v="19731"/>
        <n v="5677"/>
        <n v="1673"/>
        <n v="23023"/>
        <n v="13019"/>
        <n v="2895"/>
        <n v="8694"/>
        <n v="609"/>
        <n v="597"/>
        <n v="62"/>
        <n v="2262"/>
        <n v="2778"/>
        <n v="830"/>
        <n v="5668"/>
        <n v="2813"/>
        <n v="24910"/>
        <n v="10218"/>
        <n v="5935"/>
        <n v="13691"/>
        <n v="12717"/>
        <n v="4391"/>
        <n v="15411"/>
        <n v="3983"/>
        <n v="2614"/>
        <n v="341"/>
        <n v="14286"/>
        <n v="2020"/>
        <n v="4244"/>
        <n v="523"/>
        <n v="5768"/>
        <n v="13255"/>
        <n v="12719"/>
        <n v="4139"/>
        <n v="1266"/>
        <n v="2292"/>
        <n v="443"/>
        <n v="4206"/>
        <n v="518"/>
        <n v="2276"/>
        <n v="19884"/>
        <n v="17575"/>
        <n v="1988"/>
        <n v="1591"/>
        <n v="12297"/>
        <n v="4624"/>
        <n v="9326"/>
        <n v="12151"/>
        <n v="3994"/>
        <n v="4999"/>
        <n v="4099"/>
        <n v="12566"/>
        <n v="2639"/>
        <n v="6931"/>
        <n v="4693"/>
        <n v="2223"/>
        <n v="11755"/>
        <n v="1982"/>
        <n v="1570"/>
        <n v="556"/>
        <n v="2368"/>
        <n v="5187"/>
        <n v="3490"/>
        <n v="2138"/>
        <n v="990"/>
        <n v="2426"/>
        <n v="826"/>
        <n v="15976"/>
        <n v="428"/>
        <n v="19605"/>
        <n v="237"/>
        <n v="11120"/>
        <n v="20924"/>
        <n v="675"/>
        <n v="13349"/>
        <n v="2132"/>
        <n v="5014"/>
        <n v="631"/>
        <n v="3814"/>
        <n v="5605"/>
        <n v="2304"/>
        <n v="1400"/>
        <n v="3398"/>
        <n v="740"/>
        <n v="3602"/>
        <n v="8693"/>
        <n v="716"/>
        <n v="9325"/>
        <n v="3175"/>
        <n v="3023"/>
        <n v="8143"/>
        <n v="3341"/>
        <n v="4915"/>
        <n v="8208"/>
        <n v="12663"/>
        <n v="8452"/>
        <n v="849"/>
        <n v="7597"/>
        <n v="11867"/>
        <n v="6689"/>
        <n v="10177"/>
        <n v="5724"/>
        <n v="21717"/>
        <n v="13125"/>
        <n v="16650"/>
        <n v="3707"/>
        <n v="5026"/>
        <n v="2815"/>
        <n v="3863"/>
        <n v="20056"/>
        <n v="1113"/>
        <n v="1775"/>
        <n v="9235"/>
        <n v="3658"/>
        <n v="6582"/>
        <n v="14383"/>
        <n v="1278"/>
        <n v="9172"/>
        <n v="8900"/>
        <n v="1426"/>
        <n v="3278"/>
        <n v="6545"/>
        <n v="2579"/>
        <n v="1667"/>
        <n v="312"/>
        <n v="2350"/>
        <n v="10360"/>
        <n v="4879"/>
        <n v="5426"/>
        <n v="10421"/>
        <n v="3283"/>
        <n v="5931"/>
        <n v="3683"/>
        <n v="12653"/>
        <n v="5653"/>
        <n v="3541"/>
        <n v="2004"/>
        <n v="3643"/>
        <n v="311"/>
        <n v="541"/>
        <n v="10140"/>
        <n v="3167"/>
        <n v="11236"/>
        <n v="9165"/>
        <n v="1899"/>
        <n v="6713"/>
        <n v="5490"/>
        <n v="11238"/>
        <n v="7770"/>
        <n v="16259"/>
        <n v="871"/>
        <n v="953"/>
        <n v="22304"/>
        <n v="2702"/>
        <n v="4128"/>
        <n v="3654"/>
        <n v="1018"/>
        <n v="17548"/>
        <n v="32290"/>
        <n v="4776"/>
        <n v="1094"/>
        <n v="13451"/>
        <n v="773"/>
        <n v="2261"/>
        <n v="2126"/>
        <n v="6591"/>
        <n v="470"/>
        <n v="4704"/>
        <n v="1948"/>
        <n v="1202"/>
        <n v="3765"/>
        <n v="25591"/>
        <n v="965"/>
        <n v="10206"/>
        <n v="3576"/>
        <n v="1102"/>
        <n v="1085"/>
        <n v="2625"/>
        <n v="18724"/>
        <n v="9221"/>
        <n v="8436"/>
        <n v="1005"/>
        <n v="10386"/>
        <n v="2327"/>
        <n v="7447"/>
        <n v="13230"/>
        <n v="2119"/>
        <n v="819"/>
        <n v="584"/>
        <n v="3480"/>
        <n v="2631"/>
        <n v="2319"/>
        <n v="1995"/>
        <n v="369"/>
        <n v="8108"/>
        <n v="3952"/>
        <n v="2047"/>
        <n v="17660"/>
        <n v="741"/>
        <n v="10792"/>
        <n v="2473"/>
        <n v="3828"/>
        <n v="4146"/>
        <n v="950"/>
        <n v="1389"/>
        <n v="3212"/>
        <n v="2042"/>
        <n v="7734"/>
        <n v="9992"/>
        <n v="10251"/>
        <n v="8665"/>
        <n v="5609"/>
        <n v="7220"/>
        <n v="5138"/>
        <n v="713"/>
        <n v="2186"/>
        <n v="4212"/>
        <n v="2226"/>
        <n v="682"/>
        <n v="5978"/>
        <n v="1920"/>
        <n v="12340"/>
        <n v="9867"/>
        <n v="1701"/>
        <n v="857"/>
        <n v="3178"/>
      </sharedItems>
    </cacheField>
    <cacheField name="Color Pages Period Meter Difference" numFmtId="0">
      <sharedItems containsSemiMixedTypes="0" containsString="0" containsNumber="1" containsInteger="1" minValue="0" maxValue="13276" count="717">
        <n v="0"/>
        <n v="435"/>
        <n v="600"/>
        <n v="989"/>
        <n v="660"/>
        <n v="49"/>
        <n v="149"/>
        <n v="4"/>
        <n v="873"/>
        <n v="680"/>
        <n v="1833"/>
        <n v="193"/>
        <n v="97"/>
        <n v="439"/>
        <n v="180"/>
        <n v="35"/>
        <n v="249"/>
        <n v="287"/>
        <n v="89"/>
        <n v="1"/>
        <n v="22"/>
        <n v="83"/>
        <n v="432"/>
        <n v="6755"/>
        <n v="3"/>
        <n v="45"/>
        <n v="184"/>
        <n v="280"/>
        <n v="2196"/>
        <n v="115"/>
        <n v="302"/>
        <n v="243"/>
        <n v="244"/>
        <n v="4359"/>
        <n v="820"/>
        <n v="532"/>
        <n v="782"/>
        <n v="152"/>
        <n v="33"/>
        <n v="112"/>
        <n v="14"/>
        <n v="170"/>
        <n v="178"/>
        <n v="34"/>
        <n v="196"/>
        <n v="540"/>
        <n v="658"/>
        <n v="274"/>
        <n v="296"/>
        <n v="124"/>
        <n v="145"/>
        <n v="6374"/>
        <n v="934"/>
        <n v="2035"/>
        <n v="1890"/>
        <n v="205"/>
        <n v="468"/>
        <n v="4512"/>
        <n v="238"/>
        <n v="6277"/>
        <n v="882"/>
        <n v="2277"/>
        <n v="206"/>
        <n v="677"/>
        <n v="1013"/>
        <n v="176"/>
        <n v="7216"/>
        <n v="8"/>
        <n v="147"/>
        <n v="3323"/>
        <n v="2531"/>
        <n v="350"/>
        <n v="876"/>
        <n v="1669"/>
        <n v="4033"/>
        <n v="957"/>
        <n v="1162"/>
        <n v="945"/>
        <n v="127"/>
        <n v="166"/>
        <n v="1443"/>
        <n v="216"/>
        <n v="654"/>
        <n v="288"/>
        <n v="31"/>
        <n v="85"/>
        <n v="70"/>
        <n v="1735"/>
        <n v="64"/>
        <n v="27"/>
        <n v="58"/>
        <n v="291"/>
        <n v="94"/>
        <n v="6608"/>
        <n v="3356"/>
        <n v="136"/>
        <n v="199"/>
        <n v="337"/>
        <n v="333"/>
        <n v="103"/>
        <n v="1041"/>
        <n v="1323"/>
        <n v="186"/>
        <n v="328"/>
        <n v="165"/>
        <n v="4195"/>
        <n v="226"/>
        <n v="6859"/>
        <n v="1231"/>
        <n v="512"/>
        <n v="640"/>
        <n v="1222"/>
        <n v="39"/>
        <n v="790"/>
        <n v="1805"/>
        <n v="9"/>
        <n v="264"/>
        <n v="987"/>
        <n v="154"/>
        <n v="331"/>
        <n v="1014"/>
        <n v="109"/>
        <n v="613"/>
        <n v="3467"/>
        <n v="379"/>
        <n v="484"/>
        <n v="544"/>
        <n v="107"/>
        <n v="1540"/>
        <n v="266"/>
        <n v="52"/>
        <n v="2532"/>
        <n v="315"/>
        <n v="334"/>
        <n v="569"/>
        <n v="446"/>
        <n v="7"/>
        <n v="1435"/>
        <n v="48"/>
        <n v="1928"/>
        <n v="95"/>
        <n v="2715"/>
        <n v="364"/>
        <n v="635"/>
        <n v="10"/>
        <n v="1160"/>
        <n v="1581"/>
        <n v="894"/>
        <n v="2040"/>
        <n v="1007"/>
        <n v="699"/>
        <n v="156"/>
        <n v="491"/>
        <n v="1860"/>
        <n v="24"/>
        <n v="1247"/>
        <n v="521"/>
        <n v="551"/>
        <n v="473"/>
        <n v="839"/>
        <n v="3580"/>
        <n v="1765"/>
        <n v="585"/>
        <n v="135"/>
        <n v="81"/>
        <n v="397"/>
        <n v="197"/>
        <n v="71"/>
        <n v="25"/>
        <n v="241"/>
        <n v="4449"/>
        <n v="3008"/>
        <n v="7014"/>
        <n v="2827"/>
        <n v="785"/>
        <n v="80"/>
        <n v="1239"/>
        <n v="217"/>
        <n v="254"/>
        <n v="1746"/>
        <n v="3763"/>
        <n v="294"/>
        <n v="856"/>
        <n v="433"/>
        <n v="1772"/>
        <n v="3969"/>
        <n v="3752"/>
        <n v="46"/>
        <n v="256"/>
        <n v="246"/>
        <n v="438"/>
        <n v="1583"/>
        <n v="417"/>
        <n v="656"/>
        <n v="7117"/>
        <n v="906"/>
        <n v="1300"/>
        <n v="212"/>
        <n v="476"/>
        <n v="2866"/>
        <n v="299"/>
        <n v="1212"/>
        <n v="51"/>
        <n v="389"/>
        <n v="167"/>
        <n v="892"/>
        <n v="493"/>
        <n v="723"/>
        <n v="354"/>
        <n v="309"/>
        <n v="672"/>
        <n v="3029"/>
        <n v="96"/>
        <n v="393"/>
        <n v="93"/>
        <n v="381"/>
        <n v="99"/>
        <n v="23"/>
        <n v="1554"/>
        <n v="32"/>
        <n v="6"/>
        <n v="362"/>
        <n v="139"/>
        <n v="201"/>
        <n v="2629"/>
        <n v="1379"/>
        <n v="161"/>
        <n v="18"/>
        <n v="620"/>
        <n v="424"/>
        <n v="182"/>
        <n v="137"/>
        <n v="187"/>
        <n v="53"/>
        <n v="211"/>
        <n v="387"/>
        <n v="875"/>
        <n v="1071"/>
        <n v="1704"/>
        <n v="481"/>
        <n v="1418"/>
        <n v="150"/>
        <n v="204"/>
        <n v="679"/>
        <n v="123"/>
        <n v="194"/>
        <n v="218"/>
        <n v="116"/>
        <n v="625"/>
        <n v="20"/>
        <n v="2180"/>
        <n v="164"/>
        <n v="279"/>
        <n v="4170"/>
        <n v="2443"/>
        <n v="377"/>
        <n v="155"/>
        <n v="38"/>
        <n v="3310"/>
        <n v="2717"/>
        <n v="12364"/>
        <n v="5"/>
        <n v="499"/>
        <n v="803"/>
        <n v="138"/>
        <n v="928"/>
        <n v="495"/>
        <n v="13"/>
        <n v="290"/>
        <n v="812"/>
        <n v="26"/>
        <n v="207"/>
        <n v="413"/>
        <n v="91"/>
        <n v="1579"/>
        <n v="2711"/>
        <n v="2506"/>
        <n v="2049"/>
        <n v="482"/>
        <n v="177"/>
        <n v="146"/>
        <n v="305"/>
        <n v="359"/>
        <n v="659"/>
        <n v="183"/>
        <n v="391"/>
        <n v="30"/>
        <n v="16"/>
        <n v="744"/>
        <n v="338"/>
        <n v="799"/>
        <n v="36"/>
        <n v="168"/>
        <n v="6656"/>
        <n v="275"/>
        <n v="6340"/>
        <n v="649"/>
        <n v="122"/>
        <n v="1312"/>
        <n v="82"/>
        <n v="561"/>
        <n v="2279"/>
        <n v="761"/>
        <n v="17"/>
        <n v="3233"/>
        <n v="456"/>
        <n v="1708"/>
        <n v="50"/>
        <n v="2020"/>
        <n v="631"/>
        <n v="200"/>
        <n v="3465"/>
        <n v="907"/>
        <n v="1238"/>
        <n v="323"/>
        <n v="5489"/>
        <n v="157"/>
        <n v="412"/>
        <n v="108"/>
        <n v="1260"/>
        <n v="2"/>
        <n v="106"/>
        <n v="21"/>
        <n v="67"/>
        <n v="8103"/>
        <n v="8393"/>
        <n v="317"/>
        <n v="72"/>
        <n v="61"/>
        <n v="15"/>
        <n v="693"/>
        <n v="857"/>
        <n v="566"/>
        <n v="75"/>
        <n v="2254"/>
        <n v="5556"/>
        <n v="1434"/>
        <n v="1571"/>
        <n v="74"/>
        <n v="55"/>
        <n v="2797"/>
        <n v="560"/>
        <n v="375"/>
        <n v="42"/>
        <n v="84"/>
        <n v="336"/>
        <n v="401"/>
        <n v="360"/>
        <n v="1980"/>
        <n v="2348"/>
        <n v="4146"/>
        <n v="410"/>
        <n v="687"/>
        <n v="281"/>
        <n v="817"/>
        <n v="5742"/>
        <n v="1020"/>
        <n v="2784"/>
        <n v="1422"/>
        <n v="1751"/>
        <n v="242"/>
        <n v="77"/>
        <n v="79"/>
        <n v="548"/>
        <n v="213"/>
        <n v="117"/>
        <n v="247"/>
        <n v="2214"/>
        <n v="519"/>
        <n v="251"/>
        <n v="105"/>
        <n v="151"/>
        <n v="269"/>
        <n v="1100"/>
        <n v="346"/>
        <n v="529"/>
        <n v="121"/>
        <n v="88"/>
        <n v="231"/>
        <n v="120"/>
        <n v="87"/>
        <n v="475"/>
        <n v="1070"/>
        <n v="68"/>
        <n v="402"/>
        <n v="221"/>
        <n v="252"/>
        <n v="434"/>
        <n v="1706"/>
        <n v="3040"/>
        <n v="270"/>
        <n v="76"/>
        <n v="414"/>
        <n v="1087"/>
        <n v="225"/>
        <n v="2093"/>
        <n v="3662"/>
        <n v="101"/>
        <n v="626"/>
        <n v="129"/>
        <n v="228"/>
        <n v="66"/>
        <n v="2359"/>
        <n v="153"/>
        <n v="4594"/>
        <n v="3745"/>
        <n v="415"/>
        <n v="3432"/>
        <n v="3462"/>
        <n v="310"/>
        <n v="47"/>
        <n v="12041"/>
        <n v="3083"/>
        <n v="54"/>
        <n v="637"/>
        <n v="283"/>
        <n v="390"/>
        <n v="940"/>
        <n v="582"/>
        <n v="341"/>
        <n v="209"/>
        <n v="786"/>
        <n v="2905"/>
        <n v="523"/>
        <n v="1572"/>
        <n v="2138"/>
        <n v="1725"/>
        <n v="306"/>
        <n v="203"/>
        <n v="451"/>
        <n v="639"/>
        <n v="276"/>
        <n v="770"/>
        <n v="240"/>
        <n v="429"/>
        <n v="159"/>
        <n v="6473"/>
        <n v="528"/>
        <n v="6570"/>
        <n v="954"/>
        <n v="2417"/>
        <n v="597"/>
        <n v="1166"/>
        <n v="325"/>
        <n v="1924"/>
        <n v="1364"/>
        <n v="43"/>
        <n v="143"/>
        <n v="1272"/>
        <n v="385"/>
        <n v="1790"/>
        <n v="524"/>
        <n v="602"/>
        <n v="1549"/>
        <n v="265"/>
        <n v="480"/>
        <n v="2773"/>
        <n v="4719"/>
        <n v="580"/>
        <n v="4547"/>
        <n v="1730"/>
        <n v="355"/>
        <n v="3228"/>
        <n v="65"/>
        <n v="2307"/>
        <n v="708"/>
        <n v="316"/>
        <n v="3057"/>
        <n v="3819"/>
        <n v="44"/>
        <n v="612"/>
        <n v="1022"/>
        <n v="747"/>
        <n v="4963"/>
        <n v="237"/>
        <n v="505"/>
        <n v="775"/>
        <n v="1286"/>
        <n v="862"/>
        <n v="508"/>
        <n v="260"/>
        <n v="774"/>
        <n v="748"/>
        <n v="8035"/>
        <n v="233"/>
        <n v="1280"/>
        <n v="258"/>
        <n v="340"/>
        <n v="864"/>
        <n v="2803"/>
        <n v="28"/>
        <n v="232"/>
        <n v="12"/>
        <n v="536"/>
        <n v="630"/>
        <n v="538"/>
        <n v="1347"/>
        <n v="4644"/>
        <n v="1065"/>
        <n v="2396"/>
        <n v="751"/>
        <n v="2569"/>
        <n v="577"/>
        <n v="1174"/>
        <n v="19"/>
        <n v="230"/>
        <n v="126"/>
        <n v="169"/>
        <n v="1864"/>
        <n v="1001"/>
        <n v="324"/>
        <n v="1027"/>
        <n v="3333"/>
        <n v="181"/>
        <n v="303"/>
        <n v="819"/>
        <n v="313"/>
        <n v="3261"/>
        <n v="37"/>
        <n v="406"/>
        <n v="2408"/>
        <n v="990"/>
        <n v="1111"/>
        <n v="1457"/>
        <n v="1170"/>
        <n v="2143"/>
        <n v="314"/>
        <n v="321"/>
        <n v="69"/>
        <n v="2135"/>
        <n v="2826"/>
        <n v="3022"/>
        <n v="2955"/>
        <n v="3803"/>
        <n v="868"/>
        <n v="298"/>
        <n v="6350"/>
        <n v="932"/>
        <n v="1575"/>
        <n v="1332"/>
        <n v="235"/>
        <n v="202"/>
        <n v="811"/>
        <n v="814"/>
        <n v="636"/>
        <n v="2050"/>
        <n v="2915"/>
        <n v="1483"/>
        <n v="1240"/>
        <n v="222"/>
        <n v="450"/>
        <n v="318"/>
        <n v="11"/>
        <n v="144"/>
        <n v="253"/>
        <n v="3581"/>
        <n v="1893"/>
        <n v="7688"/>
        <n v="431"/>
        <n v="6497"/>
        <n v="700"/>
        <n v="2134"/>
        <n v="2182"/>
        <n v="706"/>
        <n v="3772"/>
        <n v="792"/>
        <n v="1883"/>
        <n v="1793"/>
        <n v="763"/>
        <n v="425"/>
        <n v="2271"/>
        <n v="59"/>
        <n v="486"/>
        <n v="730"/>
        <n v="4163"/>
        <n v="503"/>
        <n v="1747"/>
        <n v="293"/>
        <n v="376"/>
        <n v="6344"/>
        <n v="372"/>
        <n v="118"/>
        <n v="92"/>
        <n v="487"/>
        <n v="621"/>
        <n v="171"/>
        <n v="141"/>
        <n v="650"/>
        <n v="29"/>
        <n v="1161"/>
        <n v="411"/>
        <n v="2255"/>
        <n v="192"/>
        <n v="114"/>
        <n v="284"/>
        <n v="5102"/>
        <n v="1854"/>
        <n v="5587"/>
        <n v="852"/>
        <n v="140"/>
        <n v="100"/>
        <n v="4483"/>
        <n v="452"/>
        <n v="396"/>
        <n v="562"/>
        <n v="1620"/>
        <n v="1036"/>
        <n v="395"/>
        <n v="4063"/>
        <n v="893"/>
        <n v="731"/>
        <n v="686"/>
        <n v="383"/>
        <n v="272"/>
        <n v="1520"/>
        <n v="8554"/>
        <n v="966"/>
        <n v="2833"/>
        <n v="464"/>
        <n v="1066"/>
        <n v="3307"/>
        <n v="1537"/>
        <n v="1155"/>
        <n v="368"/>
        <n v="455"/>
        <n v="437"/>
        <n v="352"/>
        <n v="3340"/>
        <n v="545"/>
        <n v="578"/>
        <n v="418"/>
        <n v="4641"/>
        <n v="134"/>
        <n v="574"/>
        <n v="73"/>
        <n v="3181"/>
        <n v="1157"/>
        <n v="1462"/>
        <n v="1476"/>
        <n v="5479"/>
        <n v="335"/>
        <n v="386"/>
        <n v="130"/>
        <n v="1052"/>
        <n v="179"/>
        <n v="598"/>
        <n v="886"/>
        <n v="104"/>
        <n v="2095"/>
        <n v="2884"/>
        <n v="3137"/>
        <n v="4000"/>
        <n v="2478"/>
        <n v="13276"/>
        <n v="234"/>
        <n v="1050"/>
        <n v="427"/>
        <n v="881"/>
        <n v="2234"/>
        <n v="175"/>
        <n v="1296"/>
        <n v="705"/>
        <n v="1944"/>
        <n v="2315"/>
        <n v="1568"/>
        <n v="57"/>
        <n v="1284"/>
        <n v="133"/>
        <n v="527"/>
        <n v="162"/>
        <n v="5198"/>
        <n v="10249"/>
        <n v="6903"/>
        <n v="702"/>
        <n v="261"/>
        <n v="2094"/>
        <n v="278"/>
        <n v="665"/>
        <n v="754"/>
        <n v="1942"/>
        <n v="2108"/>
        <n v="666"/>
        <n v="526"/>
        <n v="4458"/>
        <n v="60"/>
        <n v="644"/>
        <n v="442"/>
        <n v="515"/>
        <n v="78"/>
        <n v="1604"/>
        <n v="119"/>
        <n v="778"/>
        <n v="6543"/>
        <n v="195"/>
        <n v="936"/>
        <n v="239"/>
        <n v="90"/>
        <n v="1046"/>
        <n v="556"/>
        <n v="1653"/>
        <n v="4497"/>
        <n v="1062"/>
        <n v="5380"/>
        <n v="946"/>
        <n v="1077"/>
        <n v="454"/>
        <n v="5973"/>
        <n v="245"/>
        <n v="370"/>
        <n v="191"/>
        <n v="132"/>
        <n v="342"/>
        <n v="409"/>
        <n v="1391"/>
        <n v="1184"/>
        <n v="5513"/>
        <n v="669"/>
      </sharedItems>
    </cacheField>
    <cacheField name="MONO" numFmtId="44">
      <sharedItems containsSemiMixedTypes="0" containsString="0" containsNumber="1" minValue="0" maxValue="769.06349999999998" count="2462">
        <n v="70.614499999999992"/>
        <n v="0.14799999999999999"/>
        <n v="1.998"/>
        <n v="58.848499999999994"/>
        <n v="82.861499999999992"/>
        <n v="7.548"/>
        <n v="12.635499999999999"/>
        <n v="23.365499999999997"/>
        <n v="30.913499999999999"/>
        <n v="6.4009999999999998"/>
        <n v="91.24199999999999"/>
        <n v="153.9015"/>
        <n v="223.85"/>
        <n v="60.753999999999998"/>
        <n v="0.51800000000000002"/>
        <n v="33.262999999999998"/>
        <n v="109.83449999999999"/>
        <n v="82.953999999999994"/>
        <n v="201.3725"/>
        <n v="0.72149999999999992"/>
        <n v="0.44399999999999995"/>
        <n v="41.310499999999998"/>
        <n v="175.10249999999999"/>
        <n v="32.485999999999997"/>
        <n v="42.235499999999995"/>
        <n v="24.826999999999998"/>
        <n v="94.35"/>
        <n v="5.5499999999999994E-2"/>
        <n v="221.98149999999998"/>
        <n v="92.795999999999992"/>
        <n v="5.2909999999999995"/>
        <n v="40.921999999999997"/>
        <n v="296.16649999999998"/>
        <n v="91.057000000000002"/>
        <n v="5.9939999999999998"/>
        <n v="8.5839999999999996"/>
        <n v="253.35749999999999"/>
        <n v="12.95"/>
        <n v="11.728999999999999"/>
        <n v="3.0894999999999997"/>
        <n v="4.3105000000000002"/>
        <n v="57.220499999999994"/>
        <n v="152.49549999999999"/>
        <n v="11.6365"/>
        <n v="4.0514999999999999"/>
        <n v="2.6824999999999997"/>
        <n v="85.950999999999993"/>
        <n v="27.860999999999997"/>
        <n v="0.92499999999999993"/>
        <n v="7.5109999999999992"/>
        <n v="113.42349999999999"/>
        <n v="180.24549999999999"/>
        <n v="46.083500000000001"/>
        <n v="12.1915"/>
        <n v="7.6219999999999999"/>
        <n v="45.324999999999996"/>
        <n v="8.3989999999999991"/>
        <n v="161.70849999999999"/>
        <n v="0.27749999999999997"/>
        <n v="244.6995"/>
        <n v="43.067999999999998"/>
        <n v="352.85050000000001"/>
        <n v="9.7494999999999994"/>
        <n v="53.058"/>
        <n v="3.2559999999999998"/>
        <n v="0.6845"/>
        <n v="62.9"/>
        <n v="284.89999999999998"/>
        <n v="47.970499999999994"/>
        <n v="271.39499999999998"/>
        <n v="10.970499999999999"/>
        <n v="30.987499999999997"/>
        <n v="179.709"/>
        <n v="2.7749999999999999"/>
        <n v="32.763500000000001"/>
        <n v="224.77499999999998"/>
        <n v="5.6609999999999996"/>
        <n v="1.036"/>
        <n v="9.2499999999999999E-2"/>
        <n v="0"/>
        <n v="4.9394999999999998"/>
        <n v="82.620999999999995"/>
        <n v="116.60549999999999"/>
        <n v="419.19149999999996"/>
        <n v="51.337499999999999"/>
        <n v="68.061499999999995"/>
        <n v="1.369"/>
        <n v="33.170499999999997"/>
        <n v="15.058999999999999"/>
        <n v="1.1655"/>
        <n v="107.0595"/>
        <n v="17.593499999999999"/>
        <n v="1.7759999999999998"/>
        <n v="18.7775"/>
        <n v="217.50449999999998"/>
        <n v="29.1005"/>
        <n v="21.015999999999998"/>
        <n v="1.48"/>
        <n v="94.054000000000002"/>
        <n v="23.901999999999997"/>
        <n v="0.629"/>
        <n v="2.2755000000000001"/>
        <n v="43.29"/>
        <n v="342.065"/>
        <n v="83.176000000000002"/>
        <n v="0.98049999999999993"/>
        <n v="15.021999999999998"/>
        <n v="36.426499999999997"/>
        <n v="155.38149999999999"/>
        <n v="39.645499999999998"/>
        <n v="98.974999999999994"/>
        <n v="49.006499999999996"/>
        <n v="272.2645"/>
        <n v="0.22199999999999998"/>
        <n v="0.38849999999999996"/>
        <n v="6.2714999999999996"/>
        <n v="485.8655"/>
        <n v="26.066499999999998"/>
        <n v="7.8069999999999995"/>
        <n v="5.9384999999999994"/>
        <n v="110.61149999999999"/>
        <n v="10.212"/>
        <n v="20.9605"/>
        <n v="93.942999999999998"/>
        <n v="114.60749999999999"/>
        <n v="9.5644999999999989"/>
        <n v="143.6155"/>
        <n v="24.198"/>
        <n v="282.125"/>
        <n v="137.78799999999998"/>
        <n v="1.9794999999999998"/>
        <n v="9.9160000000000004"/>
        <n v="209.03149999999999"/>
        <n v="11.7845"/>
        <n v="162.79999999999998"/>
        <n v="65.674999999999997"/>
        <n v="16.724"/>
        <n v="11.766"/>
        <n v="3.6259999999999999"/>
        <n v="15.761999999999999"/>
        <n v="17.02"/>
        <n v="14.984999999999999"/>
        <n v="0.29599999999999999"/>
        <n v="2.923"/>
        <n v="25.677999999999997"/>
        <n v="159.2295"/>
        <n v="53.668499999999995"/>
        <n v="2.4604999999999997"/>
        <n v="223.73899999999998"/>
        <n v="13.449499999999999"/>
        <n v="14.596499999999999"/>
        <n v="17.926500000000001"/>
        <n v="390.84949999999998"/>
        <n v="228.04949999999999"/>
        <n v="53.483499999999999"/>
        <n v="2.8859999999999997"/>
        <n v="155.215"/>
        <n v="9.0094999999999992"/>
        <n v="9.3055000000000003"/>
        <n v="22.791999999999998"/>
        <n v="0.3145"/>
        <n v="1.1284999999999998"/>
        <n v="7.6589999999999998"/>
        <n v="34.983499999999999"/>
        <n v="38.979500000000002"/>
        <n v="3.3114999999999997"/>
        <n v="64.491"/>
        <n v="166.2225"/>
        <n v="13.578999999999999"/>
        <n v="0.11099999999999999"/>
        <n v="8.4359999999999999"/>
        <n v="105.8385"/>
        <n v="23.735499999999998"/>
        <n v="168.1095"/>
        <n v="1.1099999999999999"/>
        <n v="1.4244999999999999"/>
        <n v="17.778499999999998"/>
        <n v="0.77699999999999991"/>
        <n v="2.96"/>
        <n v="3.774"/>
        <n v="1.6649999999999998"/>
        <n v="12.3765"/>
        <n v="5.883"/>
        <n v="24.179499999999997"/>
        <n v="13.542"/>
        <n v="0.83249999999999991"/>
        <n v="1.8499999999999999E-2"/>
        <n v="20.571999999999999"/>
        <n v="0.4995"/>
        <n v="1.7204999999999999"/>
        <n v="91.500999999999991"/>
        <n v="247.012"/>
        <n v="4.4954999999999998"/>
        <n v="30.395499999999998"/>
        <n v="0.53649999999999998"/>
        <n v="11.9695"/>
        <n v="47.914999999999999"/>
        <n v="101.87949999999999"/>
        <n v="130.9615"/>
        <n v="769.06349999999998"/>
        <n v="5.7164999999999999"/>
        <n v="0.59199999999999997"/>
        <n v="1.4429999999999998"/>
        <n v="206.3305"/>
        <n v="16.631499999999999"/>
        <n v="36.888999999999996"/>
        <n v="0.24049999999999999"/>
        <n v="3.6999999999999997"/>
        <n v="4.4769999999999994"/>
        <n v="0.66599999999999993"/>
        <n v="95.663499999999999"/>
        <n v="162.09699999999998"/>
        <n v="65.286500000000004"/>
        <n v="24.956499999999998"/>
        <n v="288.71100000000001"/>
        <n v="80.049499999999995"/>
        <n v="5.4574999999999996"/>
        <n v="3.8294999999999999"/>
        <n v="4.1254999999999997"/>
        <n v="3.5705"/>
        <n v="62.233999999999995"/>
        <n v="5.3834999999999997"/>
        <n v="7.3259999999999996"/>
        <n v="4.4584999999999999"/>
        <n v="1.6279999999999999"/>
        <n v="11.1"/>
        <n v="52.854499999999994"/>
        <n v="19.462"/>
        <n v="0.79549999999999998"/>
        <n v="104.43249999999999"/>
        <n v="449.99399999999997"/>
        <n v="76.16449999999999"/>
        <n v="39.22"/>
        <n v="66.174499999999995"/>
        <n v="1.2395"/>
        <n v="10.581999999999999"/>
        <n v="38.683499999999995"/>
        <n v="39.3125"/>
        <n v="9.8049999999999997"/>
        <n v="76.42349999999999"/>
        <n v="228.97449999999998"/>
        <n v="5.7904999999999998"/>
        <n v="125.42999999999999"/>
        <n v="55.241"/>
        <n v="206.8115"/>
        <n v="23.532"/>
        <n v="14.1525"/>
        <n v="39.349499999999999"/>
        <n v="37.240499999999997"/>
        <n v="2.4419999999999997"/>
        <n v="72.390500000000003"/>
        <n v="247.9555"/>
        <n v="47.878"/>
        <n v="131.09099999999998"/>
        <n v="103.711"/>
        <n v="41.513999999999996"/>
        <n v="263.16249999999997"/>
        <n v="3.996"/>
        <n v="10.693"/>
        <n v="39.756499999999996"/>
        <n v="18.5185"/>
        <n v="93.128999999999991"/>
        <n v="16.058"/>
        <n v="64.398499999999999"/>
        <n v="3.1635"/>
        <n v="83.730999999999995"/>
        <n v="3.2374999999999998"/>
        <n v="65.230999999999995"/>
        <n v="4.2734999999999994"/>
        <n v="23.217499999999998"/>
        <n v="48.913999999999994"/>
        <n v="12.247"/>
        <n v="107.18899999999999"/>
        <n v="1.1839999999999999"/>
        <n v="42.420499999999997"/>
        <n v="259.68450000000001"/>
        <n v="7.3074999999999992"/>
        <n v="11.3035"/>
        <n v="6.3824999999999994"/>
        <n v="83.36099999999999"/>
        <n v="9.3424999999999994"/>
        <n v="7.3999999999999996E-2"/>
        <n v="132.238"/>
        <n v="82.694999999999993"/>
        <n v="1.887"/>
        <n v="4.1070000000000002"/>
        <n v="17.315999999999999"/>
        <n v="75.73899999999999"/>
        <n v="1.7945"/>
        <n v="2.4975000000000001"/>
        <n v="24.142499999999998"/>
        <n v="221.667"/>
        <n v="151.03399999999999"/>
        <n v="10.878"/>
        <n v="3.4039999999999999"/>
        <n v="71.243499999999997"/>
        <n v="80.123499999999993"/>
        <n v="132.31199999999998"/>
        <n v="36.204499999999996"/>
        <n v="122.59949999999999"/>
        <n v="92.518499999999989"/>
        <n v="152.88399999999999"/>
        <n v="60.920499999999997"/>
        <n v="96.828999999999994"/>
        <n v="332.5745"/>
        <n v="0.999"/>
        <n v="14.374499999999999"/>
        <n v="113.294"/>
        <n v="27.195"/>
        <n v="20.1465"/>
        <n v="211.566"/>
        <n v="0.57350000000000001"/>
        <n v="75.868499999999997"/>
        <n v="6.2344999999999997"/>
        <n v="4.0329999999999995"/>
        <n v="1.6835"/>
        <n v="0.1295"/>
        <n v="13.430999999999999"/>
        <n v="17.500999999999998"/>
        <n v="1.702"/>
        <n v="71.613500000000002"/>
        <n v="161.22749999999999"/>
        <n v="413.40099999999995"/>
        <n v="233.83999999999997"/>
        <n v="21.663499999999999"/>
        <n v="76.959999999999994"/>
        <n v="24.530999999999999"/>
        <n v="49.024999999999999"/>
        <n v="13.061"/>
        <n v="6.1974999999999998"/>
        <n v="22.347999999999999"/>
        <n v="3.1265000000000001"/>
        <n v="0.42549999999999999"/>
        <n v="8.9909999999999997"/>
        <n v="100.15899999999999"/>
        <n v="97.384"/>
        <n v="27.971999999999998"/>
        <n v="49.394999999999996"/>
        <n v="52.891500000000001"/>
        <n v="18.277999999999999"/>
        <n v="3.5519999999999996"/>
        <n v="13.652999999999999"/>
        <n v="5.4944999999999995"/>
        <n v="0.81399999999999995"/>
        <n v="2.294"/>
        <n v="32.430499999999995"/>
        <n v="3.4224999999999999"/>
        <n v="3.3299999999999996"/>
        <n v="135.97499999999999"/>
        <n v="67.506500000000003"/>
        <n v="64.287499999999994"/>
        <n v="552.53949999999998"/>
        <n v="26.880499999999998"/>
        <n v="16.428000000000001"/>
        <n v="60.217499999999994"/>
        <n v="41.366"/>
        <n v="8.8985000000000003"/>
        <n v="6.1789999999999994"/>
        <n v="2.7010000000000001"/>
        <n v="51.855499999999999"/>
        <n v="8.2140000000000004"/>
        <n v="9.4164999999999992"/>
        <n v="7.0114999999999998"/>
        <n v="53.409499999999994"/>
        <n v="7.141"/>
        <n v="13.616"/>
        <n v="26.158999999999999"/>
        <n v="3.2189999999999999"/>
        <n v="8.6395"/>
        <n v="46.915999999999997"/>
        <n v="101.3985"/>
        <n v="269.08249999999998"/>
        <n v="182.89099999999999"/>
        <n v="29.710999999999999"/>
        <n v="2.1459999999999999"/>
        <n v="18.296499999999998"/>
        <n v="25.067499999999999"/>
        <n v="10.545"/>
        <n v="4.181"/>
        <n v="0.70299999999999996"/>
        <n v="222.79549999999998"/>
        <n v="2.2569999999999997"/>
        <n v="1.5725"/>
        <n v="0.48099999999999998"/>
        <n v="342.84199999999998"/>
        <n v="171.90199999999999"/>
        <n v="63.750999999999998"/>
        <n v="8.3064999999999998"/>
        <n v="73.259999999999991"/>
        <n v="76.0535"/>
        <n v="5.2725"/>
        <n v="1.4984999999999999"/>
        <n v="88.614999999999995"/>
        <n v="63.991499999999995"/>
        <n v="1.0174999999999998"/>
        <n v="60.864999999999995"/>
        <n v="0.35149999999999998"/>
        <n v="113.3125"/>
        <n v="164.39099999999999"/>
        <n v="92.092999999999989"/>
        <n v="51.134"/>
        <n v="6.7524999999999995"/>
        <n v="157.8605"/>
        <n v="132.20099999999999"/>
        <n v="24.308999999999997"/>
        <n v="51.873999999999995"/>
        <n v="13.375499999999999"/>
        <n v="13.153499999999999"/>
        <n v="10.064"/>
        <n v="67.081000000000003"/>
        <n v="171.791"/>
        <n v="35.667999999999999"/>
        <n v="28.0275"/>
        <n v="1.3505"/>
        <n v="98.679000000000002"/>
        <n v="40.015499999999996"/>
        <n v="109.446"/>
        <n v="2.1274999999999999"/>
        <n v="5.069"/>
        <n v="194.60149999999999"/>
        <n v="3.0709999999999997"/>
        <n v="6.3639999999999999"/>
        <n v="47.600499999999997"/>
        <n v="129.685"/>
        <n v="180.56"/>
        <n v="46.6755"/>
        <n v="178.0625"/>
        <n v="144.15199999999999"/>
        <n v="78.180999999999997"/>
        <n v="68.357500000000002"/>
        <n v="46.786499999999997"/>
        <n v="49.820499999999996"/>
        <n v="114.86649999999999"/>
        <n v="17.112500000000001"/>
        <n v="367.18799999999999"/>
        <n v="4.2919999999999998"/>
        <n v="4.6619999999999999"/>
        <n v="41.606499999999997"/>
        <n v="26.288499999999999"/>
        <n v="7.8254999999999999"/>
        <n v="0.25900000000000001"/>
        <n v="0.46249999999999997"/>
        <n v="2.5345"/>
        <n v="2.59"/>
        <n v="93.517499999999998"/>
        <n v="27.527999999999999"/>
        <n v="35.538499999999999"/>
        <n v="259.33299999999997"/>
        <n v="9.1944999999999997"/>
        <n v="230.95399999999998"/>
        <n v="53.890499999999996"/>
        <n v="192.178"/>
        <n v="249.75"/>
        <n v="19.869"/>
        <n v="1.5354999999999999"/>
        <n v="7.2149999999999999"/>
        <n v="62.363499999999995"/>
        <n v="10.840999999999999"/>
        <n v="320.56799999999998"/>
        <n v="8.8614999999999995"/>
        <n v="192.25199999999998"/>
        <n v="5.8644999999999996"/>
        <n v="14.466999999999999"/>
        <n v="7.8439999999999994"/>
        <n v="30.635999999999999"/>
        <n v="21.163999999999998"/>
        <n v="9.0465"/>
        <n v="10.3415"/>
        <n v="61.79"/>
        <n v="4.8285"/>
        <n v="27.75"/>
        <n v="66.266999999999996"/>
        <n v="4.7729999999999997"/>
        <n v="38.609499999999997"/>
        <n v="20.627499999999998"/>
        <n v="4.2549999999999999"/>
        <n v="24.641999999999999"/>
        <n v="338.12449999999995"/>
        <n v="9.0279999999999987"/>
        <n v="106.24549999999999"/>
        <n v="7.1039999999999992"/>
        <n v="3.0339999999999998"/>
        <n v="6.8819999999999997"/>
        <n v="140.00799999999998"/>
        <n v="0.33299999999999996"/>
        <n v="1.2949999999999999"/>
        <n v="1.3319999999999999"/>
        <n v="0.94350000000000001"/>
        <n v="22.329499999999999"/>
        <n v="11.118499999999999"/>
        <n v="5.4020000000000001"/>
        <n v="33.67"/>
        <n v="4.1624999999999996"/>
        <n v="92.111499999999992"/>
        <n v="112.0175"/>
        <n v="0.75849999999999995"/>
        <n v="240.70349999999999"/>
        <n v="39.885999999999996"/>
        <n v="313.464"/>
        <n v="329.68849999999998"/>
        <n v="33.207499999999996"/>
        <n v="2.2384999999999997"/>
        <n v="13.875"/>
        <n v="18.055999999999997"/>
        <n v="409.51599999999996"/>
        <n v="27.324499999999997"/>
        <n v="2.516"/>
        <n v="31.264999999999997"/>
        <n v="361.34199999999998"/>
        <n v="1.2024999999999999"/>
        <n v="3.6629999999999998"/>
        <n v="0.61049999999999993"/>
        <n v="7.6774999999999993"/>
        <n v="399.8775"/>
        <n v="283.99349999999998"/>
        <n v="15.4475"/>
        <n v="38.553999999999995"/>
        <n v="5.476"/>
        <n v="16.465"/>
        <n v="3.0154999999999998"/>
        <n v="68.301999999999992"/>
        <n v="93.202999999999989"/>
        <n v="77.644499999999994"/>
        <n v="1.2209999999999999"/>
        <n v="14.115499999999999"/>
        <n v="1.9424999999999999"/>
        <n v="12.561499999999999"/>
        <n v="11.858499999999999"/>
        <n v="10.045499999999999"/>
        <n v="333.01849999999996"/>
        <n v="33.540500000000002"/>
        <n v="6.0124999999999993"/>
        <n v="28.564"/>
        <n v="116.6425"/>
        <n v="4.7174999999999994"/>
        <n v="3.3485"/>
        <n v="68.597999999999999"/>
        <n v="76.978499999999997"/>
        <n v="25.270999999999997"/>
        <n v="102.2495"/>
        <n v="7.3999999999999995"/>
        <n v="29.951499999999999"/>
        <n v="13.949"/>
        <n v="1.9609999999999999"/>
        <n v="16.686999999999998"/>
        <n v="217.19"/>
        <n v="85.1"/>
        <n v="63.084999999999994"/>
        <n v="23.513500000000001"/>
        <n v="7.7515000000000001"/>
        <n v="216.96799999999999"/>
        <n v="1.3875"/>
        <n v="1.7574999999999998"/>
        <n v="12.024999999999999"/>
        <n v="45.935499999999998"/>
        <n v="9.1389999999999993"/>
        <n v="415.14"/>
        <n v="12.0435"/>
        <n v="4.218"/>
        <n v="2.9784999999999999"/>
        <n v="25.363499999999998"/>
        <n v="146.33499999999998"/>
        <n v="5.9754999999999994"/>
        <n v="5.4390000000000001"/>
        <n v="7.2334999999999994"/>
        <n v="62.196999999999996"/>
        <n v="265.77100000000002"/>
        <n v="31.653499999999998"/>
        <n v="61.031499999999994"/>
        <n v="79.790499999999994"/>
        <n v="137.93600000000001"/>
        <n v="65.471499999999992"/>
        <n v="55.277999999999999"/>
        <n v="1.073"/>
        <n v="27.2135"/>
        <n v="23.864999999999998"/>
        <n v="2.2014999999999998"/>
        <n v="18.352"/>
        <n v="30.524999999999999"/>
        <n v="1.5539999999999998"/>
        <n v="43.160499999999999"/>
        <n v="250.083"/>
        <n v="12.968499999999999"/>
        <n v="17.889499999999998"/>
        <n v="4.2364999999999995"/>
        <n v="63.547499999999999"/>
        <n v="156.08449999999999"/>
        <n v="19.887499999999999"/>
        <n v="90.872"/>
        <n v="59.847499999999997"/>
        <n v="5.92"/>
        <n v="332.815"/>
        <n v="8.0289999999999999"/>
        <n v="4.3289999999999997"/>
        <n v="5.0134999999999996"/>
        <n v="11.599499999999999"/>
        <n v="57.146499999999996"/>
        <n v="272.59749999999997"/>
        <n v="40.533499999999997"/>
        <n v="54.093999999999994"/>
        <n v="22.255499999999998"/>
        <n v="80.78949999999999"/>
        <n v="18.888500000000001"/>
        <n v="6.6414999999999997"/>
        <n v="19.350999999999999"/>
        <n v="23.384"/>
        <n v="61.327499999999993"/>
        <n v="19.4435"/>
        <n v="22.606999999999999"/>
        <n v="37.850999999999999"/>
        <n v="63.343999999999994"/>
        <n v="2.5714999999999999"/>
        <n v="9.8789999999999996"/>
        <n v="12.9315"/>
        <n v="6.1604999999999999"/>
        <n v="17.538"/>
        <n v="19.1845"/>
        <n v="194.5275"/>
        <n v="28.9895"/>
        <n v="1.258"/>
        <n v="6.7709999999999999"/>
        <n v="0.64749999999999996"/>
        <n v="202.59349999999998"/>
        <n v="49.283999999999999"/>
        <n v="14.670499999999999"/>
        <n v="3.8109999999999999"/>
        <n v="2.7934999999999999"/>
        <n v="24.419999999999998"/>
        <n v="13.801"/>
        <n v="50.579000000000001"/>
        <n v="4.4029999999999996"/>
        <n v="10.4155"/>
        <n v="1.5169999999999999"/>
        <n v="19.276999999999997"/>
        <n v="14.522499999999999"/>
        <n v="144.66999999999999"/>
        <n v="158.5265"/>
        <n v="18.9255"/>
        <n v="366.28149999999999"/>
        <n v="71.298999999999992"/>
        <n v="6.5674999999999999"/>
        <n v="198.70849999999999"/>
        <n v="2.6639999999999997"/>
        <n v="23.050999999999998"/>
        <n v="45.047499999999999"/>
        <n v="130.869"/>
        <n v="55.018999999999998"/>
        <n v="0.96199999999999997"/>
        <n v="0.8879999999999999"/>
        <n v="0.20349999999999999"/>
        <n v="79.235500000000002"/>
        <n v="342.71249999999998"/>
        <n v="291.09749999999997"/>
        <n v="28.378999999999998"/>
        <n v="4.8654999999999999"/>
        <n v="0.74"/>
        <n v="9.490499999999999"/>
        <n v="17.981999999999999"/>
        <n v="16.1875"/>
        <n v="228.2345"/>
        <n v="30.802499999999998"/>
        <n v="14.189499999999999"/>
        <n v="0.16649999999999998"/>
        <n v="73.5745"/>
        <n v="27.268999999999998"/>
        <n v="12.5985"/>
        <n v="2.4234999999999998"/>
        <n v="2.6454999999999997"/>
        <n v="2.9044999999999996"/>
        <n v="100.86199999999999"/>
        <n v="127.37249999999999"/>
        <n v="12.728"/>
        <n v="29.933"/>
        <n v="2.7195"/>
        <n v="37.924999999999997"/>
        <n v="16.872"/>
        <n v="31.412999999999997"/>
        <n v="34.650500000000001"/>
        <n v="61.919499999999999"/>
        <n v="14.744499999999999"/>
        <n v="3.5334999999999996"/>
        <n v="8.843"/>
        <n v="111.48099999999999"/>
        <n v="21.126999999999999"/>
        <n v="86.746499999999997"/>
        <n v="6.9744999999999999"/>
        <n v="8.2324999999999999"/>
        <n v="4.7359999999999998"/>
        <n v="16.3355"/>
        <n v="238.59449999999998"/>
        <n v="9.9714999999999989"/>
        <n v="8.5284999999999993"/>
        <n v="9.5090000000000003"/>
        <n v="21.311999999999998"/>
        <n v="56.091999999999999"/>
        <n v="243.21949999999998"/>
        <n v="42.18"/>
        <n v="238.16899999999998"/>
        <n v="125.17099999999999"/>
        <n v="440.18899999999996"/>
        <n v="466.36649999999997"/>
        <n v="543.64099999999996"/>
        <n v="35.797499999999999"/>
        <n v="22.810499999999998"/>
        <n v="7.585"/>
        <n v="1.2765"/>
        <n v="4.3475000000000001"/>
        <n v="2.109"/>
        <n v="6.5305"/>
        <n v="33.8735"/>
        <n v="3.367"/>
        <n v="11.543999999999999"/>
        <n v="1.8499999999999999"/>
        <n v="435.76749999999998"/>
        <n v="88.207999999999998"/>
        <n v="64.602000000000004"/>
        <n v="3.4409999999999998"/>
        <n v="88.836999999999989"/>
        <n v="52.188499999999998"/>
        <n v="8.1399999999999988"/>
        <n v="61.0685"/>
        <n v="282.19900000000001"/>
        <n v="7.0299999999999994"/>
        <n v="423.65"/>
        <n v="28.341999999999999"/>
        <n v="305.08349999999996"/>
        <n v="91.39"/>
        <n v="125.76299999999999"/>
        <n v="13.523499999999999"/>
        <n v="295.51900000000001"/>
        <n v="318.01499999999999"/>
        <n v="22.977"/>
        <n v="13.097999999999999"/>
        <n v="262.18199999999996"/>
        <n v="8.6024999999999991"/>
        <n v="61.586499999999994"/>
        <n v="58.201000000000001"/>
        <n v="2.5529999999999999"/>
        <n v="147.96299999999999"/>
        <n v="18.869999999999997"/>
        <n v="243.16399999999999"/>
        <n v="8.5469999999999988"/>
        <n v="144.744"/>
        <n v="83.915999999999997"/>
        <n v="19.683999999999997"/>
        <n v="304.25099999999998"/>
        <n v="29.821999999999999"/>
        <n v="4.0884999999999998"/>
        <n v="48.580999999999996"/>
        <n v="7.4369999999999994"/>
        <n v="2.3125"/>
        <n v="71.816999999999993"/>
        <n v="9.9529999999999994"/>
        <n v="9.7125000000000004"/>
        <n v="1.7389999999999999"/>
        <n v="47.896499999999996"/>
        <n v="258.72249999999997"/>
        <n v="22.625499999999999"/>
        <n v="26.639999999999997"/>
        <n v="18.2225"/>
        <n v="2.4790000000000001"/>
        <n v="5.8089999999999993"/>
        <n v="16.5945"/>
        <n v="28.119999999999997"/>
        <n v="81.548000000000002"/>
        <n v="154.90049999999999"/>
        <n v="20.497999999999998"/>
        <n v="30.432499999999997"/>
        <n v="12.1175"/>
        <n v="17.2605"/>
        <n v="82.325000000000003"/>
        <n v="5.4204999999999997"/>
        <n v="9.99"/>
        <n v="2.9415"/>
        <n v="61.863999999999997"/>
        <n v="1.4059999999999999"/>
        <n v="5.032"/>
        <n v="119.43599999999999"/>
        <n v="73.759500000000003"/>
        <n v="80.086500000000001"/>
        <n v="8.472999999999999"/>
        <n v="18.907"/>
        <n v="73.870499999999993"/>
        <n v="24.6235"/>
        <n v="44.1965"/>
        <n v="54.704499999999996"/>
        <n v="43.253"/>
        <n v="17.242000000000001"/>
        <n v="146.50149999999999"/>
        <n v="399.13749999999999"/>
        <n v="454.35999999999996"/>
        <n v="5.1059999999999999"/>
        <n v="44.529499999999999"/>
        <n v="14.929499999999999"/>
        <n v="52.280999999999999"/>
        <n v="38.183999999999997"/>
        <n v="41.476999999999997"/>
        <n v="78.125500000000002"/>
        <n v="46.175999999999995"/>
        <n v="24.160999999999998"/>
        <n v="240.4075"/>
        <n v="3.9034999999999997"/>
        <n v="0.86949999999999994"/>
        <n v="4.5880000000000001"/>
        <n v="3.7925"/>
        <n v="53.760999999999996"/>
        <n v="12.006499999999999"/>
        <n v="8.2509999999999994"/>
        <n v="29.451999999999998"/>
        <n v="54.963499999999996"/>
        <n v="61.160999999999994"/>
        <n v="19.3325"/>
        <n v="67.728499999999997"/>
        <n v="7.7144999999999992"/>
        <n v="42.087499999999999"/>
        <n v="68.172499999999999"/>
        <n v="19.813499999999998"/>
        <n v="12.154499999999999"/>
        <n v="8.9725000000000001"/>
        <n v="68.412999999999997"/>
        <n v="7.5294999999999996"/>
        <n v="84.433999999999997"/>
        <n v="11.525499999999999"/>
        <n v="77.607500000000002"/>
        <n v="1.0545"/>
        <n v="37.351500000000001"/>
        <n v="14.411499999999998"/>
        <n v="19.924499999999998"/>
        <n v="21.737499999999997"/>
        <n v="10.433999999999999"/>
        <n v="25.622499999999999"/>
        <n v="75.369"/>
        <n v="2.3679999999999999"/>
        <n v="0.40699999999999997"/>
        <n v="14.097"/>
        <n v="182.63200000000001"/>
        <n v="48.728999999999999"/>
        <n v="17.297499999999999"/>
        <n v="107.892"/>
        <n v="28.045999999999999"/>
        <n v="122.61799999999999"/>
        <n v="181.70699999999999"/>
        <n v="126.16999999999999"/>
        <n v="24.753"/>
        <n v="20.775499999999997"/>
        <n v="7.4184999999999999"/>
        <n v="58.700499999999998"/>
        <n v="122.52549999999999"/>
        <n v="4.9024999999999999"/>
        <n v="123.04349999999999"/>
        <n v="51.152499999999996"/>
        <n v="1.8129999999999999"/>
        <n v="6.5119999999999996"/>
        <n v="133.07049999999998"/>
        <n v="5.6239999999999997"/>
        <n v="0.55499999999999994"/>
        <n v="72.945499999999996"/>
        <n v="39.497499999999995"/>
        <n v="338.32799999999997"/>
        <n v="38.646499999999996"/>
        <n v="18.740500000000001"/>
        <n v="78.402999999999992"/>
        <n v="214.15599999999998"/>
        <n v="6.4194999999999993"/>
        <n v="259.77699999999999"/>
        <n v="44.214999999999996"/>
        <n v="84.766999999999996"/>
        <n v="117.19749999999999"/>
        <n v="31.968"/>
        <n v="331.55699999999996"/>
        <n v="283.32749999999999"/>
        <n v="71.890999999999991"/>
        <n v="44.159500000000001"/>
        <n v="130.64699999999999"/>
        <n v="21.108499999999999"/>
        <n v="3.6814999999999998"/>
        <n v="213.65649999999999"/>
        <n v="34.6875"/>
        <n v="1.9239999999999999"/>
        <n v="16.0395"/>
        <n v="82.713499999999996"/>
        <n v="23.975999999999999"/>
        <n v="197.98699999999999"/>
        <n v="97.975999999999999"/>
        <n v="7.6034999999999995"/>
        <n v="125.59649999999999"/>
        <n v="74.480999999999995"/>
        <n v="210.1045"/>
        <n v="24.863999999999997"/>
        <n v="17.39"/>
        <n v="8.5655000000000001"/>
        <n v="31.856999999999999"/>
        <n v="25.122999999999998"/>
        <n v="3.4964999999999997"/>
        <n v="91.426999999999992"/>
        <n v="5.8274999999999997"/>
        <n v="29.840499999999999"/>
        <n v="4.4215"/>
        <n v="112.776"/>
        <n v="138.047"/>
        <n v="63.565999999999995"/>
        <n v="94.905000000000001"/>
        <n v="55.703499999999998"/>
        <n v="322.97299999999996"/>
        <n v="35.353499999999997"/>
        <n v="312.428"/>
        <n v="172.62349999999998"/>
        <n v="3.6999999999999998E-2"/>
        <n v="13.394"/>
        <n v="33.632999999999996"/>
        <n v="115.32899999999999"/>
        <n v="20.016999999999999"/>
        <n v="47.951999999999998"/>
        <n v="190.291"/>
        <n v="65.397499999999994"/>
        <n v="244.53299999999999"/>
        <n v="121.952"/>
        <n v="3.9774999999999996"/>
        <n v="430.69849999999997"/>
        <n v="1.6094999999999999"/>
        <n v="275.11349999999999"/>
        <n v="13.856499999999999"/>
        <n v="136.03049999999999"/>
        <n v="26.325499999999998"/>
        <n v="7.7885"/>
        <n v="10.1935"/>
        <n v="11.321999999999999"/>
        <n v="16.816499999999998"/>
        <n v="7.1779999999999999"/>
        <n v="3.9219999999999997"/>
        <n v="40.829499999999996"/>
        <n v="61.660499999999999"/>
        <n v="5.5684999999999993"/>
        <n v="235.72699999999998"/>
        <n v="20.201999999999998"/>
        <n v="83.305499999999995"/>
        <n v="3.9589999999999996"/>
        <n v="20.867999999999999"/>
        <n v="401.67199999999997"/>
        <n v="95.718999999999994"/>
        <n v="100.91749999999999"/>
        <n v="63.584499999999998"/>
        <n v="241.66549999999998"/>
        <n v="194.65699999999998"/>
        <n v="15.725"/>
        <n v="4.1994999999999996"/>
        <n v="97.439499999999995"/>
        <n v="184.297"/>
        <n v="52.132999999999996"/>
        <n v="46.564499999999995"/>
        <n v="1.3134999999999999"/>
        <n v="3.4594999999999998"/>
        <n v="3.6074999999999999"/>
        <n v="7.4739999999999993"/>
        <n v="17.8155"/>
        <n v="45.232499999999995"/>
        <n v="4.6804999999999994"/>
        <n v="11.747499999999999"/>
        <n v="106.92999999999999"/>
        <n v="4.5510000000000002"/>
        <n v="10.711499999999999"/>
        <n v="22.680999999999997"/>
        <n v="6.6229999999999993"/>
        <n v="3.589"/>
        <n v="270.04449999999997"/>
        <n v="80.030999999999992"/>
        <n v="93.850499999999997"/>
        <n v="50.726999999999997"/>
        <n v="204.5915"/>
        <n v="14.8925"/>
        <n v="0.185"/>
        <n v="207.77349999999998"/>
        <n v="19.721"/>
        <n v="1.0914999999999999"/>
        <n v="67.802499999999995"/>
        <n v="69.411999999999992"/>
        <n v="36.241499999999995"/>
        <n v="24.4755"/>
        <n v="9.3979999999999997"/>
        <n v="384.02299999999997"/>
        <n v="45.51"/>
        <n v="17.186499999999999"/>
        <n v="309.4495"/>
        <n v="29.599999999999998"/>
        <n v="30.006999999999998"/>
        <n v="179.72749999999999"/>
        <n v="183.42749999999998"/>
        <n v="5.6425000000000001"/>
        <n v="24.974999999999998"/>
        <n v="105.1725"/>
        <n v="109.187"/>
        <n v="19.665499999999998"/>
        <n v="215.61749999999998"/>
        <n v="59.606999999999999"/>
        <n v="97.531999999999996"/>
        <n v="65.989499999999992"/>
        <n v="120.4905"/>
        <n v="15.188499999999999"/>
        <n v="12.321"/>
        <n v="206.60799999999998"/>
        <n v="0.90649999999999997"/>
        <n v="42.882999999999996"/>
        <n v="14.947999999999999"/>
        <n v="102.416"/>
        <n v="60.939"/>
        <n v="30.0625"/>
        <n v="8.3434999999999988"/>
        <n v="21.385999999999999"/>
        <n v="8.7690000000000001"/>
        <n v="50.782499999999999"/>
        <n v="205.23899999999998"/>
        <n v="32.208500000000001"/>
        <n v="27.0655"/>
        <n v="29.673999999999999"/>
        <n v="18.037499999999998"/>
        <n v="33.114999999999995"/>
        <n v="4.8839999999999995"/>
        <n v="18.148499999999999"/>
        <n v="4.6064999999999996"/>
        <n v="99.400499999999994"/>
        <n v="53.427999999999997"/>
        <n v="50.245999999999995"/>
        <n v="19.202999999999999"/>
        <n v="35.168500000000002"/>
        <n v="59.902999999999999"/>
        <n v="8.7874999999999996"/>
        <n v="32.134499999999996"/>
        <n v="21.145499999999998"/>
        <n v="7.2704999999999993"/>
        <n v="1.6464999999999999"/>
        <n v="264.45749999999998"/>
        <n v="22.144499999999997"/>
        <n v="7.0854999999999997"/>
        <n v="8.9354999999999993"/>
        <n v="3.9404999999999997"/>
        <n v="374.68049999999999"/>
        <n v="2.1829999999999998"/>
        <n v="138.4725"/>
        <n v="300.64349999999996"/>
        <n v="148.5735"/>
        <n v="286.19499999999999"/>
        <n v="48.173999999999999"/>
        <n v="8.4175000000000004"/>
        <n v="53.150499999999994"/>
        <n v="85.691999999999993"/>
        <n v="37.832499999999996"/>
        <n v="8.1769999999999996"/>
        <n v="210.197"/>
        <n v="14.0045"/>
        <n v="298.16449999999998"/>
        <n v="58.515499999999996"/>
        <n v="143.9485"/>
        <n v="1.4615"/>
        <n v="6.4564999999999992"/>
        <n v="2.0349999999999997"/>
        <n v="141.80249999999998"/>
        <n v="48.784499999999994"/>
        <n v="44.788499999999999"/>
        <n v="128.279"/>
        <n v="23.791"/>
        <n v="52.780499999999996"/>
        <n v="15.835999999999999"/>
        <n v="2.0905"/>
        <n v="132.29349999999999"/>
        <n v="192.10399999999998"/>
        <n v="5.2355"/>
        <n v="166.87"/>
        <n v="5.0874999999999995"/>
        <n v="199.18949999999998"/>
        <n v="8.9169999999999998"/>
        <n v="112.14699999999999"/>
        <n v="141.59899999999999"/>
        <n v="8.1029999999999998"/>
        <n v="116.735"/>
        <n v="99.955500000000001"/>
        <n v="7.8624999999999998"/>
        <n v="355.49599999999998"/>
        <n v="219.13249999999999"/>
        <n v="264.49449999999996"/>
        <n v="12.080499999999999"/>
        <n v="60.790999999999997"/>
        <n v="66.91449999999999"/>
        <n v="0.37"/>
        <n v="45.065999999999995"/>
        <n v="59.976999999999997"/>
        <n v="288.65549999999996"/>
        <n v="22.125999999999998"/>
        <n v="14.651999999999999"/>
        <n v="20.683"/>
        <n v="2.331"/>
        <n v="186.0915"/>
        <n v="33.762499999999996"/>
        <n v="51.670499999999997"/>
        <n v="71.132499999999993"/>
        <n v="185.40699999999998"/>
        <n v="12.431999999999999"/>
        <n v="147.37099999999998"/>
        <n v="12.7095"/>
        <n v="157.02799999999999"/>
        <n v="38.165500000000002"/>
        <n v="44.844000000000001"/>
        <n v="21.940999999999999"/>
        <n v="5.5869999999999997"/>
        <n v="9.8234999999999992"/>
        <n v="6.6599999999999993"/>
        <n v="82.361999999999995"/>
        <n v="4.4399999999999995"/>
        <n v="21.681999999999999"/>
        <n v="49.413499999999999"/>
        <n v="19.702500000000001"/>
        <n v="2.3494999999999999"/>
        <n v="35.076000000000001"/>
        <n v="57.479499999999994"/>
        <n v="189.625"/>
        <n v="9.7865000000000002"/>
        <n v="73.389499999999998"/>
        <n v="101.5835"/>
        <n v="162.9665"/>
        <n v="60.975999999999999"/>
        <n v="98.937999999999988"/>
        <n v="63.381"/>
        <n v="202.1865"/>
        <n v="91.075499999999991"/>
        <n v="5.3094999999999999"/>
        <n v="6.3454999999999995"/>
        <n v="45.14"/>
        <n v="71.6875"/>
        <n v="51.411499999999997"/>
        <n v="3.1819999999999999"/>
        <n v="11.876999999999999"/>
        <n v="4.8469999999999995"/>
        <n v="80.493499999999997"/>
        <n v="214.6"/>
        <n v="1.8314999999999999"/>
        <n v="228.86349999999999"/>
        <n v="45.5655"/>
        <n v="151.69999999999999"/>
        <n v="7.9549999999999992"/>
        <n v="169.92249999999999"/>
        <n v="147.63"/>
        <n v="26.991499999999998"/>
        <n v="130.90600000000001"/>
        <n v="88.115499999999997"/>
        <n v="17.056999999999999"/>
        <n v="196.61799999999999"/>
        <n v="94.66449999999999"/>
        <n v="214.3595"/>
        <n v="10.507999999999999"/>
        <n v="13.504999999999999"/>
        <n v="24.678999999999998"/>
        <n v="8.3620000000000001"/>
        <n v="22.015000000000001"/>
        <n v="534.798"/>
        <n v="43.826499999999996"/>
        <n v="152.40299999999999"/>
        <n v="13.2645"/>
        <n v="53.7425"/>
        <n v="22.422000000000001"/>
        <n v="298.51599999999996"/>
        <n v="495.33749999999998"/>
        <n v="21.608000000000001"/>
        <n v="85.229500000000002"/>
        <n v="227.7165"/>
        <n v="2.3864999999999998"/>
        <n v="24.271999999999998"/>
        <n v="67.839500000000001"/>
        <n v="101.43549999999999"/>
        <n v="10.174999999999999"/>
        <n v="118.363"/>
        <n v="265.67849999999999"/>
        <n v="41.07"/>
        <n v="30.228999999999999"/>
        <n v="21.497"/>
        <n v="63.602999999999994"/>
        <n v="465.49699999999996"/>
        <n v="181.33699999999999"/>
        <n v="5.18"/>
        <n v="51.984999999999999"/>
        <n v="42.716499999999996"/>
        <n v="11.433"/>
        <n v="40.144999999999996"/>
        <n v="45.158499999999997"/>
        <n v="61.179499999999997"/>
        <n v="2.8119999999999998"/>
        <n v="5.1244999999999994"/>
        <n v="137.25149999999999"/>
        <n v="8.0659999999999989"/>
        <n v="2.2199999999999998"/>
        <n v="10.859499999999999"/>
        <n v="26.306999999999999"/>
        <n v="12.58"/>
        <n v="19.61"/>
        <n v="36.629999999999995"/>
        <n v="33.947499999999998"/>
        <n v="6.6044999999999998"/>
        <n v="6.1234999999999999"/>
        <n v="29.414999999999999"/>
        <n v="150.77500000000001"/>
        <n v="66.507499999999993"/>
        <n v="24.456999999999997"/>
        <n v="269.26749999999998"/>
        <n v="9.7309999999999999"/>
        <n v="147.9075"/>
        <n v="58.866999999999997"/>
        <n v="64.768500000000003"/>
        <n v="25.0305"/>
        <n v="17.463999999999999"/>
        <n v="57.701499999999996"/>
        <n v="4.9209999999999994"/>
        <n v="31.930999999999997"/>
        <n v="30.783999999999999"/>
        <n v="123.136"/>
        <n v="201.92749999999998"/>
        <n v="250.601"/>
        <n v="28.545499999999997"/>
        <n v="142.98650000000001"/>
        <n v="25.918499999999998"/>
        <n v="105.9495"/>
        <n v="9.1020000000000003"/>
        <n v="55.684999999999995"/>
        <n v="132.27500000000001"/>
        <n v="79.383499999999998"/>
        <n v="8.676499999999999"/>
        <n v="35.335000000000001"/>
        <n v="81.214999999999989"/>
        <n v="31.320499999999999"/>
        <n v="22.384999999999998"/>
        <n v="11.617999999999999"/>
        <n v="19.628499999999999"/>
        <n v="111.592"/>
        <n v="227.67949999999999"/>
        <n v="164.63149999999999"/>
        <n v="25.492999999999999"/>
        <n v="9.5459999999999994"/>
        <n v="63.269999999999996"/>
        <n v="48.247999999999998"/>
        <n v="1.9055"/>
        <n v="13.3385"/>
        <n v="35.408999999999999"/>
        <n v="2.738"/>
        <n v="3.7184999999999997"/>
        <n v="55.351999999999997"/>
        <n v="15.632499999999999"/>
        <n v="5.6979999999999995"/>
        <n v="40.200499999999998"/>
        <n v="77.274499999999989"/>
        <n v="50.042499999999997"/>
        <n v="11.395999999999999"/>
        <n v="257.07599999999996"/>
        <n v="13.0055"/>
        <n v="3.4779999999999998"/>
        <n v="3.2744999999999997"/>
        <n v="3.1079999999999997"/>
        <n v="18.388999999999999"/>
        <n v="62.215499999999999"/>
        <n v="52.595499999999994"/>
        <n v="12.228499999999999"/>
        <n v="32.615499999999997"/>
        <n v="95.34899999999999"/>
        <n v="90.002499999999998"/>
        <n v="80.456499999999991"/>
        <n v="75.646500000000003"/>
        <n v="347.59649999999999"/>
        <n v="8.6579999999999995"/>
        <n v="167.536"/>
        <n v="15.077499999999999"/>
        <n v="17.223499999999998"/>
        <n v="14.170999999999999"/>
        <n v="38.091499999999996"/>
        <n v="155.65899999999999"/>
        <n v="39.830500000000001"/>
        <n v="101.306"/>
        <n v="143.227"/>
        <n v="19.905999999999999"/>
        <n v="73.463499999999996"/>
        <n v="83.342500000000001"/>
        <n v="5.2169999999999996"/>
        <n v="56.258499999999998"/>
        <n v="8.7134999999999998"/>
        <n v="8.0474999999999994"/>
        <n v="60.328499999999998"/>
        <n v="2.8674999999999997"/>
        <n v="30.247499999999999"/>
        <n v="81.177999999999997"/>
        <n v="27.453999999999997"/>
        <n v="8.4915000000000003"/>
        <n v="173.41899999999998"/>
        <n v="227.5685"/>
        <n v="108.37299999999999"/>
        <n v="69.707999999999998"/>
        <n v="2.8489999999999998"/>
        <n v="50.024000000000001"/>
        <n v="2.0535000000000001"/>
        <n v="6.0309999999999997"/>
        <n v="44.658999999999999"/>
        <n v="41.236499999999999"/>
        <n v="38.4985"/>
        <n v="6.327"/>
        <n v="25.419"/>
        <n v="219.57649999999998"/>
        <n v="26.010999999999999"/>
        <n v="6.2159999999999993"/>
        <n v="35.89"/>
        <n v="59.662499999999994"/>
        <n v="72.538499999999999"/>
        <n v="109.5385"/>
        <n v="86.9315"/>
        <n v="9.3795000000000002"/>
        <n v="233.5625"/>
        <n v="27.398499999999999"/>
        <n v="35.260999999999996"/>
        <n v="28.101499999999998"/>
        <n v="6.5489999999999995"/>
        <n v="84.156499999999994"/>
        <n v="152.23650000000001"/>
        <n v="62.677999999999997"/>
        <n v="7.3629999999999995"/>
        <n v="42.512999999999998"/>
        <n v="5.2539999999999996"/>
        <n v="12.395"/>
        <n v="11.4145"/>
        <n v="11.211"/>
        <n v="21.848499999999998"/>
        <n v="15.817499999999999"/>
        <n v="11.7105"/>
        <n v="15.613999999999999"/>
        <n v="72.427499999999995"/>
        <n v="34.206499999999998"/>
        <n v="79.328000000000003"/>
        <n v="6.734"/>
        <n v="0.85099999999999998"/>
        <n v="28.86"/>
        <n v="52.207000000000001"/>
        <n v="84.951999999999998"/>
        <n v="244.77349999999998"/>
        <n v="16.7425"/>
        <n v="33.891999999999996"/>
        <n v="22.662499999999998"/>
        <n v="40.33"/>
        <n v="6.5859999999999994"/>
        <n v="2.6084999999999998"/>
        <n v="333.98050000000001"/>
        <n v="49.524499999999996"/>
        <n v="15.558499999999999"/>
        <n v="72.205500000000001"/>
        <n v="269.84100000000001"/>
        <n v="60.476499999999994"/>
        <n v="21.09"/>
        <n v="45.528500000000001"/>
        <n v="93.998499999999993"/>
        <n v="81.77"/>
        <n v="55.814499999999995"/>
        <n v="9.25"/>
        <n v="41.532499999999999"/>
        <n v="18.999499999999998"/>
        <n v="341.14"/>
        <n v="60.457999999999998"/>
        <n v="112.64649999999999"/>
        <n v="12.357999999999999"/>
        <n v="44.973499999999994"/>
        <n v="175.63899999999998"/>
        <n v="27.416999999999998"/>
        <n v="62.807499999999997"/>
        <n v="4.7915000000000001"/>
        <n v="42.216999999999999"/>
        <n v="107.3185"/>
        <n v="6.7894999999999994"/>
        <n v="66.8035"/>
        <n v="10.619"/>
        <n v="28.2865"/>
        <n v="19.0365"/>
        <n v="20.053999999999998"/>
        <n v="27.287499999999998"/>
        <n v="16.668499999999998"/>
        <n v="16.390999999999998"/>
        <n v="90.908999999999992"/>
        <n v="43.752499999999998"/>
        <n v="174.82499999999999"/>
        <n v="22.921499999999998"/>
        <n v="28.1755"/>
        <n v="126.651"/>
        <n v="153.30949999999999"/>
        <n v="21.811499999999999"/>
        <n v="15.262499999999999"/>
        <n v="12.690999999999999"/>
        <n v="6.2530000000000001"/>
        <n v="8.4544999999999995"/>
        <n v="43.030999999999999"/>
        <n v="125.15249999999999"/>
        <n v="160.20999999999998"/>
        <n v="36.518999999999998"/>
        <n v="33.688499999999998"/>
        <n v="24.105499999999999"/>
        <n v="57.387"/>
        <n v="376.23449999999997"/>
        <n v="16.964499999999997"/>
        <n v="62.4375"/>
        <n v="22.958499999999997"/>
        <n v="18.611000000000001"/>
        <n v="3.2004999999999999"/>
        <n v="5.3649999999999993"/>
        <n v="32.411999999999999"/>
        <n v="35.372"/>
        <n v="6.4935"/>
        <n v="20.460999999999999"/>
        <n v="83.286999999999992"/>
        <n v="73.796499999999995"/>
        <n v="114.44099999999999"/>
        <n v="40.847999999999999"/>
        <n v="22.163"/>
        <n v="2.0164999999999997"/>
        <n v="160.321"/>
        <n v="102.28649999999999"/>
        <n v="100.122"/>
        <n v="308.358"/>
        <n v="158.72999999999999"/>
        <n v="29.488999999999997"/>
        <n v="13.042499999999999"/>
        <n v="82.084499999999991"/>
        <n v="76.515999999999991"/>
        <n v="118.56649999999999"/>
        <n v="66.081999999999994"/>
        <n v="203.9255"/>
        <n v="46.749499999999998"/>
        <n v="23.605999999999998"/>
        <n v="10.230499999999999"/>
        <n v="56.9985"/>
        <n v="50.504999999999995"/>
        <n v="28.656499999999998"/>
        <n v="14.799999999999999"/>
        <n v="66.710999999999999"/>
        <n v="268.45349999999996"/>
        <n v="288.89599999999996"/>
        <n v="47.619"/>
        <n v="237.98399999999998"/>
        <n v="68.634999999999991"/>
        <n v="79.087499999999991"/>
        <n v="53.576000000000001"/>
        <n v="238.83499999999998"/>
        <n v="3.7554999999999996"/>
        <n v="28.767499999999998"/>
        <n v="87.634500000000003"/>
        <n v="93.258499999999998"/>
        <n v="169.71899999999999"/>
        <n v="215.35849999999999"/>
        <n v="211.17749999999998"/>
        <n v="74.628999999999991"/>
        <n v="73.63"/>
        <n v="38.923999999999999"/>
        <n v="19.018000000000001"/>
        <n v="16.779499999999999"/>
        <n v="219.20649999999998"/>
        <n v="15.1145"/>
        <n v="84.72999999999999"/>
        <n v="63.972999999999999"/>
        <n v="33.466499999999996"/>
        <n v="25.344999999999999"/>
        <n v="129.44450000000001"/>
        <n v="292.6515"/>
        <n v="25.308"/>
        <n v="134.66149999999999"/>
        <n v="32.060499999999998"/>
        <n v="26.824999999999999"/>
        <n v="30.709999999999997"/>
        <n v="30.691499999999998"/>
        <n v="30.543499999999998"/>
        <n v="16.076499999999999"/>
        <n v="5.0504999999999995"/>
        <n v="95.774499999999989"/>
        <n v="51.0045"/>
        <n v="25.141499999999997"/>
        <n v="9.5274999999999999"/>
        <n v="38.11"/>
        <n v="32.282499999999999"/>
        <n v="20.831"/>
        <n v="35.7605"/>
        <n v="245.25449999999998"/>
        <n v="18.703499999999998"/>
        <n v="7.2519999999999998"/>
        <n v="7.9734999999999996"/>
        <n v="21.330500000000001"/>
        <n v="19.073499999999999"/>
        <n v="301.60550000000001"/>
        <n v="296.25899999999996"/>
        <n v="124.74549999999999"/>
        <n v="351.33349999999996"/>
        <n v="128.59350000000001"/>
        <n v="10.766999999999999"/>
        <n v="13.560499999999999"/>
        <n v="288.93299999999999"/>
        <n v="54.482499999999995"/>
        <n v="34.724499999999999"/>
        <n v="10.304499999999999"/>
        <n v="83.99"/>
        <n v="91.334499999999991"/>
        <n v="38.276499999999999"/>
        <n v="98.494"/>
        <n v="62.6965"/>
        <n v="142.6165"/>
        <n v="141.488"/>
        <n v="50.061"/>
        <n v="53.65"/>
        <n v="107.17049999999999"/>
        <n v="88.078499999999991"/>
        <n v="81.510999999999996"/>
        <n v="136.08599999999998"/>
        <n v="70.392499999999998"/>
        <n v="204.57299999999998"/>
        <n v="7.3445"/>
        <n v="26.750999999999998"/>
        <n v="9.3609999999999989"/>
        <n v="273.98500000000001"/>
        <n v="172.88249999999999"/>
        <n v="114.0895"/>
        <n v="138.898"/>
        <n v="6.4749999999999996"/>
        <n v="139.24949999999998"/>
        <n v="167.1105"/>
        <n v="7.4924999999999997"/>
        <n v="126.26249999999999"/>
        <n v="119.10299999999999"/>
        <n v="104.2105"/>
        <n v="3.8849999999999998"/>
        <n v="407.33299999999997"/>
        <n v="235.20899999999997"/>
        <n v="16.279999999999998"/>
        <n v="360.71299999999997"/>
        <n v="217.22699999999998"/>
        <n v="4.8099999999999996"/>
        <n v="10.397"/>
        <n v="58.034499999999994"/>
        <n v="84.507999999999996"/>
        <n v="44.085499999999996"/>
        <n v="249.87949999999998"/>
        <n v="90.501999999999995"/>
        <n v="237.04049999999998"/>
        <n v="15.206999999999999"/>
        <n v="336.404"/>
        <n v="245.49499999999998"/>
        <n v="20.183499999999999"/>
        <n v="232.50799999999998"/>
        <n v="24.049999999999997"/>
        <n v="27.4725"/>
        <n v="144.1335"/>
        <n v="78.143999999999991"/>
        <n v="290.154"/>
        <n v="58.6265"/>
        <n v="37.647500000000001"/>
        <n v="63.177499999999995"/>
        <n v="80.9375"/>
        <n v="86.875999999999991"/>
        <n v="212.75"/>
        <n v="4.1440000000000001"/>
        <n v="144.559"/>
        <n v="96.884499999999989"/>
        <n v="347.15249999999997"/>
        <n v="23.994499999999999"/>
        <n v="21.959499999999998"/>
        <n v="55.3705"/>
        <n v="290.04300000000001"/>
        <n v="27.805499999999999"/>
        <n v="46.989999999999995"/>
        <n v="8.2880000000000003"/>
        <n v="164.15049999999999"/>
        <n v="52.613999999999997"/>
        <n v="3.2929999999999997"/>
        <n v="12.875999999999999"/>
        <n v="9.083499999999999"/>
        <n v="87.245999999999995"/>
        <n v="16.169"/>
        <n v="53.964499999999994"/>
        <n v="20.5535"/>
        <n v="28.4345"/>
        <n v="157.916"/>
        <n v="45.121499999999997"/>
        <n v="158.60049999999998"/>
        <n v="5.6055000000000001"/>
        <n v="8.1585000000000001"/>
        <n v="115.107"/>
        <n v="57.035499999999999"/>
        <n v="136.9"/>
        <n v="138.5095"/>
        <n v="411.23649999999998"/>
        <n v="7.1964999999999995"/>
        <n v="257.03899999999999"/>
        <n v="55.777499999999996"/>
        <n v="3.145"/>
        <n v="5.5314999999999994"/>
        <n v="61.05"/>
        <n v="105.672"/>
        <n v="131.387"/>
        <n v="114.64449999999999"/>
        <n v="116.032"/>
        <n v="131.86799999999999"/>
        <n v="200.78049999999999"/>
        <n v="75.923999999999992"/>
        <n v="107.92899999999999"/>
        <n v="60.180499999999995"/>
        <n v="169.40449999999998"/>
        <n v="124.616"/>
        <n v="21.570999999999998"/>
        <n v="132.88550000000001"/>
        <n v="45.177"/>
        <n v="47.785499999999999"/>
        <n v="261.94149999999996"/>
        <n v="85.081499999999991"/>
        <n v="215.303"/>
        <n v="56.147499999999994"/>
        <n v="11.654999999999999"/>
        <n v="49.709499999999998"/>
        <n v="130.48050000000001"/>
        <n v="145.70599999999999"/>
        <n v="124.32"/>
        <n v="31.375999999999998"/>
        <n v="62.955499999999994"/>
        <n v="109.261"/>
        <n v="98.42"/>
        <n v="185.999"/>
        <n v="98.475499999999997"/>
        <n v="103.4335"/>
        <n v="215.41399999999999"/>
        <n v="314.00049999999999"/>
        <n v="2.0720000000000001"/>
        <n v="337.64349999999996"/>
        <n v="55.592499999999994"/>
        <n v="472.24949999999995"/>
        <n v="54.371499999999997"/>
        <n v="123.78349999999999"/>
        <n v="34.262"/>
        <n v="227.32799999999997"/>
        <n v="80.66"/>
        <n v="4.5694999999999997"/>
        <n v="530.89449999999999"/>
        <n v="28.267999999999997"/>
        <n v="109.76049999999999"/>
        <n v="264.86449999999996"/>
        <n v="56.314"/>
        <n v="148.38849999999999"/>
        <n v="39.478999999999999"/>
        <n v="100.17749999999999"/>
        <n v="20.701499999999999"/>
        <n v="164.24299999999999"/>
        <n v="290.46850000000001"/>
        <n v="63.306999999999995"/>
        <n v="39.774999999999999"/>
        <n v="169.97799999999998"/>
        <n v="26.436499999999999"/>
        <n v="100.1035"/>
        <n v="209.36449999999999"/>
        <n v="34.465499999999999"/>
        <n v="83.694000000000003"/>
        <n v="112.7205"/>
        <n v="21.7745"/>
        <n v="297.036"/>
        <n v="63.658499999999997"/>
        <n v="18.648"/>
        <n v="36.555999999999997"/>
        <n v="104.08099999999999"/>
        <n v="457.61599999999999"/>
        <n v="161.172"/>
        <n v="60.013999999999996"/>
        <n v="29.988499999999998"/>
        <n v="21.256499999999999"/>
        <n v="5.3279999999999994"/>
        <n v="4.9950000000000001"/>
        <n v="71.909499999999994"/>
        <n v="85.802999999999997"/>
        <n v="50.652999999999999"/>
        <n v="100.455"/>
        <n v="360.89799999999997"/>
        <n v="325.6925"/>
        <n v="231.1575"/>
        <n v="113.53449999999999"/>
        <n v="77.144999999999996"/>
        <n v="14.855499999999999"/>
        <n v="35.15"/>
        <n v="24.327500000000001"/>
        <n v="86.709499999999991"/>
        <n v="274.48449999999997"/>
        <n v="399.28549999999996"/>
        <n v="35.927"/>
        <n v="290.22800000000001"/>
        <n v="89.391999999999996"/>
        <n v="147.70399999999998"/>
        <n v="14.689"/>
        <n v="241.75799999999998"/>
        <n v="259.46249999999998"/>
        <n v="4.625"/>
        <n v="279.84949999999998"/>
        <n v="55.129999999999995"/>
        <n v="62.16"/>
        <n v="197.57999999999998"/>
        <n v="264.97550000000001"/>
        <n v="10.026999999999999"/>
        <n v="138.62049999999999"/>
        <n v="101.17649999999999"/>
        <n v="9.2684999999999995"/>
        <n v="284.197"/>
        <n v="28.508499999999998"/>
        <n v="69.134500000000003"/>
        <n v="56.942999999999998"/>
        <n v="13.4125"/>
        <n v="38.424499999999995"/>
        <n v="317.25649999999996"/>
        <n v="79.734999999999999"/>
        <n v="25.807499999999997"/>
        <n v="12.802"/>
        <n v="20.276"/>
        <n v="84.840999999999994"/>
        <n v="161.542"/>
        <n v="10.36"/>
        <n v="21.700499999999998"/>
        <n v="85.266499999999994"/>
        <n v="1.8684999999999998"/>
        <n v="22.459"/>
        <n v="28.064499999999999"/>
        <n v="2.4049999999999998"/>
        <n v="116.9755"/>
        <n v="6.4379999999999997"/>
        <n v="67.284499999999994"/>
        <n v="79.512999999999991"/>
        <n v="11.692"/>
        <n v="45.213999999999999"/>
        <n v="55.259499999999996"/>
        <n v="2.9969999999999999"/>
        <n v="38.794499999999999"/>
        <n v="156.04749999999999"/>
        <n v="360.25049999999999"/>
        <n v="401.0985"/>
        <n v="43.641500000000001"/>
        <n v="21.756"/>
        <n v="4.0699999999999994"/>
        <n v="48.969499999999996"/>
        <n v="31.893999999999998"/>
        <n v="36.352499999999999"/>
        <n v="96.088999999999999"/>
        <n v="54.796999999999997"/>
        <n v="23.4025"/>
        <n v="218.52199999999999"/>
        <n v="56.591499999999996"/>
        <n v="15.577"/>
        <n v="9.7679999999999989"/>
        <n v="31.542499999999997"/>
        <n v="52.169999999999995"/>
        <n v="19.369499999999999"/>
        <n v="69.301000000000002"/>
        <n v="47.137999999999998"/>
        <n v="77.477999999999994"/>
        <n v="21.034499999999998"/>
        <n v="11.469999999999999"/>
        <n v="70.929000000000002"/>
        <n v="77.015500000000003"/>
        <n v="11.173999999999999"/>
        <n v="76.3125"/>
        <n v="37.1295"/>
        <n v="24.234999999999999"/>
        <n v="23.568999999999999"/>
        <n v="14.282"/>
        <n v="19.9985"/>
        <n v="69.874499999999998"/>
        <n v="9.8605"/>
        <n v="4.9580000000000002"/>
        <n v="209.17949999999999"/>
        <n v="45.102999999999994"/>
        <n v="117.2345"/>
        <n v="40.662999999999997"/>
        <n v="111.851"/>
        <n v="109.92699999999999"/>
        <n v="98.660499999999999"/>
        <n v="27.139499999999998"/>
        <n v="93.147499999999994"/>
        <n v="58.774499999999996"/>
        <n v="124.0055"/>
        <n v="6.9559999999999995"/>
        <n v="48.525500000000001"/>
        <n v="152.81"/>
        <n v="45.731999999999999"/>
        <n v="114.071"/>
        <n v="9.6939999999999991"/>
        <n v="70.984499999999997"/>
        <n v="39.922999999999995"/>
        <n v="18.4815"/>
        <n v="17.722999999999999"/>
        <n v="72.760499999999993"/>
        <n v="246.827"/>
        <n v="47.582000000000001"/>
        <n v="242.79399999999998"/>
        <n v="73.037999999999997"/>
        <n v="3.8664999999999998"/>
        <n v="112.22099999999999"/>
        <n v="31.505499999999998"/>
        <n v="280.92250000000001"/>
        <n v="226.255"/>
        <n v="79.55"/>
        <n v="99.252499999999998"/>
        <n v="27.786999999999999"/>
        <n v="22.57"/>
        <n v="217.57849999999999"/>
        <n v="32.522999999999996"/>
        <n v="127.613"/>
        <n v="94.941999999999993"/>
        <n v="24.993499999999997"/>
        <n v="129.96250000000001"/>
        <n v="93.424999999999997"/>
        <n v="117.771"/>
        <n v="218.8365"/>
        <n v="152.60649999999998"/>
        <n v="15.54"/>
        <n v="9.1574999999999989"/>
        <n v="86.320999999999998"/>
        <n v="5.5129999999999999"/>
        <n v="26.140499999999999"/>
        <n v="9.8974999999999991"/>
        <n v="15.336499999999999"/>
        <n v="159.803"/>
        <n v="171.56899999999999"/>
        <n v="39.793499999999995"/>
        <n v="91.611999999999995"/>
        <n v="53.853499999999997"/>
        <n v="300.81"/>
        <n v="51.281999999999996"/>
        <n v="58.996499999999997"/>
        <n v="212.71299999999999"/>
        <n v="197.691"/>
        <n v="20.978999999999999"/>
        <n v="55.055999999999997"/>
        <n v="13.911999999999999"/>
        <n v="148.46250000000001"/>
        <n v="24.845499999999998"/>
        <n v="132.95949999999999"/>
        <n v="191.71549999999999"/>
        <n v="89.688000000000002"/>
        <n v="291.59699999999998"/>
        <n v="87.967500000000001"/>
        <n v="6.0495000000000001"/>
        <n v="39.108999999999995"/>
        <n v="358.73349999999999"/>
        <n v="253.02449999999999"/>
        <n v="33.411000000000001"/>
        <n v="163.392"/>
        <n v="25.974"/>
        <n v="11.247999999999999"/>
        <n v="12.4505"/>
        <n v="4.9764999999999997"/>
        <n v="55.980999999999995"/>
        <n v="61.8825"/>
        <n v="5.9569999999999999"/>
        <n v="191.845"/>
        <n v="20.423999999999999"/>
        <n v="2.7565"/>
        <n v="9.2129999999999992"/>
        <n v="12.987"/>
        <n v="677.95100000000002"/>
        <n v="80.289999999999992"/>
        <n v="140.95149999999998"/>
        <n v="72.593999999999994"/>
        <n v="254.65249999999997"/>
        <n v="204.23999999999998"/>
        <n v="8.7319999999999993"/>
        <n v="5.1614999999999993"/>
        <n v="142.65349999999998"/>
        <n v="214.785"/>
        <n v="52.743499999999997"/>
        <n v="32.448999999999998"/>
        <n v="27.102499999999999"/>
        <n v="207.73649999999998"/>
        <n v="213.56399999999999"/>
        <n v="62.400499999999994"/>
        <n v="83.841999999999999"/>
        <n v="74.036999999999992"/>
        <n v="10.4895"/>
        <n v="18.721999999999998"/>
        <n v="48.636499999999998"/>
        <n v="14.873999999999999"/>
        <n v="207.8475"/>
        <n v="7.1594999999999995"/>
        <n v="91.463999999999999"/>
        <n v="40.496499999999997"/>
        <n v="48.321999999999996"/>
        <n v="18.462999999999997"/>
        <n v="59.015000000000001"/>
        <n v="226.0145"/>
        <n v="37.388500000000001"/>
        <n v="15.984"/>
        <n v="38.405999999999999"/>
        <n v="88.448499999999996"/>
        <n v="3.6444999999999999"/>
        <n v="18.814499999999999"/>
        <n v="7.6959999999999997"/>
        <n v="31.949499999999997"/>
        <n v="35.482999999999997"/>
        <n v="11.136999999999999"/>
        <n v="27.8795"/>
        <n v="238.66849999999999"/>
        <n v="3.5149999999999997"/>
        <n v="14.2265"/>
        <n v="9.4349999999999987"/>
        <n v="275.35399999999998"/>
        <n v="5.7349999999999994"/>
        <n v="4.5324999999999998"/>
        <n v="126.059"/>
        <n v="329.66999999999996"/>
        <n v="45.3065"/>
        <n v="20.442499999999999"/>
        <n v="237.18849999999998"/>
        <n v="56.165999999999997"/>
        <n v="119.9725"/>
        <n v="75.424499999999995"/>
        <n v="100.82499999999999"/>
        <n v="39.146000000000001"/>
        <n v="76.664000000000001"/>
        <n v="49.58"/>
        <n v="148.55500000000001"/>
        <n v="127.3355"/>
        <n v="51.707499999999996"/>
        <n v="101.28749999999999"/>
        <n v="50.985999999999997"/>
        <n v="78.625"/>
        <n v="136.36349999999999"/>
        <n v="154.25299999999999"/>
        <n v="8.3804999999999996"/>
        <n v="132.904"/>
        <n v="137.011"/>
        <n v="111.925"/>
        <n v="175.1765"/>
        <n v="123.0805"/>
        <n v="211.45499999999998"/>
        <n v="91.408499999999989"/>
        <n v="342.99"/>
        <n v="224.94149999999999"/>
        <n v="12.135999999999999"/>
        <n v="322.78800000000001"/>
        <n v="67.043999999999997"/>
        <n v="86.524499999999989"/>
        <n v="44.7515"/>
        <n v="69.171499999999995"/>
        <n v="372.16449999999998"/>
        <n v="19.128999999999998"/>
        <n v="20.756999999999998"/>
        <n v="39.034999999999997"/>
        <n v="64.250500000000002"/>
        <n v="84.04549999999999"/>
        <n v="216.59799999999998"/>
        <n v="6.0865"/>
        <n v="14.763"/>
        <n v="129.53700000000001"/>
        <n v="13.7455"/>
        <n v="149.6095"/>
        <n v="19.406499999999998"/>
        <n v="58.533999999999999"/>
        <n v="21.922499999999999"/>
        <n v="13.282999999999999"/>
        <n v="97.476500000000001"/>
        <n v="9.2314999999999987"/>
        <n v="11.4885"/>
        <n v="41.698999999999998"/>
        <n v="25.215499999999999"/>
        <n v="47.7485"/>
        <n v="103.1005"/>
        <n v="77.441000000000003"/>
        <n v="169.16399999999999"/>
        <n v="80.6785"/>
        <n v="15.132999999999999"/>
        <n v="67.0625"/>
        <n v="188.959"/>
        <n v="106.81899999999999"/>
        <n v="33.910499999999999"/>
        <n v="42.439"/>
        <n v="25.788999999999998"/>
        <n v="57.683"/>
        <n v="6.1049999999999995"/>
        <n v="1.591"/>
        <n v="11.2295"/>
        <n v="226.92099999999999"/>
        <n v="50.838000000000001"/>
        <n v="138.38"/>
        <n v="215.59899999999999"/>
        <n v="143.63399999999999"/>
        <n v="139.971"/>
        <n v="84.230499999999992"/>
        <n v="153.01349999999999"/>
        <n v="149.554"/>
        <n v="200.92849999999999"/>
        <n v="15.2995"/>
        <n v="9.3239999999999998"/>
        <n v="26.972999999999999"/>
        <n v="386.87199999999996"/>
        <n v="45.028999999999996"/>
        <n v="62.012"/>
        <n v="581.32549999999992"/>
        <n v="25.4375"/>
        <n v="72.464500000000001"/>
        <n v="12.542999999999999"/>
        <n v="29.470499999999998"/>
        <n v="52.54"/>
        <n v="93.97999999999999"/>
        <n v="23.161999999999999"/>
        <n v="7.6404999999999994"/>
        <n v="244.34799999999998"/>
        <n v="70.411000000000001"/>
        <n v="20.886499999999998"/>
        <n v="38.720500000000001"/>
        <n v="63.140499999999996"/>
        <n v="5.1429999999999998"/>
        <n v="458.22649999999999"/>
        <n v="154.66"/>
        <n v="49.320999999999998"/>
        <n v="17.279"/>
        <n v="18.759"/>
        <n v="49.3765"/>
        <n v="347.06"/>
        <n v="237.28099999999998"/>
        <n v="6.7154999999999996"/>
        <n v="23.013999999999999"/>
        <n v="89.021999999999991"/>
        <n v="28.878499999999999"/>
        <n v="226.107"/>
        <n v="65.4345"/>
        <n v="92.555499999999995"/>
        <n v="196.803"/>
        <n v="192.56649999999999"/>
        <n v="55.407499999999999"/>
        <n v="68.727499999999992"/>
        <n v="7.3815"/>
        <n v="30.672999999999998"/>
        <n v="24.3645"/>
        <n v="18.425999999999998"/>
        <n v="391.46"/>
        <n v="297.55399999999997"/>
        <n v="31.246499999999997"/>
        <n v="97.143499999999989"/>
        <n v="141.673"/>
        <n v="17.704499999999999"/>
        <n v="115.0885"/>
        <n v="159.35899999999998"/>
        <n v="283.36449999999996"/>
        <n v="260.72050000000002"/>
        <n v="120.509"/>
        <n v="6.0679999999999996"/>
        <n v="5.1985000000000001"/>
        <n v="4.5139999999999993"/>
        <n v="4.6434999999999995"/>
        <n v="9.8419999999999987"/>
        <n v="99.789000000000001"/>
        <n v="42.957000000000001"/>
        <n v="18.166999999999998"/>
        <n v="12.5245"/>
        <n v="9.4719999999999995"/>
        <n v="46.027999999999999"/>
        <n v="42.698"/>
        <n v="34.187999999999995"/>
        <n v="36.963000000000001"/>
        <n v="155.881"/>
        <n v="77.847999999999999"/>
        <n v="38.332000000000001"/>
        <n v="294.94549999999998"/>
        <n v="6.8449999999999998"/>
        <n v="174.84349999999998"/>
        <n v="39.293999999999997"/>
        <n v="54.611999999999995"/>
        <n v="55.666499999999999"/>
        <n v="23.439499999999999"/>
        <n v="40.033999999999999"/>
        <n v="16.835000000000001"/>
        <n v="55.333500000000001"/>
        <n v="56.332499999999996"/>
        <n v="133.422"/>
        <n v="185.68449999999999"/>
        <n v="223.517"/>
        <n v="10.2675"/>
        <n v="10.952"/>
        <n v="25.955499999999997"/>
        <n v="132.97799999999998"/>
        <n v="26.084999999999997"/>
        <n v="93.702500000000001"/>
        <n v="2.1644999999999999"/>
        <n v="53.464999999999996"/>
        <n v="44.288999999999994"/>
        <n v="122.41449999999999"/>
        <n v="85.728999999999999"/>
        <n v="35.464500000000001"/>
        <n v="31.08"/>
        <n v="19.314"/>
        <n v="95.996499999999997"/>
        <n v="45.250999999999998"/>
        <n v="209.642"/>
        <n v="151.8295"/>
        <n v="19.832000000000001"/>
        <n v="64.731499999999997"/>
        <n v="62.511499999999998"/>
        <n v="39.664000000000001"/>
        <n v="55.314999999999998"/>
        <n v="287.21249999999998"/>
        <n v="368.98249999999996"/>
        <n v="305.62"/>
        <n v="81.04849999999999"/>
        <n v="163.8545"/>
        <n v="302.73399999999998"/>
        <n v="295.42649999999998"/>
        <n v="10.248999999999999"/>
        <n v="263.69900000000001"/>
        <n v="17.870999999999999"/>
        <n v="66.840499999999992"/>
        <n v="70.337000000000003"/>
        <n v="212.63899999999998"/>
        <n v="7.8809999999999993"/>
        <n v="19.794999999999998"/>
        <n v="277.33349999999996"/>
        <n v="10.378499999999999"/>
        <n v="166.01900000000001"/>
        <n v="68.560999999999993"/>
        <n v="295.07499999999999"/>
        <n v="51.762999999999998"/>
        <n v="61.253499999999995"/>
        <n v="64.786999999999992"/>
        <n v="13.209"/>
        <n v="346.41249999999997"/>
        <n v="111.18499999999999"/>
        <n v="41.791499999999999"/>
        <n v="7.77"/>
        <n v="16.613"/>
        <n v="115.255"/>
        <n v="59.588499999999996"/>
        <n v="24.901"/>
        <n v="43.604499999999994"/>
        <n v="13.5975"/>
        <n v="13.967499999999999"/>
        <n v="84.137999999999991"/>
        <n v="35.686499999999995"/>
        <n v="113.035"/>
        <n v="84.396999999999991"/>
        <n v="64.879499999999993"/>
        <n v="14.725999999999999"/>
        <n v="29.562999999999999"/>
        <n v="88.577999999999989"/>
        <n v="16.4465"/>
        <n v="59.199999999999996"/>
        <n v="28.5825"/>
        <n v="171.75399999999999"/>
        <n v="401.709"/>
        <n v="440.596"/>
        <n v="25.2895"/>
        <n v="63.917499999999997"/>
        <n v="30.857999999999997"/>
        <n v="56.517499999999998"/>
        <n v="113.3865"/>
        <n v="68.819999999999993"/>
        <n v="30.4695"/>
        <n v="244.25549999999998"/>
        <n v="11.802999999999999"/>
        <n v="78.957999999999998"/>
        <n v="10.452499999999999"/>
        <n v="28.157"/>
        <n v="59.736499999999999"/>
        <n v="71.335999999999999"/>
        <n v="20.035499999999999"/>
        <n v="26.843499999999999"/>
        <n v="79.753500000000003"/>
        <n v="12.099"/>
        <n v="76.146000000000001"/>
        <n v="8.3249999999999993"/>
        <n v="67.155000000000001"/>
        <n v="10.471"/>
        <n v="77.070999999999998"/>
        <n v="16.945999999999998"/>
        <n v="29.340999999999998"/>
        <n v="36.222999999999999"/>
        <n v="78.717500000000001"/>
        <n v="13.985999999999999"/>
        <n v="183.76049999999998"/>
        <n v="149.05449999999999"/>
        <n v="54.278999999999996"/>
        <n v="117.86349999999999"/>
        <n v="114.81099999999999"/>
        <n v="102.54549999999999"/>
        <n v="88.004499999999993"/>
        <n v="68.4315"/>
        <n v="111.333"/>
        <n v="21.977999999999998"/>
        <n v="42.771999999999998"/>
        <n v="187.405"/>
        <n v="64.231999999999999"/>
        <n v="152.69899999999998"/>
        <n v="40.588999999999999"/>
        <n v="22.403499999999998"/>
        <n v="298.40499999999997"/>
        <n v="14.448499999999999"/>
        <n v="66.618499999999997"/>
        <n v="242.42399999999998"/>
        <n v="40.348500000000001"/>
        <n v="263.95799999999997"/>
        <n v="90.594499999999996"/>
        <n v="9.1204999999999998"/>
        <n v="115.07"/>
        <n v="37.055499999999995"/>
        <n v="319.47649999999999"/>
        <n v="76.275499999999994"/>
        <n v="53.094999999999999"/>
        <n v="105.08"/>
        <n v="16.797999999999998"/>
        <n v="17.834"/>
        <n v="235.69"/>
        <n v="30.043999999999997"/>
        <n v="50.800999999999995"/>
        <n v="172.90099999999998"/>
        <n v="28.360499999999998"/>
        <n v="100.9915"/>
        <n v="102.601"/>
        <n v="144.6515"/>
        <n v="66.22999999999999"/>
        <n v="256.262"/>
        <n v="185.148"/>
        <n v="29.081999999999997"/>
        <n v="25.936999999999998"/>
        <n v="19.757999999999999"/>
        <n v="81.011499999999998"/>
        <n v="106.43049999999999"/>
        <n v="31.727499999999999"/>
        <n v="19.425000000000001"/>
        <n v="148.40699999999998"/>
        <n v="219.3175"/>
        <n v="58.811499999999995"/>
        <n v="113.9785"/>
        <n v="53.4465"/>
        <n v="314.85149999999999"/>
        <n v="82.768999999999991"/>
        <n v="309.24599999999998"/>
        <n v="167.0735"/>
        <n v="20.516500000000001"/>
        <n v="59.884499999999996"/>
        <n v="13.8935"/>
        <n v="25.252499999999998"/>
        <n v="128.4085"/>
        <n v="98.271999999999991"/>
        <n v="226.958"/>
        <n v="87.98599999999999"/>
        <n v="365.02349999999996"/>
        <n v="105.02449999999999"/>
        <n v="30.950499999999998"/>
        <n v="425.9255"/>
        <n v="240.85149999999999"/>
        <n v="53.557499999999997"/>
        <n v="160.839"/>
        <n v="11.266499999999999"/>
        <n v="11.044499999999999"/>
        <n v="1.147"/>
        <n v="41.847000000000001"/>
        <n v="51.393000000000001"/>
        <n v="15.354999999999999"/>
        <n v="104.85799999999999"/>
        <n v="52.040499999999994"/>
        <n v="460.83499999999998"/>
        <n v="189.03299999999999"/>
        <n v="109.7975"/>
        <n v="253.28349999999998"/>
        <n v="235.2645"/>
        <n v="81.233499999999992"/>
        <n v="285.1035"/>
        <n v="73.68549999999999"/>
        <n v="48.358999999999995"/>
        <n v="6.3084999999999996"/>
        <n v="264.291"/>
        <n v="37.369999999999997"/>
        <n v="78.513999999999996"/>
        <n v="9.6754999999999995"/>
        <n v="106.708"/>
        <n v="245.2175"/>
        <n v="235.30149999999998"/>
        <n v="76.5715"/>
        <n v="23.420999999999999"/>
        <n v="42.402000000000001"/>
        <n v="8.1954999999999991"/>
        <n v="77.810999999999993"/>
        <n v="9.5830000000000002"/>
        <n v="42.105999999999995"/>
        <n v="367.85399999999998"/>
        <n v="325.13749999999999"/>
        <n v="36.777999999999999"/>
        <n v="29.433499999999999"/>
        <n v="227.49449999999999"/>
        <n v="85.543999999999997"/>
        <n v="172.53099999999998"/>
        <n v="224.79349999999999"/>
        <n v="73.888999999999996"/>
        <n v="92.481499999999997"/>
        <n v="75.831499999999991"/>
        <n v="232.47099999999998"/>
        <n v="48.8215"/>
        <n v="128.2235"/>
        <n v="86.820499999999996"/>
        <n v="41.125499999999995"/>
        <n v="217.4675"/>
        <n v="36.667000000000002"/>
        <n v="29.044999999999998"/>
        <n v="10.286"/>
        <n v="43.808"/>
        <n v="95.959499999999991"/>
        <n v="64.564999999999998"/>
        <n v="39.552999999999997"/>
        <n v="18.314999999999998"/>
        <n v="44.881"/>
        <n v="15.280999999999999"/>
        <n v="295.55599999999998"/>
        <n v="7.9179999999999993"/>
        <n v="362.6925"/>
        <n v="4.3845000000000001"/>
        <n v="205.72"/>
        <n v="387.09399999999999"/>
        <n v="12.487499999999999"/>
        <n v="246.95649999999998"/>
        <n v="39.442"/>
        <n v="92.759"/>
        <n v="11.673499999999999"/>
        <n v="70.558999999999997"/>
        <n v="103.6925"/>
        <n v="42.623999999999995"/>
        <n v="25.9"/>
        <n v="62.863"/>
        <n v="13.69"/>
        <n v="66.637"/>
        <n v="160.82049999999998"/>
        <n v="13.245999999999999"/>
        <n v="172.51249999999999"/>
        <n v="58.737499999999997"/>
        <n v="55.9255"/>
        <n v="150.6455"/>
        <n v="61.808499999999995"/>
        <n v="90.927499999999995"/>
        <n v="151.84799999999998"/>
        <n v="234.26549999999997"/>
        <n v="156.36199999999999"/>
        <n v="15.706499999999998"/>
        <n v="140.5445"/>
        <n v="219.53949999999998"/>
        <n v="123.7465"/>
        <n v="188.27449999999999"/>
        <n v="105.89399999999999"/>
        <n v="401.7645"/>
        <n v="242.8125"/>
        <n v="308.02499999999998"/>
        <n v="68.579499999999996"/>
        <n v="92.980999999999995"/>
        <n v="52.077500000000001"/>
        <n v="71.465499999999992"/>
        <n v="371.036"/>
        <n v="20.590499999999999"/>
        <n v="32.837499999999999"/>
        <n v="170.8475"/>
        <n v="67.673000000000002"/>
        <n v="121.767"/>
        <n v="266.08549999999997"/>
        <n v="23.642999999999997"/>
        <n v="169.68199999999999"/>
        <n v="164.65"/>
        <n v="26.381"/>
        <n v="60.642999999999994"/>
        <n v="121.0825"/>
        <n v="47.711500000000001"/>
        <n v="30.839499999999997"/>
        <n v="5.7719999999999994"/>
        <n v="43.474999999999994"/>
        <n v="191.66"/>
        <n v="90.261499999999998"/>
        <n v="100.381"/>
        <n v="192.7885"/>
        <n v="60.735499999999995"/>
        <n v="109.7235"/>
        <n v="68.135499999999993"/>
        <n v="234.0805"/>
        <n v="104.5805"/>
        <n v="65.508499999999998"/>
        <n v="37.073999999999998"/>
        <n v="67.395499999999998"/>
        <n v="5.7534999999999998"/>
        <n v="10.0085"/>
        <n v="187.59"/>
        <n v="58.589499999999994"/>
        <n v="207.86599999999999"/>
        <n v="169.55249999999998"/>
        <n v="35.131499999999996"/>
        <n v="124.1905"/>
        <n v="101.565"/>
        <n v="207.90299999999999"/>
        <n v="143.745"/>
        <n v="300.79149999999998"/>
        <n v="16.113499999999998"/>
        <n v="17.630499999999998"/>
        <n v="412.62399999999997"/>
        <n v="49.986999999999995"/>
        <n v="76.367999999999995"/>
        <n v="67.599000000000004"/>
        <n v="18.832999999999998"/>
        <n v="324.63799999999998"/>
        <n v="597.36500000000001"/>
        <n v="88.355999999999995"/>
        <n v="20.239000000000001"/>
        <n v="248.84349999999998"/>
        <n v="14.3005"/>
        <n v="41.828499999999998"/>
        <n v="39.330999999999996"/>
        <n v="121.9335"/>
        <n v="8.6950000000000003"/>
        <n v="87.024000000000001"/>
        <n v="36.037999999999997"/>
        <n v="22.236999999999998"/>
        <n v="69.652500000000003"/>
        <n v="473.43349999999998"/>
        <n v="17.852499999999999"/>
        <n v="188.81099999999998"/>
        <n v="66.155999999999992"/>
        <n v="20.387"/>
        <n v="20.072499999999998"/>
        <n v="48.5625"/>
        <n v="346.39400000000001"/>
        <n v="170.58849999999998"/>
        <n v="156.066"/>
        <n v="18.592499999999998"/>
        <n v="192.14099999999999"/>
        <n v="43.049499999999995"/>
        <n v="137.76949999999999"/>
        <n v="244.755"/>
        <n v="39.201499999999996"/>
        <n v="15.151499999999999"/>
        <n v="10.804"/>
        <n v="64.38"/>
        <n v="11.5625"/>
        <n v="48.673499999999997"/>
        <n v="42.901499999999999"/>
        <n v="36.907499999999999"/>
        <n v="6.8264999999999993"/>
        <n v="149.99799999999999"/>
        <n v="73.111999999999995"/>
        <n v="37.869499999999995"/>
        <n v="326.70999999999998"/>
        <n v="13.708499999999999"/>
        <n v="199.65199999999999"/>
        <n v="45.750499999999995"/>
        <n v="70.817999999999998"/>
        <n v="76.700999999999993"/>
        <n v="17.574999999999999"/>
        <n v="25.6965"/>
        <n v="59.421999999999997"/>
        <n v="37.777000000000001"/>
        <n v="143.07899999999998"/>
        <n v="184.852"/>
        <n v="189.64349999999999"/>
        <n v="160.30249999999998"/>
        <n v="103.76649999999999"/>
        <n v="133.57"/>
        <n v="95.052999999999997"/>
        <n v="13.1905"/>
        <n v="40.440999999999995"/>
        <n v="77.921999999999997"/>
        <n v="41.180999999999997"/>
        <n v="12.616999999999999"/>
        <n v="110.59299999999999"/>
        <n v="35.519999999999996"/>
        <n v="228.29"/>
        <n v="182.5395"/>
        <n v="31.468499999999999"/>
        <n v="15.8545"/>
        <n v="58.792999999999999"/>
      </sharedItems>
    </cacheField>
    <cacheField name="COLOR" numFmtId="44">
      <sharedItems containsSemiMixedTypes="0" containsString="0" containsNumber="1" minValue="0" maxValue="1128.46" count="717">
        <n v="0"/>
        <n v="36.975000000000001"/>
        <n v="51.000000000000007"/>
        <n v="84.065000000000012"/>
        <n v="56.1"/>
        <n v="4.165"/>
        <n v="12.665000000000001"/>
        <n v="0.34"/>
        <n v="74.204999999999998"/>
        <n v="57.800000000000004"/>
        <n v="155.80500000000001"/>
        <n v="16.405000000000001"/>
        <n v="8.245000000000001"/>
        <n v="37.315000000000005"/>
        <n v="15.3"/>
        <n v="2.9750000000000001"/>
        <n v="21.165000000000003"/>
        <n v="24.395000000000003"/>
        <n v="7.5650000000000004"/>
        <n v="8.5000000000000006E-2"/>
        <n v="1.87"/>
        <n v="7.0550000000000006"/>
        <n v="36.720000000000006"/>
        <n v="574.17500000000007"/>
        <n v="0.255"/>
        <n v="3.8250000000000002"/>
        <n v="15.64"/>
        <n v="23.8"/>
        <n v="186.66000000000003"/>
        <n v="9.7750000000000004"/>
        <n v="25.67"/>
        <n v="20.655000000000001"/>
        <n v="20.740000000000002"/>
        <n v="370.51500000000004"/>
        <n v="69.7"/>
        <n v="45.220000000000006"/>
        <n v="66.47"/>
        <n v="12.920000000000002"/>
        <n v="2.8050000000000002"/>
        <n v="9.5200000000000014"/>
        <n v="1.1900000000000002"/>
        <n v="14.450000000000001"/>
        <n v="15.13"/>
        <n v="2.89"/>
        <n v="16.66"/>
        <n v="45.900000000000006"/>
        <n v="55.930000000000007"/>
        <n v="23.290000000000003"/>
        <n v="25.16"/>
        <n v="10.540000000000001"/>
        <n v="12.325000000000001"/>
        <n v="541.79000000000008"/>
        <n v="79.39"/>
        <n v="172.97500000000002"/>
        <n v="160.65"/>
        <n v="17.425000000000001"/>
        <n v="39.78"/>
        <n v="383.52000000000004"/>
        <n v="20.23"/>
        <n v="533.54500000000007"/>
        <n v="74.97"/>
        <n v="193.54500000000002"/>
        <n v="17.510000000000002"/>
        <n v="57.545000000000002"/>
        <n v="86.105000000000004"/>
        <n v="14.96"/>
        <n v="613.36"/>
        <n v="0.68"/>
        <n v="12.495000000000001"/>
        <n v="282.45500000000004"/>
        <n v="215.13500000000002"/>
        <n v="29.750000000000004"/>
        <n v="74.460000000000008"/>
        <n v="141.86500000000001"/>
        <n v="342.80500000000001"/>
        <n v="81.344999999999999"/>
        <n v="98.77000000000001"/>
        <n v="80.325000000000003"/>
        <n v="10.795"/>
        <n v="14.110000000000001"/>
        <n v="122.65500000000002"/>
        <n v="18.360000000000003"/>
        <n v="55.59"/>
        <n v="24.48"/>
        <n v="2.6350000000000002"/>
        <n v="7.2250000000000005"/>
        <n v="5.95"/>
        <n v="147.47500000000002"/>
        <n v="5.44"/>
        <n v="2.2950000000000004"/>
        <n v="4.9300000000000006"/>
        <n v="24.735000000000003"/>
        <n v="7.99"/>
        <n v="561.68000000000006"/>
        <n v="285.26000000000005"/>
        <n v="11.56"/>
        <n v="16.915000000000003"/>
        <n v="28.645000000000003"/>
        <n v="28.305000000000003"/>
        <n v="8.7550000000000008"/>
        <n v="88.484999999999999"/>
        <n v="112.45500000000001"/>
        <n v="15.81"/>
        <n v="27.880000000000003"/>
        <n v="14.025"/>
        <n v="356.57500000000005"/>
        <n v="19.21"/>
        <n v="583.01499999999999"/>
        <n v="104.63500000000001"/>
        <n v="43.52"/>
        <n v="54.400000000000006"/>
        <n v="103.87"/>
        <n v="3.3150000000000004"/>
        <n v="67.150000000000006"/>
        <n v="153.42500000000001"/>
        <n v="0.76500000000000001"/>
        <n v="22.44"/>
        <n v="83.89500000000001"/>
        <n v="13.090000000000002"/>
        <n v="28.135000000000002"/>
        <n v="86.190000000000012"/>
        <n v="9.2650000000000006"/>
        <n v="52.105000000000004"/>
        <n v="294.69499999999999"/>
        <n v="32.215000000000003"/>
        <n v="41.14"/>
        <n v="46.24"/>
        <n v="9.0950000000000006"/>
        <n v="130.9"/>
        <n v="22.610000000000003"/>
        <n v="4.42"/>
        <n v="215.22000000000003"/>
        <n v="26.775000000000002"/>
        <n v="28.39"/>
        <n v="48.365000000000002"/>
        <n v="37.910000000000004"/>
        <n v="0.59500000000000008"/>
        <n v="121.97500000000001"/>
        <n v="4.08"/>
        <n v="163.88000000000002"/>
        <n v="8.0750000000000011"/>
        <n v="230.77500000000001"/>
        <n v="30.94"/>
        <n v="53.975000000000001"/>
        <n v="0.85000000000000009"/>
        <n v="98.600000000000009"/>
        <n v="134.38500000000002"/>
        <n v="75.990000000000009"/>
        <n v="173.4"/>
        <n v="85.595000000000013"/>
        <n v="59.415000000000006"/>
        <n v="13.260000000000002"/>
        <n v="41.735000000000007"/>
        <n v="158.10000000000002"/>
        <n v="2.04"/>
        <n v="105.995"/>
        <n v="44.285000000000004"/>
        <n v="46.835000000000001"/>
        <n v="40.205000000000005"/>
        <n v="71.315000000000012"/>
        <n v="304.3"/>
        <n v="150.02500000000001"/>
        <n v="49.725000000000001"/>
        <n v="11.475000000000001"/>
        <n v="6.8850000000000007"/>
        <n v="33.745000000000005"/>
        <n v="16.745000000000001"/>
        <n v="6.0350000000000001"/>
        <n v="2.125"/>
        <n v="20.485000000000003"/>
        <n v="378.16500000000002"/>
        <n v="255.68"/>
        <n v="596.19000000000005"/>
        <n v="240.29500000000002"/>
        <n v="66.725000000000009"/>
        <n v="6.8000000000000007"/>
        <n v="105.31500000000001"/>
        <n v="18.445"/>
        <n v="21.59"/>
        <n v="148.41"/>
        <n v="319.85500000000002"/>
        <n v="24.990000000000002"/>
        <n v="72.760000000000005"/>
        <n v="36.805"/>
        <n v="150.62"/>
        <n v="337.36500000000001"/>
        <n v="318.92"/>
        <n v="3.91"/>
        <n v="21.76"/>
        <n v="20.91"/>
        <n v="37.230000000000004"/>
        <n v="134.55500000000001"/>
        <n v="35.445"/>
        <n v="55.760000000000005"/>
        <n v="604.94500000000005"/>
        <n v="77.010000000000005"/>
        <n v="110.50000000000001"/>
        <n v="18.02"/>
        <n v="40.46"/>
        <n v="243.61"/>
        <n v="25.415000000000003"/>
        <n v="103.02000000000001"/>
        <n v="4.335"/>
        <n v="33.065000000000005"/>
        <n v="14.195"/>
        <n v="75.820000000000007"/>
        <n v="41.905000000000001"/>
        <n v="61.455000000000005"/>
        <n v="30.090000000000003"/>
        <n v="26.265000000000001"/>
        <n v="57.120000000000005"/>
        <n v="257.46500000000003"/>
        <n v="8.16"/>
        <n v="33.405000000000001"/>
        <n v="7.9050000000000002"/>
        <n v="32.385000000000005"/>
        <n v="8.4150000000000009"/>
        <n v="1.9550000000000001"/>
        <n v="132.09"/>
        <n v="2.72"/>
        <n v="0.51"/>
        <n v="30.770000000000003"/>
        <n v="11.815000000000001"/>
        <n v="17.085000000000001"/>
        <n v="223.465"/>
        <n v="117.215"/>
        <n v="13.685"/>
        <n v="1.53"/>
        <n v="52.7"/>
        <n v="36.04"/>
        <n v="15.47"/>
        <n v="11.645000000000001"/>
        <n v="15.895000000000001"/>
        <n v="4.5049999999999999"/>
        <n v="17.935000000000002"/>
        <n v="32.895000000000003"/>
        <n v="74.375"/>
        <n v="91.035000000000011"/>
        <n v="144.84"/>
        <n v="40.885000000000005"/>
        <n v="120.53000000000002"/>
        <n v="12.750000000000002"/>
        <n v="17.34"/>
        <n v="57.715000000000003"/>
        <n v="10.455"/>
        <n v="16.490000000000002"/>
        <n v="18.53"/>
        <n v="9.8600000000000012"/>
        <n v="53.125000000000007"/>
        <n v="1.7000000000000002"/>
        <n v="185.3"/>
        <n v="13.940000000000001"/>
        <n v="23.715000000000003"/>
        <n v="354.45000000000005"/>
        <n v="207.655"/>
        <n v="32.045000000000002"/>
        <n v="13.175000000000001"/>
        <n v="3.2300000000000004"/>
        <n v="281.35000000000002"/>
        <n v="230.94500000000002"/>
        <n v="1050.94"/>
        <n v="0.42500000000000004"/>
        <n v="42.415000000000006"/>
        <n v="68.25500000000001"/>
        <n v="11.73"/>
        <n v="78.88000000000001"/>
        <n v="42.075000000000003"/>
        <n v="1.105"/>
        <n v="24.650000000000002"/>
        <n v="69.02000000000001"/>
        <n v="2.21"/>
        <n v="17.595000000000002"/>
        <n v="35.105000000000004"/>
        <n v="7.7350000000000003"/>
        <n v="134.215"/>
        <n v="230.43500000000003"/>
        <n v="213.01000000000002"/>
        <n v="174.16500000000002"/>
        <n v="40.970000000000006"/>
        <n v="15.045000000000002"/>
        <n v="12.41"/>
        <n v="25.925000000000001"/>
        <n v="30.515000000000001"/>
        <n v="56.015000000000001"/>
        <n v="15.555000000000001"/>
        <n v="33.234999999999999"/>
        <n v="2.5500000000000003"/>
        <n v="1.36"/>
        <n v="63.24"/>
        <n v="28.73"/>
        <n v="67.915000000000006"/>
        <n v="3.06"/>
        <n v="14.280000000000001"/>
        <n v="565.76"/>
        <n v="23.375"/>
        <n v="538.90000000000009"/>
        <n v="55.165000000000006"/>
        <n v="10.370000000000001"/>
        <n v="111.52000000000001"/>
        <n v="6.9700000000000006"/>
        <n v="47.685000000000002"/>
        <n v="193.715"/>
        <n v="64.685000000000002"/>
        <n v="1.4450000000000001"/>
        <n v="274.80500000000001"/>
        <n v="38.760000000000005"/>
        <n v="145.18"/>
        <n v="4.25"/>
        <n v="171.70000000000002"/>
        <n v="53.635000000000005"/>
        <n v="17"/>
        <n v="294.52500000000003"/>
        <n v="77.094999999999999"/>
        <n v="105.23"/>
        <n v="27.455000000000002"/>
        <n v="466.56500000000005"/>
        <n v="13.345000000000001"/>
        <n v="35.020000000000003"/>
        <n v="9.1800000000000015"/>
        <n v="107.10000000000001"/>
        <n v="0.17"/>
        <n v="9.01"/>
        <n v="1.7850000000000001"/>
        <n v="5.6950000000000003"/>
        <n v="688.755"/>
        <n v="713.40500000000009"/>
        <n v="26.945"/>
        <n v="6.12"/>
        <n v="5.1850000000000005"/>
        <n v="1.2750000000000001"/>
        <n v="58.905000000000001"/>
        <n v="72.844999999999999"/>
        <n v="48.110000000000007"/>
        <n v="6.3750000000000009"/>
        <n v="191.59"/>
        <n v="472.26000000000005"/>
        <n v="121.89000000000001"/>
        <n v="133.535"/>
        <n v="6.29"/>
        <n v="4.6750000000000007"/>
        <n v="237.745"/>
        <n v="47.6"/>
        <n v="31.875000000000004"/>
        <n v="3.5700000000000003"/>
        <n v="7.1400000000000006"/>
        <n v="28.560000000000002"/>
        <n v="34.085000000000001"/>
        <n v="30.6"/>
        <n v="168.3"/>
        <n v="199.58"/>
        <n v="352.41"/>
        <n v="34.85"/>
        <n v="58.395000000000003"/>
        <n v="23.885000000000002"/>
        <n v="69.445000000000007"/>
        <n v="488.07000000000005"/>
        <n v="86.7"/>
        <n v="236.64000000000001"/>
        <n v="120.87"/>
        <n v="148.83500000000001"/>
        <n v="20.57"/>
        <n v="6.5450000000000008"/>
        <n v="6.7150000000000007"/>
        <n v="46.580000000000005"/>
        <n v="18.105"/>
        <n v="9.9450000000000003"/>
        <n v="20.995000000000001"/>
        <n v="188.19000000000003"/>
        <n v="44.115000000000002"/>
        <n v="21.335000000000001"/>
        <n v="8.9250000000000007"/>
        <n v="12.835000000000001"/>
        <n v="22.865000000000002"/>
        <n v="93.5"/>
        <n v="29.410000000000004"/>
        <n v="44.965000000000003"/>
        <n v="10.285"/>
        <n v="7.48"/>
        <n v="19.635000000000002"/>
        <n v="10.200000000000001"/>
        <n v="7.3950000000000005"/>
        <n v="40.375"/>
        <n v="90.95"/>
        <n v="5.78"/>
        <n v="34.17"/>
        <n v="18.785"/>
        <n v="21.42"/>
        <n v="36.89"/>
        <n v="145.01000000000002"/>
        <n v="258.40000000000003"/>
        <n v="22.950000000000003"/>
        <n v="6.4600000000000009"/>
        <n v="35.190000000000005"/>
        <n v="92.39500000000001"/>
        <n v="19.125"/>
        <n v="177.905"/>
        <n v="311.27000000000004"/>
        <n v="8.5850000000000009"/>
        <n v="53.21"/>
        <n v="10.965000000000002"/>
        <n v="19.380000000000003"/>
        <n v="5.61"/>
        <n v="200.51500000000001"/>
        <n v="13.005000000000001"/>
        <n v="390.49"/>
        <n v="318.32500000000005"/>
        <n v="35.275000000000006"/>
        <n v="291.72000000000003"/>
        <n v="294.27000000000004"/>
        <n v="26.35"/>
        <n v="3.9950000000000001"/>
        <n v="1023.4850000000001"/>
        <n v="262.05500000000001"/>
        <n v="4.5900000000000007"/>
        <n v="54.145000000000003"/>
        <n v="24.055000000000003"/>
        <n v="33.150000000000006"/>
        <n v="79.900000000000006"/>
        <n v="49.470000000000006"/>
        <n v="28.985000000000003"/>
        <n v="17.765000000000001"/>
        <n v="66.81"/>
        <n v="246.92500000000001"/>
        <n v="44.455000000000005"/>
        <n v="133.62"/>
        <n v="181.73000000000002"/>
        <n v="146.625"/>
        <n v="26.01"/>
        <n v="17.255000000000003"/>
        <n v="38.335000000000001"/>
        <n v="54.315000000000005"/>
        <n v="23.46"/>
        <n v="65.45"/>
        <n v="20.400000000000002"/>
        <n v="36.465000000000003"/>
        <n v="13.515000000000001"/>
        <n v="550.20500000000004"/>
        <n v="44.88"/>
        <n v="558.45000000000005"/>
        <n v="81.09"/>
        <n v="205.44500000000002"/>
        <n v="50.745000000000005"/>
        <n v="99.110000000000014"/>
        <n v="27.625000000000004"/>
        <n v="163.54000000000002"/>
        <n v="115.94000000000001"/>
        <n v="3.6550000000000002"/>
        <n v="12.155000000000001"/>
        <n v="108.12"/>
        <n v="32.725000000000001"/>
        <n v="152.15"/>
        <n v="44.540000000000006"/>
        <n v="51.17"/>
        <n v="131.66500000000002"/>
        <n v="22.525000000000002"/>
        <n v="40.800000000000004"/>
        <n v="235.70500000000001"/>
        <n v="401.11500000000001"/>
        <n v="49.300000000000004"/>
        <n v="386.495"/>
        <n v="147.05000000000001"/>
        <n v="30.175000000000001"/>
        <n v="274.38"/>
        <n v="5.5250000000000004"/>
        <n v="196.09500000000003"/>
        <n v="60.180000000000007"/>
        <n v="26.860000000000003"/>
        <n v="259.84500000000003"/>
        <n v="324.61500000000001"/>
        <n v="3.74"/>
        <n v="52.02"/>
        <n v="86.87"/>
        <n v="63.495000000000005"/>
        <n v="421.85500000000002"/>
        <n v="20.145000000000003"/>
        <n v="42.925000000000004"/>
        <n v="65.875"/>
        <n v="109.31"/>
        <n v="73.27000000000001"/>
        <n v="43.18"/>
        <n v="22.1"/>
        <n v="65.790000000000006"/>
        <n v="63.580000000000005"/>
        <n v="682.97500000000002"/>
        <n v="19.805"/>
        <n v="108.80000000000001"/>
        <n v="21.930000000000003"/>
        <n v="28.900000000000002"/>
        <n v="73.440000000000012"/>
        <n v="238.25500000000002"/>
        <n v="2.3800000000000003"/>
        <n v="19.720000000000002"/>
        <n v="1.02"/>
        <n v="45.56"/>
        <n v="53.550000000000004"/>
        <n v="45.730000000000004"/>
        <n v="114.495"/>
        <n v="394.74"/>
        <n v="90.525000000000006"/>
        <n v="203.66000000000003"/>
        <n v="63.835000000000008"/>
        <n v="218.36500000000001"/>
        <n v="49.045000000000002"/>
        <n v="99.79"/>
        <n v="1.6150000000000002"/>
        <n v="19.55"/>
        <n v="10.71"/>
        <n v="14.365"/>
        <n v="158.44"/>
        <n v="85.085000000000008"/>
        <n v="27.540000000000003"/>
        <n v="87.295000000000002"/>
        <n v="283.30500000000001"/>
        <n v="15.385000000000002"/>
        <n v="25.755000000000003"/>
        <n v="69.615000000000009"/>
        <n v="26.605"/>
        <n v="277.185"/>
        <n v="3.145"/>
        <n v="34.510000000000005"/>
        <n v="204.68"/>
        <n v="84.15"/>
        <n v="94.435000000000002"/>
        <n v="123.84500000000001"/>
        <n v="99.45"/>
        <n v="182.155"/>
        <n v="26.69"/>
        <n v="27.285000000000004"/>
        <n v="5.8650000000000002"/>
        <n v="181.47500000000002"/>
        <n v="240.21"/>
        <n v="256.87"/>
        <n v="251.17500000000001"/>
        <n v="323.255"/>
        <n v="73.78"/>
        <n v="25.330000000000002"/>
        <n v="539.75"/>
        <n v="79.22"/>
        <n v="133.875"/>
        <n v="113.22000000000001"/>
        <n v="19.975000000000001"/>
        <n v="17.170000000000002"/>
        <n v="68.935000000000002"/>
        <n v="69.190000000000012"/>
        <n v="54.06"/>
        <n v="174.25"/>
        <n v="247.77500000000001"/>
        <n v="126.05500000000001"/>
        <n v="105.4"/>
        <n v="18.87"/>
        <n v="38.25"/>
        <n v="27.03"/>
        <n v="0.93500000000000005"/>
        <n v="12.24"/>
        <n v="21.505000000000003"/>
        <n v="304.38500000000005"/>
        <n v="160.905"/>
        <n v="653.48"/>
        <n v="36.635000000000005"/>
        <n v="552.245"/>
        <n v="59.500000000000007"/>
        <n v="181.39000000000001"/>
        <n v="185.47000000000003"/>
        <n v="60.010000000000005"/>
        <n v="320.62"/>
        <n v="67.320000000000007"/>
        <n v="160.05500000000001"/>
        <n v="152.405"/>
        <n v="64.855000000000004"/>
        <n v="36.125"/>
        <n v="193.03500000000003"/>
        <n v="5.0150000000000006"/>
        <n v="41.31"/>
        <n v="62.050000000000004"/>
        <n v="353.85500000000002"/>
        <n v="42.755000000000003"/>
        <n v="148.495"/>
        <n v="24.905000000000001"/>
        <n v="31.96"/>
        <n v="539.24"/>
        <n v="31.62"/>
        <n v="10.030000000000001"/>
        <n v="7.82"/>
        <n v="41.395000000000003"/>
        <n v="52.785000000000004"/>
        <n v="14.535000000000002"/>
        <n v="11.985000000000001"/>
        <n v="55.250000000000007"/>
        <n v="2.4650000000000003"/>
        <n v="98.685000000000002"/>
        <n v="34.935000000000002"/>
        <n v="191.67500000000001"/>
        <n v="16.32"/>
        <n v="9.6900000000000013"/>
        <n v="24.14"/>
        <n v="433.67"/>
        <n v="157.59"/>
        <n v="474.89500000000004"/>
        <n v="72.42"/>
        <n v="11.9"/>
        <n v="8.5"/>
        <n v="381.05500000000001"/>
        <n v="38.42"/>
        <n v="33.660000000000004"/>
        <n v="47.77"/>
        <n v="137.70000000000002"/>
        <n v="88.06"/>
        <n v="33.575000000000003"/>
        <n v="345.35500000000002"/>
        <n v="75.905000000000001"/>
        <n v="62.135000000000005"/>
        <n v="58.31"/>
        <n v="32.555"/>
        <n v="23.12"/>
        <n v="129.20000000000002"/>
        <n v="727.09"/>
        <n v="82.11"/>
        <n v="240.80500000000001"/>
        <n v="39.440000000000005"/>
        <n v="90.61"/>
        <n v="281.09500000000003"/>
        <n v="130.64500000000001"/>
        <n v="98.175000000000011"/>
        <n v="31.28"/>
        <n v="38.675000000000004"/>
        <n v="37.145000000000003"/>
        <n v="29.92"/>
        <n v="283.90000000000003"/>
        <n v="46.325000000000003"/>
        <n v="49.13"/>
        <n v="35.53"/>
        <n v="394.48500000000001"/>
        <n v="11.39"/>
        <n v="48.790000000000006"/>
        <n v="6.2050000000000001"/>
        <n v="270.38500000000005"/>
        <n v="98.345000000000013"/>
        <n v="124.27000000000001"/>
        <n v="125.46000000000001"/>
        <n v="465.71500000000003"/>
        <n v="28.475000000000001"/>
        <n v="32.81"/>
        <n v="11.05"/>
        <n v="89.42"/>
        <n v="15.215000000000002"/>
        <n v="50.830000000000005"/>
        <n v="75.31"/>
        <n v="8.84"/>
        <n v="178.07500000000002"/>
        <n v="245.14000000000001"/>
        <n v="266.64500000000004"/>
        <n v="340"/>
        <n v="210.63000000000002"/>
        <n v="1128.46"/>
        <n v="19.89"/>
        <n v="89.25"/>
        <n v="36.295000000000002"/>
        <n v="74.885000000000005"/>
        <n v="189.89000000000001"/>
        <n v="14.875000000000002"/>
        <n v="110.16000000000001"/>
        <n v="59.925000000000004"/>
        <n v="165.24"/>
        <n v="196.77500000000001"/>
        <n v="133.28"/>
        <n v="4.8450000000000006"/>
        <n v="109.14000000000001"/>
        <n v="11.305000000000001"/>
        <n v="44.795000000000002"/>
        <n v="13.770000000000001"/>
        <n v="441.83000000000004"/>
        <n v="871.16500000000008"/>
        <n v="586.755"/>
        <n v="59.67"/>
        <n v="22.185000000000002"/>
        <n v="177.99"/>
        <n v="23.630000000000003"/>
        <n v="56.525000000000006"/>
        <n v="64.09"/>
        <n v="165.07000000000002"/>
        <n v="179.18"/>
        <n v="56.610000000000007"/>
        <n v="44.71"/>
        <n v="378.93"/>
        <n v="5.1000000000000005"/>
        <n v="54.74"/>
        <n v="37.57"/>
        <n v="43.775000000000006"/>
        <n v="6.6300000000000008"/>
        <n v="136.34"/>
        <n v="10.115"/>
        <n v="66.13000000000001"/>
        <n v="556.15500000000009"/>
        <n v="16.575000000000003"/>
        <n v="79.56"/>
        <n v="20.315000000000001"/>
        <n v="7.65"/>
        <n v="88.910000000000011"/>
        <n v="47.260000000000005"/>
        <n v="140.50500000000002"/>
        <n v="382.245"/>
        <n v="90.27000000000001"/>
        <n v="457.3"/>
        <n v="80.410000000000011"/>
        <n v="91.545000000000002"/>
        <n v="38.590000000000003"/>
        <n v="507.70500000000004"/>
        <n v="20.825000000000003"/>
        <n v="31.450000000000003"/>
        <n v="16.234999999999999"/>
        <n v="11.22"/>
        <n v="29.070000000000004"/>
        <n v="34.765000000000001"/>
        <n v="118.23500000000001"/>
        <n v="100.64"/>
        <n v="468.60500000000002"/>
        <n v="56.865000000000002"/>
      </sharedItems>
    </cacheField>
    <cacheField name="Spend" numFmtId="0">
      <sharedItems containsSemiMixedTypes="0" containsString="0" containsNumber="1" minValue="0" maxValue="1193.0250000000001" count="3376">
        <n v="70.614499999999992"/>
        <n v="37.123000000000005"/>
        <n v="52.998000000000005"/>
        <n v="142.9135"/>
        <n v="82.861499999999992"/>
        <n v="7.548"/>
        <n v="12.635499999999999"/>
        <n v="23.365499999999997"/>
        <n v="30.913499999999999"/>
        <n v="6.4009999999999998"/>
        <n v="147.34199999999998"/>
        <n v="153.9015"/>
        <n v="223.85"/>
        <n v="60.753999999999998"/>
        <n v="4.6829999999999998"/>
        <n v="33.262999999999998"/>
        <n v="109.83449999999999"/>
        <n v="82.953999999999994"/>
        <n v="201.3725"/>
        <n v="0.72149999999999992"/>
        <n v="13.109000000000002"/>
        <n v="41.310499999999998"/>
        <n v="175.10249999999999"/>
        <n v="32.485999999999997"/>
        <n v="42.235499999999995"/>
        <n v="24.826999999999998"/>
        <n v="94.35"/>
        <n v="0.39550000000000002"/>
        <n v="221.98149999999998"/>
        <n v="92.795999999999992"/>
        <n v="5.2909999999999995"/>
        <n v="40.921999999999997"/>
        <n v="296.16649999999998"/>
        <n v="91.057000000000002"/>
        <n v="80.198999999999998"/>
        <n v="8.5839999999999996"/>
        <n v="253.35749999999999"/>
        <n v="12.95"/>
        <n v="11.728999999999999"/>
        <n v="60.889500000000005"/>
        <n v="4.3105000000000002"/>
        <n v="57.220499999999994"/>
        <n v="152.49549999999999"/>
        <n v="11.6365"/>
        <n v="4.0514999999999999"/>
        <n v="2.6824999999999997"/>
        <n v="85.950999999999993"/>
        <n v="27.860999999999997"/>
        <n v="0.92499999999999993"/>
        <n v="7.5109999999999992"/>
        <n v="113.42349999999999"/>
        <n v="180.24549999999999"/>
        <n v="46.083500000000001"/>
        <n v="12.1915"/>
        <n v="7.6219999999999999"/>
        <n v="45.324999999999996"/>
        <n v="164.20400000000001"/>
        <n v="161.70849999999999"/>
        <n v="0.27749999999999997"/>
        <n v="244.6995"/>
        <n v="43.067999999999998"/>
        <n v="352.85050000000001"/>
        <n v="9.7494999999999994"/>
        <n v="53.058"/>
        <n v="3.2559999999999998"/>
        <n v="17.089500000000001"/>
        <n v="62.9"/>
        <n v="284.89999999999998"/>
        <n v="47.970499999999994"/>
        <n v="271.39499999999998"/>
        <n v="10.970499999999999"/>
        <n v="30.987499999999997"/>
        <n v="179.709"/>
        <n v="2.7749999999999999"/>
        <n v="32.763500000000001"/>
        <n v="224.77499999999998"/>
        <n v="5.6609999999999996"/>
        <n v="9.2810000000000006"/>
        <n v="9.2499999999999999E-2"/>
        <n v="0"/>
        <n v="4.9394999999999998"/>
        <n v="0.44399999999999995"/>
        <n v="82.620999999999995"/>
        <n v="116.60549999999999"/>
        <n v="419.19149999999996"/>
        <n v="51.337499999999999"/>
        <n v="68.061499999999995"/>
        <n v="1.369"/>
        <n v="70.485500000000002"/>
        <n v="15.058999999999999"/>
        <n v="16.465500000000002"/>
        <n v="107.0595"/>
        <n v="17.593499999999999"/>
        <n v="1.7759999999999998"/>
        <n v="18.7775"/>
        <n v="217.50449999999998"/>
        <n v="29.1005"/>
        <n v="21.015999999999998"/>
        <n v="1.48"/>
        <n v="94.054000000000002"/>
        <n v="23.901999999999997"/>
        <n v="0.629"/>
        <n v="2.2755000000000001"/>
        <n v="43.29"/>
        <n v="342.065"/>
        <n v="83.176000000000002"/>
        <n v="3.9554999999999998"/>
        <n v="15.021999999999998"/>
        <n v="36.426499999999997"/>
        <n v="155.38149999999999"/>
        <n v="39.645499999999998"/>
        <n v="98.974999999999994"/>
        <n v="49.006499999999996"/>
        <n v="272.2645"/>
        <n v="0.22199999999999998"/>
        <n v="0.38849999999999996"/>
        <n v="27.436500000000002"/>
        <n v="485.8655"/>
        <n v="26.066499999999998"/>
        <n v="7.8069999999999995"/>
        <n v="5.9384999999999994"/>
        <n v="110.61149999999999"/>
        <n v="10.212"/>
        <n v="52.369000000000007"/>
        <n v="20.9605"/>
        <n v="0.14799999999999999"/>
        <n v="93.942999999999998"/>
        <n v="114.60749999999999"/>
        <n v="9.5644999999999989"/>
        <n v="143.6155"/>
        <n v="24.198"/>
        <n v="282.125"/>
        <n v="137.78799999999998"/>
        <n v="26.374500000000005"/>
        <n v="9.9160000000000004"/>
        <n v="209.03149999999999"/>
        <n v="11.7845"/>
        <n v="8.0830000000000002"/>
        <n v="162.79999999999998"/>
        <n v="65.674999999999997"/>
        <n v="16.724"/>
        <n v="11.766"/>
        <n v="3.6259999999999999"/>
        <n v="15.761999999999999"/>
        <n v="8.5000000000000006E-2"/>
        <n v="17.02"/>
        <n v="14.984999999999999"/>
        <n v="2.1659999999999999"/>
        <n v="2.923"/>
        <n v="25.677999999999997"/>
        <n v="159.2295"/>
        <n v="53.668499999999995"/>
        <n v="2.4604999999999997"/>
        <n v="7.1105000000000009"/>
        <n v="223.73899999999998"/>
        <n v="13.449499999999999"/>
        <n v="14.596499999999999"/>
        <n v="17.926500000000001"/>
        <n v="390.84949999999998"/>
        <n v="228.04949999999999"/>
        <n v="53.483499999999999"/>
        <n v="39.606000000000009"/>
        <n v="155.215"/>
        <n v="9.0094999999999992"/>
        <n v="9.3055000000000003"/>
        <n v="22.791999999999998"/>
        <n v="0.3145"/>
        <n v="1.1284999999999998"/>
        <n v="7.6589999999999998"/>
        <n v="609.15850000000012"/>
        <n v="38.979500000000002"/>
        <n v="0.255"/>
        <n v="3.3114999999999997"/>
        <n v="64.491"/>
        <n v="166.2225"/>
        <n v="13.578999999999999"/>
        <n v="3.9359999999999999"/>
        <n v="8.4359999999999999"/>
        <n v="105.8385"/>
        <n v="23.735499999999998"/>
        <n v="168.1095"/>
        <n v="16.75"/>
        <n v="25.224499999999999"/>
        <n v="204.43850000000003"/>
        <n v="10.552"/>
        <n v="28.630000000000003"/>
        <n v="3.774"/>
        <n v="22.32"/>
        <n v="12.3765"/>
        <n v="26.623000000000001"/>
        <n v="394.69450000000006"/>
        <n v="83.242000000000004"/>
        <n v="46.052500000000009"/>
        <n v="1.8499999999999999E-2"/>
        <n v="87.042000000000002"/>
        <n v="13.419500000000001"/>
        <n v="4.5255000000000001"/>
        <n v="91.500999999999991"/>
        <n v="247.012"/>
        <n v="9.5755000000000017"/>
        <n v="4.4954999999999998"/>
        <n v="30.395499999999998"/>
        <n v="1.7265000000000001"/>
        <n v="11.9695"/>
        <n v="47.914999999999999"/>
        <n v="101.87949999999999"/>
        <n v="130.9615"/>
        <n v="769.06349999999998"/>
        <n v="5.7164999999999999"/>
        <n v="15.042000000000002"/>
        <n v="16.573"/>
        <n v="206.3305"/>
        <n v="16.631499999999999"/>
        <n v="36.888999999999996"/>
        <n v="2.89"/>
        <n v="16.900500000000001"/>
        <n v="7.8610000000000007"/>
        <n v="49.600000000000009"/>
        <n v="60.407000000000004"/>
        <n v="8.9110000000000014"/>
        <n v="95.663499999999999"/>
        <n v="162.09699999999998"/>
        <n v="65.286500000000004"/>
        <n v="24.956499999999998"/>
        <n v="288.71100000000001"/>
        <n v="80.049499999999995"/>
        <n v="5.4574999999999996"/>
        <n v="27.119500000000002"/>
        <n v="0.11099999999999999"/>
        <n v="4.1254999999999997"/>
        <n v="8.3989999999999991"/>
        <n v="3.5705"/>
        <n v="62.233999999999995"/>
        <n v="5.3834999999999997"/>
        <n v="7.3259999999999996"/>
        <n v="4.4584999999999999"/>
        <n v="1.6279999999999999"/>
        <n v="11.1"/>
        <n v="52.854499999999994"/>
        <n v="19.462"/>
        <n v="11.3725"/>
        <n v="0.79549999999999998"/>
        <n v="12.843000000000002"/>
        <n v="104.43249999999999"/>
        <n v="449.99399999999997"/>
        <n v="76.16449999999999"/>
        <n v="39.22"/>
        <n v="607.96450000000004"/>
        <n v="1.2395"/>
        <n v="89.971999999999994"/>
        <n v="211.6585"/>
        <n v="0.47699999999999998"/>
        <n v="199.96250000000001"/>
        <n v="9.8049999999999997"/>
        <n v="76.42349999999999"/>
        <n v="228.97449999999998"/>
        <n v="5.7904999999999998"/>
        <n v="125.42999999999999"/>
        <n v="55.241"/>
        <n v="19.423000000000002"/>
        <n v="206.8115"/>
        <n v="23.532"/>
        <n v="14.1525"/>
        <n v="56.504000000000005"/>
        <n v="39.349499999999999"/>
        <n v="37.240499999999997"/>
        <n v="19.102"/>
        <n v="72.390500000000003"/>
        <n v="247.9555"/>
        <n v="47.878"/>
        <n v="131.09099999999998"/>
        <n v="103.711"/>
        <n v="41.513999999999996"/>
        <n v="263.16249999999997"/>
        <n v="3.996"/>
        <n v="394.21300000000002"/>
        <n v="39.756499999999996"/>
        <n v="22.209499999999998"/>
        <n v="18.5185"/>
        <n v="626.67400000000009"/>
        <n v="91.027999999999992"/>
        <n v="64.398499999999999"/>
        <n v="0.59199999999999997"/>
        <n v="3.1635"/>
        <n v="277.27600000000001"/>
        <n v="3.2374999999999998"/>
        <n v="65.230999999999995"/>
        <n v="21.7835"/>
        <n v="80.762500000000003"/>
        <n v="48.913999999999994"/>
        <n v="98.352000000000004"/>
        <n v="107.18899999999999"/>
        <n v="8.7490000000000006"/>
        <n v="42.420499999999997"/>
        <n v="259.68450000000001"/>
        <n v="7.3074999999999992"/>
        <n v="11.3035"/>
        <n v="6.3824999999999994"/>
        <n v="83.36099999999999"/>
        <n v="9.3424999999999994"/>
        <n v="13.768000000000001"/>
        <n v="15.034000000000001"/>
        <n v="132.238"/>
        <n v="82.694999999999993"/>
        <n v="1.887"/>
        <n v="4.1070000000000002"/>
        <n v="17.315999999999999"/>
        <n v="689.09900000000005"/>
        <n v="2.4744999999999999"/>
        <n v="1.1839999999999999"/>
        <n v="7.3999999999999996E-2"/>
        <n v="14.992500000000001"/>
        <n v="24.142499999999998"/>
        <n v="221.667"/>
        <n v="151.03399999999999"/>
        <n v="293.33300000000003"/>
        <n v="3.4039999999999999"/>
        <n v="71.243499999999997"/>
        <n v="80.123499999999993"/>
        <n v="132.31199999999998"/>
        <n v="0.53649999999999998"/>
        <n v="17.778499999999998"/>
        <n v="36.204499999999996"/>
        <n v="122.59949999999999"/>
        <n v="92.518499999999989"/>
        <n v="152.88399999999999"/>
        <n v="60.920499999999997"/>
        <n v="311.964"/>
        <n v="332.5745"/>
        <n v="30.749000000000002"/>
        <n v="88.834500000000006"/>
        <n v="255.15899999999999"/>
        <n v="27.195"/>
        <n v="20.1465"/>
        <n v="211.566"/>
        <n v="3.4635000000000002"/>
        <n v="418.67349999999999"/>
        <n v="87.579499999999996"/>
        <n v="102.80300000000001"/>
        <n v="83.414500000000004"/>
        <n v="12.4785"/>
        <n v="14.239500000000001"/>
        <n v="13.430999999999999"/>
        <n v="17.500999999999998"/>
        <n v="1.702"/>
        <n v="71.613500000000002"/>
        <n v="161.22749999999999"/>
        <n v="413.40099999999995"/>
        <n v="233.83999999999997"/>
        <n v="21.663499999999999"/>
        <n v="76.959999999999994"/>
        <n v="24.530999999999999"/>
        <n v="49.024999999999999"/>
        <n v="13.061"/>
        <n v="6.1974999999999998"/>
        <n v="22.347999999999999"/>
        <n v="125.78150000000002"/>
        <n v="18.785500000000003"/>
        <n v="8.9909999999999997"/>
        <n v="100.15899999999999"/>
        <n v="152.97399999999999"/>
        <n v="27.971999999999998"/>
        <n v="49.394999999999996"/>
        <n v="52.891500000000001"/>
        <n v="18.277999999999999"/>
        <n v="3.5519999999999996"/>
        <n v="13.652999999999999"/>
        <n v="5.4944999999999995"/>
        <n v="26.2745"/>
        <n v="3.4490000000000003"/>
        <n v="2.294"/>
        <n v="32.430499999999995"/>
        <n v="3.4224999999999999"/>
        <n v="3.3299999999999996"/>
        <n v="135.97499999999999"/>
        <n v="23.3005"/>
        <n v="67.506500000000003"/>
        <n v="64.287499999999994"/>
        <n v="552.53949999999998"/>
        <n v="26.880499999999998"/>
        <n v="16.428000000000001"/>
        <n v="60.217499999999994"/>
        <n v="41.366"/>
        <n v="8.8985000000000003"/>
        <n v="6.1789999999999994"/>
        <n v="14.884"/>
        <n v="8.6509999999999998"/>
        <n v="51.855499999999999"/>
        <n v="8.2140000000000004"/>
        <n v="156.89150000000001"/>
        <n v="7.0114999999999998"/>
        <n v="53.409499999999994"/>
        <n v="7.141"/>
        <n v="13.616"/>
        <n v="26.158999999999999"/>
        <n v="6.024"/>
        <n v="8.6395"/>
        <n v="46.915999999999997"/>
        <n v="101.3985"/>
        <n v="269.08249999999998"/>
        <n v="182.89099999999999"/>
        <n v="29.710999999999999"/>
        <n v="2.1459999999999999"/>
        <n v="18.296499999999998"/>
        <n v="25.067499999999999"/>
        <n v="10.545"/>
        <n v="4.181"/>
        <n v="0.70299999999999996"/>
        <n v="222.79549999999998"/>
        <n v="7.6970000000000001"/>
        <n v="1.5725"/>
        <n v="2.7760000000000002"/>
        <n v="342.84199999999998"/>
        <n v="171.90199999999999"/>
        <n v="63.750999999999998"/>
        <n v="8.3064999999999998"/>
        <n v="13.272"/>
        <n v="73.259999999999991"/>
        <n v="76.0535"/>
        <n v="21.0625"/>
        <n v="5.5035000000000007"/>
        <n v="5.2725"/>
        <n v="26.233500000000003"/>
        <n v="88.614999999999995"/>
        <n v="0.24049999999999999"/>
        <n v="63.991499999999995"/>
        <n v="1.0174999999999998"/>
        <n v="60.864999999999995"/>
        <n v="8.3414999999999999"/>
        <n v="113.3125"/>
        <n v="164.39099999999999"/>
        <n v="92.092999999999989"/>
        <n v="51.134"/>
        <n v="6.7524999999999995"/>
        <n v="719.54050000000007"/>
        <n v="417.46100000000001"/>
        <n v="24.308999999999997"/>
        <n v="51.873999999999995"/>
        <n v="24.935499999999998"/>
        <n v="13.153499999999999"/>
        <n v="10.064"/>
        <n v="67.081000000000003"/>
        <n v="171.791"/>
        <n v="35.667999999999999"/>
        <n v="28.0275"/>
        <n v="1.3505"/>
        <n v="98.679000000000002"/>
        <n v="17.488500000000002"/>
        <n v="40.015499999999996"/>
        <n v="109.446"/>
        <n v="2.1274999999999999"/>
        <n v="31.771500000000003"/>
        <n v="33.374000000000002"/>
        <n v="194.60149999999999"/>
        <n v="3.0709999999999997"/>
        <n v="6.3639999999999999"/>
        <n v="47.600499999999997"/>
        <n v="129.685"/>
        <n v="180.56"/>
        <n v="46.6755"/>
        <n v="178.0625"/>
        <n v="144.15199999999999"/>
        <n v="78.180999999999997"/>
        <n v="68.357500000000002"/>
        <n v="11.4375"/>
        <n v="46.786499999999997"/>
        <n v="49.820499999999996"/>
        <n v="114.86649999999999"/>
        <n v="105.5975"/>
        <n v="367.18799999999999"/>
        <n v="4.2919999999999998"/>
        <n v="4.6619999999999999"/>
        <n v="41.606499999999997"/>
        <n v="138.74350000000001"/>
        <n v="7.8254999999999999"/>
        <n v="16.124500000000001"/>
        <n v="0.25900000000000001"/>
        <n v="0.35149999999999998"/>
        <n v="0.46249999999999997"/>
        <n v="2.5345"/>
        <n v="30.470000000000002"/>
        <n v="19.519500000000001"/>
        <n v="93.517499999999998"/>
        <n v="27.527999999999999"/>
        <n v="392.11350000000004"/>
        <n v="259.33299999999997"/>
        <n v="9.1944999999999997"/>
        <n v="230.95399999999998"/>
        <n v="53.890499999999996"/>
        <n v="192.178"/>
        <n v="249.75"/>
        <n v="19.869"/>
        <n v="20.7455"/>
        <n v="7.2149999999999999"/>
        <n v="62.363499999999995"/>
        <n v="10.840999999999999"/>
        <n v="903.58299999999997"/>
        <n v="8.8614999999999995"/>
        <n v="192.25199999999998"/>
        <n v="21.1645"/>
        <n v="14.466999999999999"/>
        <n v="7.8439999999999994"/>
        <n v="30.635999999999999"/>
        <n v="21.163999999999998"/>
        <n v="109.29700000000001"/>
        <n v="52.566500000000005"/>
        <n v="64.741500000000002"/>
        <n v="61.79"/>
        <n v="4.8285"/>
        <n v="27.75"/>
        <n v="66.266999999999996"/>
        <n v="0.77699999999999991"/>
        <n v="4.7729999999999997"/>
        <n v="142.4795"/>
        <n v="20.627499999999998"/>
        <n v="3.4630000000000005"/>
        <n v="71.405000000000001"/>
        <n v="24.641999999999999"/>
        <n v="338.12449999999995"/>
        <n v="9.0279999999999987"/>
        <n v="106.24549999999999"/>
        <n v="160.529"/>
        <n v="1.0425"/>
        <n v="3.0339999999999998"/>
        <n v="6.8819999999999997"/>
        <n v="140.00799999999998"/>
        <n v="0.33299999999999996"/>
        <n v="1.2949999999999999"/>
        <n v="1.3319999999999999"/>
        <n v="0.94350000000000001"/>
        <n v="22.329499999999999"/>
        <n v="11.118499999999999"/>
        <n v="5.4020000000000001"/>
        <n v="33.67"/>
        <n v="4.1624999999999996"/>
        <n v="92.111499999999992"/>
        <n v="112.0175"/>
        <n v="12.3185"/>
        <n v="240.70349999999999"/>
        <n v="39.885999999999996"/>
        <n v="313.464"/>
        <n v="329.68849999999998"/>
        <n v="33.207499999999996"/>
        <n v="24.6785"/>
        <n v="97.77000000000001"/>
        <n v="18.055999999999997"/>
        <n v="409.51599999999996"/>
        <n v="27.324499999999997"/>
        <n v="2.516"/>
        <n v="31.264999999999997"/>
        <n v="361.34199999999998"/>
        <n v="14.292500000000002"/>
        <n v="3.6629999999999998"/>
        <n v="28.7455"/>
        <n v="7.6774999999999993"/>
        <n v="399.8775"/>
        <n v="283.99349999999998"/>
        <n v="101.63750000000002"/>
        <n v="38.553999999999995"/>
        <n v="14.996000000000002"/>
        <n v="31.193000000000005"/>
        <n v="9.5055000000000014"/>
        <n v="16.465"/>
        <n v="55.120500000000007"/>
        <n v="68.301999999999992"/>
        <n v="387.89799999999997"/>
        <n v="77.644499999999994"/>
        <n v="1.2209999999999999"/>
        <n v="14.115499999999999"/>
        <n v="34.157500000000006"/>
        <n v="12.561499999999999"/>
        <n v="11.858499999999999"/>
        <n v="10.045499999999999"/>
        <n v="333.01849999999996"/>
        <n v="33.540500000000002"/>
        <n v="41.676499999999997"/>
        <n v="52.104500000000002"/>
        <n v="9.4280000000000008"/>
        <n v="6.0124999999999993"/>
        <n v="28.564"/>
        <n v="116.6425"/>
        <n v="139.89100000000002"/>
        <n v="4.7174999999999994"/>
        <n v="3.3485"/>
        <n v="24.145500000000002"/>
        <n v="68.597999999999999"/>
        <n v="76.978499999999997"/>
        <n v="25.270999999999997"/>
        <n v="4.4385000000000003"/>
        <n v="226.32000000000002"/>
        <n v="28.1995"/>
        <n v="102.2495"/>
        <n v="7.3999999999999995"/>
        <n v="29.951499999999999"/>
        <n v="9.4164999999999992"/>
        <n v="13.949"/>
        <n v="1.9609999999999999"/>
        <n v="16.686999999999998"/>
        <n v="217.19"/>
        <n v="85.1"/>
        <n v="63.084999999999994"/>
        <n v="23.513500000000001"/>
        <n v="7.7515000000000001"/>
        <n v="216.96799999999999"/>
        <n v="29.7775"/>
        <n v="26.9175"/>
        <n v="12.024999999999999"/>
        <n v="45.935499999999998"/>
        <n v="9.1389999999999993"/>
        <n v="415.14"/>
        <n v="12.0435"/>
        <n v="4.218"/>
        <n v="51.343499999999999"/>
        <n v="25.363499999999998"/>
        <n v="146.33499999999998"/>
        <n v="5.9754999999999994"/>
        <n v="5.4390000000000001"/>
        <n v="7.2334999999999994"/>
        <n v="62.196999999999996"/>
        <n v="3.6114999999999999"/>
        <n v="265.77100000000002"/>
        <n v="41.610000000000007"/>
        <n v="31.653499999999998"/>
        <n v="61.031499999999994"/>
        <n v="79.790499999999994"/>
        <n v="137.93600000000001"/>
        <n v="65.471499999999992"/>
        <n v="55.277999999999999"/>
        <n v="1.073"/>
        <n v="0.59500000000000008"/>
        <n v="27.2135"/>
        <n v="23.864999999999998"/>
        <n v="2.2014999999999998"/>
        <n v="18.352"/>
        <n v="30.524999999999999"/>
        <n v="1.5539999999999998"/>
        <n v="124.49100000000001"/>
        <n v="43.160499999999999"/>
        <n v="250.083"/>
        <n v="12.968499999999999"/>
        <n v="17.889499999999998"/>
        <n v="2.2569999999999997"/>
        <n v="6.6144999999999996"/>
        <n v="4.2364999999999995"/>
        <n v="9.8674999999999997"/>
        <n v="227.42750000000001"/>
        <n v="156.08449999999999"/>
        <n v="19.887499999999999"/>
        <n v="17.103000000000002"/>
        <n v="90.872"/>
        <n v="59.847499999999997"/>
        <n v="240.52450000000002"/>
        <n v="36.86"/>
        <n v="332.815"/>
        <n v="54.067500000000003"/>
        <n v="1.6825000000000001"/>
        <n v="106.629"/>
        <n v="138.71400000000003"/>
        <n v="76.693000000000012"/>
        <n v="178.4135"/>
        <n v="11.599499999999999"/>
        <n v="57.146499999999996"/>
        <n v="272.59749999999997"/>
        <n v="40.533499999999997"/>
        <n v="54.093999999999994"/>
        <n v="22.255499999999998"/>
        <n v="80.78949999999999"/>
        <n v="104.48350000000002"/>
        <n v="6.6414999999999997"/>
        <n v="19.350999999999999"/>
        <n v="23.384"/>
        <n v="61.327499999999993"/>
        <n v="19.4435"/>
        <n v="22.606999999999999"/>
        <n v="60.747000000000007"/>
        <n v="14.481000000000002"/>
        <n v="4.2505000000000006"/>
        <n v="37.850999999999999"/>
        <n v="63.343999999999994"/>
        <n v="44.306500000000007"/>
        <n v="9.8789999999999996"/>
        <n v="4.948500000000001"/>
        <n v="12.9315"/>
        <n v="6.1604999999999999"/>
        <n v="175.63800000000003"/>
        <n v="19.1845"/>
        <n v="194.5275"/>
        <n v="28.9895"/>
        <n v="1.258"/>
        <n v="6.7709999999999999"/>
        <n v="16.287500000000001"/>
        <n v="4.2075000000000005"/>
        <n v="2.04"/>
        <n v="202.59349999999998"/>
        <n v="49.283999999999999"/>
        <n v="14.670499999999999"/>
        <n v="3.8109999999999999"/>
        <n v="2.7934999999999999"/>
        <n v="24.419999999999998"/>
        <n v="119.79600000000001"/>
        <n v="50.579000000000001"/>
        <n v="4.4029999999999996"/>
        <n v="12.920000000000002"/>
        <n v="10.4155"/>
        <n v="45.802000000000007"/>
        <n v="19.276999999999997"/>
        <n v="0.77300000000000002"/>
        <n v="14.522499999999999"/>
        <n v="144.66999999999999"/>
        <n v="158.5265"/>
        <n v="18.9255"/>
        <n v="366.28149999999999"/>
        <n v="71.298999999999992"/>
        <n v="49.813499999999998"/>
        <n v="6.5674999999999999"/>
        <n v="198.70849999999999"/>
        <n v="44.478500000000004"/>
        <n v="2.6639999999999997"/>
        <n v="23.050999999999998"/>
        <n v="45.047499999999999"/>
        <n v="130.869"/>
        <n v="55.018999999999998"/>
        <n v="0.96199999999999997"/>
        <n v="1.3090000000000002"/>
        <n v="0.8879999999999999"/>
        <n v="0.20349999999999999"/>
        <n v="79.235500000000002"/>
        <n v="1.6649999999999998"/>
        <n v="342.71249999999998"/>
        <n v="291.09749999999997"/>
        <n v="28.378999999999998"/>
        <n v="0.57350000000000001"/>
        <n v="76.180500000000009"/>
        <n v="305.04000000000002"/>
        <n v="159.5155"/>
        <n v="17.981999999999999"/>
        <n v="16.1875"/>
        <n v="228.2345"/>
        <n v="50.058"/>
        <n v="30.802499999999998"/>
        <n v="14.189499999999999"/>
        <n v="3.8145000000000002"/>
        <n v="11.641500000000001"/>
        <n v="73.5745"/>
        <n v="27.268999999999998"/>
        <n v="12.5985"/>
        <n v="6.9035000000000011"/>
        <n v="2.5175000000000001"/>
        <n v="36.168500000000002"/>
        <n v="17.041"/>
        <n v="6.6639999999999997"/>
        <n v="0.999"/>
        <n v="2.6454999999999997"/>
        <n v="6.2874999999999996"/>
        <n v="0.4995"/>
        <n v="23.389500000000002"/>
        <n v="4.0470000000000006"/>
        <n v="100.86199999999999"/>
        <n v="38.609499999999997"/>
        <n v="505.53750000000002"/>
        <n v="12.728"/>
        <n v="285.613"/>
        <n v="2.7195"/>
        <n v="37.924999999999997"/>
        <n v="16.872"/>
        <n v="31.412999999999997"/>
        <n v="0.6845"/>
        <n v="630.84050000000002"/>
        <n v="61.919499999999999"/>
        <n v="14.744499999999999"/>
        <n v="243.82850000000002"/>
        <n v="75.568000000000012"/>
        <n v="6.9110000000000005"/>
        <n v="111.48099999999999"/>
        <n v="21.126999999999999"/>
        <n v="86.746499999999997"/>
        <n v="6.9744999999999999"/>
        <n v="113.54750000000001"/>
        <n v="4.7359999999999998"/>
        <n v="16.3355"/>
        <n v="238.59449999999998"/>
        <n v="2.5714999999999999"/>
        <n v="41.759000000000007"/>
        <n v="20.868500000000001"/>
        <n v="9.9714999999999989"/>
        <n v="4.4684999999999997"/>
        <n v="8.5284999999999993"/>
        <n v="31.099"/>
        <n v="21.311999999999998"/>
        <n v="204.50200000000001"/>
        <n v="243.21949999999998"/>
        <n v="42.18"/>
        <n v="238.16899999999998"/>
        <n v="125.17099999999999"/>
        <n v="440.18899999999996"/>
        <n v="466.36649999999997"/>
        <n v="543.64099999999996"/>
        <n v="35.797499999999999"/>
        <n v="342.66550000000001"/>
        <n v="7.585"/>
        <n v="26.266500000000001"/>
        <n v="7.1070000000000011"/>
        <n v="77.107500000000002"/>
        <n v="2.109"/>
        <n v="39.469000000000001"/>
        <n v="157.15049999999999"/>
        <n v="371.23849999999999"/>
        <n v="2.4419999999999997"/>
        <n v="322.28700000000003"/>
        <n v="4.1135000000000002"/>
        <n v="3.5114999999999998"/>
        <n v="23.4435"/>
        <n v="11.543999999999999"/>
        <n v="1.8499999999999999"/>
        <n v="435.76749999999998"/>
        <n v="88.207999999999998"/>
        <n v="64.602000000000004"/>
        <n v="18.401"/>
        <n v="88.836999999999989"/>
        <n v="52.188499999999998"/>
        <n v="29.049999999999997"/>
        <n v="61.0685"/>
        <n v="282.19900000000001"/>
        <n v="7.0299999999999994"/>
        <n v="1.9794999999999998"/>
        <n v="423.65"/>
        <n v="28.341999999999999"/>
        <n v="3.4409999999999998"/>
        <n v="37.489000000000004"/>
        <n v="305.08349999999996"/>
        <n v="91.39"/>
        <n v="125.76299999999999"/>
        <n v="13.523499999999999"/>
        <n v="295.51900000000001"/>
        <n v="318.01499999999999"/>
        <n v="22.977"/>
        <n v="147.65300000000002"/>
        <n v="262.18199999999996"/>
        <n v="17.112500000000001"/>
        <n v="44.047499999999999"/>
        <n v="61.586499999999994"/>
        <n v="58.201000000000001"/>
        <n v="2.5529999999999999"/>
        <n v="147.96299999999999"/>
        <n v="59.922500000000007"/>
        <n v="18.869999999999997"/>
        <n v="243.16399999999999"/>
        <n v="8.5469999999999988"/>
        <n v="144.744"/>
        <n v="83.915999999999997"/>
        <n v="19.683999999999997"/>
        <n v="14.773500000000002"/>
        <n v="304.25099999999998"/>
        <n v="29.821999999999999"/>
        <n v="4.0884999999999998"/>
        <n v="48.580999999999996"/>
        <n v="7.4369999999999994"/>
        <n v="2.3125"/>
        <n v="676.76200000000006"/>
        <n v="9.9529999999999994"/>
        <n v="86.722500000000011"/>
        <n v="3.8294999999999999"/>
        <n v="112.23900000000002"/>
        <n v="47.896499999999996"/>
        <n v="258.72249999999997"/>
        <n v="22.625499999999999"/>
        <n v="1.1655"/>
        <n v="91.24199999999999"/>
        <n v="26.639999999999997"/>
        <n v="18.2225"/>
        <n v="20.498999999999999"/>
        <n v="5.8089999999999993"/>
        <n v="16.5945"/>
        <n v="28.119999999999997"/>
        <n v="81.548000000000002"/>
        <n v="154.90049999999999"/>
        <n v="20.497999999999998"/>
        <n v="30.432499999999997"/>
        <n v="52.577500000000001"/>
        <n v="17.2605"/>
        <n v="82.325000000000003"/>
        <n v="243.85050000000001"/>
        <n v="5.4204999999999997"/>
        <n v="9.99"/>
        <n v="28.356500000000004"/>
        <n v="61.863999999999997"/>
        <n v="112.21450000000002"/>
        <n v="34.725500000000004"/>
        <n v="1.4059999999999999"/>
        <n v="4.6864999999999997"/>
        <n v="38.097000000000008"/>
        <n v="2.2384999999999997"/>
        <n v="119.43599999999999"/>
        <n v="73.759500000000003"/>
        <n v="3.0894999999999997"/>
        <n v="80.086500000000001"/>
        <n v="8.472999999999999"/>
        <n v="15.3605"/>
        <n v="18.907"/>
        <n v="73.870499999999993"/>
        <n v="24.6235"/>
        <n v="44.1965"/>
        <n v="54.704499999999996"/>
        <n v="21.876000000000001"/>
        <n v="6.7454999999999998"/>
        <n v="43.253"/>
        <n v="93.062000000000012"/>
        <n v="146.50149999999999"/>
        <n v="399.13749999999999"/>
        <n v="454.35999999999996"/>
        <n v="47.011000000000003"/>
        <n v="44.529499999999999"/>
        <n v="14.929499999999999"/>
        <n v="52.280999999999999"/>
        <n v="38.183999999999997"/>
        <n v="41.476999999999997"/>
        <n v="78.125500000000002"/>
        <n v="46.175999999999995"/>
        <n v="24.160999999999998"/>
        <n v="240.4075"/>
        <n v="3.9034999999999997"/>
        <n v="0.86949999999999994"/>
        <n v="4.5880000000000001"/>
        <n v="66.394500000000008"/>
        <n v="3.7925"/>
        <n v="83.850999999999999"/>
        <n v="38.271500000000003"/>
        <n v="8.2509999999999994"/>
        <n v="29.451999999999998"/>
        <n v="54.963499999999996"/>
        <n v="61.160999999999994"/>
        <n v="19.3325"/>
        <n v="67.728499999999997"/>
        <n v="7.7144999999999992"/>
        <n v="99.20750000000001"/>
        <n v="68.172499999999999"/>
        <n v="19.813499999999998"/>
        <n v="12.154499999999999"/>
        <n v="8.9725000000000001"/>
        <n v="10.693"/>
        <n v="68.412999999999997"/>
        <n v="7.5294999999999996"/>
        <n v="341.899"/>
        <n v="11.525499999999999"/>
        <n v="77.607500000000002"/>
        <n v="15.540500000000002"/>
        <n v="1.0545"/>
        <n v="8.7334999999999994"/>
        <n v="37.351500000000001"/>
        <n v="12.247"/>
        <n v="14.411499999999998"/>
        <n v="1.4984999999999999"/>
        <n v="19.924499999999998"/>
        <n v="21.737499999999997"/>
        <n v="10.433999999999999"/>
        <n v="25.622499999999999"/>
        <n v="75.369"/>
        <n v="2.3679999999999999"/>
        <n v="0.40699999999999997"/>
        <n v="14.097"/>
        <n v="182.63200000000001"/>
        <n v="48.728999999999999"/>
        <n v="38.511000000000003"/>
        <n v="17.297499999999999"/>
        <n v="107.892"/>
        <n v="28.045999999999999"/>
        <n v="122.61799999999999"/>
        <n v="181.70699999999999"/>
        <n v="126.16999999999999"/>
        <n v="24.753"/>
        <n v="20.775499999999997"/>
        <n v="7.4184999999999999"/>
        <n v="58.700499999999998"/>
        <n v="122.52549999999999"/>
        <n v="4.9024999999999999"/>
        <n v="10.217500000000001"/>
        <n v="123.04349999999999"/>
        <n v="51.152499999999996"/>
        <n v="1.8129999999999999"/>
        <n v="6.5119999999999996"/>
        <n v="133.07049999999998"/>
        <n v="5.6239999999999997"/>
        <n v="3.3600000000000003"/>
        <n v="72.945499999999996"/>
        <n v="39.497499999999995"/>
        <n v="338.32799999999997"/>
        <n v="38.646499999999996"/>
        <n v="18.740500000000001"/>
        <n v="78.402999999999992"/>
        <n v="2.9784999999999999"/>
        <n v="1.7204999999999999"/>
        <n v="214.15599999999998"/>
        <n v="6.4194999999999993"/>
        <n v="259.77699999999999"/>
        <n v="44.214999999999996"/>
        <n v="33.180500000000002"/>
        <n v="84.766999999999996"/>
        <n v="117.19749999999999"/>
        <n v="31.968"/>
        <n v="331.55699999999996"/>
        <n v="283.32749999999999"/>
        <n v="71.890999999999991"/>
        <n v="44.159500000000001"/>
        <n v="130.64699999999999"/>
        <n v="21.108499999999999"/>
        <n v="3.6814999999999998"/>
        <n v="213.65649999999999"/>
        <n v="34.6875"/>
        <n v="1.9239999999999999"/>
        <n v="9.5250000000000004"/>
        <n v="16.0395"/>
        <n v="82.713499999999996"/>
        <n v="2.177"/>
        <n v="23.975999999999999"/>
        <n v="197.98699999999999"/>
        <n v="97.975999999999999"/>
        <n v="7.6034999999999995"/>
        <n v="125.59649999999999"/>
        <n v="74.480999999999995"/>
        <n v="210.1045"/>
        <n v="15.7775"/>
        <n v="24.863999999999997"/>
        <n v="17.39"/>
        <n v="8.5655000000000001"/>
        <n v="31.856999999999999"/>
        <n v="25.122999999999998"/>
        <n v="14.249000000000001"/>
        <n v="2.4790000000000001"/>
        <n v="11.061500000000001"/>
        <n v="91.426999999999992"/>
        <n v="5.8274999999999997"/>
        <n v="29.840499999999999"/>
        <n v="4.4215"/>
        <n v="136.82599999999999"/>
        <n v="4.3289999999999997"/>
        <n v="112.776"/>
        <n v="138.047"/>
        <n v="1.5354999999999999"/>
        <n v="63.565999999999995"/>
        <n v="94.905000000000001"/>
        <n v="55.703499999999998"/>
        <n v="322.97299999999996"/>
        <n v="35.353499999999997"/>
        <n v="312.428"/>
        <n v="172.62349999999998"/>
        <n v="3.6999999999999998E-2"/>
        <n v="2.8680000000000003"/>
        <n v="13.394"/>
        <n v="1.9424999999999999"/>
        <n v="33.632999999999996"/>
        <n v="0.52849999999999997"/>
        <n v="115.32899999999999"/>
        <n v="20.016999999999999"/>
        <n v="127.37249999999999"/>
        <n v="47.951999999999998"/>
        <n v="190.291"/>
        <n v="65.397499999999994"/>
        <n v="244.53299999999999"/>
        <n v="121.952"/>
        <n v="32.287000000000006"/>
        <n v="3.9774999999999996"/>
        <n v="1.7574999999999998"/>
        <n v="430.69849999999997"/>
        <n v="13.424500000000002"/>
        <n v="275.11349999999999"/>
        <n v="13.856499999999999"/>
        <n v="136.03049999999999"/>
        <n v="26.325499999999998"/>
        <n v="7.7885"/>
        <n v="17.972999999999999"/>
        <n v="10.1935"/>
        <n v="1.4244999999999999"/>
        <n v="234.78700000000001"/>
        <n v="134.03149999999999"/>
        <n v="14.9245"/>
        <n v="1.6225000000000001"/>
        <n v="55.623000000000005"/>
        <n v="43.217999999999996"/>
        <n v="15.766"/>
        <n v="15.567"/>
        <n v="40.829499999999996"/>
        <n v="17.5045"/>
        <n v="3.2189999999999999"/>
        <n v="61.660499999999999"/>
        <n v="5.5684999999999993"/>
        <n v="235.72699999999998"/>
        <n v="20.201999999999998"/>
        <n v="83.305499999999995"/>
        <n v="8.7965000000000018"/>
        <n v="3.0010000000000003"/>
        <n v="5.6704999999999997"/>
        <n v="3.9589999999999996"/>
        <n v="20.867999999999999"/>
        <n v="401.67199999999997"/>
        <n v="95.718999999999994"/>
        <n v="100.91749999999999"/>
        <n v="63.584499999999998"/>
        <n v="241.66549999999998"/>
        <n v="8.589500000000001"/>
        <n v="194.65699999999998"/>
        <n v="15.725"/>
        <n v="22.134500000000003"/>
        <n v="35.8735"/>
        <n v="97.439499999999995"/>
        <n v="4.2549999999999999"/>
        <n v="184.297"/>
        <n v="52.132999999999996"/>
        <n v="46.564499999999995"/>
        <n v="8.5385000000000009"/>
        <n v="75.133499999999998"/>
        <n v="94.494500000000016"/>
        <n v="148.44749999999999"/>
        <n v="41.403000000000006"/>
        <n v="123.49000000000001"/>
        <n v="7.4739999999999993"/>
        <n v="17.8155"/>
        <n v="45.232499999999995"/>
        <n v="13.231000000000002"/>
        <n v="4.5049999999999999"/>
        <n v="4.6804999999999994"/>
        <n v="18.357499999999998"/>
        <n v="11.747499999999999"/>
        <n v="20.882000000000001"/>
        <n v="106.92999999999999"/>
        <n v="62.266000000000005"/>
        <n v="10.711499999999999"/>
        <n v="2.4975000000000001"/>
        <n v="22.680999999999997"/>
        <n v="6.6229999999999993"/>
        <n v="3.589"/>
        <n v="270.04449999999997"/>
        <n v="10.566000000000001"/>
        <n v="4.165"/>
        <n v="17.063500000000001"/>
        <n v="80.030999999999992"/>
        <n v="93.850499999999997"/>
        <n v="50.726999999999997"/>
        <n v="204.5915"/>
        <n v="14.8925"/>
        <n v="0.185"/>
        <n v="207.77349999999998"/>
        <n v="19.721"/>
        <n v="1.0914999999999999"/>
        <n v="10.581999999999999"/>
        <n v="67.802499999999995"/>
        <n v="69.411999999999992"/>
        <n v="5.476"/>
        <n v="36.241499999999995"/>
        <n v="24.4755"/>
        <n v="9.3979999999999997"/>
        <n v="384.02299999999997"/>
        <n v="45.51"/>
        <n v="17.186499999999999"/>
        <n v="309.4495"/>
        <n v="29.599999999999998"/>
        <n v="30.006999999999998"/>
        <n v="179.72749999999999"/>
        <n v="183.42749999999998"/>
        <n v="5.6425000000000001"/>
        <n v="24.974999999999998"/>
        <n v="105.1725"/>
        <n v="109.187"/>
        <n v="5.2824999999999998"/>
        <n v="22.579000000000001"/>
        <n v="19.584500000000002"/>
        <n v="11.155000000000001"/>
        <n v="72.790500000000009"/>
        <n v="215.61749999999998"/>
        <n v="59.606999999999999"/>
        <n v="1.9775"/>
        <n v="97.531999999999996"/>
        <n v="251.2895"/>
        <n v="15.660500000000001"/>
        <n v="23.863000000000003"/>
        <n v="474.94050000000004"/>
        <n v="210.726"/>
        <n v="39.796500000000002"/>
        <n v="14.211"/>
        <n v="15.188499999999999"/>
        <n v="12.321"/>
        <n v="206.60799999999998"/>
        <n v="14.846500000000001"/>
        <n v="3.6740000000000004"/>
        <n v="42.882999999999996"/>
        <n v="14.947999999999999"/>
        <n v="102.416"/>
        <n v="342.28900000000004"/>
        <n v="30.0625"/>
        <n v="8.3434999999999988"/>
        <n v="21.385999999999999"/>
        <n v="8.7690000000000001"/>
        <n v="1.3134999999999999"/>
        <n v="50.782499999999999"/>
        <n v="1.1099999999999999"/>
        <n v="205.23899999999998"/>
        <n v="32.208500000000001"/>
        <n v="27.0655"/>
        <n v="29.673999999999999"/>
        <n v="248.98250000000002"/>
        <n v="33.114999999999995"/>
        <n v="4.8839999999999995"/>
        <n v="18.148499999999999"/>
        <n v="4.6064999999999996"/>
        <n v="99.400499999999994"/>
        <n v="53.427999999999997"/>
        <n v="10.193000000000001"/>
        <n v="14.008500000000002"/>
        <n v="1101.1860000000001"/>
        <n v="0.42500000000000004"/>
        <n v="19.202999999999999"/>
        <n v="35.168500000000002"/>
        <n v="59.902999999999999"/>
        <n v="8.7874999999999996"/>
        <n v="32.134499999999996"/>
        <n v="45.652500000000003"/>
        <n v="20.571999999999999"/>
        <n v="4.5510000000000002"/>
        <n v="87.162000000000006"/>
        <n v="11.73"/>
        <n v="21.145499999999998"/>
        <n v="2.8859999999999997"/>
        <n v="7.2704999999999993"/>
        <n v="1.6464999999999999"/>
        <n v="264.45749999999998"/>
        <n v="22.144499999999997"/>
        <n v="3.3079999999999998"/>
        <n v="0.90649999999999997"/>
        <n v="82.857500000000016"/>
        <n v="7.0854999999999997"/>
        <n v="8.9354999999999993"/>
        <n v="1.4429999999999998"/>
        <n v="1.907"/>
        <n v="0.76500000000000001"/>
        <n v="43.462500000000006"/>
        <n v="3.9404999999999997"/>
        <n v="374.68049999999999"/>
        <n v="2.4184999999999999"/>
        <n v="26.833000000000002"/>
        <n v="13.556000000000001"/>
        <n v="75.032500000000013"/>
        <n v="2.5985"/>
        <n v="138.4725"/>
        <n v="300.64349999999996"/>
        <n v="18.520000000000003"/>
        <n v="148.5735"/>
        <n v="38.083500000000001"/>
        <n v="286.19499999999999"/>
        <n v="10.177"/>
        <n v="48.173999999999999"/>
        <n v="142.244"/>
        <n v="238.85250000000002"/>
        <n v="53.150499999999994"/>
        <n v="85.691999999999993"/>
        <n v="37.832499999999996"/>
        <n v="50.252000000000002"/>
        <n v="210.197"/>
        <n v="14.0045"/>
        <n v="298.16449999999998"/>
        <n v="58.515499999999996"/>
        <n v="143.9485"/>
        <n v="1.4615"/>
        <n v="6.4564999999999992"/>
        <n v="2.0349999999999997"/>
        <n v="2.8310000000000004"/>
        <n v="141.80249999999998"/>
        <n v="48.784499999999994"/>
        <n v="44.788499999999999"/>
        <n v="128.279"/>
        <n v="236.80100000000002"/>
        <n v="220.84050000000002"/>
        <n v="45.687500000000007"/>
        <n v="9.8530000000000015"/>
        <n v="52.780499999999996"/>
        <n v="17.043000000000003"/>
        <n v="15.835999999999999"/>
        <n v="14.500500000000001"/>
        <n v="132.29349999999999"/>
        <n v="26.998000000000001"/>
        <n v="192.10399999999998"/>
        <n v="37.137999999999998"/>
        <n v="61.250500000000002"/>
        <n v="166.87"/>
        <n v="5.0874999999999995"/>
        <n v="199.18949999999998"/>
        <n v="8.9169999999999998"/>
        <n v="16.239500000000003"/>
        <n v="112.14699999999999"/>
        <n v="35.603000000000002"/>
        <n v="141.59899999999999"/>
        <n v="8.1029999999999998"/>
        <n v="2.7165000000000004"/>
        <n v="116.735"/>
        <n v="99.955500000000001"/>
        <n v="1.3785000000000001"/>
        <n v="7.8624999999999998"/>
        <n v="23.137"/>
        <n v="355.49599999999998"/>
        <n v="219.13249999999999"/>
        <n v="264.49449999999996"/>
        <n v="64.627499999999998"/>
        <n v="5.5499999999999994E-2"/>
        <n v="12.080499999999999"/>
        <n v="60.790999999999997"/>
        <n v="28.7485"/>
        <n v="69.617000000000004"/>
        <n v="3.7814999999999999"/>
        <n v="66.91449999999999"/>
        <n v="14.65"/>
        <n v="610.82600000000002"/>
        <n v="59.976999999999997"/>
        <n v="26.723500000000001"/>
        <n v="827.55550000000005"/>
        <n v="22.125999999999998"/>
        <n v="14.651999999999999"/>
        <n v="24.179499999999997"/>
        <n v="20.683"/>
        <n v="2.331"/>
        <n v="186.0915"/>
        <n v="33.762499999999996"/>
        <n v="51.670499999999997"/>
        <n v="71.132499999999993"/>
        <n v="185.40699999999998"/>
        <n v="12.431999999999999"/>
        <n v="147.37099999999998"/>
        <n v="12.7095"/>
        <n v="157.02799999999999"/>
        <n v="38.165500000000002"/>
        <n v="44.844000000000001"/>
        <n v="77.106000000000009"/>
        <n v="5.5869999999999997"/>
        <n v="11.091500000000002"/>
        <n v="9.8234999999999992"/>
        <n v="12.809500000000002"/>
        <n v="22.555"/>
        <n v="115.55300000000001"/>
        <n v="7.6545000000000005"/>
        <n v="54.048999999999999"/>
        <n v="82.361999999999995"/>
        <n v="4.4399999999999995"/>
        <n v="21.681999999999999"/>
        <n v="49.413499999999999"/>
        <n v="213.41750000000002"/>
        <n v="67.034500000000008"/>
        <n v="1.778"/>
        <n v="0.1295"/>
        <n v="4.8570000000000002"/>
        <n v="309.88100000000003"/>
        <n v="41.720000000000006"/>
        <n v="57.479499999999994"/>
        <n v="189.625"/>
        <n v="9.7865000000000002"/>
        <n v="73.389499999999998"/>
        <n v="246.76350000000002"/>
        <n v="162.9665"/>
        <n v="60.975999999999999"/>
        <n v="98.937999999999988"/>
        <n v="63.381"/>
        <n v="202.1865"/>
        <n v="5.0640000000000001"/>
        <n v="262.77550000000002"/>
        <n v="5.3094999999999999"/>
        <n v="59.980500000000006"/>
        <n v="3.1265000000000001"/>
        <n v="17.6845"/>
        <n v="339.66500000000002"/>
        <n v="0.16649999999999998"/>
        <n v="148.7825"/>
        <n v="51.411499999999997"/>
        <n v="108.41200000000001"/>
        <n v="11.876999999999999"/>
        <n v="32.913500000000006"/>
        <n v="4.8469999999999995"/>
        <n v="34.484999999999999"/>
        <n v="80.493499999999997"/>
        <n v="214.6"/>
        <n v="9.7125000000000004"/>
        <n v="10.3415"/>
        <n v="1.8314999999999999"/>
        <n v="228.86349999999999"/>
        <n v="45.5655"/>
        <n v="618.2650000000001"/>
        <n v="7.9549999999999992"/>
        <n v="169.92249999999999"/>
        <n v="147.63"/>
        <n v="26.991499999999998"/>
        <n v="130.90600000000001"/>
        <n v="88.115499999999997"/>
        <n v="17.056999999999999"/>
        <n v="196.61799999999999"/>
        <n v="94.66449999999999"/>
        <n v="214.3595"/>
        <n v="0.95399999999999996"/>
        <n v="10.507999999999999"/>
        <n v="13.504999999999999"/>
        <n v="30.161499999999997"/>
        <n v="33.975000000000001"/>
        <n v="35.593500000000006"/>
        <n v="24.678999999999998"/>
        <n v="8.3620000000000001"/>
        <n v="4.0840000000000005"/>
        <n v="22.015000000000001"/>
        <n v="534.798"/>
        <n v="43.826499999999996"/>
        <n v="152.40299999999999"/>
        <n v="13.2645"/>
        <n v="8.230500000000001"/>
        <n v="53.7425"/>
        <n v="22.422000000000001"/>
        <n v="298.51599999999996"/>
        <n v="0.64749999999999996"/>
        <n v="5.1059999999999999"/>
        <n v="9.8830000000000009"/>
        <n v="495.33749999999998"/>
        <n v="131.52000000000001"/>
        <n v="21.608000000000001"/>
        <n v="85.229500000000002"/>
        <n v="227.7165"/>
        <n v="11.566500000000001"/>
        <n v="4.6180000000000003"/>
        <n v="1.0579999999999998"/>
        <n v="2.5640000000000001"/>
        <n v="7.0434999999999999"/>
        <n v="24.271999999999998"/>
        <n v="106.59950000000001"/>
        <n v="31.883500000000002"/>
        <n v="9.5094999999999992"/>
        <n v="2.1180000000000003"/>
        <n v="0.80950000000000011"/>
        <n v="101.43549999999999"/>
        <n v="5.9910000000000005"/>
        <n v="10.174999999999999"/>
        <n v="807.11799999999994"/>
        <n v="979.08350000000007"/>
        <n v="41.07"/>
        <n v="30.228999999999999"/>
        <n v="21.497"/>
        <n v="63.602999999999994"/>
        <n v="16.169499999999999"/>
        <n v="13.759500000000001"/>
        <n v="465.49699999999996"/>
        <n v="18.433500000000002"/>
        <n v="27.648"/>
        <n v="7.7294999999999998"/>
        <n v="181.33699999999999"/>
        <n v="5.18"/>
        <n v="51.984999999999999"/>
        <n v="5.3145000000000007"/>
        <n v="42.716499999999996"/>
        <n v="11.433"/>
        <n v="2.9954999999999998"/>
        <n v="1.6315"/>
        <n v="1.3279999999999998"/>
        <n v="0.66599999999999993"/>
        <n v="40.144999999999996"/>
        <n v="0.68"/>
        <n v="45.158499999999997"/>
        <n v="61.179499999999997"/>
        <n v="2.96"/>
        <n v="2.8119999999999998"/>
        <n v="3.5925000000000002"/>
        <n v="61.994500000000002"/>
        <n v="77.969499999999996"/>
        <n v="137.25149999999999"/>
        <n v="8.0659999999999989"/>
        <n v="83.99799999999999"/>
        <n v="22.581500000000002"/>
        <n v="18.965"/>
        <n v="50.237500000000004"/>
        <n v="7.1705000000000005"/>
        <n v="221.19"/>
        <n v="482.00950000000006"/>
        <n v="132.74950000000001"/>
        <n v="148.27949999999998"/>
        <n v="26.306999999999999"/>
        <n v="12.58"/>
        <n v="12.507"/>
        <n v="5.1375000000000011"/>
        <n v="22.444500000000001"/>
        <n v="257.35500000000002"/>
        <n v="36.629999999999995"/>
        <n v="33.947499999999998"/>
        <n v="8.0289999999999999"/>
        <n v="6.6044999999999998"/>
        <n v="53.723500000000001"/>
        <n v="29.414999999999999"/>
        <n v="12.910500000000001"/>
        <n v="150.77500000000001"/>
        <n v="33.984000000000002"/>
        <n v="66.507499999999993"/>
        <n v="24.456999999999997"/>
        <n v="269.26749999999998"/>
        <n v="9.7309999999999999"/>
        <n v="8.1765000000000008"/>
        <n v="147.9075"/>
        <n v="58.866999999999997"/>
        <n v="64.768500000000003"/>
        <n v="25.0305"/>
        <n v="8.9715000000000007"/>
        <n v="42.087499999999999"/>
        <n v="17.463999999999999"/>
        <n v="57.701499999999996"/>
        <n v="33.481000000000002"/>
        <n v="31.930999999999997"/>
        <n v="34.677"/>
        <n v="30.783999999999999"/>
        <n v="123.136"/>
        <n v="201.92749999999998"/>
        <n v="250.601"/>
        <n v="32.746000000000002"/>
        <n v="4.9209999999999994"/>
        <n v="28.545499999999997"/>
        <n v="142.98650000000001"/>
        <n v="25.918499999999998"/>
        <n v="105.9495"/>
        <n v="2.4234999999999998"/>
        <n v="9.1020000000000003"/>
        <n v="55.684999999999995"/>
        <n v="132.27500000000001"/>
        <n v="247.68350000000001"/>
        <n v="208.25650000000002"/>
        <n v="14.816500000000001"/>
        <n v="35.335000000000001"/>
        <n v="81.214999999999989"/>
        <n v="7.6805000000000003"/>
        <n v="31.320499999999999"/>
        <n v="3.3450000000000002"/>
        <n v="22.384999999999998"/>
        <n v="11.617999999999999"/>
        <n v="19.628499999999999"/>
        <n v="111.592"/>
        <n v="227.67949999999999"/>
        <n v="357.90450000000004"/>
        <n v="164.63149999999999"/>
        <n v="25.492999999999999"/>
        <n v="9.5459999999999994"/>
        <n v="25.693000000000001"/>
        <n v="63.269999999999996"/>
        <n v="48.247999999999998"/>
        <n v="36.755499999999998"/>
        <n v="13.3385"/>
        <n v="35.408999999999999"/>
        <n v="5.0134999999999996"/>
        <n v="61.133000000000003"/>
        <n v="3.7184999999999997"/>
        <n v="1.2090000000000001"/>
        <n v="55.351999999999997"/>
        <n v="15.632499999999999"/>
        <n v="5.6979999999999995"/>
        <n v="40.200499999999998"/>
        <n v="77.274499999999989"/>
        <n v="50.042499999999997"/>
        <n v="11.395999999999999"/>
        <n v="5.883"/>
        <n v="257.07599999999996"/>
        <n v="13.0055"/>
        <n v="3.4779999999999998"/>
        <n v="24.810000000000002"/>
        <n v="72.719500000000011"/>
        <n v="3.1079999999999997"/>
        <n v="39.978999999999999"/>
        <n v="62.215499999999999"/>
        <n v="52.595499999999994"/>
        <n v="12.228499999999999"/>
        <n v="32.615499999999997"/>
        <n v="95.34899999999999"/>
        <n v="90.002499999999998"/>
        <n v="568.52650000000006"/>
        <n v="75.646500000000003"/>
        <n v="347.59649999999999"/>
        <n v="8.6579999999999995"/>
        <n v="167.536"/>
        <n v="101.7775"/>
        <n v="17.223499999999998"/>
        <n v="14.170999999999999"/>
        <n v="237.36150000000001"/>
        <n v="38.091499999999996"/>
        <n v="155.65899999999999"/>
        <n v="160.70050000000001"/>
        <n v="2.738"/>
        <n v="101.306"/>
        <n v="143.227"/>
        <n v="8.843"/>
        <n v="165.02250000000001"/>
        <n v="19.905999999999999"/>
        <n v="73.463499999999996"/>
        <n v="83.342500000000001"/>
        <n v="25.786999999999999"/>
        <n v="56.258499999999998"/>
        <n v="8.7134999999999998"/>
        <n v="8.0474999999999994"/>
        <n v="60.328499999999998"/>
        <n v="23.522500000000001"/>
        <n v="17.66"/>
        <n v="30.247499999999999"/>
        <n v="81.177999999999997"/>
        <n v="27.453999999999997"/>
        <n v="8.4915000000000003"/>
        <n v="173.41899999999998"/>
        <n v="227.5685"/>
        <n v="3.4594999999999998"/>
        <n v="108.37299999999999"/>
        <n v="69.707999999999998"/>
        <n v="33.619"/>
        <n v="50.024000000000001"/>
        <n v="7.1370000000000005"/>
        <n v="6.7335000000000012"/>
        <n v="2.1829999999999998"/>
        <n v="2.0535000000000001"/>
        <n v="6.0309999999999997"/>
        <n v="44.658999999999999"/>
        <n v="59.012"/>
        <n v="41.236499999999999"/>
        <n v="0.98049999999999993"/>
        <n v="27.429000000000002"/>
        <n v="18.308499999999999"/>
        <n v="38.4985"/>
        <n v="9.9820000000000011"/>
        <n v="6.327"/>
        <n v="25.419"/>
        <n v="0.91"/>
        <n v="219.57649999999998"/>
        <n v="26.010999999999999"/>
        <n v="6.2159999999999993"/>
        <n v="0.29599999999999999"/>
        <n v="2.0700000000000003"/>
        <n v="35.89"/>
        <n v="59.662499999999994"/>
        <n v="72.538499999999999"/>
        <n v="109.5385"/>
        <n v="86.9315"/>
        <n v="9.3795000000000002"/>
        <n v="22.641500000000001"/>
        <n v="233.5625"/>
        <n v="27.398499999999999"/>
        <n v="223.45100000000002"/>
        <n v="28.101499999999998"/>
        <n v="50.664000000000001"/>
        <n v="84.156499999999994"/>
        <n v="23.814"/>
        <n v="0.83249999999999991"/>
        <n v="10.127500000000001"/>
        <n v="152.23650000000001"/>
        <n v="15.092000000000001"/>
        <n v="16.531500000000001"/>
        <n v="62.677999999999997"/>
        <n v="7.3629999999999995"/>
        <n v="42.512999999999998"/>
        <n v="5.2539999999999996"/>
        <n v="24.752000000000002"/>
        <n v="12.395"/>
        <n v="21.48"/>
        <n v="11.4145"/>
        <n v="11.211"/>
        <n v="21.848499999999998"/>
        <n v="109.3175"/>
        <n v="11.7105"/>
        <n v="15.613999999999999"/>
        <n v="72.427499999999995"/>
        <n v="34.206499999999998"/>
        <n v="79.328000000000003"/>
        <n v="6.734"/>
        <n v="0.85099999999999998"/>
        <n v="38.123500000000007"/>
        <n v="28.86"/>
        <n v="52.207000000000001"/>
        <n v="84.951999999999998"/>
        <n v="2.7945000000000002"/>
        <n v="244.77349999999998"/>
        <n v="16.7425"/>
        <n v="33.891999999999996"/>
        <n v="51.490499999999997"/>
        <n v="22.662499999999998"/>
        <n v="1.3675000000000002"/>
        <n v="45.483000000000004"/>
        <n v="40.33"/>
        <n v="6.5859999999999994"/>
        <n v="11.820499999999999"/>
        <n v="16.474500000000003"/>
        <n v="8.072000000000001"/>
        <n v="21.818000000000001"/>
        <n v="11.735500000000002"/>
        <n v="7.8575000000000008"/>
        <n v="2.6084999999999998"/>
        <n v="333.98050000000001"/>
        <n v="49.524499999999996"/>
        <n v="15.558499999999999"/>
        <n v="72.205500000000001"/>
        <n v="269.84100000000001"/>
        <n v="60.476499999999994"/>
        <n v="21.09"/>
        <n v="45.528500000000001"/>
        <n v="93.998499999999993"/>
        <n v="41.633000000000003"/>
        <n v="81.77"/>
        <n v="55.814499999999995"/>
        <n v="9.25"/>
        <n v="14.7485"/>
        <n v="6.444"/>
        <n v="41.532499999999999"/>
        <n v="18.999499999999998"/>
        <n v="95.963499999999996"/>
        <n v="7.0380000000000003"/>
        <n v="341.14"/>
        <n v="17.538"/>
        <n v="60.457999999999998"/>
        <n v="112.64649999999999"/>
        <n v="46.527999999999999"/>
        <n v="44.973499999999994"/>
        <n v="175.63899999999998"/>
        <n v="27.416999999999998"/>
        <n v="62.807499999999997"/>
        <n v="5.069"/>
        <n v="23.576499999999999"/>
        <n v="42.216999999999999"/>
        <n v="22.678000000000001"/>
        <n v="107.3185"/>
        <n v="6.7894999999999994"/>
        <n v="1.6094999999999999"/>
        <n v="66.8035"/>
        <n v="47.509"/>
        <n v="28.2865"/>
        <n v="19.0365"/>
        <n v="165.87800000000001"/>
        <n v="20.053999999999998"/>
        <n v="285.68750000000006"/>
        <n v="1.3860000000000001"/>
        <n v="5.9109999999999996"/>
        <n v="23.69"/>
        <n v="16.668499999999998"/>
        <n v="16.390999999999998"/>
        <n v="90.908999999999992"/>
        <n v="7.6255000000000006"/>
        <n v="2.9415"/>
        <n v="43.752499999999998"/>
        <n v="5.8644999999999996"/>
        <n v="174.82499999999999"/>
        <n v="22.921499999999998"/>
        <n v="28.1755"/>
        <n v="126.651"/>
        <n v="3.2744999999999997"/>
        <n v="44.902500000000003"/>
        <n v="153.30949999999999"/>
        <n v="21.811499999999999"/>
        <n v="15.262499999999999"/>
        <n v="12.690999999999999"/>
        <n v="6.2530000000000001"/>
        <n v="135.27800000000002"/>
        <n v="8.4544999999999995"/>
        <n v="43.030999999999999"/>
        <n v="125.15249999999999"/>
        <n v="160.20999999999998"/>
        <n v="36.518999999999998"/>
        <n v="1.036"/>
        <n v="33.688499999999998"/>
        <n v="24.105499999999999"/>
        <n v="0.55499999999999994"/>
        <n v="57.387"/>
        <n v="0.81399999999999995"/>
        <n v="376.23449999999997"/>
        <n v="16.964499999999997"/>
        <n v="62.4375"/>
        <n v="22.958499999999997"/>
        <n v="0.61049999999999993"/>
        <n v="18.611000000000001"/>
        <n v="3.2004999999999999"/>
        <n v="5.3649999999999993"/>
        <n v="32.411999999999999"/>
        <n v="35.372"/>
        <n v="6.4935"/>
        <n v="20.460999999999999"/>
        <n v="83.286999999999992"/>
        <n v="73.796499999999995"/>
        <n v="114.44099999999999"/>
        <n v="40.847999999999999"/>
        <n v="22.163"/>
        <n v="21.141500000000001"/>
        <n v="160.321"/>
        <n v="13.801"/>
        <n v="102.28649999999999"/>
        <n v="100.122"/>
        <n v="308.358"/>
        <n v="158.72999999999999"/>
        <n v="29.488999999999997"/>
        <n v="13.042499999999999"/>
        <n v="82.084499999999991"/>
        <n v="1.105"/>
        <n v="76.515999999999991"/>
        <n v="35.730000000000004"/>
        <n v="118.56649999999999"/>
        <n v="66.081999999999994"/>
        <n v="203.9255"/>
        <n v="46.749499999999998"/>
        <n v="23.605999999999998"/>
        <n v="10.230499999999999"/>
        <n v="56.9985"/>
        <n v="50.504999999999995"/>
        <n v="28.656499999999998"/>
        <n v="192.70500000000001"/>
        <n v="4.2734999999999994"/>
        <n v="377.98100000000005"/>
        <n v="268.45349999999996"/>
        <n v="288.89599999999996"/>
        <n v="47.619"/>
        <n v="237.98399999999998"/>
        <n v="68.634999999999991"/>
        <n v="79.087499999999991"/>
        <n v="6.2344999999999997"/>
        <n v="53.576000000000001"/>
        <n v="238.83499999999998"/>
        <n v="1.5169999999999999"/>
        <n v="8.676499999999999"/>
        <n v="12.3405"/>
        <n v="81.977499999999992"/>
        <n v="87.634500000000003"/>
        <n v="93.258499999999998"/>
        <n v="169.71899999999999"/>
        <n v="11.4465"/>
        <n v="11.353500000000002"/>
        <n v="22.580500000000001"/>
        <n v="6.7670000000000012"/>
        <n v="100.95200000000001"/>
        <n v="215.35849999999999"/>
        <n v="211.17749999999998"/>
        <n v="6.5905000000000005"/>
        <n v="74.628999999999991"/>
        <n v="274.14499999999998"/>
        <n v="10.316000000000001"/>
        <n v="13.153"/>
        <n v="433.65050000000002"/>
        <n v="357.24900000000002"/>
        <n v="42.249500000000005"/>
        <n v="31.988500000000002"/>
        <n v="19.018000000000001"/>
        <n v="16.779499999999999"/>
        <n v="219.20649999999998"/>
        <n v="19.215"/>
        <n v="5.0090000000000003"/>
        <n v="15.1145"/>
        <n v="84.72999999999999"/>
        <n v="355.69300000000004"/>
        <n v="33.466499999999996"/>
        <n v="25.344999999999999"/>
        <n v="129.44450000000001"/>
        <n v="292.6515"/>
        <n v="25.308"/>
        <n v="134.66149999999999"/>
        <n v="32.060499999999998"/>
        <n v="26.824999999999999"/>
        <n v="30.709999999999997"/>
        <n v="324.96150000000006"/>
        <n v="30.543499999999998"/>
        <n v="16.076499999999999"/>
        <n v="5.0504999999999995"/>
        <n v="95.774499999999989"/>
        <n v="28.459000000000003"/>
        <n v="4.1615000000000002"/>
        <n v="1074.4895000000001"/>
        <n v="5.152000000000001"/>
        <n v="25.141499999999997"/>
        <n v="9.5274999999999999"/>
        <n v="38.11"/>
        <n v="32.282499999999999"/>
        <n v="27.847000000000001"/>
        <n v="292.11750000000001"/>
        <n v="14.110000000000001"/>
        <n v="20.831"/>
        <n v="35.7605"/>
        <n v="245.25449999999998"/>
        <n v="18.703499999999998"/>
        <n v="5.4410000000000007"/>
        <n v="61.397000000000006"/>
        <n v="7.9734999999999996"/>
        <n v="21.330500000000001"/>
        <n v="2.8495000000000004"/>
        <n v="19.073499999999999"/>
        <n v="10.540000000000001"/>
        <n v="26.293500000000002"/>
        <n v="301.60550000000001"/>
        <n v="7.5465"/>
        <n v="3.367"/>
        <n v="38.570500000000003"/>
        <n v="296.25899999999996"/>
        <n v="15.7035"/>
        <n v="90.334000000000003"/>
        <n v="124.74549999999999"/>
        <n v="351.33349999999996"/>
        <n v="37.961500000000001"/>
        <n v="128.59350000000001"/>
        <n v="53.632500000000007"/>
        <n v="34.091000000000001"/>
        <n v="10.766999999999999"/>
        <n v="13.560499999999999"/>
        <n v="288.93299999999999"/>
        <n v="21.094999999999999"/>
        <n v="54.482499999999995"/>
        <n v="101.53450000000001"/>
        <n v="257.22950000000003"/>
        <n v="46.730500000000006"/>
        <n v="83.99"/>
        <n v="91.334499999999991"/>
        <n v="38.276499999999999"/>
        <n v="143.33250000000001"/>
        <n v="98.494"/>
        <n v="62.6965"/>
        <n v="142.6165"/>
        <n v="4.1989999999999998"/>
        <n v="141.488"/>
        <n v="50.061"/>
        <n v="53.65"/>
        <n v="107.17049999999999"/>
        <n v="269.80849999999998"/>
        <n v="201.10749999999999"/>
        <n v="26.75"/>
        <n v="17.795500000000001"/>
        <n v="81.510999999999996"/>
        <n v="18.420500000000004"/>
        <n v="14.736500000000001"/>
        <n v="136.08599999999998"/>
        <n v="21.78"/>
        <n v="70.392499999999998"/>
        <n v="204.57299999999998"/>
        <n v="45.679500000000004"/>
        <n v="59.939000000000007"/>
        <n v="26.750999999999998"/>
        <n v="9.3609999999999989"/>
        <n v="273.98500000000001"/>
        <n v="172.88249999999999"/>
        <n v="114.0895"/>
        <n v="138.898"/>
        <n v="6.4749999999999996"/>
        <n v="3.4964999999999997"/>
        <n v="13.235000000000001"/>
        <n v="139.24949999999998"/>
        <n v="52.292500000000004"/>
        <n v="167.1105"/>
        <n v="7.4924999999999997"/>
        <n v="1.0979999999999999"/>
        <n v="126.26249999999999"/>
        <n v="119.10299999999999"/>
        <n v="2.3285"/>
        <n v="104.2105"/>
        <n v="27.344999999999999"/>
        <n v="407.33299999999997"/>
        <n v="235.20899999999997"/>
        <n v="16.279999999999998"/>
        <n v="360.71299999999997"/>
        <n v="67.725499999999997"/>
        <n v="217.22699999999998"/>
        <n v="4.8099999999999996"/>
        <n v="10.397"/>
        <n v="58.034499999999994"/>
        <n v="22.398000000000003"/>
        <n v="36.613000000000007"/>
        <n v="3.101"/>
        <n v="84.507999999999996"/>
        <n v="20.027500000000003"/>
        <n v="14.07"/>
        <n v="594.29050000000007"/>
        <n v="249.87949999999998"/>
        <n v="90.501999999999995"/>
        <n v="51.355000000000004"/>
        <n v="237.04049999999998"/>
        <n v="15.206999999999999"/>
        <n v="894.85400000000004"/>
        <n v="245.49499999999998"/>
        <n v="20.183499999999999"/>
        <n v="93.817999999999998"/>
        <n v="232.50799999999998"/>
        <n v="24.049999999999997"/>
        <n v="27.4725"/>
        <n v="144.1335"/>
        <n v="78.143999999999991"/>
        <n v="290.154"/>
        <n v="58.6265"/>
        <n v="37.647500000000001"/>
        <n v="63.177499999999995"/>
        <n v="80.9375"/>
        <n v="86.875999999999991"/>
        <n v="212.75"/>
        <n v="4.1440000000000001"/>
        <n v="144.559"/>
        <n v="96.884499999999989"/>
        <n v="347.15249999999997"/>
        <n v="23.994499999999999"/>
        <n v="21.959499999999998"/>
        <n v="55.3705"/>
        <n v="209.57050000000001"/>
        <n v="290.04300000000001"/>
        <n v="78.5505"/>
        <n v="46.989999999999995"/>
        <n v="107.39800000000001"/>
        <n v="164.15049999999999"/>
        <n v="9.1885000000000012"/>
        <n v="52.613999999999997"/>
        <n v="29.734000000000002"/>
        <n v="33.113"/>
        <n v="3.1719999999999997"/>
        <n v="54.937000000000005"/>
        <n v="166.83300000000003"/>
        <n v="119.54750000000001"/>
        <n v="3.6550000000000002"/>
        <n v="12.414000000000001"/>
        <n v="108.30500000000001"/>
        <n v="33.798000000000002"/>
        <n v="165.02600000000001"/>
        <n v="53.475500000000004"/>
        <n v="60.253500000000003"/>
        <n v="87.245999999999995"/>
        <n v="16.169"/>
        <n v="53.964499999999994"/>
        <n v="152.21850000000001"/>
        <n v="23.487000000000002"/>
        <n v="45.869000000000007"/>
        <n v="1.8885000000000001"/>
        <n v="264.1395"/>
        <n v="157.916"/>
        <n v="446.23649999999998"/>
        <n v="158.60049999999998"/>
        <n v="54.905500000000004"/>
        <n v="394.65350000000001"/>
        <n v="115.107"/>
        <n v="57.035499999999999"/>
        <n v="136.9"/>
        <n v="10.304499999999999"/>
        <n v="138.5095"/>
        <n v="411.23649999999998"/>
        <n v="2.2199999999999998"/>
        <n v="31.081500000000002"/>
        <n v="166.23450000000003"/>
        <n v="257.03899999999999"/>
        <n v="55.777499999999996"/>
        <n v="3.145"/>
        <n v="5.5314999999999994"/>
        <n v="61.05"/>
        <n v="30.175000000000001"/>
        <n v="105.672"/>
        <n v="131.387"/>
        <n v="389.02449999999999"/>
        <n v="116.032"/>
        <n v="131.86799999999999"/>
        <n v="200.78049999999999"/>
        <n v="75.923999999999992"/>
        <n v="107.92899999999999"/>
        <n v="60.180499999999995"/>
        <n v="169.40449999999998"/>
        <n v="5.7285000000000004"/>
        <n v="320.71100000000001"/>
        <n v="65.027000000000001"/>
        <n v="28.340000000000003"/>
        <n v="309.24"/>
        <n v="29.933"/>
        <n v="346.18600000000004"/>
        <n v="132.88550000000001"/>
        <n v="3.74"/>
        <n v="2.0164999999999997"/>
        <n v="109.40700000000001"/>
        <n v="45.177"/>
        <n v="96.397500000000008"/>
        <n v="72.467500000000001"/>
        <n v="47.785499999999999"/>
        <n v="6.6724999999999994"/>
        <n v="6.1355000000000004"/>
        <n v="261.94149999999996"/>
        <n v="85.081499999999991"/>
        <n v="215.303"/>
        <n v="56.147499999999994"/>
        <n v="11.654999999999999"/>
        <n v="49.709499999999998"/>
        <n v="552.33550000000002"/>
        <n v="145.70599999999999"/>
        <n v="124.32"/>
        <n v="31.375999999999998"/>
        <n v="62.955499999999994"/>
        <n v="109.261"/>
        <n v="98.42"/>
        <n v="185.999"/>
        <n v="21.810000000000002"/>
        <n v="98.475499999999997"/>
        <n v="103.4335"/>
        <n v="215.41399999999999"/>
        <n v="3.6040000000000001"/>
        <n v="314.00049999999999"/>
        <n v="21.984500000000001"/>
        <n v="46.495500000000007"/>
        <n v="67.947000000000003"/>
        <n v="11.501500000000002"/>
        <n v="4.28"/>
        <n v="337.64349999999996"/>
        <n v="55.592499999999994"/>
        <n v="472.24949999999995"/>
        <n v="54.371499999999997"/>
        <n v="3.5780000000000003"/>
        <n v="123.78349999999999"/>
        <n v="4.3795000000000002"/>
        <n v="34.262"/>
        <n v="227.32799999999997"/>
        <n v="80.66"/>
        <n v="8.1725000000000012"/>
        <n v="4.5694999999999997"/>
        <n v="530.89449999999999"/>
        <n v="137.578"/>
        <n v="109.76049999999999"/>
        <n v="7.5915000000000008"/>
        <n v="264.86449999999996"/>
        <n v="56.314"/>
        <n v="148.38849999999999"/>
        <n v="84.795500000000004"/>
        <n v="39.478999999999999"/>
        <n v="100.17749999999999"/>
        <n v="20.701499999999999"/>
        <n v="12.802500000000002"/>
        <n v="45.067"/>
        <n v="164.24299999999999"/>
        <n v="290.46850000000001"/>
        <n v="85.406999999999996"/>
        <n v="39.774999999999999"/>
        <n v="169.97799999999998"/>
        <n v="13.554000000000002"/>
        <n v="71.969000000000008"/>
        <n v="26.436499999999999"/>
        <n v="100.1035"/>
        <n v="209.36449999999999"/>
        <n v="3.2395"/>
        <n v="2.1199999999999997"/>
        <n v="4.4779999999999998"/>
        <n v="34.465499999999999"/>
        <n v="147.274"/>
        <n v="59.528000000000006"/>
        <n v="1.9"/>
        <n v="5.9135"/>
        <n v="3.8"/>
        <n v="112.7205"/>
        <n v="6.7605000000000004"/>
        <n v="2.7244999999999999"/>
        <n v="21.7745"/>
        <n v="980.01099999999997"/>
        <n v="63.658499999999997"/>
        <n v="18.648"/>
        <n v="36.555999999999997"/>
        <n v="104.08099999999999"/>
        <n v="20.286000000000001"/>
        <n v="109.52150000000002"/>
        <n v="457.61599999999999"/>
        <n v="25.371000000000002"/>
        <n v="29.566000000000003"/>
        <n v="76.807000000000016"/>
        <n v="28.827500000000004"/>
        <n v="161.172"/>
        <n v="60.013999999999996"/>
        <n v="4.2205000000000004"/>
        <n v="29.988499999999998"/>
        <n v="21.256499999999999"/>
        <n v="2.5874999999999999"/>
        <n v="2.0565000000000002"/>
        <n v="0.62149999999999994"/>
        <n v="5.3279999999999994"/>
        <n v="2.976"/>
        <n v="4.9950000000000001"/>
        <n v="246.80200000000002"/>
        <n v="71.909499999999994"/>
        <n v="25.941500000000001"/>
        <n v="85.802999999999997"/>
        <n v="50.652999999999999"/>
        <n v="17.529499999999999"/>
        <n v="2.7130000000000001"/>
        <n v="100.455"/>
        <n v="97.875"/>
        <n v="8.5410000000000004"/>
        <n v="360.89799999999997"/>
        <n v="325.6925"/>
        <n v="21.200000000000003"/>
        <n v="231.1575"/>
        <n v="113.53449999999999"/>
        <n v="19.721499999999999"/>
        <n v="1.0940000000000001"/>
        <n v="77.144999999999996"/>
        <n v="14.855499999999999"/>
        <n v="35.15"/>
        <n v="69.887500000000003"/>
        <n v="86.709499999999991"/>
        <n v="274.48449999999997"/>
        <n v="399.28549999999996"/>
        <n v="35.927"/>
        <n v="29.67"/>
        <n v="290.22800000000001"/>
        <n v="89.391999999999996"/>
        <n v="147.70399999999998"/>
        <n v="14.689"/>
        <n v="241.75799999999998"/>
        <n v="259.46249999999998"/>
        <n v="4.625"/>
        <n v="69.83"/>
        <n v="279.84949999999998"/>
        <n v="29.308"/>
        <n v="55.129999999999995"/>
        <n v="62.16"/>
        <n v="197.57999999999998"/>
        <n v="49.337500000000006"/>
        <n v="264.97550000000001"/>
        <n v="10.026999999999999"/>
        <n v="138.62049999999999"/>
        <n v="101.17649999999999"/>
        <n v="9.2684999999999995"/>
        <n v="284.197"/>
        <n v="122.91250000000001"/>
        <n v="28.508499999999998"/>
        <n v="69.134500000000003"/>
        <n v="451.68299999999999"/>
        <n v="13.542"/>
        <n v="103.97450000000001"/>
        <n v="217.07250000000002"/>
        <n v="38.424499999999995"/>
        <n v="317.25649999999996"/>
        <n v="79.734999999999999"/>
        <n v="25.807499999999997"/>
        <n v="26.695499999999999"/>
        <n v="12.802"/>
        <n v="20.276"/>
        <n v="84.840999999999994"/>
        <n v="161.542"/>
        <n v="74.195000000000007"/>
        <n v="21.700499999999998"/>
        <n v="85.266499999999994"/>
        <n v="219.53050000000002"/>
        <n v="1.8684999999999998"/>
        <n v="2.0905"/>
        <n v="50.765500000000003"/>
        <n v="108.87350000000001"/>
        <n v="94.02300000000001"/>
        <n v="1.7075000000000002"/>
        <n v="22.459"/>
        <n v="20.715500000000002"/>
        <n v="28.064499999999999"/>
        <n v="2.4049999999999998"/>
        <n v="116.9755"/>
        <n v="6.4379999999999997"/>
        <n v="67.284499999999994"/>
        <n v="17.080500000000001"/>
        <n v="79.512999999999991"/>
        <n v="11.692"/>
        <n v="45.213999999999999"/>
        <n v="55.259499999999996"/>
        <n v="11.6165"/>
        <n v="17.362000000000002"/>
        <n v="38.794499999999999"/>
        <n v="210.31399999999999"/>
        <n v="156.04749999999999"/>
        <n v="360.25049999999999"/>
        <n v="401.0985"/>
        <n v="33.769500000000001"/>
        <n v="43.641500000000001"/>
        <n v="21.756"/>
        <n v="4.0699999999999994"/>
        <n v="48.969499999999996"/>
        <n v="31.893999999999998"/>
        <n v="36.352499999999999"/>
        <n v="96.088999999999999"/>
        <n v="54.796999999999997"/>
        <n v="23.4025"/>
        <n v="218.52199999999999"/>
        <n v="92.744000000000014"/>
        <n v="84.131500000000003"/>
        <n v="102.872"/>
        <n v="9.7679999999999989"/>
        <n v="31.542499999999997"/>
        <n v="52.169999999999995"/>
        <n v="19.369499999999999"/>
        <n v="69.301000000000002"/>
        <n v="156.44800000000001"/>
        <n v="77.477999999999994"/>
        <n v="21.034499999999998"/>
        <n v="11.469999999999999"/>
        <n v="70.929000000000002"/>
        <n v="360.32050000000004"/>
        <n v="11.173999999999999"/>
        <n v="76.3125"/>
        <n v="13.975000000000001"/>
        <n v="16.365500000000001"/>
        <n v="37.1295"/>
        <n v="24.234999999999999"/>
        <n v="23.568999999999999"/>
        <n v="14.282"/>
        <n v="19.9985"/>
        <n v="69.874499999999998"/>
        <n v="1.6835"/>
        <n v="2.9044999999999996"/>
        <n v="9.8605"/>
        <n v="4.9580000000000002"/>
        <n v="209.17949999999999"/>
        <n v="45.102999999999994"/>
        <n v="30.602000000000004"/>
        <n v="117.2345"/>
        <n v="40.662999999999997"/>
        <n v="111.851"/>
        <n v="109.92699999999999"/>
        <n v="98.660499999999999"/>
        <n v="27.139499999999998"/>
        <n v="93.147499999999994"/>
        <n v="58.774499999999996"/>
        <n v="124.0055"/>
        <n v="6.9559999999999995"/>
        <n v="3.9074999999999998"/>
        <n v="3.6074999999999999"/>
        <n v="48.525500000000001"/>
        <n v="152.81"/>
        <n v="45.731999999999999"/>
        <n v="114.071"/>
        <n v="9.6939999999999991"/>
        <n v="16.814500000000002"/>
        <n v="70.984499999999997"/>
        <n v="39.922999999999995"/>
        <n v="18.4815"/>
        <n v="38.683499999999995"/>
        <n v="17.722999999999999"/>
        <n v="3.0154999999999998"/>
        <n v="72.760499999999993"/>
        <n v="246.827"/>
        <n v="47.582000000000001"/>
        <n v="242.79399999999998"/>
        <n v="70.225500000000011"/>
        <n v="73.037999999999997"/>
        <n v="3.8664999999999998"/>
        <n v="112.22099999999999"/>
        <n v="31.505499999999998"/>
        <n v="280.92250000000001"/>
        <n v="226.255"/>
        <n v="79.55"/>
        <n v="99.252499999999998"/>
        <n v="27.786999999999999"/>
        <n v="22.57"/>
        <n v="217.57849999999999"/>
        <n v="32.522999999999996"/>
        <n v="4.1524999999999999"/>
        <n v="127.613"/>
        <n v="94.941999999999993"/>
        <n v="4.3979999999999997"/>
        <n v="24.993499999999997"/>
        <n v="129.96250000000001"/>
        <n v="93.424999999999997"/>
        <n v="117.771"/>
        <n v="218.8365"/>
        <n v="21.683500000000002"/>
        <n v="152.60649999999998"/>
        <n v="15.54"/>
        <n v="9.1574999999999989"/>
        <n v="32.006999999999998"/>
        <n v="7.1779999999999999"/>
        <n v="12.5175"/>
        <n v="86.320999999999998"/>
        <n v="5.5129999999999999"/>
        <n v="26.140499999999999"/>
        <n v="9.8974999999999991"/>
        <n v="292.5215"/>
        <n v="159.803"/>
        <n v="171.56899999999999"/>
        <n v="39.793499999999995"/>
        <n v="91.611999999999995"/>
        <n v="53.853499999999997"/>
        <n v="300.81"/>
        <n v="51.281999999999996"/>
        <n v="58.996499999999997"/>
        <n v="212.71299999999999"/>
        <n v="197.691"/>
        <n v="6.468"/>
        <n v="20.978999999999999"/>
        <n v="55.055999999999997"/>
        <n v="13.911999999999999"/>
        <n v="4.2439999999999998"/>
        <n v="148.46250000000001"/>
        <n v="24.845499999999998"/>
        <n v="132.95949999999999"/>
        <n v="191.71549999999999"/>
        <n v="89.688000000000002"/>
        <n v="291.59699999999998"/>
        <n v="10.619"/>
        <n v="87.967500000000001"/>
        <n v="9.7975000000000012"/>
        <n v="6.0495000000000001"/>
        <n v="39.108999999999995"/>
        <n v="358.73349999999999"/>
        <n v="253.02449999999999"/>
        <n v="33.411000000000001"/>
        <n v="163.392"/>
        <n v="25.974"/>
        <n v="11.247999999999999"/>
        <n v="37.710500000000003"/>
        <n v="12.4505"/>
        <n v="215.0215"/>
        <n v="11.9055"/>
        <n v="85.519000000000005"/>
        <n v="99.226500000000001"/>
        <n v="127.32300000000001"/>
        <n v="88.076000000000008"/>
        <n v="99.746000000000009"/>
        <n v="186.61349999999999"/>
        <n v="15.774000000000001"/>
        <n v="4.9764999999999997"/>
        <n v="3.5555000000000003"/>
        <n v="27.615000000000002"/>
        <n v="5.7469999999999999"/>
        <n v="7.6389999999999993"/>
        <n v="55.980999999999995"/>
        <n v="8.5015000000000001"/>
        <n v="61.8825"/>
        <n v="5.9569999999999999"/>
        <n v="1.2024999999999999"/>
        <n v="191.845"/>
        <n v="20.423999999999999"/>
        <n v="9.9390000000000001"/>
        <n v="30.041500000000003"/>
        <n v="53.74"/>
        <n v="9.2129999999999992"/>
        <n v="12.987"/>
        <n v="677.95100000000002"/>
        <n v="80.289999999999992"/>
        <n v="140.95149999999998"/>
        <n v="72.593999999999994"/>
        <n v="254.65249999999997"/>
        <n v="7.7520000000000007"/>
        <n v="204.23999999999998"/>
        <n v="8.7319999999999993"/>
        <n v="41.6265"/>
        <n v="36.069000000000003"/>
        <n v="142.65349999999998"/>
        <n v="214.785"/>
        <n v="52.743499999999997"/>
        <n v="4.117"/>
        <n v="8.1769999999999996"/>
        <n v="32.448999999999998"/>
        <n v="27.102499999999999"/>
        <n v="207.73649999999998"/>
        <n v="213.56399999999999"/>
        <n v="62.400499999999994"/>
        <n v="3.3245"/>
        <n v="83.841999999999999"/>
        <n v="255.512"/>
        <n v="9.3059999999999992"/>
        <n v="8.7735000000000003"/>
        <n v="250.6995"/>
        <n v="275.59199999999998"/>
        <n v="47.679000000000002"/>
        <n v="10.322500000000002"/>
        <n v="48.636499999999998"/>
        <n v="14.873999999999999"/>
        <n v="207.8475"/>
        <n v="18.989500000000003"/>
        <n v="7.8840000000000003"/>
        <n v="7.1594999999999995"/>
        <n v="91.463999999999999"/>
        <n v="291.67150000000004"/>
        <n v="48.321999999999996"/>
        <n v="18.462999999999997"/>
        <n v="59.015000000000001"/>
        <n v="226.0145"/>
        <n v="37.388500000000001"/>
        <n v="339.23899999999998"/>
        <n v="38.405999999999999"/>
        <n v="5.9939999999999998"/>
        <n v="88.448499999999996"/>
        <n v="73.927999999999997"/>
        <n v="28.974500000000003"/>
        <n v="556.71450000000004"/>
        <n v="16.435500000000001"/>
        <n v="18.814499999999999"/>
        <n v="7.6959999999999997"/>
        <n v="31.949499999999997"/>
        <n v="103.011"/>
        <n v="35.482999999999997"/>
        <n v="148.61949999999999"/>
        <n v="12.750000000000002"/>
        <n v="11.136999999999999"/>
        <n v="27.8795"/>
        <n v="238.66849999999999"/>
        <n v="6.3390000000000004"/>
        <n v="3.5149999999999997"/>
        <n v="124.98600000000002"/>
        <n v="14.2265"/>
        <n v="9.4349999999999987"/>
        <n v="4.8159999999999998"/>
        <n v="1.7000000000000002"/>
        <n v="22.176500000000001"/>
        <n v="275.35399999999998"/>
        <n v="7.3640000000000008"/>
        <n v="5.7349999999999994"/>
        <n v="21.532499999999999"/>
        <n v="17.91"/>
        <n v="79.147000000000006"/>
        <n v="126.059"/>
        <n v="329.66999999999996"/>
        <n v="74.721500000000006"/>
        <n v="45.3065"/>
        <n v="59.721000000000004"/>
        <n v="20.442499999999999"/>
        <n v="237.18849999999998"/>
        <n v="8.0220000000000002"/>
        <n v="56.165999999999997"/>
        <n v="294.22249999999997"/>
        <n v="260.3365"/>
        <n v="75.424499999999995"/>
        <n v="100.82499999999999"/>
        <n v="39.146000000000001"/>
        <n v="136.67400000000001"/>
        <n v="76.664000000000001"/>
        <n v="49.58"/>
        <n v="148.55500000000001"/>
        <n v="6.0315000000000003"/>
        <n v="127.3355"/>
        <n v="51.707499999999996"/>
        <n v="101.28749999999999"/>
        <n v="156.386"/>
        <n v="18.730000000000004"/>
        <n v="20.035500000000003"/>
        <n v="78.625"/>
        <n v="34.300000000000004"/>
        <n v="22.807500000000001"/>
        <n v="136.36349999999999"/>
        <n v="40.081499999999998"/>
        <n v="154.25299999999999"/>
        <n v="35.410499999999999"/>
        <n v="2.5999999999999996"/>
        <n v="8.2324999999999999"/>
        <n v="132.904"/>
        <n v="137.011"/>
        <n v="13.6645"/>
        <n v="111.925"/>
        <n v="22.578000000000003"/>
        <n v="175.1765"/>
        <n v="4.4980000000000002"/>
        <n v="123.0805"/>
        <n v="211.45499999999998"/>
        <n v="7.2105000000000006"/>
        <n v="91.408499999999989"/>
        <n v="32.643000000000001"/>
        <n v="342.99"/>
        <n v="224.94149999999999"/>
        <n v="12.135999999999999"/>
        <n v="322.78800000000001"/>
        <n v="306.29050000000007"/>
        <n v="0.51800000000000002"/>
        <n v="67.043999999999997"/>
        <n v="33.279500000000006"/>
        <n v="166.34399999999999"/>
        <n v="86.524499999999989"/>
        <n v="23.716000000000001"/>
        <n v="23.645"/>
        <n v="698.23149999999998"/>
        <n v="69.171499999999995"/>
        <n v="45.496500000000005"/>
        <n v="924.40949999999998"/>
        <n v="19.128999999999998"/>
        <n v="20.756999999999998"/>
        <n v="39.034999999999997"/>
        <n v="64.250500000000002"/>
        <n v="84.04549999999999"/>
        <n v="216.59799999999998"/>
        <n v="6.0865"/>
        <n v="14.763"/>
        <n v="129.53700000000001"/>
        <n v="13.7455"/>
        <n v="149.6095"/>
        <n v="19.406499999999998"/>
        <n v="58.533999999999999"/>
        <n v="81.422500000000014"/>
        <n v="8.9075000000000006"/>
        <n v="26.526499999999999"/>
        <n v="33.256500000000003"/>
        <n v="194.673"/>
        <n v="8.9184999999999999"/>
        <n v="76.321000000000012"/>
        <n v="97.476500000000001"/>
        <n v="9.2314999999999987"/>
        <n v="11.4885"/>
        <n v="41.698999999999998"/>
        <n v="210.68550000000002"/>
        <n v="63.969000000000008"/>
        <n v="368.36849999999998"/>
        <n v="72.944000000000003"/>
        <n v="263.15550000000002"/>
        <n v="77.441000000000003"/>
        <n v="169.16399999999999"/>
        <n v="80.6785"/>
        <n v="15.132999999999999"/>
        <n v="67.0625"/>
        <n v="188.959"/>
        <n v="6.8115000000000006"/>
        <n v="259.22399999999999"/>
        <n v="68.962000000000003"/>
        <n v="37.679000000000002"/>
        <n v="33.910499999999999"/>
        <n v="235.47400000000002"/>
        <n v="25.788999999999998"/>
        <n v="5.0150000000000006"/>
        <n v="98.992999999999995"/>
        <n v="66.656500000000008"/>
        <n v="6.1049999999999995"/>
        <n v="77.639500000000012"/>
        <n v="1.591"/>
        <n v="15.827500000000001"/>
        <n v="11.2295"/>
        <n v="226.92099999999999"/>
        <n v="50.838000000000001"/>
        <n v="492.23500000000001"/>
        <n v="5.1244999999999994"/>
        <n v="215.59899999999999"/>
        <n v="143.63399999999999"/>
        <n v="139.971"/>
        <n v="84.230499999999992"/>
        <n v="153.01349999999999"/>
        <n v="149.554"/>
        <n v="200.92849999999999"/>
        <n v="2.4584999999999999"/>
        <n v="15.2995"/>
        <n v="19.065999999999999"/>
        <n v="44.3645"/>
        <n v="11.565"/>
        <n v="9.3239999999999998"/>
        <n v="14.850000000000001"/>
        <n v="26.972999999999999"/>
        <n v="386.87199999999996"/>
        <n v="45.028999999999996"/>
        <n v="62.012"/>
        <n v="12.163000000000002"/>
        <n v="581.32549999999992"/>
        <n v="173.9325"/>
        <n v="72.464500000000001"/>
        <n v="12.542999999999999"/>
        <n v="27.291499999999999"/>
        <n v="5.1275000000000004"/>
        <n v="2.1974999999999998"/>
        <n v="6.0860000000000003"/>
        <n v="29.470499999999998"/>
        <n v="107.70500000000001"/>
        <n v="34.365000000000002"/>
        <n v="6.1684999999999999"/>
        <n v="4.4459999999999997"/>
        <n v="1.9595000000000002"/>
        <n v="93.97999999999999"/>
        <n v="12.420500000000001"/>
        <n v="4.375"/>
        <n v="23.161999999999999"/>
        <n v="7.6404999999999994"/>
        <n v="15.116000000000001"/>
        <n v="783.58799999999997"/>
        <n v="70.411000000000001"/>
        <n v="20.886499999999998"/>
        <n v="38.720500000000001"/>
        <n v="63.140499999999996"/>
        <n v="5.1429999999999998"/>
        <n v="32.508000000000003"/>
        <n v="10.289000000000001"/>
        <n v="458.22649999999999"/>
        <n v="16.246500000000001"/>
        <n v="2.8795000000000002"/>
        <n v="154.66"/>
        <n v="49.320999999999998"/>
        <n v="2.8759999999999999"/>
        <n v="17.279"/>
        <n v="18.759"/>
        <n v="0.45100000000000001"/>
        <n v="1.635"/>
        <n v="1.6684999999999999"/>
        <n v="49.3765"/>
        <n v="5.6845000000000008"/>
        <n v="0.93500000000000005"/>
        <n v="7.9125000000000005"/>
        <n v="347.06"/>
        <n v="237.28099999999998"/>
        <n v="23.1205"/>
        <n v="23.013999999999999"/>
        <n v="0.52500000000000002"/>
        <n v="1.7389999999999999"/>
        <n v="0.95750000000000002"/>
        <n v="48.591500000000003"/>
        <n v="89.021999999999991"/>
        <n v="10.698499999999999"/>
        <n v="1.242"/>
        <n v="26.686999999999998"/>
        <n v="58.168500000000002"/>
        <n v="7.3445"/>
        <n v="28.878499999999999"/>
        <n v="226.107"/>
        <n v="15.275000000000002"/>
        <n v="1.5489999999999999"/>
        <n v="12.503000000000002"/>
        <n v="65.4345"/>
        <n v="92.555499999999995"/>
        <n v="196.803"/>
        <n v="192.56649999999999"/>
        <n v="0.74"/>
        <n v="55.407499999999999"/>
        <n v="68.727499999999992"/>
        <n v="7.3815"/>
        <n v="30.672999999999998"/>
        <n v="24.3645"/>
        <n v="18.425999999999998"/>
        <n v="391.46"/>
        <n v="297.55399999999997"/>
        <n v="31.246499999999997"/>
        <n v="97.143499999999989"/>
        <n v="141.673"/>
        <n v="4.8490000000000011"/>
        <n v="7.0035000000000007"/>
        <n v="19.663499999999999"/>
        <n v="2.6575000000000002"/>
        <n v="72.95450000000001"/>
        <n v="115.0885"/>
        <n v="159.35899999999998"/>
        <n v="283.36449999999996"/>
        <n v="260.72050000000002"/>
        <n v="120.509"/>
        <n v="6.0679999999999996"/>
        <n v="5.1985000000000001"/>
        <n v="4.5139999999999993"/>
        <n v="2.5020000000000002"/>
        <n v="103.32850000000001"/>
        <n v="44.777000000000001"/>
        <n v="99.789000000000001"/>
        <n v="203.75550000000001"/>
        <n v="19.390999999999998"/>
        <n v="11.151500000000002"/>
        <n v="25.841999999999999"/>
        <n v="4.6684999999999999"/>
        <n v="476.62700000000001"/>
        <n v="169.59649999999999"/>
        <n v="493.06200000000001"/>
        <n v="0.37"/>
        <n v="84.944500000000005"/>
        <n v="9.4719999999999995"/>
        <n v="7.7905000000000006"/>
        <n v="46.027999999999999"/>
        <n v="13.491"/>
        <n v="9.3879999999999999"/>
        <n v="9.2294999999999998"/>
        <n v="411.45050000000003"/>
        <n v="42.698"/>
        <n v="34.187999999999995"/>
        <n v="40.399500000000003"/>
        <n v="36.963000000000001"/>
        <n v="16.690999999999999"/>
        <n v="155.881"/>
        <n v="30.161000000000001"/>
        <n v="77.847999999999999"/>
        <n v="38.332000000000001"/>
        <n v="294.94549999999998"/>
        <n v="6.8449999999999998"/>
        <n v="12.9635"/>
        <n v="174.84349999999998"/>
        <n v="39.293999999999997"/>
        <n v="54.611999999999995"/>
        <n v="55.666499999999999"/>
        <n v="1.3875"/>
        <n v="23.439499999999999"/>
        <n v="17.105500000000003"/>
        <n v="40.033999999999999"/>
        <n v="16.835000000000001"/>
        <n v="55.333500000000001"/>
        <n v="50.125"/>
        <n v="3.2855000000000003"/>
        <n v="56.332499999999996"/>
        <n v="133.422"/>
        <n v="185.68449999999999"/>
        <n v="223.517"/>
        <n v="51.581000000000003"/>
        <n v="10.2675"/>
        <n v="10.952"/>
        <n v="25.955499999999997"/>
        <n v="132.97799999999998"/>
        <n v="26.084999999999997"/>
        <n v="93.702500000000001"/>
        <n v="2.1644999999999999"/>
        <n v="53.464999999999996"/>
        <n v="44.288999999999994"/>
        <n v="122.41449999999999"/>
        <n v="223.42900000000003"/>
        <n v="102.157"/>
        <n v="36.183500000000002"/>
        <n v="35.464500000000001"/>
        <n v="5.3449999999999998"/>
        <n v="31.08"/>
        <n v="19.314"/>
        <n v="95.996499999999997"/>
        <n v="45.250999999999998"/>
        <n v="209.642"/>
        <n v="365.85300000000001"/>
        <n v="151.8295"/>
        <n v="19.832000000000001"/>
        <n v="78.346999999999994"/>
        <n v="64.731499999999997"/>
        <n v="75.936000000000007"/>
        <n v="62.511499999999998"/>
        <n v="97.974000000000004"/>
        <n v="55.314999999999998"/>
        <n v="287.21249999999998"/>
        <n v="368.98249999999996"/>
        <n v="30.829499999999999"/>
        <n v="305.62"/>
        <n v="81.04849999999999"/>
        <n v="163.8545"/>
        <n v="302.73399999999998"/>
        <n v="295.42649999999998"/>
        <n v="42.804000000000002"/>
        <n v="263.69900000000001"/>
        <n v="17.870999999999999"/>
        <n v="30.945500000000003"/>
        <n v="66.840499999999992"/>
        <n v="70.337000000000003"/>
        <n v="212.63899999999998"/>
        <n v="137.08100000000002"/>
        <n v="19.794999999999998"/>
        <n v="277.33349999999996"/>
        <n v="10.378499999999999"/>
        <n v="166.01900000000001"/>
        <n v="68.560999999999993"/>
        <n v="295.07499999999999"/>
        <n v="21.447000000000003"/>
        <n v="51.762999999999998"/>
        <n v="61.253499999999995"/>
        <n v="15.790000000000001"/>
        <n v="791.87700000000007"/>
        <n v="95.319000000000003"/>
        <n v="243.37649999999999"/>
        <n v="346.41249999999997"/>
        <n v="111.18499999999999"/>
        <n v="41.791499999999999"/>
        <n v="41.105000000000004"/>
        <n v="7.77"/>
        <n v="16.613"/>
        <n v="115.255"/>
        <n v="59.588499999999996"/>
        <n v="24.901"/>
        <n v="43.604499999999994"/>
        <n v="104.2075"/>
        <n v="3.1819999999999999"/>
        <n v="282.18650000000002"/>
        <n v="13.967499999999999"/>
        <n v="28.022000000000002"/>
        <n v="84.137999999999991"/>
        <n v="140.50550000000001"/>
        <n v="100.48750000000001"/>
        <n v="2.8605"/>
        <n v="35.686499999999995"/>
        <n v="6.7154999999999996"/>
        <n v="10.701499999999999"/>
        <n v="113.035"/>
        <n v="84.396999999999991"/>
        <n v="64.879499999999993"/>
        <n v="14.725999999999999"/>
        <n v="36.904000000000003"/>
        <n v="29.562999999999999"/>
        <n v="88.577999999999989"/>
        <n v="16.4465"/>
        <n v="59.199999999999996"/>
        <n v="21.009"/>
        <n v="6.9154999999999998"/>
        <n v="28.5825"/>
        <n v="60.472000000000008"/>
        <n v="171.75399999999999"/>
        <n v="401.709"/>
        <n v="440.596"/>
        <n v="43.170500000000004"/>
        <n v="25.2895"/>
        <n v="2.0720000000000001"/>
        <n v="63.917499999999997"/>
        <n v="30.857999999999997"/>
        <n v="56.517499999999998"/>
        <n v="113.3865"/>
        <n v="68.819999999999993"/>
        <n v="30.4695"/>
        <n v="244.25549999999998"/>
        <n v="11.802999999999999"/>
        <n v="41.980000000000004"/>
        <n v="116.10300000000001"/>
        <n v="40.168999999999997"/>
        <n v="10.452499999999999"/>
        <n v="28.157"/>
        <n v="59.736499999999999"/>
        <n v="71.335999999999999"/>
        <n v="20.035499999999999"/>
        <n v="57.900999999999996"/>
        <n v="26.843499999999999"/>
        <n v="79.753500000000003"/>
        <n v="12.099"/>
        <n v="76.146000000000001"/>
        <n v="8.3249999999999993"/>
        <n v="351.05500000000006"/>
        <n v="10.471"/>
        <n v="77.070999999999998"/>
        <n v="9.2520000000000007"/>
        <n v="7.2885000000000009"/>
        <n v="16.945999999999998"/>
        <n v="29.340999999999998"/>
        <n v="36.222999999999999"/>
        <n v="23.791"/>
        <n v="78.717500000000001"/>
        <n v="13.985999999999999"/>
        <n v="183.76049999999998"/>
        <n v="51.727000000000004"/>
        <n v="149.05449999999999"/>
        <n v="54.278999999999996"/>
        <n v="117.86349999999999"/>
        <n v="114.81099999999999"/>
        <n v="102.54549999999999"/>
        <n v="6.6599999999999993"/>
        <n v="88.004499999999993"/>
        <n v="68.4315"/>
        <n v="111.333"/>
        <n v="13.214000000000002"/>
        <n v="21.977999999999998"/>
        <n v="42.771999999999998"/>
        <n v="187.405"/>
        <n v="64.231999999999999"/>
        <n v="152.69899999999998"/>
        <n v="13.097999999999999"/>
        <n v="11.275500000000001"/>
        <n v="40.588999999999999"/>
        <n v="22.403499999999998"/>
        <n v="298.40499999999997"/>
        <n v="14.448499999999999"/>
        <n v="66.618499999999997"/>
        <n v="3.5334999999999996"/>
        <n v="0.75849999999999995"/>
        <n v="242.42399999999998"/>
        <n v="40.348500000000001"/>
        <n v="263.95799999999997"/>
        <n v="50.591500000000003"/>
        <n v="90.594499999999996"/>
        <n v="9.1204999999999998"/>
        <n v="2.7010000000000001"/>
        <n v="115.07"/>
        <n v="37.055499999999995"/>
        <n v="319.47649999999999"/>
        <n v="76.275499999999994"/>
        <n v="53.094999999999999"/>
        <n v="105.08"/>
        <n v="16.797999999999998"/>
        <n v="17.834"/>
        <n v="235.69"/>
        <n v="30.043999999999997"/>
        <n v="50.800999999999995"/>
        <n v="5.9295"/>
        <n v="172.90099999999998"/>
        <n v="28.360499999999998"/>
        <n v="100.9915"/>
        <n v="8.1455000000000002"/>
        <n v="102.601"/>
        <n v="144.6515"/>
        <n v="66.22999999999999"/>
        <n v="256.262"/>
        <n v="24.400500000000001"/>
        <n v="185.148"/>
        <n v="29.081999999999997"/>
        <n v="25.936999999999998"/>
        <n v="19.757999999999999"/>
        <n v="81.011499999999998"/>
        <n v="44.021500000000003"/>
        <n v="8.6035000000000004"/>
        <n v="106.43049999999999"/>
        <n v="4.8654999999999999"/>
        <n v="31.727499999999999"/>
        <n v="413.91"/>
        <n v="148.40699999999998"/>
        <n v="219.3175"/>
        <n v="58.811499999999995"/>
        <n v="113.9785"/>
        <n v="53.4465"/>
        <n v="314.85149999999999"/>
        <n v="82.768999999999991"/>
        <n v="309.24599999999998"/>
        <n v="167.0735"/>
        <n v="1.9055"/>
        <n v="11.8155"/>
        <n v="20.516500000000001"/>
        <n v="59.884499999999996"/>
        <n v="13.8935"/>
        <n v="0.32900000000000001"/>
        <n v="25.252499999999998"/>
        <n v="128.4085"/>
        <n v="98.271999999999991"/>
        <n v="226.958"/>
        <n v="87.98599999999999"/>
        <n v="365.02349999999996"/>
        <n v="105.02449999999999"/>
        <n v="52.397500000000008"/>
        <n v="30.950499999999998"/>
        <n v="425.9255"/>
        <n v="7.0745000000000005"/>
        <n v="240.85149999999999"/>
        <n v="53.557499999999997"/>
        <n v="160.839"/>
        <n v="11.266499999999999"/>
        <n v="15.505000000000001"/>
        <n v="11.044499999999999"/>
        <n v="1.147"/>
        <n v="282.18800000000005"/>
        <n v="4.07"/>
        <n v="100.09050000000002"/>
        <n v="102.89600000000002"/>
        <n v="127.89600000000002"/>
        <n v="41.894500000000001"/>
        <n v="125.81150000000001"/>
        <n v="511.02150000000006"/>
        <n v="24.137499999999999"/>
        <n v="1.1719999999999999"/>
        <n v="18.345500000000001"/>
        <n v="17.891000000000002"/>
        <n v="7.0945"/>
        <n v="41.847000000000001"/>
        <n v="15.3965"/>
        <n v="51.393000000000001"/>
        <n v="15.354999999999999"/>
        <n v="104.85799999999999"/>
        <n v="6.8420000000000005"/>
        <n v="23.677"/>
        <n v="45.108000000000004"/>
        <n v="52.040499999999994"/>
        <n v="460.83499999999998"/>
        <n v="189.03299999999999"/>
        <n v="109.7975"/>
        <n v="253.28349999999998"/>
        <n v="6.4344999999999999"/>
        <n v="13.113"/>
        <n v="235.2645"/>
        <n v="31.028000000000002"/>
        <n v="40.191500000000005"/>
        <n v="81.233499999999992"/>
        <n v="285.1035"/>
        <n v="73.68549999999999"/>
        <n v="4.8970000000000002"/>
        <n v="17.635999999999999"/>
        <n v="48.358999999999995"/>
        <n v="95.0625"/>
        <n v="6.3084999999999996"/>
        <n v="264.291"/>
        <n v="37.369999999999997"/>
        <n v="16.450500000000002"/>
        <n v="2.9455"/>
        <n v="21.975999999999999"/>
        <n v="78.513999999999996"/>
        <n v="9.6754999999999995"/>
        <n v="106.708"/>
        <n v="245.2175"/>
        <n v="235.30149999999998"/>
        <n v="91.786500000000004"/>
        <n v="74.251000000000005"/>
        <n v="42.402000000000001"/>
        <n v="8.1954999999999991"/>
        <n v="77.810999999999993"/>
        <n v="16.816499999999998"/>
        <n v="9.5830000000000002"/>
        <n v="42.105999999999995"/>
        <n v="367.85399999999998"/>
        <n v="325.13749999999999"/>
        <n v="36.777999999999999"/>
        <n v="29.433499999999999"/>
        <n v="227.49449999999999"/>
        <n v="85.543999999999997"/>
        <n v="172.53099999999998"/>
        <n v="11.845000000000001"/>
        <n v="21.103000000000002"/>
        <n v="10.725000000000001"/>
        <n v="16.617500000000003"/>
        <n v="97.731999999999999"/>
        <n v="224.79349999999999"/>
        <n v="73.888999999999996"/>
        <n v="9.6169999999999991"/>
        <n v="270.55650000000003"/>
        <n v="5.6345000000000001"/>
        <n v="9.8905000000000012"/>
        <n v="254.26050000000001"/>
        <n v="278.87350000000004"/>
        <n v="53.108000000000004"/>
        <n v="17.734000000000002"/>
        <n v="75.831499999999991"/>
        <n v="232.47099999999998"/>
        <n v="18.073"/>
        <n v="13.9335"/>
        <n v="48.8215"/>
        <n v="128.2235"/>
        <n v="426.82049999999998"/>
        <n v="41.125499999999995"/>
        <n v="71.6875"/>
        <n v="217.4675"/>
        <n v="36.667000000000002"/>
        <n v="29.044999999999998"/>
        <n v="220.91600000000003"/>
        <n v="43.808"/>
        <n v="95.959499999999991"/>
        <n v="6.674500000000001"/>
        <n v="21.404500000000002"/>
        <n v="1193.0250000000001"/>
        <n v="21.443999999999999"/>
        <n v="39.552999999999997"/>
        <n v="107.565"/>
        <n v="39.976500000000001"/>
        <n v="44.881"/>
        <n v="90.165999999999997"/>
        <n v="14.280000000000001"/>
        <n v="4.3475000000000001"/>
        <n v="15.280999999999999"/>
        <n v="3.6444999999999999"/>
        <n v="295.55599999999998"/>
        <n v="9.2839999999999989"/>
        <n v="191.72150000000002"/>
        <n v="7.9179999999999993"/>
        <n v="0.65050000000000008"/>
        <n v="42.566500000000005"/>
        <n v="362.6925"/>
        <n v="5.915"/>
        <n v="23.9345"/>
        <n v="15.041500000000001"/>
        <n v="120.18700000000001"/>
        <n v="205.72"/>
        <n v="387.09399999999999"/>
        <n v="50.557500000000005"/>
        <n v="64.328000000000003"/>
        <n v="12.487499999999999"/>
        <n v="246.95649999999998"/>
        <n v="20.175000000000001"/>
        <n v="39.442"/>
        <n v="257.99900000000002"/>
        <n v="208.4485"/>
        <n v="70.558999999999997"/>
        <n v="103.6925"/>
        <n v="42.623999999999995"/>
        <n v="159.18"/>
        <n v="62.863"/>
        <n v="13.69"/>
        <n v="66.637"/>
        <n v="160.82049999999998"/>
        <n v="13.245999999999999"/>
        <n v="4.9560000000000004"/>
        <n v="172.51249999999999"/>
        <n v="58.737499999999997"/>
        <n v="55.9255"/>
        <n v="150.6455"/>
        <n v="170.94850000000002"/>
        <n v="7.8870000000000005"/>
        <n v="11.878500000000001"/>
        <n v="90.927499999999995"/>
        <n v="14.415000000000001"/>
        <n v="42.786500000000004"/>
        <n v="151.84799999999998"/>
        <n v="15.1815"/>
        <n v="53.564"/>
        <n v="234.26549999999997"/>
        <n v="156.36199999999999"/>
        <n v="15.706499999999998"/>
        <n v="20.202000000000002"/>
        <n v="140.5445"/>
        <n v="20.678000000000001"/>
        <n v="219.53949999999998"/>
        <n v="14.232500000000002"/>
        <n v="123.7465"/>
        <n v="188.27449999999999"/>
        <n v="2.6500000000000004"/>
        <n v="105.89399999999999"/>
        <n v="27.284500000000001"/>
        <n v="401.7645"/>
        <n v="242.8125"/>
        <n v="308.02499999999998"/>
        <n v="445.30800000000005"/>
        <n v="3.2929999999999997"/>
        <n v="68.579499999999996"/>
        <n v="34.819000000000003"/>
        <n v="44.762500000000003"/>
        <n v="2.5205000000000002"/>
        <n v="92.980999999999995"/>
        <n v="18.863500000000002"/>
        <n v="10.7615"/>
        <n v="923.24250000000006"/>
        <n v="71.465499999999992"/>
        <n v="46.116500000000002"/>
        <n v="957.79099999999994"/>
        <n v="20.590499999999999"/>
        <n v="32.837499999999999"/>
        <n v="170.8475"/>
        <n v="67.673000000000002"/>
        <n v="121.767"/>
        <n v="6.5305"/>
        <n v="266.08549999999997"/>
        <n v="23.642999999999997"/>
        <n v="169.68199999999999"/>
        <n v="164.65"/>
        <n v="26.381"/>
        <n v="60.642999999999994"/>
        <n v="87.198000000000008"/>
        <n v="11.654"/>
        <n v="28.3825"/>
        <n v="29.782000000000004"/>
        <n v="196.80450000000002"/>
        <n v="25.831500000000002"/>
        <n v="67.144000000000005"/>
        <n v="121.0825"/>
        <n v="12.5245"/>
        <n v="15.336499999999999"/>
        <n v="47.711500000000001"/>
        <n v="278.61450000000002"/>
        <n v="74.962000000000018"/>
        <n v="0.92400000000000004"/>
        <n v="320.65999999999997"/>
        <n v="69.325500000000005"/>
        <n v="191.66"/>
        <n v="90.261499999999998"/>
        <n v="260.78899999999999"/>
        <n v="100.381"/>
        <n v="192.7885"/>
        <n v="60.735499999999995"/>
        <n v="109.7235"/>
        <n v="68.135499999999993"/>
        <n v="234.0805"/>
        <n v="6.8260000000000005"/>
        <n v="283.76049999999998"/>
        <n v="61.753000000000007"/>
        <n v="47.170500000000004"/>
        <n v="444.43849999999998"/>
        <n v="37.073999999999998"/>
        <n v="5.1000000000000005"/>
        <n v="138.71050000000002"/>
        <n v="57.441000000000003"/>
        <n v="42.398499999999999"/>
        <n v="49.528500000000008"/>
        <n v="10.0085"/>
        <n v="187.59"/>
        <n v="13.4125"/>
        <n v="58.589499999999994"/>
        <n v="207.86599999999999"/>
        <n v="169.55249999999998"/>
        <n v="35.131499999999996"/>
        <n v="124.1905"/>
        <n v="101.565"/>
        <n v="207.90299999999999"/>
        <n v="143.745"/>
        <n v="300.79149999999998"/>
        <n v="3.6524999999999999"/>
        <n v="16.113499999999998"/>
        <n v="17.630499999999998"/>
        <n v="7.7030000000000012"/>
        <n v="52.702000000000005"/>
        <n v="21.424000000000003"/>
        <n v="13.321"/>
        <n v="412.62399999999997"/>
        <n v="49.986999999999995"/>
        <n v="1.7945"/>
        <n v="76.367999999999995"/>
        <n v="3.4595000000000002"/>
        <n v="67.599000000000004"/>
        <n v="18.832999999999998"/>
        <n v="324.63799999999998"/>
        <n v="9.9719999999999995"/>
        <n v="7.8430000000000009"/>
        <n v="597.36500000000001"/>
        <n v="158.46600000000001"/>
        <n v="88.355999999999995"/>
        <n v="20.239000000000001"/>
        <n v="248.84349999999998"/>
        <n v="14.3005"/>
        <n v="10.522"/>
        <n v="5.3494999999999999"/>
        <n v="0.88350000000000006"/>
        <n v="5.0140000000000002"/>
        <n v="5.8655000000000008"/>
        <n v="41.828499999999998"/>
        <n v="105.46100000000001"/>
        <n v="45.9925"/>
        <n v="2.6685000000000003"/>
        <n v="4.3019999999999996"/>
        <n v="2.2970000000000002"/>
        <n v="121.9335"/>
        <n v="12.435"/>
        <n v="8.6950000000000003"/>
        <n v="790.23550000000012"/>
        <n v="87.024000000000001"/>
        <n v="36.037999999999997"/>
        <n v="22.236999999999998"/>
        <n v="69.652500000000003"/>
        <n v="18.368500000000001"/>
        <n v="17.241000000000003"/>
        <n v="473.43349999999998"/>
        <n v="22.865000000000002"/>
        <n v="83.463499999999996"/>
        <n v="17.852499999999999"/>
        <n v="188.81099999999998"/>
        <n v="66.155999999999992"/>
        <n v="0.54700000000000004"/>
        <n v="20.387"/>
        <n v="20.072499999999998"/>
        <n v="2.3845000000000001"/>
        <n v="3.2904999999999998"/>
        <n v="48.5625"/>
        <n v="3.1895000000000002"/>
        <n v="6.6340000000000012"/>
        <n v="346.39400000000001"/>
        <n v="170.58849999999998"/>
        <n v="156.066"/>
        <n v="22.1465"/>
        <n v="18.592499999999998"/>
        <n v="46.929000000000002"/>
        <n v="192.14099999999999"/>
        <n v="44.167000000000002"/>
        <n v="43.049499999999995"/>
        <n v="7.9275000000000002"/>
        <n v="137.76949999999999"/>
        <n v="244.755"/>
        <n v="16.475999999999999"/>
        <n v="1.8185000000000002"/>
        <n v="4.3845000000000001"/>
        <n v="92.906000000000006"/>
        <n v="51.903500000000008"/>
        <n v="154.01000000000002"/>
        <n v="26.768500000000003"/>
        <n v="14.082000000000001"/>
        <n v="36.111500000000007"/>
        <n v="3.6625000000000001"/>
        <n v="421.44650000000001"/>
        <n v="105.42150000000001"/>
        <n v="482.79300000000001"/>
        <n v="95.691000000000003"/>
        <n v="10.804"/>
        <n v="91.637500000000003"/>
        <n v="64.38"/>
        <n v="12.9655"/>
        <n v="8.8000000000000007"/>
        <n v="50.152500000000003"/>
        <n v="556.37850000000003"/>
        <n v="42.901499999999999"/>
        <n v="36.907499999999999"/>
        <n v="6.8264999999999993"/>
        <n v="43.297500000000007"/>
        <n v="23.896000000000001"/>
        <n v="149.99799999999999"/>
        <n v="33.892000000000003"/>
        <n v="73.111999999999995"/>
        <n v="37.869499999999995"/>
        <n v="326.70999999999998"/>
        <n v="13.708499999999999"/>
        <n v="21.211500000000001"/>
        <n v="199.65199999999999"/>
        <n v="45.750499999999995"/>
        <n v="70.817999999999998"/>
        <n v="76.700999999999993"/>
        <n v="17.574999999999999"/>
        <n v="13.07"/>
        <n v="25.6965"/>
        <n v="59.421999999999997"/>
        <n v="45.498000000000005"/>
        <n v="37.777000000000001"/>
        <n v="23.006500000000003"/>
        <n v="60.939"/>
        <n v="143.07899999999998"/>
        <n v="184.852"/>
        <n v="189.64349999999999"/>
        <n v="38.317"/>
        <n v="160.30249999999998"/>
        <n v="103.76649999999999"/>
        <n v="133.57"/>
        <n v="213.28800000000001"/>
        <n v="113.8305"/>
        <n v="6.3454999999999995"/>
        <n v="11.400000000000002"/>
        <n v="40.440999999999995"/>
        <n v="77.921999999999997"/>
        <n v="11.557500000000001"/>
        <n v="41.180999999999997"/>
        <n v="12.616999999999999"/>
        <n v="23.420999999999999"/>
        <n v="110.59299999999999"/>
        <n v="35.519999999999996"/>
        <n v="13.375499999999999"/>
        <n v="228.29"/>
        <n v="488.27050000000003"/>
        <n v="182.5395"/>
        <n v="31.468499999999999"/>
        <n v="15.8545"/>
        <n v="59.826500000000003"/>
        <n v="58.792999999999999"/>
        <n v="61.63800000000000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50">
  <r>
    <x v="0"/>
    <x v="0"/>
    <n v="84500"/>
    <x v="0"/>
    <s v="7465148122158"/>
    <x v="0"/>
    <x v="0"/>
    <x v="0"/>
    <x v="0"/>
    <x v="0"/>
    <x v="0"/>
    <x v="0"/>
    <x v="0"/>
    <x v="0"/>
    <x v="0"/>
    <x v="0"/>
  </r>
  <r>
    <x v="0"/>
    <x v="0"/>
    <n v="84500"/>
    <x v="1"/>
    <s v="752921514HKZB"/>
    <x v="0"/>
    <x v="1"/>
    <x v="1"/>
    <x v="1"/>
    <x v="1"/>
    <x v="1"/>
    <x v="1"/>
    <x v="1"/>
    <x v="1"/>
    <x v="1"/>
    <x v="1"/>
  </r>
  <r>
    <x v="0"/>
    <x v="0"/>
    <n v="84500"/>
    <x v="2"/>
    <s v="752922714LYB0"/>
    <x v="0"/>
    <x v="1"/>
    <x v="2"/>
    <x v="2"/>
    <x v="2"/>
    <x v="2"/>
    <x v="2"/>
    <x v="2"/>
    <x v="2"/>
    <x v="2"/>
    <x v="2"/>
  </r>
  <r>
    <x v="1"/>
    <x v="0"/>
    <n v="77408"/>
    <x v="3"/>
    <s v="7527439463C5K"/>
    <x v="0"/>
    <x v="2"/>
    <x v="3"/>
    <x v="3"/>
    <x v="3"/>
    <x v="3"/>
    <x v="3"/>
    <x v="3"/>
    <x v="3"/>
    <x v="3"/>
    <x v="3"/>
  </r>
  <r>
    <x v="2"/>
    <x v="0"/>
    <n v="77401"/>
    <x v="4"/>
    <s v="746522712298C"/>
    <x v="0"/>
    <x v="0"/>
    <x v="4"/>
    <x v="0"/>
    <x v="4"/>
    <x v="0"/>
    <x v="4"/>
    <x v="0"/>
    <x v="4"/>
    <x v="0"/>
    <x v="4"/>
  </r>
  <r>
    <x v="3"/>
    <x v="0"/>
    <n v="77308"/>
    <x v="5"/>
    <s v="701643HH02W4W"/>
    <x v="0"/>
    <x v="3"/>
    <x v="5"/>
    <x v="0"/>
    <x v="5"/>
    <x v="0"/>
    <x v="5"/>
    <x v="0"/>
    <x v="5"/>
    <x v="0"/>
    <x v="5"/>
  </r>
  <r>
    <x v="4"/>
    <x v="0"/>
    <n v="77408"/>
    <x v="6"/>
    <s v="701643HH02W17"/>
    <x v="0"/>
    <x v="3"/>
    <x v="6"/>
    <x v="0"/>
    <x v="6"/>
    <x v="0"/>
    <x v="6"/>
    <x v="0"/>
    <x v="6"/>
    <x v="0"/>
    <x v="6"/>
  </r>
  <r>
    <x v="5"/>
    <x v="0"/>
    <n v="77508"/>
    <x v="7"/>
    <s v="350FK7K"/>
    <x v="0"/>
    <x v="4"/>
    <x v="7"/>
    <x v="0"/>
    <x v="7"/>
    <x v="0"/>
    <x v="7"/>
    <x v="0"/>
    <x v="7"/>
    <x v="0"/>
    <x v="7"/>
  </r>
  <r>
    <x v="6"/>
    <x v="0"/>
    <n v="77418"/>
    <x v="8"/>
    <s v="451432HH0Y9FD"/>
    <x v="0"/>
    <x v="5"/>
    <x v="8"/>
    <x v="0"/>
    <x v="8"/>
    <x v="0"/>
    <x v="8"/>
    <x v="0"/>
    <x v="8"/>
    <x v="0"/>
    <x v="8"/>
  </r>
  <r>
    <x v="7"/>
    <x v="0"/>
    <n v="84500"/>
    <x v="9"/>
    <s v="701823440GY9K"/>
    <x v="0"/>
    <x v="6"/>
    <x v="9"/>
    <x v="0"/>
    <x v="9"/>
    <x v="0"/>
    <x v="9"/>
    <x v="0"/>
    <x v="9"/>
    <x v="0"/>
    <x v="9"/>
  </r>
  <r>
    <x v="8"/>
    <x v="0"/>
    <n v="84500"/>
    <x v="10"/>
    <s v="752921514HL5H"/>
    <x v="0"/>
    <x v="1"/>
    <x v="10"/>
    <x v="4"/>
    <x v="10"/>
    <x v="4"/>
    <x v="10"/>
    <x v="4"/>
    <x v="10"/>
    <x v="4"/>
    <x v="10"/>
  </r>
  <r>
    <x v="9"/>
    <x v="0"/>
    <n v="84500"/>
    <x v="11"/>
    <s v="74641170249NV"/>
    <x v="0"/>
    <x v="7"/>
    <x v="11"/>
    <x v="0"/>
    <x v="11"/>
    <x v="0"/>
    <x v="11"/>
    <x v="0"/>
    <x v="11"/>
    <x v="0"/>
    <x v="11"/>
  </r>
  <r>
    <x v="10"/>
    <x v="0"/>
    <n v="78010"/>
    <x v="12"/>
    <s v="701643HH02YYF"/>
    <x v="0"/>
    <x v="3"/>
    <x v="12"/>
    <x v="0"/>
    <x v="12"/>
    <x v="0"/>
    <x v="12"/>
    <x v="0"/>
    <x v="12"/>
    <x v="0"/>
    <x v="12"/>
  </r>
  <r>
    <x v="11"/>
    <x v="0"/>
    <n v="78010"/>
    <x v="13"/>
    <s v="7465237122DLV"/>
    <x v="0"/>
    <x v="0"/>
    <x v="13"/>
    <x v="0"/>
    <x v="13"/>
    <x v="0"/>
    <x v="13"/>
    <x v="0"/>
    <x v="13"/>
    <x v="0"/>
    <x v="13"/>
  </r>
  <r>
    <x v="12"/>
    <x v="0"/>
    <n v="84500"/>
    <x v="14"/>
    <s v="502924303V23F"/>
    <x v="0"/>
    <x v="8"/>
    <x v="14"/>
    <x v="5"/>
    <x v="14"/>
    <x v="5"/>
    <x v="14"/>
    <x v="5"/>
    <x v="14"/>
    <x v="5"/>
    <x v="14"/>
  </r>
  <r>
    <x v="13"/>
    <x v="0"/>
    <n v="79920"/>
    <x v="15"/>
    <s v="701643HH02W2K"/>
    <x v="0"/>
    <x v="3"/>
    <x v="15"/>
    <x v="0"/>
    <x v="15"/>
    <x v="0"/>
    <x v="15"/>
    <x v="0"/>
    <x v="15"/>
    <x v="0"/>
    <x v="15"/>
  </r>
  <r>
    <x v="14"/>
    <x v="0"/>
    <n v="79920"/>
    <x v="16"/>
    <s v="406410101K8CC"/>
    <x v="0"/>
    <x v="9"/>
    <x v="16"/>
    <x v="0"/>
    <x v="16"/>
    <x v="0"/>
    <x v="16"/>
    <x v="0"/>
    <x v="16"/>
    <x v="0"/>
    <x v="16"/>
  </r>
  <r>
    <x v="15"/>
    <x v="0"/>
    <n v="79920"/>
    <x v="17"/>
    <s v="7020351203FF7"/>
    <x v="0"/>
    <x v="10"/>
    <x v="17"/>
    <x v="0"/>
    <x v="17"/>
    <x v="0"/>
    <x v="17"/>
    <x v="0"/>
    <x v="17"/>
    <x v="0"/>
    <x v="17"/>
  </r>
  <r>
    <x v="16"/>
    <x v="0"/>
    <n v="84500"/>
    <x v="18"/>
    <s v="74652121225Z9"/>
    <x v="0"/>
    <x v="0"/>
    <x v="18"/>
    <x v="0"/>
    <x v="18"/>
    <x v="0"/>
    <x v="18"/>
    <x v="0"/>
    <x v="18"/>
    <x v="0"/>
    <x v="18"/>
  </r>
  <r>
    <x v="17"/>
    <x v="0"/>
    <n v="84500"/>
    <x v="19"/>
    <s v="4600824007CM4"/>
    <x v="0"/>
    <x v="11"/>
    <x v="19"/>
    <x v="0"/>
    <x v="19"/>
    <x v="0"/>
    <x v="19"/>
    <x v="0"/>
    <x v="19"/>
    <x v="0"/>
    <x v="19"/>
  </r>
  <r>
    <x v="18"/>
    <x v="0"/>
    <n v="84500"/>
    <x v="20"/>
    <s v="5029947036FYM"/>
    <x v="0"/>
    <x v="8"/>
    <x v="20"/>
    <x v="6"/>
    <x v="20"/>
    <x v="6"/>
    <x v="20"/>
    <x v="6"/>
    <x v="20"/>
    <x v="6"/>
    <x v="20"/>
  </r>
  <r>
    <x v="19"/>
    <x v="0"/>
    <n v="84500"/>
    <x v="21"/>
    <s v="701803830BVHY"/>
    <x v="0"/>
    <x v="6"/>
    <x v="21"/>
    <x v="0"/>
    <x v="21"/>
    <x v="0"/>
    <x v="21"/>
    <x v="0"/>
    <x v="21"/>
    <x v="0"/>
    <x v="21"/>
  </r>
  <r>
    <x v="20"/>
    <x v="0"/>
    <n v="78030"/>
    <x v="22"/>
    <s v="701643HH02Z6N"/>
    <x v="0"/>
    <x v="3"/>
    <x v="22"/>
    <x v="0"/>
    <x v="22"/>
    <x v="0"/>
    <x v="22"/>
    <x v="0"/>
    <x v="22"/>
    <x v="0"/>
    <x v="22"/>
  </r>
  <r>
    <x v="21"/>
    <x v="0"/>
    <n v="78030"/>
    <x v="23"/>
    <s v="7020351203FDN"/>
    <x v="0"/>
    <x v="10"/>
    <x v="23"/>
    <x v="0"/>
    <x v="23"/>
    <x v="0"/>
    <x v="23"/>
    <x v="0"/>
    <x v="23"/>
    <x v="0"/>
    <x v="23"/>
  </r>
  <r>
    <x v="22"/>
    <x v="0"/>
    <n v="89024"/>
    <x v="24"/>
    <s v="74658440207KV"/>
    <x v="0"/>
    <x v="0"/>
    <x v="24"/>
    <x v="0"/>
    <x v="24"/>
    <x v="0"/>
    <x v="24"/>
    <x v="0"/>
    <x v="24"/>
    <x v="0"/>
    <x v="24"/>
  </r>
  <r>
    <x v="23"/>
    <x v="0"/>
    <n v="78030"/>
    <x v="25"/>
    <s v="70203482032C4"/>
    <x v="0"/>
    <x v="10"/>
    <x v="25"/>
    <x v="0"/>
    <x v="25"/>
    <x v="0"/>
    <x v="25"/>
    <x v="0"/>
    <x v="25"/>
    <x v="0"/>
    <x v="25"/>
  </r>
  <r>
    <x v="24"/>
    <x v="0"/>
    <n v="78030"/>
    <x v="26"/>
    <s v="74633699059Z4"/>
    <x v="0"/>
    <x v="12"/>
    <x v="26"/>
    <x v="0"/>
    <x v="26"/>
    <x v="0"/>
    <x v="26"/>
    <x v="0"/>
    <x v="26"/>
    <x v="0"/>
    <x v="26"/>
  </r>
  <r>
    <x v="25"/>
    <x v="0"/>
    <n v="84500"/>
    <x v="27"/>
    <s v="75273994630ZV"/>
    <x v="0"/>
    <x v="13"/>
    <x v="27"/>
    <x v="7"/>
    <x v="27"/>
    <x v="7"/>
    <x v="27"/>
    <x v="7"/>
    <x v="27"/>
    <x v="7"/>
    <x v="27"/>
  </r>
  <r>
    <x v="26"/>
    <x v="0"/>
    <n v="84500"/>
    <x v="28"/>
    <s v="451432HH0Y94R"/>
    <x v="0"/>
    <x v="5"/>
    <x v="28"/>
    <x v="0"/>
    <x v="28"/>
    <x v="0"/>
    <x v="28"/>
    <x v="0"/>
    <x v="28"/>
    <x v="0"/>
    <x v="28"/>
  </r>
  <r>
    <x v="27"/>
    <x v="0"/>
    <n v="89733"/>
    <x v="29"/>
    <s v="CNCCF3003H"/>
    <x v="1"/>
    <x v="14"/>
    <x v="29"/>
    <x v="0"/>
    <x v="29"/>
    <x v="0"/>
    <x v="29"/>
    <x v="0"/>
    <x v="29"/>
    <x v="0"/>
    <x v="29"/>
  </r>
  <r>
    <x v="28"/>
    <x v="0"/>
    <n v="89733"/>
    <x v="30"/>
    <s v="CNDYC09840"/>
    <x v="1"/>
    <x v="15"/>
    <x v="30"/>
    <x v="0"/>
    <x v="30"/>
    <x v="0"/>
    <x v="30"/>
    <x v="0"/>
    <x v="30"/>
    <x v="0"/>
    <x v="30"/>
  </r>
  <r>
    <x v="29"/>
    <x v="0"/>
    <n v="89733"/>
    <x v="31"/>
    <s v="70167PHH0CBNV"/>
    <x v="0"/>
    <x v="3"/>
    <x v="31"/>
    <x v="0"/>
    <x v="31"/>
    <x v="0"/>
    <x v="31"/>
    <x v="0"/>
    <x v="31"/>
    <x v="0"/>
    <x v="31"/>
  </r>
  <r>
    <x v="30"/>
    <x v="0"/>
    <n v="84500"/>
    <x v="32"/>
    <s v="4602314100VBK"/>
    <x v="0"/>
    <x v="16"/>
    <x v="32"/>
    <x v="0"/>
    <x v="32"/>
    <x v="0"/>
    <x v="32"/>
    <x v="0"/>
    <x v="32"/>
    <x v="0"/>
    <x v="32"/>
  </r>
  <r>
    <x v="31"/>
    <x v="0"/>
    <n v="84500"/>
    <x v="33"/>
    <s v="406413401MN2B"/>
    <x v="0"/>
    <x v="17"/>
    <x v="33"/>
    <x v="0"/>
    <x v="33"/>
    <x v="0"/>
    <x v="33"/>
    <x v="0"/>
    <x v="33"/>
    <x v="0"/>
    <x v="33"/>
  </r>
  <r>
    <x v="32"/>
    <x v="0"/>
    <n v="84500"/>
    <x v="34"/>
    <s v="50281410H5R5L"/>
    <x v="0"/>
    <x v="18"/>
    <x v="34"/>
    <x v="8"/>
    <x v="34"/>
    <x v="8"/>
    <x v="34"/>
    <x v="8"/>
    <x v="34"/>
    <x v="8"/>
    <x v="34"/>
  </r>
  <r>
    <x v="33"/>
    <x v="0"/>
    <n v="84500"/>
    <x v="35"/>
    <s v="D0J202008797"/>
    <x v="2"/>
    <x v="19"/>
    <x v="35"/>
    <x v="0"/>
    <x v="35"/>
    <x v="0"/>
    <x v="35"/>
    <x v="0"/>
    <x v="35"/>
    <x v="0"/>
    <x v="35"/>
  </r>
  <r>
    <x v="34"/>
    <x v="0"/>
    <n v="84500"/>
    <x v="36"/>
    <s v="7465240122HCY"/>
    <x v="0"/>
    <x v="0"/>
    <x v="36"/>
    <x v="0"/>
    <x v="36"/>
    <x v="0"/>
    <x v="36"/>
    <x v="0"/>
    <x v="36"/>
    <x v="0"/>
    <x v="36"/>
  </r>
  <r>
    <x v="35"/>
    <x v="0"/>
    <n v="84500"/>
    <x v="37"/>
    <s v="701831240LB07"/>
    <x v="0"/>
    <x v="6"/>
    <x v="37"/>
    <x v="0"/>
    <x v="37"/>
    <x v="0"/>
    <x v="37"/>
    <x v="0"/>
    <x v="37"/>
    <x v="0"/>
    <x v="37"/>
  </r>
  <r>
    <x v="36"/>
    <x v="0"/>
    <n v="84500"/>
    <x v="38"/>
    <s v="460030942DP5F"/>
    <x v="0"/>
    <x v="11"/>
    <x v="38"/>
    <x v="0"/>
    <x v="38"/>
    <x v="0"/>
    <x v="38"/>
    <x v="0"/>
    <x v="38"/>
    <x v="0"/>
    <x v="38"/>
  </r>
  <r>
    <x v="37"/>
    <x v="0"/>
    <n v="84500"/>
    <x v="39"/>
    <s v="502924303V1N2"/>
    <x v="0"/>
    <x v="8"/>
    <x v="39"/>
    <x v="9"/>
    <x v="39"/>
    <x v="9"/>
    <x v="39"/>
    <x v="9"/>
    <x v="39"/>
    <x v="9"/>
    <x v="39"/>
  </r>
  <r>
    <x v="38"/>
    <x v="0"/>
    <n v="84500"/>
    <x v="40"/>
    <s v="7018916304X42"/>
    <x v="0"/>
    <x v="6"/>
    <x v="40"/>
    <x v="0"/>
    <x v="40"/>
    <x v="0"/>
    <x v="40"/>
    <x v="0"/>
    <x v="40"/>
    <x v="0"/>
    <x v="40"/>
  </r>
  <r>
    <x v="38"/>
    <x v="0"/>
    <n v="84500"/>
    <x v="41"/>
    <s v="701890430433H"/>
    <x v="0"/>
    <x v="6"/>
    <x v="41"/>
    <x v="0"/>
    <x v="41"/>
    <x v="0"/>
    <x v="41"/>
    <x v="0"/>
    <x v="41"/>
    <x v="0"/>
    <x v="41"/>
  </r>
  <r>
    <x v="39"/>
    <x v="0"/>
    <n v="78078"/>
    <x v="42"/>
    <s v="7465239122GH9"/>
    <x v="0"/>
    <x v="0"/>
    <x v="42"/>
    <x v="0"/>
    <x v="42"/>
    <x v="0"/>
    <x v="42"/>
    <x v="0"/>
    <x v="42"/>
    <x v="0"/>
    <x v="42"/>
  </r>
  <r>
    <x v="38"/>
    <x v="0"/>
    <n v="84500"/>
    <x v="43"/>
    <s v="45148PHH4NDGD"/>
    <x v="0"/>
    <x v="20"/>
    <x v="43"/>
    <x v="0"/>
    <x v="43"/>
    <x v="0"/>
    <x v="43"/>
    <x v="0"/>
    <x v="43"/>
    <x v="0"/>
    <x v="43"/>
  </r>
  <r>
    <x v="40"/>
    <x v="0"/>
    <n v="78078"/>
    <x v="44"/>
    <s v="7018904304323"/>
    <x v="0"/>
    <x v="6"/>
    <x v="44"/>
    <x v="0"/>
    <x v="44"/>
    <x v="0"/>
    <x v="44"/>
    <x v="0"/>
    <x v="44"/>
    <x v="0"/>
    <x v="44"/>
  </r>
  <r>
    <x v="41"/>
    <x v="0"/>
    <n v="78078"/>
    <x v="45"/>
    <s v="701890430430Z"/>
    <x v="0"/>
    <x v="6"/>
    <x v="45"/>
    <x v="0"/>
    <x v="45"/>
    <x v="0"/>
    <x v="45"/>
    <x v="0"/>
    <x v="45"/>
    <x v="0"/>
    <x v="45"/>
  </r>
  <r>
    <x v="42"/>
    <x v="0"/>
    <n v="84500"/>
    <x v="46"/>
    <s v="7465851020CWD"/>
    <x v="0"/>
    <x v="0"/>
    <x v="46"/>
    <x v="0"/>
    <x v="46"/>
    <x v="0"/>
    <x v="46"/>
    <x v="0"/>
    <x v="46"/>
    <x v="0"/>
    <x v="46"/>
  </r>
  <r>
    <x v="38"/>
    <x v="0"/>
    <n v="84500"/>
    <x v="47"/>
    <s v="7018925305KNP"/>
    <x v="0"/>
    <x v="6"/>
    <x v="47"/>
    <x v="0"/>
    <x v="47"/>
    <x v="0"/>
    <x v="47"/>
    <x v="0"/>
    <x v="47"/>
    <x v="0"/>
    <x v="47"/>
  </r>
  <r>
    <x v="18"/>
    <x v="0"/>
    <n v="84500"/>
    <x v="48"/>
    <s v="D9N233900891"/>
    <x v="2"/>
    <x v="21"/>
    <x v="48"/>
    <x v="0"/>
    <x v="48"/>
    <x v="0"/>
    <x v="48"/>
    <x v="0"/>
    <x v="48"/>
    <x v="0"/>
    <x v="48"/>
  </r>
  <r>
    <x v="43"/>
    <x v="0"/>
    <n v="83550"/>
    <x v="49"/>
    <s v="70166PHH09MVC"/>
    <x v="0"/>
    <x v="3"/>
    <x v="49"/>
    <x v="0"/>
    <x v="49"/>
    <x v="0"/>
    <x v="49"/>
    <x v="0"/>
    <x v="49"/>
    <x v="0"/>
    <x v="49"/>
  </r>
  <r>
    <x v="44"/>
    <x v="0"/>
    <n v="84500"/>
    <x v="50"/>
    <s v="74659430210D3"/>
    <x v="0"/>
    <x v="0"/>
    <x v="50"/>
    <x v="0"/>
    <x v="50"/>
    <x v="0"/>
    <x v="50"/>
    <x v="0"/>
    <x v="50"/>
    <x v="0"/>
    <x v="50"/>
  </r>
  <r>
    <x v="45"/>
    <x v="0"/>
    <n v="89730"/>
    <x v="51"/>
    <s v="746521212265T"/>
    <x v="0"/>
    <x v="0"/>
    <x v="51"/>
    <x v="0"/>
    <x v="51"/>
    <x v="0"/>
    <x v="51"/>
    <x v="0"/>
    <x v="51"/>
    <x v="0"/>
    <x v="51"/>
  </r>
  <r>
    <x v="46"/>
    <x v="0"/>
    <n v="89730"/>
    <x v="52"/>
    <s v="70165PHH07PZG"/>
    <x v="0"/>
    <x v="3"/>
    <x v="52"/>
    <x v="0"/>
    <x v="52"/>
    <x v="0"/>
    <x v="52"/>
    <x v="0"/>
    <x v="52"/>
    <x v="0"/>
    <x v="52"/>
  </r>
  <r>
    <x v="47"/>
    <x v="0"/>
    <n v="89730"/>
    <x v="53"/>
    <s v="70165PHH07F6D"/>
    <x v="0"/>
    <x v="3"/>
    <x v="53"/>
    <x v="0"/>
    <x v="53"/>
    <x v="0"/>
    <x v="53"/>
    <x v="0"/>
    <x v="53"/>
    <x v="0"/>
    <x v="53"/>
  </r>
  <r>
    <x v="48"/>
    <x v="0"/>
    <n v="89012"/>
    <x v="54"/>
    <s v="45146PLM3G4W7"/>
    <x v="0"/>
    <x v="22"/>
    <x v="54"/>
    <x v="0"/>
    <x v="54"/>
    <x v="0"/>
    <x v="54"/>
    <x v="0"/>
    <x v="54"/>
    <x v="0"/>
    <x v="54"/>
  </r>
  <r>
    <x v="49"/>
    <x v="0"/>
    <n v="73000"/>
    <x v="55"/>
    <s v="45145PHH2NN1N"/>
    <x v="0"/>
    <x v="5"/>
    <x v="55"/>
    <x v="0"/>
    <x v="55"/>
    <x v="0"/>
    <x v="55"/>
    <x v="0"/>
    <x v="55"/>
    <x v="0"/>
    <x v="55"/>
  </r>
  <r>
    <x v="50"/>
    <x v="0"/>
    <n v="85150"/>
    <x v="56"/>
    <s v="7529017149C25"/>
    <x v="0"/>
    <x v="1"/>
    <x v="56"/>
    <x v="10"/>
    <x v="56"/>
    <x v="10"/>
    <x v="56"/>
    <x v="10"/>
    <x v="56"/>
    <x v="10"/>
    <x v="56"/>
  </r>
  <r>
    <x v="51"/>
    <x v="0"/>
    <n v="78075"/>
    <x v="57"/>
    <s v="701643HH02W3Y"/>
    <x v="0"/>
    <x v="3"/>
    <x v="57"/>
    <x v="0"/>
    <x v="57"/>
    <x v="0"/>
    <x v="57"/>
    <x v="0"/>
    <x v="57"/>
    <x v="0"/>
    <x v="57"/>
  </r>
  <r>
    <x v="52"/>
    <x v="0"/>
    <n v="77810"/>
    <x v="58"/>
    <s v="CNRXR63328"/>
    <x v="1"/>
    <x v="23"/>
    <x v="58"/>
    <x v="0"/>
    <x v="58"/>
    <x v="0"/>
    <x v="58"/>
    <x v="0"/>
    <x v="58"/>
    <x v="0"/>
    <x v="58"/>
  </r>
  <r>
    <x v="53"/>
    <x v="0"/>
    <n v="84500"/>
    <x v="59"/>
    <s v="74637D66025H8"/>
    <x v="0"/>
    <x v="24"/>
    <x v="59"/>
    <x v="0"/>
    <x v="59"/>
    <x v="0"/>
    <x v="59"/>
    <x v="0"/>
    <x v="59"/>
    <x v="0"/>
    <x v="59"/>
  </r>
  <r>
    <x v="54"/>
    <x v="0"/>
    <n v="78075"/>
    <x v="60"/>
    <s v="701643HH02W1R"/>
    <x v="0"/>
    <x v="3"/>
    <x v="60"/>
    <x v="0"/>
    <x v="60"/>
    <x v="0"/>
    <x v="60"/>
    <x v="0"/>
    <x v="60"/>
    <x v="0"/>
    <x v="60"/>
  </r>
  <r>
    <x v="55"/>
    <x v="0"/>
    <n v="79988"/>
    <x v="61"/>
    <s v="746400302392D"/>
    <x v="0"/>
    <x v="7"/>
    <x v="61"/>
    <x v="0"/>
    <x v="61"/>
    <x v="0"/>
    <x v="61"/>
    <x v="0"/>
    <x v="61"/>
    <x v="0"/>
    <x v="61"/>
  </r>
  <r>
    <x v="56"/>
    <x v="0"/>
    <n v="84500"/>
    <x v="62"/>
    <s v="D9J231205308"/>
    <x v="2"/>
    <x v="21"/>
    <x v="62"/>
    <x v="0"/>
    <x v="62"/>
    <x v="0"/>
    <x v="62"/>
    <x v="0"/>
    <x v="62"/>
    <x v="0"/>
    <x v="62"/>
  </r>
  <r>
    <x v="57"/>
    <x v="0"/>
    <n v="78075"/>
    <x v="63"/>
    <s v="7020404204DV5"/>
    <x v="0"/>
    <x v="10"/>
    <x v="63"/>
    <x v="0"/>
    <x v="63"/>
    <x v="0"/>
    <x v="63"/>
    <x v="0"/>
    <x v="63"/>
    <x v="0"/>
    <x v="63"/>
  </r>
  <r>
    <x v="58"/>
    <x v="0"/>
    <n v="78140"/>
    <x v="64"/>
    <s v="CNDY821994"/>
    <x v="1"/>
    <x v="15"/>
    <x v="64"/>
    <x v="0"/>
    <x v="64"/>
    <x v="0"/>
    <x v="64"/>
    <x v="0"/>
    <x v="64"/>
    <x v="0"/>
    <x v="64"/>
  </r>
  <r>
    <x v="18"/>
    <x v="0"/>
    <n v="84500"/>
    <x v="65"/>
    <s v="75299501483CC"/>
    <x v="0"/>
    <x v="1"/>
    <x v="65"/>
    <x v="11"/>
    <x v="65"/>
    <x v="11"/>
    <x v="65"/>
    <x v="11"/>
    <x v="65"/>
    <x v="11"/>
    <x v="65"/>
  </r>
  <r>
    <x v="59"/>
    <x v="0"/>
    <n v="84500"/>
    <x v="66"/>
    <s v="D9J231205251"/>
    <x v="2"/>
    <x v="21"/>
    <x v="66"/>
    <x v="0"/>
    <x v="66"/>
    <x v="0"/>
    <x v="66"/>
    <x v="0"/>
    <x v="66"/>
    <x v="0"/>
    <x v="66"/>
  </r>
  <r>
    <x v="60"/>
    <x v="0"/>
    <n v="78140"/>
    <x v="67"/>
    <s v="406336990CRM9"/>
    <x v="0"/>
    <x v="25"/>
    <x v="67"/>
    <x v="0"/>
    <x v="67"/>
    <x v="0"/>
    <x v="67"/>
    <x v="0"/>
    <x v="67"/>
    <x v="0"/>
    <x v="67"/>
  </r>
  <r>
    <x v="61"/>
    <x v="0"/>
    <n v="78140"/>
    <x v="68"/>
    <s v="40636C6606PVX"/>
    <x v="0"/>
    <x v="25"/>
    <x v="68"/>
    <x v="0"/>
    <x v="68"/>
    <x v="0"/>
    <x v="68"/>
    <x v="0"/>
    <x v="68"/>
    <x v="0"/>
    <x v="68"/>
  </r>
  <r>
    <x v="60"/>
    <x v="0"/>
    <n v="78140"/>
    <x v="69"/>
    <s v="74658440207XC"/>
    <x v="0"/>
    <x v="0"/>
    <x v="69"/>
    <x v="0"/>
    <x v="69"/>
    <x v="0"/>
    <x v="69"/>
    <x v="0"/>
    <x v="69"/>
    <x v="0"/>
    <x v="69"/>
  </r>
  <r>
    <x v="62"/>
    <x v="0"/>
    <n v="89783"/>
    <x v="70"/>
    <s v="701520HH00Y0V"/>
    <x v="0"/>
    <x v="26"/>
    <x v="70"/>
    <x v="0"/>
    <x v="70"/>
    <x v="0"/>
    <x v="70"/>
    <x v="0"/>
    <x v="70"/>
    <x v="0"/>
    <x v="70"/>
  </r>
  <r>
    <x v="63"/>
    <x v="0"/>
    <n v="84500"/>
    <x v="71"/>
    <s v="7020351203FDL"/>
    <x v="0"/>
    <x v="10"/>
    <x v="71"/>
    <x v="0"/>
    <x v="71"/>
    <x v="0"/>
    <x v="71"/>
    <x v="0"/>
    <x v="71"/>
    <x v="0"/>
    <x v="71"/>
  </r>
  <r>
    <x v="64"/>
    <x v="0"/>
    <n v="84500"/>
    <x v="72"/>
    <s v="74651511222TT"/>
    <x v="0"/>
    <x v="0"/>
    <x v="72"/>
    <x v="0"/>
    <x v="72"/>
    <x v="0"/>
    <x v="72"/>
    <x v="0"/>
    <x v="72"/>
    <x v="0"/>
    <x v="72"/>
  </r>
  <r>
    <x v="65"/>
    <x v="0"/>
    <n v="78120"/>
    <x v="73"/>
    <s v="701643HH02TFB"/>
    <x v="0"/>
    <x v="3"/>
    <x v="73"/>
    <x v="0"/>
    <x v="73"/>
    <x v="0"/>
    <x v="73"/>
    <x v="0"/>
    <x v="73"/>
    <x v="0"/>
    <x v="73"/>
  </r>
  <r>
    <x v="66"/>
    <x v="0"/>
    <n v="84500"/>
    <x v="74"/>
    <s v="701831240LB94"/>
    <x v="0"/>
    <x v="6"/>
    <x v="74"/>
    <x v="0"/>
    <x v="74"/>
    <x v="0"/>
    <x v="74"/>
    <x v="0"/>
    <x v="74"/>
    <x v="0"/>
    <x v="74"/>
  </r>
  <r>
    <x v="67"/>
    <x v="0"/>
    <n v="84500"/>
    <x v="75"/>
    <s v="7465239122GK8"/>
    <x v="0"/>
    <x v="0"/>
    <x v="75"/>
    <x v="0"/>
    <x v="75"/>
    <x v="0"/>
    <x v="75"/>
    <x v="0"/>
    <x v="75"/>
    <x v="0"/>
    <x v="75"/>
  </r>
  <r>
    <x v="68"/>
    <x v="0"/>
    <n v="84500"/>
    <x v="76"/>
    <s v="701831240LBBL"/>
    <x v="0"/>
    <x v="6"/>
    <x v="76"/>
    <x v="0"/>
    <x v="76"/>
    <x v="0"/>
    <x v="76"/>
    <x v="0"/>
    <x v="76"/>
    <x v="0"/>
    <x v="76"/>
  </r>
  <r>
    <x v="69"/>
    <x v="0"/>
    <n v="84500"/>
    <x v="77"/>
    <s v="502923403RN8R"/>
    <x v="0"/>
    <x v="8"/>
    <x v="77"/>
    <x v="12"/>
    <x v="77"/>
    <x v="12"/>
    <x v="77"/>
    <x v="12"/>
    <x v="77"/>
    <x v="12"/>
    <x v="77"/>
  </r>
  <r>
    <x v="70"/>
    <x v="0"/>
    <n v="84500"/>
    <x v="78"/>
    <s v="46002354287HD"/>
    <x v="0"/>
    <x v="11"/>
    <x v="78"/>
    <x v="0"/>
    <x v="78"/>
    <x v="0"/>
    <x v="78"/>
    <x v="0"/>
    <x v="78"/>
    <x v="0"/>
    <x v="78"/>
  </r>
  <r>
    <x v="71"/>
    <x v="0"/>
    <n v="84500"/>
    <x v="79"/>
    <s v="460023542868M"/>
    <x v="0"/>
    <x v="11"/>
    <x v="79"/>
    <x v="0"/>
    <x v="79"/>
    <x v="0"/>
    <x v="79"/>
    <x v="0"/>
    <x v="79"/>
    <x v="0"/>
    <x v="79"/>
  </r>
  <r>
    <x v="72"/>
    <x v="0"/>
    <n v="78110"/>
    <x v="80"/>
    <s v="451432HH1083N"/>
    <x v="0"/>
    <x v="20"/>
    <x v="80"/>
    <x v="0"/>
    <x v="80"/>
    <x v="0"/>
    <x v="80"/>
    <x v="0"/>
    <x v="80"/>
    <x v="0"/>
    <x v="80"/>
  </r>
  <r>
    <x v="73"/>
    <x v="0"/>
    <n v="79983"/>
    <x v="81"/>
    <s v="35PBWGD"/>
    <x v="0"/>
    <x v="27"/>
    <x v="81"/>
    <x v="0"/>
    <x v="81"/>
    <x v="0"/>
    <x v="20"/>
    <x v="0"/>
    <x v="20"/>
    <x v="0"/>
    <x v="81"/>
  </r>
  <r>
    <x v="74"/>
    <x v="0"/>
    <n v="78157"/>
    <x v="82"/>
    <s v="746520112240T"/>
    <x v="0"/>
    <x v="0"/>
    <x v="82"/>
    <x v="0"/>
    <x v="82"/>
    <x v="0"/>
    <x v="81"/>
    <x v="0"/>
    <x v="81"/>
    <x v="0"/>
    <x v="82"/>
  </r>
  <r>
    <x v="75"/>
    <x v="0"/>
    <n v="78105"/>
    <x v="83"/>
    <s v="7465245122NCX"/>
    <x v="0"/>
    <x v="0"/>
    <x v="83"/>
    <x v="0"/>
    <x v="83"/>
    <x v="0"/>
    <x v="82"/>
    <x v="0"/>
    <x v="82"/>
    <x v="0"/>
    <x v="83"/>
  </r>
  <r>
    <x v="76"/>
    <x v="0"/>
    <n v="79983"/>
    <x v="84"/>
    <s v="74658440207VV"/>
    <x v="0"/>
    <x v="0"/>
    <x v="84"/>
    <x v="0"/>
    <x v="84"/>
    <x v="0"/>
    <x v="83"/>
    <x v="0"/>
    <x v="83"/>
    <x v="0"/>
    <x v="84"/>
  </r>
  <r>
    <x v="77"/>
    <x v="0"/>
    <n v="84500"/>
    <x v="85"/>
    <s v="35V02054"/>
    <x v="3"/>
    <x v="28"/>
    <x v="85"/>
    <x v="0"/>
    <x v="85"/>
    <x v="0"/>
    <x v="84"/>
    <x v="0"/>
    <x v="84"/>
    <x v="0"/>
    <x v="85"/>
  </r>
  <r>
    <x v="78"/>
    <x v="0"/>
    <n v="89044"/>
    <x v="86"/>
    <s v="4600933310HN8"/>
    <x v="0"/>
    <x v="11"/>
    <x v="86"/>
    <x v="0"/>
    <x v="86"/>
    <x v="0"/>
    <x v="85"/>
    <x v="0"/>
    <x v="85"/>
    <x v="0"/>
    <x v="86"/>
  </r>
  <r>
    <x v="79"/>
    <x v="0"/>
    <n v="89044"/>
    <x v="87"/>
    <s v="4600933310HN7"/>
    <x v="0"/>
    <x v="11"/>
    <x v="87"/>
    <x v="0"/>
    <x v="87"/>
    <x v="0"/>
    <x v="86"/>
    <x v="0"/>
    <x v="86"/>
    <x v="0"/>
    <x v="87"/>
  </r>
  <r>
    <x v="80"/>
    <x v="0"/>
    <n v="84500"/>
    <x v="88"/>
    <s v="75633260G16F1"/>
    <x v="0"/>
    <x v="29"/>
    <x v="88"/>
    <x v="13"/>
    <x v="88"/>
    <x v="13"/>
    <x v="87"/>
    <x v="13"/>
    <x v="87"/>
    <x v="13"/>
    <x v="88"/>
  </r>
  <r>
    <x v="81"/>
    <x v="0"/>
    <n v="84500"/>
    <x v="89"/>
    <s v="7018904304346"/>
    <x v="0"/>
    <x v="6"/>
    <x v="89"/>
    <x v="0"/>
    <x v="89"/>
    <x v="0"/>
    <x v="88"/>
    <x v="0"/>
    <x v="88"/>
    <x v="0"/>
    <x v="89"/>
  </r>
  <r>
    <x v="82"/>
    <x v="0"/>
    <n v="84500"/>
    <x v="90"/>
    <s v="752924114RRB1"/>
    <x v="0"/>
    <x v="1"/>
    <x v="90"/>
    <x v="14"/>
    <x v="90"/>
    <x v="14"/>
    <x v="89"/>
    <x v="14"/>
    <x v="89"/>
    <x v="14"/>
    <x v="90"/>
  </r>
  <r>
    <x v="83"/>
    <x v="0"/>
    <n v="84500"/>
    <x v="91"/>
    <s v="74651521222ZN"/>
    <x v="0"/>
    <x v="0"/>
    <x v="91"/>
    <x v="0"/>
    <x v="91"/>
    <x v="0"/>
    <x v="90"/>
    <x v="0"/>
    <x v="90"/>
    <x v="0"/>
    <x v="91"/>
  </r>
  <r>
    <x v="84"/>
    <x v="0"/>
    <n v="78006"/>
    <x v="92"/>
    <s v="4600933310HNN"/>
    <x v="0"/>
    <x v="11"/>
    <x v="92"/>
    <x v="0"/>
    <x v="92"/>
    <x v="0"/>
    <x v="91"/>
    <x v="0"/>
    <x v="91"/>
    <x v="0"/>
    <x v="92"/>
  </r>
  <r>
    <x v="85"/>
    <x v="0"/>
    <n v="89076"/>
    <x v="93"/>
    <s v="4600933310HMX"/>
    <x v="0"/>
    <x v="11"/>
    <x v="93"/>
    <x v="0"/>
    <x v="93"/>
    <x v="0"/>
    <x v="92"/>
    <x v="0"/>
    <x v="92"/>
    <x v="0"/>
    <x v="93"/>
  </r>
  <r>
    <x v="38"/>
    <x v="0"/>
    <n v="84500"/>
    <x v="94"/>
    <s v="4600933310HNB"/>
    <x v="0"/>
    <x v="11"/>
    <x v="94"/>
    <x v="0"/>
    <x v="94"/>
    <x v="0"/>
    <x v="93"/>
    <x v="0"/>
    <x v="93"/>
    <x v="0"/>
    <x v="94"/>
  </r>
  <r>
    <x v="86"/>
    <x v="0"/>
    <n v="78718"/>
    <x v="95"/>
    <s v="70189393073R0"/>
    <x v="0"/>
    <x v="6"/>
    <x v="95"/>
    <x v="0"/>
    <x v="95"/>
    <x v="0"/>
    <x v="94"/>
    <x v="0"/>
    <x v="94"/>
    <x v="0"/>
    <x v="95"/>
  </r>
  <r>
    <x v="87"/>
    <x v="0"/>
    <n v="78167"/>
    <x v="96"/>
    <s v="7464938022LBY"/>
    <x v="0"/>
    <x v="7"/>
    <x v="96"/>
    <x v="0"/>
    <x v="96"/>
    <x v="0"/>
    <x v="95"/>
    <x v="0"/>
    <x v="95"/>
    <x v="0"/>
    <x v="96"/>
  </r>
  <r>
    <x v="88"/>
    <x v="0"/>
    <n v="78006"/>
    <x v="97"/>
    <s v="70189393075H3"/>
    <x v="0"/>
    <x v="6"/>
    <x v="97"/>
    <x v="0"/>
    <x v="97"/>
    <x v="0"/>
    <x v="96"/>
    <x v="0"/>
    <x v="96"/>
    <x v="0"/>
    <x v="97"/>
  </r>
  <r>
    <x v="89"/>
    <x v="0"/>
    <n v="78006"/>
    <x v="98"/>
    <s v="7018945307V4T"/>
    <x v="0"/>
    <x v="6"/>
    <x v="98"/>
    <x v="0"/>
    <x v="98"/>
    <x v="0"/>
    <x v="97"/>
    <x v="0"/>
    <x v="97"/>
    <x v="0"/>
    <x v="98"/>
  </r>
  <r>
    <x v="90"/>
    <x v="0"/>
    <n v="78006"/>
    <x v="99"/>
    <s v="7465927020RX4"/>
    <x v="0"/>
    <x v="0"/>
    <x v="99"/>
    <x v="0"/>
    <x v="99"/>
    <x v="0"/>
    <x v="98"/>
    <x v="0"/>
    <x v="98"/>
    <x v="0"/>
    <x v="99"/>
  </r>
  <r>
    <x v="91"/>
    <x v="0"/>
    <n v="78006"/>
    <x v="100"/>
    <s v="4600947316GC0"/>
    <x v="0"/>
    <x v="11"/>
    <x v="100"/>
    <x v="0"/>
    <x v="100"/>
    <x v="0"/>
    <x v="99"/>
    <x v="0"/>
    <x v="99"/>
    <x v="0"/>
    <x v="100"/>
  </r>
  <r>
    <x v="92"/>
    <x v="0"/>
    <n v="78006"/>
    <x v="101"/>
    <s v="4600947316FNN"/>
    <x v="0"/>
    <x v="11"/>
    <x v="101"/>
    <x v="0"/>
    <x v="101"/>
    <x v="0"/>
    <x v="100"/>
    <x v="0"/>
    <x v="100"/>
    <x v="0"/>
    <x v="101"/>
  </r>
  <r>
    <x v="93"/>
    <x v="0"/>
    <n v="78160"/>
    <x v="102"/>
    <s v="701643HH02TVN"/>
    <x v="0"/>
    <x v="3"/>
    <x v="102"/>
    <x v="0"/>
    <x v="102"/>
    <x v="0"/>
    <x v="101"/>
    <x v="0"/>
    <x v="101"/>
    <x v="0"/>
    <x v="102"/>
  </r>
  <r>
    <x v="94"/>
    <x v="0"/>
    <n v="78160"/>
    <x v="103"/>
    <s v="7463379905BTV"/>
    <x v="0"/>
    <x v="12"/>
    <x v="103"/>
    <x v="0"/>
    <x v="103"/>
    <x v="0"/>
    <x v="102"/>
    <x v="0"/>
    <x v="102"/>
    <x v="0"/>
    <x v="103"/>
  </r>
  <r>
    <x v="95"/>
    <x v="0"/>
    <n v="84500"/>
    <x v="104"/>
    <s v="4064943019Z32"/>
    <x v="0"/>
    <x v="9"/>
    <x v="104"/>
    <x v="0"/>
    <x v="104"/>
    <x v="0"/>
    <x v="103"/>
    <x v="0"/>
    <x v="103"/>
    <x v="0"/>
    <x v="104"/>
  </r>
  <r>
    <x v="96"/>
    <x v="0"/>
    <n v="78160"/>
    <x v="105"/>
    <s v="7465250122R1Y"/>
    <x v="0"/>
    <x v="0"/>
    <x v="105"/>
    <x v="0"/>
    <x v="105"/>
    <x v="0"/>
    <x v="104"/>
    <x v="0"/>
    <x v="104"/>
    <x v="0"/>
    <x v="105"/>
  </r>
  <r>
    <x v="97"/>
    <x v="0"/>
    <n v="78160"/>
    <x v="106"/>
    <s v="752736946F7TR"/>
    <x v="0"/>
    <x v="2"/>
    <x v="106"/>
    <x v="15"/>
    <x v="106"/>
    <x v="15"/>
    <x v="105"/>
    <x v="15"/>
    <x v="105"/>
    <x v="15"/>
    <x v="106"/>
  </r>
  <r>
    <x v="98"/>
    <x v="0"/>
    <n v="84500"/>
    <x v="107"/>
    <s v="70203482031V1"/>
    <x v="0"/>
    <x v="10"/>
    <x v="107"/>
    <x v="0"/>
    <x v="107"/>
    <x v="0"/>
    <x v="106"/>
    <x v="0"/>
    <x v="106"/>
    <x v="0"/>
    <x v="107"/>
  </r>
  <r>
    <x v="99"/>
    <x v="0"/>
    <n v="78160"/>
    <x v="108"/>
    <s v="701643HH02TV7"/>
    <x v="0"/>
    <x v="3"/>
    <x v="108"/>
    <x v="0"/>
    <x v="108"/>
    <x v="0"/>
    <x v="107"/>
    <x v="0"/>
    <x v="107"/>
    <x v="0"/>
    <x v="108"/>
  </r>
  <r>
    <x v="100"/>
    <x v="0"/>
    <n v="78158"/>
    <x v="109"/>
    <s v="74659430210G6"/>
    <x v="0"/>
    <x v="0"/>
    <x v="109"/>
    <x v="0"/>
    <x v="109"/>
    <x v="0"/>
    <x v="108"/>
    <x v="0"/>
    <x v="108"/>
    <x v="0"/>
    <x v="109"/>
  </r>
  <r>
    <x v="101"/>
    <x v="0"/>
    <n v="89784"/>
    <x v="110"/>
    <s v="4600947316FMY"/>
    <x v="0"/>
    <x v="11"/>
    <x v="110"/>
    <x v="0"/>
    <x v="110"/>
    <x v="0"/>
    <x v="109"/>
    <x v="0"/>
    <x v="109"/>
    <x v="0"/>
    <x v="110"/>
  </r>
  <r>
    <x v="102"/>
    <x v="0"/>
    <n v="89784"/>
    <x v="111"/>
    <s v="7465919020MK8"/>
    <x v="0"/>
    <x v="0"/>
    <x v="111"/>
    <x v="0"/>
    <x v="111"/>
    <x v="0"/>
    <x v="110"/>
    <x v="0"/>
    <x v="110"/>
    <x v="0"/>
    <x v="111"/>
  </r>
  <r>
    <x v="103"/>
    <x v="0"/>
    <n v="78158"/>
    <x v="112"/>
    <s v="4600947316G45"/>
    <x v="0"/>
    <x v="11"/>
    <x v="112"/>
    <x v="0"/>
    <x v="112"/>
    <x v="0"/>
    <x v="111"/>
    <x v="0"/>
    <x v="111"/>
    <x v="0"/>
    <x v="112"/>
  </r>
  <r>
    <x v="104"/>
    <x v="0"/>
    <n v="78157"/>
    <x v="113"/>
    <s v="7465919020MKW"/>
    <x v="0"/>
    <x v="0"/>
    <x v="113"/>
    <x v="0"/>
    <x v="113"/>
    <x v="0"/>
    <x v="112"/>
    <x v="0"/>
    <x v="112"/>
    <x v="0"/>
    <x v="113"/>
  </r>
  <r>
    <x v="18"/>
    <x v="0"/>
    <n v="84500"/>
    <x v="114"/>
    <s v="D9J241914584"/>
    <x v="2"/>
    <x v="21"/>
    <x v="114"/>
    <x v="0"/>
    <x v="114"/>
    <x v="0"/>
    <x v="113"/>
    <x v="0"/>
    <x v="113"/>
    <x v="0"/>
    <x v="114"/>
  </r>
  <r>
    <x v="18"/>
    <x v="0"/>
    <n v="84500"/>
    <x v="115"/>
    <s v="D9J242911524"/>
    <x v="2"/>
    <x v="21"/>
    <x v="115"/>
    <x v="0"/>
    <x v="115"/>
    <x v="0"/>
    <x v="114"/>
    <x v="0"/>
    <x v="114"/>
    <x v="0"/>
    <x v="115"/>
  </r>
  <r>
    <x v="105"/>
    <x v="0"/>
    <n v="84500"/>
    <x v="116"/>
    <s v="502923604RYZY"/>
    <x v="0"/>
    <x v="8"/>
    <x v="116"/>
    <x v="16"/>
    <x v="116"/>
    <x v="16"/>
    <x v="115"/>
    <x v="16"/>
    <x v="115"/>
    <x v="16"/>
    <x v="116"/>
  </r>
  <r>
    <x v="106"/>
    <x v="0"/>
    <n v="78157"/>
    <x v="117"/>
    <s v="SKA07316"/>
    <x v="3"/>
    <x v="30"/>
    <x v="117"/>
    <x v="0"/>
    <x v="117"/>
    <x v="0"/>
    <x v="116"/>
    <x v="0"/>
    <x v="116"/>
    <x v="0"/>
    <x v="117"/>
  </r>
  <r>
    <x v="107"/>
    <x v="0"/>
    <n v="78157"/>
    <x v="118"/>
    <s v="7018934306H1X"/>
    <x v="0"/>
    <x v="6"/>
    <x v="118"/>
    <x v="0"/>
    <x v="118"/>
    <x v="0"/>
    <x v="117"/>
    <x v="0"/>
    <x v="117"/>
    <x v="0"/>
    <x v="118"/>
  </r>
  <r>
    <x v="108"/>
    <x v="0"/>
    <n v="78157"/>
    <x v="119"/>
    <s v="4600933310HMP"/>
    <x v="0"/>
    <x v="11"/>
    <x v="119"/>
    <x v="0"/>
    <x v="119"/>
    <x v="0"/>
    <x v="118"/>
    <x v="0"/>
    <x v="118"/>
    <x v="0"/>
    <x v="119"/>
  </r>
  <r>
    <x v="38"/>
    <x v="0"/>
    <n v="84500"/>
    <x v="120"/>
    <s v="7018934306H23"/>
    <x v="0"/>
    <x v="6"/>
    <x v="120"/>
    <x v="0"/>
    <x v="120"/>
    <x v="0"/>
    <x v="119"/>
    <x v="0"/>
    <x v="119"/>
    <x v="0"/>
    <x v="120"/>
  </r>
  <r>
    <x v="109"/>
    <x v="0"/>
    <n v="78157"/>
    <x v="121"/>
    <s v="7018934306H1R"/>
    <x v="0"/>
    <x v="6"/>
    <x v="121"/>
    <x v="0"/>
    <x v="121"/>
    <x v="0"/>
    <x v="120"/>
    <x v="0"/>
    <x v="120"/>
    <x v="0"/>
    <x v="121"/>
  </r>
  <r>
    <x v="110"/>
    <x v="0"/>
    <n v="78157"/>
    <x v="122"/>
    <s v="4600945315LNM"/>
    <x v="0"/>
    <x v="11"/>
    <x v="122"/>
    <x v="0"/>
    <x v="122"/>
    <x v="0"/>
    <x v="121"/>
    <x v="0"/>
    <x v="121"/>
    <x v="0"/>
    <x v="122"/>
  </r>
  <r>
    <x v="111"/>
    <x v="0"/>
    <n v="78152"/>
    <x v="123"/>
    <s v="752738946308H"/>
    <x v="0"/>
    <x v="2"/>
    <x v="123"/>
    <x v="17"/>
    <x v="123"/>
    <x v="17"/>
    <x v="86"/>
    <x v="2"/>
    <x v="86"/>
    <x v="2"/>
    <x v="123"/>
  </r>
  <r>
    <x v="112"/>
    <x v="0"/>
    <n v="84500"/>
    <x v="124"/>
    <s v="4602342202MYL"/>
    <x v="0"/>
    <x v="16"/>
    <x v="124"/>
    <x v="0"/>
    <x v="124"/>
    <x v="0"/>
    <x v="122"/>
    <x v="0"/>
    <x v="122"/>
    <x v="0"/>
    <x v="124"/>
  </r>
  <r>
    <x v="38"/>
    <x v="0"/>
    <n v="84500"/>
    <x v="125"/>
    <s v="4600817103D3M"/>
    <x v="0"/>
    <x v="31"/>
    <x v="125"/>
    <x v="0"/>
    <x v="125"/>
    <x v="0"/>
    <x v="1"/>
    <x v="0"/>
    <x v="1"/>
    <x v="0"/>
    <x v="125"/>
  </r>
  <r>
    <x v="113"/>
    <x v="0"/>
    <n v="84500"/>
    <x v="126"/>
    <s v="74658440207VK"/>
    <x v="0"/>
    <x v="0"/>
    <x v="126"/>
    <x v="0"/>
    <x v="126"/>
    <x v="0"/>
    <x v="123"/>
    <x v="0"/>
    <x v="123"/>
    <x v="0"/>
    <x v="126"/>
  </r>
  <r>
    <x v="114"/>
    <x v="0"/>
    <n v="78152"/>
    <x v="127"/>
    <s v="4600933310HN2"/>
    <x v="0"/>
    <x v="11"/>
    <x v="127"/>
    <x v="0"/>
    <x v="127"/>
    <x v="0"/>
    <x v="124"/>
    <x v="0"/>
    <x v="124"/>
    <x v="0"/>
    <x v="127"/>
  </r>
  <r>
    <x v="115"/>
    <x v="0"/>
    <n v="84500"/>
    <x v="128"/>
    <s v="4600933310HF6"/>
    <x v="0"/>
    <x v="11"/>
    <x v="128"/>
    <x v="0"/>
    <x v="128"/>
    <x v="0"/>
    <x v="125"/>
    <x v="0"/>
    <x v="125"/>
    <x v="0"/>
    <x v="128"/>
  </r>
  <r>
    <x v="116"/>
    <x v="0"/>
    <n v="84500"/>
    <x v="129"/>
    <s v="701823540GYCT"/>
    <x v="0"/>
    <x v="6"/>
    <x v="129"/>
    <x v="0"/>
    <x v="129"/>
    <x v="0"/>
    <x v="126"/>
    <x v="0"/>
    <x v="126"/>
    <x v="0"/>
    <x v="129"/>
  </r>
  <r>
    <x v="117"/>
    <x v="0"/>
    <n v="89784"/>
    <x v="130"/>
    <s v="4600947316FNB"/>
    <x v="0"/>
    <x v="11"/>
    <x v="130"/>
    <x v="0"/>
    <x v="130"/>
    <x v="0"/>
    <x v="127"/>
    <x v="0"/>
    <x v="127"/>
    <x v="0"/>
    <x v="130"/>
  </r>
  <r>
    <x v="118"/>
    <x v="0"/>
    <n v="79980"/>
    <x v="131"/>
    <s v="74635C6602FWC"/>
    <x v="0"/>
    <x v="12"/>
    <x v="131"/>
    <x v="0"/>
    <x v="131"/>
    <x v="0"/>
    <x v="128"/>
    <x v="0"/>
    <x v="128"/>
    <x v="0"/>
    <x v="131"/>
  </r>
  <r>
    <x v="119"/>
    <x v="0"/>
    <n v="79980"/>
    <x v="132"/>
    <s v="701823540GZM1"/>
    <x v="0"/>
    <x v="6"/>
    <x v="132"/>
    <x v="0"/>
    <x v="132"/>
    <x v="0"/>
    <x v="129"/>
    <x v="0"/>
    <x v="129"/>
    <x v="0"/>
    <x v="132"/>
  </r>
  <r>
    <x v="120"/>
    <x v="0"/>
    <n v="79980"/>
    <x v="133"/>
    <s v="502923403RMY0"/>
    <x v="0"/>
    <x v="8"/>
    <x v="133"/>
    <x v="18"/>
    <x v="133"/>
    <x v="18"/>
    <x v="130"/>
    <x v="17"/>
    <x v="130"/>
    <x v="17"/>
    <x v="133"/>
  </r>
  <r>
    <x v="121"/>
    <x v="0"/>
    <n v="79980"/>
    <x v="134"/>
    <s v="4600230427CTW"/>
    <x v="0"/>
    <x v="11"/>
    <x v="134"/>
    <x v="0"/>
    <x v="134"/>
    <x v="0"/>
    <x v="131"/>
    <x v="0"/>
    <x v="131"/>
    <x v="0"/>
    <x v="134"/>
  </r>
  <r>
    <x v="122"/>
    <x v="0"/>
    <n v="84500"/>
    <x v="135"/>
    <s v="7465237122CZ6"/>
    <x v="0"/>
    <x v="0"/>
    <x v="135"/>
    <x v="0"/>
    <x v="135"/>
    <x v="0"/>
    <x v="132"/>
    <x v="0"/>
    <x v="132"/>
    <x v="0"/>
    <x v="135"/>
  </r>
  <r>
    <x v="123"/>
    <x v="0"/>
    <n v="84500"/>
    <x v="136"/>
    <s v="7465243122L6K"/>
    <x v="0"/>
    <x v="0"/>
    <x v="136"/>
    <x v="0"/>
    <x v="136"/>
    <x v="0"/>
    <x v="133"/>
    <x v="0"/>
    <x v="133"/>
    <x v="0"/>
    <x v="136"/>
  </r>
  <r>
    <x v="124"/>
    <x v="0"/>
    <n v="84500"/>
    <x v="137"/>
    <s v="502924003TLNW"/>
    <x v="0"/>
    <x v="8"/>
    <x v="137"/>
    <x v="19"/>
    <x v="137"/>
    <x v="19"/>
    <x v="14"/>
    <x v="18"/>
    <x v="14"/>
    <x v="18"/>
    <x v="137"/>
  </r>
  <r>
    <x v="125"/>
    <x v="0"/>
    <n v="84500"/>
    <x v="138"/>
    <s v="7465245122MPN"/>
    <x v="0"/>
    <x v="0"/>
    <x v="138"/>
    <x v="0"/>
    <x v="138"/>
    <x v="0"/>
    <x v="134"/>
    <x v="0"/>
    <x v="134"/>
    <x v="0"/>
    <x v="138"/>
  </r>
  <r>
    <x v="126"/>
    <x v="0"/>
    <n v="84500"/>
    <x v="139"/>
    <s v="701831240LB35"/>
    <x v="0"/>
    <x v="6"/>
    <x v="139"/>
    <x v="0"/>
    <x v="139"/>
    <x v="0"/>
    <x v="135"/>
    <x v="0"/>
    <x v="135"/>
    <x v="0"/>
    <x v="139"/>
  </r>
  <r>
    <x v="127"/>
    <x v="0"/>
    <n v="84500"/>
    <x v="140"/>
    <s v="7465244122LR0"/>
    <x v="0"/>
    <x v="0"/>
    <x v="140"/>
    <x v="0"/>
    <x v="140"/>
    <x v="0"/>
    <x v="136"/>
    <x v="0"/>
    <x v="136"/>
    <x v="0"/>
    <x v="140"/>
  </r>
  <r>
    <x v="128"/>
    <x v="0"/>
    <n v="84500"/>
    <x v="141"/>
    <s v="7465244122M0F"/>
    <x v="0"/>
    <x v="0"/>
    <x v="141"/>
    <x v="0"/>
    <x v="141"/>
    <x v="0"/>
    <x v="137"/>
    <x v="0"/>
    <x v="137"/>
    <x v="0"/>
    <x v="141"/>
  </r>
  <r>
    <x v="129"/>
    <x v="0"/>
    <n v="84500"/>
    <x v="142"/>
    <s v="701831240LB1W"/>
    <x v="0"/>
    <x v="6"/>
    <x v="142"/>
    <x v="0"/>
    <x v="142"/>
    <x v="0"/>
    <x v="79"/>
    <x v="0"/>
    <x v="79"/>
    <x v="0"/>
    <x v="79"/>
  </r>
  <r>
    <x v="130"/>
    <x v="0"/>
    <n v="84500"/>
    <x v="143"/>
    <s v="701831240L9Z8"/>
    <x v="0"/>
    <x v="6"/>
    <x v="143"/>
    <x v="0"/>
    <x v="143"/>
    <x v="0"/>
    <x v="138"/>
    <x v="0"/>
    <x v="138"/>
    <x v="0"/>
    <x v="142"/>
  </r>
  <r>
    <x v="131"/>
    <x v="0"/>
    <n v="84500"/>
    <x v="144"/>
    <s v="701831240L9L6"/>
    <x v="0"/>
    <x v="6"/>
    <x v="144"/>
    <x v="0"/>
    <x v="144"/>
    <x v="0"/>
    <x v="139"/>
    <x v="0"/>
    <x v="139"/>
    <x v="0"/>
    <x v="143"/>
  </r>
  <r>
    <x v="132"/>
    <x v="0"/>
    <n v="84500"/>
    <x v="145"/>
    <s v="752924114RP6H"/>
    <x v="0"/>
    <x v="1"/>
    <x v="145"/>
    <x v="20"/>
    <x v="145"/>
    <x v="20"/>
    <x v="79"/>
    <x v="19"/>
    <x v="79"/>
    <x v="19"/>
    <x v="144"/>
  </r>
  <r>
    <x v="133"/>
    <x v="0"/>
    <n v="84500"/>
    <x v="146"/>
    <s v="701831240L9W8"/>
    <x v="0"/>
    <x v="6"/>
    <x v="146"/>
    <x v="0"/>
    <x v="146"/>
    <x v="0"/>
    <x v="140"/>
    <x v="0"/>
    <x v="140"/>
    <x v="0"/>
    <x v="145"/>
  </r>
  <r>
    <x v="134"/>
    <x v="0"/>
    <n v="84500"/>
    <x v="147"/>
    <s v="7465243122L4Z"/>
    <x v="0"/>
    <x v="0"/>
    <x v="147"/>
    <x v="0"/>
    <x v="147"/>
    <x v="0"/>
    <x v="141"/>
    <x v="0"/>
    <x v="141"/>
    <x v="0"/>
    <x v="146"/>
  </r>
  <r>
    <x v="135"/>
    <x v="0"/>
    <n v="84500"/>
    <x v="148"/>
    <s v="752924114RPZ6"/>
    <x v="0"/>
    <x v="1"/>
    <x v="148"/>
    <x v="21"/>
    <x v="148"/>
    <x v="21"/>
    <x v="142"/>
    <x v="20"/>
    <x v="142"/>
    <x v="20"/>
    <x v="147"/>
  </r>
  <r>
    <x v="136"/>
    <x v="0"/>
    <n v="84500"/>
    <x v="149"/>
    <s v="701831240L9YN"/>
    <x v="0"/>
    <x v="6"/>
    <x v="149"/>
    <x v="0"/>
    <x v="149"/>
    <x v="0"/>
    <x v="79"/>
    <x v="0"/>
    <x v="79"/>
    <x v="0"/>
    <x v="79"/>
  </r>
  <r>
    <x v="137"/>
    <x v="0"/>
    <n v="84500"/>
    <x v="150"/>
    <s v="701831240L9YX"/>
    <x v="0"/>
    <x v="6"/>
    <x v="150"/>
    <x v="0"/>
    <x v="150"/>
    <x v="0"/>
    <x v="143"/>
    <x v="0"/>
    <x v="143"/>
    <x v="0"/>
    <x v="148"/>
  </r>
  <r>
    <x v="138"/>
    <x v="0"/>
    <n v="84500"/>
    <x v="151"/>
    <s v="406404401H7KW"/>
    <x v="0"/>
    <x v="9"/>
    <x v="151"/>
    <x v="0"/>
    <x v="151"/>
    <x v="0"/>
    <x v="144"/>
    <x v="0"/>
    <x v="144"/>
    <x v="0"/>
    <x v="149"/>
  </r>
  <r>
    <x v="139"/>
    <x v="0"/>
    <n v="84500"/>
    <x v="152"/>
    <s v="SKA08579"/>
    <x v="3"/>
    <x v="30"/>
    <x v="152"/>
    <x v="0"/>
    <x v="152"/>
    <x v="0"/>
    <x v="145"/>
    <x v="0"/>
    <x v="145"/>
    <x v="0"/>
    <x v="150"/>
  </r>
  <r>
    <x v="140"/>
    <x v="0"/>
    <n v="84500"/>
    <x v="153"/>
    <s v="746514812215M"/>
    <x v="0"/>
    <x v="0"/>
    <x v="153"/>
    <x v="0"/>
    <x v="153"/>
    <x v="0"/>
    <x v="146"/>
    <x v="0"/>
    <x v="146"/>
    <x v="0"/>
    <x v="151"/>
  </r>
  <r>
    <x v="141"/>
    <x v="0"/>
    <n v="84500"/>
    <x v="154"/>
    <s v="746514812214C"/>
    <x v="0"/>
    <x v="0"/>
    <x v="154"/>
    <x v="0"/>
    <x v="154"/>
    <x v="0"/>
    <x v="147"/>
    <x v="0"/>
    <x v="147"/>
    <x v="0"/>
    <x v="152"/>
  </r>
  <r>
    <x v="142"/>
    <x v="0"/>
    <n v="77830"/>
    <x v="155"/>
    <s v="502924003TLG5"/>
    <x v="0"/>
    <x v="8"/>
    <x v="155"/>
    <x v="22"/>
    <x v="155"/>
    <x v="22"/>
    <x v="27"/>
    <x v="21"/>
    <x v="27"/>
    <x v="21"/>
    <x v="153"/>
  </r>
  <r>
    <x v="143"/>
    <x v="0"/>
    <n v="78159"/>
    <x v="156"/>
    <s v="7465011021480"/>
    <x v="0"/>
    <x v="32"/>
    <x v="156"/>
    <x v="0"/>
    <x v="156"/>
    <x v="0"/>
    <x v="148"/>
    <x v="0"/>
    <x v="148"/>
    <x v="0"/>
    <x v="154"/>
  </r>
  <r>
    <x v="18"/>
    <x v="0"/>
    <n v="84500"/>
    <x v="156"/>
    <s v="7465927020RWT"/>
    <x v="0"/>
    <x v="0"/>
    <x v="157"/>
    <x v="0"/>
    <x v="157"/>
    <x v="0"/>
    <x v="149"/>
    <x v="0"/>
    <x v="149"/>
    <x v="0"/>
    <x v="155"/>
  </r>
  <r>
    <x v="144"/>
    <x v="0"/>
    <n v="78159"/>
    <x v="157"/>
    <s v="4600947316GKN"/>
    <x v="0"/>
    <x v="11"/>
    <x v="158"/>
    <x v="0"/>
    <x v="158"/>
    <x v="0"/>
    <x v="150"/>
    <x v="0"/>
    <x v="150"/>
    <x v="0"/>
    <x v="156"/>
  </r>
  <r>
    <x v="145"/>
    <x v="0"/>
    <n v="78159"/>
    <x v="158"/>
    <s v="4600947316G67"/>
    <x v="0"/>
    <x v="11"/>
    <x v="159"/>
    <x v="0"/>
    <x v="159"/>
    <x v="0"/>
    <x v="151"/>
    <x v="0"/>
    <x v="151"/>
    <x v="0"/>
    <x v="157"/>
  </r>
  <r>
    <x v="146"/>
    <x v="0"/>
    <n v="84500"/>
    <x v="159"/>
    <s v="UMT02248"/>
    <x v="3"/>
    <x v="33"/>
    <x v="160"/>
    <x v="0"/>
    <x v="160"/>
    <x v="0"/>
    <x v="152"/>
    <x v="0"/>
    <x v="152"/>
    <x v="0"/>
    <x v="158"/>
  </r>
  <r>
    <x v="147"/>
    <x v="0"/>
    <n v="84500"/>
    <x v="160"/>
    <s v="7020404204F57"/>
    <x v="0"/>
    <x v="10"/>
    <x v="161"/>
    <x v="0"/>
    <x v="161"/>
    <x v="0"/>
    <x v="153"/>
    <x v="0"/>
    <x v="153"/>
    <x v="0"/>
    <x v="159"/>
  </r>
  <r>
    <x v="148"/>
    <x v="0"/>
    <n v="89820"/>
    <x v="161"/>
    <s v="746501102143Z"/>
    <x v="0"/>
    <x v="32"/>
    <x v="162"/>
    <x v="0"/>
    <x v="162"/>
    <x v="0"/>
    <x v="154"/>
    <x v="0"/>
    <x v="154"/>
    <x v="0"/>
    <x v="160"/>
  </r>
  <r>
    <x v="18"/>
    <x v="0"/>
    <n v="84500"/>
    <x v="162"/>
    <s v="ZBR10307649"/>
    <x v="2"/>
    <x v="34"/>
    <x v="163"/>
    <x v="0"/>
    <x v="163"/>
    <x v="0"/>
    <x v="79"/>
    <x v="0"/>
    <x v="79"/>
    <x v="0"/>
    <x v="79"/>
  </r>
  <r>
    <x v="149"/>
    <x v="0"/>
    <n v="89820"/>
    <x v="163"/>
    <s v="752924114RPFP"/>
    <x v="0"/>
    <x v="1"/>
    <x v="164"/>
    <x v="23"/>
    <x v="164"/>
    <x v="23"/>
    <x v="155"/>
    <x v="22"/>
    <x v="155"/>
    <x v="22"/>
    <x v="161"/>
  </r>
  <r>
    <x v="150"/>
    <x v="0"/>
    <n v="78060"/>
    <x v="164"/>
    <s v="70166PHH08GXN"/>
    <x v="0"/>
    <x v="3"/>
    <x v="165"/>
    <x v="0"/>
    <x v="165"/>
    <x v="0"/>
    <x v="156"/>
    <x v="0"/>
    <x v="156"/>
    <x v="0"/>
    <x v="162"/>
  </r>
  <r>
    <x v="151"/>
    <x v="0"/>
    <n v="84500"/>
    <x v="165"/>
    <s v="4602314100VBZ"/>
    <x v="0"/>
    <x v="16"/>
    <x v="166"/>
    <x v="0"/>
    <x v="166"/>
    <x v="0"/>
    <x v="157"/>
    <x v="0"/>
    <x v="157"/>
    <x v="0"/>
    <x v="163"/>
  </r>
  <r>
    <x v="152"/>
    <x v="0"/>
    <n v="78060"/>
    <x v="166"/>
    <s v="XVR00678"/>
    <x v="3"/>
    <x v="35"/>
    <x v="167"/>
    <x v="0"/>
    <x v="167"/>
    <x v="0"/>
    <x v="158"/>
    <x v="0"/>
    <x v="158"/>
    <x v="0"/>
    <x v="164"/>
  </r>
  <r>
    <x v="153"/>
    <x v="0"/>
    <n v="79900"/>
    <x v="167"/>
    <s v="70165PHH07F6T"/>
    <x v="0"/>
    <x v="3"/>
    <x v="168"/>
    <x v="0"/>
    <x v="168"/>
    <x v="0"/>
    <x v="159"/>
    <x v="0"/>
    <x v="159"/>
    <x v="0"/>
    <x v="165"/>
  </r>
  <r>
    <x v="154"/>
    <x v="0"/>
    <n v="86600"/>
    <x v="168"/>
    <s v="701831240L9ZT"/>
    <x v="0"/>
    <x v="6"/>
    <x v="169"/>
    <x v="0"/>
    <x v="169"/>
    <x v="0"/>
    <x v="160"/>
    <x v="0"/>
    <x v="160"/>
    <x v="0"/>
    <x v="166"/>
  </r>
  <r>
    <x v="155"/>
    <x v="0"/>
    <n v="84500"/>
    <x v="169"/>
    <s v="701805130CDP8"/>
    <x v="0"/>
    <x v="6"/>
    <x v="170"/>
    <x v="0"/>
    <x v="170"/>
    <x v="0"/>
    <x v="1"/>
    <x v="0"/>
    <x v="1"/>
    <x v="0"/>
    <x v="125"/>
  </r>
  <r>
    <x v="156"/>
    <x v="0"/>
    <n v="80210"/>
    <x v="170"/>
    <s v="701823340GRXP"/>
    <x v="0"/>
    <x v="6"/>
    <x v="171"/>
    <x v="0"/>
    <x v="171"/>
    <x v="0"/>
    <x v="161"/>
    <x v="0"/>
    <x v="161"/>
    <x v="0"/>
    <x v="167"/>
  </r>
  <r>
    <x v="157"/>
    <x v="0"/>
    <n v="84500"/>
    <x v="171"/>
    <s v="7020404204F5W"/>
    <x v="0"/>
    <x v="10"/>
    <x v="172"/>
    <x v="0"/>
    <x v="172"/>
    <x v="0"/>
    <x v="162"/>
    <x v="0"/>
    <x v="162"/>
    <x v="0"/>
    <x v="168"/>
  </r>
  <r>
    <x v="158"/>
    <x v="0"/>
    <n v="84500"/>
    <x v="172"/>
    <s v="75643030G2C8W"/>
    <x v="0"/>
    <x v="36"/>
    <x v="173"/>
    <x v="24"/>
    <x v="173"/>
    <x v="24"/>
    <x v="163"/>
    <x v="23"/>
    <x v="163"/>
    <x v="23"/>
    <x v="169"/>
  </r>
  <r>
    <x v="159"/>
    <x v="0"/>
    <n v="84500"/>
    <x v="173"/>
    <s v="7465241122HZF"/>
    <x v="0"/>
    <x v="0"/>
    <x v="174"/>
    <x v="0"/>
    <x v="174"/>
    <x v="0"/>
    <x v="164"/>
    <x v="0"/>
    <x v="164"/>
    <x v="0"/>
    <x v="170"/>
  </r>
  <r>
    <x v="160"/>
    <x v="0"/>
    <n v="79900"/>
    <x v="174"/>
    <s v="502923403RMZX"/>
    <x v="0"/>
    <x v="8"/>
    <x v="114"/>
    <x v="25"/>
    <x v="175"/>
    <x v="25"/>
    <x v="79"/>
    <x v="24"/>
    <x v="79"/>
    <x v="24"/>
    <x v="171"/>
  </r>
  <r>
    <x v="161"/>
    <x v="0"/>
    <n v="79900"/>
    <x v="175"/>
    <s v="4063259901NM1"/>
    <x v="0"/>
    <x v="25"/>
    <x v="175"/>
    <x v="0"/>
    <x v="176"/>
    <x v="0"/>
    <x v="165"/>
    <x v="0"/>
    <x v="165"/>
    <x v="0"/>
    <x v="172"/>
  </r>
  <r>
    <x v="162"/>
    <x v="0"/>
    <n v="79900"/>
    <x v="176"/>
    <s v="70166PHH09MW6"/>
    <x v="0"/>
    <x v="3"/>
    <x v="176"/>
    <x v="0"/>
    <x v="177"/>
    <x v="0"/>
    <x v="166"/>
    <x v="0"/>
    <x v="166"/>
    <x v="0"/>
    <x v="173"/>
  </r>
  <r>
    <x v="163"/>
    <x v="0"/>
    <n v="79900"/>
    <x v="177"/>
    <s v="7465239122G6Z"/>
    <x v="0"/>
    <x v="0"/>
    <x v="177"/>
    <x v="0"/>
    <x v="178"/>
    <x v="0"/>
    <x v="167"/>
    <x v="0"/>
    <x v="167"/>
    <x v="0"/>
    <x v="174"/>
  </r>
  <r>
    <x v="164"/>
    <x v="0"/>
    <n v="79900"/>
    <x v="178"/>
    <s v="70165PHH07F6C"/>
    <x v="0"/>
    <x v="3"/>
    <x v="178"/>
    <x v="0"/>
    <x v="179"/>
    <x v="0"/>
    <x v="168"/>
    <x v="0"/>
    <x v="168"/>
    <x v="0"/>
    <x v="175"/>
  </r>
  <r>
    <x v="165"/>
    <x v="0"/>
    <n v="79900"/>
    <x v="179"/>
    <s v="752736946F7TB"/>
    <x v="0"/>
    <x v="2"/>
    <x v="179"/>
    <x v="26"/>
    <x v="180"/>
    <x v="26"/>
    <x v="169"/>
    <x v="25"/>
    <x v="169"/>
    <x v="25"/>
    <x v="176"/>
  </r>
  <r>
    <x v="166"/>
    <x v="0"/>
    <n v="84500"/>
    <x v="180"/>
    <s v="701823440GW0D"/>
    <x v="0"/>
    <x v="6"/>
    <x v="180"/>
    <x v="0"/>
    <x v="181"/>
    <x v="0"/>
    <x v="170"/>
    <x v="0"/>
    <x v="170"/>
    <x v="0"/>
    <x v="177"/>
  </r>
  <r>
    <x v="167"/>
    <x v="0"/>
    <n v="78167"/>
    <x v="181"/>
    <s v="74635C6602F9Y"/>
    <x v="0"/>
    <x v="12"/>
    <x v="181"/>
    <x v="0"/>
    <x v="182"/>
    <x v="0"/>
    <x v="171"/>
    <x v="0"/>
    <x v="171"/>
    <x v="0"/>
    <x v="178"/>
  </r>
  <r>
    <x v="168"/>
    <x v="0"/>
    <n v="78167"/>
    <x v="182"/>
    <s v="4600933310HDN"/>
    <x v="0"/>
    <x v="11"/>
    <x v="182"/>
    <x v="0"/>
    <x v="183"/>
    <x v="0"/>
    <x v="172"/>
    <x v="0"/>
    <x v="172"/>
    <x v="0"/>
    <x v="179"/>
  </r>
  <r>
    <x v="169"/>
    <x v="0"/>
    <n v="78167"/>
    <x v="183"/>
    <s v="7465919020MKC"/>
    <x v="0"/>
    <x v="0"/>
    <x v="183"/>
    <x v="0"/>
    <x v="184"/>
    <x v="0"/>
    <x v="173"/>
    <x v="0"/>
    <x v="173"/>
    <x v="0"/>
    <x v="180"/>
  </r>
  <r>
    <x v="170"/>
    <x v="0"/>
    <n v="84500"/>
    <x v="184"/>
    <s v="752921314H9BX"/>
    <x v="0"/>
    <x v="1"/>
    <x v="184"/>
    <x v="27"/>
    <x v="185"/>
    <x v="27"/>
    <x v="174"/>
    <x v="26"/>
    <x v="174"/>
    <x v="26"/>
    <x v="181"/>
  </r>
  <r>
    <x v="171"/>
    <x v="0"/>
    <n v="84500"/>
    <x v="185"/>
    <s v="752922714LYDL"/>
    <x v="0"/>
    <x v="1"/>
    <x v="185"/>
    <x v="28"/>
    <x v="186"/>
    <x v="28"/>
    <x v="175"/>
    <x v="27"/>
    <x v="175"/>
    <x v="27"/>
    <x v="182"/>
  </r>
  <r>
    <x v="172"/>
    <x v="0"/>
    <n v="85500"/>
    <x v="186"/>
    <s v="752738946309K"/>
    <x v="0"/>
    <x v="2"/>
    <x v="186"/>
    <x v="29"/>
    <x v="187"/>
    <x v="29"/>
    <x v="79"/>
    <x v="0"/>
    <x v="79"/>
    <x v="0"/>
    <x v="79"/>
  </r>
  <r>
    <x v="173"/>
    <x v="0"/>
    <n v="85500"/>
    <x v="187"/>
    <s v="75633120G13Y5"/>
    <x v="0"/>
    <x v="29"/>
    <x v="187"/>
    <x v="30"/>
    <x v="188"/>
    <x v="30"/>
    <x v="176"/>
    <x v="28"/>
    <x v="176"/>
    <x v="28"/>
    <x v="183"/>
  </r>
  <r>
    <x v="174"/>
    <x v="0"/>
    <n v="85500"/>
    <x v="188"/>
    <s v="75273894630HW"/>
    <x v="0"/>
    <x v="2"/>
    <x v="188"/>
    <x v="31"/>
    <x v="189"/>
    <x v="31"/>
    <x v="177"/>
    <x v="29"/>
    <x v="177"/>
    <x v="29"/>
    <x v="184"/>
  </r>
  <r>
    <x v="175"/>
    <x v="0"/>
    <n v="85500"/>
    <x v="189"/>
    <s v="752717946157W"/>
    <x v="0"/>
    <x v="2"/>
    <x v="189"/>
    <x v="32"/>
    <x v="190"/>
    <x v="32"/>
    <x v="178"/>
    <x v="30"/>
    <x v="178"/>
    <x v="30"/>
    <x v="185"/>
  </r>
  <r>
    <x v="176"/>
    <x v="0"/>
    <n v="85500"/>
    <x v="190"/>
    <s v="3508WT0"/>
    <x v="0"/>
    <x v="4"/>
    <x v="190"/>
    <x v="0"/>
    <x v="191"/>
    <x v="0"/>
    <x v="179"/>
    <x v="0"/>
    <x v="179"/>
    <x v="0"/>
    <x v="186"/>
  </r>
  <r>
    <x v="177"/>
    <x v="0"/>
    <n v="84500"/>
    <x v="191"/>
    <s v="752923014MYGD"/>
    <x v="0"/>
    <x v="1"/>
    <x v="191"/>
    <x v="33"/>
    <x v="192"/>
    <x v="33"/>
    <x v="180"/>
    <x v="31"/>
    <x v="180"/>
    <x v="31"/>
    <x v="187"/>
  </r>
  <r>
    <x v="178"/>
    <x v="0"/>
    <n v="85500"/>
    <x v="192"/>
    <s v="701643HH02TWH"/>
    <x v="0"/>
    <x v="3"/>
    <x v="192"/>
    <x v="0"/>
    <x v="193"/>
    <x v="0"/>
    <x v="181"/>
    <x v="0"/>
    <x v="181"/>
    <x v="0"/>
    <x v="188"/>
  </r>
  <r>
    <x v="179"/>
    <x v="0"/>
    <n v="85500"/>
    <x v="193"/>
    <s v="7526449440MK6"/>
    <x v="0"/>
    <x v="37"/>
    <x v="193"/>
    <x v="34"/>
    <x v="194"/>
    <x v="34"/>
    <x v="182"/>
    <x v="32"/>
    <x v="182"/>
    <x v="32"/>
    <x v="189"/>
  </r>
  <r>
    <x v="180"/>
    <x v="0"/>
    <n v="84500"/>
    <x v="194"/>
    <s v="WXF01074"/>
    <x v="3"/>
    <x v="38"/>
    <x v="194"/>
    <x v="35"/>
    <x v="195"/>
    <x v="35"/>
    <x v="183"/>
    <x v="33"/>
    <x v="183"/>
    <x v="33"/>
    <x v="190"/>
  </r>
  <r>
    <x v="174"/>
    <x v="0"/>
    <n v="85500"/>
    <x v="195"/>
    <s v="JMQ10888"/>
    <x v="3"/>
    <x v="39"/>
    <x v="195"/>
    <x v="36"/>
    <x v="196"/>
    <x v="36"/>
    <x v="184"/>
    <x v="34"/>
    <x v="184"/>
    <x v="34"/>
    <x v="191"/>
  </r>
  <r>
    <x v="181"/>
    <x v="0"/>
    <n v="85500"/>
    <x v="196"/>
    <s v="75274294638BT"/>
    <x v="0"/>
    <x v="2"/>
    <x v="196"/>
    <x v="37"/>
    <x v="197"/>
    <x v="37"/>
    <x v="185"/>
    <x v="35"/>
    <x v="185"/>
    <x v="35"/>
    <x v="192"/>
  </r>
  <r>
    <x v="182"/>
    <x v="0"/>
    <n v="84500"/>
    <x v="197"/>
    <s v="70167PHH0CBFL"/>
    <x v="0"/>
    <x v="3"/>
    <x v="197"/>
    <x v="0"/>
    <x v="198"/>
    <x v="0"/>
    <x v="186"/>
    <x v="0"/>
    <x v="186"/>
    <x v="0"/>
    <x v="193"/>
  </r>
  <r>
    <x v="183"/>
    <x v="0"/>
    <n v="84500"/>
    <x v="198"/>
    <s v="752904514B48D"/>
    <x v="0"/>
    <x v="1"/>
    <x v="198"/>
    <x v="38"/>
    <x v="199"/>
    <x v="38"/>
    <x v="187"/>
    <x v="36"/>
    <x v="187"/>
    <x v="36"/>
    <x v="194"/>
  </r>
  <r>
    <x v="184"/>
    <x v="0"/>
    <n v="84500"/>
    <x v="199"/>
    <s v="752923414P3GV"/>
    <x v="0"/>
    <x v="1"/>
    <x v="199"/>
    <x v="39"/>
    <x v="200"/>
    <x v="39"/>
    <x v="188"/>
    <x v="37"/>
    <x v="188"/>
    <x v="37"/>
    <x v="195"/>
  </r>
  <r>
    <x v="185"/>
    <x v="0"/>
    <n v="84500"/>
    <x v="200"/>
    <s v="3500347450FKP"/>
    <x v="0"/>
    <x v="40"/>
    <x v="200"/>
    <x v="40"/>
    <x v="201"/>
    <x v="40"/>
    <x v="189"/>
    <x v="38"/>
    <x v="189"/>
    <x v="38"/>
    <x v="196"/>
  </r>
  <r>
    <x v="186"/>
    <x v="0"/>
    <n v="84500"/>
    <x v="201"/>
    <s v="7465927020RXM"/>
    <x v="0"/>
    <x v="0"/>
    <x v="201"/>
    <x v="0"/>
    <x v="202"/>
    <x v="0"/>
    <x v="190"/>
    <x v="0"/>
    <x v="190"/>
    <x v="0"/>
    <x v="197"/>
  </r>
  <r>
    <x v="187"/>
    <x v="0"/>
    <n v="78175"/>
    <x v="202"/>
    <s v="SKA09605"/>
    <x v="3"/>
    <x v="30"/>
    <x v="202"/>
    <x v="0"/>
    <x v="203"/>
    <x v="0"/>
    <x v="191"/>
    <x v="0"/>
    <x v="191"/>
    <x v="0"/>
    <x v="198"/>
  </r>
  <r>
    <x v="174"/>
    <x v="0"/>
    <n v="84500"/>
    <x v="203"/>
    <s v="752923014MY3P"/>
    <x v="0"/>
    <x v="1"/>
    <x v="203"/>
    <x v="41"/>
    <x v="204"/>
    <x v="41"/>
    <x v="27"/>
    <x v="39"/>
    <x v="27"/>
    <x v="39"/>
    <x v="199"/>
  </r>
  <r>
    <x v="188"/>
    <x v="0"/>
    <n v="83400"/>
    <x v="204"/>
    <s v="451432HH0Y94N"/>
    <x v="0"/>
    <x v="5"/>
    <x v="204"/>
    <x v="0"/>
    <x v="205"/>
    <x v="0"/>
    <x v="192"/>
    <x v="0"/>
    <x v="192"/>
    <x v="0"/>
    <x v="200"/>
  </r>
  <r>
    <x v="188"/>
    <x v="0"/>
    <n v="83400"/>
    <x v="205"/>
    <s v="40648120200GG"/>
    <x v="0"/>
    <x v="17"/>
    <x v="205"/>
    <x v="0"/>
    <x v="206"/>
    <x v="0"/>
    <x v="193"/>
    <x v="0"/>
    <x v="193"/>
    <x v="0"/>
    <x v="201"/>
  </r>
  <r>
    <x v="189"/>
    <x v="0"/>
    <n v="83400"/>
    <x v="206"/>
    <s v="7529912142LMF"/>
    <x v="0"/>
    <x v="1"/>
    <x v="206"/>
    <x v="42"/>
    <x v="207"/>
    <x v="42"/>
    <x v="194"/>
    <x v="40"/>
    <x v="194"/>
    <x v="40"/>
    <x v="202"/>
  </r>
  <r>
    <x v="190"/>
    <x v="0"/>
    <n v="84500"/>
    <x v="207"/>
    <s v="701804230C1TK"/>
    <x v="0"/>
    <x v="6"/>
    <x v="207"/>
    <x v="0"/>
    <x v="208"/>
    <x v="0"/>
    <x v="195"/>
    <x v="0"/>
    <x v="195"/>
    <x v="0"/>
    <x v="203"/>
  </r>
  <r>
    <x v="191"/>
    <x v="0"/>
    <n v="78810"/>
    <x v="208"/>
    <s v="701823440GW1G"/>
    <x v="0"/>
    <x v="6"/>
    <x v="208"/>
    <x v="0"/>
    <x v="209"/>
    <x v="0"/>
    <x v="196"/>
    <x v="0"/>
    <x v="196"/>
    <x v="0"/>
    <x v="204"/>
  </r>
  <r>
    <x v="192"/>
    <x v="0"/>
    <n v="83400"/>
    <x v="209"/>
    <s v="74652271229L8"/>
    <x v="0"/>
    <x v="0"/>
    <x v="209"/>
    <x v="0"/>
    <x v="210"/>
    <x v="0"/>
    <x v="197"/>
    <x v="0"/>
    <x v="197"/>
    <x v="0"/>
    <x v="205"/>
  </r>
  <r>
    <x v="18"/>
    <x v="0"/>
    <n v="84500"/>
    <x v="210"/>
    <s v="70167PHH0DGZL"/>
    <x v="0"/>
    <x v="3"/>
    <x v="210"/>
    <x v="0"/>
    <x v="211"/>
    <x v="0"/>
    <x v="198"/>
    <x v="0"/>
    <x v="198"/>
    <x v="0"/>
    <x v="206"/>
  </r>
  <r>
    <x v="188"/>
    <x v="0"/>
    <n v="83400"/>
    <x v="211"/>
    <s v="74648510217VX"/>
    <x v="0"/>
    <x v="7"/>
    <x v="211"/>
    <x v="0"/>
    <x v="212"/>
    <x v="0"/>
    <x v="117"/>
    <x v="0"/>
    <x v="117"/>
    <x v="0"/>
    <x v="118"/>
  </r>
  <r>
    <x v="188"/>
    <x v="0"/>
    <n v="83400"/>
    <x v="212"/>
    <s v="SWA04693"/>
    <x v="3"/>
    <x v="41"/>
    <x v="212"/>
    <x v="0"/>
    <x v="213"/>
    <x v="0"/>
    <x v="199"/>
    <x v="0"/>
    <x v="199"/>
    <x v="0"/>
    <x v="207"/>
  </r>
  <r>
    <x v="193"/>
    <x v="0"/>
    <n v="84500"/>
    <x v="213"/>
    <s v="701823840H9GG"/>
    <x v="0"/>
    <x v="6"/>
    <x v="213"/>
    <x v="0"/>
    <x v="214"/>
    <x v="0"/>
    <x v="200"/>
    <x v="0"/>
    <x v="200"/>
    <x v="0"/>
    <x v="208"/>
  </r>
  <r>
    <x v="194"/>
    <x v="0"/>
    <n v="84500"/>
    <x v="214"/>
    <s v="752924114RRH4"/>
    <x v="0"/>
    <x v="1"/>
    <x v="214"/>
    <x v="43"/>
    <x v="215"/>
    <x v="43"/>
    <x v="201"/>
    <x v="41"/>
    <x v="201"/>
    <x v="41"/>
    <x v="209"/>
  </r>
  <r>
    <x v="195"/>
    <x v="0"/>
    <n v="89810"/>
    <x v="215"/>
    <s v="752924114RR6W"/>
    <x v="0"/>
    <x v="1"/>
    <x v="215"/>
    <x v="44"/>
    <x v="216"/>
    <x v="44"/>
    <x v="202"/>
    <x v="42"/>
    <x v="202"/>
    <x v="42"/>
    <x v="210"/>
  </r>
  <r>
    <x v="196"/>
    <x v="0"/>
    <n v="89810"/>
    <x v="216"/>
    <s v="74659430210GT"/>
    <x v="0"/>
    <x v="0"/>
    <x v="216"/>
    <x v="0"/>
    <x v="217"/>
    <x v="0"/>
    <x v="203"/>
    <x v="0"/>
    <x v="203"/>
    <x v="0"/>
    <x v="211"/>
  </r>
  <r>
    <x v="197"/>
    <x v="0"/>
    <n v="89810"/>
    <x v="217"/>
    <s v="4600933310HDZ"/>
    <x v="0"/>
    <x v="11"/>
    <x v="217"/>
    <x v="0"/>
    <x v="218"/>
    <x v="0"/>
    <x v="204"/>
    <x v="0"/>
    <x v="204"/>
    <x v="0"/>
    <x v="212"/>
  </r>
  <r>
    <x v="196"/>
    <x v="0"/>
    <n v="89810"/>
    <x v="218"/>
    <s v="7018945307TTL"/>
    <x v="0"/>
    <x v="6"/>
    <x v="218"/>
    <x v="0"/>
    <x v="219"/>
    <x v="0"/>
    <x v="205"/>
    <x v="0"/>
    <x v="205"/>
    <x v="0"/>
    <x v="213"/>
  </r>
  <r>
    <x v="198"/>
    <x v="0"/>
    <n v="84500"/>
    <x v="219"/>
    <s v="502914303K280"/>
    <x v="0"/>
    <x v="8"/>
    <x v="219"/>
    <x v="45"/>
    <x v="220"/>
    <x v="45"/>
    <x v="79"/>
    <x v="43"/>
    <x v="79"/>
    <x v="43"/>
    <x v="214"/>
  </r>
  <r>
    <x v="199"/>
    <x v="0"/>
    <n v="84500"/>
    <x v="220"/>
    <s v="752904514B44M"/>
    <x v="0"/>
    <x v="1"/>
    <x v="220"/>
    <x v="46"/>
    <x v="221"/>
    <x v="46"/>
    <x v="206"/>
    <x v="44"/>
    <x v="206"/>
    <x v="44"/>
    <x v="215"/>
  </r>
  <r>
    <x v="18"/>
    <x v="0"/>
    <n v="84500"/>
    <x v="221"/>
    <s v="NHGA104229"/>
    <x v="3"/>
    <x v="42"/>
    <x v="221"/>
    <x v="47"/>
    <x v="222"/>
    <x v="47"/>
    <x v="142"/>
    <x v="18"/>
    <x v="142"/>
    <x v="18"/>
    <x v="216"/>
  </r>
  <r>
    <x v="200"/>
    <x v="0"/>
    <n v="83650"/>
    <x v="222"/>
    <s v="502924303V1Y3"/>
    <x v="0"/>
    <x v="8"/>
    <x v="222"/>
    <x v="48"/>
    <x v="223"/>
    <x v="48"/>
    <x v="207"/>
    <x v="45"/>
    <x v="207"/>
    <x v="45"/>
    <x v="217"/>
  </r>
  <r>
    <x v="200"/>
    <x v="0"/>
    <n v="83650"/>
    <x v="223"/>
    <s v="753020311018L"/>
    <x v="0"/>
    <x v="43"/>
    <x v="223"/>
    <x v="49"/>
    <x v="224"/>
    <x v="49"/>
    <x v="208"/>
    <x v="46"/>
    <x v="208"/>
    <x v="46"/>
    <x v="218"/>
  </r>
  <r>
    <x v="201"/>
    <x v="0"/>
    <n v="84500"/>
    <x v="224"/>
    <s v="752904214B2DV"/>
    <x v="0"/>
    <x v="1"/>
    <x v="224"/>
    <x v="50"/>
    <x v="225"/>
    <x v="50"/>
    <x v="209"/>
    <x v="12"/>
    <x v="209"/>
    <x v="12"/>
    <x v="219"/>
  </r>
  <r>
    <x v="202"/>
    <x v="0"/>
    <n v="83500"/>
    <x v="225"/>
    <s v="74652271229BM"/>
    <x v="0"/>
    <x v="0"/>
    <x v="225"/>
    <x v="0"/>
    <x v="226"/>
    <x v="0"/>
    <x v="210"/>
    <x v="0"/>
    <x v="210"/>
    <x v="0"/>
    <x v="220"/>
  </r>
  <r>
    <x v="203"/>
    <x v="0"/>
    <n v="84500"/>
    <x v="226"/>
    <s v="7465237122CRB"/>
    <x v="0"/>
    <x v="0"/>
    <x v="226"/>
    <x v="0"/>
    <x v="227"/>
    <x v="0"/>
    <x v="211"/>
    <x v="0"/>
    <x v="211"/>
    <x v="0"/>
    <x v="221"/>
  </r>
  <r>
    <x v="204"/>
    <x v="0"/>
    <n v="83500"/>
    <x v="227"/>
    <s v="7465239122GVX"/>
    <x v="0"/>
    <x v="0"/>
    <x v="227"/>
    <x v="0"/>
    <x v="228"/>
    <x v="0"/>
    <x v="212"/>
    <x v="0"/>
    <x v="212"/>
    <x v="0"/>
    <x v="222"/>
  </r>
  <r>
    <x v="205"/>
    <x v="0"/>
    <n v="83650"/>
    <x v="228"/>
    <s v="7463369904F2C"/>
    <x v="0"/>
    <x v="44"/>
    <x v="228"/>
    <x v="0"/>
    <x v="229"/>
    <x v="0"/>
    <x v="213"/>
    <x v="0"/>
    <x v="213"/>
    <x v="0"/>
    <x v="223"/>
  </r>
  <r>
    <x v="206"/>
    <x v="0"/>
    <n v="83500"/>
    <x v="229"/>
    <s v="7465244122LRZ"/>
    <x v="0"/>
    <x v="0"/>
    <x v="229"/>
    <x v="0"/>
    <x v="230"/>
    <x v="0"/>
    <x v="214"/>
    <x v="0"/>
    <x v="214"/>
    <x v="0"/>
    <x v="224"/>
  </r>
  <r>
    <x v="207"/>
    <x v="0"/>
    <n v="83650"/>
    <x v="230"/>
    <s v="7465243122KT3"/>
    <x v="0"/>
    <x v="0"/>
    <x v="230"/>
    <x v="0"/>
    <x v="231"/>
    <x v="0"/>
    <x v="215"/>
    <x v="0"/>
    <x v="215"/>
    <x v="0"/>
    <x v="225"/>
  </r>
  <r>
    <x v="208"/>
    <x v="0"/>
    <n v="82950"/>
    <x v="231"/>
    <s v="CNBCCDM1NY"/>
    <x v="1"/>
    <x v="14"/>
    <x v="231"/>
    <x v="0"/>
    <x v="232"/>
    <x v="0"/>
    <x v="216"/>
    <x v="0"/>
    <x v="216"/>
    <x v="0"/>
    <x v="226"/>
  </r>
  <r>
    <x v="209"/>
    <x v="0"/>
    <n v="82950"/>
    <x v="232"/>
    <s v="CNBCH7M2MH"/>
    <x v="1"/>
    <x v="45"/>
    <x v="232"/>
    <x v="51"/>
    <x v="233"/>
    <x v="51"/>
    <x v="217"/>
    <x v="47"/>
    <x v="217"/>
    <x v="47"/>
    <x v="227"/>
  </r>
  <r>
    <x v="210"/>
    <x v="0"/>
    <n v="83100"/>
    <x v="233"/>
    <s v="70167PHH0CBMT"/>
    <x v="0"/>
    <x v="3"/>
    <x v="233"/>
    <x v="0"/>
    <x v="234"/>
    <x v="0"/>
    <x v="169"/>
    <x v="0"/>
    <x v="169"/>
    <x v="0"/>
    <x v="228"/>
  </r>
  <r>
    <x v="211"/>
    <x v="0"/>
    <n v="83100"/>
    <x v="234"/>
    <s v="70165PHH07F73"/>
    <x v="0"/>
    <x v="3"/>
    <x v="234"/>
    <x v="0"/>
    <x v="235"/>
    <x v="0"/>
    <x v="218"/>
    <x v="0"/>
    <x v="218"/>
    <x v="0"/>
    <x v="229"/>
  </r>
  <r>
    <x v="18"/>
    <x v="0"/>
    <n v="84500"/>
    <x v="235"/>
    <s v="451432HH108RW"/>
    <x v="0"/>
    <x v="5"/>
    <x v="235"/>
    <x v="0"/>
    <x v="236"/>
    <x v="0"/>
    <x v="56"/>
    <x v="0"/>
    <x v="56"/>
    <x v="0"/>
    <x v="230"/>
  </r>
  <r>
    <x v="212"/>
    <x v="0"/>
    <n v="83100"/>
    <x v="236"/>
    <s v="451432HH0Y9CT"/>
    <x v="0"/>
    <x v="5"/>
    <x v="236"/>
    <x v="0"/>
    <x v="237"/>
    <x v="0"/>
    <x v="219"/>
    <x v="0"/>
    <x v="219"/>
    <x v="0"/>
    <x v="231"/>
  </r>
  <r>
    <x v="213"/>
    <x v="0"/>
    <n v="83100"/>
    <x v="237"/>
    <s v="451432HH108RG"/>
    <x v="0"/>
    <x v="5"/>
    <x v="237"/>
    <x v="0"/>
    <x v="238"/>
    <x v="0"/>
    <x v="220"/>
    <x v="0"/>
    <x v="220"/>
    <x v="0"/>
    <x v="232"/>
  </r>
  <r>
    <x v="214"/>
    <x v="0"/>
    <n v="83100"/>
    <x v="238"/>
    <s v="70165PHH07F7K"/>
    <x v="0"/>
    <x v="3"/>
    <x v="238"/>
    <x v="0"/>
    <x v="239"/>
    <x v="0"/>
    <x v="221"/>
    <x v="0"/>
    <x v="221"/>
    <x v="0"/>
    <x v="233"/>
  </r>
  <r>
    <x v="215"/>
    <x v="0"/>
    <n v="83100"/>
    <x v="239"/>
    <s v="CNF9C9MV0C"/>
    <x v="1"/>
    <x v="46"/>
    <x v="239"/>
    <x v="52"/>
    <x v="240"/>
    <x v="52"/>
    <x v="222"/>
    <x v="48"/>
    <x v="222"/>
    <x v="48"/>
    <x v="23"/>
  </r>
  <r>
    <x v="216"/>
    <x v="0"/>
    <n v="83100"/>
    <x v="240"/>
    <s v="701643HH02TKR"/>
    <x v="0"/>
    <x v="3"/>
    <x v="240"/>
    <x v="0"/>
    <x v="241"/>
    <x v="0"/>
    <x v="222"/>
    <x v="0"/>
    <x v="222"/>
    <x v="0"/>
    <x v="234"/>
  </r>
  <r>
    <x v="217"/>
    <x v="0"/>
    <n v="83100"/>
    <x v="241"/>
    <s v="CNDCJ3J0ZW"/>
    <x v="1"/>
    <x v="47"/>
    <x v="241"/>
    <x v="0"/>
    <x v="242"/>
    <x v="0"/>
    <x v="223"/>
    <x v="0"/>
    <x v="223"/>
    <x v="0"/>
    <x v="235"/>
  </r>
  <r>
    <x v="218"/>
    <x v="0"/>
    <n v="83100"/>
    <x v="242"/>
    <s v="7020404204D4P"/>
    <x v="0"/>
    <x v="10"/>
    <x v="242"/>
    <x v="0"/>
    <x v="243"/>
    <x v="0"/>
    <x v="224"/>
    <x v="0"/>
    <x v="224"/>
    <x v="0"/>
    <x v="236"/>
  </r>
  <r>
    <x v="18"/>
    <x v="0"/>
    <n v="84500"/>
    <x v="242"/>
    <s v="701643HH02TWB"/>
    <x v="0"/>
    <x v="3"/>
    <x v="243"/>
    <x v="0"/>
    <x v="244"/>
    <x v="0"/>
    <x v="30"/>
    <x v="0"/>
    <x v="30"/>
    <x v="0"/>
    <x v="30"/>
  </r>
  <r>
    <x v="219"/>
    <x v="0"/>
    <n v="84500"/>
    <x v="243"/>
    <s v="701831040L3N1"/>
    <x v="0"/>
    <x v="6"/>
    <x v="244"/>
    <x v="0"/>
    <x v="245"/>
    <x v="0"/>
    <x v="225"/>
    <x v="0"/>
    <x v="225"/>
    <x v="0"/>
    <x v="237"/>
  </r>
  <r>
    <x v="220"/>
    <x v="0"/>
    <n v="83100"/>
    <x v="244"/>
    <s v="451432HH108TZ"/>
    <x v="0"/>
    <x v="5"/>
    <x v="245"/>
    <x v="0"/>
    <x v="246"/>
    <x v="0"/>
    <x v="226"/>
    <x v="0"/>
    <x v="226"/>
    <x v="0"/>
    <x v="238"/>
  </r>
  <r>
    <x v="221"/>
    <x v="0"/>
    <n v="83100"/>
    <x v="245"/>
    <s v="701823540GYHF"/>
    <x v="0"/>
    <x v="6"/>
    <x v="246"/>
    <x v="0"/>
    <x v="247"/>
    <x v="0"/>
    <x v="148"/>
    <x v="0"/>
    <x v="148"/>
    <x v="0"/>
    <x v="154"/>
  </r>
  <r>
    <x v="222"/>
    <x v="0"/>
    <n v="83100"/>
    <x v="246"/>
    <s v="701643HH02TV8"/>
    <x v="0"/>
    <x v="3"/>
    <x v="247"/>
    <x v="0"/>
    <x v="248"/>
    <x v="0"/>
    <x v="19"/>
    <x v="0"/>
    <x v="19"/>
    <x v="0"/>
    <x v="19"/>
  </r>
  <r>
    <x v="223"/>
    <x v="0"/>
    <n v="83100"/>
    <x v="247"/>
    <s v="74650110213YM"/>
    <x v="0"/>
    <x v="32"/>
    <x v="248"/>
    <x v="0"/>
    <x v="249"/>
    <x v="0"/>
    <x v="227"/>
    <x v="0"/>
    <x v="227"/>
    <x v="0"/>
    <x v="239"/>
  </r>
  <r>
    <x v="200"/>
    <x v="0"/>
    <n v="83650"/>
    <x v="248"/>
    <s v="50270794693MG"/>
    <x v="0"/>
    <x v="48"/>
    <x v="249"/>
    <x v="53"/>
    <x v="250"/>
    <x v="53"/>
    <x v="185"/>
    <x v="49"/>
    <x v="185"/>
    <x v="49"/>
    <x v="240"/>
  </r>
  <r>
    <x v="224"/>
    <x v="0"/>
    <n v="84500"/>
    <x v="249"/>
    <s v="701823340GR33"/>
    <x v="0"/>
    <x v="6"/>
    <x v="250"/>
    <x v="0"/>
    <x v="251"/>
    <x v="0"/>
    <x v="228"/>
    <x v="0"/>
    <x v="228"/>
    <x v="0"/>
    <x v="241"/>
  </r>
  <r>
    <x v="225"/>
    <x v="0"/>
    <n v="84500"/>
    <x v="250"/>
    <s v="35001090179N0"/>
    <x v="0"/>
    <x v="49"/>
    <x v="251"/>
    <x v="54"/>
    <x v="252"/>
    <x v="54"/>
    <x v="14"/>
    <x v="50"/>
    <x v="14"/>
    <x v="50"/>
    <x v="242"/>
  </r>
  <r>
    <x v="226"/>
    <x v="0"/>
    <n v="79000"/>
    <x v="251"/>
    <s v="7465237122D4G"/>
    <x v="0"/>
    <x v="0"/>
    <x v="252"/>
    <x v="0"/>
    <x v="253"/>
    <x v="0"/>
    <x v="229"/>
    <x v="0"/>
    <x v="229"/>
    <x v="0"/>
    <x v="243"/>
  </r>
  <r>
    <x v="226"/>
    <x v="0"/>
    <n v="79000"/>
    <x v="252"/>
    <s v="7465237122D22"/>
    <x v="0"/>
    <x v="0"/>
    <x v="253"/>
    <x v="0"/>
    <x v="254"/>
    <x v="0"/>
    <x v="230"/>
    <x v="0"/>
    <x v="230"/>
    <x v="0"/>
    <x v="244"/>
  </r>
  <r>
    <x v="227"/>
    <x v="0"/>
    <n v="84500"/>
    <x v="253"/>
    <s v="SMJ00979"/>
    <x v="3"/>
    <x v="50"/>
    <x v="254"/>
    <x v="0"/>
    <x v="255"/>
    <x v="0"/>
    <x v="231"/>
    <x v="0"/>
    <x v="231"/>
    <x v="0"/>
    <x v="245"/>
  </r>
  <r>
    <x v="228"/>
    <x v="0"/>
    <n v="84500"/>
    <x v="254"/>
    <s v="7465030021C5F"/>
    <x v="0"/>
    <x v="0"/>
    <x v="255"/>
    <x v="0"/>
    <x v="256"/>
    <x v="0"/>
    <x v="232"/>
    <x v="0"/>
    <x v="232"/>
    <x v="0"/>
    <x v="246"/>
  </r>
  <r>
    <x v="229"/>
    <x v="0"/>
    <n v="84500"/>
    <x v="255"/>
    <s v="WXD00669"/>
    <x v="3"/>
    <x v="51"/>
    <x v="256"/>
    <x v="55"/>
    <x v="257"/>
    <x v="55"/>
    <x v="233"/>
    <x v="51"/>
    <x v="233"/>
    <x v="51"/>
    <x v="247"/>
  </r>
  <r>
    <x v="230"/>
    <x v="0"/>
    <n v="84500"/>
    <x v="256"/>
    <s v="15001190153F6"/>
    <x v="0"/>
    <x v="52"/>
    <x v="257"/>
    <x v="56"/>
    <x v="258"/>
    <x v="56"/>
    <x v="79"/>
    <x v="0"/>
    <x v="79"/>
    <x v="0"/>
    <x v="79"/>
  </r>
  <r>
    <x v="231"/>
    <x v="0"/>
    <n v="84500"/>
    <x v="257"/>
    <s v="701831140L619"/>
    <x v="0"/>
    <x v="6"/>
    <x v="258"/>
    <x v="0"/>
    <x v="259"/>
    <x v="0"/>
    <x v="160"/>
    <x v="0"/>
    <x v="160"/>
    <x v="0"/>
    <x v="166"/>
  </r>
  <r>
    <x v="232"/>
    <x v="0"/>
    <n v="85200"/>
    <x v="258"/>
    <s v="70166PHH09HPW"/>
    <x v="0"/>
    <x v="3"/>
    <x v="259"/>
    <x v="0"/>
    <x v="260"/>
    <x v="0"/>
    <x v="234"/>
    <x v="0"/>
    <x v="234"/>
    <x v="0"/>
    <x v="248"/>
  </r>
  <r>
    <x v="233"/>
    <x v="0"/>
    <n v="84500"/>
    <x v="259"/>
    <s v="XTZ04781"/>
    <x v="3"/>
    <x v="53"/>
    <x v="260"/>
    <x v="57"/>
    <x v="261"/>
    <x v="57"/>
    <x v="235"/>
    <x v="52"/>
    <x v="235"/>
    <x v="52"/>
    <x v="249"/>
  </r>
  <r>
    <x v="234"/>
    <x v="0"/>
    <n v="84500"/>
    <x v="260"/>
    <s v="XUG09464"/>
    <x v="3"/>
    <x v="51"/>
    <x v="261"/>
    <x v="58"/>
    <x v="262"/>
    <x v="58"/>
    <x v="236"/>
    <x v="53"/>
    <x v="236"/>
    <x v="53"/>
    <x v="250"/>
  </r>
  <r>
    <x v="235"/>
    <x v="0"/>
    <n v="84500"/>
    <x v="261"/>
    <s v="3500347450FGW"/>
    <x v="0"/>
    <x v="40"/>
    <x v="262"/>
    <x v="59"/>
    <x v="263"/>
    <x v="59"/>
    <x v="113"/>
    <x v="24"/>
    <x v="113"/>
    <x v="24"/>
    <x v="251"/>
  </r>
  <r>
    <x v="18"/>
    <x v="0"/>
    <n v="84500"/>
    <x v="262"/>
    <s v="7527439463BPT"/>
    <x v="0"/>
    <x v="2"/>
    <x v="263"/>
    <x v="60"/>
    <x v="264"/>
    <x v="60"/>
    <x v="79"/>
    <x v="0"/>
    <x v="79"/>
    <x v="0"/>
    <x v="79"/>
  </r>
  <r>
    <x v="236"/>
    <x v="0"/>
    <n v="84500"/>
    <x v="263"/>
    <s v="75633260G16GV"/>
    <x v="0"/>
    <x v="29"/>
    <x v="264"/>
    <x v="61"/>
    <x v="265"/>
    <x v="61"/>
    <x v="237"/>
    <x v="54"/>
    <x v="237"/>
    <x v="54"/>
    <x v="252"/>
  </r>
  <r>
    <x v="237"/>
    <x v="0"/>
    <n v="84500"/>
    <x v="264"/>
    <s v="460030942DP5K"/>
    <x v="0"/>
    <x v="11"/>
    <x v="265"/>
    <x v="0"/>
    <x v="266"/>
    <x v="0"/>
    <x v="238"/>
    <x v="0"/>
    <x v="238"/>
    <x v="0"/>
    <x v="253"/>
  </r>
  <r>
    <x v="238"/>
    <x v="0"/>
    <n v="84500"/>
    <x v="265"/>
    <s v="74651511222T9"/>
    <x v="0"/>
    <x v="0"/>
    <x v="266"/>
    <x v="0"/>
    <x v="267"/>
    <x v="0"/>
    <x v="239"/>
    <x v="0"/>
    <x v="239"/>
    <x v="0"/>
    <x v="254"/>
  </r>
  <r>
    <x v="239"/>
    <x v="0"/>
    <n v="78167"/>
    <x v="266"/>
    <s v="7465851020CNN"/>
    <x v="0"/>
    <x v="0"/>
    <x v="267"/>
    <x v="0"/>
    <x v="268"/>
    <x v="0"/>
    <x v="240"/>
    <x v="0"/>
    <x v="240"/>
    <x v="0"/>
    <x v="255"/>
  </r>
  <r>
    <x v="240"/>
    <x v="0"/>
    <n v="84500"/>
    <x v="267"/>
    <s v="4600947316FWT"/>
    <x v="0"/>
    <x v="11"/>
    <x v="268"/>
    <x v="0"/>
    <x v="269"/>
    <x v="0"/>
    <x v="241"/>
    <x v="0"/>
    <x v="241"/>
    <x v="0"/>
    <x v="256"/>
  </r>
  <r>
    <x v="241"/>
    <x v="0"/>
    <n v="84500"/>
    <x v="268"/>
    <s v="74652081225MK"/>
    <x v="0"/>
    <x v="0"/>
    <x v="269"/>
    <x v="0"/>
    <x v="270"/>
    <x v="0"/>
    <x v="242"/>
    <x v="0"/>
    <x v="242"/>
    <x v="0"/>
    <x v="257"/>
  </r>
  <r>
    <x v="242"/>
    <x v="0"/>
    <n v="89704"/>
    <x v="269"/>
    <s v="7463369904B9D"/>
    <x v="0"/>
    <x v="44"/>
    <x v="270"/>
    <x v="0"/>
    <x v="271"/>
    <x v="0"/>
    <x v="23"/>
    <x v="0"/>
    <x v="23"/>
    <x v="0"/>
    <x v="23"/>
  </r>
  <r>
    <x v="243"/>
    <x v="0"/>
    <n v="89704"/>
    <x v="270"/>
    <s v="7463369904GHW"/>
    <x v="0"/>
    <x v="12"/>
    <x v="271"/>
    <x v="0"/>
    <x v="272"/>
    <x v="0"/>
    <x v="243"/>
    <x v="0"/>
    <x v="243"/>
    <x v="0"/>
    <x v="258"/>
  </r>
  <r>
    <x v="244"/>
    <x v="0"/>
    <n v="89704"/>
    <x v="271"/>
    <s v="75272594652TT"/>
    <x v="0"/>
    <x v="2"/>
    <x v="272"/>
    <x v="62"/>
    <x v="273"/>
    <x v="62"/>
    <x v="2"/>
    <x v="55"/>
    <x v="2"/>
    <x v="55"/>
    <x v="259"/>
  </r>
  <r>
    <x v="245"/>
    <x v="0"/>
    <n v="84500"/>
    <x v="272"/>
    <s v="701831240LB2G"/>
    <x v="0"/>
    <x v="6"/>
    <x v="273"/>
    <x v="0"/>
    <x v="274"/>
    <x v="0"/>
    <x v="244"/>
    <x v="0"/>
    <x v="244"/>
    <x v="0"/>
    <x v="260"/>
  </r>
  <r>
    <x v="246"/>
    <x v="0"/>
    <n v="89704"/>
    <x v="273"/>
    <s v="701633HH02HR5"/>
    <x v="0"/>
    <x v="3"/>
    <x v="274"/>
    <x v="0"/>
    <x v="275"/>
    <x v="0"/>
    <x v="245"/>
    <x v="0"/>
    <x v="245"/>
    <x v="0"/>
    <x v="261"/>
  </r>
  <r>
    <x v="247"/>
    <x v="0"/>
    <n v="89704"/>
    <x v="274"/>
    <s v="701657HH061PX"/>
    <x v="0"/>
    <x v="3"/>
    <x v="275"/>
    <x v="0"/>
    <x v="276"/>
    <x v="0"/>
    <x v="246"/>
    <x v="0"/>
    <x v="246"/>
    <x v="0"/>
    <x v="262"/>
  </r>
  <r>
    <x v="248"/>
    <x v="0"/>
    <n v="89704"/>
    <x v="275"/>
    <s v="752738946309C"/>
    <x v="0"/>
    <x v="2"/>
    <x v="276"/>
    <x v="63"/>
    <x v="277"/>
    <x v="63"/>
    <x v="136"/>
    <x v="56"/>
    <x v="136"/>
    <x v="56"/>
    <x v="263"/>
  </r>
  <r>
    <x v="249"/>
    <x v="0"/>
    <n v="89704"/>
    <x v="276"/>
    <s v="701633HH02HPY"/>
    <x v="0"/>
    <x v="3"/>
    <x v="277"/>
    <x v="0"/>
    <x v="278"/>
    <x v="0"/>
    <x v="247"/>
    <x v="0"/>
    <x v="247"/>
    <x v="0"/>
    <x v="264"/>
  </r>
  <r>
    <x v="250"/>
    <x v="0"/>
    <n v="89704"/>
    <x v="277"/>
    <s v="701633HH02HP3"/>
    <x v="0"/>
    <x v="3"/>
    <x v="278"/>
    <x v="0"/>
    <x v="279"/>
    <x v="0"/>
    <x v="248"/>
    <x v="0"/>
    <x v="248"/>
    <x v="0"/>
    <x v="265"/>
  </r>
  <r>
    <x v="251"/>
    <x v="0"/>
    <n v="89704"/>
    <x v="278"/>
    <s v="502924203TY75"/>
    <x v="0"/>
    <x v="8"/>
    <x v="279"/>
    <x v="64"/>
    <x v="280"/>
    <x v="64"/>
    <x v="249"/>
    <x v="44"/>
    <x v="249"/>
    <x v="44"/>
    <x v="266"/>
  </r>
  <r>
    <x v="252"/>
    <x v="0"/>
    <n v="84500"/>
    <x v="279"/>
    <s v="74637D6601HF8"/>
    <x v="0"/>
    <x v="24"/>
    <x v="280"/>
    <x v="0"/>
    <x v="281"/>
    <x v="0"/>
    <x v="250"/>
    <x v="0"/>
    <x v="250"/>
    <x v="0"/>
    <x v="267"/>
  </r>
  <r>
    <x v="253"/>
    <x v="0"/>
    <n v="78020"/>
    <x v="280"/>
    <s v="7020351203FDW"/>
    <x v="0"/>
    <x v="10"/>
    <x v="281"/>
    <x v="0"/>
    <x v="282"/>
    <x v="0"/>
    <x v="251"/>
    <x v="0"/>
    <x v="251"/>
    <x v="0"/>
    <x v="268"/>
  </r>
  <r>
    <x v="254"/>
    <x v="0"/>
    <n v="78020"/>
    <x v="281"/>
    <s v="70203221012GV"/>
    <x v="0"/>
    <x v="10"/>
    <x v="282"/>
    <x v="0"/>
    <x v="283"/>
    <x v="0"/>
    <x v="252"/>
    <x v="0"/>
    <x v="252"/>
    <x v="0"/>
    <x v="269"/>
  </r>
  <r>
    <x v="253"/>
    <x v="0"/>
    <n v="78020"/>
    <x v="282"/>
    <s v="7465030021C58"/>
    <x v="0"/>
    <x v="0"/>
    <x v="283"/>
    <x v="0"/>
    <x v="284"/>
    <x v="0"/>
    <x v="253"/>
    <x v="0"/>
    <x v="253"/>
    <x v="0"/>
    <x v="270"/>
  </r>
  <r>
    <x v="255"/>
    <x v="0"/>
    <n v="89764"/>
    <x v="283"/>
    <s v="7940L3H"/>
    <x v="0"/>
    <x v="54"/>
    <x v="284"/>
    <x v="0"/>
    <x v="285"/>
    <x v="0"/>
    <x v="254"/>
    <x v="0"/>
    <x v="254"/>
    <x v="0"/>
    <x v="271"/>
  </r>
  <r>
    <x v="256"/>
    <x v="0"/>
    <n v="89764"/>
    <x v="284"/>
    <s v="7018934306H5L"/>
    <x v="0"/>
    <x v="6"/>
    <x v="285"/>
    <x v="0"/>
    <x v="286"/>
    <x v="0"/>
    <x v="255"/>
    <x v="0"/>
    <x v="255"/>
    <x v="0"/>
    <x v="272"/>
  </r>
  <r>
    <x v="257"/>
    <x v="0"/>
    <n v="89794"/>
    <x v="285"/>
    <s v="XVR06274"/>
    <x v="3"/>
    <x v="35"/>
    <x v="286"/>
    <x v="0"/>
    <x v="287"/>
    <x v="0"/>
    <x v="256"/>
    <x v="0"/>
    <x v="256"/>
    <x v="0"/>
    <x v="273"/>
  </r>
  <r>
    <x v="258"/>
    <x v="0"/>
    <n v="89794"/>
    <x v="286"/>
    <s v="7020308100BHH"/>
    <x v="0"/>
    <x v="10"/>
    <x v="287"/>
    <x v="0"/>
    <x v="288"/>
    <x v="0"/>
    <x v="257"/>
    <x v="0"/>
    <x v="257"/>
    <x v="0"/>
    <x v="274"/>
  </r>
  <r>
    <x v="259"/>
    <x v="0"/>
    <n v="89794"/>
    <x v="287"/>
    <s v="502924303V1NB"/>
    <x v="0"/>
    <x v="8"/>
    <x v="288"/>
    <x v="65"/>
    <x v="289"/>
    <x v="65"/>
    <x v="258"/>
    <x v="57"/>
    <x v="258"/>
    <x v="57"/>
    <x v="275"/>
  </r>
  <r>
    <x v="260"/>
    <x v="0"/>
    <n v="89764"/>
    <x v="288"/>
    <s v="70189393073R1"/>
    <x v="0"/>
    <x v="6"/>
    <x v="289"/>
    <x v="0"/>
    <x v="290"/>
    <x v="0"/>
    <x v="259"/>
    <x v="0"/>
    <x v="259"/>
    <x v="0"/>
    <x v="276"/>
  </r>
  <r>
    <x v="261"/>
    <x v="0"/>
    <n v="89764"/>
    <x v="289"/>
    <s v="75299501483CX"/>
    <x v="0"/>
    <x v="1"/>
    <x v="290"/>
    <x v="66"/>
    <x v="291"/>
    <x v="66"/>
    <x v="130"/>
    <x v="58"/>
    <x v="130"/>
    <x v="58"/>
    <x v="277"/>
  </r>
  <r>
    <x v="262"/>
    <x v="0"/>
    <n v="73200"/>
    <x v="290"/>
    <s v="70157PHH1NTPR"/>
    <x v="0"/>
    <x v="26"/>
    <x v="291"/>
    <x v="0"/>
    <x v="292"/>
    <x v="0"/>
    <x v="260"/>
    <x v="0"/>
    <x v="260"/>
    <x v="0"/>
    <x v="278"/>
  </r>
  <r>
    <x v="263"/>
    <x v="0"/>
    <n v="73200"/>
    <x v="291"/>
    <s v="756462101063W"/>
    <x v="0"/>
    <x v="55"/>
    <x v="292"/>
    <x v="67"/>
    <x v="293"/>
    <x v="67"/>
    <x v="261"/>
    <x v="59"/>
    <x v="261"/>
    <x v="59"/>
    <x v="279"/>
  </r>
  <r>
    <x v="264"/>
    <x v="0"/>
    <n v="85708"/>
    <x v="292"/>
    <s v="75299151430RZ"/>
    <x v="0"/>
    <x v="1"/>
    <x v="293"/>
    <x v="68"/>
    <x v="294"/>
    <x v="68"/>
    <x v="262"/>
    <x v="60"/>
    <x v="262"/>
    <x v="60"/>
    <x v="280"/>
  </r>
  <r>
    <x v="265"/>
    <x v="0"/>
    <n v="70500"/>
    <x v="293"/>
    <s v="74658470209W5"/>
    <x v="0"/>
    <x v="0"/>
    <x v="294"/>
    <x v="0"/>
    <x v="295"/>
    <x v="0"/>
    <x v="263"/>
    <x v="0"/>
    <x v="263"/>
    <x v="0"/>
    <x v="281"/>
  </r>
  <r>
    <x v="266"/>
    <x v="0"/>
    <n v="84500"/>
    <x v="294"/>
    <s v="46002354287VD"/>
    <x v="0"/>
    <x v="11"/>
    <x v="295"/>
    <x v="0"/>
    <x v="296"/>
    <x v="0"/>
    <x v="201"/>
    <x v="0"/>
    <x v="201"/>
    <x v="0"/>
    <x v="282"/>
  </r>
  <r>
    <x v="267"/>
    <x v="0"/>
    <n v="84500"/>
    <x v="295"/>
    <s v="406432811YT2L"/>
    <x v="0"/>
    <x v="9"/>
    <x v="296"/>
    <x v="0"/>
    <x v="297"/>
    <x v="0"/>
    <x v="264"/>
    <x v="0"/>
    <x v="264"/>
    <x v="0"/>
    <x v="283"/>
  </r>
  <r>
    <x v="268"/>
    <x v="0"/>
    <n v="89753"/>
    <x v="296"/>
    <s v="752921514HKXY"/>
    <x v="0"/>
    <x v="1"/>
    <x v="297"/>
    <x v="69"/>
    <x v="298"/>
    <x v="69"/>
    <x v="265"/>
    <x v="61"/>
    <x v="265"/>
    <x v="61"/>
    <x v="284"/>
  </r>
  <r>
    <x v="269"/>
    <x v="0"/>
    <n v="84500"/>
    <x v="297"/>
    <s v="7020404204DLM"/>
    <x v="0"/>
    <x v="10"/>
    <x v="298"/>
    <x v="0"/>
    <x v="299"/>
    <x v="0"/>
    <x v="266"/>
    <x v="0"/>
    <x v="266"/>
    <x v="0"/>
    <x v="285"/>
  </r>
  <r>
    <x v="270"/>
    <x v="0"/>
    <n v="84500"/>
    <x v="298"/>
    <s v="7465148122149"/>
    <x v="0"/>
    <x v="0"/>
    <x v="299"/>
    <x v="0"/>
    <x v="300"/>
    <x v="0"/>
    <x v="267"/>
    <x v="0"/>
    <x v="267"/>
    <x v="0"/>
    <x v="286"/>
  </r>
  <r>
    <x v="271"/>
    <x v="0"/>
    <n v="78620"/>
    <x v="299"/>
    <s v="CNCCC9D1NK"/>
    <x v="1"/>
    <x v="56"/>
    <x v="300"/>
    <x v="70"/>
    <x v="301"/>
    <x v="70"/>
    <x v="268"/>
    <x v="62"/>
    <x v="268"/>
    <x v="62"/>
    <x v="287"/>
  </r>
  <r>
    <x v="272"/>
    <x v="0"/>
    <n v="70200"/>
    <x v="300"/>
    <s v="752728946DFMY"/>
    <x v="0"/>
    <x v="2"/>
    <x v="301"/>
    <x v="71"/>
    <x v="302"/>
    <x v="71"/>
    <x v="269"/>
    <x v="63"/>
    <x v="269"/>
    <x v="63"/>
    <x v="288"/>
  </r>
  <r>
    <x v="273"/>
    <x v="0"/>
    <n v="70200"/>
    <x v="301"/>
    <s v="7463369903PP8"/>
    <x v="0"/>
    <x v="44"/>
    <x v="302"/>
    <x v="0"/>
    <x v="303"/>
    <x v="0"/>
    <x v="270"/>
    <x v="0"/>
    <x v="270"/>
    <x v="0"/>
    <x v="289"/>
  </r>
  <r>
    <x v="274"/>
    <x v="0"/>
    <n v="89753"/>
    <x v="302"/>
    <s v="752923314NXCB"/>
    <x v="0"/>
    <x v="1"/>
    <x v="303"/>
    <x v="72"/>
    <x v="304"/>
    <x v="72"/>
    <x v="271"/>
    <x v="64"/>
    <x v="271"/>
    <x v="64"/>
    <x v="290"/>
  </r>
  <r>
    <x v="275"/>
    <x v="0"/>
    <n v="77810"/>
    <x v="303"/>
    <s v="74635C6602FBR"/>
    <x v="0"/>
    <x v="12"/>
    <x v="304"/>
    <x v="0"/>
    <x v="305"/>
    <x v="0"/>
    <x v="272"/>
    <x v="0"/>
    <x v="272"/>
    <x v="0"/>
    <x v="291"/>
  </r>
  <r>
    <x v="276"/>
    <x v="0"/>
    <n v="77810"/>
    <x v="304"/>
    <s v="50286170107NC"/>
    <x v="0"/>
    <x v="18"/>
    <x v="305"/>
    <x v="73"/>
    <x v="306"/>
    <x v="73"/>
    <x v="273"/>
    <x v="18"/>
    <x v="273"/>
    <x v="18"/>
    <x v="292"/>
  </r>
  <r>
    <x v="277"/>
    <x v="0"/>
    <n v="79983"/>
    <x v="305"/>
    <s v="CNBCD4828M"/>
    <x v="1"/>
    <x v="14"/>
    <x v="306"/>
    <x v="0"/>
    <x v="307"/>
    <x v="0"/>
    <x v="274"/>
    <x v="0"/>
    <x v="274"/>
    <x v="0"/>
    <x v="293"/>
  </r>
  <r>
    <x v="278"/>
    <x v="0"/>
    <n v="84500"/>
    <x v="306"/>
    <s v="74652011223CW"/>
    <x v="0"/>
    <x v="0"/>
    <x v="307"/>
    <x v="0"/>
    <x v="308"/>
    <x v="0"/>
    <x v="275"/>
    <x v="0"/>
    <x v="275"/>
    <x v="0"/>
    <x v="294"/>
  </r>
  <r>
    <x v="279"/>
    <x v="0"/>
    <n v="79980"/>
    <x v="307"/>
    <s v="46008060010B8"/>
    <x v="0"/>
    <x v="31"/>
    <x v="308"/>
    <x v="0"/>
    <x v="309"/>
    <x v="0"/>
    <x v="276"/>
    <x v="0"/>
    <x v="276"/>
    <x v="0"/>
    <x v="295"/>
  </r>
  <r>
    <x v="280"/>
    <x v="0"/>
    <n v="84500"/>
    <x v="308"/>
    <s v="701823540H122"/>
    <x v="0"/>
    <x v="6"/>
    <x v="309"/>
    <x v="0"/>
    <x v="310"/>
    <x v="0"/>
    <x v="277"/>
    <x v="0"/>
    <x v="277"/>
    <x v="0"/>
    <x v="296"/>
  </r>
  <r>
    <x v="281"/>
    <x v="0"/>
    <n v="84500"/>
    <x v="309"/>
    <s v="NPOA006174"/>
    <x v="3"/>
    <x v="57"/>
    <x v="310"/>
    <x v="0"/>
    <x v="311"/>
    <x v="0"/>
    <x v="278"/>
    <x v="0"/>
    <x v="278"/>
    <x v="0"/>
    <x v="297"/>
  </r>
  <r>
    <x v="282"/>
    <x v="0"/>
    <n v="78080"/>
    <x v="310"/>
    <s v="701823340GTCB"/>
    <x v="0"/>
    <x v="6"/>
    <x v="311"/>
    <x v="0"/>
    <x v="312"/>
    <x v="0"/>
    <x v="279"/>
    <x v="0"/>
    <x v="279"/>
    <x v="0"/>
    <x v="298"/>
  </r>
  <r>
    <x v="283"/>
    <x v="0"/>
    <n v="78080"/>
    <x v="311"/>
    <s v="701643HH02TFX"/>
    <x v="0"/>
    <x v="3"/>
    <x v="312"/>
    <x v="0"/>
    <x v="313"/>
    <x v="0"/>
    <x v="280"/>
    <x v="0"/>
    <x v="280"/>
    <x v="0"/>
    <x v="299"/>
  </r>
  <r>
    <x v="18"/>
    <x v="0"/>
    <n v="84500"/>
    <x v="312"/>
    <s v="ZBR3666278"/>
    <x v="2"/>
    <x v="34"/>
    <x v="163"/>
    <x v="0"/>
    <x v="163"/>
    <x v="0"/>
    <x v="79"/>
    <x v="0"/>
    <x v="79"/>
    <x v="0"/>
    <x v="79"/>
  </r>
  <r>
    <x v="284"/>
    <x v="0"/>
    <n v="78080"/>
    <x v="313"/>
    <s v="752724946MKW9"/>
    <x v="0"/>
    <x v="2"/>
    <x v="313"/>
    <x v="74"/>
    <x v="314"/>
    <x v="74"/>
    <x v="202"/>
    <x v="50"/>
    <x v="202"/>
    <x v="50"/>
    <x v="300"/>
  </r>
  <r>
    <x v="285"/>
    <x v="0"/>
    <n v="86600"/>
    <x v="314"/>
    <s v="752717946150P"/>
    <x v="0"/>
    <x v="2"/>
    <x v="314"/>
    <x v="75"/>
    <x v="315"/>
    <x v="75"/>
    <x v="281"/>
    <x v="65"/>
    <x v="281"/>
    <x v="65"/>
    <x v="301"/>
  </r>
  <r>
    <x v="286"/>
    <x v="0"/>
    <n v="84500"/>
    <x v="315"/>
    <s v="7020308100B9T"/>
    <x v="0"/>
    <x v="10"/>
    <x v="315"/>
    <x v="0"/>
    <x v="316"/>
    <x v="0"/>
    <x v="282"/>
    <x v="0"/>
    <x v="282"/>
    <x v="0"/>
    <x v="302"/>
  </r>
  <r>
    <x v="287"/>
    <x v="0"/>
    <n v="84500"/>
    <x v="316"/>
    <s v="701800230916X"/>
    <x v="0"/>
    <x v="6"/>
    <x v="316"/>
    <x v="0"/>
    <x v="317"/>
    <x v="0"/>
    <x v="283"/>
    <x v="0"/>
    <x v="283"/>
    <x v="0"/>
    <x v="303"/>
  </r>
  <r>
    <x v="288"/>
    <x v="0"/>
    <n v="84500"/>
    <x v="317"/>
    <s v="70167PHH0CBML"/>
    <x v="0"/>
    <x v="3"/>
    <x v="317"/>
    <x v="0"/>
    <x v="318"/>
    <x v="0"/>
    <x v="284"/>
    <x v="0"/>
    <x v="284"/>
    <x v="0"/>
    <x v="304"/>
  </r>
  <r>
    <x v="289"/>
    <x v="0"/>
    <n v="84500"/>
    <x v="318"/>
    <s v="701823540H0VY"/>
    <x v="0"/>
    <x v="6"/>
    <x v="318"/>
    <x v="0"/>
    <x v="319"/>
    <x v="0"/>
    <x v="285"/>
    <x v="0"/>
    <x v="285"/>
    <x v="0"/>
    <x v="305"/>
  </r>
  <r>
    <x v="38"/>
    <x v="0"/>
    <n v="84500"/>
    <x v="319"/>
    <s v="460001631CWBF"/>
    <x v="0"/>
    <x v="11"/>
    <x v="319"/>
    <x v="0"/>
    <x v="320"/>
    <x v="0"/>
    <x v="143"/>
    <x v="0"/>
    <x v="143"/>
    <x v="0"/>
    <x v="148"/>
  </r>
  <r>
    <x v="38"/>
    <x v="0"/>
    <n v="84500"/>
    <x v="320"/>
    <s v="70189043042YH"/>
    <x v="0"/>
    <x v="6"/>
    <x v="320"/>
    <x v="0"/>
    <x v="321"/>
    <x v="0"/>
    <x v="286"/>
    <x v="0"/>
    <x v="286"/>
    <x v="0"/>
    <x v="306"/>
  </r>
  <r>
    <x v="290"/>
    <x v="0"/>
    <n v="84500"/>
    <x v="321"/>
    <s v="JRA00804"/>
    <x v="3"/>
    <x v="58"/>
    <x v="321"/>
    <x v="76"/>
    <x v="322"/>
    <x v="76"/>
    <x v="287"/>
    <x v="66"/>
    <x v="287"/>
    <x v="66"/>
    <x v="307"/>
  </r>
  <r>
    <x v="291"/>
    <x v="0"/>
    <n v="84500"/>
    <x v="322"/>
    <s v="756233947345W"/>
    <x v="0"/>
    <x v="59"/>
    <x v="322"/>
    <x v="77"/>
    <x v="323"/>
    <x v="77"/>
    <x v="288"/>
    <x v="67"/>
    <x v="288"/>
    <x v="67"/>
    <x v="308"/>
  </r>
  <r>
    <x v="292"/>
    <x v="0"/>
    <n v="84500"/>
    <x v="323"/>
    <s v="CNRXL55535"/>
    <x v="1"/>
    <x v="23"/>
    <x v="323"/>
    <x v="0"/>
    <x v="324"/>
    <x v="0"/>
    <x v="273"/>
    <x v="0"/>
    <x v="273"/>
    <x v="0"/>
    <x v="309"/>
  </r>
  <r>
    <x v="293"/>
    <x v="0"/>
    <n v="84500"/>
    <x v="324"/>
    <s v="794BF2G"/>
    <x v="0"/>
    <x v="60"/>
    <x v="324"/>
    <x v="0"/>
    <x v="325"/>
    <x v="0"/>
    <x v="53"/>
    <x v="0"/>
    <x v="53"/>
    <x v="0"/>
    <x v="53"/>
  </r>
  <r>
    <x v="38"/>
    <x v="0"/>
    <n v="84500"/>
    <x v="325"/>
    <s v="45147PHH4G71N"/>
    <x v="0"/>
    <x v="20"/>
    <x v="325"/>
    <x v="0"/>
    <x v="326"/>
    <x v="0"/>
    <x v="281"/>
    <x v="0"/>
    <x v="281"/>
    <x v="0"/>
    <x v="310"/>
  </r>
  <r>
    <x v="294"/>
    <x v="0"/>
    <n v="89780"/>
    <x v="326"/>
    <s v="75274294638KM"/>
    <x v="0"/>
    <x v="2"/>
    <x v="326"/>
    <x v="78"/>
    <x v="327"/>
    <x v="78"/>
    <x v="289"/>
    <x v="68"/>
    <x v="289"/>
    <x v="68"/>
    <x v="311"/>
  </r>
  <r>
    <x v="295"/>
    <x v="0"/>
    <n v="73800"/>
    <x v="327"/>
    <s v="74654151231TD"/>
    <x v="0"/>
    <x v="0"/>
    <x v="149"/>
    <x v="0"/>
    <x v="328"/>
    <x v="0"/>
    <x v="290"/>
    <x v="0"/>
    <x v="290"/>
    <x v="0"/>
    <x v="312"/>
  </r>
  <r>
    <x v="18"/>
    <x v="0"/>
    <n v="84500"/>
    <x v="327"/>
    <s v="79G0Y69"/>
    <x v="0"/>
    <x v="60"/>
    <x v="327"/>
    <x v="0"/>
    <x v="329"/>
    <x v="0"/>
    <x v="160"/>
    <x v="0"/>
    <x v="160"/>
    <x v="0"/>
    <x v="166"/>
  </r>
  <r>
    <x v="296"/>
    <x v="0"/>
    <n v="84500"/>
    <x v="328"/>
    <s v="701823340GRBC"/>
    <x v="0"/>
    <x v="6"/>
    <x v="328"/>
    <x v="0"/>
    <x v="330"/>
    <x v="0"/>
    <x v="291"/>
    <x v="0"/>
    <x v="291"/>
    <x v="0"/>
    <x v="313"/>
  </r>
  <r>
    <x v="297"/>
    <x v="0"/>
    <n v="84500"/>
    <x v="329"/>
    <s v="74652081225PG"/>
    <x v="0"/>
    <x v="0"/>
    <x v="329"/>
    <x v="0"/>
    <x v="331"/>
    <x v="0"/>
    <x v="292"/>
    <x v="0"/>
    <x v="292"/>
    <x v="0"/>
    <x v="314"/>
  </r>
  <r>
    <x v="298"/>
    <x v="0"/>
    <n v="78015"/>
    <x v="330"/>
    <s v="7529939146DL9"/>
    <x v="0"/>
    <x v="1"/>
    <x v="330"/>
    <x v="79"/>
    <x v="332"/>
    <x v="79"/>
    <x v="293"/>
    <x v="69"/>
    <x v="293"/>
    <x v="69"/>
    <x v="315"/>
  </r>
  <r>
    <x v="299"/>
    <x v="0"/>
    <n v="78015"/>
    <x v="331"/>
    <s v="451432HH0X840"/>
    <x v="0"/>
    <x v="20"/>
    <x v="331"/>
    <x v="0"/>
    <x v="333"/>
    <x v="0"/>
    <x v="294"/>
    <x v="0"/>
    <x v="294"/>
    <x v="0"/>
    <x v="316"/>
  </r>
  <r>
    <x v="300"/>
    <x v="0"/>
    <n v="84500"/>
    <x v="332"/>
    <s v="701823440GYBM"/>
    <x v="0"/>
    <x v="6"/>
    <x v="332"/>
    <x v="0"/>
    <x v="334"/>
    <x v="0"/>
    <x v="295"/>
    <x v="0"/>
    <x v="295"/>
    <x v="0"/>
    <x v="317"/>
  </r>
  <r>
    <x v="301"/>
    <x v="0"/>
    <n v="78900"/>
    <x v="333"/>
    <s v="45145PHH2RF28"/>
    <x v="0"/>
    <x v="5"/>
    <x v="333"/>
    <x v="0"/>
    <x v="335"/>
    <x v="0"/>
    <x v="296"/>
    <x v="0"/>
    <x v="296"/>
    <x v="0"/>
    <x v="318"/>
  </r>
  <r>
    <x v="302"/>
    <x v="0"/>
    <n v="84500"/>
    <x v="334"/>
    <s v="7465143021YXR"/>
    <x v="0"/>
    <x v="0"/>
    <x v="334"/>
    <x v="0"/>
    <x v="336"/>
    <x v="0"/>
    <x v="297"/>
    <x v="0"/>
    <x v="297"/>
    <x v="0"/>
    <x v="319"/>
  </r>
  <r>
    <x v="303"/>
    <x v="0"/>
    <n v="84500"/>
    <x v="335"/>
    <s v="460001731D00L"/>
    <x v="0"/>
    <x v="11"/>
    <x v="335"/>
    <x v="0"/>
    <x v="337"/>
    <x v="0"/>
    <x v="194"/>
    <x v="0"/>
    <x v="194"/>
    <x v="0"/>
    <x v="320"/>
  </r>
  <r>
    <x v="304"/>
    <x v="0"/>
    <n v="84500"/>
    <x v="336"/>
    <s v="D9J241306322"/>
    <x v="2"/>
    <x v="21"/>
    <x v="336"/>
    <x v="0"/>
    <x v="338"/>
    <x v="0"/>
    <x v="176"/>
    <x v="0"/>
    <x v="176"/>
    <x v="0"/>
    <x v="321"/>
  </r>
  <r>
    <x v="305"/>
    <x v="0"/>
    <n v="78015"/>
    <x v="337"/>
    <s v="7463369904069"/>
    <x v="0"/>
    <x v="44"/>
    <x v="337"/>
    <x v="0"/>
    <x v="339"/>
    <x v="0"/>
    <x v="298"/>
    <x v="0"/>
    <x v="298"/>
    <x v="0"/>
    <x v="322"/>
  </r>
  <r>
    <x v="306"/>
    <x v="0"/>
    <n v="84500"/>
    <x v="338"/>
    <s v="7465239122G8V"/>
    <x v="0"/>
    <x v="0"/>
    <x v="338"/>
    <x v="0"/>
    <x v="340"/>
    <x v="0"/>
    <x v="299"/>
    <x v="0"/>
    <x v="299"/>
    <x v="0"/>
    <x v="323"/>
  </r>
  <r>
    <x v="307"/>
    <x v="0"/>
    <n v="84500"/>
    <x v="339"/>
    <s v="7465239122GN5"/>
    <x v="0"/>
    <x v="0"/>
    <x v="339"/>
    <x v="0"/>
    <x v="341"/>
    <x v="0"/>
    <x v="300"/>
    <x v="0"/>
    <x v="300"/>
    <x v="0"/>
    <x v="324"/>
  </r>
  <r>
    <x v="308"/>
    <x v="0"/>
    <n v="85109"/>
    <x v="340"/>
    <s v="7465237122DCT"/>
    <x v="0"/>
    <x v="0"/>
    <x v="340"/>
    <x v="0"/>
    <x v="342"/>
    <x v="0"/>
    <x v="301"/>
    <x v="0"/>
    <x v="301"/>
    <x v="0"/>
    <x v="325"/>
  </r>
  <r>
    <x v="309"/>
    <x v="0"/>
    <n v="84500"/>
    <x v="341"/>
    <s v="4602314100TTL"/>
    <x v="0"/>
    <x v="16"/>
    <x v="341"/>
    <x v="0"/>
    <x v="343"/>
    <x v="0"/>
    <x v="302"/>
    <x v="0"/>
    <x v="302"/>
    <x v="0"/>
    <x v="326"/>
  </r>
  <r>
    <x v="310"/>
    <x v="0"/>
    <n v="84500"/>
    <x v="342"/>
    <s v="XTK12493"/>
    <x v="3"/>
    <x v="61"/>
    <x v="342"/>
    <x v="80"/>
    <x v="344"/>
    <x v="80"/>
    <x v="303"/>
    <x v="70"/>
    <x v="303"/>
    <x v="70"/>
    <x v="327"/>
  </r>
  <r>
    <x v="311"/>
    <x v="0"/>
    <n v="84500"/>
    <x v="343"/>
    <s v="SMJ02676"/>
    <x v="3"/>
    <x v="50"/>
    <x v="343"/>
    <x v="0"/>
    <x v="345"/>
    <x v="0"/>
    <x v="304"/>
    <x v="0"/>
    <x v="304"/>
    <x v="0"/>
    <x v="328"/>
  </r>
  <r>
    <x v="312"/>
    <x v="0"/>
    <n v="84500"/>
    <x v="344"/>
    <s v="752923414P25K"/>
    <x v="0"/>
    <x v="1"/>
    <x v="344"/>
    <x v="81"/>
    <x v="346"/>
    <x v="81"/>
    <x v="305"/>
    <x v="71"/>
    <x v="305"/>
    <x v="71"/>
    <x v="329"/>
  </r>
  <r>
    <x v="313"/>
    <x v="0"/>
    <n v="84500"/>
    <x v="345"/>
    <s v="15001190153FF"/>
    <x v="0"/>
    <x v="52"/>
    <x v="345"/>
    <x v="82"/>
    <x v="347"/>
    <x v="82"/>
    <x v="306"/>
    <x v="72"/>
    <x v="306"/>
    <x v="72"/>
    <x v="330"/>
  </r>
  <r>
    <x v="314"/>
    <x v="0"/>
    <n v="84500"/>
    <x v="346"/>
    <s v="XTK01258"/>
    <x v="3"/>
    <x v="61"/>
    <x v="346"/>
    <x v="83"/>
    <x v="348"/>
    <x v="83"/>
    <x v="307"/>
    <x v="73"/>
    <x v="307"/>
    <x v="73"/>
    <x v="331"/>
  </r>
  <r>
    <x v="315"/>
    <x v="0"/>
    <n v="84500"/>
    <x v="347"/>
    <s v="7020308100BH2"/>
    <x v="0"/>
    <x v="10"/>
    <x v="347"/>
    <x v="0"/>
    <x v="349"/>
    <x v="0"/>
    <x v="308"/>
    <x v="0"/>
    <x v="308"/>
    <x v="0"/>
    <x v="332"/>
  </r>
  <r>
    <x v="309"/>
    <x v="0"/>
    <n v="84500"/>
    <x v="348"/>
    <s v="746522512283G"/>
    <x v="0"/>
    <x v="32"/>
    <x v="348"/>
    <x v="0"/>
    <x v="350"/>
    <x v="0"/>
    <x v="309"/>
    <x v="0"/>
    <x v="309"/>
    <x v="0"/>
    <x v="333"/>
  </r>
  <r>
    <x v="316"/>
    <x v="0"/>
    <n v="84500"/>
    <x v="349"/>
    <s v="7464228125KRP"/>
    <x v="0"/>
    <x v="7"/>
    <x v="349"/>
    <x v="0"/>
    <x v="351"/>
    <x v="0"/>
    <x v="310"/>
    <x v="0"/>
    <x v="310"/>
    <x v="0"/>
    <x v="334"/>
  </r>
  <r>
    <x v="317"/>
    <x v="0"/>
    <n v="84500"/>
    <x v="350"/>
    <s v="752923414P2BF"/>
    <x v="0"/>
    <x v="1"/>
    <x v="350"/>
    <x v="84"/>
    <x v="352"/>
    <x v="84"/>
    <x v="311"/>
    <x v="43"/>
    <x v="311"/>
    <x v="43"/>
    <x v="335"/>
  </r>
  <r>
    <x v="318"/>
    <x v="0"/>
    <n v="84500"/>
    <x v="351"/>
    <s v="752923414P3HW"/>
    <x v="0"/>
    <x v="1"/>
    <x v="351"/>
    <x v="85"/>
    <x v="353"/>
    <x v="85"/>
    <x v="312"/>
    <x v="74"/>
    <x v="312"/>
    <x v="74"/>
    <x v="336"/>
  </r>
  <r>
    <x v="319"/>
    <x v="0"/>
    <n v="84500"/>
    <x v="352"/>
    <s v="502924203TY79"/>
    <x v="0"/>
    <x v="8"/>
    <x v="352"/>
    <x v="86"/>
    <x v="354"/>
    <x v="86"/>
    <x v="313"/>
    <x v="75"/>
    <x v="313"/>
    <x v="75"/>
    <x v="337"/>
  </r>
  <r>
    <x v="320"/>
    <x v="0"/>
    <n v="84500"/>
    <x v="353"/>
    <s v="4602314100VH9"/>
    <x v="0"/>
    <x v="16"/>
    <x v="353"/>
    <x v="0"/>
    <x v="355"/>
    <x v="0"/>
    <x v="101"/>
    <x v="0"/>
    <x v="101"/>
    <x v="0"/>
    <x v="102"/>
  </r>
  <r>
    <x v="321"/>
    <x v="0"/>
    <n v="84500"/>
    <x v="354"/>
    <s v="752922714LYF5"/>
    <x v="0"/>
    <x v="1"/>
    <x v="354"/>
    <x v="87"/>
    <x v="356"/>
    <x v="87"/>
    <x v="314"/>
    <x v="76"/>
    <x v="314"/>
    <x v="76"/>
    <x v="338"/>
  </r>
  <r>
    <x v="174"/>
    <x v="0"/>
    <n v="84500"/>
    <x v="355"/>
    <s v="752923014MY4L"/>
    <x v="0"/>
    <x v="1"/>
    <x v="355"/>
    <x v="88"/>
    <x v="357"/>
    <x v="88"/>
    <x v="39"/>
    <x v="77"/>
    <x v="39"/>
    <x v="77"/>
    <x v="339"/>
  </r>
  <r>
    <x v="322"/>
    <x v="0"/>
    <n v="84500"/>
    <x v="356"/>
    <s v="752923014MW2F"/>
    <x v="0"/>
    <x v="1"/>
    <x v="356"/>
    <x v="89"/>
    <x v="358"/>
    <x v="89"/>
    <x v="315"/>
    <x v="78"/>
    <x v="315"/>
    <x v="78"/>
    <x v="340"/>
  </r>
  <r>
    <x v="323"/>
    <x v="0"/>
    <n v="84500"/>
    <x v="357"/>
    <s v="752922714LYFX"/>
    <x v="0"/>
    <x v="1"/>
    <x v="357"/>
    <x v="90"/>
    <x v="359"/>
    <x v="90"/>
    <x v="316"/>
    <x v="79"/>
    <x v="316"/>
    <x v="79"/>
    <x v="341"/>
  </r>
  <r>
    <x v="324"/>
    <x v="0"/>
    <n v="84500"/>
    <x v="358"/>
    <s v="7020313100FTV"/>
    <x v="0"/>
    <x v="10"/>
    <x v="358"/>
    <x v="0"/>
    <x v="360"/>
    <x v="0"/>
    <x v="317"/>
    <x v="0"/>
    <x v="317"/>
    <x v="0"/>
    <x v="342"/>
  </r>
  <r>
    <x v="325"/>
    <x v="0"/>
    <n v="84500"/>
    <x v="359"/>
    <s v="7020313100FTN"/>
    <x v="0"/>
    <x v="10"/>
    <x v="359"/>
    <x v="0"/>
    <x v="361"/>
    <x v="0"/>
    <x v="318"/>
    <x v="0"/>
    <x v="318"/>
    <x v="0"/>
    <x v="343"/>
  </r>
  <r>
    <x v="326"/>
    <x v="0"/>
    <n v="84500"/>
    <x v="360"/>
    <s v="46023071009W1"/>
    <x v="0"/>
    <x v="16"/>
    <x v="149"/>
    <x v="0"/>
    <x v="149"/>
    <x v="0"/>
    <x v="79"/>
    <x v="0"/>
    <x v="79"/>
    <x v="0"/>
    <x v="79"/>
  </r>
  <r>
    <x v="327"/>
    <x v="0"/>
    <n v="84500"/>
    <x v="361"/>
    <s v="4602314100VH0"/>
    <x v="0"/>
    <x v="16"/>
    <x v="360"/>
    <x v="0"/>
    <x v="362"/>
    <x v="0"/>
    <x v="319"/>
    <x v="0"/>
    <x v="319"/>
    <x v="0"/>
    <x v="344"/>
  </r>
  <r>
    <x v="328"/>
    <x v="0"/>
    <n v="84500"/>
    <x v="362"/>
    <s v="7465245122MVG"/>
    <x v="0"/>
    <x v="0"/>
    <x v="361"/>
    <x v="0"/>
    <x v="363"/>
    <x v="0"/>
    <x v="320"/>
    <x v="0"/>
    <x v="320"/>
    <x v="0"/>
    <x v="345"/>
  </r>
  <r>
    <x v="329"/>
    <x v="0"/>
    <n v="84500"/>
    <x v="363"/>
    <s v="7465011021413"/>
    <x v="0"/>
    <x v="32"/>
    <x v="362"/>
    <x v="0"/>
    <x v="364"/>
    <x v="0"/>
    <x v="321"/>
    <x v="0"/>
    <x v="321"/>
    <x v="0"/>
    <x v="346"/>
  </r>
  <r>
    <x v="330"/>
    <x v="0"/>
    <n v="78095"/>
    <x v="364"/>
    <s v="451432HH0Y93T"/>
    <x v="0"/>
    <x v="5"/>
    <x v="363"/>
    <x v="0"/>
    <x v="365"/>
    <x v="0"/>
    <x v="322"/>
    <x v="0"/>
    <x v="322"/>
    <x v="0"/>
    <x v="347"/>
  </r>
  <r>
    <x v="331"/>
    <x v="0"/>
    <n v="84500"/>
    <x v="365"/>
    <s v="40635C6604WBG"/>
    <x v="0"/>
    <x v="62"/>
    <x v="364"/>
    <x v="0"/>
    <x v="366"/>
    <x v="0"/>
    <x v="323"/>
    <x v="0"/>
    <x v="323"/>
    <x v="0"/>
    <x v="348"/>
  </r>
  <r>
    <x v="332"/>
    <x v="0"/>
    <n v="78095"/>
    <x v="366"/>
    <s v="CNCCF1B1QQ"/>
    <x v="1"/>
    <x v="14"/>
    <x v="365"/>
    <x v="0"/>
    <x v="367"/>
    <x v="0"/>
    <x v="324"/>
    <x v="0"/>
    <x v="324"/>
    <x v="0"/>
    <x v="349"/>
  </r>
  <r>
    <x v="333"/>
    <x v="0"/>
    <n v="89041"/>
    <x v="367"/>
    <s v="40636C6605PXF"/>
    <x v="0"/>
    <x v="25"/>
    <x v="366"/>
    <x v="0"/>
    <x v="368"/>
    <x v="0"/>
    <x v="325"/>
    <x v="0"/>
    <x v="325"/>
    <x v="0"/>
    <x v="350"/>
  </r>
  <r>
    <x v="334"/>
    <x v="0"/>
    <n v="78095"/>
    <x v="368"/>
    <s v="701630HH009WW"/>
    <x v="0"/>
    <x v="3"/>
    <x v="367"/>
    <x v="0"/>
    <x v="369"/>
    <x v="0"/>
    <x v="326"/>
    <x v="0"/>
    <x v="326"/>
    <x v="0"/>
    <x v="351"/>
  </r>
  <r>
    <x v="335"/>
    <x v="0"/>
    <n v="78095"/>
    <x v="369"/>
    <s v="701520HH01309"/>
    <x v="0"/>
    <x v="26"/>
    <x v="368"/>
    <x v="0"/>
    <x v="370"/>
    <x v="0"/>
    <x v="327"/>
    <x v="0"/>
    <x v="327"/>
    <x v="0"/>
    <x v="352"/>
  </r>
  <r>
    <x v="336"/>
    <x v="0"/>
    <n v="84500"/>
    <x v="370"/>
    <s v="406432811YT22"/>
    <x v="0"/>
    <x v="9"/>
    <x v="369"/>
    <x v="0"/>
    <x v="301"/>
    <x v="0"/>
    <x v="328"/>
    <x v="0"/>
    <x v="328"/>
    <x v="0"/>
    <x v="353"/>
  </r>
  <r>
    <x v="337"/>
    <x v="0"/>
    <n v="78095"/>
    <x v="371"/>
    <s v="40635C66064XK"/>
    <x v="0"/>
    <x v="62"/>
    <x v="370"/>
    <x v="0"/>
    <x v="371"/>
    <x v="0"/>
    <x v="329"/>
    <x v="0"/>
    <x v="329"/>
    <x v="0"/>
    <x v="354"/>
  </r>
  <r>
    <x v="338"/>
    <x v="0"/>
    <n v="84500"/>
    <x v="372"/>
    <s v="701831240LB0R"/>
    <x v="0"/>
    <x v="6"/>
    <x v="371"/>
    <x v="0"/>
    <x v="372"/>
    <x v="0"/>
    <x v="330"/>
    <x v="0"/>
    <x v="330"/>
    <x v="0"/>
    <x v="355"/>
  </r>
  <r>
    <x v="339"/>
    <x v="0"/>
    <n v="74050"/>
    <x v="373"/>
    <s v="752737946FBH1"/>
    <x v="0"/>
    <x v="2"/>
    <x v="372"/>
    <x v="91"/>
    <x v="373"/>
    <x v="91"/>
    <x v="331"/>
    <x v="80"/>
    <x v="331"/>
    <x v="80"/>
    <x v="356"/>
  </r>
  <r>
    <x v="340"/>
    <x v="0"/>
    <n v="74050"/>
    <x v="374"/>
    <s v="7527089467WB9"/>
    <x v="0"/>
    <x v="2"/>
    <x v="373"/>
    <x v="92"/>
    <x v="374"/>
    <x v="92"/>
    <x v="332"/>
    <x v="81"/>
    <x v="332"/>
    <x v="81"/>
    <x v="357"/>
  </r>
  <r>
    <x v="341"/>
    <x v="0"/>
    <n v="74250"/>
    <x v="375"/>
    <s v="701620HH0046B"/>
    <x v="0"/>
    <x v="3"/>
    <x v="374"/>
    <x v="0"/>
    <x v="375"/>
    <x v="0"/>
    <x v="333"/>
    <x v="0"/>
    <x v="333"/>
    <x v="0"/>
    <x v="358"/>
  </r>
  <r>
    <x v="342"/>
    <x v="0"/>
    <n v="74250"/>
    <x v="376"/>
    <s v="701620HH00477"/>
    <x v="0"/>
    <x v="3"/>
    <x v="375"/>
    <x v="0"/>
    <x v="376"/>
    <x v="0"/>
    <x v="334"/>
    <x v="0"/>
    <x v="334"/>
    <x v="0"/>
    <x v="359"/>
  </r>
  <r>
    <x v="343"/>
    <x v="0"/>
    <n v="76250"/>
    <x v="377"/>
    <s v="752924114RPBZ"/>
    <x v="0"/>
    <x v="1"/>
    <x v="376"/>
    <x v="93"/>
    <x v="377"/>
    <x v="93"/>
    <x v="335"/>
    <x v="82"/>
    <x v="335"/>
    <x v="82"/>
    <x v="360"/>
  </r>
  <r>
    <x v="344"/>
    <x v="0"/>
    <n v="74050"/>
    <x v="378"/>
    <s v="7465141021YK7"/>
    <x v="0"/>
    <x v="0"/>
    <x v="377"/>
    <x v="0"/>
    <x v="378"/>
    <x v="0"/>
    <x v="336"/>
    <x v="0"/>
    <x v="336"/>
    <x v="0"/>
    <x v="361"/>
  </r>
  <r>
    <x v="345"/>
    <x v="0"/>
    <n v="73750"/>
    <x v="379"/>
    <s v="701620HH003Z9"/>
    <x v="0"/>
    <x v="3"/>
    <x v="378"/>
    <x v="0"/>
    <x v="379"/>
    <x v="0"/>
    <x v="337"/>
    <x v="0"/>
    <x v="337"/>
    <x v="0"/>
    <x v="362"/>
  </r>
  <r>
    <x v="346"/>
    <x v="0"/>
    <n v="84500"/>
    <x v="380"/>
    <s v="7465201122320"/>
    <x v="0"/>
    <x v="0"/>
    <x v="379"/>
    <x v="0"/>
    <x v="380"/>
    <x v="0"/>
    <x v="338"/>
    <x v="0"/>
    <x v="338"/>
    <x v="0"/>
    <x v="363"/>
  </r>
  <r>
    <x v="18"/>
    <x v="0"/>
    <n v="84500"/>
    <x v="381"/>
    <s v="AS27255256A0"/>
    <x v="4"/>
    <x v="63"/>
    <x v="380"/>
    <x v="0"/>
    <x v="381"/>
    <x v="0"/>
    <x v="339"/>
    <x v="0"/>
    <x v="339"/>
    <x v="0"/>
    <x v="364"/>
  </r>
  <r>
    <x v="347"/>
    <x v="0"/>
    <n v="74050"/>
    <x v="382"/>
    <s v="451420HH033R9"/>
    <x v="0"/>
    <x v="20"/>
    <x v="381"/>
    <x v="0"/>
    <x v="382"/>
    <x v="0"/>
    <x v="340"/>
    <x v="0"/>
    <x v="340"/>
    <x v="0"/>
    <x v="365"/>
  </r>
  <r>
    <x v="348"/>
    <x v="0"/>
    <n v="85150"/>
    <x v="383"/>
    <s v="701620HH0046Z"/>
    <x v="0"/>
    <x v="3"/>
    <x v="382"/>
    <x v="0"/>
    <x v="383"/>
    <x v="0"/>
    <x v="341"/>
    <x v="0"/>
    <x v="341"/>
    <x v="0"/>
    <x v="366"/>
  </r>
  <r>
    <x v="349"/>
    <x v="0"/>
    <n v="78075"/>
    <x v="384"/>
    <s v="VNB3S37902"/>
    <x v="1"/>
    <x v="64"/>
    <x v="383"/>
    <x v="0"/>
    <x v="384"/>
    <x v="0"/>
    <x v="342"/>
    <x v="0"/>
    <x v="342"/>
    <x v="0"/>
    <x v="367"/>
  </r>
  <r>
    <x v="350"/>
    <x v="0"/>
    <n v="83350"/>
    <x v="385"/>
    <s v="752731946DVY8"/>
    <x v="0"/>
    <x v="2"/>
    <x v="384"/>
    <x v="94"/>
    <x v="385"/>
    <x v="94"/>
    <x v="288"/>
    <x v="83"/>
    <x v="288"/>
    <x v="83"/>
    <x v="368"/>
  </r>
  <r>
    <x v="351"/>
    <x v="0"/>
    <n v="84555"/>
    <x v="386"/>
    <s v="701531HH023CM"/>
    <x v="0"/>
    <x v="26"/>
    <x v="385"/>
    <x v="0"/>
    <x v="386"/>
    <x v="0"/>
    <x v="78"/>
    <x v="0"/>
    <x v="78"/>
    <x v="0"/>
    <x v="78"/>
  </r>
  <r>
    <x v="352"/>
    <x v="0"/>
    <n v="79988"/>
    <x v="387"/>
    <s v="7529831140M4P"/>
    <x v="0"/>
    <x v="1"/>
    <x v="386"/>
    <x v="95"/>
    <x v="387"/>
    <x v="95"/>
    <x v="343"/>
    <x v="84"/>
    <x v="343"/>
    <x v="84"/>
    <x v="369"/>
  </r>
  <r>
    <x v="353"/>
    <x v="0"/>
    <n v="84500"/>
    <x v="388"/>
    <s v="702032110121X"/>
    <x v="0"/>
    <x v="10"/>
    <x v="387"/>
    <x v="0"/>
    <x v="388"/>
    <x v="0"/>
    <x v="344"/>
    <x v="0"/>
    <x v="344"/>
    <x v="0"/>
    <x v="370"/>
  </r>
  <r>
    <x v="354"/>
    <x v="0"/>
    <n v="84500"/>
    <x v="389"/>
    <s v="701823340GRK3"/>
    <x v="0"/>
    <x v="6"/>
    <x v="388"/>
    <x v="0"/>
    <x v="389"/>
    <x v="0"/>
    <x v="345"/>
    <x v="0"/>
    <x v="345"/>
    <x v="0"/>
    <x v="371"/>
  </r>
  <r>
    <x v="355"/>
    <x v="0"/>
    <n v="83750"/>
    <x v="390"/>
    <s v="40636C6605PW7"/>
    <x v="0"/>
    <x v="25"/>
    <x v="389"/>
    <x v="0"/>
    <x v="390"/>
    <x v="0"/>
    <x v="346"/>
    <x v="0"/>
    <x v="346"/>
    <x v="0"/>
    <x v="372"/>
  </r>
  <r>
    <x v="356"/>
    <x v="0"/>
    <n v="83750"/>
    <x v="391"/>
    <s v="40636C6605PWD"/>
    <x v="0"/>
    <x v="25"/>
    <x v="390"/>
    <x v="0"/>
    <x v="391"/>
    <x v="0"/>
    <x v="347"/>
    <x v="0"/>
    <x v="347"/>
    <x v="0"/>
    <x v="373"/>
  </r>
  <r>
    <x v="357"/>
    <x v="0"/>
    <n v="78715"/>
    <x v="392"/>
    <s v="701633HH02HR7"/>
    <x v="0"/>
    <x v="3"/>
    <x v="391"/>
    <x v="0"/>
    <x v="392"/>
    <x v="0"/>
    <x v="348"/>
    <x v="0"/>
    <x v="348"/>
    <x v="0"/>
    <x v="374"/>
  </r>
  <r>
    <x v="358"/>
    <x v="0"/>
    <n v="84500"/>
    <x v="393"/>
    <s v="752922714LY02"/>
    <x v="0"/>
    <x v="1"/>
    <x v="392"/>
    <x v="96"/>
    <x v="393"/>
    <x v="96"/>
    <x v="241"/>
    <x v="62"/>
    <x v="241"/>
    <x v="62"/>
    <x v="375"/>
  </r>
  <r>
    <x v="38"/>
    <x v="0"/>
    <n v="84500"/>
    <x v="394"/>
    <s v="7464003023945"/>
    <x v="0"/>
    <x v="7"/>
    <x v="393"/>
    <x v="0"/>
    <x v="394"/>
    <x v="0"/>
    <x v="349"/>
    <x v="0"/>
    <x v="349"/>
    <x v="0"/>
    <x v="376"/>
  </r>
  <r>
    <x v="359"/>
    <x v="0"/>
    <n v="79988"/>
    <x v="395"/>
    <s v="701620HH0044W"/>
    <x v="0"/>
    <x v="3"/>
    <x v="394"/>
    <x v="0"/>
    <x v="395"/>
    <x v="0"/>
    <x v="350"/>
    <x v="0"/>
    <x v="350"/>
    <x v="0"/>
    <x v="377"/>
  </r>
  <r>
    <x v="360"/>
    <x v="0"/>
    <n v="84500"/>
    <x v="396"/>
    <s v="4602342202VF2"/>
    <x v="0"/>
    <x v="16"/>
    <x v="395"/>
    <x v="0"/>
    <x v="396"/>
    <x v="0"/>
    <x v="351"/>
    <x v="0"/>
    <x v="351"/>
    <x v="0"/>
    <x v="378"/>
  </r>
  <r>
    <x v="361"/>
    <x v="0"/>
    <n v="78610"/>
    <x v="397"/>
    <s v="70166PHH0B7P2"/>
    <x v="0"/>
    <x v="3"/>
    <x v="396"/>
    <x v="0"/>
    <x v="397"/>
    <x v="0"/>
    <x v="352"/>
    <x v="0"/>
    <x v="352"/>
    <x v="0"/>
    <x v="379"/>
  </r>
  <r>
    <x v="362"/>
    <x v="0"/>
    <n v="84500"/>
    <x v="398"/>
    <s v="701643HH02TFF"/>
    <x v="0"/>
    <x v="3"/>
    <x v="397"/>
    <x v="0"/>
    <x v="398"/>
    <x v="0"/>
    <x v="353"/>
    <x v="0"/>
    <x v="353"/>
    <x v="0"/>
    <x v="380"/>
  </r>
  <r>
    <x v="363"/>
    <x v="0"/>
    <n v="84500"/>
    <x v="399"/>
    <s v="701831240L7CF"/>
    <x v="0"/>
    <x v="6"/>
    <x v="398"/>
    <x v="0"/>
    <x v="399"/>
    <x v="0"/>
    <x v="354"/>
    <x v="0"/>
    <x v="354"/>
    <x v="0"/>
    <x v="381"/>
  </r>
  <r>
    <x v="364"/>
    <x v="0"/>
    <n v="83750"/>
    <x v="400"/>
    <s v="74635C6600KHP"/>
    <x v="0"/>
    <x v="12"/>
    <x v="399"/>
    <x v="0"/>
    <x v="400"/>
    <x v="0"/>
    <x v="355"/>
    <x v="0"/>
    <x v="355"/>
    <x v="0"/>
    <x v="382"/>
  </r>
  <r>
    <x v="365"/>
    <x v="0"/>
    <n v="78450"/>
    <x v="401"/>
    <s v="701803230BC71"/>
    <x v="0"/>
    <x v="6"/>
    <x v="400"/>
    <x v="0"/>
    <x v="401"/>
    <x v="0"/>
    <x v="356"/>
    <x v="0"/>
    <x v="356"/>
    <x v="0"/>
    <x v="383"/>
  </r>
  <r>
    <x v="366"/>
    <x v="0"/>
    <n v="84500"/>
    <x v="402"/>
    <s v="701630HH009X4"/>
    <x v="0"/>
    <x v="3"/>
    <x v="401"/>
    <x v="0"/>
    <x v="402"/>
    <x v="0"/>
    <x v="357"/>
    <x v="0"/>
    <x v="357"/>
    <x v="0"/>
    <x v="384"/>
  </r>
  <r>
    <x v="367"/>
    <x v="0"/>
    <n v="84500"/>
    <x v="403"/>
    <s v="752922714LYDD"/>
    <x v="0"/>
    <x v="1"/>
    <x v="402"/>
    <x v="97"/>
    <x v="403"/>
    <x v="97"/>
    <x v="162"/>
    <x v="85"/>
    <x v="162"/>
    <x v="85"/>
    <x v="385"/>
  </r>
  <r>
    <x v="368"/>
    <x v="0"/>
    <n v="78610"/>
    <x v="404"/>
    <s v="752912914DBGG"/>
    <x v="0"/>
    <x v="1"/>
    <x v="403"/>
    <x v="98"/>
    <x v="404"/>
    <x v="98"/>
    <x v="358"/>
    <x v="86"/>
    <x v="358"/>
    <x v="86"/>
    <x v="386"/>
  </r>
  <r>
    <x v="369"/>
    <x v="0"/>
    <n v="84500"/>
    <x v="405"/>
    <s v="70202471001HT"/>
    <x v="0"/>
    <x v="10"/>
    <x v="404"/>
    <x v="0"/>
    <x v="405"/>
    <x v="0"/>
    <x v="359"/>
    <x v="0"/>
    <x v="359"/>
    <x v="0"/>
    <x v="387"/>
  </r>
  <r>
    <x v="18"/>
    <x v="0"/>
    <n v="84500"/>
    <x v="406"/>
    <s v="2BH03807"/>
    <x v="3"/>
    <x v="65"/>
    <x v="405"/>
    <x v="0"/>
    <x v="406"/>
    <x v="0"/>
    <x v="360"/>
    <x v="0"/>
    <x v="360"/>
    <x v="0"/>
    <x v="388"/>
  </r>
  <r>
    <x v="370"/>
    <x v="0"/>
    <n v="84500"/>
    <x v="407"/>
    <s v="752912614D47L"/>
    <x v="0"/>
    <x v="1"/>
    <x v="406"/>
    <x v="99"/>
    <x v="407"/>
    <x v="99"/>
    <x v="361"/>
    <x v="87"/>
    <x v="361"/>
    <x v="87"/>
    <x v="389"/>
  </r>
  <r>
    <x v="371"/>
    <x v="0"/>
    <n v="74250"/>
    <x v="408"/>
    <s v="70167PHH0F4LC"/>
    <x v="0"/>
    <x v="3"/>
    <x v="407"/>
    <x v="0"/>
    <x v="408"/>
    <x v="0"/>
    <x v="362"/>
    <x v="0"/>
    <x v="362"/>
    <x v="0"/>
    <x v="390"/>
  </r>
  <r>
    <x v="18"/>
    <x v="0"/>
    <n v="84500"/>
    <x v="409"/>
    <s v="D8N232202074"/>
    <x v="2"/>
    <x v="66"/>
    <x v="408"/>
    <x v="0"/>
    <x v="409"/>
    <x v="0"/>
    <x v="363"/>
    <x v="0"/>
    <x v="363"/>
    <x v="0"/>
    <x v="391"/>
  </r>
  <r>
    <x v="372"/>
    <x v="0"/>
    <n v="74050"/>
    <x v="410"/>
    <s v="74652081224YR"/>
    <x v="0"/>
    <x v="0"/>
    <x v="409"/>
    <x v="0"/>
    <x v="410"/>
    <x v="0"/>
    <x v="364"/>
    <x v="0"/>
    <x v="364"/>
    <x v="0"/>
    <x v="392"/>
  </r>
  <r>
    <x v="373"/>
    <x v="0"/>
    <n v="84500"/>
    <x v="411"/>
    <s v="D9J230815000"/>
    <x v="2"/>
    <x v="21"/>
    <x v="410"/>
    <x v="0"/>
    <x v="411"/>
    <x v="0"/>
    <x v="365"/>
    <x v="0"/>
    <x v="365"/>
    <x v="0"/>
    <x v="393"/>
  </r>
  <r>
    <x v="374"/>
    <x v="0"/>
    <n v="78075"/>
    <x v="412"/>
    <s v="701631HH00HZH"/>
    <x v="0"/>
    <x v="3"/>
    <x v="411"/>
    <x v="0"/>
    <x v="412"/>
    <x v="0"/>
    <x v="366"/>
    <x v="0"/>
    <x v="366"/>
    <x v="0"/>
    <x v="394"/>
  </r>
  <r>
    <x v="375"/>
    <x v="0"/>
    <n v="78070"/>
    <x v="413"/>
    <s v="752752946GRR3"/>
    <x v="0"/>
    <x v="2"/>
    <x v="412"/>
    <x v="100"/>
    <x v="413"/>
    <x v="100"/>
    <x v="367"/>
    <x v="38"/>
    <x v="367"/>
    <x v="38"/>
    <x v="395"/>
  </r>
  <r>
    <x v="376"/>
    <x v="0"/>
    <n v="76250"/>
    <x v="414"/>
    <s v="VNBCC705ZQ"/>
    <x v="1"/>
    <x v="67"/>
    <x v="413"/>
    <x v="0"/>
    <x v="414"/>
    <x v="0"/>
    <x v="43"/>
    <x v="0"/>
    <x v="43"/>
    <x v="0"/>
    <x v="43"/>
  </r>
  <r>
    <x v="377"/>
    <x v="0"/>
    <n v="84500"/>
    <x v="415"/>
    <s v="701803430BHT6"/>
    <x v="0"/>
    <x v="6"/>
    <x v="414"/>
    <x v="0"/>
    <x v="415"/>
    <x v="0"/>
    <x v="368"/>
    <x v="0"/>
    <x v="368"/>
    <x v="0"/>
    <x v="396"/>
  </r>
  <r>
    <x v="378"/>
    <x v="0"/>
    <n v="75550"/>
    <x v="416"/>
    <s v="40648240112V2"/>
    <x v="0"/>
    <x v="9"/>
    <x v="415"/>
    <x v="0"/>
    <x v="416"/>
    <x v="0"/>
    <x v="369"/>
    <x v="0"/>
    <x v="369"/>
    <x v="0"/>
    <x v="397"/>
  </r>
  <r>
    <x v="379"/>
    <x v="0"/>
    <n v="75550"/>
    <x v="417"/>
    <s v="4063369908RD5"/>
    <x v="0"/>
    <x v="25"/>
    <x v="416"/>
    <x v="0"/>
    <x v="417"/>
    <x v="0"/>
    <x v="370"/>
    <x v="0"/>
    <x v="370"/>
    <x v="0"/>
    <x v="398"/>
  </r>
  <r>
    <x v="380"/>
    <x v="0"/>
    <n v="83650"/>
    <x v="418"/>
    <s v="40633699094H6"/>
    <x v="0"/>
    <x v="25"/>
    <x v="417"/>
    <x v="0"/>
    <x v="418"/>
    <x v="0"/>
    <x v="371"/>
    <x v="0"/>
    <x v="371"/>
    <x v="0"/>
    <x v="399"/>
  </r>
  <r>
    <x v="381"/>
    <x v="0"/>
    <n v="84500"/>
    <x v="419"/>
    <s v="7465240122HDV"/>
    <x v="0"/>
    <x v="0"/>
    <x v="418"/>
    <x v="0"/>
    <x v="419"/>
    <x v="0"/>
    <x v="372"/>
    <x v="0"/>
    <x v="372"/>
    <x v="0"/>
    <x v="400"/>
  </r>
  <r>
    <x v="382"/>
    <x v="0"/>
    <n v="75550"/>
    <x v="420"/>
    <s v="70166PHH0B29W"/>
    <x v="0"/>
    <x v="3"/>
    <x v="419"/>
    <x v="0"/>
    <x v="420"/>
    <x v="0"/>
    <x v="373"/>
    <x v="0"/>
    <x v="373"/>
    <x v="0"/>
    <x v="401"/>
  </r>
  <r>
    <x v="383"/>
    <x v="0"/>
    <n v="89724"/>
    <x v="421"/>
    <s v="CNGKL05913"/>
    <x v="1"/>
    <x v="68"/>
    <x v="420"/>
    <x v="0"/>
    <x v="421"/>
    <x v="0"/>
    <x v="374"/>
    <x v="0"/>
    <x v="374"/>
    <x v="0"/>
    <x v="402"/>
  </r>
  <r>
    <x v="384"/>
    <x v="0"/>
    <n v="75550"/>
    <x v="422"/>
    <s v="70166PHH0B62G"/>
    <x v="0"/>
    <x v="3"/>
    <x v="421"/>
    <x v="0"/>
    <x v="422"/>
    <x v="0"/>
    <x v="375"/>
    <x v="0"/>
    <x v="375"/>
    <x v="0"/>
    <x v="403"/>
  </r>
  <r>
    <x v="385"/>
    <x v="0"/>
    <n v="84500"/>
    <x v="423"/>
    <s v="451443HH14X9T"/>
    <x v="0"/>
    <x v="5"/>
    <x v="422"/>
    <x v="0"/>
    <x v="423"/>
    <x v="0"/>
    <x v="376"/>
    <x v="0"/>
    <x v="376"/>
    <x v="0"/>
    <x v="404"/>
  </r>
  <r>
    <x v="386"/>
    <x v="0"/>
    <n v="84500"/>
    <x v="424"/>
    <s v="701823540GYGV"/>
    <x v="0"/>
    <x v="6"/>
    <x v="423"/>
    <x v="0"/>
    <x v="19"/>
    <x v="0"/>
    <x v="377"/>
    <x v="0"/>
    <x v="377"/>
    <x v="0"/>
    <x v="405"/>
  </r>
  <r>
    <x v="38"/>
    <x v="0"/>
    <n v="84500"/>
    <x v="425"/>
    <s v="4600933310HN4"/>
    <x v="0"/>
    <x v="11"/>
    <x v="424"/>
    <x v="0"/>
    <x v="424"/>
    <x v="0"/>
    <x v="378"/>
    <x v="0"/>
    <x v="378"/>
    <x v="0"/>
    <x v="406"/>
  </r>
  <r>
    <x v="38"/>
    <x v="0"/>
    <n v="84500"/>
    <x v="426"/>
    <s v="4600933310HMY"/>
    <x v="0"/>
    <x v="11"/>
    <x v="425"/>
    <x v="0"/>
    <x v="425"/>
    <x v="0"/>
    <x v="379"/>
    <x v="0"/>
    <x v="379"/>
    <x v="0"/>
    <x v="407"/>
  </r>
  <r>
    <x v="387"/>
    <x v="0"/>
    <n v="78006"/>
    <x v="427"/>
    <s v="4600945315LP5"/>
    <x v="0"/>
    <x v="11"/>
    <x v="426"/>
    <x v="0"/>
    <x v="426"/>
    <x v="0"/>
    <x v="228"/>
    <x v="0"/>
    <x v="228"/>
    <x v="0"/>
    <x v="241"/>
  </r>
  <r>
    <x v="388"/>
    <x v="0"/>
    <n v="84500"/>
    <x v="428"/>
    <s v="701831240LB01"/>
    <x v="0"/>
    <x v="6"/>
    <x v="427"/>
    <x v="0"/>
    <x v="427"/>
    <x v="0"/>
    <x v="380"/>
    <x v="0"/>
    <x v="380"/>
    <x v="0"/>
    <x v="408"/>
  </r>
  <r>
    <x v="389"/>
    <x v="0"/>
    <n v="82800"/>
    <x v="429"/>
    <s v="7529848141GHY"/>
    <x v="0"/>
    <x v="1"/>
    <x v="428"/>
    <x v="101"/>
    <x v="428"/>
    <x v="101"/>
    <x v="381"/>
    <x v="88"/>
    <x v="381"/>
    <x v="88"/>
    <x v="409"/>
  </r>
  <r>
    <x v="390"/>
    <x v="0"/>
    <n v="83500"/>
    <x v="430"/>
    <s v="45147PHH3RZYV"/>
    <x v="0"/>
    <x v="5"/>
    <x v="429"/>
    <x v="0"/>
    <x v="429"/>
    <x v="0"/>
    <x v="382"/>
    <x v="0"/>
    <x v="382"/>
    <x v="0"/>
    <x v="410"/>
  </r>
  <r>
    <x v="391"/>
    <x v="0"/>
    <n v="75570"/>
    <x v="431"/>
    <s v="752736946F7V8"/>
    <x v="0"/>
    <x v="2"/>
    <x v="430"/>
    <x v="102"/>
    <x v="430"/>
    <x v="102"/>
    <x v="383"/>
    <x v="89"/>
    <x v="383"/>
    <x v="89"/>
    <x v="411"/>
  </r>
  <r>
    <x v="392"/>
    <x v="0"/>
    <n v="89012"/>
    <x v="432"/>
    <s v="701823540GYHG"/>
    <x v="0"/>
    <x v="6"/>
    <x v="431"/>
    <x v="0"/>
    <x v="431"/>
    <x v="0"/>
    <x v="384"/>
    <x v="0"/>
    <x v="384"/>
    <x v="0"/>
    <x v="412"/>
  </r>
  <r>
    <x v="393"/>
    <x v="0"/>
    <n v="89012"/>
    <x v="433"/>
    <s v="7465337122XLC"/>
    <x v="0"/>
    <x v="0"/>
    <x v="432"/>
    <x v="0"/>
    <x v="432"/>
    <x v="0"/>
    <x v="385"/>
    <x v="0"/>
    <x v="385"/>
    <x v="0"/>
    <x v="413"/>
  </r>
  <r>
    <x v="394"/>
    <x v="0"/>
    <n v="84500"/>
    <x v="434"/>
    <s v="4600235428B86"/>
    <x v="0"/>
    <x v="11"/>
    <x v="433"/>
    <x v="0"/>
    <x v="433"/>
    <x v="0"/>
    <x v="386"/>
    <x v="0"/>
    <x v="386"/>
    <x v="0"/>
    <x v="414"/>
  </r>
  <r>
    <x v="395"/>
    <x v="0"/>
    <n v="89012"/>
    <x v="435"/>
    <s v="701823540GYH3"/>
    <x v="0"/>
    <x v="6"/>
    <x v="434"/>
    <x v="0"/>
    <x v="434"/>
    <x v="0"/>
    <x v="387"/>
    <x v="0"/>
    <x v="387"/>
    <x v="0"/>
    <x v="415"/>
  </r>
  <r>
    <x v="396"/>
    <x v="0"/>
    <n v="75570"/>
    <x v="436"/>
    <s v="75271794614Z6"/>
    <x v="0"/>
    <x v="2"/>
    <x v="435"/>
    <x v="103"/>
    <x v="435"/>
    <x v="103"/>
    <x v="177"/>
    <x v="68"/>
    <x v="177"/>
    <x v="68"/>
    <x v="416"/>
  </r>
  <r>
    <x v="397"/>
    <x v="0"/>
    <n v="89012"/>
    <x v="437"/>
    <s v="74635C66017PL"/>
    <x v="0"/>
    <x v="12"/>
    <x v="436"/>
    <x v="0"/>
    <x v="436"/>
    <x v="0"/>
    <x v="388"/>
    <x v="0"/>
    <x v="388"/>
    <x v="0"/>
    <x v="417"/>
  </r>
  <r>
    <x v="398"/>
    <x v="0"/>
    <n v="84500"/>
    <x v="438"/>
    <s v="70166PHH0B7LB"/>
    <x v="0"/>
    <x v="3"/>
    <x v="437"/>
    <x v="0"/>
    <x v="437"/>
    <x v="0"/>
    <x v="389"/>
    <x v="0"/>
    <x v="389"/>
    <x v="0"/>
    <x v="418"/>
  </r>
  <r>
    <x v="399"/>
    <x v="0"/>
    <n v="89012"/>
    <x v="439"/>
    <s v="CNF8B58RWD"/>
    <x v="1"/>
    <x v="69"/>
    <x v="438"/>
    <x v="104"/>
    <x v="438"/>
    <x v="104"/>
    <x v="185"/>
    <x v="58"/>
    <x v="185"/>
    <x v="58"/>
    <x v="419"/>
  </r>
  <r>
    <x v="400"/>
    <x v="0"/>
    <n v="89713"/>
    <x v="440"/>
    <s v="701532HH06DCR"/>
    <x v="0"/>
    <x v="26"/>
    <x v="439"/>
    <x v="0"/>
    <x v="439"/>
    <x v="0"/>
    <x v="113"/>
    <x v="0"/>
    <x v="113"/>
    <x v="0"/>
    <x v="114"/>
  </r>
  <r>
    <x v="401"/>
    <x v="0"/>
    <n v="84500"/>
    <x v="441"/>
    <s v="752923014MYH7"/>
    <x v="0"/>
    <x v="1"/>
    <x v="440"/>
    <x v="105"/>
    <x v="440"/>
    <x v="105"/>
    <x v="311"/>
    <x v="90"/>
    <x v="311"/>
    <x v="90"/>
    <x v="420"/>
  </r>
  <r>
    <x v="402"/>
    <x v="0"/>
    <n v="89012"/>
    <x v="442"/>
    <s v="70167PHH0DKMT"/>
    <x v="0"/>
    <x v="3"/>
    <x v="441"/>
    <x v="0"/>
    <x v="441"/>
    <x v="0"/>
    <x v="113"/>
    <x v="0"/>
    <x v="113"/>
    <x v="0"/>
    <x v="114"/>
  </r>
  <r>
    <x v="403"/>
    <x v="0"/>
    <n v="84500"/>
    <x v="443"/>
    <s v="40648240112V8"/>
    <x v="0"/>
    <x v="9"/>
    <x v="442"/>
    <x v="0"/>
    <x v="442"/>
    <x v="0"/>
    <x v="79"/>
    <x v="0"/>
    <x v="79"/>
    <x v="0"/>
    <x v="79"/>
  </r>
  <r>
    <x v="404"/>
    <x v="0"/>
    <n v="84500"/>
    <x v="444"/>
    <s v="JPDF218404"/>
    <x v="1"/>
    <x v="15"/>
    <x v="443"/>
    <x v="0"/>
    <x v="443"/>
    <x v="0"/>
    <x v="390"/>
    <x v="0"/>
    <x v="390"/>
    <x v="0"/>
    <x v="421"/>
  </r>
  <r>
    <x v="405"/>
    <x v="0"/>
    <n v="84500"/>
    <x v="445"/>
    <s v="74658250201BC"/>
    <x v="0"/>
    <x v="0"/>
    <x v="444"/>
    <x v="0"/>
    <x v="444"/>
    <x v="0"/>
    <x v="124"/>
    <x v="0"/>
    <x v="124"/>
    <x v="0"/>
    <x v="127"/>
  </r>
  <r>
    <x v="406"/>
    <x v="0"/>
    <n v="89763"/>
    <x v="446"/>
    <s v="752735946F5BX"/>
    <x v="0"/>
    <x v="2"/>
    <x v="445"/>
    <x v="106"/>
    <x v="445"/>
    <x v="106"/>
    <x v="391"/>
    <x v="91"/>
    <x v="391"/>
    <x v="91"/>
    <x v="422"/>
  </r>
  <r>
    <x v="407"/>
    <x v="0"/>
    <n v="84500"/>
    <x v="447"/>
    <s v="7465039021DX5"/>
    <x v="0"/>
    <x v="0"/>
    <x v="446"/>
    <x v="0"/>
    <x v="446"/>
    <x v="0"/>
    <x v="392"/>
    <x v="0"/>
    <x v="392"/>
    <x v="0"/>
    <x v="423"/>
  </r>
  <r>
    <x v="408"/>
    <x v="0"/>
    <n v="84500"/>
    <x v="448"/>
    <s v="701803430BK8H"/>
    <x v="0"/>
    <x v="6"/>
    <x v="447"/>
    <x v="0"/>
    <x v="447"/>
    <x v="0"/>
    <x v="206"/>
    <x v="0"/>
    <x v="206"/>
    <x v="0"/>
    <x v="424"/>
  </r>
  <r>
    <x v="409"/>
    <x v="0"/>
    <n v="84500"/>
    <x v="449"/>
    <s v="7018002309168"/>
    <x v="0"/>
    <x v="6"/>
    <x v="448"/>
    <x v="0"/>
    <x v="448"/>
    <x v="0"/>
    <x v="393"/>
    <x v="0"/>
    <x v="393"/>
    <x v="0"/>
    <x v="425"/>
  </r>
  <r>
    <x v="410"/>
    <x v="0"/>
    <n v="89713"/>
    <x v="450"/>
    <s v="CNRXR52277"/>
    <x v="1"/>
    <x v="23"/>
    <x v="449"/>
    <x v="0"/>
    <x v="449"/>
    <x v="0"/>
    <x v="394"/>
    <x v="0"/>
    <x v="394"/>
    <x v="0"/>
    <x v="426"/>
  </r>
  <r>
    <x v="411"/>
    <x v="0"/>
    <n v="89742"/>
    <x v="451"/>
    <s v="7465250122R11"/>
    <x v="0"/>
    <x v="0"/>
    <x v="450"/>
    <x v="0"/>
    <x v="450"/>
    <x v="0"/>
    <x v="395"/>
    <x v="0"/>
    <x v="395"/>
    <x v="0"/>
    <x v="427"/>
  </r>
  <r>
    <x v="412"/>
    <x v="0"/>
    <n v="89720"/>
    <x v="452"/>
    <s v="502924003TLGK"/>
    <x v="0"/>
    <x v="8"/>
    <x v="451"/>
    <x v="107"/>
    <x v="451"/>
    <x v="107"/>
    <x v="396"/>
    <x v="92"/>
    <x v="396"/>
    <x v="92"/>
    <x v="428"/>
  </r>
  <r>
    <x v="413"/>
    <x v="0"/>
    <n v="84500"/>
    <x v="453"/>
    <s v="7465245122MC1"/>
    <x v="0"/>
    <x v="0"/>
    <x v="452"/>
    <x v="0"/>
    <x v="452"/>
    <x v="0"/>
    <x v="397"/>
    <x v="0"/>
    <x v="397"/>
    <x v="0"/>
    <x v="429"/>
  </r>
  <r>
    <x v="414"/>
    <x v="0"/>
    <n v="84500"/>
    <x v="454"/>
    <s v="701831240L9ZR"/>
    <x v="0"/>
    <x v="6"/>
    <x v="453"/>
    <x v="0"/>
    <x v="453"/>
    <x v="0"/>
    <x v="398"/>
    <x v="0"/>
    <x v="398"/>
    <x v="0"/>
    <x v="430"/>
  </r>
  <r>
    <x v="415"/>
    <x v="0"/>
    <n v="84500"/>
    <x v="455"/>
    <s v="701831340LDDF"/>
    <x v="0"/>
    <x v="6"/>
    <x v="454"/>
    <x v="0"/>
    <x v="454"/>
    <x v="0"/>
    <x v="399"/>
    <x v="0"/>
    <x v="399"/>
    <x v="0"/>
    <x v="431"/>
  </r>
  <r>
    <x v="416"/>
    <x v="0"/>
    <n v="84500"/>
    <x v="456"/>
    <s v="74636C6600N09"/>
    <x v="0"/>
    <x v="12"/>
    <x v="455"/>
    <x v="0"/>
    <x v="455"/>
    <x v="0"/>
    <x v="400"/>
    <x v="0"/>
    <x v="400"/>
    <x v="0"/>
    <x v="432"/>
  </r>
  <r>
    <x v="417"/>
    <x v="0"/>
    <n v="84500"/>
    <x v="457"/>
    <s v="746411202482X"/>
    <x v="0"/>
    <x v="7"/>
    <x v="456"/>
    <x v="0"/>
    <x v="456"/>
    <x v="0"/>
    <x v="401"/>
    <x v="0"/>
    <x v="401"/>
    <x v="0"/>
    <x v="433"/>
  </r>
  <r>
    <x v="418"/>
    <x v="0"/>
    <n v="84500"/>
    <x v="458"/>
    <s v="75280470G5PL0"/>
    <x v="0"/>
    <x v="70"/>
    <x v="457"/>
    <x v="108"/>
    <x v="457"/>
    <x v="108"/>
    <x v="402"/>
    <x v="93"/>
    <x v="402"/>
    <x v="93"/>
    <x v="434"/>
  </r>
  <r>
    <x v="419"/>
    <x v="0"/>
    <n v="84500"/>
    <x v="458"/>
    <s v="3NQ01140"/>
    <x v="3"/>
    <x v="71"/>
    <x v="458"/>
    <x v="109"/>
    <x v="458"/>
    <x v="109"/>
    <x v="403"/>
    <x v="94"/>
    <x v="403"/>
    <x v="94"/>
    <x v="435"/>
  </r>
  <r>
    <x v="38"/>
    <x v="0"/>
    <n v="84500"/>
    <x v="459"/>
    <s v="CNDY889045"/>
    <x v="1"/>
    <x v="15"/>
    <x v="459"/>
    <x v="0"/>
    <x v="459"/>
    <x v="0"/>
    <x v="404"/>
    <x v="0"/>
    <x v="404"/>
    <x v="0"/>
    <x v="436"/>
  </r>
  <r>
    <x v="418"/>
    <x v="0"/>
    <n v="84500"/>
    <x v="460"/>
    <s v="701831240L9VR"/>
    <x v="0"/>
    <x v="6"/>
    <x v="460"/>
    <x v="0"/>
    <x v="460"/>
    <x v="0"/>
    <x v="405"/>
    <x v="0"/>
    <x v="405"/>
    <x v="0"/>
    <x v="437"/>
  </r>
  <r>
    <x v="420"/>
    <x v="0"/>
    <n v="84500"/>
    <x v="461"/>
    <s v="701831240L8LZ"/>
    <x v="0"/>
    <x v="6"/>
    <x v="461"/>
    <x v="0"/>
    <x v="461"/>
    <x v="0"/>
    <x v="37"/>
    <x v="0"/>
    <x v="37"/>
    <x v="0"/>
    <x v="37"/>
  </r>
  <r>
    <x v="38"/>
    <x v="0"/>
    <n v="84500"/>
    <x v="462"/>
    <s v="5029843040WZZ"/>
    <x v="0"/>
    <x v="72"/>
    <x v="462"/>
    <x v="110"/>
    <x v="462"/>
    <x v="110"/>
    <x v="406"/>
    <x v="95"/>
    <x v="406"/>
    <x v="95"/>
    <x v="438"/>
  </r>
  <r>
    <x v="421"/>
    <x v="0"/>
    <n v="89762"/>
    <x v="463"/>
    <s v="4063369908RKW"/>
    <x v="0"/>
    <x v="25"/>
    <x v="463"/>
    <x v="0"/>
    <x v="463"/>
    <x v="0"/>
    <x v="407"/>
    <x v="0"/>
    <x v="407"/>
    <x v="0"/>
    <x v="439"/>
  </r>
  <r>
    <x v="422"/>
    <x v="0"/>
    <n v="78105"/>
    <x v="464"/>
    <s v="CNDY371290"/>
    <x v="1"/>
    <x v="15"/>
    <x v="464"/>
    <x v="0"/>
    <x v="464"/>
    <x v="0"/>
    <x v="408"/>
    <x v="0"/>
    <x v="408"/>
    <x v="0"/>
    <x v="440"/>
  </r>
  <r>
    <x v="423"/>
    <x v="0"/>
    <n v="84500"/>
    <x v="465"/>
    <s v="70166PHH0B0F4"/>
    <x v="0"/>
    <x v="3"/>
    <x v="465"/>
    <x v="0"/>
    <x v="465"/>
    <x v="0"/>
    <x v="409"/>
    <x v="0"/>
    <x v="409"/>
    <x v="0"/>
    <x v="441"/>
  </r>
  <r>
    <x v="424"/>
    <x v="0"/>
    <n v="84500"/>
    <x v="466"/>
    <s v="74652011223X8"/>
    <x v="0"/>
    <x v="0"/>
    <x v="466"/>
    <x v="0"/>
    <x v="466"/>
    <x v="0"/>
    <x v="410"/>
    <x v="0"/>
    <x v="410"/>
    <x v="0"/>
    <x v="442"/>
  </r>
  <r>
    <x v="425"/>
    <x v="0"/>
    <n v="84500"/>
    <x v="467"/>
    <s v="4600803000WMP"/>
    <x v="0"/>
    <x v="73"/>
    <x v="467"/>
    <x v="0"/>
    <x v="467"/>
    <x v="0"/>
    <x v="411"/>
    <x v="0"/>
    <x v="411"/>
    <x v="0"/>
    <x v="443"/>
  </r>
  <r>
    <x v="426"/>
    <x v="0"/>
    <n v="84500"/>
    <x v="468"/>
    <s v="701823540H246"/>
    <x v="0"/>
    <x v="6"/>
    <x v="468"/>
    <x v="0"/>
    <x v="468"/>
    <x v="0"/>
    <x v="412"/>
    <x v="0"/>
    <x v="412"/>
    <x v="0"/>
    <x v="444"/>
  </r>
  <r>
    <x v="427"/>
    <x v="0"/>
    <n v="84500"/>
    <x v="469"/>
    <s v="4602415305K36"/>
    <x v="0"/>
    <x v="16"/>
    <x v="469"/>
    <x v="0"/>
    <x v="469"/>
    <x v="0"/>
    <x v="413"/>
    <x v="0"/>
    <x v="413"/>
    <x v="0"/>
    <x v="445"/>
  </r>
  <r>
    <x v="428"/>
    <x v="0"/>
    <n v="84500"/>
    <x v="470"/>
    <s v="7465042021GB4"/>
    <x v="0"/>
    <x v="0"/>
    <x v="470"/>
    <x v="0"/>
    <x v="470"/>
    <x v="0"/>
    <x v="414"/>
    <x v="0"/>
    <x v="414"/>
    <x v="0"/>
    <x v="446"/>
  </r>
  <r>
    <x v="429"/>
    <x v="0"/>
    <n v="84500"/>
    <x v="471"/>
    <s v="752924314T9L6"/>
    <x v="0"/>
    <x v="1"/>
    <x v="471"/>
    <x v="111"/>
    <x v="471"/>
    <x v="111"/>
    <x v="311"/>
    <x v="96"/>
    <x v="311"/>
    <x v="96"/>
    <x v="447"/>
  </r>
  <r>
    <x v="430"/>
    <x v="0"/>
    <n v="89792"/>
    <x v="472"/>
    <s v="701631HH00RBC"/>
    <x v="0"/>
    <x v="3"/>
    <x v="472"/>
    <x v="0"/>
    <x v="472"/>
    <x v="0"/>
    <x v="415"/>
    <x v="0"/>
    <x v="415"/>
    <x v="0"/>
    <x v="448"/>
  </r>
  <r>
    <x v="431"/>
    <x v="0"/>
    <n v="89792"/>
    <x v="473"/>
    <s v="7465243122L60"/>
    <x v="0"/>
    <x v="0"/>
    <x v="473"/>
    <x v="0"/>
    <x v="473"/>
    <x v="0"/>
    <x v="416"/>
    <x v="0"/>
    <x v="416"/>
    <x v="0"/>
    <x v="449"/>
  </r>
  <r>
    <x v="432"/>
    <x v="0"/>
    <n v="89792"/>
    <x v="474"/>
    <s v="4602314100V69"/>
    <x v="0"/>
    <x v="16"/>
    <x v="474"/>
    <x v="0"/>
    <x v="474"/>
    <x v="0"/>
    <x v="417"/>
    <x v="0"/>
    <x v="417"/>
    <x v="0"/>
    <x v="450"/>
  </r>
  <r>
    <x v="433"/>
    <x v="0"/>
    <n v="84500"/>
    <x v="475"/>
    <s v="4602314100VCH"/>
    <x v="0"/>
    <x v="16"/>
    <x v="475"/>
    <x v="0"/>
    <x v="475"/>
    <x v="0"/>
    <x v="79"/>
    <x v="0"/>
    <x v="79"/>
    <x v="0"/>
    <x v="79"/>
  </r>
  <r>
    <x v="434"/>
    <x v="0"/>
    <n v="89010"/>
    <x v="476"/>
    <s v="752742946FWY1"/>
    <x v="0"/>
    <x v="2"/>
    <x v="476"/>
    <x v="112"/>
    <x v="476"/>
    <x v="112"/>
    <x v="331"/>
    <x v="97"/>
    <x v="331"/>
    <x v="97"/>
    <x v="451"/>
  </r>
  <r>
    <x v="435"/>
    <x v="0"/>
    <n v="89010"/>
    <x v="477"/>
    <s v="752746945032H"/>
    <x v="0"/>
    <x v="13"/>
    <x v="477"/>
    <x v="113"/>
    <x v="477"/>
    <x v="113"/>
    <x v="418"/>
    <x v="98"/>
    <x v="418"/>
    <x v="98"/>
    <x v="452"/>
  </r>
  <r>
    <x v="436"/>
    <x v="0"/>
    <n v="89010"/>
    <x v="478"/>
    <s v="74635C6602FLN"/>
    <x v="0"/>
    <x v="12"/>
    <x v="478"/>
    <x v="0"/>
    <x v="478"/>
    <x v="0"/>
    <x v="419"/>
    <x v="0"/>
    <x v="419"/>
    <x v="0"/>
    <x v="453"/>
  </r>
  <r>
    <x v="437"/>
    <x v="0"/>
    <n v="84500"/>
    <x v="479"/>
    <s v="406432811YT1C"/>
    <x v="0"/>
    <x v="9"/>
    <x v="479"/>
    <x v="0"/>
    <x v="479"/>
    <x v="0"/>
    <x v="420"/>
    <x v="0"/>
    <x v="420"/>
    <x v="0"/>
    <x v="454"/>
  </r>
  <r>
    <x v="438"/>
    <x v="0"/>
    <n v="89010"/>
    <x v="480"/>
    <s v="70167PHH0F4F9"/>
    <x v="0"/>
    <x v="3"/>
    <x v="480"/>
    <x v="0"/>
    <x v="480"/>
    <x v="0"/>
    <x v="421"/>
    <x v="0"/>
    <x v="421"/>
    <x v="0"/>
    <x v="455"/>
  </r>
  <r>
    <x v="439"/>
    <x v="0"/>
    <n v="89010"/>
    <x v="481"/>
    <s v="70167PHH0DL5P"/>
    <x v="0"/>
    <x v="3"/>
    <x v="481"/>
    <x v="0"/>
    <x v="481"/>
    <x v="0"/>
    <x v="422"/>
    <x v="0"/>
    <x v="422"/>
    <x v="0"/>
    <x v="456"/>
  </r>
  <r>
    <x v="440"/>
    <x v="0"/>
    <n v="89712"/>
    <x v="482"/>
    <s v="7465242122KNV"/>
    <x v="0"/>
    <x v="0"/>
    <x v="482"/>
    <x v="0"/>
    <x v="482"/>
    <x v="0"/>
    <x v="423"/>
    <x v="0"/>
    <x v="423"/>
    <x v="0"/>
    <x v="457"/>
  </r>
  <r>
    <x v="441"/>
    <x v="0"/>
    <n v="84500"/>
    <x v="483"/>
    <s v="460022842795L"/>
    <x v="0"/>
    <x v="11"/>
    <x v="483"/>
    <x v="0"/>
    <x v="483"/>
    <x v="0"/>
    <x v="424"/>
    <x v="0"/>
    <x v="424"/>
    <x v="0"/>
    <x v="458"/>
  </r>
  <r>
    <x v="442"/>
    <x v="0"/>
    <n v="89712"/>
    <x v="484"/>
    <s v="4602314100VHG"/>
    <x v="0"/>
    <x v="16"/>
    <x v="484"/>
    <x v="0"/>
    <x v="484"/>
    <x v="0"/>
    <x v="425"/>
    <x v="0"/>
    <x v="425"/>
    <x v="0"/>
    <x v="459"/>
  </r>
  <r>
    <x v="443"/>
    <x v="0"/>
    <n v="89753"/>
    <x v="485"/>
    <s v="74637C660072N"/>
    <x v="0"/>
    <x v="24"/>
    <x v="485"/>
    <x v="0"/>
    <x v="485"/>
    <x v="0"/>
    <x v="426"/>
    <x v="0"/>
    <x v="426"/>
    <x v="0"/>
    <x v="460"/>
  </r>
  <r>
    <x v="444"/>
    <x v="0"/>
    <n v="84500"/>
    <x v="486"/>
    <s v="74658270202W7"/>
    <x v="0"/>
    <x v="0"/>
    <x v="486"/>
    <x v="0"/>
    <x v="486"/>
    <x v="0"/>
    <x v="427"/>
    <x v="0"/>
    <x v="427"/>
    <x v="0"/>
    <x v="461"/>
  </r>
  <r>
    <x v="445"/>
    <x v="0"/>
    <n v="86800"/>
    <x v="487"/>
    <s v="70180033096RW"/>
    <x v="0"/>
    <x v="6"/>
    <x v="487"/>
    <x v="0"/>
    <x v="487"/>
    <x v="0"/>
    <x v="428"/>
    <x v="0"/>
    <x v="428"/>
    <x v="0"/>
    <x v="462"/>
  </r>
  <r>
    <x v="446"/>
    <x v="0"/>
    <n v="78810"/>
    <x v="488"/>
    <s v="794G0NV"/>
    <x v="0"/>
    <x v="74"/>
    <x v="488"/>
    <x v="0"/>
    <x v="488"/>
    <x v="0"/>
    <x v="429"/>
    <x v="0"/>
    <x v="429"/>
    <x v="0"/>
    <x v="463"/>
  </r>
  <r>
    <x v="447"/>
    <x v="0"/>
    <n v="75200"/>
    <x v="489"/>
    <s v="JP8LB49979"/>
    <x v="1"/>
    <x v="75"/>
    <x v="489"/>
    <x v="114"/>
    <x v="489"/>
    <x v="114"/>
    <x v="45"/>
    <x v="99"/>
    <x v="45"/>
    <x v="99"/>
    <x v="464"/>
  </r>
  <r>
    <x v="448"/>
    <x v="0"/>
    <n v="78810"/>
    <x v="490"/>
    <s v="701823440GY9W"/>
    <x v="0"/>
    <x v="6"/>
    <x v="490"/>
    <x v="0"/>
    <x v="490"/>
    <x v="0"/>
    <x v="430"/>
    <x v="0"/>
    <x v="430"/>
    <x v="0"/>
    <x v="465"/>
  </r>
  <r>
    <x v="449"/>
    <x v="0"/>
    <n v="84500"/>
    <x v="491"/>
    <s v="451420HH033RH"/>
    <x v="0"/>
    <x v="20"/>
    <x v="491"/>
    <x v="0"/>
    <x v="491"/>
    <x v="0"/>
    <x v="431"/>
    <x v="0"/>
    <x v="431"/>
    <x v="0"/>
    <x v="466"/>
  </r>
  <r>
    <x v="450"/>
    <x v="0"/>
    <n v="78810"/>
    <x v="492"/>
    <s v="7465927020RWH"/>
    <x v="0"/>
    <x v="0"/>
    <x v="492"/>
    <x v="0"/>
    <x v="492"/>
    <x v="0"/>
    <x v="432"/>
    <x v="0"/>
    <x v="432"/>
    <x v="0"/>
    <x v="467"/>
  </r>
  <r>
    <x v="451"/>
    <x v="0"/>
    <n v="84500"/>
    <x v="493"/>
    <s v="752923014MYGY"/>
    <x v="0"/>
    <x v="1"/>
    <x v="493"/>
    <x v="115"/>
    <x v="493"/>
    <x v="115"/>
    <x v="433"/>
    <x v="100"/>
    <x v="433"/>
    <x v="100"/>
    <x v="468"/>
  </r>
  <r>
    <x v="452"/>
    <x v="0"/>
    <n v="78810"/>
    <x v="494"/>
    <s v="7465241122HWP"/>
    <x v="0"/>
    <x v="0"/>
    <x v="494"/>
    <x v="0"/>
    <x v="494"/>
    <x v="0"/>
    <x v="434"/>
    <x v="0"/>
    <x v="434"/>
    <x v="0"/>
    <x v="469"/>
  </r>
  <r>
    <x v="453"/>
    <x v="0"/>
    <n v="84500"/>
    <x v="495"/>
    <s v="460114810B0DH"/>
    <x v="0"/>
    <x v="76"/>
    <x v="495"/>
    <x v="0"/>
    <x v="495"/>
    <x v="0"/>
    <x v="435"/>
    <x v="0"/>
    <x v="435"/>
    <x v="0"/>
    <x v="470"/>
  </r>
  <r>
    <x v="454"/>
    <x v="0"/>
    <n v="84500"/>
    <x v="496"/>
    <s v="D9J241105530"/>
    <x v="2"/>
    <x v="21"/>
    <x v="496"/>
    <x v="0"/>
    <x v="496"/>
    <x v="0"/>
    <x v="436"/>
    <x v="0"/>
    <x v="436"/>
    <x v="0"/>
    <x v="471"/>
  </r>
  <r>
    <x v="455"/>
    <x v="0"/>
    <n v="84500"/>
    <x v="497"/>
    <s v="4063369908R67"/>
    <x v="0"/>
    <x v="25"/>
    <x v="497"/>
    <x v="0"/>
    <x v="497"/>
    <x v="0"/>
    <x v="437"/>
    <x v="0"/>
    <x v="437"/>
    <x v="0"/>
    <x v="472"/>
  </r>
  <r>
    <x v="456"/>
    <x v="0"/>
    <n v="84500"/>
    <x v="498"/>
    <s v="752923014MWH8"/>
    <x v="0"/>
    <x v="1"/>
    <x v="498"/>
    <x v="116"/>
    <x v="498"/>
    <x v="116"/>
    <x v="438"/>
    <x v="101"/>
    <x v="438"/>
    <x v="101"/>
    <x v="473"/>
  </r>
  <r>
    <x v="457"/>
    <x v="0"/>
    <n v="84500"/>
    <x v="499"/>
    <s v="CNBCCDM1P3"/>
    <x v="1"/>
    <x v="14"/>
    <x v="499"/>
    <x v="0"/>
    <x v="499"/>
    <x v="0"/>
    <x v="439"/>
    <x v="0"/>
    <x v="439"/>
    <x v="0"/>
    <x v="474"/>
  </r>
  <r>
    <x v="458"/>
    <x v="0"/>
    <n v="84500"/>
    <x v="500"/>
    <s v="753015011008L"/>
    <x v="0"/>
    <x v="77"/>
    <x v="500"/>
    <x v="117"/>
    <x v="500"/>
    <x v="117"/>
    <x v="160"/>
    <x v="102"/>
    <x v="160"/>
    <x v="102"/>
    <x v="475"/>
  </r>
  <r>
    <x v="459"/>
    <x v="0"/>
    <n v="84500"/>
    <x v="501"/>
    <s v="KPCH00008"/>
    <x v="3"/>
    <x v="78"/>
    <x v="501"/>
    <x v="118"/>
    <x v="501"/>
    <x v="118"/>
    <x v="440"/>
    <x v="0"/>
    <x v="440"/>
    <x v="0"/>
    <x v="476"/>
  </r>
  <r>
    <x v="460"/>
    <x v="0"/>
    <n v="84500"/>
    <x v="502"/>
    <s v="KPCH00014"/>
    <x v="3"/>
    <x v="78"/>
    <x v="502"/>
    <x v="0"/>
    <x v="502"/>
    <x v="0"/>
    <x v="396"/>
    <x v="0"/>
    <x v="396"/>
    <x v="0"/>
    <x v="477"/>
  </r>
  <r>
    <x v="461"/>
    <x v="0"/>
    <n v="84500"/>
    <x v="503"/>
    <s v="KPCH00007"/>
    <x v="3"/>
    <x v="78"/>
    <x v="503"/>
    <x v="0"/>
    <x v="503"/>
    <x v="0"/>
    <x v="79"/>
    <x v="0"/>
    <x v="79"/>
    <x v="0"/>
    <x v="79"/>
  </r>
  <r>
    <x v="462"/>
    <x v="0"/>
    <n v="84500"/>
    <x v="504"/>
    <s v="KPCH00020"/>
    <x v="3"/>
    <x v="78"/>
    <x v="504"/>
    <x v="0"/>
    <x v="475"/>
    <x v="0"/>
    <x v="441"/>
    <x v="0"/>
    <x v="441"/>
    <x v="0"/>
    <x v="478"/>
  </r>
  <r>
    <x v="463"/>
    <x v="0"/>
    <n v="84500"/>
    <x v="505"/>
    <s v="701520HH012MV"/>
    <x v="0"/>
    <x v="26"/>
    <x v="505"/>
    <x v="0"/>
    <x v="504"/>
    <x v="0"/>
    <x v="442"/>
    <x v="0"/>
    <x v="442"/>
    <x v="0"/>
    <x v="479"/>
  </r>
  <r>
    <x v="464"/>
    <x v="0"/>
    <n v="84500"/>
    <x v="506"/>
    <s v="752912914DBLF"/>
    <x v="0"/>
    <x v="1"/>
    <x v="506"/>
    <x v="119"/>
    <x v="505"/>
    <x v="119"/>
    <x v="443"/>
    <x v="103"/>
    <x v="443"/>
    <x v="103"/>
    <x v="480"/>
  </r>
  <r>
    <x v="465"/>
    <x v="0"/>
    <n v="84500"/>
    <x v="507"/>
    <s v="752922714LYF7"/>
    <x v="0"/>
    <x v="1"/>
    <x v="507"/>
    <x v="120"/>
    <x v="506"/>
    <x v="120"/>
    <x v="342"/>
    <x v="104"/>
    <x v="342"/>
    <x v="104"/>
    <x v="481"/>
  </r>
  <r>
    <x v="466"/>
    <x v="0"/>
    <n v="84500"/>
    <x v="508"/>
    <s v="7465245122MHB"/>
    <x v="0"/>
    <x v="0"/>
    <x v="508"/>
    <x v="0"/>
    <x v="507"/>
    <x v="0"/>
    <x v="444"/>
    <x v="0"/>
    <x v="444"/>
    <x v="0"/>
    <x v="482"/>
  </r>
  <r>
    <x v="18"/>
    <x v="0"/>
    <n v="84500"/>
    <x v="509"/>
    <s v="2BH03810"/>
    <x v="3"/>
    <x v="65"/>
    <x v="509"/>
    <x v="0"/>
    <x v="508"/>
    <x v="0"/>
    <x v="445"/>
    <x v="0"/>
    <x v="445"/>
    <x v="0"/>
    <x v="483"/>
  </r>
  <r>
    <x v="467"/>
    <x v="0"/>
    <n v="84500"/>
    <x v="510"/>
    <s v="75633210G15GL"/>
    <x v="0"/>
    <x v="29"/>
    <x v="510"/>
    <x v="121"/>
    <x v="509"/>
    <x v="121"/>
    <x v="446"/>
    <x v="105"/>
    <x v="446"/>
    <x v="105"/>
    <x v="484"/>
  </r>
  <r>
    <x v="468"/>
    <x v="0"/>
    <n v="89713"/>
    <x v="511"/>
    <s v="746522512281B"/>
    <x v="0"/>
    <x v="0"/>
    <x v="511"/>
    <x v="0"/>
    <x v="510"/>
    <x v="0"/>
    <x v="447"/>
    <x v="0"/>
    <x v="447"/>
    <x v="0"/>
    <x v="485"/>
  </r>
  <r>
    <x v="469"/>
    <x v="0"/>
    <n v="84500"/>
    <x v="512"/>
    <s v="4600235428839"/>
    <x v="0"/>
    <x v="11"/>
    <x v="512"/>
    <x v="0"/>
    <x v="511"/>
    <x v="0"/>
    <x v="448"/>
    <x v="0"/>
    <x v="448"/>
    <x v="0"/>
    <x v="486"/>
  </r>
  <r>
    <x v="470"/>
    <x v="0"/>
    <n v="89713"/>
    <x v="513"/>
    <s v="701823540H26N"/>
    <x v="0"/>
    <x v="6"/>
    <x v="513"/>
    <x v="0"/>
    <x v="512"/>
    <x v="0"/>
    <x v="449"/>
    <x v="0"/>
    <x v="449"/>
    <x v="0"/>
    <x v="487"/>
  </r>
  <r>
    <x v="471"/>
    <x v="0"/>
    <n v="71700"/>
    <x v="514"/>
    <s v="7465901020DXP"/>
    <x v="0"/>
    <x v="0"/>
    <x v="514"/>
    <x v="0"/>
    <x v="513"/>
    <x v="0"/>
    <x v="450"/>
    <x v="0"/>
    <x v="450"/>
    <x v="0"/>
    <x v="488"/>
  </r>
  <r>
    <x v="472"/>
    <x v="0"/>
    <n v="84500"/>
    <x v="515"/>
    <s v="7465133021VZ8"/>
    <x v="0"/>
    <x v="0"/>
    <x v="515"/>
    <x v="0"/>
    <x v="514"/>
    <x v="0"/>
    <x v="451"/>
    <x v="0"/>
    <x v="451"/>
    <x v="0"/>
    <x v="489"/>
  </r>
  <r>
    <x v="473"/>
    <x v="0"/>
    <n v="84500"/>
    <x v="516"/>
    <s v="460092830YFB6"/>
    <x v="0"/>
    <x v="11"/>
    <x v="516"/>
    <x v="0"/>
    <x v="515"/>
    <x v="0"/>
    <x v="88"/>
    <x v="0"/>
    <x v="88"/>
    <x v="0"/>
    <x v="89"/>
  </r>
  <r>
    <x v="474"/>
    <x v="0"/>
    <n v="84500"/>
    <x v="517"/>
    <s v="40649170165D2"/>
    <x v="0"/>
    <x v="9"/>
    <x v="517"/>
    <x v="0"/>
    <x v="516"/>
    <x v="0"/>
    <x v="452"/>
    <x v="0"/>
    <x v="452"/>
    <x v="0"/>
    <x v="490"/>
  </r>
  <r>
    <x v="18"/>
    <x v="0"/>
    <n v="84500"/>
    <x v="518"/>
    <s v="460092830YFBD"/>
    <x v="0"/>
    <x v="11"/>
    <x v="518"/>
    <x v="0"/>
    <x v="517"/>
    <x v="0"/>
    <x v="453"/>
    <x v="0"/>
    <x v="453"/>
    <x v="0"/>
    <x v="491"/>
  </r>
  <r>
    <x v="18"/>
    <x v="0"/>
    <n v="84500"/>
    <x v="519"/>
    <s v="VNB3M19701"/>
    <x v="1"/>
    <x v="79"/>
    <x v="519"/>
    <x v="122"/>
    <x v="518"/>
    <x v="122"/>
    <x v="454"/>
    <x v="106"/>
    <x v="454"/>
    <x v="106"/>
    <x v="492"/>
  </r>
  <r>
    <x v="466"/>
    <x v="0"/>
    <n v="84500"/>
    <x v="520"/>
    <s v="460114810B0D1"/>
    <x v="0"/>
    <x v="76"/>
    <x v="520"/>
    <x v="0"/>
    <x v="519"/>
    <x v="0"/>
    <x v="455"/>
    <x v="0"/>
    <x v="455"/>
    <x v="0"/>
    <x v="493"/>
  </r>
  <r>
    <x v="475"/>
    <x v="0"/>
    <n v="71700"/>
    <x v="521"/>
    <s v="7465245122MNP"/>
    <x v="0"/>
    <x v="0"/>
    <x v="521"/>
    <x v="0"/>
    <x v="520"/>
    <x v="0"/>
    <x v="456"/>
    <x v="0"/>
    <x v="456"/>
    <x v="0"/>
    <x v="494"/>
  </r>
  <r>
    <x v="476"/>
    <x v="0"/>
    <n v="71400"/>
    <x v="522"/>
    <s v="74635C66032H4"/>
    <x v="0"/>
    <x v="12"/>
    <x v="522"/>
    <x v="0"/>
    <x v="521"/>
    <x v="0"/>
    <x v="457"/>
    <x v="0"/>
    <x v="457"/>
    <x v="0"/>
    <x v="495"/>
  </r>
  <r>
    <x v="477"/>
    <x v="0"/>
    <n v="84500"/>
    <x v="523"/>
    <s v="2MV01155"/>
    <x v="3"/>
    <x v="80"/>
    <x v="523"/>
    <x v="123"/>
    <x v="522"/>
    <x v="123"/>
    <x v="458"/>
    <x v="107"/>
    <x v="458"/>
    <x v="107"/>
    <x v="496"/>
  </r>
  <r>
    <x v="38"/>
    <x v="0"/>
    <n v="84500"/>
    <x v="524"/>
    <s v="4600947316KZV"/>
    <x v="0"/>
    <x v="81"/>
    <x v="524"/>
    <x v="0"/>
    <x v="523"/>
    <x v="0"/>
    <x v="459"/>
    <x v="0"/>
    <x v="459"/>
    <x v="0"/>
    <x v="497"/>
  </r>
  <r>
    <x v="478"/>
    <x v="0"/>
    <n v="84500"/>
    <x v="525"/>
    <s v="701823540H0N1"/>
    <x v="0"/>
    <x v="6"/>
    <x v="525"/>
    <x v="0"/>
    <x v="524"/>
    <x v="0"/>
    <x v="460"/>
    <x v="0"/>
    <x v="460"/>
    <x v="0"/>
    <x v="498"/>
  </r>
  <r>
    <x v="479"/>
    <x v="0"/>
    <n v="84500"/>
    <x v="526"/>
    <s v="50281410H5R30"/>
    <x v="0"/>
    <x v="18"/>
    <x v="526"/>
    <x v="124"/>
    <x v="525"/>
    <x v="124"/>
    <x v="461"/>
    <x v="14"/>
    <x v="461"/>
    <x v="14"/>
    <x v="499"/>
  </r>
  <r>
    <x v="480"/>
    <x v="0"/>
    <n v="86500"/>
    <x v="527"/>
    <s v="7463369904GLD"/>
    <x v="0"/>
    <x v="12"/>
    <x v="527"/>
    <x v="0"/>
    <x v="526"/>
    <x v="0"/>
    <x v="462"/>
    <x v="0"/>
    <x v="462"/>
    <x v="0"/>
    <x v="500"/>
  </r>
  <r>
    <x v="18"/>
    <x v="0"/>
    <n v="84500"/>
    <x v="528"/>
    <s v="D0J194700114"/>
    <x v="2"/>
    <x v="19"/>
    <x v="528"/>
    <x v="0"/>
    <x v="527"/>
    <x v="0"/>
    <x v="463"/>
    <x v="0"/>
    <x v="463"/>
    <x v="0"/>
    <x v="501"/>
  </r>
  <r>
    <x v="18"/>
    <x v="0"/>
    <n v="84500"/>
    <x v="529"/>
    <s v="99J210305074"/>
    <x v="2"/>
    <x v="82"/>
    <x v="529"/>
    <x v="0"/>
    <x v="528"/>
    <x v="0"/>
    <x v="464"/>
    <x v="0"/>
    <x v="464"/>
    <x v="0"/>
    <x v="502"/>
  </r>
  <r>
    <x v="18"/>
    <x v="0"/>
    <n v="84500"/>
    <x v="530"/>
    <s v="99J210305057"/>
    <x v="2"/>
    <x v="82"/>
    <x v="530"/>
    <x v="0"/>
    <x v="529"/>
    <x v="0"/>
    <x v="465"/>
    <x v="0"/>
    <x v="465"/>
    <x v="0"/>
    <x v="503"/>
  </r>
  <r>
    <x v="481"/>
    <x v="0"/>
    <n v="84500"/>
    <x v="531"/>
    <s v="XTK01087"/>
    <x v="3"/>
    <x v="61"/>
    <x v="531"/>
    <x v="125"/>
    <x v="530"/>
    <x v="125"/>
    <x v="436"/>
    <x v="108"/>
    <x v="436"/>
    <x v="108"/>
    <x v="504"/>
  </r>
  <r>
    <x v="482"/>
    <x v="0"/>
    <n v="71700"/>
    <x v="532"/>
    <s v="75289480G4TGM"/>
    <x v="0"/>
    <x v="83"/>
    <x v="532"/>
    <x v="126"/>
    <x v="531"/>
    <x v="126"/>
    <x v="466"/>
    <x v="109"/>
    <x v="466"/>
    <x v="109"/>
    <x v="505"/>
  </r>
  <r>
    <x v="483"/>
    <x v="0"/>
    <n v="71700"/>
    <x v="533"/>
    <s v="502715946DHRX"/>
    <x v="0"/>
    <x v="84"/>
    <x v="533"/>
    <x v="127"/>
    <x v="532"/>
    <x v="127"/>
    <x v="467"/>
    <x v="110"/>
    <x v="467"/>
    <x v="110"/>
    <x v="506"/>
  </r>
  <r>
    <x v="18"/>
    <x v="0"/>
    <n v="84500"/>
    <x v="534"/>
    <s v="D0J202008818"/>
    <x v="2"/>
    <x v="19"/>
    <x v="534"/>
    <x v="0"/>
    <x v="533"/>
    <x v="0"/>
    <x v="468"/>
    <x v="0"/>
    <x v="468"/>
    <x v="0"/>
    <x v="507"/>
  </r>
  <r>
    <x v="484"/>
    <x v="0"/>
    <n v="84700"/>
    <x v="535"/>
    <s v="4602415305K30"/>
    <x v="0"/>
    <x v="16"/>
    <x v="535"/>
    <x v="0"/>
    <x v="534"/>
    <x v="0"/>
    <x v="469"/>
    <x v="0"/>
    <x v="469"/>
    <x v="0"/>
    <x v="508"/>
  </r>
  <r>
    <x v="485"/>
    <x v="0"/>
    <n v="78700"/>
    <x v="536"/>
    <s v="406336990CRK1"/>
    <x v="0"/>
    <x v="25"/>
    <x v="536"/>
    <x v="0"/>
    <x v="535"/>
    <x v="0"/>
    <x v="470"/>
    <x v="0"/>
    <x v="470"/>
    <x v="0"/>
    <x v="509"/>
  </r>
  <r>
    <x v="18"/>
    <x v="0"/>
    <n v="84500"/>
    <x v="537"/>
    <s v="701823040GKB3"/>
    <x v="0"/>
    <x v="6"/>
    <x v="537"/>
    <x v="0"/>
    <x v="536"/>
    <x v="0"/>
    <x v="471"/>
    <x v="0"/>
    <x v="471"/>
    <x v="0"/>
    <x v="510"/>
  </r>
  <r>
    <x v="486"/>
    <x v="0"/>
    <n v="84500"/>
    <x v="538"/>
    <s v="4602341202LPY"/>
    <x v="0"/>
    <x v="16"/>
    <x v="538"/>
    <x v="0"/>
    <x v="537"/>
    <x v="0"/>
    <x v="177"/>
    <x v="0"/>
    <x v="177"/>
    <x v="0"/>
    <x v="511"/>
  </r>
  <r>
    <x v="487"/>
    <x v="0"/>
    <n v="84500"/>
    <x v="539"/>
    <s v="4602341202LPM"/>
    <x v="0"/>
    <x v="16"/>
    <x v="539"/>
    <x v="0"/>
    <x v="538"/>
    <x v="0"/>
    <x v="472"/>
    <x v="0"/>
    <x v="472"/>
    <x v="0"/>
    <x v="512"/>
  </r>
  <r>
    <x v="488"/>
    <x v="0"/>
    <n v="84500"/>
    <x v="540"/>
    <s v="50281180H5DR4"/>
    <x v="0"/>
    <x v="18"/>
    <x v="540"/>
    <x v="128"/>
    <x v="539"/>
    <x v="128"/>
    <x v="473"/>
    <x v="111"/>
    <x v="473"/>
    <x v="111"/>
    <x v="513"/>
  </r>
  <r>
    <x v="489"/>
    <x v="0"/>
    <n v="78410"/>
    <x v="541"/>
    <s v="406336990CF0K"/>
    <x v="0"/>
    <x v="25"/>
    <x v="541"/>
    <x v="0"/>
    <x v="540"/>
    <x v="0"/>
    <x v="474"/>
    <x v="0"/>
    <x v="474"/>
    <x v="0"/>
    <x v="514"/>
  </r>
  <r>
    <x v="490"/>
    <x v="0"/>
    <n v="78410"/>
    <x v="542"/>
    <s v="701633HH02PCC"/>
    <x v="0"/>
    <x v="3"/>
    <x v="542"/>
    <x v="0"/>
    <x v="541"/>
    <x v="0"/>
    <x v="127"/>
    <x v="0"/>
    <x v="127"/>
    <x v="0"/>
    <x v="130"/>
  </r>
  <r>
    <x v="491"/>
    <x v="0"/>
    <n v="89012"/>
    <x v="543"/>
    <s v="50281410H5R2Z"/>
    <x v="0"/>
    <x v="18"/>
    <x v="543"/>
    <x v="129"/>
    <x v="542"/>
    <x v="129"/>
    <x v="1"/>
    <x v="112"/>
    <x v="1"/>
    <x v="112"/>
    <x v="515"/>
  </r>
  <r>
    <x v="492"/>
    <x v="0"/>
    <n v="85100"/>
    <x v="544"/>
    <s v="75648100C0W21"/>
    <x v="0"/>
    <x v="55"/>
    <x v="544"/>
    <x v="130"/>
    <x v="543"/>
    <x v="130"/>
    <x v="475"/>
    <x v="113"/>
    <x v="475"/>
    <x v="113"/>
    <x v="516"/>
  </r>
  <r>
    <x v="493"/>
    <x v="0"/>
    <n v="84500"/>
    <x v="545"/>
    <s v="406336990CF12"/>
    <x v="0"/>
    <x v="25"/>
    <x v="545"/>
    <x v="0"/>
    <x v="544"/>
    <x v="0"/>
    <x v="476"/>
    <x v="0"/>
    <x v="476"/>
    <x v="0"/>
    <x v="517"/>
  </r>
  <r>
    <x v="494"/>
    <x v="0"/>
    <n v="72900"/>
    <x v="546"/>
    <s v="74652271229MD"/>
    <x v="0"/>
    <x v="0"/>
    <x v="546"/>
    <x v="0"/>
    <x v="545"/>
    <x v="0"/>
    <x v="477"/>
    <x v="0"/>
    <x v="477"/>
    <x v="0"/>
    <x v="518"/>
  </r>
  <r>
    <x v="18"/>
    <x v="0"/>
    <n v="84500"/>
    <x v="547"/>
    <s v="701643HH02TWP"/>
    <x v="0"/>
    <x v="3"/>
    <x v="547"/>
    <x v="0"/>
    <x v="546"/>
    <x v="0"/>
    <x v="478"/>
    <x v="0"/>
    <x v="478"/>
    <x v="0"/>
    <x v="519"/>
  </r>
  <r>
    <x v="495"/>
    <x v="0"/>
    <n v="78620"/>
    <x v="548"/>
    <s v="7465041021G2N"/>
    <x v="0"/>
    <x v="0"/>
    <x v="548"/>
    <x v="0"/>
    <x v="547"/>
    <x v="0"/>
    <x v="479"/>
    <x v="0"/>
    <x v="479"/>
    <x v="0"/>
    <x v="520"/>
  </r>
  <r>
    <x v="496"/>
    <x v="0"/>
    <n v="78700"/>
    <x v="549"/>
    <s v="752724946MKZ3"/>
    <x v="0"/>
    <x v="2"/>
    <x v="549"/>
    <x v="131"/>
    <x v="548"/>
    <x v="131"/>
    <x v="480"/>
    <x v="114"/>
    <x v="480"/>
    <x v="114"/>
    <x v="521"/>
  </r>
  <r>
    <x v="18"/>
    <x v="0"/>
    <n v="84500"/>
    <x v="549"/>
    <s v="752924114RPDY"/>
    <x v="0"/>
    <x v="1"/>
    <x v="550"/>
    <x v="132"/>
    <x v="549"/>
    <x v="132"/>
    <x v="58"/>
    <x v="115"/>
    <x v="58"/>
    <x v="115"/>
    <x v="522"/>
  </r>
  <r>
    <x v="497"/>
    <x v="0"/>
    <n v="78715"/>
    <x v="550"/>
    <s v="701633HH02HXL"/>
    <x v="0"/>
    <x v="3"/>
    <x v="551"/>
    <x v="0"/>
    <x v="550"/>
    <x v="0"/>
    <x v="481"/>
    <x v="0"/>
    <x v="481"/>
    <x v="0"/>
    <x v="523"/>
  </r>
  <r>
    <x v="498"/>
    <x v="0"/>
    <n v="84500"/>
    <x v="551"/>
    <s v="406433411Z004"/>
    <x v="0"/>
    <x v="9"/>
    <x v="552"/>
    <x v="0"/>
    <x v="551"/>
    <x v="0"/>
    <x v="482"/>
    <x v="0"/>
    <x v="482"/>
    <x v="0"/>
    <x v="524"/>
  </r>
  <r>
    <x v="499"/>
    <x v="0"/>
    <n v="71300"/>
    <x v="552"/>
    <s v="7464227125GX4"/>
    <x v="0"/>
    <x v="7"/>
    <x v="553"/>
    <x v="0"/>
    <x v="552"/>
    <x v="0"/>
    <x v="483"/>
    <x v="0"/>
    <x v="483"/>
    <x v="0"/>
    <x v="525"/>
  </r>
  <r>
    <x v="500"/>
    <x v="0"/>
    <n v="78700"/>
    <x v="553"/>
    <s v="USGNP01907"/>
    <x v="1"/>
    <x v="85"/>
    <x v="554"/>
    <x v="0"/>
    <x v="553"/>
    <x v="0"/>
    <x v="484"/>
    <x v="0"/>
    <x v="484"/>
    <x v="0"/>
    <x v="526"/>
  </r>
  <r>
    <x v="501"/>
    <x v="0"/>
    <n v="78750"/>
    <x v="554"/>
    <s v="CNDX314988"/>
    <x v="1"/>
    <x v="86"/>
    <x v="555"/>
    <x v="0"/>
    <x v="554"/>
    <x v="0"/>
    <x v="485"/>
    <x v="0"/>
    <x v="485"/>
    <x v="0"/>
    <x v="527"/>
  </r>
  <r>
    <x v="502"/>
    <x v="0"/>
    <n v="89012"/>
    <x v="555"/>
    <s v="0000000000"/>
    <x v="1"/>
    <x v="87"/>
    <x v="556"/>
    <x v="0"/>
    <x v="555"/>
    <x v="0"/>
    <x v="484"/>
    <x v="0"/>
    <x v="484"/>
    <x v="0"/>
    <x v="526"/>
  </r>
  <r>
    <x v="503"/>
    <x v="0"/>
    <n v="84500"/>
    <x v="556"/>
    <s v="406433411YZZ6"/>
    <x v="0"/>
    <x v="9"/>
    <x v="557"/>
    <x v="0"/>
    <x v="556"/>
    <x v="0"/>
    <x v="486"/>
    <x v="0"/>
    <x v="486"/>
    <x v="0"/>
    <x v="528"/>
  </r>
  <r>
    <x v="504"/>
    <x v="0"/>
    <n v="78750"/>
    <x v="557"/>
    <s v="4063369908M4M"/>
    <x v="0"/>
    <x v="25"/>
    <x v="558"/>
    <x v="0"/>
    <x v="557"/>
    <x v="0"/>
    <x v="487"/>
    <x v="0"/>
    <x v="487"/>
    <x v="0"/>
    <x v="529"/>
  </r>
  <r>
    <x v="505"/>
    <x v="0"/>
    <n v="73840"/>
    <x v="558"/>
    <s v="701531HH03M85"/>
    <x v="0"/>
    <x v="26"/>
    <x v="559"/>
    <x v="0"/>
    <x v="558"/>
    <x v="0"/>
    <x v="488"/>
    <x v="0"/>
    <x v="488"/>
    <x v="0"/>
    <x v="530"/>
  </r>
  <r>
    <x v="506"/>
    <x v="0"/>
    <n v="78700"/>
    <x v="559"/>
    <s v="70189393073R2"/>
    <x v="0"/>
    <x v="6"/>
    <x v="560"/>
    <x v="0"/>
    <x v="559"/>
    <x v="0"/>
    <x v="489"/>
    <x v="0"/>
    <x v="489"/>
    <x v="0"/>
    <x v="531"/>
  </r>
  <r>
    <x v="507"/>
    <x v="0"/>
    <n v="78700"/>
    <x v="560"/>
    <s v="4602314100TY0"/>
    <x v="0"/>
    <x v="16"/>
    <x v="561"/>
    <x v="0"/>
    <x v="560"/>
    <x v="0"/>
    <x v="490"/>
    <x v="0"/>
    <x v="490"/>
    <x v="0"/>
    <x v="532"/>
  </r>
  <r>
    <x v="38"/>
    <x v="0"/>
    <n v="84500"/>
    <x v="561"/>
    <s v="74658460208P3"/>
    <x v="0"/>
    <x v="0"/>
    <x v="562"/>
    <x v="0"/>
    <x v="561"/>
    <x v="0"/>
    <x v="491"/>
    <x v="0"/>
    <x v="491"/>
    <x v="0"/>
    <x v="533"/>
  </r>
  <r>
    <x v="508"/>
    <x v="0"/>
    <n v="78750"/>
    <x v="562"/>
    <s v="CNDX101981"/>
    <x v="1"/>
    <x v="86"/>
    <x v="563"/>
    <x v="0"/>
    <x v="562"/>
    <x v="0"/>
    <x v="79"/>
    <x v="0"/>
    <x v="79"/>
    <x v="0"/>
    <x v="79"/>
  </r>
  <r>
    <x v="509"/>
    <x v="0"/>
    <n v="78700"/>
    <x v="563"/>
    <s v="3508WTD"/>
    <x v="0"/>
    <x v="4"/>
    <x v="564"/>
    <x v="0"/>
    <x v="563"/>
    <x v="0"/>
    <x v="492"/>
    <x v="0"/>
    <x v="492"/>
    <x v="0"/>
    <x v="534"/>
  </r>
  <r>
    <x v="510"/>
    <x v="0"/>
    <n v="71300"/>
    <x v="564"/>
    <s v="74636C6601C8L"/>
    <x v="0"/>
    <x v="24"/>
    <x v="565"/>
    <x v="0"/>
    <x v="564"/>
    <x v="0"/>
    <x v="493"/>
    <x v="0"/>
    <x v="493"/>
    <x v="0"/>
    <x v="535"/>
  </r>
  <r>
    <x v="511"/>
    <x v="0"/>
    <n v="84500"/>
    <x v="565"/>
    <s v="7465334122VZV"/>
    <x v="0"/>
    <x v="0"/>
    <x v="566"/>
    <x v="0"/>
    <x v="565"/>
    <x v="0"/>
    <x v="494"/>
    <x v="0"/>
    <x v="494"/>
    <x v="0"/>
    <x v="536"/>
  </r>
  <r>
    <x v="512"/>
    <x v="0"/>
    <n v="84500"/>
    <x v="566"/>
    <s v="752924114RRW6"/>
    <x v="0"/>
    <x v="1"/>
    <x v="567"/>
    <x v="133"/>
    <x v="566"/>
    <x v="20"/>
    <x v="495"/>
    <x v="95"/>
    <x v="495"/>
    <x v="95"/>
    <x v="537"/>
  </r>
  <r>
    <x v="513"/>
    <x v="0"/>
    <n v="79980"/>
    <x v="567"/>
    <s v="74659430210F2"/>
    <x v="0"/>
    <x v="0"/>
    <x v="568"/>
    <x v="0"/>
    <x v="567"/>
    <x v="0"/>
    <x v="496"/>
    <x v="0"/>
    <x v="496"/>
    <x v="0"/>
    <x v="538"/>
  </r>
  <r>
    <x v="514"/>
    <x v="0"/>
    <n v="89753"/>
    <x v="568"/>
    <s v="7018932306B2R"/>
    <x v="0"/>
    <x v="6"/>
    <x v="569"/>
    <x v="0"/>
    <x v="568"/>
    <x v="0"/>
    <x v="177"/>
    <x v="0"/>
    <x v="177"/>
    <x v="0"/>
    <x v="511"/>
  </r>
  <r>
    <x v="515"/>
    <x v="0"/>
    <n v="75700"/>
    <x v="569"/>
    <s v="40635C66034HL"/>
    <x v="0"/>
    <x v="88"/>
    <x v="570"/>
    <x v="0"/>
    <x v="569"/>
    <x v="0"/>
    <x v="497"/>
    <x v="0"/>
    <x v="497"/>
    <x v="0"/>
    <x v="539"/>
  </r>
  <r>
    <x v="516"/>
    <x v="0"/>
    <n v="70800"/>
    <x v="570"/>
    <s v="45147PHH48T5N"/>
    <x v="0"/>
    <x v="20"/>
    <x v="571"/>
    <x v="0"/>
    <x v="570"/>
    <x v="0"/>
    <x v="266"/>
    <x v="0"/>
    <x v="266"/>
    <x v="0"/>
    <x v="285"/>
  </r>
  <r>
    <x v="517"/>
    <x v="0"/>
    <n v="71400"/>
    <x v="571"/>
    <s v="7465334122W14"/>
    <x v="0"/>
    <x v="0"/>
    <x v="572"/>
    <x v="0"/>
    <x v="571"/>
    <x v="0"/>
    <x v="498"/>
    <x v="0"/>
    <x v="498"/>
    <x v="0"/>
    <x v="540"/>
  </r>
  <r>
    <x v="518"/>
    <x v="0"/>
    <n v="70500"/>
    <x v="572"/>
    <s v="7465041021G2C"/>
    <x v="0"/>
    <x v="0"/>
    <x v="573"/>
    <x v="0"/>
    <x v="572"/>
    <x v="0"/>
    <x v="499"/>
    <x v="0"/>
    <x v="499"/>
    <x v="0"/>
    <x v="541"/>
  </r>
  <r>
    <x v="38"/>
    <x v="0"/>
    <n v="84500"/>
    <x v="573"/>
    <s v="70178040003BN"/>
    <x v="0"/>
    <x v="89"/>
    <x v="574"/>
    <x v="0"/>
    <x v="573"/>
    <x v="0"/>
    <x v="500"/>
    <x v="0"/>
    <x v="500"/>
    <x v="0"/>
    <x v="542"/>
  </r>
  <r>
    <x v="519"/>
    <x v="0"/>
    <n v="84500"/>
    <x v="574"/>
    <s v="752911014C30K"/>
    <x v="0"/>
    <x v="1"/>
    <x v="360"/>
    <x v="134"/>
    <x v="574"/>
    <x v="133"/>
    <x v="501"/>
    <x v="116"/>
    <x v="501"/>
    <x v="116"/>
    <x v="543"/>
  </r>
  <r>
    <x v="520"/>
    <x v="0"/>
    <n v="84500"/>
    <x v="575"/>
    <s v="5029947036FYN"/>
    <x v="0"/>
    <x v="8"/>
    <x v="575"/>
    <x v="135"/>
    <x v="575"/>
    <x v="134"/>
    <x v="502"/>
    <x v="117"/>
    <x v="502"/>
    <x v="117"/>
    <x v="544"/>
  </r>
  <r>
    <x v="521"/>
    <x v="0"/>
    <n v="72300"/>
    <x v="576"/>
    <s v="70157PHH1NTR4"/>
    <x v="0"/>
    <x v="26"/>
    <x v="576"/>
    <x v="0"/>
    <x v="576"/>
    <x v="0"/>
    <x v="309"/>
    <x v="0"/>
    <x v="309"/>
    <x v="0"/>
    <x v="333"/>
  </r>
  <r>
    <x v="522"/>
    <x v="0"/>
    <n v="73840"/>
    <x v="577"/>
    <s v="70166PHH0B67X"/>
    <x v="0"/>
    <x v="3"/>
    <x v="577"/>
    <x v="0"/>
    <x v="577"/>
    <x v="0"/>
    <x v="503"/>
    <x v="0"/>
    <x v="503"/>
    <x v="0"/>
    <x v="545"/>
  </r>
  <r>
    <x v="523"/>
    <x v="0"/>
    <n v="71200"/>
    <x v="578"/>
    <s v="74658440207KZ"/>
    <x v="0"/>
    <x v="0"/>
    <x v="578"/>
    <x v="0"/>
    <x v="578"/>
    <x v="0"/>
    <x v="504"/>
    <x v="0"/>
    <x v="504"/>
    <x v="0"/>
    <x v="546"/>
  </r>
  <r>
    <x v="524"/>
    <x v="0"/>
    <n v="84500"/>
    <x v="579"/>
    <s v="701823540GZLX"/>
    <x v="0"/>
    <x v="6"/>
    <x v="579"/>
    <x v="0"/>
    <x v="579"/>
    <x v="0"/>
    <x v="505"/>
    <x v="0"/>
    <x v="505"/>
    <x v="0"/>
    <x v="547"/>
  </r>
  <r>
    <x v="525"/>
    <x v="0"/>
    <n v="70600"/>
    <x v="580"/>
    <s v="CNBK444487"/>
    <x v="1"/>
    <x v="90"/>
    <x v="580"/>
    <x v="0"/>
    <x v="580"/>
    <x v="0"/>
    <x v="506"/>
    <x v="0"/>
    <x v="506"/>
    <x v="0"/>
    <x v="548"/>
  </r>
  <r>
    <x v="526"/>
    <x v="0"/>
    <n v="73840"/>
    <x v="581"/>
    <s v="701823440GYCN"/>
    <x v="0"/>
    <x v="6"/>
    <x v="581"/>
    <x v="0"/>
    <x v="581"/>
    <x v="0"/>
    <x v="507"/>
    <x v="0"/>
    <x v="507"/>
    <x v="0"/>
    <x v="549"/>
  </r>
  <r>
    <x v="527"/>
    <x v="0"/>
    <n v="71400"/>
    <x v="582"/>
    <s v="74658440207M7"/>
    <x v="0"/>
    <x v="0"/>
    <x v="582"/>
    <x v="0"/>
    <x v="582"/>
    <x v="0"/>
    <x v="508"/>
    <x v="0"/>
    <x v="508"/>
    <x v="0"/>
    <x v="550"/>
  </r>
  <r>
    <x v="528"/>
    <x v="0"/>
    <n v="84500"/>
    <x v="583"/>
    <s v="75281100H60RG"/>
    <x v="0"/>
    <x v="70"/>
    <x v="583"/>
    <x v="136"/>
    <x v="583"/>
    <x v="135"/>
    <x v="509"/>
    <x v="118"/>
    <x v="509"/>
    <x v="118"/>
    <x v="551"/>
  </r>
  <r>
    <x v="529"/>
    <x v="0"/>
    <n v="73840"/>
    <x v="584"/>
    <s v="701657HH061R9"/>
    <x v="0"/>
    <x v="3"/>
    <x v="584"/>
    <x v="0"/>
    <x v="584"/>
    <x v="0"/>
    <x v="510"/>
    <x v="0"/>
    <x v="510"/>
    <x v="0"/>
    <x v="552"/>
  </r>
  <r>
    <x v="38"/>
    <x v="0"/>
    <n v="84500"/>
    <x v="585"/>
    <s v="502991403223X"/>
    <x v="0"/>
    <x v="8"/>
    <x v="585"/>
    <x v="137"/>
    <x v="585"/>
    <x v="136"/>
    <x v="511"/>
    <x v="119"/>
    <x v="511"/>
    <x v="119"/>
    <x v="553"/>
  </r>
  <r>
    <x v="530"/>
    <x v="0"/>
    <n v="70600"/>
    <x v="586"/>
    <s v="70167PHH0C0VP"/>
    <x v="0"/>
    <x v="3"/>
    <x v="586"/>
    <x v="0"/>
    <x v="586"/>
    <x v="0"/>
    <x v="512"/>
    <x v="0"/>
    <x v="512"/>
    <x v="0"/>
    <x v="554"/>
  </r>
  <r>
    <x v="531"/>
    <x v="0"/>
    <n v="70700"/>
    <x v="587"/>
    <s v="7465942021089"/>
    <x v="0"/>
    <x v="0"/>
    <x v="587"/>
    <x v="0"/>
    <x v="587"/>
    <x v="0"/>
    <x v="513"/>
    <x v="0"/>
    <x v="513"/>
    <x v="0"/>
    <x v="555"/>
  </r>
  <r>
    <x v="532"/>
    <x v="0"/>
    <n v="84500"/>
    <x v="588"/>
    <s v="7465851020CNR"/>
    <x v="0"/>
    <x v="0"/>
    <x v="588"/>
    <x v="0"/>
    <x v="588"/>
    <x v="0"/>
    <x v="514"/>
    <x v="0"/>
    <x v="514"/>
    <x v="0"/>
    <x v="556"/>
  </r>
  <r>
    <x v="533"/>
    <x v="0"/>
    <n v="73840"/>
    <x v="589"/>
    <s v="752923014MWLZ"/>
    <x v="0"/>
    <x v="1"/>
    <x v="325"/>
    <x v="138"/>
    <x v="589"/>
    <x v="137"/>
    <x v="515"/>
    <x v="120"/>
    <x v="515"/>
    <x v="120"/>
    <x v="557"/>
  </r>
  <r>
    <x v="534"/>
    <x v="0"/>
    <n v="70800"/>
    <x v="590"/>
    <s v="70167PHH0D5KR"/>
    <x v="0"/>
    <x v="3"/>
    <x v="589"/>
    <x v="0"/>
    <x v="590"/>
    <x v="0"/>
    <x v="516"/>
    <x v="0"/>
    <x v="516"/>
    <x v="0"/>
    <x v="558"/>
  </r>
  <r>
    <x v="535"/>
    <x v="0"/>
    <n v="72900"/>
    <x v="591"/>
    <s v="75274294638TR"/>
    <x v="0"/>
    <x v="2"/>
    <x v="590"/>
    <x v="139"/>
    <x v="591"/>
    <x v="138"/>
    <x v="517"/>
    <x v="39"/>
    <x v="517"/>
    <x v="39"/>
    <x v="559"/>
  </r>
  <r>
    <x v="536"/>
    <x v="0"/>
    <n v="72908"/>
    <x v="592"/>
    <s v="70166PHH09RKR"/>
    <x v="0"/>
    <x v="3"/>
    <x v="591"/>
    <x v="0"/>
    <x v="592"/>
    <x v="0"/>
    <x v="48"/>
    <x v="0"/>
    <x v="48"/>
    <x v="0"/>
    <x v="48"/>
  </r>
  <r>
    <x v="537"/>
    <x v="0"/>
    <n v="84500"/>
    <x v="593"/>
    <s v="502914303K279"/>
    <x v="0"/>
    <x v="8"/>
    <x v="592"/>
    <x v="140"/>
    <x v="593"/>
    <x v="139"/>
    <x v="202"/>
    <x v="71"/>
    <x v="202"/>
    <x v="71"/>
    <x v="560"/>
  </r>
  <r>
    <x v="538"/>
    <x v="0"/>
    <n v="84500"/>
    <x v="594"/>
    <s v="502914104HWVM"/>
    <x v="0"/>
    <x v="8"/>
    <x v="593"/>
    <x v="141"/>
    <x v="48"/>
    <x v="140"/>
    <x v="206"/>
    <x v="121"/>
    <x v="206"/>
    <x v="121"/>
    <x v="561"/>
  </r>
  <r>
    <x v="539"/>
    <x v="0"/>
    <n v="72900"/>
    <x v="595"/>
    <s v="701831240LB05"/>
    <x v="0"/>
    <x v="6"/>
    <x v="594"/>
    <x v="0"/>
    <x v="594"/>
    <x v="0"/>
    <x v="518"/>
    <x v="0"/>
    <x v="518"/>
    <x v="0"/>
    <x v="562"/>
  </r>
  <r>
    <x v="540"/>
    <x v="0"/>
    <n v="84500"/>
    <x v="596"/>
    <s v="752922714LYF2"/>
    <x v="0"/>
    <x v="1"/>
    <x v="595"/>
    <x v="142"/>
    <x v="595"/>
    <x v="141"/>
    <x v="519"/>
    <x v="122"/>
    <x v="519"/>
    <x v="122"/>
    <x v="563"/>
  </r>
  <r>
    <x v="541"/>
    <x v="0"/>
    <n v="78060"/>
    <x v="597"/>
    <s v="4063369906C6C"/>
    <x v="0"/>
    <x v="25"/>
    <x v="596"/>
    <x v="0"/>
    <x v="596"/>
    <x v="0"/>
    <x v="520"/>
    <x v="0"/>
    <x v="520"/>
    <x v="0"/>
    <x v="564"/>
  </r>
  <r>
    <x v="540"/>
    <x v="0"/>
    <n v="77800"/>
    <x v="598"/>
    <s v="75280080G51K0"/>
    <x v="0"/>
    <x v="91"/>
    <x v="597"/>
    <x v="143"/>
    <x v="597"/>
    <x v="142"/>
    <x v="521"/>
    <x v="123"/>
    <x v="521"/>
    <x v="123"/>
    <x v="565"/>
  </r>
  <r>
    <x v="542"/>
    <x v="0"/>
    <n v="77800"/>
    <x v="599"/>
    <s v="4600947316GL1"/>
    <x v="0"/>
    <x v="11"/>
    <x v="598"/>
    <x v="0"/>
    <x v="598"/>
    <x v="0"/>
    <x v="522"/>
    <x v="0"/>
    <x v="522"/>
    <x v="0"/>
    <x v="566"/>
  </r>
  <r>
    <x v="543"/>
    <x v="0"/>
    <n v="77800"/>
    <x v="600"/>
    <s v="701632HH01TTH"/>
    <x v="0"/>
    <x v="3"/>
    <x v="599"/>
    <x v="0"/>
    <x v="599"/>
    <x v="0"/>
    <x v="523"/>
    <x v="0"/>
    <x v="523"/>
    <x v="0"/>
    <x v="567"/>
  </r>
  <r>
    <x v="544"/>
    <x v="0"/>
    <n v="77800"/>
    <x v="601"/>
    <s v="701823440GVZ8"/>
    <x v="0"/>
    <x v="6"/>
    <x v="600"/>
    <x v="0"/>
    <x v="600"/>
    <x v="0"/>
    <x v="524"/>
    <x v="0"/>
    <x v="524"/>
    <x v="0"/>
    <x v="568"/>
  </r>
  <r>
    <x v="545"/>
    <x v="0"/>
    <n v="84500"/>
    <x v="602"/>
    <s v="752922714LY68"/>
    <x v="0"/>
    <x v="1"/>
    <x v="601"/>
    <x v="144"/>
    <x v="601"/>
    <x v="143"/>
    <x v="525"/>
    <x v="124"/>
    <x v="525"/>
    <x v="124"/>
    <x v="569"/>
  </r>
  <r>
    <x v="546"/>
    <x v="0"/>
    <n v="77800"/>
    <x v="603"/>
    <s v="4600933310HMR"/>
    <x v="0"/>
    <x v="11"/>
    <x v="602"/>
    <x v="0"/>
    <x v="602"/>
    <x v="0"/>
    <x v="526"/>
    <x v="0"/>
    <x v="526"/>
    <x v="0"/>
    <x v="570"/>
  </r>
  <r>
    <x v="547"/>
    <x v="0"/>
    <n v="77800"/>
    <x v="604"/>
    <s v="40635C66064WP"/>
    <x v="0"/>
    <x v="62"/>
    <x v="603"/>
    <x v="0"/>
    <x v="603"/>
    <x v="0"/>
    <x v="527"/>
    <x v="0"/>
    <x v="527"/>
    <x v="0"/>
    <x v="571"/>
  </r>
  <r>
    <x v="548"/>
    <x v="0"/>
    <n v="84500"/>
    <x v="605"/>
    <s v="7465927020RT3"/>
    <x v="0"/>
    <x v="0"/>
    <x v="604"/>
    <x v="0"/>
    <x v="604"/>
    <x v="0"/>
    <x v="528"/>
    <x v="0"/>
    <x v="528"/>
    <x v="0"/>
    <x v="572"/>
  </r>
  <r>
    <x v="549"/>
    <x v="0"/>
    <n v="84500"/>
    <x v="606"/>
    <s v="746501102149P"/>
    <x v="0"/>
    <x v="32"/>
    <x v="605"/>
    <x v="0"/>
    <x v="605"/>
    <x v="0"/>
    <x v="529"/>
    <x v="0"/>
    <x v="529"/>
    <x v="0"/>
    <x v="573"/>
  </r>
  <r>
    <x v="550"/>
    <x v="0"/>
    <n v="73810"/>
    <x v="607"/>
    <s v="701643HH02W4D"/>
    <x v="0"/>
    <x v="3"/>
    <x v="606"/>
    <x v="0"/>
    <x v="606"/>
    <x v="0"/>
    <x v="530"/>
    <x v="0"/>
    <x v="530"/>
    <x v="0"/>
    <x v="574"/>
  </r>
  <r>
    <x v="551"/>
    <x v="0"/>
    <n v="84500"/>
    <x v="608"/>
    <s v="752904514B497"/>
    <x v="0"/>
    <x v="1"/>
    <x v="607"/>
    <x v="145"/>
    <x v="607"/>
    <x v="29"/>
    <x v="194"/>
    <x v="125"/>
    <x v="194"/>
    <x v="125"/>
    <x v="575"/>
  </r>
  <r>
    <x v="552"/>
    <x v="0"/>
    <n v="73810"/>
    <x v="609"/>
    <s v="752728946DKBY"/>
    <x v="0"/>
    <x v="2"/>
    <x v="608"/>
    <x v="146"/>
    <x v="608"/>
    <x v="144"/>
    <x v="461"/>
    <x v="126"/>
    <x v="461"/>
    <x v="126"/>
    <x v="576"/>
  </r>
  <r>
    <x v="553"/>
    <x v="0"/>
    <n v="84500"/>
    <x v="610"/>
    <s v="502914503KGNY"/>
    <x v="0"/>
    <x v="8"/>
    <x v="609"/>
    <x v="147"/>
    <x v="609"/>
    <x v="145"/>
    <x v="484"/>
    <x v="127"/>
    <x v="484"/>
    <x v="127"/>
    <x v="577"/>
  </r>
  <r>
    <x v="554"/>
    <x v="0"/>
    <n v="84500"/>
    <x v="611"/>
    <s v="701823340GRHG"/>
    <x v="0"/>
    <x v="6"/>
    <x v="610"/>
    <x v="0"/>
    <x v="610"/>
    <x v="0"/>
    <x v="531"/>
    <x v="0"/>
    <x v="531"/>
    <x v="0"/>
    <x v="578"/>
  </r>
  <r>
    <x v="555"/>
    <x v="0"/>
    <n v="76200"/>
    <x v="612"/>
    <s v="7018945307TV6"/>
    <x v="0"/>
    <x v="6"/>
    <x v="611"/>
    <x v="0"/>
    <x v="611"/>
    <x v="0"/>
    <x v="532"/>
    <x v="0"/>
    <x v="532"/>
    <x v="0"/>
    <x v="579"/>
  </r>
  <r>
    <x v="556"/>
    <x v="0"/>
    <n v="83300"/>
    <x v="613"/>
    <s v="70167PHH0D5LH"/>
    <x v="0"/>
    <x v="3"/>
    <x v="612"/>
    <x v="0"/>
    <x v="612"/>
    <x v="0"/>
    <x v="533"/>
    <x v="0"/>
    <x v="533"/>
    <x v="0"/>
    <x v="580"/>
  </r>
  <r>
    <x v="557"/>
    <x v="0"/>
    <n v="81500"/>
    <x v="614"/>
    <s v="7559020000351"/>
    <x v="0"/>
    <x v="92"/>
    <x v="613"/>
    <x v="148"/>
    <x v="613"/>
    <x v="146"/>
    <x v="333"/>
    <x v="128"/>
    <x v="333"/>
    <x v="128"/>
    <x v="581"/>
  </r>
  <r>
    <x v="558"/>
    <x v="0"/>
    <n v="81500"/>
    <x v="615"/>
    <s v="460023542871N"/>
    <x v="0"/>
    <x v="11"/>
    <x v="614"/>
    <x v="0"/>
    <x v="614"/>
    <x v="0"/>
    <x v="534"/>
    <x v="0"/>
    <x v="534"/>
    <x v="0"/>
    <x v="582"/>
  </r>
  <r>
    <x v="559"/>
    <x v="0"/>
    <n v="84500"/>
    <x v="616"/>
    <s v="NPOA006175"/>
    <x v="3"/>
    <x v="57"/>
    <x v="615"/>
    <x v="0"/>
    <x v="615"/>
    <x v="0"/>
    <x v="194"/>
    <x v="0"/>
    <x v="194"/>
    <x v="0"/>
    <x v="320"/>
  </r>
  <r>
    <x v="560"/>
    <x v="0"/>
    <n v="84700"/>
    <x v="617"/>
    <s v="701831240L9L7"/>
    <x v="0"/>
    <x v="6"/>
    <x v="616"/>
    <x v="0"/>
    <x v="616"/>
    <x v="0"/>
    <x v="285"/>
    <x v="0"/>
    <x v="285"/>
    <x v="0"/>
    <x v="305"/>
  </r>
  <r>
    <x v="18"/>
    <x v="0"/>
    <n v="84500"/>
    <x v="618"/>
    <s v="701520HH012DB"/>
    <x v="0"/>
    <x v="26"/>
    <x v="617"/>
    <x v="0"/>
    <x v="617"/>
    <x v="0"/>
    <x v="535"/>
    <x v="0"/>
    <x v="535"/>
    <x v="0"/>
    <x v="583"/>
  </r>
  <r>
    <x v="561"/>
    <x v="0"/>
    <n v="84500"/>
    <x v="619"/>
    <s v="752904514B42V"/>
    <x v="0"/>
    <x v="1"/>
    <x v="618"/>
    <x v="149"/>
    <x v="618"/>
    <x v="147"/>
    <x v="454"/>
    <x v="129"/>
    <x v="454"/>
    <x v="129"/>
    <x v="584"/>
  </r>
  <r>
    <x v="562"/>
    <x v="0"/>
    <n v="84500"/>
    <x v="620"/>
    <s v="46002354287HM"/>
    <x v="0"/>
    <x v="11"/>
    <x v="619"/>
    <x v="0"/>
    <x v="619"/>
    <x v="0"/>
    <x v="536"/>
    <x v="0"/>
    <x v="536"/>
    <x v="0"/>
    <x v="585"/>
  </r>
  <r>
    <x v="563"/>
    <x v="0"/>
    <n v="84500"/>
    <x v="621"/>
    <s v="4600230427F03"/>
    <x v="0"/>
    <x v="11"/>
    <x v="620"/>
    <x v="0"/>
    <x v="620"/>
    <x v="0"/>
    <x v="537"/>
    <x v="0"/>
    <x v="537"/>
    <x v="0"/>
    <x v="586"/>
  </r>
  <r>
    <x v="563"/>
    <x v="0"/>
    <n v="84500"/>
    <x v="622"/>
    <s v="4600235428B76"/>
    <x v="0"/>
    <x v="11"/>
    <x v="621"/>
    <x v="0"/>
    <x v="621"/>
    <x v="0"/>
    <x v="538"/>
    <x v="0"/>
    <x v="538"/>
    <x v="0"/>
    <x v="587"/>
  </r>
  <r>
    <x v="18"/>
    <x v="0"/>
    <n v="84500"/>
    <x v="623"/>
    <s v="CN198BM08B"/>
    <x v="1"/>
    <x v="93"/>
    <x v="622"/>
    <x v="150"/>
    <x v="622"/>
    <x v="148"/>
    <x v="186"/>
    <x v="130"/>
    <x v="186"/>
    <x v="130"/>
    <x v="588"/>
  </r>
  <r>
    <x v="564"/>
    <x v="0"/>
    <n v="80500"/>
    <x v="624"/>
    <s v="752923414P2C1"/>
    <x v="0"/>
    <x v="1"/>
    <x v="623"/>
    <x v="151"/>
    <x v="623"/>
    <x v="149"/>
    <x v="225"/>
    <x v="131"/>
    <x v="225"/>
    <x v="131"/>
    <x v="589"/>
  </r>
  <r>
    <x v="565"/>
    <x v="0"/>
    <n v="81500"/>
    <x v="625"/>
    <s v="75274494502B1"/>
    <x v="0"/>
    <x v="94"/>
    <x v="624"/>
    <x v="152"/>
    <x v="624"/>
    <x v="150"/>
    <x v="175"/>
    <x v="132"/>
    <x v="175"/>
    <x v="132"/>
    <x v="590"/>
  </r>
  <r>
    <x v="18"/>
    <x v="0"/>
    <n v="84500"/>
    <x v="626"/>
    <s v="460001731D008"/>
    <x v="0"/>
    <x v="11"/>
    <x v="625"/>
    <x v="0"/>
    <x v="625"/>
    <x v="0"/>
    <x v="487"/>
    <x v="0"/>
    <x v="487"/>
    <x v="0"/>
    <x v="529"/>
  </r>
  <r>
    <x v="566"/>
    <x v="0"/>
    <n v="73840"/>
    <x v="627"/>
    <s v="70167PHH0DKL0"/>
    <x v="0"/>
    <x v="3"/>
    <x v="626"/>
    <x v="0"/>
    <x v="626"/>
    <x v="0"/>
    <x v="539"/>
    <x v="0"/>
    <x v="539"/>
    <x v="0"/>
    <x v="591"/>
  </r>
  <r>
    <x v="567"/>
    <x v="0"/>
    <n v="73950"/>
    <x v="628"/>
    <s v="701633HH02P2T"/>
    <x v="0"/>
    <x v="3"/>
    <x v="627"/>
    <x v="0"/>
    <x v="627"/>
    <x v="0"/>
    <x v="540"/>
    <x v="0"/>
    <x v="540"/>
    <x v="0"/>
    <x v="592"/>
  </r>
  <r>
    <x v="567"/>
    <x v="0"/>
    <n v="84500"/>
    <x v="629"/>
    <s v="701633HH02P5Z"/>
    <x v="0"/>
    <x v="3"/>
    <x v="628"/>
    <x v="0"/>
    <x v="628"/>
    <x v="0"/>
    <x v="541"/>
    <x v="0"/>
    <x v="541"/>
    <x v="0"/>
    <x v="593"/>
  </r>
  <r>
    <x v="568"/>
    <x v="0"/>
    <n v="74000"/>
    <x v="630"/>
    <s v="701633HH02K2L"/>
    <x v="0"/>
    <x v="3"/>
    <x v="629"/>
    <x v="0"/>
    <x v="629"/>
    <x v="0"/>
    <x v="361"/>
    <x v="0"/>
    <x v="361"/>
    <x v="0"/>
    <x v="594"/>
  </r>
  <r>
    <x v="569"/>
    <x v="0"/>
    <n v="77850"/>
    <x v="631"/>
    <s v="4602415305K2B"/>
    <x v="0"/>
    <x v="16"/>
    <x v="630"/>
    <x v="0"/>
    <x v="630"/>
    <x v="0"/>
    <x v="125"/>
    <x v="0"/>
    <x v="125"/>
    <x v="0"/>
    <x v="128"/>
  </r>
  <r>
    <x v="570"/>
    <x v="0"/>
    <n v="77850"/>
    <x v="632"/>
    <s v="406432811YT10"/>
    <x v="0"/>
    <x v="9"/>
    <x v="631"/>
    <x v="0"/>
    <x v="631"/>
    <x v="0"/>
    <x v="542"/>
    <x v="0"/>
    <x v="542"/>
    <x v="0"/>
    <x v="595"/>
  </r>
  <r>
    <x v="38"/>
    <x v="0"/>
    <n v="84500"/>
    <x v="633"/>
    <s v="7950B2R"/>
    <x v="0"/>
    <x v="54"/>
    <x v="632"/>
    <x v="0"/>
    <x v="632"/>
    <x v="0"/>
    <x v="543"/>
    <x v="0"/>
    <x v="543"/>
    <x v="0"/>
    <x v="596"/>
  </r>
  <r>
    <x v="18"/>
    <x v="0"/>
    <n v="84500"/>
    <x v="633"/>
    <s v="35P75VC"/>
    <x v="0"/>
    <x v="27"/>
    <x v="633"/>
    <x v="0"/>
    <x v="633"/>
    <x v="0"/>
    <x v="79"/>
    <x v="0"/>
    <x v="79"/>
    <x v="0"/>
    <x v="79"/>
  </r>
  <r>
    <x v="571"/>
    <x v="0"/>
    <n v="84500"/>
    <x v="634"/>
    <s v="701823440GYBX"/>
    <x v="0"/>
    <x v="6"/>
    <x v="634"/>
    <x v="0"/>
    <x v="634"/>
    <x v="0"/>
    <x v="544"/>
    <x v="0"/>
    <x v="544"/>
    <x v="0"/>
    <x v="597"/>
  </r>
  <r>
    <x v="572"/>
    <x v="0"/>
    <n v="83700"/>
    <x v="635"/>
    <s v="74652271229B7"/>
    <x v="0"/>
    <x v="0"/>
    <x v="635"/>
    <x v="0"/>
    <x v="635"/>
    <x v="0"/>
    <x v="545"/>
    <x v="0"/>
    <x v="545"/>
    <x v="0"/>
    <x v="598"/>
  </r>
  <r>
    <x v="573"/>
    <x v="0"/>
    <n v="73810"/>
    <x v="636"/>
    <s v="70166PHH09MVM"/>
    <x v="0"/>
    <x v="3"/>
    <x v="636"/>
    <x v="0"/>
    <x v="636"/>
    <x v="0"/>
    <x v="546"/>
    <x v="0"/>
    <x v="546"/>
    <x v="0"/>
    <x v="599"/>
  </r>
  <r>
    <x v="574"/>
    <x v="0"/>
    <n v="75550"/>
    <x v="637"/>
    <s v="70189393075GG"/>
    <x v="0"/>
    <x v="6"/>
    <x v="637"/>
    <x v="0"/>
    <x v="637"/>
    <x v="0"/>
    <x v="547"/>
    <x v="0"/>
    <x v="547"/>
    <x v="0"/>
    <x v="600"/>
  </r>
  <r>
    <x v="575"/>
    <x v="0"/>
    <n v="78410"/>
    <x v="638"/>
    <s v="74637C66003RX"/>
    <x v="0"/>
    <x v="24"/>
    <x v="638"/>
    <x v="0"/>
    <x v="638"/>
    <x v="0"/>
    <x v="548"/>
    <x v="0"/>
    <x v="548"/>
    <x v="0"/>
    <x v="601"/>
  </r>
  <r>
    <x v="576"/>
    <x v="0"/>
    <n v="83700"/>
    <x v="639"/>
    <s v="701632HH01TRC"/>
    <x v="0"/>
    <x v="3"/>
    <x v="639"/>
    <x v="0"/>
    <x v="639"/>
    <x v="0"/>
    <x v="549"/>
    <x v="0"/>
    <x v="549"/>
    <x v="0"/>
    <x v="602"/>
  </r>
  <r>
    <x v="577"/>
    <x v="0"/>
    <n v="84500"/>
    <x v="640"/>
    <s v="7465030021C59"/>
    <x v="0"/>
    <x v="0"/>
    <x v="640"/>
    <x v="0"/>
    <x v="640"/>
    <x v="0"/>
    <x v="550"/>
    <x v="0"/>
    <x v="550"/>
    <x v="0"/>
    <x v="603"/>
  </r>
  <r>
    <x v="578"/>
    <x v="0"/>
    <n v="84500"/>
    <x v="641"/>
    <s v="752912714D83B"/>
    <x v="0"/>
    <x v="1"/>
    <x v="641"/>
    <x v="153"/>
    <x v="641"/>
    <x v="151"/>
    <x v="551"/>
    <x v="133"/>
    <x v="551"/>
    <x v="133"/>
    <x v="604"/>
  </r>
  <r>
    <x v="579"/>
    <x v="0"/>
    <n v="84500"/>
    <x v="642"/>
    <s v="752912914DBH7"/>
    <x v="0"/>
    <x v="1"/>
    <x v="642"/>
    <x v="154"/>
    <x v="642"/>
    <x v="152"/>
    <x v="552"/>
    <x v="48"/>
    <x v="552"/>
    <x v="48"/>
    <x v="605"/>
  </r>
  <r>
    <x v="580"/>
    <x v="0"/>
    <n v="84500"/>
    <x v="643"/>
    <s v="701823540GYH7"/>
    <x v="0"/>
    <x v="6"/>
    <x v="643"/>
    <x v="0"/>
    <x v="643"/>
    <x v="0"/>
    <x v="553"/>
    <x v="0"/>
    <x v="553"/>
    <x v="0"/>
    <x v="606"/>
  </r>
  <r>
    <x v="581"/>
    <x v="0"/>
    <n v="87500"/>
    <x v="644"/>
    <s v="4063369908RB4"/>
    <x v="0"/>
    <x v="25"/>
    <x v="644"/>
    <x v="0"/>
    <x v="644"/>
    <x v="0"/>
    <x v="554"/>
    <x v="0"/>
    <x v="554"/>
    <x v="0"/>
    <x v="607"/>
  </r>
  <r>
    <x v="582"/>
    <x v="0"/>
    <n v="87500"/>
    <x v="645"/>
    <s v="701803430BK9F"/>
    <x v="0"/>
    <x v="6"/>
    <x v="645"/>
    <x v="0"/>
    <x v="645"/>
    <x v="0"/>
    <x v="555"/>
    <x v="0"/>
    <x v="555"/>
    <x v="0"/>
    <x v="608"/>
  </r>
  <r>
    <x v="583"/>
    <x v="0"/>
    <n v="84500"/>
    <x v="646"/>
    <s v="74652251227XB"/>
    <x v="0"/>
    <x v="0"/>
    <x v="646"/>
    <x v="0"/>
    <x v="646"/>
    <x v="0"/>
    <x v="556"/>
    <x v="0"/>
    <x v="556"/>
    <x v="0"/>
    <x v="609"/>
  </r>
  <r>
    <x v="584"/>
    <x v="0"/>
    <n v="80200"/>
    <x v="647"/>
    <s v="701632HH01TT6"/>
    <x v="0"/>
    <x v="3"/>
    <x v="647"/>
    <x v="0"/>
    <x v="647"/>
    <x v="0"/>
    <x v="557"/>
    <x v="0"/>
    <x v="557"/>
    <x v="0"/>
    <x v="610"/>
  </r>
  <r>
    <x v="585"/>
    <x v="0"/>
    <n v="80200"/>
    <x v="648"/>
    <s v="CNDY382802"/>
    <x v="1"/>
    <x v="15"/>
    <x v="648"/>
    <x v="0"/>
    <x v="648"/>
    <x v="0"/>
    <x v="558"/>
    <x v="0"/>
    <x v="558"/>
    <x v="0"/>
    <x v="611"/>
  </r>
  <r>
    <x v="586"/>
    <x v="0"/>
    <n v="80200"/>
    <x v="649"/>
    <s v="7527309462KZ9"/>
    <x v="0"/>
    <x v="2"/>
    <x v="649"/>
    <x v="155"/>
    <x v="649"/>
    <x v="153"/>
    <x v="559"/>
    <x v="134"/>
    <x v="559"/>
    <x v="134"/>
    <x v="612"/>
  </r>
  <r>
    <x v="587"/>
    <x v="0"/>
    <n v="80200"/>
    <x v="650"/>
    <s v="701632HH01TTR"/>
    <x v="0"/>
    <x v="3"/>
    <x v="650"/>
    <x v="0"/>
    <x v="650"/>
    <x v="0"/>
    <x v="560"/>
    <x v="0"/>
    <x v="560"/>
    <x v="0"/>
    <x v="613"/>
  </r>
  <r>
    <x v="588"/>
    <x v="0"/>
    <n v="80200"/>
    <x v="651"/>
    <s v="4063369906G10"/>
    <x v="0"/>
    <x v="25"/>
    <x v="651"/>
    <x v="0"/>
    <x v="651"/>
    <x v="0"/>
    <x v="561"/>
    <x v="0"/>
    <x v="561"/>
    <x v="0"/>
    <x v="614"/>
  </r>
  <r>
    <x v="589"/>
    <x v="0"/>
    <n v="80200"/>
    <x v="652"/>
    <s v="701532HH06R32"/>
    <x v="0"/>
    <x v="26"/>
    <x v="652"/>
    <x v="0"/>
    <x v="652"/>
    <x v="0"/>
    <x v="562"/>
    <x v="0"/>
    <x v="562"/>
    <x v="0"/>
    <x v="615"/>
  </r>
  <r>
    <x v="590"/>
    <x v="0"/>
    <n v="84500"/>
    <x v="653"/>
    <s v="701633HH02HPB"/>
    <x v="0"/>
    <x v="3"/>
    <x v="653"/>
    <x v="0"/>
    <x v="653"/>
    <x v="0"/>
    <x v="563"/>
    <x v="0"/>
    <x v="563"/>
    <x v="0"/>
    <x v="616"/>
  </r>
  <r>
    <x v="591"/>
    <x v="0"/>
    <n v="84700"/>
    <x v="654"/>
    <s v="4602341202MX5"/>
    <x v="0"/>
    <x v="16"/>
    <x v="654"/>
    <x v="0"/>
    <x v="654"/>
    <x v="0"/>
    <x v="564"/>
    <x v="0"/>
    <x v="564"/>
    <x v="0"/>
    <x v="617"/>
  </r>
  <r>
    <x v="592"/>
    <x v="0"/>
    <n v="84700"/>
    <x v="655"/>
    <s v="701632HH01TNC"/>
    <x v="0"/>
    <x v="3"/>
    <x v="655"/>
    <x v="0"/>
    <x v="655"/>
    <x v="0"/>
    <x v="565"/>
    <x v="0"/>
    <x v="565"/>
    <x v="0"/>
    <x v="618"/>
  </r>
  <r>
    <x v="18"/>
    <x v="0"/>
    <n v="84500"/>
    <x v="656"/>
    <s v="752904214B2HD"/>
    <x v="0"/>
    <x v="1"/>
    <x v="656"/>
    <x v="156"/>
    <x v="656"/>
    <x v="154"/>
    <x v="19"/>
    <x v="43"/>
    <x v="19"/>
    <x v="43"/>
    <x v="619"/>
  </r>
  <r>
    <x v="593"/>
    <x v="0"/>
    <n v="84500"/>
    <x v="657"/>
    <s v="74636C6601C88"/>
    <x v="0"/>
    <x v="24"/>
    <x v="657"/>
    <x v="0"/>
    <x v="657"/>
    <x v="0"/>
    <x v="566"/>
    <x v="0"/>
    <x v="566"/>
    <x v="0"/>
    <x v="620"/>
  </r>
  <r>
    <x v="594"/>
    <x v="0"/>
    <n v="75800"/>
    <x v="658"/>
    <s v="3500347450FK9"/>
    <x v="0"/>
    <x v="40"/>
    <x v="658"/>
    <x v="157"/>
    <x v="658"/>
    <x v="155"/>
    <x v="207"/>
    <x v="135"/>
    <x v="207"/>
    <x v="135"/>
    <x v="621"/>
  </r>
  <r>
    <x v="595"/>
    <x v="0"/>
    <n v="77400"/>
    <x v="659"/>
    <s v="701632HH0271R"/>
    <x v="0"/>
    <x v="3"/>
    <x v="659"/>
    <x v="0"/>
    <x v="659"/>
    <x v="0"/>
    <x v="567"/>
    <x v="0"/>
    <x v="567"/>
    <x v="0"/>
    <x v="622"/>
  </r>
  <r>
    <x v="596"/>
    <x v="0"/>
    <n v="75800"/>
    <x v="660"/>
    <s v="7020419305Z9C"/>
    <x v="0"/>
    <x v="10"/>
    <x v="660"/>
    <x v="0"/>
    <x v="660"/>
    <x v="0"/>
    <x v="568"/>
    <x v="0"/>
    <x v="568"/>
    <x v="0"/>
    <x v="623"/>
  </r>
  <r>
    <x v="597"/>
    <x v="0"/>
    <n v="77500"/>
    <x v="661"/>
    <s v="701520HH00DBC"/>
    <x v="0"/>
    <x v="26"/>
    <x v="661"/>
    <x v="0"/>
    <x v="661"/>
    <x v="0"/>
    <x v="569"/>
    <x v="0"/>
    <x v="569"/>
    <x v="0"/>
    <x v="624"/>
  </r>
  <r>
    <x v="598"/>
    <x v="0"/>
    <n v="77400"/>
    <x v="662"/>
    <s v="70189393076LW"/>
    <x v="0"/>
    <x v="6"/>
    <x v="662"/>
    <x v="0"/>
    <x v="662"/>
    <x v="0"/>
    <x v="453"/>
    <x v="0"/>
    <x v="453"/>
    <x v="0"/>
    <x v="491"/>
  </r>
  <r>
    <x v="599"/>
    <x v="0"/>
    <n v="75800"/>
    <x v="663"/>
    <s v="74637C6600MD4"/>
    <x v="0"/>
    <x v="24"/>
    <x v="663"/>
    <x v="0"/>
    <x v="663"/>
    <x v="0"/>
    <x v="570"/>
    <x v="0"/>
    <x v="570"/>
    <x v="0"/>
    <x v="625"/>
  </r>
  <r>
    <x v="600"/>
    <x v="0"/>
    <n v="84500"/>
    <x v="664"/>
    <s v="74637C6600PF6"/>
    <x v="0"/>
    <x v="24"/>
    <x v="664"/>
    <x v="0"/>
    <x v="664"/>
    <x v="0"/>
    <x v="250"/>
    <x v="0"/>
    <x v="250"/>
    <x v="0"/>
    <x v="267"/>
  </r>
  <r>
    <x v="601"/>
    <x v="0"/>
    <n v="77400"/>
    <x v="665"/>
    <s v="451432HH0X85Y"/>
    <x v="0"/>
    <x v="20"/>
    <x v="665"/>
    <x v="0"/>
    <x v="665"/>
    <x v="0"/>
    <x v="571"/>
    <x v="0"/>
    <x v="571"/>
    <x v="0"/>
    <x v="626"/>
  </r>
  <r>
    <x v="602"/>
    <x v="0"/>
    <n v="77400"/>
    <x v="666"/>
    <s v="701632HH01TTG"/>
    <x v="0"/>
    <x v="3"/>
    <x v="666"/>
    <x v="0"/>
    <x v="666"/>
    <x v="0"/>
    <x v="572"/>
    <x v="0"/>
    <x v="572"/>
    <x v="0"/>
    <x v="627"/>
  </r>
  <r>
    <x v="603"/>
    <x v="0"/>
    <n v="77400"/>
    <x v="667"/>
    <s v="3502XYM"/>
    <x v="0"/>
    <x v="4"/>
    <x v="667"/>
    <x v="0"/>
    <x v="667"/>
    <x v="0"/>
    <x v="573"/>
    <x v="0"/>
    <x v="573"/>
    <x v="0"/>
    <x v="628"/>
  </r>
  <r>
    <x v="604"/>
    <x v="0"/>
    <n v="84500"/>
    <x v="668"/>
    <s v="945BHPN"/>
    <x v="0"/>
    <x v="95"/>
    <x v="668"/>
    <x v="158"/>
    <x v="668"/>
    <x v="156"/>
    <x v="79"/>
    <x v="136"/>
    <x v="79"/>
    <x v="136"/>
    <x v="629"/>
  </r>
  <r>
    <x v="605"/>
    <x v="0"/>
    <n v="86500"/>
    <x v="669"/>
    <s v="74637C6600M9Y"/>
    <x v="0"/>
    <x v="24"/>
    <x v="669"/>
    <x v="0"/>
    <x v="669"/>
    <x v="0"/>
    <x v="574"/>
    <x v="0"/>
    <x v="574"/>
    <x v="0"/>
    <x v="630"/>
  </r>
  <r>
    <x v="606"/>
    <x v="0"/>
    <n v="76200"/>
    <x v="670"/>
    <s v="70166PHH08N5T"/>
    <x v="0"/>
    <x v="3"/>
    <x v="670"/>
    <x v="0"/>
    <x v="670"/>
    <x v="0"/>
    <x v="575"/>
    <x v="0"/>
    <x v="575"/>
    <x v="0"/>
    <x v="631"/>
  </r>
  <r>
    <x v="607"/>
    <x v="0"/>
    <n v="84500"/>
    <x v="671"/>
    <s v="701823340GRHX"/>
    <x v="0"/>
    <x v="6"/>
    <x v="671"/>
    <x v="0"/>
    <x v="671"/>
    <x v="0"/>
    <x v="576"/>
    <x v="0"/>
    <x v="576"/>
    <x v="0"/>
    <x v="632"/>
  </r>
  <r>
    <x v="608"/>
    <x v="0"/>
    <n v="84500"/>
    <x v="672"/>
    <s v="74648510217WL"/>
    <x v="0"/>
    <x v="7"/>
    <x v="672"/>
    <x v="0"/>
    <x v="672"/>
    <x v="0"/>
    <x v="577"/>
    <x v="0"/>
    <x v="577"/>
    <x v="0"/>
    <x v="633"/>
  </r>
  <r>
    <x v="609"/>
    <x v="0"/>
    <n v="73840"/>
    <x v="673"/>
    <s v="701632HH01TRZ"/>
    <x v="0"/>
    <x v="3"/>
    <x v="673"/>
    <x v="0"/>
    <x v="673"/>
    <x v="0"/>
    <x v="578"/>
    <x v="0"/>
    <x v="578"/>
    <x v="0"/>
    <x v="634"/>
  </r>
  <r>
    <x v="610"/>
    <x v="0"/>
    <n v="76200"/>
    <x v="674"/>
    <s v="701520HH01303"/>
    <x v="0"/>
    <x v="26"/>
    <x v="674"/>
    <x v="0"/>
    <x v="674"/>
    <x v="0"/>
    <x v="579"/>
    <x v="0"/>
    <x v="579"/>
    <x v="0"/>
    <x v="635"/>
  </r>
  <r>
    <x v="611"/>
    <x v="0"/>
    <n v="73640"/>
    <x v="675"/>
    <s v="752923014MWGZ"/>
    <x v="0"/>
    <x v="1"/>
    <x v="675"/>
    <x v="159"/>
    <x v="675"/>
    <x v="157"/>
    <x v="506"/>
    <x v="137"/>
    <x v="506"/>
    <x v="137"/>
    <x v="636"/>
  </r>
  <r>
    <x v="612"/>
    <x v="0"/>
    <n v="76200"/>
    <x v="676"/>
    <s v="451420HH0332K"/>
    <x v="0"/>
    <x v="5"/>
    <x v="676"/>
    <x v="0"/>
    <x v="676"/>
    <x v="0"/>
    <x v="580"/>
    <x v="0"/>
    <x v="580"/>
    <x v="0"/>
    <x v="637"/>
  </r>
  <r>
    <x v="613"/>
    <x v="0"/>
    <n v="73800"/>
    <x v="677"/>
    <s v="74635C6602XF3"/>
    <x v="0"/>
    <x v="12"/>
    <x v="677"/>
    <x v="0"/>
    <x v="677"/>
    <x v="0"/>
    <x v="581"/>
    <x v="0"/>
    <x v="581"/>
    <x v="0"/>
    <x v="638"/>
  </r>
  <r>
    <x v="18"/>
    <x v="0"/>
    <n v="84500"/>
    <x v="678"/>
    <s v="460030942DP5B"/>
    <x v="0"/>
    <x v="11"/>
    <x v="678"/>
    <x v="0"/>
    <x v="678"/>
    <x v="0"/>
    <x v="582"/>
    <x v="0"/>
    <x v="582"/>
    <x v="0"/>
    <x v="639"/>
  </r>
  <r>
    <x v="614"/>
    <x v="0"/>
    <n v="77600"/>
    <x v="679"/>
    <s v="701814840FHCD"/>
    <x v="0"/>
    <x v="6"/>
    <x v="679"/>
    <x v="0"/>
    <x v="679"/>
    <x v="0"/>
    <x v="583"/>
    <x v="0"/>
    <x v="583"/>
    <x v="0"/>
    <x v="640"/>
  </r>
  <r>
    <x v="615"/>
    <x v="0"/>
    <n v="77600"/>
    <x v="680"/>
    <s v="701632HH01TTB"/>
    <x v="0"/>
    <x v="3"/>
    <x v="680"/>
    <x v="0"/>
    <x v="680"/>
    <x v="0"/>
    <x v="381"/>
    <x v="0"/>
    <x v="381"/>
    <x v="0"/>
    <x v="641"/>
  </r>
  <r>
    <x v="18"/>
    <x v="0"/>
    <n v="84500"/>
    <x v="681"/>
    <s v="752912914DBL2"/>
    <x v="0"/>
    <x v="1"/>
    <x v="681"/>
    <x v="160"/>
    <x v="681"/>
    <x v="158"/>
    <x v="442"/>
    <x v="138"/>
    <x v="442"/>
    <x v="138"/>
    <x v="642"/>
  </r>
  <r>
    <x v="616"/>
    <x v="0"/>
    <n v="73640"/>
    <x v="682"/>
    <s v="70166PHH08H0V"/>
    <x v="0"/>
    <x v="3"/>
    <x v="682"/>
    <x v="0"/>
    <x v="682"/>
    <x v="0"/>
    <x v="584"/>
    <x v="0"/>
    <x v="584"/>
    <x v="0"/>
    <x v="643"/>
  </r>
  <r>
    <x v="617"/>
    <x v="0"/>
    <n v="83300"/>
    <x v="683"/>
    <s v="752750946RM5V"/>
    <x v="0"/>
    <x v="2"/>
    <x v="683"/>
    <x v="161"/>
    <x v="683"/>
    <x v="159"/>
    <x v="78"/>
    <x v="29"/>
    <x v="78"/>
    <x v="29"/>
    <x v="644"/>
  </r>
  <r>
    <x v="618"/>
    <x v="0"/>
    <n v="84500"/>
    <x v="684"/>
    <s v="752922714LY10"/>
    <x v="0"/>
    <x v="1"/>
    <x v="684"/>
    <x v="162"/>
    <x v="684"/>
    <x v="160"/>
    <x v="585"/>
    <x v="139"/>
    <x v="585"/>
    <x v="139"/>
    <x v="645"/>
  </r>
  <r>
    <x v="619"/>
    <x v="0"/>
    <n v="73840"/>
    <x v="685"/>
    <s v="7018829001P4K"/>
    <x v="0"/>
    <x v="6"/>
    <x v="685"/>
    <x v="0"/>
    <x v="685"/>
    <x v="0"/>
    <x v="586"/>
    <x v="0"/>
    <x v="586"/>
    <x v="0"/>
    <x v="646"/>
  </r>
  <r>
    <x v="620"/>
    <x v="0"/>
    <n v="84500"/>
    <x v="686"/>
    <s v="460030942DP47"/>
    <x v="0"/>
    <x v="11"/>
    <x v="686"/>
    <x v="0"/>
    <x v="686"/>
    <x v="0"/>
    <x v="587"/>
    <x v="0"/>
    <x v="587"/>
    <x v="0"/>
    <x v="647"/>
  </r>
  <r>
    <x v="621"/>
    <x v="0"/>
    <n v="74100"/>
    <x v="687"/>
    <s v="752736946F7R7"/>
    <x v="0"/>
    <x v="2"/>
    <x v="687"/>
    <x v="163"/>
    <x v="687"/>
    <x v="161"/>
    <x v="478"/>
    <x v="140"/>
    <x v="478"/>
    <x v="140"/>
    <x v="648"/>
  </r>
  <r>
    <x v="622"/>
    <x v="0"/>
    <n v="73950"/>
    <x v="688"/>
    <s v="4063369908R64"/>
    <x v="0"/>
    <x v="25"/>
    <x v="688"/>
    <x v="0"/>
    <x v="688"/>
    <x v="0"/>
    <x v="588"/>
    <x v="0"/>
    <x v="588"/>
    <x v="0"/>
    <x v="649"/>
  </r>
  <r>
    <x v="623"/>
    <x v="0"/>
    <n v="87500"/>
    <x v="689"/>
    <s v="701632HH01TRF"/>
    <x v="0"/>
    <x v="3"/>
    <x v="689"/>
    <x v="0"/>
    <x v="689"/>
    <x v="0"/>
    <x v="589"/>
    <x v="0"/>
    <x v="589"/>
    <x v="0"/>
    <x v="650"/>
  </r>
  <r>
    <x v="624"/>
    <x v="0"/>
    <n v="84500"/>
    <x v="690"/>
    <s v="75280420G5L2D"/>
    <x v="0"/>
    <x v="96"/>
    <x v="690"/>
    <x v="164"/>
    <x v="690"/>
    <x v="162"/>
    <x v="62"/>
    <x v="141"/>
    <x v="62"/>
    <x v="141"/>
    <x v="651"/>
  </r>
  <r>
    <x v="625"/>
    <x v="0"/>
    <n v="84500"/>
    <x v="691"/>
    <s v="50281180H5DRH"/>
    <x v="0"/>
    <x v="18"/>
    <x v="691"/>
    <x v="165"/>
    <x v="691"/>
    <x v="163"/>
    <x v="590"/>
    <x v="142"/>
    <x v="590"/>
    <x v="142"/>
    <x v="652"/>
  </r>
  <r>
    <x v="624"/>
    <x v="0"/>
    <n v="84500"/>
    <x v="692"/>
    <s v="70202471001BN"/>
    <x v="0"/>
    <x v="10"/>
    <x v="692"/>
    <x v="0"/>
    <x v="692"/>
    <x v="0"/>
    <x v="591"/>
    <x v="0"/>
    <x v="591"/>
    <x v="0"/>
    <x v="653"/>
  </r>
  <r>
    <x v="626"/>
    <x v="0"/>
    <n v="81490"/>
    <x v="693"/>
    <s v="502923403RN6L"/>
    <x v="0"/>
    <x v="8"/>
    <x v="693"/>
    <x v="166"/>
    <x v="693"/>
    <x v="164"/>
    <x v="78"/>
    <x v="143"/>
    <x v="78"/>
    <x v="143"/>
    <x v="654"/>
  </r>
  <r>
    <x v="627"/>
    <x v="0"/>
    <n v="81490"/>
    <x v="694"/>
    <s v="502923403RN8F"/>
    <x v="0"/>
    <x v="8"/>
    <x v="694"/>
    <x v="167"/>
    <x v="694"/>
    <x v="165"/>
    <x v="185"/>
    <x v="144"/>
    <x v="185"/>
    <x v="144"/>
    <x v="655"/>
  </r>
  <r>
    <x v="628"/>
    <x v="0"/>
    <n v="81490"/>
    <x v="695"/>
    <s v="502923403RMZT"/>
    <x v="0"/>
    <x v="8"/>
    <x v="695"/>
    <x v="168"/>
    <x v="695"/>
    <x v="166"/>
    <x v="592"/>
    <x v="145"/>
    <x v="592"/>
    <x v="145"/>
    <x v="656"/>
  </r>
  <r>
    <x v="629"/>
    <x v="0"/>
    <n v="81490"/>
    <x v="696"/>
    <s v="502923403RN72"/>
    <x v="0"/>
    <x v="8"/>
    <x v="696"/>
    <x v="169"/>
    <x v="696"/>
    <x v="167"/>
    <x v="593"/>
    <x v="146"/>
    <x v="593"/>
    <x v="146"/>
    <x v="657"/>
  </r>
  <r>
    <x v="630"/>
    <x v="0"/>
    <n v="81490"/>
    <x v="697"/>
    <s v="502923403RN64"/>
    <x v="0"/>
    <x v="8"/>
    <x v="697"/>
    <x v="170"/>
    <x v="519"/>
    <x v="168"/>
    <x v="379"/>
    <x v="147"/>
    <x v="379"/>
    <x v="147"/>
    <x v="658"/>
  </r>
  <r>
    <x v="631"/>
    <x v="0"/>
    <n v="81490"/>
    <x v="698"/>
    <s v="502923403RN8G"/>
    <x v="0"/>
    <x v="8"/>
    <x v="698"/>
    <x v="171"/>
    <x v="697"/>
    <x v="169"/>
    <x v="594"/>
    <x v="148"/>
    <x v="594"/>
    <x v="148"/>
    <x v="659"/>
  </r>
  <r>
    <x v="632"/>
    <x v="0"/>
    <n v="84500"/>
    <x v="699"/>
    <s v="D2J202900959"/>
    <x v="2"/>
    <x v="19"/>
    <x v="699"/>
    <x v="0"/>
    <x v="698"/>
    <x v="0"/>
    <x v="595"/>
    <x v="0"/>
    <x v="595"/>
    <x v="0"/>
    <x v="660"/>
  </r>
  <r>
    <x v="633"/>
    <x v="0"/>
    <n v="76200"/>
    <x v="700"/>
    <s v="70166PHH09CB7"/>
    <x v="0"/>
    <x v="3"/>
    <x v="700"/>
    <x v="0"/>
    <x v="699"/>
    <x v="0"/>
    <x v="596"/>
    <x v="0"/>
    <x v="596"/>
    <x v="0"/>
    <x v="661"/>
  </r>
  <r>
    <x v="634"/>
    <x v="0"/>
    <n v="84500"/>
    <x v="701"/>
    <s v="7465129021TFM"/>
    <x v="0"/>
    <x v="0"/>
    <x v="701"/>
    <x v="0"/>
    <x v="700"/>
    <x v="0"/>
    <x v="597"/>
    <x v="0"/>
    <x v="597"/>
    <x v="0"/>
    <x v="662"/>
  </r>
  <r>
    <x v="18"/>
    <x v="0"/>
    <n v="84500"/>
    <x v="702"/>
    <s v="460004231KZ35"/>
    <x v="0"/>
    <x v="81"/>
    <x v="702"/>
    <x v="0"/>
    <x v="701"/>
    <x v="0"/>
    <x v="598"/>
    <x v="0"/>
    <x v="598"/>
    <x v="0"/>
    <x v="663"/>
  </r>
  <r>
    <x v="38"/>
    <x v="0"/>
    <n v="76200"/>
    <x v="703"/>
    <s v="46009323102YY"/>
    <x v="0"/>
    <x v="11"/>
    <x v="703"/>
    <x v="0"/>
    <x v="702"/>
    <x v="0"/>
    <x v="599"/>
    <x v="0"/>
    <x v="599"/>
    <x v="0"/>
    <x v="664"/>
  </r>
  <r>
    <x v="18"/>
    <x v="0"/>
    <n v="84500"/>
    <x v="704"/>
    <s v="460032942GL4K"/>
    <x v="0"/>
    <x v="81"/>
    <x v="704"/>
    <x v="0"/>
    <x v="703"/>
    <x v="0"/>
    <x v="600"/>
    <x v="0"/>
    <x v="600"/>
    <x v="0"/>
    <x v="665"/>
  </r>
  <r>
    <x v="635"/>
    <x v="0"/>
    <n v="78175"/>
    <x v="705"/>
    <s v="7463369904GKM"/>
    <x v="0"/>
    <x v="12"/>
    <x v="705"/>
    <x v="0"/>
    <x v="704"/>
    <x v="0"/>
    <x v="601"/>
    <x v="0"/>
    <x v="601"/>
    <x v="0"/>
    <x v="666"/>
  </r>
  <r>
    <x v="636"/>
    <x v="0"/>
    <n v="84500"/>
    <x v="706"/>
    <s v="752904214B2DW"/>
    <x v="0"/>
    <x v="1"/>
    <x v="706"/>
    <x v="172"/>
    <x v="705"/>
    <x v="170"/>
    <x v="602"/>
    <x v="149"/>
    <x v="602"/>
    <x v="149"/>
    <x v="667"/>
  </r>
  <r>
    <x v="18"/>
    <x v="0"/>
    <n v="84500"/>
    <x v="707"/>
    <s v="X4RE003604"/>
    <x v="5"/>
    <x v="97"/>
    <x v="707"/>
    <x v="0"/>
    <x v="706"/>
    <x v="0"/>
    <x v="603"/>
    <x v="0"/>
    <x v="603"/>
    <x v="0"/>
    <x v="668"/>
  </r>
  <r>
    <x v="637"/>
    <x v="0"/>
    <n v="84500"/>
    <x v="708"/>
    <s v="701823540GZNW"/>
    <x v="0"/>
    <x v="6"/>
    <x v="708"/>
    <x v="0"/>
    <x v="707"/>
    <x v="0"/>
    <x v="604"/>
    <x v="0"/>
    <x v="604"/>
    <x v="0"/>
    <x v="669"/>
  </r>
  <r>
    <x v="38"/>
    <x v="0"/>
    <n v="84500"/>
    <x v="709"/>
    <s v="7018945307TTT"/>
    <x v="0"/>
    <x v="6"/>
    <x v="709"/>
    <x v="0"/>
    <x v="708"/>
    <x v="0"/>
    <x v="605"/>
    <x v="0"/>
    <x v="605"/>
    <x v="0"/>
    <x v="670"/>
  </r>
  <r>
    <x v="638"/>
    <x v="0"/>
    <n v="84500"/>
    <x v="710"/>
    <s v="701823540H0W2"/>
    <x v="0"/>
    <x v="6"/>
    <x v="710"/>
    <x v="0"/>
    <x v="709"/>
    <x v="0"/>
    <x v="606"/>
    <x v="0"/>
    <x v="606"/>
    <x v="0"/>
    <x v="671"/>
  </r>
  <r>
    <x v="639"/>
    <x v="0"/>
    <n v="78000"/>
    <x v="711"/>
    <s v="701532HH06PX0"/>
    <x v="0"/>
    <x v="26"/>
    <x v="711"/>
    <x v="0"/>
    <x v="710"/>
    <x v="0"/>
    <x v="607"/>
    <x v="0"/>
    <x v="607"/>
    <x v="0"/>
    <x v="672"/>
  </r>
  <r>
    <x v="640"/>
    <x v="0"/>
    <n v="78000"/>
    <x v="712"/>
    <s v="7463369904B97"/>
    <x v="0"/>
    <x v="44"/>
    <x v="712"/>
    <x v="0"/>
    <x v="711"/>
    <x v="0"/>
    <x v="608"/>
    <x v="0"/>
    <x v="608"/>
    <x v="0"/>
    <x v="673"/>
  </r>
  <r>
    <x v="641"/>
    <x v="0"/>
    <n v="84500"/>
    <x v="713"/>
    <s v="502923403RN05"/>
    <x v="0"/>
    <x v="8"/>
    <x v="713"/>
    <x v="173"/>
    <x v="712"/>
    <x v="171"/>
    <x v="486"/>
    <x v="150"/>
    <x v="486"/>
    <x v="150"/>
    <x v="674"/>
  </r>
  <r>
    <x v="642"/>
    <x v="0"/>
    <n v="87200"/>
    <x v="714"/>
    <s v="752924114RR4T"/>
    <x v="0"/>
    <x v="1"/>
    <x v="714"/>
    <x v="174"/>
    <x v="713"/>
    <x v="172"/>
    <x v="523"/>
    <x v="151"/>
    <x v="523"/>
    <x v="151"/>
    <x v="675"/>
  </r>
  <r>
    <x v="643"/>
    <x v="0"/>
    <n v="84500"/>
    <x v="715"/>
    <s v="75273894630BY"/>
    <x v="0"/>
    <x v="2"/>
    <x v="715"/>
    <x v="175"/>
    <x v="714"/>
    <x v="173"/>
    <x v="332"/>
    <x v="25"/>
    <x v="332"/>
    <x v="25"/>
    <x v="676"/>
  </r>
  <r>
    <x v="644"/>
    <x v="0"/>
    <n v="77850"/>
    <x v="716"/>
    <s v="70166PHH09C86"/>
    <x v="0"/>
    <x v="3"/>
    <x v="716"/>
    <x v="0"/>
    <x v="715"/>
    <x v="0"/>
    <x v="609"/>
    <x v="0"/>
    <x v="609"/>
    <x v="0"/>
    <x v="677"/>
  </r>
  <r>
    <x v="645"/>
    <x v="0"/>
    <n v="78600"/>
    <x v="717"/>
    <s v="701532HH06D88"/>
    <x v="0"/>
    <x v="26"/>
    <x v="717"/>
    <x v="0"/>
    <x v="716"/>
    <x v="0"/>
    <x v="610"/>
    <x v="0"/>
    <x v="610"/>
    <x v="0"/>
    <x v="678"/>
  </r>
  <r>
    <x v="646"/>
    <x v="0"/>
    <n v="71500"/>
    <x v="718"/>
    <s v="7018825001774"/>
    <x v="0"/>
    <x v="6"/>
    <x v="718"/>
    <x v="0"/>
    <x v="717"/>
    <x v="0"/>
    <x v="492"/>
    <x v="0"/>
    <x v="492"/>
    <x v="0"/>
    <x v="534"/>
  </r>
  <r>
    <x v="647"/>
    <x v="0"/>
    <n v="87250"/>
    <x v="719"/>
    <s v="752752946GR2C"/>
    <x v="0"/>
    <x v="2"/>
    <x v="719"/>
    <x v="176"/>
    <x v="718"/>
    <x v="174"/>
    <x v="611"/>
    <x v="152"/>
    <x v="611"/>
    <x v="152"/>
    <x v="679"/>
  </r>
  <r>
    <x v="648"/>
    <x v="0"/>
    <n v="73840"/>
    <x v="720"/>
    <s v="701630HH009VX"/>
    <x v="0"/>
    <x v="3"/>
    <x v="720"/>
    <x v="0"/>
    <x v="719"/>
    <x v="0"/>
    <x v="612"/>
    <x v="0"/>
    <x v="612"/>
    <x v="0"/>
    <x v="680"/>
  </r>
  <r>
    <x v="649"/>
    <x v="0"/>
    <n v="84500"/>
    <x v="721"/>
    <s v="75299151430RT"/>
    <x v="0"/>
    <x v="1"/>
    <x v="721"/>
    <x v="177"/>
    <x v="720"/>
    <x v="175"/>
    <x v="186"/>
    <x v="90"/>
    <x v="186"/>
    <x v="90"/>
    <x v="681"/>
  </r>
  <r>
    <x v="650"/>
    <x v="0"/>
    <n v="75800"/>
    <x v="722"/>
    <s v="701544HH0HKPN"/>
    <x v="0"/>
    <x v="26"/>
    <x v="722"/>
    <x v="0"/>
    <x v="721"/>
    <x v="0"/>
    <x v="613"/>
    <x v="0"/>
    <x v="613"/>
    <x v="0"/>
    <x v="682"/>
  </r>
  <r>
    <x v="651"/>
    <x v="0"/>
    <n v="84500"/>
    <x v="723"/>
    <s v="70167PHH0CBH9"/>
    <x v="0"/>
    <x v="3"/>
    <x v="723"/>
    <x v="0"/>
    <x v="722"/>
    <x v="0"/>
    <x v="614"/>
    <x v="0"/>
    <x v="614"/>
    <x v="0"/>
    <x v="683"/>
  </r>
  <r>
    <x v="652"/>
    <x v="0"/>
    <n v="87250"/>
    <x v="724"/>
    <s v="75633140G150V"/>
    <x v="0"/>
    <x v="29"/>
    <x v="724"/>
    <x v="178"/>
    <x v="723"/>
    <x v="176"/>
    <x v="615"/>
    <x v="153"/>
    <x v="615"/>
    <x v="153"/>
    <x v="684"/>
  </r>
  <r>
    <x v="653"/>
    <x v="0"/>
    <n v="73840"/>
    <x v="725"/>
    <s v="7020308100BP1"/>
    <x v="0"/>
    <x v="10"/>
    <x v="725"/>
    <x v="0"/>
    <x v="724"/>
    <x v="0"/>
    <x v="616"/>
    <x v="0"/>
    <x v="616"/>
    <x v="0"/>
    <x v="685"/>
  </r>
  <r>
    <x v="654"/>
    <x v="0"/>
    <n v="84500"/>
    <x v="726"/>
    <s v="7018945307V20"/>
    <x v="0"/>
    <x v="6"/>
    <x v="726"/>
    <x v="0"/>
    <x v="725"/>
    <x v="0"/>
    <x v="617"/>
    <x v="0"/>
    <x v="617"/>
    <x v="0"/>
    <x v="686"/>
  </r>
  <r>
    <x v="655"/>
    <x v="0"/>
    <n v="73810"/>
    <x v="727"/>
    <s v="7018945307TR7"/>
    <x v="0"/>
    <x v="6"/>
    <x v="727"/>
    <x v="0"/>
    <x v="726"/>
    <x v="0"/>
    <x v="618"/>
    <x v="0"/>
    <x v="618"/>
    <x v="0"/>
    <x v="687"/>
  </r>
  <r>
    <x v="656"/>
    <x v="0"/>
    <n v="78620"/>
    <x v="728"/>
    <s v="701643HH02TVG"/>
    <x v="0"/>
    <x v="3"/>
    <x v="728"/>
    <x v="0"/>
    <x v="727"/>
    <x v="0"/>
    <x v="619"/>
    <x v="0"/>
    <x v="619"/>
    <x v="0"/>
    <x v="688"/>
  </r>
  <r>
    <x v="18"/>
    <x v="0"/>
    <n v="84500"/>
    <x v="729"/>
    <s v="7018945307TZL"/>
    <x v="0"/>
    <x v="6"/>
    <x v="729"/>
    <x v="0"/>
    <x v="728"/>
    <x v="0"/>
    <x v="620"/>
    <x v="0"/>
    <x v="620"/>
    <x v="0"/>
    <x v="689"/>
  </r>
  <r>
    <x v="657"/>
    <x v="0"/>
    <n v="82000"/>
    <x v="730"/>
    <s v="CNB8D1JX10"/>
    <x v="1"/>
    <x v="98"/>
    <x v="730"/>
    <x v="179"/>
    <x v="729"/>
    <x v="177"/>
    <x v="621"/>
    <x v="26"/>
    <x v="621"/>
    <x v="26"/>
    <x v="690"/>
  </r>
  <r>
    <x v="658"/>
    <x v="0"/>
    <n v="84500"/>
    <x v="731"/>
    <s v="752924114RPG1"/>
    <x v="0"/>
    <x v="1"/>
    <x v="731"/>
    <x v="180"/>
    <x v="730"/>
    <x v="178"/>
    <x v="382"/>
    <x v="84"/>
    <x v="382"/>
    <x v="84"/>
    <x v="691"/>
  </r>
  <r>
    <x v="18"/>
    <x v="0"/>
    <n v="84500"/>
    <x v="732"/>
    <s v="94F05WF"/>
    <x v="0"/>
    <x v="99"/>
    <x v="732"/>
    <x v="181"/>
    <x v="731"/>
    <x v="179"/>
    <x v="79"/>
    <x v="154"/>
    <x v="79"/>
    <x v="154"/>
    <x v="692"/>
  </r>
  <r>
    <x v="659"/>
    <x v="0"/>
    <n v="84500"/>
    <x v="733"/>
    <s v="7465250122PXT"/>
    <x v="0"/>
    <x v="0"/>
    <x v="733"/>
    <x v="0"/>
    <x v="732"/>
    <x v="0"/>
    <x v="622"/>
    <x v="0"/>
    <x v="622"/>
    <x v="0"/>
    <x v="693"/>
  </r>
  <r>
    <x v="660"/>
    <x v="0"/>
    <n v="73000"/>
    <x v="734"/>
    <s v="QHP00907"/>
    <x v="3"/>
    <x v="100"/>
    <x v="734"/>
    <x v="0"/>
    <x v="733"/>
    <x v="0"/>
    <x v="491"/>
    <x v="0"/>
    <x v="491"/>
    <x v="0"/>
    <x v="533"/>
  </r>
  <r>
    <x v="661"/>
    <x v="0"/>
    <n v="73000"/>
    <x v="735"/>
    <s v="7463369904B6X"/>
    <x v="0"/>
    <x v="44"/>
    <x v="735"/>
    <x v="0"/>
    <x v="734"/>
    <x v="0"/>
    <x v="623"/>
    <x v="0"/>
    <x v="623"/>
    <x v="0"/>
    <x v="694"/>
  </r>
  <r>
    <x v="662"/>
    <x v="0"/>
    <n v="89793"/>
    <x v="736"/>
    <s v="70166PHH09MVG"/>
    <x v="0"/>
    <x v="3"/>
    <x v="736"/>
    <x v="0"/>
    <x v="735"/>
    <x v="0"/>
    <x v="624"/>
    <x v="0"/>
    <x v="624"/>
    <x v="0"/>
    <x v="695"/>
  </r>
  <r>
    <x v="663"/>
    <x v="0"/>
    <n v="73000"/>
    <x v="737"/>
    <s v="701632HH01TN8"/>
    <x v="0"/>
    <x v="3"/>
    <x v="737"/>
    <x v="0"/>
    <x v="736"/>
    <x v="0"/>
    <x v="625"/>
    <x v="0"/>
    <x v="625"/>
    <x v="0"/>
    <x v="696"/>
  </r>
  <r>
    <x v="664"/>
    <x v="0"/>
    <n v="78000"/>
    <x v="738"/>
    <s v="701633HH02HNH"/>
    <x v="0"/>
    <x v="3"/>
    <x v="738"/>
    <x v="0"/>
    <x v="737"/>
    <x v="0"/>
    <x v="626"/>
    <x v="0"/>
    <x v="626"/>
    <x v="0"/>
    <x v="697"/>
  </r>
  <r>
    <x v="18"/>
    <x v="0"/>
    <n v="84500"/>
    <x v="739"/>
    <s v="7018934306H1K"/>
    <x v="0"/>
    <x v="6"/>
    <x v="739"/>
    <x v="0"/>
    <x v="738"/>
    <x v="0"/>
    <x v="627"/>
    <x v="0"/>
    <x v="627"/>
    <x v="0"/>
    <x v="698"/>
  </r>
  <r>
    <x v="665"/>
    <x v="0"/>
    <n v="84500"/>
    <x v="740"/>
    <s v="460001731D04P"/>
    <x v="0"/>
    <x v="11"/>
    <x v="345"/>
    <x v="0"/>
    <x v="739"/>
    <x v="0"/>
    <x v="224"/>
    <x v="0"/>
    <x v="224"/>
    <x v="0"/>
    <x v="236"/>
  </r>
  <r>
    <x v="666"/>
    <x v="0"/>
    <n v="73400"/>
    <x v="741"/>
    <s v="7529920143L35"/>
    <x v="0"/>
    <x v="1"/>
    <x v="740"/>
    <x v="182"/>
    <x v="740"/>
    <x v="180"/>
    <x v="628"/>
    <x v="155"/>
    <x v="628"/>
    <x v="155"/>
    <x v="699"/>
  </r>
  <r>
    <x v="667"/>
    <x v="0"/>
    <n v="74400"/>
    <x v="742"/>
    <s v="701633HH02K3P"/>
    <x v="0"/>
    <x v="3"/>
    <x v="741"/>
    <x v="0"/>
    <x v="741"/>
    <x v="0"/>
    <x v="149"/>
    <x v="0"/>
    <x v="149"/>
    <x v="0"/>
    <x v="155"/>
  </r>
  <r>
    <x v="668"/>
    <x v="0"/>
    <n v="84500"/>
    <x v="743"/>
    <s v="74658440207M5"/>
    <x v="0"/>
    <x v="0"/>
    <x v="742"/>
    <x v="0"/>
    <x v="742"/>
    <x v="0"/>
    <x v="629"/>
    <x v="0"/>
    <x v="629"/>
    <x v="0"/>
    <x v="700"/>
  </r>
  <r>
    <x v="18"/>
    <x v="0"/>
    <n v="84500"/>
    <x v="744"/>
    <s v="2BH04140"/>
    <x v="3"/>
    <x v="65"/>
    <x v="743"/>
    <x v="0"/>
    <x v="743"/>
    <x v="0"/>
    <x v="630"/>
    <x v="0"/>
    <x v="630"/>
    <x v="0"/>
    <x v="701"/>
  </r>
  <r>
    <x v="669"/>
    <x v="0"/>
    <n v="84500"/>
    <x v="745"/>
    <s v="VNB3S35026"/>
    <x v="1"/>
    <x v="101"/>
    <x v="744"/>
    <x v="183"/>
    <x v="744"/>
    <x v="181"/>
    <x v="79"/>
    <x v="37"/>
    <x v="79"/>
    <x v="37"/>
    <x v="702"/>
  </r>
  <r>
    <x v="670"/>
    <x v="0"/>
    <n v="72400"/>
    <x v="746"/>
    <s v="701556HH0T7ZM"/>
    <x v="0"/>
    <x v="26"/>
    <x v="745"/>
    <x v="0"/>
    <x v="745"/>
    <x v="0"/>
    <x v="631"/>
    <x v="0"/>
    <x v="631"/>
    <x v="0"/>
    <x v="703"/>
  </r>
  <r>
    <x v="671"/>
    <x v="0"/>
    <n v="84500"/>
    <x v="747"/>
    <s v="752912914DB9R"/>
    <x v="0"/>
    <x v="1"/>
    <x v="746"/>
    <x v="184"/>
    <x v="746"/>
    <x v="182"/>
    <x v="632"/>
    <x v="156"/>
    <x v="632"/>
    <x v="156"/>
    <x v="704"/>
  </r>
  <r>
    <x v="672"/>
    <x v="0"/>
    <n v="72600"/>
    <x v="748"/>
    <s v="701532HH06R2Y"/>
    <x v="0"/>
    <x v="26"/>
    <x v="747"/>
    <x v="0"/>
    <x v="747"/>
    <x v="0"/>
    <x v="633"/>
    <x v="0"/>
    <x v="633"/>
    <x v="0"/>
    <x v="705"/>
  </r>
  <r>
    <x v="673"/>
    <x v="0"/>
    <n v="84500"/>
    <x v="749"/>
    <s v="KPRG00072"/>
    <x v="3"/>
    <x v="102"/>
    <x v="748"/>
    <x v="185"/>
    <x v="748"/>
    <x v="183"/>
    <x v="14"/>
    <x v="24"/>
    <x v="14"/>
    <x v="24"/>
    <x v="706"/>
  </r>
  <r>
    <x v="674"/>
    <x v="0"/>
    <n v="80200"/>
    <x v="750"/>
    <s v="701632HH01TTL"/>
    <x v="0"/>
    <x v="3"/>
    <x v="749"/>
    <x v="0"/>
    <x v="749"/>
    <x v="0"/>
    <x v="634"/>
    <x v="0"/>
    <x v="634"/>
    <x v="0"/>
    <x v="707"/>
  </r>
  <r>
    <x v="675"/>
    <x v="0"/>
    <n v="84500"/>
    <x v="751"/>
    <s v="74637D66025HP"/>
    <x v="0"/>
    <x v="24"/>
    <x v="750"/>
    <x v="0"/>
    <x v="750"/>
    <x v="0"/>
    <x v="635"/>
    <x v="0"/>
    <x v="635"/>
    <x v="0"/>
    <x v="708"/>
  </r>
  <r>
    <x v="676"/>
    <x v="0"/>
    <n v="72410"/>
    <x v="752"/>
    <s v="7463369904G9R"/>
    <x v="0"/>
    <x v="12"/>
    <x v="751"/>
    <x v="0"/>
    <x v="751"/>
    <x v="0"/>
    <x v="636"/>
    <x v="0"/>
    <x v="636"/>
    <x v="0"/>
    <x v="709"/>
  </r>
  <r>
    <x v="677"/>
    <x v="0"/>
    <n v="84500"/>
    <x v="753"/>
    <s v="70180033096FG"/>
    <x v="0"/>
    <x v="6"/>
    <x v="752"/>
    <x v="0"/>
    <x v="752"/>
    <x v="0"/>
    <x v="221"/>
    <x v="0"/>
    <x v="221"/>
    <x v="0"/>
    <x v="233"/>
  </r>
  <r>
    <x v="678"/>
    <x v="0"/>
    <n v="84500"/>
    <x v="754"/>
    <s v="701823440GYCC"/>
    <x v="0"/>
    <x v="6"/>
    <x v="753"/>
    <x v="0"/>
    <x v="753"/>
    <x v="0"/>
    <x v="637"/>
    <x v="0"/>
    <x v="637"/>
    <x v="0"/>
    <x v="710"/>
  </r>
  <r>
    <x v="679"/>
    <x v="0"/>
    <n v="84500"/>
    <x v="755"/>
    <s v="7465130021TRR"/>
    <x v="0"/>
    <x v="0"/>
    <x v="754"/>
    <x v="0"/>
    <x v="754"/>
    <x v="0"/>
    <x v="638"/>
    <x v="0"/>
    <x v="638"/>
    <x v="0"/>
    <x v="711"/>
  </r>
  <r>
    <x v="680"/>
    <x v="0"/>
    <n v="72600"/>
    <x v="756"/>
    <s v="701633HH02HPV"/>
    <x v="0"/>
    <x v="3"/>
    <x v="755"/>
    <x v="0"/>
    <x v="755"/>
    <x v="0"/>
    <x v="639"/>
    <x v="0"/>
    <x v="639"/>
    <x v="0"/>
    <x v="712"/>
  </r>
  <r>
    <x v="681"/>
    <x v="0"/>
    <n v="84500"/>
    <x v="757"/>
    <s v="752912914DBK5"/>
    <x v="0"/>
    <x v="1"/>
    <x v="756"/>
    <x v="186"/>
    <x v="756"/>
    <x v="184"/>
    <x v="559"/>
    <x v="157"/>
    <x v="559"/>
    <x v="157"/>
    <x v="713"/>
  </r>
  <r>
    <x v="682"/>
    <x v="0"/>
    <n v="72600"/>
    <x v="758"/>
    <s v="701532HH06R2X"/>
    <x v="0"/>
    <x v="26"/>
    <x v="757"/>
    <x v="0"/>
    <x v="757"/>
    <x v="0"/>
    <x v="228"/>
    <x v="0"/>
    <x v="228"/>
    <x v="0"/>
    <x v="241"/>
  </r>
  <r>
    <x v="683"/>
    <x v="0"/>
    <n v="72600"/>
    <x v="759"/>
    <s v="70189393075GY"/>
    <x v="0"/>
    <x v="6"/>
    <x v="758"/>
    <x v="0"/>
    <x v="758"/>
    <x v="0"/>
    <x v="640"/>
    <x v="0"/>
    <x v="640"/>
    <x v="0"/>
    <x v="714"/>
  </r>
  <r>
    <x v="684"/>
    <x v="0"/>
    <n v="72200"/>
    <x v="760"/>
    <s v="7465041021G73"/>
    <x v="0"/>
    <x v="0"/>
    <x v="759"/>
    <x v="0"/>
    <x v="759"/>
    <x v="0"/>
    <x v="641"/>
    <x v="0"/>
    <x v="641"/>
    <x v="0"/>
    <x v="715"/>
  </r>
  <r>
    <x v="685"/>
    <x v="0"/>
    <n v="72200"/>
    <x v="761"/>
    <s v="752924114RPBP"/>
    <x v="0"/>
    <x v="1"/>
    <x v="760"/>
    <x v="187"/>
    <x v="760"/>
    <x v="185"/>
    <x v="268"/>
    <x v="158"/>
    <x v="268"/>
    <x v="158"/>
    <x v="716"/>
  </r>
  <r>
    <x v="686"/>
    <x v="0"/>
    <n v="72200"/>
    <x v="762"/>
    <s v="7018934306H11"/>
    <x v="0"/>
    <x v="6"/>
    <x v="761"/>
    <x v="0"/>
    <x v="761"/>
    <x v="0"/>
    <x v="642"/>
    <x v="0"/>
    <x v="642"/>
    <x v="0"/>
    <x v="717"/>
  </r>
  <r>
    <x v="687"/>
    <x v="0"/>
    <n v="84500"/>
    <x v="763"/>
    <s v="70203221012G9"/>
    <x v="0"/>
    <x v="10"/>
    <x v="762"/>
    <x v="0"/>
    <x v="762"/>
    <x v="0"/>
    <x v="643"/>
    <x v="0"/>
    <x v="643"/>
    <x v="0"/>
    <x v="718"/>
  </r>
  <r>
    <x v="688"/>
    <x v="0"/>
    <n v="84500"/>
    <x v="764"/>
    <s v="406336990BT36"/>
    <x v="0"/>
    <x v="25"/>
    <x v="763"/>
    <x v="0"/>
    <x v="763"/>
    <x v="0"/>
    <x v="644"/>
    <x v="0"/>
    <x v="644"/>
    <x v="0"/>
    <x v="719"/>
  </r>
  <r>
    <x v="689"/>
    <x v="0"/>
    <n v="74200"/>
    <x v="765"/>
    <s v="7463369904B6H"/>
    <x v="0"/>
    <x v="44"/>
    <x v="764"/>
    <x v="0"/>
    <x v="764"/>
    <x v="0"/>
    <x v="645"/>
    <x v="0"/>
    <x v="645"/>
    <x v="0"/>
    <x v="720"/>
  </r>
  <r>
    <x v="690"/>
    <x v="0"/>
    <n v="84500"/>
    <x v="766"/>
    <s v="NPOA006658"/>
    <x v="3"/>
    <x v="57"/>
    <x v="765"/>
    <x v="0"/>
    <x v="765"/>
    <x v="0"/>
    <x v="646"/>
    <x v="0"/>
    <x v="646"/>
    <x v="0"/>
    <x v="721"/>
  </r>
  <r>
    <x v="691"/>
    <x v="0"/>
    <n v="74000"/>
    <x v="767"/>
    <s v="VNB3R34069"/>
    <x v="1"/>
    <x v="64"/>
    <x v="766"/>
    <x v="0"/>
    <x v="766"/>
    <x v="0"/>
    <x v="647"/>
    <x v="0"/>
    <x v="647"/>
    <x v="0"/>
    <x v="722"/>
  </r>
  <r>
    <x v="692"/>
    <x v="0"/>
    <n v="84500"/>
    <x v="768"/>
    <s v="74652271229GV"/>
    <x v="0"/>
    <x v="0"/>
    <x v="767"/>
    <x v="0"/>
    <x v="767"/>
    <x v="0"/>
    <x v="213"/>
    <x v="0"/>
    <x v="213"/>
    <x v="0"/>
    <x v="223"/>
  </r>
  <r>
    <x v="693"/>
    <x v="0"/>
    <n v="84500"/>
    <x v="769"/>
    <s v="KPCH00056"/>
    <x v="3"/>
    <x v="78"/>
    <x v="768"/>
    <x v="188"/>
    <x v="768"/>
    <x v="186"/>
    <x v="100"/>
    <x v="67"/>
    <x v="100"/>
    <x v="67"/>
    <x v="723"/>
  </r>
  <r>
    <x v="694"/>
    <x v="0"/>
    <n v="84500"/>
    <x v="770"/>
    <s v="KPCH00071"/>
    <x v="3"/>
    <x v="78"/>
    <x v="769"/>
    <x v="189"/>
    <x v="769"/>
    <x v="187"/>
    <x v="487"/>
    <x v="0"/>
    <x v="487"/>
    <x v="0"/>
    <x v="529"/>
  </r>
  <r>
    <x v="695"/>
    <x v="0"/>
    <n v="84500"/>
    <x v="771"/>
    <s v="KPCH00115"/>
    <x v="3"/>
    <x v="78"/>
    <x v="770"/>
    <x v="190"/>
    <x v="770"/>
    <x v="188"/>
    <x v="648"/>
    <x v="0"/>
    <x v="648"/>
    <x v="0"/>
    <x v="724"/>
  </r>
  <r>
    <x v="696"/>
    <x v="0"/>
    <n v="84500"/>
    <x v="772"/>
    <s v="KPCH00077"/>
    <x v="3"/>
    <x v="78"/>
    <x v="298"/>
    <x v="0"/>
    <x v="771"/>
    <x v="0"/>
    <x v="160"/>
    <x v="0"/>
    <x v="160"/>
    <x v="0"/>
    <x v="166"/>
  </r>
  <r>
    <x v="697"/>
    <x v="0"/>
    <n v="84500"/>
    <x v="773"/>
    <s v="KPCH00073"/>
    <x v="3"/>
    <x v="78"/>
    <x v="771"/>
    <x v="0"/>
    <x v="772"/>
    <x v="0"/>
    <x v="649"/>
    <x v="0"/>
    <x v="649"/>
    <x v="0"/>
    <x v="725"/>
  </r>
  <r>
    <x v="698"/>
    <x v="0"/>
    <n v="74200"/>
    <x v="774"/>
    <s v="701532HH0777W"/>
    <x v="0"/>
    <x v="26"/>
    <x v="772"/>
    <x v="0"/>
    <x v="773"/>
    <x v="0"/>
    <x v="264"/>
    <x v="0"/>
    <x v="264"/>
    <x v="0"/>
    <x v="283"/>
  </r>
  <r>
    <x v="699"/>
    <x v="0"/>
    <n v="74350"/>
    <x v="775"/>
    <s v="701644HH03GCF"/>
    <x v="0"/>
    <x v="3"/>
    <x v="773"/>
    <x v="0"/>
    <x v="774"/>
    <x v="0"/>
    <x v="650"/>
    <x v="0"/>
    <x v="650"/>
    <x v="0"/>
    <x v="726"/>
  </r>
  <r>
    <x v="700"/>
    <x v="0"/>
    <n v="73000"/>
    <x v="776"/>
    <s v="70189393075FR"/>
    <x v="0"/>
    <x v="6"/>
    <x v="774"/>
    <x v="0"/>
    <x v="775"/>
    <x v="0"/>
    <x v="180"/>
    <x v="0"/>
    <x v="180"/>
    <x v="0"/>
    <x v="727"/>
  </r>
  <r>
    <x v="701"/>
    <x v="0"/>
    <n v="71700"/>
    <x v="777"/>
    <s v="74635C66004F2"/>
    <x v="0"/>
    <x v="12"/>
    <x v="775"/>
    <x v="0"/>
    <x v="776"/>
    <x v="0"/>
    <x v="651"/>
    <x v="0"/>
    <x v="651"/>
    <x v="0"/>
    <x v="728"/>
  </r>
  <r>
    <x v="702"/>
    <x v="0"/>
    <n v="72300"/>
    <x v="778"/>
    <s v="7463369904GK2"/>
    <x v="0"/>
    <x v="12"/>
    <x v="776"/>
    <x v="0"/>
    <x v="777"/>
    <x v="0"/>
    <x v="652"/>
    <x v="0"/>
    <x v="652"/>
    <x v="0"/>
    <x v="729"/>
  </r>
  <r>
    <x v="703"/>
    <x v="0"/>
    <n v="74100"/>
    <x v="779"/>
    <s v="4063259901NLK"/>
    <x v="0"/>
    <x v="25"/>
    <x v="777"/>
    <x v="0"/>
    <x v="778"/>
    <x v="0"/>
    <x v="653"/>
    <x v="0"/>
    <x v="653"/>
    <x v="0"/>
    <x v="730"/>
  </r>
  <r>
    <x v="704"/>
    <x v="0"/>
    <n v="73950"/>
    <x v="780"/>
    <s v="70166PHH09MW5"/>
    <x v="0"/>
    <x v="3"/>
    <x v="778"/>
    <x v="0"/>
    <x v="779"/>
    <x v="0"/>
    <x v="311"/>
    <x v="0"/>
    <x v="311"/>
    <x v="0"/>
    <x v="731"/>
  </r>
  <r>
    <x v="705"/>
    <x v="0"/>
    <n v="82000"/>
    <x v="781"/>
    <s v="7527179461563"/>
    <x v="0"/>
    <x v="2"/>
    <x v="779"/>
    <x v="191"/>
    <x v="780"/>
    <x v="189"/>
    <x v="654"/>
    <x v="159"/>
    <x v="654"/>
    <x v="159"/>
    <x v="732"/>
  </r>
  <r>
    <x v="706"/>
    <x v="0"/>
    <n v="73950"/>
    <x v="782"/>
    <s v="75274294638WW"/>
    <x v="0"/>
    <x v="2"/>
    <x v="780"/>
    <x v="192"/>
    <x v="781"/>
    <x v="190"/>
    <x v="655"/>
    <x v="160"/>
    <x v="655"/>
    <x v="160"/>
    <x v="733"/>
  </r>
  <r>
    <x v="707"/>
    <x v="0"/>
    <n v="73950"/>
    <x v="783"/>
    <s v="70166PHH0B7MP"/>
    <x v="0"/>
    <x v="3"/>
    <x v="781"/>
    <x v="0"/>
    <x v="782"/>
    <x v="0"/>
    <x v="285"/>
    <x v="0"/>
    <x v="285"/>
    <x v="0"/>
    <x v="305"/>
  </r>
  <r>
    <x v="708"/>
    <x v="0"/>
    <n v="76200"/>
    <x v="784"/>
    <s v="40634C6600W49"/>
    <x v="0"/>
    <x v="103"/>
    <x v="782"/>
    <x v="0"/>
    <x v="783"/>
    <x v="0"/>
    <x v="506"/>
    <x v="0"/>
    <x v="506"/>
    <x v="0"/>
    <x v="548"/>
  </r>
  <r>
    <x v="709"/>
    <x v="0"/>
    <n v="74010"/>
    <x v="785"/>
    <s v="75273894630BV"/>
    <x v="0"/>
    <x v="2"/>
    <x v="783"/>
    <x v="193"/>
    <x v="784"/>
    <x v="191"/>
    <x v="656"/>
    <x v="161"/>
    <x v="656"/>
    <x v="161"/>
    <x v="734"/>
  </r>
  <r>
    <x v="710"/>
    <x v="0"/>
    <n v="84500"/>
    <x v="786"/>
    <s v="701831040L3L2"/>
    <x v="0"/>
    <x v="6"/>
    <x v="784"/>
    <x v="0"/>
    <x v="785"/>
    <x v="0"/>
    <x v="657"/>
    <x v="0"/>
    <x v="657"/>
    <x v="0"/>
    <x v="735"/>
  </r>
  <r>
    <x v="711"/>
    <x v="0"/>
    <n v="84500"/>
    <x v="787"/>
    <s v="701803430BK66"/>
    <x v="0"/>
    <x v="6"/>
    <x v="785"/>
    <x v="0"/>
    <x v="786"/>
    <x v="0"/>
    <x v="658"/>
    <x v="0"/>
    <x v="658"/>
    <x v="0"/>
    <x v="736"/>
  </r>
  <r>
    <x v="712"/>
    <x v="0"/>
    <n v="84500"/>
    <x v="788"/>
    <s v="7465148122161"/>
    <x v="0"/>
    <x v="0"/>
    <x v="786"/>
    <x v="0"/>
    <x v="787"/>
    <x v="0"/>
    <x v="659"/>
    <x v="0"/>
    <x v="659"/>
    <x v="0"/>
    <x v="737"/>
  </r>
  <r>
    <x v="713"/>
    <x v="0"/>
    <n v="71000"/>
    <x v="789"/>
    <s v="502923203R9MC"/>
    <x v="0"/>
    <x v="8"/>
    <x v="221"/>
    <x v="194"/>
    <x v="788"/>
    <x v="192"/>
    <x v="484"/>
    <x v="162"/>
    <x v="484"/>
    <x v="162"/>
    <x v="738"/>
  </r>
  <r>
    <x v="714"/>
    <x v="0"/>
    <n v="84500"/>
    <x v="790"/>
    <s v="2BH04139"/>
    <x v="3"/>
    <x v="65"/>
    <x v="787"/>
    <x v="0"/>
    <x v="789"/>
    <x v="0"/>
    <x v="660"/>
    <x v="0"/>
    <x v="660"/>
    <x v="0"/>
    <x v="739"/>
  </r>
  <r>
    <x v="715"/>
    <x v="0"/>
    <n v="84500"/>
    <x v="791"/>
    <s v="701823440GY8R"/>
    <x v="0"/>
    <x v="6"/>
    <x v="788"/>
    <x v="0"/>
    <x v="790"/>
    <x v="0"/>
    <x v="661"/>
    <x v="0"/>
    <x v="661"/>
    <x v="0"/>
    <x v="740"/>
  </r>
  <r>
    <x v="716"/>
    <x v="0"/>
    <n v="84500"/>
    <x v="792"/>
    <s v="752924314TB0M"/>
    <x v="0"/>
    <x v="1"/>
    <x v="503"/>
    <x v="195"/>
    <x v="791"/>
    <x v="193"/>
    <x v="188"/>
    <x v="112"/>
    <x v="188"/>
    <x v="112"/>
    <x v="741"/>
  </r>
  <r>
    <x v="717"/>
    <x v="0"/>
    <n v="85100"/>
    <x v="793"/>
    <s v="75272994695TD"/>
    <x v="0"/>
    <x v="2"/>
    <x v="789"/>
    <x v="196"/>
    <x v="792"/>
    <x v="194"/>
    <x v="662"/>
    <x v="163"/>
    <x v="662"/>
    <x v="163"/>
    <x v="742"/>
  </r>
  <r>
    <x v="718"/>
    <x v="0"/>
    <n v="74010"/>
    <x v="794"/>
    <s v="74658440207L8"/>
    <x v="0"/>
    <x v="0"/>
    <x v="790"/>
    <x v="0"/>
    <x v="793"/>
    <x v="0"/>
    <x v="663"/>
    <x v="0"/>
    <x v="663"/>
    <x v="0"/>
    <x v="743"/>
  </r>
  <r>
    <x v="719"/>
    <x v="0"/>
    <n v="74010"/>
    <x v="795"/>
    <s v="35P55VY"/>
    <x v="0"/>
    <x v="27"/>
    <x v="791"/>
    <x v="0"/>
    <x v="794"/>
    <x v="0"/>
    <x v="79"/>
    <x v="0"/>
    <x v="79"/>
    <x v="0"/>
    <x v="79"/>
  </r>
  <r>
    <x v="720"/>
    <x v="0"/>
    <n v="73000"/>
    <x v="796"/>
    <s v="7463369904F1Y"/>
    <x v="0"/>
    <x v="44"/>
    <x v="792"/>
    <x v="0"/>
    <x v="795"/>
    <x v="0"/>
    <x v="664"/>
    <x v="0"/>
    <x v="664"/>
    <x v="0"/>
    <x v="744"/>
  </r>
  <r>
    <x v="721"/>
    <x v="0"/>
    <n v="74010"/>
    <x v="797"/>
    <s v="3508FY2"/>
    <x v="0"/>
    <x v="104"/>
    <x v="793"/>
    <x v="0"/>
    <x v="796"/>
    <x v="0"/>
    <x v="665"/>
    <x v="0"/>
    <x v="665"/>
    <x v="0"/>
    <x v="745"/>
  </r>
  <r>
    <x v="18"/>
    <x v="0"/>
    <n v="84500"/>
    <x v="798"/>
    <s v="752921514HL03"/>
    <x v="0"/>
    <x v="1"/>
    <x v="794"/>
    <x v="197"/>
    <x v="797"/>
    <x v="195"/>
    <x v="186"/>
    <x v="164"/>
    <x v="186"/>
    <x v="164"/>
    <x v="746"/>
  </r>
  <r>
    <x v="722"/>
    <x v="0"/>
    <n v="81700"/>
    <x v="799"/>
    <s v="75289330G4BDW"/>
    <x v="0"/>
    <x v="83"/>
    <x v="795"/>
    <x v="198"/>
    <x v="798"/>
    <x v="196"/>
    <x v="621"/>
    <x v="20"/>
    <x v="621"/>
    <x v="20"/>
    <x v="747"/>
  </r>
  <r>
    <x v="723"/>
    <x v="0"/>
    <n v="74010"/>
    <x v="800"/>
    <s v="75274294638YV"/>
    <x v="0"/>
    <x v="2"/>
    <x v="796"/>
    <x v="199"/>
    <x v="799"/>
    <x v="197"/>
    <x v="666"/>
    <x v="165"/>
    <x v="666"/>
    <x v="165"/>
    <x v="748"/>
  </r>
  <r>
    <x v="724"/>
    <x v="0"/>
    <n v="84500"/>
    <x v="801"/>
    <s v="KPCH00013"/>
    <x v="3"/>
    <x v="78"/>
    <x v="797"/>
    <x v="0"/>
    <x v="800"/>
    <x v="198"/>
    <x v="142"/>
    <x v="166"/>
    <x v="142"/>
    <x v="166"/>
    <x v="749"/>
  </r>
  <r>
    <x v="725"/>
    <x v="0"/>
    <n v="84500"/>
    <x v="802"/>
    <s v="KPCH00023"/>
    <x v="3"/>
    <x v="78"/>
    <x v="798"/>
    <x v="200"/>
    <x v="801"/>
    <x v="199"/>
    <x v="100"/>
    <x v="167"/>
    <x v="100"/>
    <x v="167"/>
    <x v="750"/>
  </r>
  <r>
    <x v="726"/>
    <x v="0"/>
    <n v="84500"/>
    <x v="803"/>
    <s v="KPCH00012"/>
    <x v="3"/>
    <x v="78"/>
    <x v="799"/>
    <x v="201"/>
    <x v="802"/>
    <x v="200"/>
    <x v="305"/>
    <x v="0"/>
    <x v="305"/>
    <x v="0"/>
    <x v="751"/>
  </r>
  <r>
    <x v="727"/>
    <x v="0"/>
    <n v="84500"/>
    <x v="804"/>
    <s v="KPCH00174"/>
    <x v="3"/>
    <x v="78"/>
    <x v="800"/>
    <x v="202"/>
    <x v="803"/>
    <x v="201"/>
    <x v="667"/>
    <x v="0"/>
    <x v="667"/>
    <x v="0"/>
    <x v="752"/>
  </r>
  <r>
    <x v="728"/>
    <x v="0"/>
    <n v="84500"/>
    <x v="805"/>
    <s v="KPCH00114"/>
    <x v="3"/>
    <x v="78"/>
    <x v="801"/>
    <x v="0"/>
    <x v="804"/>
    <x v="202"/>
    <x v="492"/>
    <x v="168"/>
    <x v="492"/>
    <x v="168"/>
    <x v="753"/>
  </r>
  <r>
    <x v="729"/>
    <x v="0"/>
    <n v="84500"/>
    <x v="806"/>
    <s v="KPCH00009"/>
    <x v="3"/>
    <x v="78"/>
    <x v="802"/>
    <x v="40"/>
    <x v="805"/>
    <x v="203"/>
    <x v="188"/>
    <x v="0"/>
    <x v="188"/>
    <x v="0"/>
    <x v="754"/>
  </r>
  <r>
    <x v="730"/>
    <x v="0"/>
    <n v="84500"/>
    <x v="807"/>
    <s v="752922714LXXH"/>
    <x v="0"/>
    <x v="1"/>
    <x v="803"/>
    <x v="203"/>
    <x v="806"/>
    <x v="204"/>
    <x v="668"/>
    <x v="169"/>
    <x v="668"/>
    <x v="169"/>
    <x v="755"/>
  </r>
  <r>
    <x v="731"/>
    <x v="0"/>
    <n v="78166"/>
    <x v="808"/>
    <s v="502923403RN02"/>
    <x v="0"/>
    <x v="8"/>
    <x v="804"/>
    <x v="204"/>
    <x v="807"/>
    <x v="205"/>
    <x v="113"/>
    <x v="25"/>
    <x v="113"/>
    <x v="25"/>
    <x v="756"/>
  </r>
  <r>
    <x v="732"/>
    <x v="0"/>
    <n v="78166"/>
    <x v="809"/>
    <s v="74636C6600ND6"/>
    <x v="0"/>
    <x v="12"/>
    <x v="805"/>
    <x v="0"/>
    <x v="808"/>
    <x v="0"/>
    <x v="669"/>
    <x v="0"/>
    <x v="669"/>
    <x v="0"/>
    <x v="757"/>
  </r>
  <r>
    <x v="733"/>
    <x v="0"/>
    <n v="78166"/>
    <x v="810"/>
    <s v="74636C6600MZ4"/>
    <x v="0"/>
    <x v="12"/>
    <x v="806"/>
    <x v="0"/>
    <x v="809"/>
    <x v="0"/>
    <x v="473"/>
    <x v="0"/>
    <x v="473"/>
    <x v="0"/>
    <x v="758"/>
  </r>
  <r>
    <x v="734"/>
    <x v="0"/>
    <n v="84500"/>
    <x v="811"/>
    <s v="4CD03178"/>
    <x v="3"/>
    <x v="71"/>
    <x v="807"/>
    <x v="205"/>
    <x v="810"/>
    <x v="206"/>
    <x v="670"/>
    <x v="170"/>
    <x v="670"/>
    <x v="170"/>
    <x v="759"/>
  </r>
  <r>
    <x v="735"/>
    <x v="0"/>
    <n v="83300"/>
    <x v="812"/>
    <s v="701532HH06R03"/>
    <x v="0"/>
    <x v="26"/>
    <x v="808"/>
    <x v="0"/>
    <x v="811"/>
    <x v="0"/>
    <x v="138"/>
    <x v="0"/>
    <x v="138"/>
    <x v="0"/>
    <x v="142"/>
  </r>
  <r>
    <x v="736"/>
    <x v="0"/>
    <n v="84500"/>
    <x v="813"/>
    <s v="701823540H0W3"/>
    <x v="0"/>
    <x v="6"/>
    <x v="809"/>
    <x v="0"/>
    <x v="812"/>
    <x v="0"/>
    <x v="671"/>
    <x v="0"/>
    <x v="671"/>
    <x v="0"/>
    <x v="760"/>
  </r>
  <r>
    <x v="737"/>
    <x v="0"/>
    <n v="84500"/>
    <x v="814"/>
    <s v="75301501100N7"/>
    <x v="0"/>
    <x v="77"/>
    <x v="810"/>
    <x v="206"/>
    <x v="813"/>
    <x v="207"/>
    <x v="672"/>
    <x v="171"/>
    <x v="672"/>
    <x v="171"/>
    <x v="761"/>
  </r>
  <r>
    <x v="738"/>
    <x v="0"/>
    <n v="79505"/>
    <x v="815"/>
    <s v="4602314100VC7"/>
    <x v="0"/>
    <x v="16"/>
    <x v="811"/>
    <x v="0"/>
    <x v="814"/>
    <x v="0"/>
    <x v="673"/>
    <x v="0"/>
    <x v="673"/>
    <x v="0"/>
    <x v="762"/>
  </r>
  <r>
    <x v="18"/>
    <x v="0"/>
    <n v="84500"/>
    <x v="816"/>
    <s v="50N210302509"/>
    <x v="2"/>
    <x v="105"/>
    <x v="812"/>
    <x v="0"/>
    <x v="815"/>
    <x v="0"/>
    <x v="674"/>
    <x v="0"/>
    <x v="674"/>
    <x v="0"/>
    <x v="763"/>
  </r>
  <r>
    <x v="739"/>
    <x v="0"/>
    <n v="84500"/>
    <x v="817"/>
    <s v="701803430BFV3"/>
    <x v="0"/>
    <x v="6"/>
    <x v="813"/>
    <x v="0"/>
    <x v="816"/>
    <x v="0"/>
    <x v="675"/>
    <x v="0"/>
    <x v="675"/>
    <x v="0"/>
    <x v="764"/>
  </r>
  <r>
    <x v="18"/>
    <x v="0"/>
    <n v="84500"/>
    <x v="818"/>
    <s v="NMU09060"/>
    <x v="3"/>
    <x v="106"/>
    <x v="814"/>
    <x v="0"/>
    <x v="817"/>
    <x v="0"/>
    <x v="676"/>
    <x v="0"/>
    <x v="676"/>
    <x v="0"/>
    <x v="765"/>
  </r>
  <r>
    <x v="740"/>
    <x v="0"/>
    <n v="85610"/>
    <x v="819"/>
    <s v="350GDCN"/>
    <x v="0"/>
    <x v="4"/>
    <x v="815"/>
    <x v="0"/>
    <x v="818"/>
    <x v="0"/>
    <x v="65"/>
    <x v="0"/>
    <x v="65"/>
    <x v="0"/>
    <x v="766"/>
  </r>
  <r>
    <x v="741"/>
    <x v="0"/>
    <n v="84500"/>
    <x v="820"/>
    <s v="WXD01324"/>
    <x v="3"/>
    <x v="51"/>
    <x v="816"/>
    <x v="207"/>
    <x v="819"/>
    <x v="208"/>
    <x v="677"/>
    <x v="172"/>
    <x v="677"/>
    <x v="172"/>
    <x v="767"/>
  </r>
  <r>
    <x v="742"/>
    <x v="0"/>
    <n v="78095"/>
    <x v="821"/>
    <s v="701630HH009TP"/>
    <x v="0"/>
    <x v="3"/>
    <x v="817"/>
    <x v="0"/>
    <x v="820"/>
    <x v="0"/>
    <x v="678"/>
    <x v="0"/>
    <x v="678"/>
    <x v="0"/>
    <x v="768"/>
  </r>
  <r>
    <x v="743"/>
    <x v="0"/>
    <n v="84500"/>
    <x v="822"/>
    <s v="74658440207LN"/>
    <x v="0"/>
    <x v="0"/>
    <x v="818"/>
    <x v="0"/>
    <x v="821"/>
    <x v="0"/>
    <x v="679"/>
    <x v="0"/>
    <x v="679"/>
    <x v="0"/>
    <x v="769"/>
  </r>
  <r>
    <x v="744"/>
    <x v="0"/>
    <n v="84500"/>
    <x v="823"/>
    <s v="WXD06151"/>
    <x v="3"/>
    <x v="51"/>
    <x v="819"/>
    <x v="208"/>
    <x v="822"/>
    <x v="209"/>
    <x v="680"/>
    <x v="173"/>
    <x v="680"/>
    <x v="173"/>
    <x v="770"/>
  </r>
  <r>
    <x v="745"/>
    <x v="0"/>
    <n v="84500"/>
    <x v="824"/>
    <s v="752912914DB9D"/>
    <x v="0"/>
    <x v="1"/>
    <x v="820"/>
    <x v="209"/>
    <x v="823"/>
    <x v="210"/>
    <x v="681"/>
    <x v="174"/>
    <x v="681"/>
    <x v="174"/>
    <x v="771"/>
  </r>
  <r>
    <x v="746"/>
    <x v="0"/>
    <n v="84500"/>
    <x v="825"/>
    <s v="752912614D1XT"/>
    <x v="0"/>
    <x v="1"/>
    <x v="821"/>
    <x v="210"/>
    <x v="824"/>
    <x v="211"/>
    <x v="169"/>
    <x v="175"/>
    <x v="169"/>
    <x v="175"/>
    <x v="772"/>
  </r>
  <r>
    <x v="747"/>
    <x v="0"/>
    <n v="84500"/>
    <x v="826"/>
    <s v="7465041021G1V"/>
    <x v="0"/>
    <x v="0"/>
    <x v="822"/>
    <x v="0"/>
    <x v="825"/>
    <x v="0"/>
    <x v="682"/>
    <x v="0"/>
    <x v="682"/>
    <x v="0"/>
    <x v="773"/>
  </r>
  <r>
    <x v="748"/>
    <x v="0"/>
    <n v="73820"/>
    <x v="827"/>
    <s v="701520LM0094F"/>
    <x v="0"/>
    <x v="107"/>
    <x v="823"/>
    <x v="0"/>
    <x v="826"/>
    <x v="0"/>
    <x v="58"/>
    <x v="0"/>
    <x v="58"/>
    <x v="0"/>
    <x v="58"/>
  </r>
  <r>
    <x v="749"/>
    <x v="0"/>
    <n v="71700"/>
    <x v="828"/>
    <s v="70167PHH0DL5X"/>
    <x v="0"/>
    <x v="3"/>
    <x v="824"/>
    <x v="0"/>
    <x v="827"/>
    <x v="0"/>
    <x v="683"/>
    <x v="0"/>
    <x v="683"/>
    <x v="0"/>
    <x v="774"/>
  </r>
  <r>
    <x v="750"/>
    <x v="0"/>
    <n v="76200"/>
    <x v="829"/>
    <s v="406336990CRKT"/>
    <x v="0"/>
    <x v="25"/>
    <x v="825"/>
    <x v="0"/>
    <x v="828"/>
    <x v="0"/>
    <x v="684"/>
    <x v="0"/>
    <x v="684"/>
    <x v="0"/>
    <x v="775"/>
  </r>
  <r>
    <x v="751"/>
    <x v="0"/>
    <n v="84500"/>
    <x v="830"/>
    <s v="4600230427FF1"/>
    <x v="0"/>
    <x v="11"/>
    <x v="826"/>
    <x v="0"/>
    <x v="829"/>
    <x v="0"/>
    <x v="685"/>
    <x v="0"/>
    <x v="685"/>
    <x v="0"/>
    <x v="776"/>
  </r>
  <r>
    <x v="752"/>
    <x v="0"/>
    <n v="76200"/>
    <x v="831"/>
    <s v="752924114RP59"/>
    <x v="0"/>
    <x v="1"/>
    <x v="748"/>
    <x v="211"/>
    <x v="830"/>
    <x v="212"/>
    <x v="686"/>
    <x v="176"/>
    <x v="686"/>
    <x v="176"/>
    <x v="777"/>
  </r>
  <r>
    <x v="752"/>
    <x v="0"/>
    <n v="84500"/>
    <x v="832"/>
    <s v="406347990KX11"/>
    <x v="0"/>
    <x v="103"/>
    <x v="827"/>
    <x v="0"/>
    <x v="831"/>
    <x v="0"/>
    <x v="687"/>
    <x v="0"/>
    <x v="687"/>
    <x v="0"/>
    <x v="778"/>
  </r>
  <r>
    <x v="752"/>
    <x v="0"/>
    <n v="84500"/>
    <x v="833"/>
    <s v="701532HH0777C"/>
    <x v="0"/>
    <x v="26"/>
    <x v="828"/>
    <x v="0"/>
    <x v="832"/>
    <x v="0"/>
    <x v="688"/>
    <x v="0"/>
    <x v="688"/>
    <x v="0"/>
    <x v="779"/>
  </r>
  <r>
    <x v="752"/>
    <x v="0"/>
    <n v="84500"/>
    <x v="834"/>
    <s v="40635C66064M0"/>
    <x v="0"/>
    <x v="62"/>
    <x v="829"/>
    <x v="0"/>
    <x v="833"/>
    <x v="0"/>
    <x v="689"/>
    <x v="0"/>
    <x v="689"/>
    <x v="0"/>
    <x v="780"/>
  </r>
  <r>
    <x v="753"/>
    <x v="0"/>
    <n v="76200"/>
    <x v="835"/>
    <s v="4602314100VMH"/>
    <x v="0"/>
    <x v="16"/>
    <x v="101"/>
    <x v="0"/>
    <x v="834"/>
    <x v="0"/>
    <x v="436"/>
    <x v="0"/>
    <x v="436"/>
    <x v="0"/>
    <x v="471"/>
  </r>
  <r>
    <x v="754"/>
    <x v="0"/>
    <n v="76200"/>
    <x v="836"/>
    <s v="4602314100TT6"/>
    <x v="0"/>
    <x v="16"/>
    <x v="830"/>
    <x v="0"/>
    <x v="835"/>
    <x v="0"/>
    <x v="611"/>
    <x v="0"/>
    <x v="611"/>
    <x v="0"/>
    <x v="781"/>
  </r>
  <r>
    <x v="755"/>
    <x v="0"/>
    <n v="84500"/>
    <x v="837"/>
    <s v="XLG04774"/>
    <x v="3"/>
    <x v="51"/>
    <x v="831"/>
    <x v="212"/>
    <x v="836"/>
    <x v="213"/>
    <x v="579"/>
    <x v="158"/>
    <x v="579"/>
    <x v="158"/>
    <x v="782"/>
  </r>
  <r>
    <x v="756"/>
    <x v="0"/>
    <n v="84500"/>
    <x v="838"/>
    <s v="502924303V1Z2"/>
    <x v="0"/>
    <x v="8"/>
    <x v="832"/>
    <x v="213"/>
    <x v="837"/>
    <x v="214"/>
    <x v="666"/>
    <x v="177"/>
    <x v="666"/>
    <x v="177"/>
    <x v="783"/>
  </r>
  <r>
    <x v="757"/>
    <x v="0"/>
    <n v="76200"/>
    <x v="839"/>
    <s v="4602314100V8B"/>
    <x v="0"/>
    <x v="16"/>
    <x v="833"/>
    <x v="0"/>
    <x v="838"/>
    <x v="0"/>
    <x v="690"/>
    <x v="0"/>
    <x v="690"/>
    <x v="0"/>
    <x v="784"/>
  </r>
  <r>
    <x v="18"/>
    <x v="0"/>
    <n v="84500"/>
    <x v="840"/>
    <s v="752921514HL0W"/>
    <x v="0"/>
    <x v="1"/>
    <x v="834"/>
    <x v="214"/>
    <x v="839"/>
    <x v="215"/>
    <x v="114"/>
    <x v="138"/>
    <x v="114"/>
    <x v="138"/>
    <x v="785"/>
  </r>
  <r>
    <x v="38"/>
    <x v="0"/>
    <n v="84500"/>
    <x v="841"/>
    <s v="72MDGT7"/>
    <x v="0"/>
    <x v="108"/>
    <x v="835"/>
    <x v="0"/>
    <x v="840"/>
    <x v="0"/>
    <x v="691"/>
    <x v="0"/>
    <x v="691"/>
    <x v="0"/>
    <x v="786"/>
  </r>
  <r>
    <x v="633"/>
    <x v="0"/>
    <n v="77300"/>
    <x v="842"/>
    <s v="75274894504B8"/>
    <x v="0"/>
    <x v="13"/>
    <x v="836"/>
    <x v="215"/>
    <x v="841"/>
    <x v="216"/>
    <x v="692"/>
    <x v="178"/>
    <x v="692"/>
    <x v="178"/>
    <x v="787"/>
  </r>
  <r>
    <x v="758"/>
    <x v="0"/>
    <n v="83200"/>
    <x v="843"/>
    <s v="74636C66021VV"/>
    <x v="0"/>
    <x v="24"/>
    <x v="837"/>
    <x v="0"/>
    <x v="842"/>
    <x v="0"/>
    <x v="693"/>
    <x v="0"/>
    <x v="693"/>
    <x v="0"/>
    <x v="788"/>
  </r>
  <r>
    <x v="759"/>
    <x v="0"/>
    <n v="75800"/>
    <x v="844"/>
    <s v="7527319462NG5"/>
    <x v="0"/>
    <x v="2"/>
    <x v="838"/>
    <x v="216"/>
    <x v="843"/>
    <x v="217"/>
    <x v="694"/>
    <x v="179"/>
    <x v="694"/>
    <x v="179"/>
    <x v="789"/>
  </r>
  <r>
    <x v="760"/>
    <x v="0"/>
    <n v="84500"/>
    <x v="845"/>
    <s v="701831240L8M3"/>
    <x v="0"/>
    <x v="6"/>
    <x v="839"/>
    <x v="0"/>
    <x v="844"/>
    <x v="0"/>
    <x v="695"/>
    <x v="0"/>
    <x v="695"/>
    <x v="0"/>
    <x v="790"/>
  </r>
  <r>
    <x v="761"/>
    <x v="0"/>
    <n v="76200"/>
    <x v="846"/>
    <s v="70167PHH0DH3D"/>
    <x v="0"/>
    <x v="3"/>
    <x v="840"/>
    <x v="0"/>
    <x v="845"/>
    <x v="0"/>
    <x v="696"/>
    <x v="0"/>
    <x v="696"/>
    <x v="0"/>
    <x v="791"/>
  </r>
  <r>
    <x v="762"/>
    <x v="0"/>
    <n v="76200"/>
    <x v="847"/>
    <s v="4600228427964"/>
    <x v="0"/>
    <x v="11"/>
    <x v="841"/>
    <x v="0"/>
    <x v="846"/>
    <x v="0"/>
    <x v="697"/>
    <x v="0"/>
    <x v="697"/>
    <x v="0"/>
    <x v="792"/>
  </r>
  <r>
    <x v="763"/>
    <x v="0"/>
    <n v="84500"/>
    <x v="848"/>
    <s v="74659430210CR"/>
    <x v="0"/>
    <x v="0"/>
    <x v="842"/>
    <x v="0"/>
    <x v="847"/>
    <x v="0"/>
    <x v="698"/>
    <x v="0"/>
    <x v="698"/>
    <x v="0"/>
    <x v="793"/>
  </r>
  <r>
    <x v="764"/>
    <x v="0"/>
    <n v="75800"/>
    <x v="849"/>
    <s v="7464843020X7D"/>
    <x v="0"/>
    <x v="7"/>
    <x v="843"/>
    <x v="0"/>
    <x v="848"/>
    <x v="0"/>
    <x v="699"/>
    <x v="0"/>
    <x v="699"/>
    <x v="0"/>
    <x v="794"/>
  </r>
  <r>
    <x v="765"/>
    <x v="0"/>
    <n v="75800"/>
    <x v="850"/>
    <s v="7464843020X7Z"/>
    <x v="0"/>
    <x v="7"/>
    <x v="844"/>
    <x v="0"/>
    <x v="849"/>
    <x v="0"/>
    <x v="700"/>
    <x v="0"/>
    <x v="700"/>
    <x v="0"/>
    <x v="795"/>
  </r>
  <r>
    <x v="766"/>
    <x v="0"/>
    <n v="84500"/>
    <x v="851"/>
    <s v="7464843020X94"/>
    <x v="0"/>
    <x v="7"/>
    <x v="845"/>
    <x v="0"/>
    <x v="850"/>
    <x v="0"/>
    <x v="701"/>
    <x v="0"/>
    <x v="701"/>
    <x v="0"/>
    <x v="796"/>
  </r>
  <r>
    <x v="18"/>
    <x v="0"/>
    <n v="84500"/>
    <x v="852"/>
    <s v="7464051023Z0Y"/>
    <x v="0"/>
    <x v="7"/>
    <x v="846"/>
    <x v="0"/>
    <x v="851"/>
    <x v="0"/>
    <x v="702"/>
    <x v="0"/>
    <x v="702"/>
    <x v="0"/>
    <x v="797"/>
  </r>
  <r>
    <x v="767"/>
    <x v="0"/>
    <n v="89754"/>
    <x v="853"/>
    <s v="701657HH063P3"/>
    <x v="0"/>
    <x v="3"/>
    <x v="847"/>
    <x v="0"/>
    <x v="852"/>
    <x v="0"/>
    <x v="436"/>
    <x v="0"/>
    <x v="436"/>
    <x v="0"/>
    <x v="471"/>
  </r>
  <r>
    <x v="768"/>
    <x v="0"/>
    <n v="84500"/>
    <x v="854"/>
    <s v="XLH00535"/>
    <x v="3"/>
    <x v="51"/>
    <x v="848"/>
    <x v="217"/>
    <x v="853"/>
    <x v="218"/>
    <x v="703"/>
    <x v="180"/>
    <x v="703"/>
    <x v="180"/>
    <x v="798"/>
  </r>
  <r>
    <x v="769"/>
    <x v="0"/>
    <n v="84500"/>
    <x v="855"/>
    <s v="746326990285M"/>
    <x v="0"/>
    <x v="109"/>
    <x v="849"/>
    <x v="0"/>
    <x v="854"/>
    <x v="0"/>
    <x v="704"/>
    <x v="0"/>
    <x v="704"/>
    <x v="0"/>
    <x v="799"/>
  </r>
  <r>
    <x v="770"/>
    <x v="0"/>
    <n v="78180"/>
    <x v="856"/>
    <s v="75289450G4NTT"/>
    <x v="0"/>
    <x v="83"/>
    <x v="850"/>
    <x v="218"/>
    <x v="855"/>
    <x v="219"/>
    <x v="705"/>
    <x v="181"/>
    <x v="705"/>
    <x v="181"/>
    <x v="800"/>
  </r>
  <r>
    <x v="771"/>
    <x v="0"/>
    <n v="84500"/>
    <x v="857"/>
    <s v="7529921143TZ3"/>
    <x v="0"/>
    <x v="1"/>
    <x v="851"/>
    <x v="219"/>
    <x v="856"/>
    <x v="220"/>
    <x v="113"/>
    <x v="164"/>
    <x v="113"/>
    <x v="164"/>
    <x v="801"/>
  </r>
  <r>
    <x v="772"/>
    <x v="0"/>
    <n v="84500"/>
    <x v="858"/>
    <s v="JMQ10244"/>
    <x v="3"/>
    <x v="39"/>
    <x v="852"/>
    <x v="220"/>
    <x v="857"/>
    <x v="221"/>
    <x v="706"/>
    <x v="182"/>
    <x v="706"/>
    <x v="182"/>
    <x v="802"/>
  </r>
  <r>
    <x v="773"/>
    <x v="0"/>
    <n v="85100"/>
    <x v="859"/>
    <s v="701643HH02TWZ"/>
    <x v="0"/>
    <x v="3"/>
    <x v="853"/>
    <x v="0"/>
    <x v="858"/>
    <x v="0"/>
    <x v="707"/>
    <x v="0"/>
    <x v="707"/>
    <x v="0"/>
    <x v="803"/>
  </r>
  <r>
    <x v="18"/>
    <x v="0"/>
    <n v="84500"/>
    <x v="860"/>
    <s v="WXD09526"/>
    <x v="3"/>
    <x v="51"/>
    <x v="854"/>
    <x v="221"/>
    <x v="859"/>
    <x v="222"/>
    <x v="642"/>
    <x v="183"/>
    <x v="642"/>
    <x v="183"/>
    <x v="804"/>
  </r>
  <r>
    <x v="774"/>
    <x v="0"/>
    <n v="85100"/>
    <x v="861"/>
    <s v="75274294638M4"/>
    <x v="0"/>
    <x v="2"/>
    <x v="855"/>
    <x v="222"/>
    <x v="860"/>
    <x v="223"/>
    <x v="708"/>
    <x v="184"/>
    <x v="708"/>
    <x v="184"/>
    <x v="805"/>
  </r>
  <r>
    <x v="775"/>
    <x v="0"/>
    <n v="85500"/>
    <x v="862"/>
    <s v="2JH04197"/>
    <x v="3"/>
    <x v="110"/>
    <x v="856"/>
    <x v="223"/>
    <x v="861"/>
    <x v="224"/>
    <x v="709"/>
    <x v="185"/>
    <x v="709"/>
    <x v="185"/>
    <x v="806"/>
  </r>
  <r>
    <x v="18"/>
    <x v="0"/>
    <n v="84500"/>
    <x v="863"/>
    <s v="BAWJ00070"/>
    <x v="3"/>
    <x v="111"/>
    <x v="857"/>
    <x v="0"/>
    <x v="862"/>
    <x v="0"/>
    <x v="249"/>
    <x v="0"/>
    <x v="249"/>
    <x v="0"/>
    <x v="807"/>
  </r>
  <r>
    <x v="776"/>
    <x v="0"/>
    <n v="87000"/>
    <x v="864"/>
    <s v="74652121225X7"/>
    <x v="0"/>
    <x v="0"/>
    <x v="858"/>
    <x v="0"/>
    <x v="863"/>
    <x v="0"/>
    <x v="523"/>
    <x v="0"/>
    <x v="523"/>
    <x v="0"/>
    <x v="567"/>
  </r>
  <r>
    <x v="777"/>
    <x v="0"/>
    <n v="84500"/>
    <x v="865"/>
    <s v="XXJ00545"/>
    <x v="3"/>
    <x v="112"/>
    <x v="859"/>
    <x v="224"/>
    <x v="864"/>
    <x v="225"/>
    <x v="710"/>
    <x v="186"/>
    <x v="710"/>
    <x v="186"/>
    <x v="808"/>
  </r>
  <r>
    <x v="18"/>
    <x v="0"/>
    <n v="84500"/>
    <x v="866"/>
    <s v="NMU11350"/>
    <x v="3"/>
    <x v="106"/>
    <x v="860"/>
    <x v="0"/>
    <x v="865"/>
    <x v="0"/>
    <x v="165"/>
    <x v="0"/>
    <x v="165"/>
    <x v="0"/>
    <x v="172"/>
  </r>
  <r>
    <x v="778"/>
    <x v="0"/>
    <n v="85100"/>
    <x v="867"/>
    <s v="451443HH14WX6"/>
    <x v="0"/>
    <x v="5"/>
    <x v="861"/>
    <x v="0"/>
    <x v="866"/>
    <x v="0"/>
    <x v="79"/>
    <x v="0"/>
    <x v="79"/>
    <x v="0"/>
    <x v="79"/>
  </r>
  <r>
    <x v="18"/>
    <x v="0"/>
    <n v="84500"/>
    <x v="868"/>
    <s v="752922714LYMC"/>
    <x v="0"/>
    <x v="1"/>
    <x v="862"/>
    <x v="225"/>
    <x v="867"/>
    <x v="226"/>
    <x v="649"/>
    <x v="187"/>
    <x v="649"/>
    <x v="187"/>
    <x v="809"/>
  </r>
  <r>
    <x v="779"/>
    <x v="0"/>
    <n v="87000"/>
    <x v="869"/>
    <s v="7529920143L11"/>
    <x v="0"/>
    <x v="1"/>
    <x v="863"/>
    <x v="226"/>
    <x v="868"/>
    <x v="227"/>
    <x v="194"/>
    <x v="15"/>
    <x v="194"/>
    <x v="15"/>
    <x v="810"/>
  </r>
  <r>
    <x v="780"/>
    <x v="0"/>
    <n v="84500"/>
    <x v="870"/>
    <s v="70180033096K4"/>
    <x v="0"/>
    <x v="6"/>
    <x v="864"/>
    <x v="0"/>
    <x v="869"/>
    <x v="0"/>
    <x v="79"/>
    <x v="0"/>
    <x v="79"/>
    <x v="0"/>
    <x v="79"/>
  </r>
  <r>
    <x v="38"/>
    <x v="0"/>
    <n v="84500"/>
    <x v="871"/>
    <s v="75274294638BR"/>
    <x v="0"/>
    <x v="2"/>
    <x v="865"/>
    <x v="227"/>
    <x v="870"/>
    <x v="228"/>
    <x v="79"/>
    <x v="0"/>
    <x v="79"/>
    <x v="0"/>
    <x v="79"/>
  </r>
  <r>
    <x v="781"/>
    <x v="0"/>
    <n v="84500"/>
    <x v="872"/>
    <s v="502923403RN70"/>
    <x v="0"/>
    <x v="8"/>
    <x v="866"/>
    <x v="228"/>
    <x v="871"/>
    <x v="229"/>
    <x v="206"/>
    <x v="0"/>
    <x v="206"/>
    <x v="0"/>
    <x v="424"/>
  </r>
  <r>
    <x v="782"/>
    <x v="0"/>
    <n v="84500"/>
    <x v="873"/>
    <s v="15001190153F1"/>
    <x v="0"/>
    <x v="52"/>
    <x v="867"/>
    <x v="229"/>
    <x v="872"/>
    <x v="230"/>
    <x v="315"/>
    <x v="188"/>
    <x v="315"/>
    <x v="188"/>
    <x v="811"/>
  </r>
  <r>
    <x v="781"/>
    <x v="0"/>
    <n v="89741"/>
    <x v="874"/>
    <s v="70166PHH0B7N2"/>
    <x v="0"/>
    <x v="3"/>
    <x v="868"/>
    <x v="0"/>
    <x v="873"/>
    <x v="0"/>
    <x v="711"/>
    <x v="0"/>
    <x v="711"/>
    <x v="0"/>
    <x v="812"/>
  </r>
  <r>
    <x v="783"/>
    <x v="0"/>
    <n v="89741"/>
    <x v="875"/>
    <s v="45146PHH32DG0"/>
    <x v="0"/>
    <x v="20"/>
    <x v="869"/>
    <x v="0"/>
    <x v="874"/>
    <x v="0"/>
    <x v="79"/>
    <x v="0"/>
    <x v="79"/>
    <x v="0"/>
    <x v="79"/>
  </r>
  <r>
    <x v="784"/>
    <x v="0"/>
    <n v="89741"/>
    <x v="876"/>
    <s v="45147PHH3T019"/>
    <x v="0"/>
    <x v="5"/>
    <x v="870"/>
    <x v="0"/>
    <x v="875"/>
    <x v="0"/>
    <x v="712"/>
    <x v="0"/>
    <x v="712"/>
    <x v="0"/>
    <x v="813"/>
  </r>
  <r>
    <x v="785"/>
    <x v="0"/>
    <n v="72000"/>
    <x v="877"/>
    <s v="45147PHH3T00D"/>
    <x v="0"/>
    <x v="5"/>
    <x v="871"/>
    <x v="0"/>
    <x v="876"/>
    <x v="0"/>
    <x v="79"/>
    <x v="0"/>
    <x v="79"/>
    <x v="0"/>
    <x v="79"/>
  </r>
  <r>
    <x v="782"/>
    <x v="0"/>
    <n v="84500"/>
    <x v="878"/>
    <s v="NPOA006179"/>
    <x v="3"/>
    <x v="57"/>
    <x v="872"/>
    <x v="0"/>
    <x v="877"/>
    <x v="0"/>
    <x v="713"/>
    <x v="0"/>
    <x v="713"/>
    <x v="0"/>
    <x v="814"/>
  </r>
  <r>
    <x v="786"/>
    <x v="0"/>
    <n v="79980"/>
    <x v="879"/>
    <s v="7463369904B8F"/>
    <x v="0"/>
    <x v="44"/>
    <x v="873"/>
    <x v="0"/>
    <x v="878"/>
    <x v="0"/>
    <x v="714"/>
    <x v="0"/>
    <x v="714"/>
    <x v="0"/>
    <x v="815"/>
  </r>
  <r>
    <x v="787"/>
    <x v="0"/>
    <n v="89741"/>
    <x v="880"/>
    <s v="7463369904GFC"/>
    <x v="0"/>
    <x v="12"/>
    <x v="874"/>
    <x v="0"/>
    <x v="879"/>
    <x v="0"/>
    <x v="715"/>
    <x v="0"/>
    <x v="715"/>
    <x v="0"/>
    <x v="816"/>
  </r>
  <r>
    <x v="788"/>
    <x v="0"/>
    <n v="84500"/>
    <x v="881"/>
    <s v="NHGA104238"/>
    <x v="3"/>
    <x v="42"/>
    <x v="875"/>
    <x v="230"/>
    <x v="880"/>
    <x v="231"/>
    <x v="716"/>
    <x v="65"/>
    <x v="716"/>
    <x v="65"/>
    <x v="817"/>
  </r>
  <r>
    <x v="18"/>
    <x v="0"/>
    <n v="84500"/>
    <x v="882"/>
    <s v="40635C66064LN"/>
    <x v="0"/>
    <x v="62"/>
    <x v="876"/>
    <x v="0"/>
    <x v="881"/>
    <x v="0"/>
    <x v="717"/>
    <x v="0"/>
    <x v="717"/>
    <x v="0"/>
    <x v="818"/>
  </r>
  <r>
    <x v="273"/>
    <x v="1"/>
    <n v="70200"/>
    <x v="301"/>
    <s v="7463369903PP8"/>
    <x v="0"/>
    <x v="44"/>
    <x v="877"/>
    <x v="0"/>
    <x v="882"/>
    <x v="0"/>
    <x v="718"/>
    <x v="0"/>
    <x v="718"/>
    <x v="0"/>
    <x v="819"/>
  </r>
  <r>
    <x v="272"/>
    <x v="1"/>
    <n v="70200"/>
    <x v="300"/>
    <s v="752728946DFMY"/>
    <x v="0"/>
    <x v="2"/>
    <x v="878"/>
    <x v="231"/>
    <x v="883"/>
    <x v="232"/>
    <x v="719"/>
    <x v="189"/>
    <x v="719"/>
    <x v="189"/>
    <x v="820"/>
  </r>
  <r>
    <x v="265"/>
    <x v="1"/>
    <n v="70500"/>
    <x v="293"/>
    <s v="74658470209W5"/>
    <x v="0"/>
    <x v="0"/>
    <x v="879"/>
    <x v="0"/>
    <x v="884"/>
    <x v="0"/>
    <x v="720"/>
    <x v="0"/>
    <x v="720"/>
    <x v="0"/>
    <x v="821"/>
  </r>
  <r>
    <x v="518"/>
    <x v="1"/>
    <n v="70500"/>
    <x v="572"/>
    <s v="7465041021G2C"/>
    <x v="0"/>
    <x v="0"/>
    <x v="880"/>
    <x v="0"/>
    <x v="885"/>
    <x v="0"/>
    <x v="721"/>
    <x v="0"/>
    <x v="721"/>
    <x v="0"/>
    <x v="822"/>
  </r>
  <r>
    <x v="530"/>
    <x v="1"/>
    <n v="70600"/>
    <x v="586"/>
    <s v="70167PHH0C0VP"/>
    <x v="0"/>
    <x v="3"/>
    <x v="881"/>
    <x v="0"/>
    <x v="886"/>
    <x v="0"/>
    <x v="722"/>
    <x v="0"/>
    <x v="722"/>
    <x v="0"/>
    <x v="823"/>
  </r>
  <r>
    <x v="525"/>
    <x v="1"/>
    <n v="70600"/>
    <x v="580"/>
    <s v="CNBK444487"/>
    <x v="1"/>
    <x v="90"/>
    <x v="882"/>
    <x v="0"/>
    <x v="887"/>
    <x v="0"/>
    <x v="130"/>
    <x v="0"/>
    <x v="130"/>
    <x v="0"/>
    <x v="824"/>
  </r>
  <r>
    <x v="531"/>
    <x v="1"/>
    <n v="70700"/>
    <x v="587"/>
    <s v="7465942021089"/>
    <x v="0"/>
    <x v="0"/>
    <x v="883"/>
    <x v="0"/>
    <x v="888"/>
    <x v="0"/>
    <x v="723"/>
    <x v="0"/>
    <x v="723"/>
    <x v="0"/>
    <x v="825"/>
  </r>
  <r>
    <x v="534"/>
    <x v="1"/>
    <n v="70800"/>
    <x v="590"/>
    <s v="70167PHH0D5KR"/>
    <x v="0"/>
    <x v="3"/>
    <x v="884"/>
    <x v="0"/>
    <x v="889"/>
    <x v="0"/>
    <x v="724"/>
    <x v="0"/>
    <x v="724"/>
    <x v="0"/>
    <x v="826"/>
  </r>
  <r>
    <x v="516"/>
    <x v="1"/>
    <n v="70800"/>
    <x v="570"/>
    <s v="45147PHH48T5N"/>
    <x v="0"/>
    <x v="20"/>
    <x v="885"/>
    <x v="0"/>
    <x v="890"/>
    <x v="0"/>
    <x v="716"/>
    <x v="0"/>
    <x v="716"/>
    <x v="0"/>
    <x v="827"/>
  </r>
  <r>
    <x v="713"/>
    <x v="1"/>
    <n v="71000"/>
    <x v="789"/>
    <s v="502923203R9MC"/>
    <x v="0"/>
    <x v="8"/>
    <x v="886"/>
    <x v="232"/>
    <x v="891"/>
    <x v="233"/>
    <x v="440"/>
    <x v="190"/>
    <x v="440"/>
    <x v="190"/>
    <x v="828"/>
  </r>
  <r>
    <x v="523"/>
    <x v="1"/>
    <n v="71200"/>
    <x v="578"/>
    <s v="74658440207KZ"/>
    <x v="0"/>
    <x v="0"/>
    <x v="887"/>
    <x v="0"/>
    <x v="892"/>
    <x v="0"/>
    <x v="725"/>
    <x v="0"/>
    <x v="725"/>
    <x v="0"/>
    <x v="829"/>
  </r>
  <r>
    <x v="510"/>
    <x v="1"/>
    <n v="71300"/>
    <x v="564"/>
    <s v="74636C6601C8L"/>
    <x v="0"/>
    <x v="24"/>
    <x v="888"/>
    <x v="0"/>
    <x v="893"/>
    <x v="0"/>
    <x v="726"/>
    <x v="0"/>
    <x v="726"/>
    <x v="0"/>
    <x v="830"/>
  </r>
  <r>
    <x v="499"/>
    <x v="1"/>
    <n v="71300"/>
    <x v="552"/>
    <s v="7464227125GX4"/>
    <x v="0"/>
    <x v="7"/>
    <x v="889"/>
    <x v="0"/>
    <x v="894"/>
    <x v="0"/>
    <x v="727"/>
    <x v="0"/>
    <x v="727"/>
    <x v="0"/>
    <x v="831"/>
  </r>
  <r>
    <x v="476"/>
    <x v="1"/>
    <n v="71400"/>
    <x v="522"/>
    <s v="74635C66032H4"/>
    <x v="0"/>
    <x v="12"/>
    <x v="890"/>
    <x v="0"/>
    <x v="895"/>
    <x v="0"/>
    <x v="728"/>
    <x v="0"/>
    <x v="728"/>
    <x v="0"/>
    <x v="832"/>
  </r>
  <r>
    <x v="527"/>
    <x v="1"/>
    <n v="71400"/>
    <x v="582"/>
    <s v="74658440207M7"/>
    <x v="0"/>
    <x v="0"/>
    <x v="891"/>
    <x v="0"/>
    <x v="896"/>
    <x v="0"/>
    <x v="729"/>
    <x v="0"/>
    <x v="729"/>
    <x v="0"/>
    <x v="833"/>
  </r>
  <r>
    <x v="517"/>
    <x v="1"/>
    <n v="71400"/>
    <x v="571"/>
    <s v="7465334122W14"/>
    <x v="0"/>
    <x v="0"/>
    <x v="892"/>
    <x v="0"/>
    <x v="897"/>
    <x v="0"/>
    <x v="730"/>
    <x v="0"/>
    <x v="730"/>
    <x v="0"/>
    <x v="834"/>
  </r>
  <r>
    <x v="646"/>
    <x v="1"/>
    <n v="71500"/>
    <x v="718"/>
    <s v="7018825001774"/>
    <x v="0"/>
    <x v="6"/>
    <x v="893"/>
    <x v="0"/>
    <x v="898"/>
    <x v="0"/>
    <x v="731"/>
    <x v="0"/>
    <x v="731"/>
    <x v="0"/>
    <x v="835"/>
  </r>
  <r>
    <x v="482"/>
    <x v="1"/>
    <n v="71700"/>
    <x v="532"/>
    <s v="75289480G4TGM"/>
    <x v="0"/>
    <x v="83"/>
    <x v="894"/>
    <x v="233"/>
    <x v="899"/>
    <x v="234"/>
    <x v="732"/>
    <x v="191"/>
    <x v="732"/>
    <x v="191"/>
    <x v="836"/>
  </r>
  <r>
    <x v="701"/>
    <x v="1"/>
    <n v="71700"/>
    <x v="777"/>
    <s v="74635C66004F2"/>
    <x v="0"/>
    <x v="12"/>
    <x v="895"/>
    <x v="0"/>
    <x v="900"/>
    <x v="0"/>
    <x v="733"/>
    <x v="0"/>
    <x v="733"/>
    <x v="0"/>
    <x v="837"/>
  </r>
  <r>
    <x v="749"/>
    <x v="1"/>
    <n v="71700"/>
    <x v="828"/>
    <s v="70167PHH0DL5X"/>
    <x v="0"/>
    <x v="3"/>
    <x v="896"/>
    <x v="0"/>
    <x v="901"/>
    <x v="0"/>
    <x v="433"/>
    <x v="0"/>
    <x v="433"/>
    <x v="0"/>
    <x v="838"/>
  </r>
  <r>
    <x v="483"/>
    <x v="1"/>
    <n v="71700"/>
    <x v="533"/>
    <s v="502715946DHRX"/>
    <x v="0"/>
    <x v="84"/>
    <x v="897"/>
    <x v="234"/>
    <x v="902"/>
    <x v="235"/>
    <x v="734"/>
    <x v="192"/>
    <x v="734"/>
    <x v="192"/>
    <x v="839"/>
  </r>
  <r>
    <x v="471"/>
    <x v="1"/>
    <n v="71700"/>
    <x v="514"/>
    <s v="7465901020DXP"/>
    <x v="0"/>
    <x v="0"/>
    <x v="898"/>
    <x v="0"/>
    <x v="903"/>
    <x v="0"/>
    <x v="735"/>
    <x v="0"/>
    <x v="735"/>
    <x v="0"/>
    <x v="840"/>
  </r>
  <r>
    <x v="475"/>
    <x v="1"/>
    <n v="71700"/>
    <x v="521"/>
    <s v="7465245122MNP"/>
    <x v="0"/>
    <x v="0"/>
    <x v="899"/>
    <x v="0"/>
    <x v="904"/>
    <x v="0"/>
    <x v="736"/>
    <x v="0"/>
    <x v="736"/>
    <x v="0"/>
    <x v="841"/>
  </r>
  <r>
    <x v="785"/>
    <x v="1"/>
    <n v="72000"/>
    <x v="877"/>
    <s v="45147PHH3T00D"/>
    <x v="0"/>
    <x v="5"/>
    <x v="871"/>
    <x v="0"/>
    <x v="876"/>
    <x v="0"/>
    <x v="79"/>
    <x v="0"/>
    <x v="79"/>
    <x v="0"/>
    <x v="79"/>
  </r>
  <r>
    <x v="686"/>
    <x v="1"/>
    <n v="72200"/>
    <x v="762"/>
    <s v="7018934306H11"/>
    <x v="0"/>
    <x v="6"/>
    <x v="900"/>
    <x v="0"/>
    <x v="905"/>
    <x v="0"/>
    <x v="737"/>
    <x v="0"/>
    <x v="737"/>
    <x v="0"/>
    <x v="842"/>
  </r>
  <r>
    <x v="684"/>
    <x v="1"/>
    <n v="72200"/>
    <x v="760"/>
    <s v="7465041021G73"/>
    <x v="0"/>
    <x v="0"/>
    <x v="901"/>
    <x v="0"/>
    <x v="906"/>
    <x v="0"/>
    <x v="738"/>
    <x v="0"/>
    <x v="738"/>
    <x v="0"/>
    <x v="843"/>
  </r>
  <r>
    <x v="685"/>
    <x v="1"/>
    <n v="72200"/>
    <x v="761"/>
    <s v="752924114RPBP"/>
    <x v="0"/>
    <x v="1"/>
    <x v="902"/>
    <x v="235"/>
    <x v="907"/>
    <x v="236"/>
    <x v="492"/>
    <x v="193"/>
    <x v="492"/>
    <x v="193"/>
    <x v="844"/>
  </r>
  <r>
    <x v="521"/>
    <x v="1"/>
    <n v="72300"/>
    <x v="576"/>
    <s v="70157PHH1NTR4"/>
    <x v="0"/>
    <x v="26"/>
    <x v="903"/>
    <x v="0"/>
    <x v="908"/>
    <x v="0"/>
    <x v="739"/>
    <x v="0"/>
    <x v="739"/>
    <x v="0"/>
    <x v="845"/>
  </r>
  <r>
    <x v="702"/>
    <x v="1"/>
    <n v="72300"/>
    <x v="778"/>
    <s v="7463369904GK2"/>
    <x v="0"/>
    <x v="12"/>
    <x v="904"/>
    <x v="0"/>
    <x v="909"/>
    <x v="0"/>
    <x v="740"/>
    <x v="0"/>
    <x v="740"/>
    <x v="0"/>
    <x v="846"/>
  </r>
  <r>
    <x v="670"/>
    <x v="1"/>
    <n v="72400"/>
    <x v="746"/>
    <s v="701556HH0T7ZM"/>
    <x v="0"/>
    <x v="26"/>
    <x v="905"/>
    <x v="0"/>
    <x v="910"/>
    <x v="0"/>
    <x v="741"/>
    <x v="0"/>
    <x v="741"/>
    <x v="0"/>
    <x v="847"/>
  </r>
  <r>
    <x v="676"/>
    <x v="1"/>
    <n v="72410"/>
    <x v="752"/>
    <s v="7463369904G9R"/>
    <x v="0"/>
    <x v="12"/>
    <x v="906"/>
    <x v="0"/>
    <x v="911"/>
    <x v="0"/>
    <x v="742"/>
    <x v="0"/>
    <x v="742"/>
    <x v="0"/>
    <x v="848"/>
  </r>
  <r>
    <x v="682"/>
    <x v="1"/>
    <n v="72600"/>
    <x v="758"/>
    <s v="701532HH06R2X"/>
    <x v="0"/>
    <x v="26"/>
    <x v="907"/>
    <x v="0"/>
    <x v="912"/>
    <x v="0"/>
    <x v="484"/>
    <x v="0"/>
    <x v="484"/>
    <x v="0"/>
    <x v="526"/>
  </r>
  <r>
    <x v="680"/>
    <x v="1"/>
    <n v="72600"/>
    <x v="756"/>
    <s v="701633HH02HPV"/>
    <x v="0"/>
    <x v="3"/>
    <x v="908"/>
    <x v="0"/>
    <x v="913"/>
    <x v="0"/>
    <x v="743"/>
    <x v="0"/>
    <x v="743"/>
    <x v="0"/>
    <x v="849"/>
  </r>
  <r>
    <x v="672"/>
    <x v="1"/>
    <n v="72600"/>
    <x v="748"/>
    <s v="701532HH06R2Y"/>
    <x v="0"/>
    <x v="26"/>
    <x v="909"/>
    <x v="0"/>
    <x v="914"/>
    <x v="0"/>
    <x v="744"/>
    <x v="0"/>
    <x v="744"/>
    <x v="0"/>
    <x v="850"/>
  </r>
  <r>
    <x v="683"/>
    <x v="1"/>
    <n v="72600"/>
    <x v="759"/>
    <s v="70189393075GY"/>
    <x v="0"/>
    <x v="6"/>
    <x v="910"/>
    <x v="0"/>
    <x v="915"/>
    <x v="0"/>
    <x v="741"/>
    <x v="0"/>
    <x v="741"/>
    <x v="0"/>
    <x v="847"/>
  </r>
  <r>
    <x v="535"/>
    <x v="1"/>
    <n v="72900"/>
    <x v="591"/>
    <s v="75274294638TR"/>
    <x v="0"/>
    <x v="2"/>
    <x v="911"/>
    <x v="236"/>
    <x v="916"/>
    <x v="237"/>
    <x v="315"/>
    <x v="118"/>
    <x v="315"/>
    <x v="118"/>
    <x v="851"/>
  </r>
  <r>
    <x v="539"/>
    <x v="1"/>
    <n v="72900"/>
    <x v="595"/>
    <s v="701831240LB05"/>
    <x v="0"/>
    <x v="6"/>
    <x v="912"/>
    <x v="0"/>
    <x v="917"/>
    <x v="0"/>
    <x v="557"/>
    <x v="0"/>
    <x v="557"/>
    <x v="0"/>
    <x v="610"/>
  </r>
  <r>
    <x v="494"/>
    <x v="1"/>
    <n v="72900"/>
    <x v="546"/>
    <s v="74652271229MD"/>
    <x v="0"/>
    <x v="0"/>
    <x v="913"/>
    <x v="0"/>
    <x v="918"/>
    <x v="0"/>
    <x v="745"/>
    <x v="0"/>
    <x v="745"/>
    <x v="0"/>
    <x v="852"/>
  </r>
  <r>
    <x v="789"/>
    <x v="1"/>
    <n v="73000"/>
    <x v="796"/>
    <s v="7463369904F1Y"/>
    <x v="0"/>
    <x v="44"/>
    <x v="914"/>
    <x v="0"/>
    <x v="919"/>
    <x v="0"/>
    <x v="746"/>
    <x v="0"/>
    <x v="746"/>
    <x v="0"/>
    <x v="853"/>
  </r>
  <r>
    <x v="663"/>
    <x v="1"/>
    <n v="73000"/>
    <x v="737"/>
    <s v="701632HH01TN8"/>
    <x v="0"/>
    <x v="3"/>
    <x v="915"/>
    <x v="0"/>
    <x v="920"/>
    <x v="0"/>
    <x v="747"/>
    <x v="0"/>
    <x v="747"/>
    <x v="0"/>
    <x v="854"/>
  </r>
  <r>
    <x v="661"/>
    <x v="1"/>
    <n v="73000"/>
    <x v="735"/>
    <s v="7463369904B6X"/>
    <x v="0"/>
    <x v="44"/>
    <x v="916"/>
    <x v="0"/>
    <x v="921"/>
    <x v="0"/>
    <x v="748"/>
    <x v="0"/>
    <x v="748"/>
    <x v="0"/>
    <x v="855"/>
  </r>
  <r>
    <x v="660"/>
    <x v="1"/>
    <n v="73000"/>
    <x v="734"/>
    <s v="QHP00907"/>
    <x v="3"/>
    <x v="100"/>
    <x v="917"/>
    <x v="0"/>
    <x v="733"/>
    <x v="0"/>
    <x v="79"/>
    <x v="0"/>
    <x v="79"/>
    <x v="0"/>
    <x v="79"/>
  </r>
  <r>
    <x v="49"/>
    <x v="1"/>
    <n v="73000"/>
    <x v="55"/>
    <s v="45145PHH2NN1N"/>
    <x v="0"/>
    <x v="5"/>
    <x v="918"/>
    <x v="0"/>
    <x v="922"/>
    <x v="0"/>
    <x v="749"/>
    <x v="0"/>
    <x v="749"/>
    <x v="0"/>
    <x v="856"/>
  </r>
  <r>
    <x v="700"/>
    <x v="1"/>
    <n v="73000"/>
    <x v="776"/>
    <s v="70189393075FR"/>
    <x v="0"/>
    <x v="6"/>
    <x v="919"/>
    <x v="0"/>
    <x v="923"/>
    <x v="0"/>
    <x v="750"/>
    <x v="0"/>
    <x v="750"/>
    <x v="0"/>
    <x v="857"/>
  </r>
  <r>
    <x v="263"/>
    <x v="1"/>
    <n v="73200"/>
    <x v="291"/>
    <s v="756462101063W"/>
    <x v="0"/>
    <x v="55"/>
    <x v="920"/>
    <x v="237"/>
    <x v="924"/>
    <x v="238"/>
    <x v="751"/>
    <x v="194"/>
    <x v="751"/>
    <x v="194"/>
    <x v="858"/>
  </r>
  <r>
    <x v="262"/>
    <x v="1"/>
    <n v="73200"/>
    <x v="290"/>
    <s v="70157PHH1NTPR"/>
    <x v="0"/>
    <x v="26"/>
    <x v="921"/>
    <x v="0"/>
    <x v="925"/>
    <x v="0"/>
    <x v="752"/>
    <x v="0"/>
    <x v="752"/>
    <x v="0"/>
    <x v="859"/>
  </r>
  <r>
    <x v="666"/>
    <x v="1"/>
    <n v="73400"/>
    <x v="741"/>
    <s v="7529920143L35"/>
    <x v="0"/>
    <x v="1"/>
    <x v="922"/>
    <x v="238"/>
    <x v="926"/>
    <x v="239"/>
    <x v="753"/>
    <x v="195"/>
    <x v="753"/>
    <x v="195"/>
    <x v="860"/>
  </r>
  <r>
    <x v="616"/>
    <x v="1"/>
    <n v="73640"/>
    <x v="682"/>
    <s v="70166PHH08H0V"/>
    <x v="0"/>
    <x v="3"/>
    <x v="923"/>
    <x v="0"/>
    <x v="927"/>
    <x v="0"/>
    <x v="217"/>
    <x v="0"/>
    <x v="217"/>
    <x v="0"/>
    <x v="861"/>
  </r>
  <r>
    <x v="611"/>
    <x v="1"/>
    <n v="73640"/>
    <x v="675"/>
    <s v="752923014MWGZ"/>
    <x v="0"/>
    <x v="1"/>
    <x v="924"/>
    <x v="239"/>
    <x v="928"/>
    <x v="240"/>
    <x v="754"/>
    <x v="196"/>
    <x v="754"/>
    <x v="196"/>
    <x v="862"/>
  </r>
  <r>
    <x v="345"/>
    <x v="1"/>
    <n v="73750"/>
    <x v="379"/>
    <s v="701620HH003Z9"/>
    <x v="0"/>
    <x v="3"/>
    <x v="925"/>
    <x v="0"/>
    <x v="929"/>
    <x v="0"/>
    <x v="755"/>
    <x v="0"/>
    <x v="755"/>
    <x v="0"/>
    <x v="863"/>
  </r>
  <r>
    <x v="613"/>
    <x v="1"/>
    <n v="73800"/>
    <x v="677"/>
    <s v="74635C6602XF3"/>
    <x v="0"/>
    <x v="12"/>
    <x v="926"/>
    <x v="0"/>
    <x v="930"/>
    <x v="0"/>
    <x v="756"/>
    <x v="0"/>
    <x v="756"/>
    <x v="0"/>
    <x v="864"/>
  </r>
  <r>
    <x v="295"/>
    <x v="1"/>
    <n v="73800"/>
    <x v="327"/>
    <s v="74654151231TD"/>
    <x v="0"/>
    <x v="0"/>
    <x v="927"/>
    <x v="0"/>
    <x v="931"/>
    <x v="0"/>
    <x v="757"/>
    <x v="0"/>
    <x v="757"/>
    <x v="0"/>
    <x v="865"/>
  </r>
  <r>
    <x v="790"/>
    <x v="1"/>
    <n v="73810"/>
    <x v="883"/>
    <s v="3508WRK"/>
    <x v="0"/>
    <x v="4"/>
    <x v="928"/>
    <x v="0"/>
    <x v="932"/>
    <x v="0"/>
    <x v="89"/>
    <x v="0"/>
    <x v="89"/>
    <x v="0"/>
    <x v="866"/>
  </r>
  <r>
    <x v="573"/>
    <x v="1"/>
    <n v="73810"/>
    <x v="636"/>
    <s v="70166PHH09MVM"/>
    <x v="0"/>
    <x v="3"/>
    <x v="929"/>
    <x v="0"/>
    <x v="933"/>
    <x v="0"/>
    <x v="10"/>
    <x v="0"/>
    <x v="10"/>
    <x v="0"/>
    <x v="867"/>
  </r>
  <r>
    <x v="550"/>
    <x v="1"/>
    <n v="73810"/>
    <x v="607"/>
    <s v="701643HH02W4D"/>
    <x v="0"/>
    <x v="3"/>
    <x v="930"/>
    <x v="0"/>
    <x v="934"/>
    <x v="0"/>
    <x v="758"/>
    <x v="0"/>
    <x v="758"/>
    <x v="0"/>
    <x v="868"/>
  </r>
  <r>
    <x v="655"/>
    <x v="1"/>
    <n v="73810"/>
    <x v="727"/>
    <s v="7018945307TR7"/>
    <x v="0"/>
    <x v="6"/>
    <x v="931"/>
    <x v="0"/>
    <x v="935"/>
    <x v="0"/>
    <x v="759"/>
    <x v="0"/>
    <x v="759"/>
    <x v="0"/>
    <x v="869"/>
  </r>
  <r>
    <x v="791"/>
    <x v="1"/>
    <n v="73810"/>
    <x v="609"/>
    <s v="752924214T1LL"/>
    <x v="0"/>
    <x v="1"/>
    <x v="149"/>
    <x v="0"/>
    <x v="772"/>
    <x v="241"/>
    <x v="760"/>
    <x v="197"/>
    <x v="760"/>
    <x v="197"/>
    <x v="870"/>
  </r>
  <r>
    <x v="748"/>
    <x v="1"/>
    <n v="73820"/>
    <x v="827"/>
    <s v="701520LM0094F"/>
    <x v="0"/>
    <x v="107"/>
    <x v="932"/>
    <x v="0"/>
    <x v="936"/>
    <x v="0"/>
    <x v="487"/>
    <x v="0"/>
    <x v="487"/>
    <x v="0"/>
    <x v="529"/>
  </r>
  <r>
    <x v="648"/>
    <x v="1"/>
    <n v="73840"/>
    <x v="720"/>
    <s v="701630HH009VX"/>
    <x v="0"/>
    <x v="3"/>
    <x v="933"/>
    <x v="0"/>
    <x v="937"/>
    <x v="0"/>
    <x v="761"/>
    <x v="0"/>
    <x v="761"/>
    <x v="0"/>
    <x v="871"/>
  </r>
  <r>
    <x v="522"/>
    <x v="1"/>
    <n v="73840"/>
    <x v="577"/>
    <s v="70166PHH0B67X"/>
    <x v="0"/>
    <x v="3"/>
    <x v="934"/>
    <x v="0"/>
    <x v="938"/>
    <x v="0"/>
    <x v="762"/>
    <x v="0"/>
    <x v="762"/>
    <x v="0"/>
    <x v="872"/>
  </r>
  <r>
    <x v="609"/>
    <x v="1"/>
    <n v="73840"/>
    <x v="673"/>
    <s v="701632HH01TRZ"/>
    <x v="0"/>
    <x v="3"/>
    <x v="935"/>
    <x v="0"/>
    <x v="939"/>
    <x v="0"/>
    <x v="763"/>
    <x v="0"/>
    <x v="763"/>
    <x v="0"/>
    <x v="873"/>
  </r>
  <r>
    <x v="566"/>
    <x v="1"/>
    <n v="73840"/>
    <x v="627"/>
    <s v="70167PHH0DKL0"/>
    <x v="0"/>
    <x v="3"/>
    <x v="936"/>
    <x v="0"/>
    <x v="940"/>
    <x v="0"/>
    <x v="764"/>
    <x v="0"/>
    <x v="764"/>
    <x v="0"/>
    <x v="874"/>
  </r>
  <r>
    <x v="619"/>
    <x v="1"/>
    <n v="73840"/>
    <x v="685"/>
    <s v="7018829001P4K"/>
    <x v="0"/>
    <x v="6"/>
    <x v="937"/>
    <x v="0"/>
    <x v="941"/>
    <x v="0"/>
    <x v="765"/>
    <x v="0"/>
    <x v="765"/>
    <x v="0"/>
    <x v="875"/>
  </r>
  <r>
    <x v="529"/>
    <x v="1"/>
    <n v="73840"/>
    <x v="584"/>
    <s v="701657HH061R9"/>
    <x v="0"/>
    <x v="3"/>
    <x v="938"/>
    <x v="0"/>
    <x v="942"/>
    <x v="0"/>
    <x v="492"/>
    <x v="0"/>
    <x v="492"/>
    <x v="0"/>
    <x v="534"/>
  </r>
  <r>
    <x v="505"/>
    <x v="1"/>
    <n v="73840"/>
    <x v="558"/>
    <s v="701531HH03M85"/>
    <x v="0"/>
    <x v="26"/>
    <x v="939"/>
    <x v="0"/>
    <x v="943"/>
    <x v="0"/>
    <x v="766"/>
    <x v="0"/>
    <x v="766"/>
    <x v="0"/>
    <x v="876"/>
  </r>
  <r>
    <x v="526"/>
    <x v="1"/>
    <n v="73840"/>
    <x v="581"/>
    <s v="701823440GYCN"/>
    <x v="0"/>
    <x v="6"/>
    <x v="940"/>
    <x v="0"/>
    <x v="944"/>
    <x v="0"/>
    <x v="767"/>
    <x v="0"/>
    <x v="767"/>
    <x v="0"/>
    <x v="877"/>
  </r>
  <r>
    <x v="533"/>
    <x v="1"/>
    <n v="73840"/>
    <x v="589"/>
    <s v="752923014MWLZ"/>
    <x v="0"/>
    <x v="1"/>
    <x v="941"/>
    <x v="240"/>
    <x v="945"/>
    <x v="242"/>
    <x v="768"/>
    <x v="198"/>
    <x v="768"/>
    <x v="198"/>
    <x v="878"/>
  </r>
  <r>
    <x v="653"/>
    <x v="1"/>
    <n v="73840"/>
    <x v="725"/>
    <s v="7020308100BP1"/>
    <x v="0"/>
    <x v="10"/>
    <x v="942"/>
    <x v="0"/>
    <x v="946"/>
    <x v="0"/>
    <x v="769"/>
    <x v="0"/>
    <x v="769"/>
    <x v="0"/>
    <x v="879"/>
  </r>
  <r>
    <x v="622"/>
    <x v="1"/>
    <n v="73950"/>
    <x v="688"/>
    <s v="4063369908R64"/>
    <x v="0"/>
    <x v="25"/>
    <x v="943"/>
    <x v="0"/>
    <x v="947"/>
    <x v="0"/>
    <x v="770"/>
    <x v="0"/>
    <x v="770"/>
    <x v="0"/>
    <x v="880"/>
  </r>
  <r>
    <x v="704"/>
    <x v="1"/>
    <n v="73950"/>
    <x v="780"/>
    <s v="70166PHH09MW5"/>
    <x v="0"/>
    <x v="3"/>
    <x v="944"/>
    <x v="0"/>
    <x v="948"/>
    <x v="0"/>
    <x v="649"/>
    <x v="0"/>
    <x v="649"/>
    <x v="0"/>
    <x v="725"/>
  </r>
  <r>
    <x v="707"/>
    <x v="1"/>
    <n v="73950"/>
    <x v="783"/>
    <s v="70166PHH0B7MP"/>
    <x v="0"/>
    <x v="3"/>
    <x v="945"/>
    <x v="0"/>
    <x v="949"/>
    <x v="0"/>
    <x v="381"/>
    <x v="0"/>
    <x v="381"/>
    <x v="0"/>
    <x v="641"/>
  </r>
  <r>
    <x v="706"/>
    <x v="1"/>
    <n v="73950"/>
    <x v="782"/>
    <s v="75274294638WW"/>
    <x v="0"/>
    <x v="2"/>
    <x v="946"/>
    <x v="241"/>
    <x v="950"/>
    <x v="243"/>
    <x v="206"/>
    <x v="199"/>
    <x v="206"/>
    <x v="199"/>
    <x v="881"/>
  </r>
  <r>
    <x v="567"/>
    <x v="1"/>
    <n v="73950"/>
    <x v="628"/>
    <s v="701633HH02P2T"/>
    <x v="0"/>
    <x v="3"/>
    <x v="947"/>
    <x v="0"/>
    <x v="951"/>
    <x v="0"/>
    <x v="771"/>
    <x v="0"/>
    <x v="771"/>
    <x v="0"/>
    <x v="882"/>
  </r>
  <r>
    <x v="691"/>
    <x v="1"/>
    <n v="74000"/>
    <x v="767"/>
    <s v="VNB3R34069"/>
    <x v="1"/>
    <x v="64"/>
    <x v="948"/>
    <x v="0"/>
    <x v="952"/>
    <x v="0"/>
    <x v="92"/>
    <x v="0"/>
    <x v="92"/>
    <x v="0"/>
    <x v="93"/>
  </r>
  <r>
    <x v="568"/>
    <x v="1"/>
    <n v="74000"/>
    <x v="630"/>
    <s v="701633HH02K2L"/>
    <x v="0"/>
    <x v="3"/>
    <x v="949"/>
    <x v="0"/>
    <x v="953"/>
    <x v="0"/>
    <x v="772"/>
    <x v="0"/>
    <x v="772"/>
    <x v="0"/>
    <x v="883"/>
  </r>
  <r>
    <x v="721"/>
    <x v="1"/>
    <n v="74010"/>
    <x v="797"/>
    <s v="3508FY2"/>
    <x v="0"/>
    <x v="104"/>
    <x v="950"/>
    <x v="0"/>
    <x v="954"/>
    <x v="0"/>
    <x v="527"/>
    <x v="0"/>
    <x v="527"/>
    <x v="0"/>
    <x v="571"/>
  </r>
  <r>
    <x v="719"/>
    <x v="1"/>
    <n v="74010"/>
    <x v="795"/>
    <s v="35P55VY"/>
    <x v="0"/>
    <x v="27"/>
    <x v="791"/>
    <x v="0"/>
    <x v="794"/>
    <x v="0"/>
    <x v="79"/>
    <x v="0"/>
    <x v="79"/>
    <x v="0"/>
    <x v="79"/>
  </r>
  <r>
    <x v="723"/>
    <x v="1"/>
    <n v="74010"/>
    <x v="800"/>
    <s v="75274294638YV"/>
    <x v="0"/>
    <x v="2"/>
    <x v="951"/>
    <x v="242"/>
    <x v="955"/>
    <x v="244"/>
    <x v="773"/>
    <x v="200"/>
    <x v="773"/>
    <x v="200"/>
    <x v="884"/>
  </r>
  <r>
    <x v="718"/>
    <x v="1"/>
    <n v="74010"/>
    <x v="794"/>
    <s v="74658440207L8"/>
    <x v="0"/>
    <x v="0"/>
    <x v="952"/>
    <x v="0"/>
    <x v="956"/>
    <x v="0"/>
    <x v="774"/>
    <x v="0"/>
    <x v="774"/>
    <x v="0"/>
    <x v="885"/>
  </r>
  <r>
    <x v="709"/>
    <x v="1"/>
    <n v="74010"/>
    <x v="785"/>
    <s v="75273894630BV"/>
    <x v="0"/>
    <x v="2"/>
    <x v="953"/>
    <x v="243"/>
    <x v="957"/>
    <x v="245"/>
    <x v="448"/>
    <x v="201"/>
    <x v="448"/>
    <x v="201"/>
    <x v="886"/>
  </r>
  <r>
    <x v="339"/>
    <x v="1"/>
    <n v="74050"/>
    <x v="373"/>
    <s v="752737946FBH1"/>
    <x v="0"/>
    <x v="2"/>
    <x v="789"/>
    <x v="244"/>
    <x v="958"/>
    <x v="246"/>
    <x v="105"/>
    <x v="165"/>
    <x v="105"/>
    <x v="165"/>
    <x v="887"/>
  </r>
  <r>
    <x v="347"/>
    <x v="1"/>
    <n v="74050"/>
    <x v="382"/>
    <s v="451420HH033R9"/>
    <x v="0"/>
    <x v="20"/>
    <x v="954"/>
    <x v="0"/>
    <x v="959"/>
    <x v="0"/>
    <x v="775"/>
    <x v="0"/>
    <x v="775"/>
    <x v="0"/>
    <x v="888"/>
  </r>
  <r>
    <x v="340"/>
    <x v="1"/>
    <n v="74050"/>
    <x v="374"/>
    <s v="7527089467WB9"/>
    <x v="0"/>
    <x v="2"/>
    <x v="955"/>
    <x v="245"/>
    <x v="960"/>
    <x v="247"/>
    <x v="396"/>
    <x v="202"/>
    <x v="396"/>
    <x v="202"/>
    <x v="889"/>
  </r>
  <r>
    <x v="344"/>
    <x v="1"/>
    <n v="74050"/>
    <x v="378"/>
    <s v="7465141021YK7"/>
    <x v="0"/>
    <x v="0"/>
    <x v="956"/>
    <x v="0"/>
    <x v="961"/>
    <x v="0"/>
    <x v="616"/>
    <x v="0"/>
    <x v="616"/>
    <x v="0"/>
    <x v="685"/>
  </r>
  <r>
    <x v="372"/>
    <x v="1"/>
    <n v="74050"/>
    <x v="410"/>
    <s v="74652081224YR"/>
    <x v="0"/>
    <x v="0"/>
    <x v="957"/>
    <x v="0"/>
    <x v="962"/>
    <x v="0"/>
    <x v="510"/>
    <x v="0"/>
    <x v="510"/>
    <x v="0"/>
    <x v="552"/>
  </r>
  <r>
    <x v="621"/>
    <x v="1"/>
    <n v="74100"/>
    <x v="687"/>
    <s v="752736946F7R7"/>
    <x v="0"/>
    <x v="2"/>
    <x v="958"/>
    <x v="246"/>
    <x v="963"/>
    <x v="248"/>
    <x v="776"/>
    <x v="203"/>
    <x v="776"/>
    <x v="203"/>
    <x v="890"/>
  </r>
  <r>
    <x v="703"/>
    <x v="1"/>
    <n v="74100"/>
    <x v="779"/>
    <s v="4063259901NLK"/>
    <x v="0"/>
    <x v="25"/>
    <x v="959"/>
    <x v="0"/>
    <x v="964"/>
    <x v="0"/>
    <x v="91"/>
    <x v="0"/>
    <x v="91"/>
    <x v="0"/>
    <x v="92"/>
  </r>
  <r>
    <x v="698"/>
    <x v="1"/>
    <n v="74200"/>
    <x v="774"/>
    <s v="701532HH0777W"/>
    <x v="0"/>
    <x v="26"/>
    <x v="960"/>
    <x v="0"/>
    <x v="965"/>
    <x v="0"/>
    <x v="501"/>
    <x v="0"/>
    <x v="501"/>
    <x v="0"/>
    <x v="891"/>
  </r>
  <r>
    <x v="689"/>
    <x v="1"/>
    <n v="74200"/>
    <x v="765"/>
    <s v="7463369904B6H"/>
    <x v="0"/>
    <x v="44"/>
    <x v="961"/>
    <x v="0"/>
    <x v="966"/>
    <x v="0"/>
    <x v="777"/>
    <x v="0"/>
    <x v="777"/>
    <x v="0"/>
    <x v="892"/>
  </r>
  <r>
    <x v="342"/>
    <x v="1"/>
    <n v="74250"/>
    <x v="376"/>
    <s v="701620HH00477"/>
    <x v="0"/>
    <x v="3"/>
    <x v="962"/>
    <x v="0"/>
    <x v="967"/>
    <x v="0"/>
    <x v="778"/>
    <x v="0"/>
    <x v="778"/>
    <x v="0"/>
    <x v="893"/>
  </r>
  <r>
    <x v="341"/>
    <x v="1"/>
    <n v="74250"/>
    <x v="375"/>
    <s v="701620HH0046B"/>
    <x v="0"/>
    <x v="3"/>
    <x v="963"/>
    <x v="0"/>
    <x v="968"/>
    <x v="0"/>
    <x v="131"/>
    <x v="0"/>
    <x v="131"/>
    <x v="0"/>
    <x v="134"/>
  </r>
  <r>
    <x v="371"/>
    <x v="1"/>
    <n v="74250"/>
    <x v="408"/>
    <s v="70167PHH0F4LC"/>
    <x v="0"/>
    <x v="3"/>
    <x v="964"/>
    <x v="0"/>
    <x v="969"/>
    <x v="0"/>
    <x v="39"/>
    <x v="0"/>
    <x v="39"/>
    <x v="0"/>
    <x v="894"/>
  </r>
  <r>
    <x v="699"/>
    <x v="1"/>
    <n v="74350"/>
    <x v="775"/>
    <s v="701644HH03GCF"/>
    <x v="0"/>
    <x v="3"/>
    <x v="965"/>
    <x v="0"/>
    <x v="970"/>
    <x v="0"/>
    <x v="779"/>
    <x v="0"/>
    <x v="779"/>
    <x v="0"/>
    <x v="895"/>
  </r>
  <r>
    <x v="667"/>
    <x v="1"/>
    <n v="74400"/>
    <x v="742"/>
    <s v="701633HH02K3P"/>
    <x v="0"/>
    <x v="3"/>
    <x v="966"/>
    <x v="0"/>
    <x v="971"/>
    <x v="0"/>
    <x v="780"/>
    <x v="0"/>
    <x v="780"/>
    <x v="0"/>
    <x v="896"/>
  </r>
  <r>
    <x v="447"/>
    <x v="1"/>
    <n v="75200"/>
    <x v="489"/>
    <s v="JP8LB49979"/>
    <x v="1"/>
    <x v="75"/>
    <x v="967"/>
    <x v="247"/>
    <x v="972"/>
    <x v="249"/>
    <x v="89"/>
    <x v="204"/>
    <x v="89"/>
    <x v="204"/>
    <x v="897"/>
  </r>
  <r>
    <x v="382"/>
    <x v="1"/>
    <n v="75550"/>
    <x v="420"/>
    <s v="70166PHH0B29W"/>
    <x v="0"/>
    <x v="3"/>
    <x v="968"/>
    <x v="0"/>
    <x v="973"/>
    <x v="0"/>
    <x v="781"/>
    <x v="0"/>
    <x v="781"/>
    <x v="0"/>
    <x v="898"/>
  </r>
  <r>
    <x v="379"/>
    <x v="1"/>
    <n v="75550"/>
    <x v="417"/>
    <s v="4063369908RD5"/>
    <x v="0"/>
    <x v="25"/>
    <x v="969"/>
    <x v="0"/>
    <x v="974"/>
    <x v="0"/>
    <x v="782"/>
    <x v="0"/>
    <x v="782"/>
    <x v="0"/>
    <x v="899"/>
  </r>
  <r>
    <x v="384"/>
    <x v="1"/>
    <n v="75550"/>
    <x v="422"/>
    <s v="70166PHH0B62G"/>
    <x v="0"/>
    <x v="3"/>
    <x v="970"/>
    <x v="0"/>
    <x v="975"/>
    <x v="0"/>
    <x v="783"/>
    <x v="0"/>
    <x v="783"/>
    <x v="0"/>
    <x v="900"/>
  </r>
  <r>
    <x v="378"/>
    <x v="1"/>
    <n v="75550"/>
    <x v="416"/>
    <s v="40648240112V2"/>
    <x v="0"/>
    <x v="9"/>
    <x v="971"/>
    <x v="0"/>
    <x v="976"/>
    <x v="0"/>
    <x v="784"/>
    <x v="0"/>
    <x v="784"/>
    <x v="0"/>
    <x v="901"/>
  </r>
  <r>
    <x v="574"/>
    <x v="1"/>
    <n v="75550"/>
    <x v="637"/>
    <s v="70189393075GG"/>
    <x v="0"/>
    <x v="6"/>
    <x v="972"/>
    <x v="0"/>
    <x v="977"/>
    <x v="0"/>
    <x v="785"/>
    <x v="0"/>
    <x v="785"/>
    <x v="0"/>
    <x v="902"/>
  </r>
  <r>
    <x v="396"/>
    <x v="1"/>
    <n v="75570"/>
    <x v="436"/>
    <s v="75271794614Z6"/>
    <x v="0"/>
    <x v="2"/>
    <x v="973"/>
    <x v="248"/>
    <x v="978"/>
    <x v="250"/>
    <x v="523"/>
    <x v="31"/>
    <x v="523"/>
    <x v="31"/>
    <x v="903"/>
  </r>
  <r>
    <x v="391"/>
    <x v="1"/>
    <n v="75570"/>
    <x v="431"/>
    <s v="752736946F7V8"/>
    <x v="0"/>
    <x v="2"/>
    <x v="974"/>
    <x v="249"/>
    <x v="979"/>
    <x v="251"/>
    <x v="228"/>
    <x v="86"/>
    <x v="228"/>
    <x v="86"/>
    <x v="904"/>
  </r>
  <r>
    <x v="515"/>
    <x v="1"/>
    <n v="75700"/>
    <x v="569"/>
    <s v="40635C66034HL"/>
    <x v="0"/>
    <x v="88"/>
    <x v="975"/>
    <x v="0"/>
    <x v="980"/>
    <x v="0"/>
    <x v="786"/>
    <x v="0"/>
    <x v="786"/>
    <x v="0"/>
    <x v="905"/>
  </r>
  <r>
    <x v="759"/>
    <x v="1"/>
    <n v="75800"/>
    <x v="844"/>
    <s v="7527319462NG5"/>
    <x v="0"/>
    <x v="2"/>
    <x v="976"/>
    <x v="250"/>
    <x v="981"/>
    <x v="252"/>
    <x v="787"/>
    <x v="205"/>
    <x v="787"/>
    <x v="205"/>
    <x v="906"/>
  </r>
  <r>
    <x v="599"/>
    <x v="1"/>
    <n v="75800"/>
    <x v="663"/>
    <s v="74637C6600MD4"/>
    <x v="0"/>
    <x v="24"/>
    <x v="977"/>
    <x v="0"/>
    <x v="982"/>
    <x v="0"/>
    <x v="788"/>
    <x v="0"/>
    <x v="788"/>
    <x v="0"/>
    <x v="907"/>
  </r>
  <r>
    <x v="650"/>
    <x v="1"/>
    <n v="75800"/>
    <x v="722"/>
    <s v="701544HH0HKPN"/>
    <x v="0"/>
    <x v="26"/>
    <x v="978"/>
    <x v="0"/>
    <x v="983"/>
    <x v="0"/>
    <x v="44"/>
    <x v="0"/>
    <x v="44"/>
    <x v="0"/>
    <x v="44"/>
  </r>
  <r>
    <x v="764"/>
    <x v="1"/>
    <n v="75800"/>
    <x v="849"/>
    <s v="7464843020X7D"/>
    <x v="0"/>
    <x v="7"/>
    <x v="979"/>
    <x v="0"/>
    <x v="984"/>
    <x v="0"/>
    <x v="789"/>
    <x v="0"/>
    <x v="789"/>
    <x v="0"/>
    <x v="908"/>
  </r>
  <r>
    <x v="765"/>
    <x v="1"/>
    <n v="75800"/>
    <x v="850"/>
    <s v="7464843020X7Z"/>
    <x v="0"/>
    <x v="7"/>
    <x v="980"/>
    <x v="0"/>
    <x v="985"/>
    <x v="0"/>
    <x v="790"/>
    <x v="0"/>
    <x v="790"/>
    <x v="0"/>
    <x v="909"/>
  </r>
  <r>
    <x v="594"/>
    <x v="1"/>
    <n v="75800"/>
    <x v="658"/>
    <s v="3500347450FK9"/>
    <x v="0"/>
    <x v="40"/>
    <x v="981"/>
    <x v="251"/>
    <x v="986"/>
    <x v="253"/>
    <x v="791"/>
    <x v="206"/>
    <x v="791"/>
    <x v="206"/>
    <x v="910"/>
  </r>
  <r>
    <x v="596"/>
    <x v="1"/>
    <n v="75800"/>
    <x v="660"/>
    <s v="7020419305Z9C"/>
    <x v="0"/>
    <x v="10"/>
    <x v="982"/>
    <x v="0"/>
    <x v="987"/>
    <x v="0"/>
    <x v="792"/>
    <x v="0"/>
    <x v="792"/>
    <x v="0"/>
    <x v="911"/>
  </r>
  <r>
    <x v="606"/>
    <x v="1"/>
    <n v="76200"/>
    <x v="670"/>
    <s v="70166PHH08N5T"/>
    <x v="0"/>
    <x v="3"/>
    <x v="983"/>
    <x v="0"/>
    <x v="988"/>
    <x v="0"/>
    <x v="793"/>
    <x v="0"/>
    <x v="793"/>
    <x v="0"/>
    <x v="912"/>
  </r>
  <r>
    <x v="610"/>
    <x v="1"/>
    <n v="76200"/>
    <x v="674"/>
    <s v="701520HH01303"/>
    <x v="0"/>
    <x v="26"/>
    <x v="984"/>
    <x v="0"/>
    <x v="989"/>
    <x v="0"/>
    <x v="573"/>
    <x v="0"/>
    <x v="573"/>
    <x v="0"/>
    <x v="628"/>
  </r>
  <r>
    <x v="708"/>
    <x v="1"/>
    <n v="76200"/>
    <x v="784"/>
    <s v="40634C6600W49"/>
    <x v="0"/>
    <x v="103"/>
    <x v="985"/>
    <x v="0"/>
    <x v="990"/>
    <x v="0"/>
    <x v="487"/>
    <x v="0"/>
    <x v="487"/>
    <x v="0"/>
    <x v="529"/>
  </r>
  <r>
    <x v="633"/>
    <x v="1"/>
    <n v="76200"/>
    <x v="700"/>
    <s v="70166PHH09CB7"/>
    <x v="0"/>
    <x v="3"/>
    <x v="986"/>
    <x v="0"/>
    <x v="991"/>
    <x v="0"/>
    <x v="794"/>
    <x v="0"/>
    <x v="794"/>
    <x v="0"/>
    <x v="913"/>
  </r>
  <r>
    <x v="612"/>
    <x v="1"/>
    <n v="76200"/>
    <x v="676"/>
    <s v="451420HH0332K"/>
    <x v="0"/>
    <x v="5"/>
    <x v="987"/>
    <x v="0"/>
    <x v="992"/>
    <x v="0"/>
    <x v="795"/>
    <x v="0"/>
    <x v="795"/>
    <x v="0"/>
    <x v="914"/>
  </r>
  <r>
    <x v="761"/>
    <x v="1"/>
    <n v="76200"/>
    <x v="846"/>
    <s v="70167PHH0DH3D"/>
    <x v="0"/>
    <x v="3"/>
    <x v="988"/>
    <x v="0"/>
    <x v="993"/>
    <x v="0"/>
    <x v="796"/>
    <x v="0"/>
    <x v="796"/>
    <x v="0"/>
    <x v="915"/>
  </r>
  <r>
    <x v="750"/>
    <x v="1"/>
    <n v="76200"/>
    <x v="829"/>
    <s v="406336990CRKT"/>
    <x v="0"/>
    <x v="25"/>
    <x v="989"/>
    <x v="0"/>
    <x v="994"/>
    <x v="0"/>
    <x v="797"/>
    <x v="0"/>
    <x v="797"/>
    <x v="0"/>
    <x v="916"/>
  </r>
  <r>
    <x v="38"/>
    <x v="1"/>
    <n v="76200"/>
    <x v="703"/>
    <s v="46009323102YY"/>
    <x v="0"/>
    <x v="11"/>
    <x v="990"/>
    <x v="0"/>
    <x v="995"/>
    <x v="0"/>
    <x v="798"/>
    <x v="0"/>
    <x v="798"/>
    <x v="0"/>
    <x v="917"/>
  </r>
  <r>
    <x v="555"/>
    <x v="1"/>
    <n v="76200"/>
    <x v="612"/>
    <s v="7018945307TV6"/>
    <x v="0"/>
    <x v="6"/>
    <x v="991"/>
    <x v="0"/>
    <x v="996"/>
    <x v="0"/>
    <x v="799"/>
    <x v="0"/>
    <x v="799"/>
    <x v="0"/>
    <x v="918"/>
  </r>
  <r>
    <x v="792"/>
    <x v="1"/>
    <n v="76200"/>
    <x v="847"/>
    <s v="4600228427964"/>
    <x v="0"/>
    <x v="11"/>
    <x v="992"/>
    <x v="0"/>
    <x v="997"/>
    <x v="0"/>
    <x v="800"/>
    <x v="0"/>
    <x v="800"/>
    <x v="0"/>
    <x v="919"/>
  </r>
  <r>
    <x v="754"/>
    <x v="1"/>
    <n v="76200"/>
    <x v="836"/>
    <s v="4602314100TT6"/>
    <x v="0"/>
    <x v="16"/>
    <x v="993"/>
    <x v="0"/>
    <x v="998"/>
    <x v="0"/>
    <x v="801"/>
    <x v="0"/>
    <x v="801"/>
    <x v="0"/>
    <x v="920"/>
  </r>
  <r>
    <x v="753"/>
    <x v="1"/>
    <n v="76200"/>
    <x v="835"/>
    <s v="4602314100VMH"/>
    <x v="0"/>
    <x v="16"/>
    <x v="994"/>
    <x v="0"/>
    <x v="999"/>
    <x v="0"/>
    <x v="802"/>
    <x v="0"/>
    <x v="802"/>
    <x v="0"/>
    <x v="921"/>
  </r>
  <r>
    <x v="757"/>
    <x v="1"/>
    <n v="76200"/>
    <x v="839"/>
    <s v="4602314100V8B"/>
    <x v="0"/>
    <x v="16"/>
    <x v="995"/>
    <x v="0"/>
    <x v="1000"/>
    <x v="0"/>
    <x v="803"/>
    <x v="0"/>
    <x v="803"/>
    <x v="0"/>
    <x v="922"/>
  </r>
  <r>
    <x v="752"/>
    <x v="1"/>
    <n v="76200"/>
    <x v="831"/>
    <s v="752924114RP59"/>
    <x v="0"/>
    <x v="1"/>
    <x v="996"/>
    <x v="252"/>
    <x v="1001"/>
    <x v="254"/>
    <x v="80"/>
    <x v="207"/>
    <x v="80"/>
    <x v="207"/>
    <x v="923"/>
  </r>
  <r>
    <x v="376"/>
    <x v="1"/>
    <n v="76250"/>
    <x v="414"/>
    <s v="VNBCC705ZQ"/>
    <x v="1"/>
    <x v="67"/>
    <x v="997"/>
    <x v="0"/>
    <x v="1002"/>
    <x v="0"/>
    <x v="804"/>
    <x v="0"/>
    <x v="804"/>
    <x v="0"/>
    <x v="924"/>
  </r>
  <r>
    <x v="343"/>
    <x v="1"/>
    <n v="76250"/>
    <x v="377"/>
    <s v="752924114RPBZ"/>
    <x v="0"/>
    <x v="1"/>
    <x v="998"/>
    <x v="253"/>
    <x v="1003"/>
    <x v="255"/>
    <x v="805"/>
    <x v="208"/>
    <x v="805"/>
    <x v="208"/>
    <x v="925"/>
  </r>
  <r>
    <x v="633"/>
    <x v="1"/>
    <n v="77300"/>
    <x v="842"/>
    <s v="75274894504B8"/>
    <x v="0"/>
    <x v="13"/>
    <x v="999"/>
    <x v="254"/>
    <x v="1004"/>
    <x v="256"/>
    <x v="806"/>
    <x v="209"/>
    <x v="806"/>
    <x v="209"/>
    <x v="926"/>
  </r>
  <r>
    <x v="3"/>
    <x v="1"/>
    <n v="77308"/>
    <x v="5"/>
    <s v="701643HH02W4W"/>
    <x v="0"/>
    <x v="3"/>
    <x v="1000"/>
    <x v="0"/>
    <x v="1005"/>
    <x v="0"/>
    <x v="807"/>
    <x v="0"/>
    <x v="807"/>
    <x v="0"/>
    <x v="927"/>
  </r>
  <r>
    <x v="603"/>
    <x v="1"/>
    <n v="77400"/>
    <x v="667"/>
    <s v="3502XYM"/>
    <x v="0"/>
    <x v="4"/>
    <x v="1001"/>
    <x v="0"/>
    <x v="1006"/>
    <x v="0"/>
    <x v="647"/>
    <x v="0"/>
    <x v="647"/>
    <x v="0"/>
    <x v="722"/>
  </r>
  <r>
    <x v="793"/>
    <x v="1"/>
    <n v="77400"/>
    <x v="884"/>
    <s v="3507Z8Z"/>
    <x v="0"/>
    <x v="4"/>
    <x v="1002"/>
    <x v="0"/>
    <x v="1007"/>
    <x v="0"/>
    <x v="79"/>
    <x v="0"/>
    <x v="79"/>
    <x v="0"/>
    <x v="79"/>
  </r>
  <r>
    <x v="595"/>
    <x v="1"/>
    <n v="77400"/>
    <x v="659"/>
    <s v="701632HH0271R"/>
    <x v="0"/>
    <x v="3"/>
    <x v="1003"/>
    <x v="0"/>
    <x v="1008"/>
    <x v="0"/>
    <x v="808"/>
    <x v="0"/>
    <x v="808"/>
    <x v="0"/>
    <x v="928"/>
  </r>
  <r>
    <x v="602"/>
    <x v="1"/>
    <n v="77400"/>
    <x v="666"/>
    <s v="701632HH01TTG"/>
    <x v="0"/>
    <x v="3"/>
    <x v="1004"/>
    <x v="0"/>
    <x v="1009"/>
    <x v="0"/>
    <x v="809"/>
    <x v="0"/>
    <x v="809"/>
    <x v="0"/>
    <x v="929"/>
  </r>
  <r>
    <x v="601"/>
    <x v="1"/>
    <n v="77400"/>
    <x v="665"/>
    <s v="451432HH0X85Y"/>
    <x v="0"/>
    <x v="20"/>
    <x v="1005"/>
    <x v="0"/>
    <x v="1010"/>
    <x v="0"/>
    <x v="810"/>
    <x v="0"/>
    <x v="810"/>
    <x v="0"/>
    <x v="930"/>
  </r>
  <r>
    <x v="598"/>
    <x v="1"/>
    <n v="77400"/>
    <x v="662"/>
    <s v="70189393076LW"/>
    <x v="0"/>
    <x v="6"/>
    <x v="1006"/>
    <x v="0"/>
    <x v="1011"/>
    <x v="0"/>
    <x v="811"/>
    <x v="0"/>
    <x v="811"/>
    <x v="0"/>
    <x v="931"/>
  </r>
  <r>
    <x v="2"/>
    <x v="1"/>
    <n v="77401"/>
    <x v="4"/>
    <s v="746522712298C"/>
    <x v="0"/>
    <x v="0"/>
    <x v="1007"/>
    <x v="0"/>
    <x v="1012"/>
    <x v="0"/>
    <x v="812"/>
    <x v="0"/>
    <x v="812"/>
    <x v="0"/>
    <x v="932"/>
  </r>
  <r>
    <x v="4"/>
    <x v="1"/>
    <n v="77408"/>
    <x v="6"/>
    <s v="701643HH02W17"/>
    <x v="0"/>
    <x v="3"/>
    <x v="1008"/>
    <x v="0"/>
    <x v="1013"/>
    <x v="0"/>
    <x v="813"/>
    <x v="0"/>
    <x v="813"/>
    <x v="0"/>
    <x v="933"/>
  </r>
  <r>
    <x v="1"/>
    <x v="1"/>
    <n v="77408"/>
    <x v="3"/>
    <s v="7527439463C5K"/>
    <x v="0"/>
    <x v="2"/>
    <x v="1009"/>
    <x v="255"/>
    <x v="1014"/>
    <x v="257"/>
    <x v="814"/>
    <x v="210"/>
    <x v="814"/>
    <x v="210"/>
    <x v="934"/>
  </r>
  <r>
    <x v="6"/>
    <x v="1"/>
    <n v="77418"/>
    <x v="8"/>
    <s v="451432HH0Y9FD"/>
    <x v="0"/>
    <x v="5"/>
    <x v="1010"/>
    <x v="0"/>
    <x v="1015"/>
    <x v="0"/>
    <x v="758"/>
    <x v="0"/>
    <x v="758"/>
    <x v="0"/>
    <x v="868"/>
  </r>
  <r>
    <x v="597"/>
    <x v="1"/>
    <n v="77500"/>
    <x v="661"/>
    <s v="701520HH00DBC"/>
    <x v="0"/>
    <x v="26"/>
    <x v="1011"/>
    <x v="0"/>
    <x v="1016"/>
    <x v="0"/>
    <x v="815"/>
    <x v="0"/>
    <x v="815"/>
    <x v="0"/>
    <x v="935"/>
  </r>
  <r>
    <x v="5"/>
    <x v="1"/>
    <n v="77508"/>
    <x v="7"/>
    <s v="350FK7K"/>
    <x v="0"/>
    <x v="4"/>
    <x v="1012"/>
    <x v="0"/>
    <x v="1017"/>
    <x v="0"/>
    <x v="816"/>
    <x v="0"/>
    <x v="816"/>
    <x v="0"/>
    <x v="936"/>
  </r>
  <r>
    <x v="615"/>
    <x v="1"/>
    <n v="77600"/>
    <x v="680"/>
    <s v="701632HH01TTB"/>
    <x v="0"/>
    <x v="3"/>
    <x v="1013"/>
    <x v="0"/>
    <x v="1018"/>
    <x v="0"/>
    <x v="194"/>
    <x v="0"/>
    <x v="194"/>
    <x v="0"/>
    <x v="320"/>
  </r>
  <r>
    <x v="614"/>
    <x v="1"/>
    <n v="77600"/>
    <x v="679"/>
    <s v="701814840FHCD"/>
    <x v="0"/>
    <x v="6"/>
    <x v="1014"/>
    <x v="0"/>
    <x v="1019"/>
    <x v="0"/>
    <x v="817"/>
    <x v="0"/>
    <x v="817"/>
    <x v="0"/>
    <x v="937"/>
  </r>
  <r>
    <x v="547"/>
    <x v="1"/>
    <n v="77800"/>
    <x v="604"/>
    <s v="40635C66064WP"/>
    <x v="0"/>
    <x v="62"/>
    <x v="1015"/>
    <x v="0"/>
    <x v="1020"/>
    <x v="0"/>
    <x v="818"/>
    <x v="0"/>
    <x v="818"/>
    <x v="0"/>
    <x v="938"/>
  </r>
  <r>
    <x v="543"/>
    <x v="1"/>
    <n v="77800"/>
    <x v="600"/>
    <s v="701632HH01TTH"/>
    <x v="0"/>
    <x v="3"/>
    <x v="1016"/>
    <x v="0"/>
    <x v="1021"/>
    <x v="0"/>
    <x v="258"/>
    <x v="0"/>
    <x v="258"/>
    <x v="0"/>
    <x v="939"/>
  </r>
  <r>
    <x v="542"/>
    <x v="1"/>
    <n v="77800"/>
    <x v="599"/>
    <s v="4600947316GL1"/>
    <x v="0"/>
    <x v="11"/>
    <x v="1017"/>
    <x v="0"/>
    <x v="1022"/>
    <x v="0"/>
    <x v="819"/>
    <x v="0"/>
    <x v="819"/>
    <x v="0"/>
    <x v="940"/>
  </r>
  <r>
    <x v="546"/>
    <x v="1"/>
    <n v="77800"/>
    <x v="603"/>
    <s v="4600933310HMR"/>
    <x v="0"/>
    <x v="11"/>
    <x v="1018"/>
    <x v="0"/>
    <x v="1023"/>
    <x v="0"/>
    <x v="820"/>
    <x v="0"/>
    <x v="820"/>
    <x v="0"/>
    <x v="941"/>
  </r>
  <r>
    <x v="540"/>
    <x v="1"/>
    <n v="77800"/>
    <x v="598"/>
    <s v="75280080G51K0"/>
    <x v="0"/>
    <x v="91"/>
    <x v="1019"/>
    <x v="256"/>
    <x v="1024"/>
    <x v="258"/>
    <x v="821"/>
    <x v="211"/>
    <x v="821"/>
    <x v="211"/>
    <x v="942"/>
  </r>
  <r>
    <x v="544"/>
    <x v="1"/>
    <n v="77800"/>
    <x v="601"/>
    <s v="701823440GVZ8"/>
    <x v="0"/>
    <x v="6"/>
    <x v="1020"/>
    <x v="0"/>
    <x v="1025"/>
    <x v="0"/>
    <x v="822"/>
    <x v="0"/>
    <x v="822"/>
    <x v="0"/>
    <x v="943"/>
  </r>
  <r>
    <x v="275"/>
    <x v="1"/>
    <n v="77810"/>
    <x v="303"/>
    <s v="74635C6602FBR"/>
    <x v="0"/>
    <x v="12"/>
    <x v="1021"/>
    <x v="0"/>
    <x v="1026"/>
    <x v="0"/>
    <x v="823"/>
    <x v="0"/>
    <x v="823"/>
    <x v="0"/>
    <x v="944"/>
  </r>
  <r>
    <x v="276"/>
    <x v="1"/>
    <n v="77810"/>
    <x v="304"/>
    <s v="50286170107NC"/>
    <x v="0"/>
    <x v="18"/>
    <x v="1022"/>
    <x v="257"/>
    <x v="1027"/>
    <x v="259"/>
    <x v="206"/>
    <x v="14"/>
    <x v="206"/>
    <x v="14"/>
    <x v="945"/>
  </r>
  <r>
    <x v="52"/>
    <x v="1"/>
    <n v="77810"/>
    <x v="58"/>
    <s v="CNRXR63328"/>
    <x v="1"/>
    <x v="23"/>
    <x v="1023"/>
    <x v="0"/>
    <x v="1028"/>
    <x v="0"/>
    <x v="824"/>
    <x v="0"/>
    <x v="824"/>
    <x v="0"/>
    <x v="946"/>
  </r>
  <r>
    <x v="142"/>
    <x v="1"/>
    <n v="77830"/>
    <x v="155"/>
    <s v="502924003TLG5"/>
    <x v="0"/>
    <x v="8"/>
    <x v="731"/>
    <x v="258"/>
    <x v="1029"/>
    <x v="260"/>
    <x v="311"/>
    <x v="212"/>
    <x v="311"/>
    <x v="212"/>
    <x v="947"/>
  </r>
  <r>
    <x v="644"/>
    <x v="1"/>
    <n v="77850"/>
    <x v="716"/>
    <s v="70166PHH09C86"/>
    <x v="0"/>
    <x v="3"/>
    <x v="1024"/>
    <x v="0"/>
    <x v="1030"/>
    <x v="0"/>
    <x v="825"/>
    <x v="0"/>
    <x v="825"/>
    <x v="0"/>
    <x v="948"/>
  </r>
  <r>
    <x v="570"/>
    <x v="1"/>
    <n v="77850"/>
    <x v="632"/>
    <s v="406432811YT10"/>
    <x v="0"/>
    <x v="9"/>
    <x v="1025"/>
    <x v="0"/>
    <x v="1031"/>
    <x v="0"/>
    <x v="271"/>
    <x v="0"/>
    <x v="271"/>
    <x v="0"/>
    <x v="949"/>
  </r>
  <r>
    <x v="569"/>
    <x v="1"/>
    <n v="77850"/>
    <x v="631"/>
    <s v="4602415305K2B"/>
    <x v="0"/>
    <x v="16"/>
    <x v="1026"/>
    <x v="0"/>
    <x v="1032"/>
    <x v="0"/>
    <x v="826"/>
    <x v="0"/>
    <x v="826"/>
    <x v="0"/>
    <x v="950"/>
  </r>
  <r>
    <x v="664"/>
    <x v="1"/>
    <n v="78000"/>
    <x v="738"/>
    <s v="701633HH02HNH"/>
    <x v="0"/>
    <x v="3"/>
    <x v="1027"/>
    <x v="0"/>
    <x v="1033"/>
    <x v="0"/>
    <x v="391"/>
    <x v="0"/>
    <x v="391"/>
    <x v="0"/>
    <x v="951"/>
  </r>
  <r>
    <x v="639"/>
    <x v="1"/>
    <n v="78000"/>
    <x v="711"/>
    <s v="701532HH06PX0"/>
    <x v="0"/>
    <x v="26"/>
    <x v="1028"/>
    <x v="0"/>
    <x v="1034"/>
    <x v="0"/>
    <x v="827"/>
    <x v="0"/>
    <x v="827"/>
    <x v="0"/>
    <x v="952"/>
  </r>
  <r>
    <x v="640"/>
    <x v="1"/>
    <n v="78000"/>
    <x v="712"/>
    <s v="7463369904B97"/>
    <x v="0"/>
    <x v="44"/>
    <x v="1029"/>
    <x v="0"/>
    <x v="1035"/>
    <x v="0"/>
    <x v="828"/>
    <x v="0"/>
    <x v="828"/>
    <x v="0"/>
    <x v="953"/>
  </r>
  <r>
    <x v="91"/>
    <x v="1"/>
    <n v="78006"/>
    <x v="100"/>
    <s v="4600947316GC0"/>
    <x v="0"/>
    <x v="11"/>
    <x v="1030"/>
    <x v="0"/>
    <x v="1036"/>
    <x v="0"/>
    <x v="829"/>
    <x v="0"/>
    <x v="829"/>
    <x v="0"/>
    <x v="954"/>
  </r>
  <r>
    <x v="88"/>
    <x v="1"/>
    <n v="78006"/>
    <x v="97"/>
    <s v="70189393075H3"/>
    <x v="0"/>
    <x v="6"/>
    <x v="1031"/>
    <x v="0"/>
    <x v="1037"/>
    <x v="0"/>
    <x v="830"/>
    <x v="0"/>
    <x v="830"/>
    <x v="0"/>
    <x v="955"/>
  </r>
  <r>
    <x v="90"/>
    <x v="1"/>
    <n v="78006"/>
    <x v="99"/>
    <s v="7465927020RX4"/>
    <x v="0"/>
    <x v="0"/>
    <x v="1032"/>
    <x v="0"/>
    <x v="1038"/>
    <x v="0"/>
    <x v="831"/>
    <x v="0"/>
    <x v="831"/>
    <x v="0"/>
    <x v="956"/>
  </r>
  <r>
    <x v="387"/>
    <x v="1"/>
    <n v="78006"/>
    <x v="427"/>
    <s v="4600945315LP5"/>
    <x v="0"/>
    <x v="11"/>
    <x v="1033"/>
    <x v="0"/>
    <x v="1039"/>
    <x v="0"/>
    <x v="832"/>
    <x v="0"/>
    <x v="832"/>
    <x v="0"/>
    <x v="957"/>
  </r>
  <r>
    <x v="89"/>
    <x v="1"/>
    <n v="78006"/>
    <x v="98"/>
    <s v="7018945307V4T"/>
    <x v="0"/>
    <x v="6"/>
    <x v="1034"/>
    <x v="0"/>
    <x v="1040"/>
    <x v="0"/>
    <x v="833"/>
    <x v="0"/>
    <x v="833"/>
    <x v="0"/>
    <x v="958"/>
  </r>
  <r>
    <x v="84"/>
    <x v="1"/>
    <n v="78006"/>
    <x v="92"/>
    <s v="4600933310HNN"/>
    <x v="0"/>
    <x v="11"/>
    <x v="1035"/>
    <x v="0"/>
    <x v="1041"/>
    <x v="0"/>
    <x v="834"/>
    <x v="0"/>
    <x v="834"/>
    <x v="0"/>
    <x v="959"/>
  </r>
  <r>
    <x v="92"/>
    <x v="1"/>
    <n v="78006"/>
    <x v="101"/>
    <s v="4600947316FNN"/>
    <x v="0"/>
    <x v="11"/>
    <x v="1036"/>
    <x v="0"/>
    <x v="1042"/>
    <x v="0"/>
    <x v="523"/>
    <x v="0"/>
    <x v="523"/>
    <x v="0"/>
    <x v="567"/>
  </r>
  <r>
    <x v="10"/>
    <x v="1"/>
    <n v="78010"/>
    <x v="12"/>
    <s v="701643HH02YYF"/>
    <x v="0"/>
    <x v="3"/>
    <x v="1037"/>
    <x v="0"/>
    <x v="1043"/>
    <x v="0"/>
    <x v="835"/>
    <x v="0"/>
    <x v="835"/>
    <x v="0"/>
    <x v="960"/>
  </r>
  <r>
    <x v="11"/>
    <x v="1"/>
    <n v="78010"/>
    <x v="13"/>
    <s v="7465237122DLV"/>
    <x v="0"/>
    <x v="0"/>
    <x v="1038"/>
    <x v="0"/>
    <x v="1044"/>
    <x v="0"/>
    <x v="836"/>
    <x v="0"/>
    <x v="836"/>
    <x v="0"/>
    <x v="961"/>
  </r>
  <r>
    <x v="298"/>
    <x v="1"/>
    <n v="78015"/>
    <x v="330"/>
    <s v="7529939146DL9"/>
    <x v="0"/>
    <x v="1"/>
    <x v="1039"/>
    <x v="259"/>
    <x v="1045"/>
    <x v="261"/>
    <x v="791"/>
    <x v="213"/>
    <x v="791"/>
    <x v="213"/>
    <x v="962"/>
  </r>
  <r>
    <x v="299"/>
    <x v="1"/>
    <n v="78015"/>
    <x v="331"/>
    <s v="451432HH0X840"/>
    <x v="0"/>
    <x v="20"/>
    <x v="1040"/>
    <x v="0"/>
    <x v="1046"/>
    <x v="0"/>
    <x v="626"/>
    <x v="0"/>
    <x v="626"/>
    <x v="0"/>
    <x v="697"/>
  </r>
  <r>
    <x v="305"/>
    <x v="1"/>
    <n v="78015"/>
    <x v="337"/>
    <s v="7463369904069"/>
    <x v="0"/>
    <x v="44"/>
    <x v="1041"/>
    <x v="0"/>
    <x v="1047"/>
    <x v="0"/>
    <x v="837"/>
    <x v="0"/>
    <x v="837"/>
    <x v="0"/>
    <x v="963"/>
  </r>
  <r>
    <x v="297"/>
    <x v="1"/>
    <n v="78015"/>
    <x v="329"/>
    <s v="74652081225PG"/>
    <x v="0"/>
    <x v="0"/>
    <x v="1042"/>
    <x v="0"/>
    <x v="1048"/>
    <x v="0"/>
    <x v="838"/>
    <x v="0"/>
    <x v="838"/>
    <x v="0"/>
    <x v="964"/>
  </r>
  <r>
    <x v="254"/>
    <x v="1"/>
    <n v="78020"/>
    <x v="281"/>
    <s v="70203221012GV"/>
    <x v="0"/>
    <x v="10"/>
    <x v="1043"/>
    <x v="0"/>
    <x v="1049"/>
    <x v="0"/>
    <x v="839"/>
    <x v="0"/>
    <x v="839"/>
    <x v="0"/>
    <x v="965"/>
  </r>
  <r>
    <x v="253"/>
    <x v="1"/>
    <n v="78020"/>
    <x v="282"/>
    <s v="7465030021C58"/>
    <x v="0"/>
    <x v="0"/>
    <x v="1044"/>
    <x v="0"/>
    <x v="1050"/>
    <x v="0"/>
    <x v="840"/>
    <x v="0"/>
    <x v="840"/>
    <x v="0"/>
    <x v="966"/>
  </r>
  <r>
    <x v="253"/>
    <x v="1"/>
    <n v="78020"/>
    <x v="280"/>
    <s v="7020351203FDW"/>
    <x v="0"/>
    <x v="10"/>
    <x v="1045"/>
    <x v="0"/>
    <x v="1051"/>
    <x v="0"/>
    <x v="841"/>
    <x v="0"/>
    <x v="841"/>
    <x v="0"/>
    <x v="967"/>
  </r>
  <r>
    <x v="794"/>
    <x v="1"/>
    <n v="78030"/>
    <x v="22"/>
    <s v="701643HH02Z6N"/>
    <x v="0"/>
    <x v="3"/>
    <x v="1046"/>
    <x v="0"/>
    <x v="1052"/>
    <x v="0"/>
    <x v="842"/>
    <x v="0"/>
    <x v="842"/>
    <x v="0"/>
    <x v="968"/>
  </r>
  <r>
    <x v="21"/>
    <x v="1"/>
    <n v="78030"/>
    <x v="23"/>
    <s v="7020351203FDN"/>
    <x v="0"/>
    <x v="10"/>
    <x v="1047"/>
    <x v="0"/>
    <x v="1053"/>
    <x v="0"/>
    <x v="843"/>
    <x v="0"/>
    <x v="843"/>
    <x v="0"/>
    <x v="969"/>
  </r>
  <r>
    <x v="23"/>
    <x v="1"/>
    <n v="78030"/>
    <x v="25"/>
    <s v="70203482032C4"/>
    <x v="0"/>
    <x v="10"/>
    <x v="1048"/>
    <x v="0"/>
    <x v="1054"/>
    <x v="0"/>
    <x v="844"/>
    <x v="0"/>
    <x v="844"/>
    <x v="0"/>
    <x v="970"/>
  </r>
  <r>
    <x v="794"/>
    <x v="1"/>
    <n v="78030"/>
    <x v="26"/>
    <s v="74654191232KP"/>
    <x v="0"/>
    <x v="0"/>
    <x v="115"/>
    <x v="0"/>
    <x v="1055"/>
    <x v="0"/>
    <x v="845"/>
    <x v="0"/>
    <x v="845"/>
    <x v="0"/>
    <x v="971"/>
  </r>
  <r>
    <x v="541"/>
    <x v="1"/>
    <n v="78060"/>
    <x v="597"/>
    <s v="4063369906C6C"/>
    <x v="0"/>
    <x v="25"/>
    <x v="1049"/>
    <x v="0"/>
    <x v="1056"/>
    <x v="0"/>
    <x v="846"/>
    <x v="0"/>
    <x v="846"/>
    <x v="0"/>
    <x v="972"/>
  </r>
  <r>
    <x v="150"/>
    <x v="1"/>
    <n v="78060"/>
    <x v="164"/>
    <s v="70166PHH08GXN"/>
    <x v="0"/>
    <x v="3"/>
    <x v="1050"/>
    <x v="0"/>
    <x v="1057"/>
    <x v="0"/>
    <x v="847"/>
    <x v="0"/>
    <x v="847"/>
    <x v="0"/>
    <x v="973"/>
  </r>
  <r>
    <x v="152"/>
    <x v="1"/>
    <n v="78060"/>
    <x v="166"/>
    <s v="XVR00678"/>
    <x v="3"/>
    <x v="35"/>
    <x v="1051"/>
    <x v="0"/>
    <x v="1058"/>
    <x v="0"/>
    <x v="848"/>
    <x v="0"/>
    <x v="848"/>
    <x v="0"/>
    <x v="974"/>
  </r>
  <r>
    <x v="375"/>
    <x v="1"/>
    <n v="78070"/>
    <x v="413"/>
    <s v="752752946GRR3"/>
    <x v="0"/>
    <x v="2"/>
    <x v="1052"/>
    <x v="260"/>
    <x v="1059"/>
    <x v="262"/>
    <x v="750"/>
    <x v="214"/>
    <x v="750"/>
    <x v="214"/>
    <x v="975"/>
  </r>
  <r>
    <x v="349"/>
    <x v="1"/>
    <n v="78075"/>
    <x v="384"/>
    <s v="VNB3S37902"/>
    <x v="1"/>
    <x v="64"/>
    <x v="1053"/>
    <x v="0"/>
    <x v="1060"/>
    <x v="0"/>
    <x v="39"/>
    <x v="0"/>
    <x v="39"/>
    <x v="0"/>
    <x v="894"/>
  </r>
  <r>
    <x v="374"/>
    <x v="1"/>
    <n v="78075"/>
    <x v="412"/>
    <s v="701631HH00HZH"/>
    <x v="0"/>
    <x v="3"/>
    <x v="1054"/>
    <x v="0"/>
    <x v="1061"/>
    <x v="0"/>
    <x v="95"/>
    <x v="0"/>
    <x v="95"/>
    <x v="0"/>
    <x v="96"/>
  </r>
  <r>
    <x v="54"/>
    <x v="1"/>
    <n v="78075"/>
    <x v="60"/>
    <s v="701643HH02W1R"/>
    <x v="0"/>
    <x v="3"/>
    <x v="1055"/>
    <x v="0"/>
    <x v="1062"/>
    <x v="0"/>
    <x v="825"/>
    <x v="0"/>
    <x v="825"/>
    <x v="0"/>
    <x v="948"/>
  </r>
  <r>
    <x v="51"/>
    <x v="1"/>
    <n v="78075"/>
    <x v="57"/>
    <s v="701643HH02W3Y"/>
    <x v="0"/>
    <x v="3"/>
    <x v="1056"/>
    <x v="0"/>
    <x v="1063"/>
    <x v="0"/>
    <x v="849"/>
    <x v="0"/>
    <x v="849"/>
    <x v="0"/>
    <x v="976"/>
  </r>
  <r>
    <x v="57"/>
    <x v="1"/>
    <n v="78075"/>
    <x v="63"/>
    <s v="7020404204DV5"/>
    <x v="0"/>
    <x v="10"/>
    <x v="1057"/>
    <x v="0"/>
    <x v="1064"/>
    <x v="0"/>
    <x v="850"/>
    <x v="0"/>
    <x v="850"/>
    <x v="0"/>
    <x v="977"/>
  </r>
  <r>
    <x v="41"/>
    <x v="1"/>
    <n v="78078"/>
    <x v="45"/>
    <s v="701890430430Z"/>
    <x v="0"/>
    <x v="6"/>
    <x v="1058"/>
    <x v="0"/>
    <x v="1065"/>
    <x v="0"/>
    <x v="851"/>
    <x v="0"/>
    <x v="851"/>
    <x v="0"/>
    <x v="978"/>
  </r>
  <r>
    <x v="40"/>
    <x v="1"/>
    <n v="78078"/>
    <x v="44"/>
    <s v="7018904304323"/>
    <x v="0"/>
    <x v="6"/>
    <x v="1059"/>
    <x v="0"/>
    <x v="1066"/>
    <x v="0"/>
    <x v="852"/>
    <x v="0"/>
    <x v="852"/>
    <x v="0"/>
    <x v="979"/>
  </r>
  <r>
    <x v="39"/>
    <x v="1"/>
    <n v="78078"/>
    <x v="42"/>
    <s v="7465239122GH9"/>
    <x v="0"/>
    <x v="0"/>
    <x v="1060"/>
    <x v="0"/>
    <x v="1067"/>
    <x v="0"/>
    <x v="853"/>
    <x v="0"/>
    <x v="853"/>
    <x v="0"/>
    <x v="980"/>
  </r>
  <r>
    <x v="283"/>
    <x v="1"/>
    <n v="78080"/>
    <x v="311"/>
    <s v="701643HH02TFX"/>
    <x v="0"/>
    <x v="3"/>
    <x v="1061"/>
    <x v="0"/>
    <x v="1068"/>
    <x v="0"/>
    <x v="854"/>
    <x v="0"/>
    <x v="854"/>
    <x v="0"/>
    <x v="981"/>
  </r>
  <r>
    <x v="284"/>
    <x v="1"/>
    <n v="78080"/>
    <x v="313"/>
    <s v="752724946MKW9"/>
    <x v="0"/>
    <x v="2"/>
    <x v="1062"/>
    <x v="261"/>
    <x v="1069"/>
    <x v="263"/>
    <x v="855"/>
    <x v="38"/>
    <x v="855"/>
    <x v="38"/>
    <x v="982"/>
  </r>
  <r>
    <x v="282"/>
    <x v="1"/>
    <n v="78080"/>
    <x v="310"/>
    <s v="701823340GTCB"/>
    <x v="0"/>
    <x v="6"/>
    <x v="1063"/>
    <x v="0"/>
    <x v="1070"/>
    <x v="0"/>
    <x v="856"/>
    <x v="0"/>
    <x v="856"/>
    <x v="0"/>
    <x v="983"/>
  </r>
  <r>
    <x v="742"/>
    <x v="1"/>
    <n v="78095"/>
    <x v="821"/>
    <s v="701630HH009TP"/>
    <x v="0"/>
    <x v="3"/>
    <x v="1064"/>
    <x v="0"/>
    <x v="1071"/>
    <x v="0"/>
    <x v="857"/>
    <x v="0"/>
    <x v="857"/>
    <x v="0"/>
    <x v="984"/>
  </r>
  <r>
    <x v="334"/>
    <x v="1"/>
    <n v="78095"/>
    <x v="368"/>
    <s v="701630HH009WW"/>
    <x v="0"/>
    <x v="3"/>
    <x v="1065"/>
    <x v="0"/>
    <x v="1072"/>
    <x v="0"/>
    <x v="93"/>
    <x v="0"/>
    <x v="93"/>
    <x v="0"/>
    <x v="94"/>
  </r>
  <r>
    <x v="330"/>
    <x v="1"/>
    <n v="78095"/>
    <x v="364"/>
    <s v="451432HH0Y93T"/>
    <x v="0"/>
    <x v="5"/>
    <x v="1066"/>
    <x v="0"/>
    <x v="1073"/>
    <x v="0"/>
    <x v="858"/>
    <x v="0"/>
    <x v="858"/>
    <x v="0"/>
    <x v="985"/>
  </r>
  <r>
    <x v="335"/>
    <x v="1"/>
    <n v="78095"/>
    <x v="369"/>
    <s v="701520HH01309"/>
    <x v="0"/>
    <x v="26"/>
    <x v="1067"/>
    <x v="0"/>
    <x v="1074"/>
    <x v="0"/>
    <x v="859"/>
    <x v="0"/>
    <x v="859"/>
    <x v="0"/>
    <x v="986"/>
  </r>
  <r>
    <x v="332"/>
    <x v="1"/>
    <n v="78095"/>
    <x v="366"/>
    <s v="CNCCF1B1QQ"/>
    <x v="1"/>
    <x v="14"/>
    <x v="1068"/>
    <x v="0"/>
    <x v="1075"/>
    <x v="0"/>
    <x v="860"/>
    <x v="0"/>
    <x v="860"/>
    <x v="0"/>
    <x v="987"/>
  </r>
  <r>
    <x v="337"/>
    <x v="1"/>
    <n v="78095"/>
    <x v="371"/>
    <s v="40635C66064XK"/>
    <x v="0"/>
    <x v="62"/>
    <x v="1069"/>
    <x v="0"/>
    <x v="1076"/>
    <x v="0"/>
    <x v="469"/>
    <x v="0"/>
    <x v="469"/>
    <x v="0"/>
    <x v="508"/>
  </r>
  <r>
    <x v="422"/>
    <x v="1"/>
    <n v="78105"/>
    <x v="464"/>
    <s v="CNDY371290"/>
    <x v="1"/>
    <x v="15"/>
    <x v="1070"/>
    <x v="0"/>
    <x v="158"/>
    <x v="0"/>
    <x v="319"/>
    <x v="0"/>
    <x v="319"/>
    <x v="0"/>
    <x v="344"/>
  </r>
  <r>
    <x v="75"/>
    <x v="1"/>
    <n v="78105"/>
    <x v="83"/>
    <s v="7465245122NCX"/>
    <x v="0"/>
    <x v="0"/>
    <x v="1071"/>
    <x v="0"/>
    <x v="1077"/>
    <x v="0"/>
    <x v="861"/>
    <x v="0"/>
    <x v="861"/>
    <x v="0"/>
    <x v="988"/>
  </r>
  <r>
    <x v="72"/>
    <x v="1"/>
    <n v="78110"/>
    <x v="80"/>
    <s v="451432HH1083N"/>
    <x v="0"/>
    <x v="20"/>
    <x v="1072"/>
    <x v="0"/>
    <x v="1078"/>
    <x v="0"/>
    <x v="559"/>
    <x v="0"/>
    <x v="559"/>
    <x v="0"/>
    <x v="989"/>
  </r>
  <r>
    <x v="65"/>
    <x v="1"/>
    <n v="78120"/>
    <x v="73"/>
    <s v="701643HH02TFB"/>
    <x v="0"/>
    <x v="3"/>
    <x v="1073"/>
    <x v="0"/>
    <x v="1079"/>
    <x v="0"/>
    <x v="189"/>
    <x v="0"/>
    <x v="189"/>
    <x v="0"/>
    <x v="990"/>
  </r>
  <r>
    <x v="60"/>
    <x v="1"/>
    <n v="78140"/>
    <x v="69"/>
    <s v="74658440207XC"/>
    <x v="0"/>
    <x v="0"/>
    <x v="1074"/>
    <x v="0"/>
    <x v="1080"/>
    <x v="0"/>
    <x v="862"/>
    <x v="0"/>
    <x v="862"/>
    <x v="0"/>
    <x v="991"/>
  </r>
  <r>
    <x v="58"/>
    <x v="1"/>
    <n v="78140"/>
    <x v="64"/>
    <s v="CNDY821994"/>
    <x v="1"/>
    <x v="15"/>
    <x v="1075"/>
    <x v="0"/>
    <x v="1081"/>
    <x v="0"/>
    <x v="863"/>
    <x v="0"/>
    <x v="863"/>
    <x v="0"/>
    <x v="992"/>
  </r>
  <r>
    <x v="60"/>
    <x v="1"/>
    <n v="78140"/>
    <x v="67"/>
    <s v="406336990CRM9"/>
    <x v="0"/>
    <x v="25"/>
    <x v="1076"/>
    <x v="0"/>
    <x v="1082"/>
    <x v="0"/>
    <x v="864"/>
    <x v="0"/>
    <x v="864"/>
    <x v="0"/>
    <x v="993"/>
  </r>
  <r>
    <x v="61"/>
    <x v="1"/>
    <n v="78140"/>
    <x v="68"/>
    <s v="40636C6606PVX"/>
    <x v="0"/>
    <x v="25"/>
    <x v="1077"/>
    <x v="0"/>
    <x v="1083"/>
    <x v="0"/>
    <x v="865"/>
    <x v="0"/>
    <x v="865"/>
    <x v="0"/>
    <x v="994"/>
  </r>
  <r>
    <x v="111"/>
    <x v="1"/>
    <n v="78152"/>
    <x v="123"/>
    <s v="752738946308H"/>
    <x v="0"/>
    <x v="2"/>
    <x v="1078"/>
    <x v="262"/>
    <x v="1084"/>
    <x v="264"/>
    <x v="228"/>
    <x v="215"/>
    <x v="228"/>
    <x v="215"/>
    <x v="995"/>
  </r>
  <r>
    <x v="114"/>
    <x v="1"/>
    <n v="78152"/>
    <x v="127"/>
    <s v="4600933310HN2"/>
    <x v="0"/>
    <x v="11"/>
    <x v="1079"/>
    <x v="0"/>
    <x v="1085"/>
    <x v="0"/>
    <x v="866"/>
    <x v="0"/>
    <x v="866"/>
    <x v="0"/>
    <x v="996"/>
  </r>
  <r>
    <x v="110"/>
    <x v="1"/>
    <n v="78157"/>
    <x v="122"/>
    <s v="4600945315LNM"/>
    <x v="0"/>
    <x v="11"/>
    <x v="1080"/>
    <x v="0"/>
    <x v="1086"/>
    <x v="0"/>
    <x v="56"/>
    <x v="0"/>
    <x v="56"/>
    <x v="0"/>
    <x v="230"/>
  </r>
  <r>
    <x v="108"/>
    <x v="1"/>
    <n v="78157"/>
    <x v="119"/>
    <s v="4600933310HMP"/>
    <x v="0"/>
    <x v="11"/>
    <x v="1081"/>
    <x v="0"/>
    <x v="1087"/>
    <x v="0"/>
    <x v="640"/>
    <x v="0"/>
    <x v="640"/>
    <x v="0"/>
    <x v="714"/>
  </r>
  <r>
    <x v="109"/>
    <x v="1"/>
    <n v="78157"/>
    <x v="121"/>
    <s v="7018934306H1R"/>
    <x v="0"/>
    <x v="6"/>
    <x v="1082"/>
    <x v="0"/>
    <x v="1088"/>
    <x v="0"/>
    <x v="867"/>
    <x v="0"/>
    <x v="867"/>
    <x v="0"/>
    <x v="997"/>
  </r>
  <r>
    <x v="107"/>
    <x v="1"/>
    <n v="78157"/>
    <x v="118"/>
    <s v="7018934306H1X"/>
    <x v="0"/>
    <x v="6"/>
    <x v="1083"/>
    <x v="0"/>
    <x v="1089"/>
    <x v="0"/>
    <x v="868"/>
    <x v="0"/>
    <x v="868"/>
    <x v="0"/>
    <x v="998"/>
  </r>
  <r>
    <x v="106"/>
    <x v="1"/>
    <n v="78157"/>
    <x v="117"/>
    <s v="SKA07316"/>
    <x v="3"/>
    <x v="30"/>
    <x v="1084"/>
    <x v="0"/>
    <x v="1090"/>
    <x v="0"/>
    <x v="869"/>
    <x v="0"/>
    <x v="869"/>
    <x v="0"/>
    <x v="999"/>
  </r>
  <r>
    <x v="104"/>
    <x v="1"/>
    <n v="78157"/>
    <x v="113"/>
    <s v="7465919020MKW"/>
    <x v="0"/>
    <x v="0"/>
    <x v="1085"/>
    <x v="0"/>
    <x v="1091"/>
    <x v="0"/>
    <x v="870"/>
    <x v="0"/>
    <x v="870"/>
    <x v="0"/>
    <x v="1000"/>
  </r>
  <r>
    <x v="74"/>
    <x v="1"/>
    <n v="78157"/>
    <x v="82"/>
    <s v="746520112240T"/>
    <x v="0"/>
    <x v="0"/>
    <x v="1086"/>
    <x v="0"/>
    <x v="1092"/>
    <x v="0"/>
    <x v="871"/>
    <x v="0"/>
    <x v="871"/>
    <x v="0"/>
    <x v="1001"/>
  </r>
  <r>
    <x v="103"/>
    <x v="1"/>
    <n v="78158"/>
    <x v="112"/>
    <s v="4600947316G45"/>
    <x v="0"/>
    <x v="11"/>
    <x v="1087"/>
    <x v="0"/>
    <x v="1093"/>
    <x v="0"/>
    <x v="872"/>
    <x v="0"/>
    <x v="872"/>
    <x v="0"/>
    <x v="1002"/>
  </r>
  <r>
    <x v="100"/>
    <x v="1"/>
    <n v="78158"/>
    <x v="109"/>
    <s v="74659430210G6"/>
    <x v="0"/>
    <x v="0"/>
    <x v="1088"/>
    <x v="0"/>
    <x v="1094"/>
    <x v="0"/>
    <x v="873"/>
    <x v="0"/>
    <x v="873"/>
    <x v="0"/>
    <x v="1003"/>
  </r>
  <r>
    <x v="145"/>
    <x v="1"/>
    <n v="78159"/>
    <x v="158"/>
    <s v="4600947316G67"/>
    <x v="0"/>
    <x v="11"/>
    <x v="1089"/>
    <x v="0"/>
    <x v="1095"/>
    <x v="0"/>
    <x v="874"/>
    <x v="0"/>
    <x v="874"/>
    <x v="0"/>
    <x v="1004"/>
  </r>
  <r>
    <x v="144"/>
    <x v="1"/>
    <n v="78159"/>
    <x v="157"/>
    <s v="4600947316GKN"/>
    <x v="0"/>
    <x v="11"/>
    <x v="1090"/>
    <x v="0"/>
    <x v="1096"/>
    <x v="0"/>
    <x v="875"/>
    <x v="0"/>
    <x v="875"/>
    <x v="0"/>
    <x v="1005"/>
  </r>
  <r>
    <x v="795"/>
    <x v="1"/>
    <n v="78159"/>
    <x v="885"/>
    <s v="70189393073PF"/>
    <x v="0"/>
    <x v="6"/>
    <x v="1091"/>
    <x v="0"/>
    <x v="1097"/>
    <x v="0"/>
    <x v="775"/>
    <x v="0"/>
    <x v="775"/>
    <x v="0"/>
    <x v="888"/>
  </r>
  <r>
    <x v="143"/>
    <x v="1"/>
    <n v="78159"/>
    <x v="156"/>
    <s v="7465011021480"/>
    <x v="0"/>
    <x v="32"/>
    <x v="1092"/>
    <x v="0"/>
    <x v="1098"/>
    <x v="0"/>
    <x v="876"/>
    <x v="0"/>
    <x v="876"/>
    <x v="0"/>
    <x v="1006"/>
  </r>
  <r>
    <x v="99"/>
    <x v="1"/>
    <n v="78160"/>
    <x v="108"/>
    <s v="701643HH02TV7"/>
    <x v="0"/>
    <x v="3"/>
    <x v="1093"/>
    <x v="0"/>
    <x v="1099"/>
    <x v="0"/>
    <x v="877"/>
    <x v="0"/>
    <x v="877"/>
    <x v="0"/>
    <x v="1007"/>
  </r>
  <r>
    <x v="94"/>
    <x v="1"/>
    <n v="78160"/>
    <x v="103"/>
    <s v="7463379905BTV"/>
    <x v="0"/>
    <x v="12"/>
    <x v="1094"/>
    <x v="0"/>
    <x v="1100"/>
    <x v="0"/>
    <x v="702"/>
    <x v="0"/>
    <x v="702"/>
    <x v="0"/>
    <x v="797"/>
  </r>
  <r>
    <x v="93"/>
    <x v="1"/>
    <n v="78160"/>
    <x v="102"/>
    <s v="701643HH02TVN"/>
    <x v="0"/>
    <x v="3"/>
    <x v="1095"/>
    <x v="0"/>
    <x v="1101"/>
    <x v="0"/>
    <x v="878"/>
    <x v="0"/>
    <x v="878"/>
    <x v="0"/>
    <x v="1008"/>
  </r>
  <r>
    <x v="97"/>
    <x v="1"/>
    <n v="78160"/>
    <x v="106"/>
    <s v="752736946F7TR"/>
    <x v="0"/>
    <x v="2"/>
    <x v="1096"/>
    <x v="263"/>
    <x v="1102"/>
    <x v="265"/>
    <x v="174"/>
    <x v="216"/>
    <x v="174"/>
    <x v="216"/>
    <x v="1009"/>
  </r>
  <r>
    <x v="96"/>
    <x v="1"/>
    <n v="78160"/>
    <x v="105"/>
    <s v="7465250122R1Y"/>
    <x v="0"/>
    <x v="0"/>
    <x v="1097"/>
    <x v="0"/>
    <x v="1103"/>
    <x v="0"/>
    <x v="123"/>
    <x v="0"/>
    <x v="123"/>
    <x v="0"/>
    <x v="126"/>
  </r>
  <r>
    <x v="733"/>
    <x v="1"/>
    <n v="78166"/>
    <x v="810"/>
    <s v="74636C6600MZ4"/>
    <x v="0"/>
    <x v="12"/>
    <x v="1098"/>
    <x v="0"/>
    <x v="1104"/>
    <x v="0"/>
    <x v="879"/>
    <x v="0"/>
    <x v="879"/>
    <x v="0"/>
    <x v="1010"/>
  </r>
  <r>
    <x v="732"/>
    <x v="1"/>
    <n v="78166"/>
    <x v="809"/>
    <s v="74636C6600ND6"/>
    <x v="0"/>
    <x v="12"/>
    <x v="1099"/>
    <x v="0"/>
    <x v="1105"/>
    <x v="0"/>
    <x v="880"/>
    <x v="0"/>
    <x v="880"/>
    <x v="0"/>
    <x v="1011"/>
  </r>
  <r>
    <x v="731"/>
    <x v="1"/>
    <n v="78166"/>
    <x v="808"/>
    <s v="502923403RN02"/>
    <x v="0"/>
    <x v="8"/>
    <x v="1100"/>
    <x v="264"/>
    <x v="1106"/>
    <x v="266"/>
    <x v="113"/>
    <x v="217"/>
    <x v="113"/>
    <x v="217"/>
    <x v="1012"/>
  </r>
  <r>
    <x v="87"/>
    <x v="1"/>
    <n v="78167"/>
    <x v="96"/>
    <s v="7464938022LBY"/>
    <x v="0"/>
    <x v="7"/>
    <x v="1101"/>
    <x v="0"/>
    <x v="1107"/>
    <x v="0"/>
    <x v="881"/>
    <x v="0"/>
    <x v="881"/>
    <x v="0"/>
    <x v="1013"/>
  </r>
  <r>
    <x v="239"/>
    <x v="1"/>
    <n v="78167"/>
    <x v="266"/>
    <s v="7465851020CNN"/>
    <x v="0"/>
    <x v="0"/>
    <x v="1102"/>
    <x v="0"/>
    <x v="1108"/>
    <x v="0"/>
    <x v="882"/>
    <x v="0"/>
    <x v="882"/>
    <x v="0"/>
    <x v="1014"/>
  </r>
  <r>
    <x v="167"/>
    <x v="1"/>
    <n v="78167"/>
    <x v="181"/>
    <s v="74635C6602F9Y"/>
    <x v="0"/>
    <x v="12"/>
    <x v="1103"/>
    <x v="0"/>
    <x v="1109"/>
    <x v="0"/>
    <x v="883"/>
    <x v="0"/>
    <x v="883"/>
    <x v="0"/>
    <x v="1015"/>
  </r>
  <r>
    <x v="168"/>
    <x v="1"/>
    <n v="78167"/>
    <x v="182"/>
    <s v="4600933310HDN"/>
    <x v="0"/>
    <x v="11"/>
    <x v="1104"/>
    <x v="0"/>
    <x v="1110"/>
    <x v="0"/>
    <x v="884"/>
    <x v="0"/>
    <x v="884"/>
    <x v="0"/>
    <x v="1016"/>
  </r>
  <r>
    <x v="169"/>
    <x v="1"/>
    <n v="78167"/>
    <x v="183"/>
    <s v="7465919020MKC"/>
    <x v="0"/>
    <x v="0"/>
    <x v="1105"/>
    <x v="0"/>
    <x v="1111"/>
    <x v="0"/>
    <x v="885"/>
    <x v="0"/>
    <x v="885"/>
    <x v="0"/>
    <x v="1017"/>
  </r>
  <r>
    <x v="635"/>
    <x v="1"/>
    <n v="78175"/>
    <x v="705"/>
    <s v="7463369904GKM"/>
    <x v="0"/>
    <x v="12"/>
    <x v="1106"/>
    <x v="0"/>
    <x v="1112"/>
    <x v="0"/>
    <x v="886"/>
    <x v="0"/>
    <x v="886"/>
    <x v="0"/>
    <x v="1018"/>
  </r>
  <r>
    <x v="187"/>
    <x v="1"/>
    <n v="78175"/>
    <x v="202"/>
    <s v="SKA09605"/>
    <x v="3"/>
    <x v="30"/>
    <x v="1107"/>
    <x v="0"/>
    <x v="1113"/>
    <x v="0"/>
    <x v="887"/>
    <x v="0"/>
    <x v="887"/>
    <x v="0"/>
    <x v="1019"/>
  </r>
  <r>
    <x v="770"/>
    <x v="1"/>
    <n v="78180"/>
    <x v="856"/>
    <s v="75289450G4NTT"/>
    <x v="0"/>
    <x v="83"/>
    <x v="1108"/>
    <x v="265"/>
    <x v="1114"/>
    <x v="267"/>
    <x v="621"/>
    <x v="42"/>
    <x v="621"/>
    <x v="42"/>
    <x v="1020"/>
  </r>
  <r>
    <x v="575"/>
    <x v="1"/>
    <n v="78410"/>
    <x v="638"/>
    <s v="74637C66003RX"/>
    <x v="0"/>
    <x v="24"/>
    <x v="1109"/>
    <x v="0"/>
    <x v="1115"/>
    <x v="0"/>
    <x v="888"/>
    <x v="0"/>
    <x v="888"/>
    <x v="0"/>
    <x v="1021"/>
  </r>
  <r>
    <x v="490"/>
    <x v="1"/>
    <n v="78410"/>
    <x v="542"/>
    <s v="701633HH02PCC"/>
    <x v="0"/>
    <x v="3"/>
    <x v="1110"/>
    <x v="0"/>
    <x v="1116"/>
    <x v="0"/>
    <x v="811"/>
    <x v="0"/>
    <x v="811"/>
    <x v="0"/>
    <x v="931"/>
  </r>
  <r>
    <x v="489"/>
    <x v="1"/>
    <n v="78410"/>
    <x v="541"/>
    <s v="406336990CF0K"/>
    <x v="0"/>
    <x v="25"/>
    <x v="1111"/>
    <x v="0"/>
    <x v="1117"/>
    <x v="0"/>
    <x v="889"/>
    <x v="0"/>
    <x v="889"/>
    <x v="0"/>
    <x v="1022"/>
  </r>
  <r>
    <x v="365"/>
    <x v="1"/>
    <n v="78450"/>
    <x v="401"/>
    <s v="701803230BC71"/>
    <x v="0"/>
    <x v="6"/>
    <x v="1112"/>
    <x v="0"/>
    <x v="1118"/>
    <x v="0"/>
    <x v="890"/>
    <x v="0"/>
    <x v="890"/>
    <x v="0"/>
    <x v="1023"/>
  </r>
  <r>
    <x v="796"/>
    <x v="1"/>
    <n v="78600"/>
    <x v="717"/>
    <s v="7020424306HWL"/>
    <x v="0"/>
    <x v="10"/>
    <x v="200"/>
    <x v="0"/>
    <x v="1119"/>
    <x v="0"/>
    <x v="891"/>
    <x v="0"/>
    <x v="891"/>
    <x v="0"/>
    <x v="1024"/>
  </r>
  <r>
    <x v="361"/>
    <x v="1"/>
    <n v="78610"/>
    <x v="397"/>
    <s v="70166PHH0B7P2"/>
    <x v="0"/>
    <x v="3"/>
    <x v="1113"/>
    <x v="0"/>
    <x v="1120"/>
    <x v="0"/>
    <x v="892"/>
    <x v="0"/>
    <x v="892"/>
    <x v="0"/>
    <x v="1025"/>
  </r>
  <r>
    <x v="368"/>
    <x v="1"/>
    <n v="78610"/>
    <x v="404"/>
    <s v="752912914DBGG"/>
    <x v="0"/>
    <x v="1"/>
    <x v="1114"/>
    <x v="266"/>
    <x v="1121"/>
    <x v="268"/>
    <x v="360"/>
    <x v="167"/>
    <x v="360"/>
    <x v="167"/>
    <x v="1026"/>
  </r>
  <r>
    <x v="656"/>
    <x v="1"/>
    <n v="78620"/>
    <x v="728"/>
    <s v="701643HH02TVG"/>
    <x v="0"/>
    <x v="3"/>
    <x v="1115"/>
    <x v="0"/>
    <x v="1122"/>
    <x v="0"/>
    <x v="760"/>
    <x v="0"/>
    <x v="760"/>
    <x v="0"/>
    <x v="1027"/>
  </r>
  <r>
    <x v="271"/>
    <x v="1"/>
    <n v="78620"/>
    <x v="299"/>
    <s v="CNCCC9D1NK"/>
    <x v="1"/>
    <x v="56"/>
    <x v="1116"/>
    <x v="267"/>
    <x v="1123"/>
    <x v="269"/>
    <x v="893"/>
    <x v="18"/>
    <x v="893"/>
    <x v="18"/>
    <x v="1028"/>
  </r>
  <r>
    <x v="495"/>
    <x v="1"/>
    <n v="78620"/>
    <x v="548"/>
    <s v="7465041021G2N"/>
    <x v="0"/>
    <x v="0"/>
    <x v="1117"/>
    <x v="0"/>
    <x v="1124"/>
    <x v="0"/>
    <x v="894"/>
    <x v="0"/>
    <x v="894"/>
    <x v="0"/>
    <x v="1029"/>
  </r>
  <r>
    <x v="500"/>
    <x v="1"/>
    <n v="78700"/>
    <x v="553"/>
    <s v="USGNP01907"/>
    <x v="1"/>
    <x v="85"/>
    <x v="1118"/>
    <x v="0"/>
    <x v="1125"/>
    <x v="0"/>
    <x v="413"/>
    <x v="0"/>
    <x v="413"/>
    <x v="0"/>
    <x v="445"/>
  </r>
  <r>
    <x v="509"/>
    <x v="1"/>
    <n v="78700"/>
    <x v="563"/>
    <s v="3508WTD"/>
    <x v="0"/>
    <x v="4"/>
    <x v="1119"/>
    <x v="0"/>
    <x v="1126"/>
    <x v="0"/>
    <x v="895"/>
    <x v="0"/>
    <x v="895"/>
    <x v="0"/>
    <x v="1030"/>
  </r>
  <r>
    <x v="485"/>
    <x v="1"/>
    <n v="78700"/>
    <x v="536"/>
    <s v="406336990CRK1"/>
    <x v="0"/>
    <x v="25"/>
    <x v="1120"/>
    <x v="0"/>
    <x v="1127"/>
    <x v="0"/>
    <x v="896"/>
    <x v="0"/>
    <x v="896"/>
    <x v="0"/>
    <x v="1031"/>
  </r>
  <r>
    <x v="506"/>
    <x v="1"/>
    <n v="78700"/>
    <x v="559"/>
    <s v="70189393073R2"/>
    <x v="0"/>
    <x v="6"/>
    <x v="1121"/>
    <x v="0"/>
    <x v="1128"/>
    <x v="0"/>
    <x v="49"/>
    <x v="0"/>
    <x v="49"/>
    <x v="0"/>
    <x v="49"/>
  </r>
  <r>
    <x v="507"/>
    <x v="1"/>
    <n v="78700"/>
    <x v="560"/>
    <s v="4602314100TY0"/>
    <x v="0"/>
    <x v="16"/>
    <x v="1122"/>
    <x v="0"/>
    <x v="1129"/>
    <x v="0"/>
    <x v="897"/>
    <x v="0"/>
    <x v="897"/>
    <x v="0"/>
    <x v="1032"/>
  </r>
  <r>
    <x v="496"/>
    <x v="1"/>
    <n v="78700"/>
    <x v="549"/>
    <s v="752924114RPDY"/>
    <x v="0"/>
    <x v="1"/>
    <x v="1123"/>
    <x v="268"/>
    <x v="1130"/>
    <x v="270"/>
    <x v="687"/>
    <x v="218"/>
    <x v="687"/>
    <x v="218"/>
    <x v="1033"/>
  </r>
  <r>
    <x v="497"/>
    <x v="1"/>
    <n v="78715"/>
    <x v="550"/>
    <s v="701633HH02HXL"/>
    <x v="0"/>
    <x v="3"/>
    <x v="1124"/>
    <x v="0"/>
    <x v="1131"/>
    <x v="0"/>
    <x v="593"/>
    <x v="0"/>
    <x v="593"/>
    <x v="0"/>
    <x v="1034"/>
  </r>
  <r>
    <x v="357"/>
    <x v="1"/>
    <n v="78715"/>
    <x v="392"/>
    <s v="701633HH02HR7"/>
    <x v="0"/>
    <x v="3"/>
    <x v="1125"/>
    <x v="0"/>
    <x v="1132"/>
    <x v="0"/>
    <x v="898"/>
    <x v="0"/>
    <x v="898"/>
    <x v="0"/>
    <x v="1035"/>
  </r>
  <r>
    <x v="86"/>
    <x v="1"/>
    <n v="78718"/>
    <x v="95"/>
    <s v="70189393073R0"/>
    <x v="0"/>
    <x v="6"/>
    <x v="1126"/>
    <x v="0"/>
    <x v="1133"/>
    <x v="0"/>
    <x v="899"/>
    <x v="0"/>
    <x v="899"/>
    <x v="0"/>
    <x v="1036"/>
  </r>
  <r>
    <x v="504"/>
    <x v="1"/>
    <n v="78750"/>
    <x v="557"/>
    <s v="4063369908M4M"/>
    <x v="0"/>
    <x v="25"/>
    <x v="1127"/>
    <x v="0"/>
    <x v="1134"/>
    <x v="0"/>
    <x v="523"/>
    <x v="0"/>
    <x v="523"/>
    <x v="0"/>
    <x v="567"/>
  </r>
  <r>
    <x v="501"/>
    <x v="1"/>
    <n v="78750"/>
    <x v="554"/>
    <s v="CNDX314988"/>
    <x v="1"/>
    <x v="86"/>
    <x v="1128"/>
    <x v="0"/>
    <x v="1135"/>
    <x v="0"/>
    <x v="454"/>
    <x v="0"/>
    <x v="454"/>
    <x v="0"/>
    <x v="1037"/>
  </r>
  <r>
    <x v="508"/>
    <x v="1"/>
    <n v="78750"/>
    <x v="562"/>
    <s v="CNDX101981"/>
    <x v="1"/>
    <x v="86"/>
    <x v="563"/>
    <x v="0"/>
    <x v="562"/>
    <x v="0"/>
    <x v="79"/>
    <x v="0"/>
    <x v="79"/>
    <x v="0"/>
    <x v="79"/>
  </r>
  <r>
    <x v="446"/>
    <x v="1"/>
    <n v="78810"/>
    <x v="488"/>
    <s v="794G0NV"/>
    <x v="0"/>
    <x v="74"/>
    <x v="1129"/>
    <x v="0"/>
    <x v="1136"/>
    <x v="0"/>
    <x v="900"/>
    <x v="0"/>
    <x v="900"/>
    <x v="0"/>
    <x v="1038"/>
  </r>
  <r>
    <x v="450"/>
    <x v="1"/>
    <n v="78810"/>
    <x v="492"/>
    <s v="7465927020RWH"/>
    <x v="0"/>
    <x v="0"/>
    <x v="1130"/>
    <x v="0"/>
    <x v="1137"/>
    <x v="0"/>
    <x v="901"/>
    <x v="0"/>
    <x v="901"/>
    <x v="0"/>
    <x v="1039"/>
  </r>
  <r>
    <x v="191"/>
    <x v="1"/>
    <n v="78810"/>
    <x v="208"/>
    <s v="701823440GW1G"/>
    <x v="0"/>
    <x v="6"/>
    <x v="1131"/>
    <x v="0"/>
    <x v="1138"/>
    <x v="0"/>
    <x v="902"/>
    <x v="0"/>
    <x v="902"/>
    <x v="0"/>
    <x v="1040"/>
  </r>
  <r>
    <x v="452"/>
    <x v="1"/>
    <n v="78810"/>
    <x v="494"/>
    <s v="7465241122HWP"/>
    <x v="0"/>
    <x v="0"/>
    <x v="1132"/>
    <x v="0"/>
    <x v="1139"/>
    <x v="0"/>
    <x v="903"/>
    <x v="0"/>
    <x v="903"/>
    <x v="0"/>
    <x v="1041"/>
  </r>
  <r>
    <x v="448"/>
    <x v="1"/>
    <n v="78810"/>
    <x v="490"/>
    <s v="701823440GY9W"/>
    <x v="0"/>
    <x v="6"/>
    <x v="1133"/>
    <x v="0"/>
    <x v="1140"/>
    <x v="0"/>
    <x v="904"/>
    <x v="0"/>
    <x v="904"/>
    <x v="0"/>
    <x v="1042"/>
  </r>
  <r>
    <x v="301"/>
    <x v="1"/>
    <n v="78900"/>
    <x v="333"/>
    <s v="45145PHH2RF28"/>
    <x v="0"/>
    <x v="5"/>
    <x v="1134"/>
    <x v="0"/>
    <x v="1141"/>
    <x v="0"/>
    <x v="774"/>
    <x v="0"/>
    <x v="774"/>
    <x v="0"/>
    <x v="885"/>
  </r>
  <r>
    <x v="226"/>
    <x v="1"/>
    <n v="79000"/>
    <x v="252"/>
    <s v="7465237122D22"/>
    <x v="0"/>
    <x v="0"/>
    <x v="1135"/>
    <x v="0"/>
    <x v="1142"/>
    <x v="0"/>
    <x v="905"/>
    <x v="0"/>
    <x v="905"/>
    <x v="0"/>
    <x v="1043"/>
  </r>
  <r>
    <x v="226"/>
    <x v="1"/>
    <n v="79000"/>
    <x v="251"/>
    <s v="7465237122D4G"/>
    <x v="0"/>
    <x v="0"/>
    <x v="1136"/>
    <x v="0"/>
    <x v="1143"/>
    <x v="0"/>
    <x v="906"/>
    <x v="0"/>
    <x v="906"/>
    <x v="0"/>
    <x v="1044"/>
  </r>
  <r>
    <x v="738"/>
    <x v="1"/>
    <n v="79505"/>
    <x v="815"/>
    <s v="4602314100VC7"/>
    <x v="0"/>
    <x v="16"/>
    <x v="1137"/>
    <x v="0"/>
    <x v="1144"/>
    <x v="0"/>
    <x v="907"/>
    <x v="0"/>
    <x v="907"/>
    <x v="0"/>
    <x v="1045"/>
  </r>
  <r>
    <x v="165"/>
    <x v="1"/>
    <n v="79900"/>
    <x v="179"/>
    <s v="752736946F7TB"/>
    <x v="0"/>
    <x v="2"/>
    <x v="1138"/>
    <x v="269"/>
    <x v="1145"/>
    <x v="271"/>
    <x v="1"/>
    <x v="219"/>
    <x v="1"/>
    <x v="219"/>
    <x v="1046"/>
  </r>
  <r>
    <x v="153"/>
    <x v="1"/>
    <n v="79900"/>
    <x v="167"/>
    <s v="70165PHH07F6T"/>
    <x v="0"/>
    <x v="3"/>
    <x v="1139"/>
    <x v="0"/>
    <x v="1146"/>
    <x v="0"/>
    <x v="908"/>
    <x v="0"/>
    <x v="908"/>
    <x v="0"/>
    <x v="1047"/>
  </r>
  <r>
    <x v="161"/>
    <x v="1"/>
    <n v="79900"/>
    <x v="175"/>
    <s v="4063259901NM1"/>
    <x v="0"/>
    <x v="25"/>
    <x v="1140"/>
    <x v="0"/>
    <x v="1147"/>
    <x v="0"/>
    <x v="525"/>
    <x v="0"/>
    <x v="525"/>
    <x v="0"/>
    <x v="1048"/>
  </r>
  <r>
    <x v="162"/>
    <x v="1"/>
    <n v="79900"/>
    <x v="176"/>
    <s v="70166PHH09MW6"/>
    <x v="0"/>
    <x v="3"/>
    <x v="1141"/>
    <x v="0"/>
    <x v="1148"/>
    <x v="0"/>
    <x v="909"/>
    <x v="0"/>
    <x v="909"/>
    <x v="0"/>
    <x v="1049"/>
  </r>
  <r>
    <x v="164"/>
    <x v="1"/>
    <n v="79900"/>
    <x v="178"/>
    <s v="70165PHH07F6C"/>
    <x v="0"/>
    <x v="3"/>
    <x v="1142"/>
    <x v="0"/>
    <x v="1149"/>
    <x v="0"/>
    <x v="562"/>
    <x v="0"/>
    <x v="562"/>
    <x v="0"/>
    <x v="615"/>
  </r>
  <r>
    <x v="160"/>
    <x v="1"/>
    <n v="79900"/>
    <x v="174"/>
    <s v="502923403RMZX"/>
    <x v="0"/>
    <x v="8"/>
    <x v="1143"/>
    <x v="270"/>
    <x v="1150"/>
    <x v="272"/>
    <x v="186"/>
    <x v="220"/>
    <x v="186"/>
    <x v="220"/>
    <x v="1050"/>
  </r>
  <r>
    <x v="163"/>
    <x v="1"/>
    <n v="79900"/>
    <x v="177"/>
    <s v="7465239122G6Z"/>
    <x v="0"/>
    <x v="0"/>
    <x v="1144"/>
    <x v="0"/>
    <x v="1151"/>
    <x v="0"/>
    <x v="910"/>
    <x v="0"/>
    <x v="910"/>
    <x v="0"/>
    <x v="1051"/>
  </r>
  <r>
    <x v="13"/>
    <x v="1"/>
    <n v="79920"/>
    <x v="15"/>
    <s v="701643HH02W2K"/>
    <x v="0"/>
    <x v="3"/>
    <x v="1145"/>
    <x v="0"/>
    <x v="1152"/>
    <x v="0"/>
    <x v="911"/>
    <x v="0"/>
    <x v="911"/>
    <x v="0"/>
    <x v="1052"/>
  </r>
  <r>
    <x v="14"/>
    <x v="1"/>
    <n v="79920"/>
    <x v="16"/>
    <s v="406410101K8CC"/>
    <x v="0"/>
    <x v="9"/>
    <x v="1146"/>
    <x v="0"/>
    <x v="1153"/>
    <x v="0"/>
    <x v="670"/>
    <x v="0"/>
    <x v="670"/>
    <x v="0"/>
    <x v="1053"/>
  </r>
  <r>
    <x v="15"/>
    <x v="1"/>
    <n v="79920"/>
    <x v="17"/>
    <s v="7020351203FF7"/>
    <x v="0"/>
    <x v="10"/>
    <x v="1147"/>
    <x v="0"/>
    <x v="1154"/>
    <x v="0"/>
    <x v="912"/>
    <x v="0"/>
    <x v="912"/>
    <x v="0"/>
    <x v="1054"/>
  </r>
  <r>
    <x v="513"/>
    <x v="1"/>
    <n v="79980"/>
    <x v="567"/>
    <s v="74659430210F2"/>
    <x v="0"/>
    <x v="0"/>
    <x v="1148"/>
    <x v="0"/>
    <x v="1155"/>
    <x v="0"/>
    <x v="913"/>
    <x v="0"/>
    <x v="913"/>
    <x v="0"/>
    <x v="1055"/>
  </r>
  <r>
    <x v="786"/>
    <x v="1"/>
    <n v="79980"/>
    <x v="879"/>
    <s v="7463369904B8F"/>
    <x v="0"/>
    <x v="44"/>
    <x v="1149"/>
    <x v="0"/>
    <x v="1156"/>
    <x v="0"/>
    <x v="914"/>
    <x v="0"/>
    <x v="914"/>
    <x v="0"/>
    <x v="1056"/>
  </r>
  <r>
    <x v="118"/>
    <x v="1"/>
    <n v="79980"/>
    <x v="131"/>
    <s v="74635C6602FWC"/>
    <x v="0"/>
    <x v="12"/>
    <x v="1150"/>
    <x v="0"/>
    <x v="1157"/>
    <x v="0"/>
    <x v="915"/>
    <x v="0"/>
    <x v="915"/>
    <x v="0"/>
    <x v="1057"/>
  </r>
  <r>
    <x v="279"/>
    <x v="1"/>
    <n v="79980"/>
    <x v="307"/>
    <s v="46008060010B8"/>
    <x v="0"/>
    <x v="31"/>
    <x v="1151"/>
    <x v="0"/>
    <x v="1158"/>
    <x v="0"/>
    <x v="221"/>
    <x v="0"/>
    <x v="221"/>
    <x v="0"/>
    <x v="233"/>
  </r>
  <r>
    <x v="119"/>
    <x v="1"/>
    <n v="79980"/>
    <x v="132"/>
    <s v="701823540GZM1"/>
    <x v="0"/>
    <x v="6"/>
    <x v="1152"/>
    <x v="0"/>
    <x v="1159"/>
    <x v="0"/>
    <x v="916"/>
    <x v="0"/>
    <x v="916"/>
    <x v="0"/>
    <x v="1058"/>
  </r>
  <r>
    <x v="120"/>
    <x v="1"/>
    <n v="79980"/>
    <x v="133"/>
    <s v="502923403RMY0"/>
    <x v="0"/>
    <x v="8"/>
    <x v="1153"/>
    <x v="271"/>
    <x v="1160"/>
    <x v="273"/>
    <x v="632"/>
    <x v="221"/>
    <x v="632"/>
    <x v="221"/>
    <x v="1059"/>
  </r>
  <r>
    <x v="121"/>
    <x v="1"/>
    <n v="79980"/>
    <x v="134"/>
    <s v="4600230427CTW"/>
    <x v="0"/>
    <x v="11"/>
    <x v="1154"/>
    <x v="0"/>
    <x v="1161"/>
    <x v="0"/>
    <x v="917"/>
    <x v="0"/>
    <x v="917"/>
    <x v="0"/>
    <x v="1060"/>
  </r>
  <r>
    <x v="277"/>
    <x v="1"/>
    <n v="79983"/>
    <x v="305"/>
    <s v="CNBCD4828M"/>
    <x v="1"/>
    <x v="14"/>
    <x v="1155"/>
    <x v="0"/>
    <x v="1162"/>
    <x v="0"/>
    <x v="109"/>
    <x v="0"/>
    <x v="109"/>
    <x v="0"/>
    <x v="110"/>
  </r>
  <r>
    <x v="73"/>
    <x v="1"/>
    <n v="79983"/>
    <x v="81"/>
    <s v="35PBWGD"/>
    <x v="0"/>
    <x v="27"/>
    <x v="1156"/>
    <x v="0"/>
    <x v="1163"/>
    <x v="0"/>
    <x v="552"/>
    <x v="0"/>
    <x v="552"/>
    <x v="0"/>
    <x v="1061"/>
  </r>
  <r>
    <x v="76"/>
    <x v="1"/>
    <n v="79983"/>
    <x v="84"/>
    <s v="74658440207VV"/>
    <x v="0"/>
    <x v="0"/>
    <x v="1157"/>
    <x v="0"/>
    <x v="1164"/>
    <x v="0"/>
    <x v="918"/>
    <x v="0"/>
    <x v="918"/>
    <x v="0"/>
    <x v="1062"/>
  </r>
  <r>
    <x v="352"/>
    <x v="1"/>
    <n v="79988"/>
    <x v="387"/>
    <s v="7529831140M4P"/>
    <x v="0"/>
    <x v="1"/>
    <x v="1158"/>
    <x v="272"/>
    <x v="1165"/>
    <x v="274"/>
    <x v="919"/>
    <x v="222"/>
    <x v="919"/>
    <x v="222"/>
    <x v="1063"/>
  </r>
  <r>
    <x v="55"/>
    <x v="1"/>
    <n v="79988"/>
    <x v="61"/>
    <s v="746400302392D"/>
    <x v="0"/>
    <x v="7"/>
    <x v="1159"/>
    <x v="0"/>
    <x v="1166"/>
    <x v="0"/>
    <x v="920"/>
    <x v="0"/>
    <x v="920"/>
    <x v="0"/>
    <x v="1064"/>
  </r>
  <r>
    <x v="797"/>
    <x v="1"/>
    <n v="79988"/>
    <x v="395"/>
    <s v="701831240L9TV"/>
    <x v="0"/>
    <x v="6"/>
    <x v="242"/>
    <x v="0"/>
    <x v="1167"/>
    <x v="0"/>
    <x v="921"/>
    <x v="0"/>
    <x v="921"/>
    <x v="0"/>
    <x v="1065"/>
  </r>
  <r>
    <x v="588"/>
    <x v="1"/>
    <n v="80200"/>
    <x v="651"/>
    <s v="4063369906G10"/>
    <x v="0"/>
    <x v="25"/>
    <x v="1160"/>
    <x v="0"/>
    <x v="1168"/>
    <x v="0"/>
    <x v="922"/>
    <x v="0"/>
    <x v="922"/>
    <x v="0"/>
    <x v="1066"/>
  </r>
  <r>
    <x v="589"/>
    <x v="1"/>
    <n v="80200"/>
    <x v="652"/>
    <s v="701532HH06R32"/>
    <x v="0"/>
    <x v="26"/>
    <x v="1161"/>
    <x v="0"/>
    <x v="1169"/>
    <x v="0"/>
    <x v="917"/>
    <x v="0"/>
    <x v="917"/>
    <x v="0"/>
    <x v="1060"/>
  </r>
  <r>
    <x v="587"/>
    <x v="1"/>
    <n v="80200"/>
    <x v="650"/>
    <s v="701632HH01TTR"/>
    <x v="0"/>
    <x v="3"/>
    <x v="1162"/>
    <x v="0"/>
    <x v="1170"/>
    <x v="0"/>
    <x v="923"/>
    <x v="0"/>
    <x v="923"/>
    <x v="0"/>
    <x v="1067"/>
  </r>
  <r>
    <x v="584"/>
    <x v="1"/>
    <n v="80200"/>
    <x v="647"/>
    <s v="701632HH01TT6"/>
    <x v="0"/>
    <x v="3"/>
    <x v="1163"/>
    <x v="0"/>
    <x v="1171"/>
    <x v="0"/>
    <x v="924"/>
    <x v="0"/>
    <x v="924"/>
    <x v="0"/>
    <x v="1068"/>
  </r>
  <r>
    <x v="586"/>
    <x v="1"/>
    <n v="80200"/>
    <x v="649"/>
    <s v="7527309462KZ9"/>
    <x v="0"/>
    <x v="2"/>
    <x v="1164"/>
    <x v="273"/>
    <x v="1172"/>
    <x v="275"/>
    <x v="648"/>
    <x v="223"/>
    <x v="648"/>
    <x v="223"/>
    <x v="1069"/>
  </r>
  <r>
    <x v="585"/>
    <x v="1"/>
    <n v="80200"/>
    <x v="648"/>
    <s v="CNDY382802"/>
    <x v="1"/>
    <x v="15"/>
    <x v="1165"/>
    <x v="0"/>
    <x v="1173"/>
    <x v="0"/>
    <x v="378"/>
    <x v="0"/>
    <x v="378"/>
    <x v="0"/>
    <x v="406"/>
  </r>
  <r>
    <x v="674"/>
    <x v="1"/>
    <n v="80200"/>
    <x v="750"/>
    <s v="701632HH01TTL"/>
    <x v="0"/>
    <x v="3"/>
    <x v="1166"/>
    <x v="0"/>
    <x v="1174"/>
    <x v="0"/>
    <x v="925"/>
    <x v="0"/>
    <x v="925"/>
    <x v="0"/>
    <x v="1070"/>
  </r>
  <r>
    <x v="156"/>
    <x v="1"/>
    <n v="80210"/>
    <x v="170"/>
    <s v="701823340GRXP"/>
    <x v="0"/>
    <x v="6"/>
    <x v="1167"/>
    <x v="0"/>
    <x v="1175"/>
    <x v="0"/>
    <x v="175"/>
    <x v="0"/>
    <x v="175"/>
    <x v="0"/>
    <x v="1071"/>
  </r>
  <r>
    <x v="564"/>
    <x v="1"/>
    <n v="80500"/>
    <x v="624"/>
    <s v="752923414P2C1"/>
    <x v="0"/>
    <x v="1"/>
    <x v="1168"/>
    <x v="274"/>
    <x v="1176"/>
    <x v="276"/>
    <x v="926"/>
    <x v="224"/>
    <x v="926"/>
    <x v="224"/>
    <x v="1072"/>
  </r>
  <r>
    <x v="557"/>
    <x v="1"/>
    <n v="81500"/>
    <x v="614"/>
    <s v="7559020000351"/>
    <x v="0"/>
    <x v="92"/>
    <x v="1169"/>
    <x v="275"/>
    <x v="1177"/>
    <x v="277"/>
    <x v="927"/>
    <x v="225"/>
    <x v="927"/>
    <x v="225"/>
    <x v="1073"/>
  </r>
  <r>
    <x v="565"/>
    <x v="1"/>
    <n v="81500"/>
    <x v="625"/>
    <s v="75274494502B1"/>
    <x v="0"/>
    <x v="94"/>
    <x v="1170"/>
    <x v="276"/>
    <x v="1178"/>
    <x v="278"/>
    <x v="234"/>
    <x v="226"/>
    <x v="234"/>
    <x v="226"/>
    <x v="1074"/>
  </r>
  <r>
    <x v="558"/>
    <x v="1"/>
    <n v="81500"/>
    <x v="615"/>
    <s v="460023542871N"/>
    <x v="0"/>
    <x v="11"/>
    <x v="1171"/>
    <x v="0"/>
    <x v="1179"/>
    <x v="0"/>
    <x v="737"/>
    <x v="0"/>
    <x v="737"/>
    <x v="0"/>
    <x v="842"/>
  </r>
  <r>
    <x v="722"/>
    <x v="1"/>
    <n v="81700"/>
    <x v="799"/>
    <s v="75289330G4BDW"/>
    <x v="0"/>
    <x v="83"/>
    <x v="1172"/>
    <x v="277"/>
    <x v="1180"/>
    <x v="279"/>
    <x v="78"/>
    <x v="227"/>
    <x v="78"/>
    <x v="227"/>
    <x v="1075"/>
  </r>
  <r>
    <x v="705"/>
    <x v="1"/>
    <n v="82000"/>
    <x v="781"/>
    <s v="7527179461563"/>
    <x v="0"/>
    <x v="2"/>
    <x v="1173"/>
    <x v="278"/>
    <x v="1181"/>
    <x v="280"/>
    <x v="143"/>
    <x v="228"/>
    <x v="143"/>
    <x v="228"/>
    <x v="1076"/>
  </r>
  <r>
    <x v="657"/>
    <x v="1"/>
    <n v="82000"/>
    <x v="730"/>
    <s v="CNB8D1JX10"/>
    <x v="1"/>
    <x v="98"/>
    <x v="1174"/>
    <x v="279"/>
    <x v="1182"/>
    <x v="281"/>
    <x v="928"/>
    <x v="229"/>
    <x v="928"/>
    <x v="229"/>
    <x v="1077"/>
  </r>
  <r>
    <x v="389"/>
    <x v="1"/>
    <n v="82800"/>
    <x v="429"/>
    <s v="7529848141GHY"/>
    <x v="0"/>
    <x v="1"/>
    <x v="1175"/>
    <x v="280"/>
    <x v="1183"/>
    <x v="282"/>
    <x v="142"/>
    <x v="230"/>
    <x v="142"/>
    <x v="230"/>
    <x v="1078"/>
  </r>
  <r>
    <x v="209"/>
    <x v="1"/>
    <n v="82950"/>
    <x v="232"/>
    <s v="CNBCH7M2MH"/>
    <x v="1"/>
    <x v="45"/>
    <x v="1176"/>
    <x v="281"/>
    <x v="1184"/>
    <x v="8"/>
    <x v="929"/>
    <x v="231"/>
    <x v="929"/>
    <x v="231"/>
    <x v="1079"/>
  </r>
  <r>
    <x v="208"/>
    <x v="1"/>
    <n v="82950"/>
    <x v="231"/>
    <s v="CNBCCDM1NY"/>
    <x v="1"/>
    <x v="14"/>
    <x v="1177"/>
    <x v="0"/>
    <x v="1185"/>
    <x v="0"/>
    <x v="413"/>
    <x v="0"/>
    <x v="413"/>
    <x v="0"/>
    <x v="445"/>
  </r>
  <r>
    <x v="212"/>
    <x v="1"/>
    <n v="83100"/>
    <x v="236"/>
    <s v="451432HH0Y9CT"/>
    <x v="0"/>
    <x v="5"/>
    <x v="1178"/>
    <x v="0"/>
    <x v="1186"/>
    <x v="0"/>
    <x v="101"/>
    <x v="0"/>
    <x v="101"/>
    <x v="0"/>
    <x v="102"/>
  </r>
  <r>
    <x v="220"/>
    <x v="1"/>
    <n v="83100"/>
    <x v="244"/>
    <s v="451432HH108TZ"/>
    <x v="0"/>
    <x v="5"/>
    <x v="1179"/>
    <x v="0"/>
    <x v="1187"/>
    <x v="0"/>
    <x v="930"/>
    <x v="0"/>
    <x v="930"/>
    <x v="0"/>
    <x v="1080"/>
  </r>
  <r>
    <x v="211"/>
    <x v="1"/>
    <n v="83100"/>
    <x v="234"/>
    <s v="70165PHH07F73"/>
    <x v="0"/>
    <x v="3"/>
    <x v="1180"/>
    <x v="0"/>
    <x v="1188"/>
    <x v="0"/>
    <x v="543"/>
    <x v="0"/>
    <x v="543"/>
    <x v="0"/>
    <x v="596"/>
  </r>
  <r>
    <x v="217"/>
    <x v="1"/>
    <n v="83100"/>
    <x v="241"/>
    <s v="CNDCJ3J0ZW"/>
    <x v="1"/>
    <x v="47"/>
    <x v="1181"/>
    <x v="0"/>
    <x v="1189"/>
    <x v="0"/>
    <x v="413"/>
    <x v="0"/>
    <x v="413"/>
    <x v="0"/>
    <x v="445"/>
  </r>
  <r>
    <x v="215"/>
    <x v="1"/>
    <n v="83100"/>
    <x v="239"/>
    <s v="CNF9C9MV0C"/>
    <x v="1"/>
    <x v="46"/>
    <x v="1182"/>
    <x v="282"/>
    <x v="1190"/>
    <x v="283"/>
    <x v="919"/>
    <x v="232"/>
    <x v="919"/>
    <x v="232"/>
    <x v="1081"/>
  </r>
  <r>
    <x v="214"/>
    <x v="1"/>
    <n v="83100"/>
    <x v="238"/>
    <s v="70165PHH07F7K"/>
    <x v="0"/>
    <x v="3"/>
    <x v="1183"/>
    <x v="0"/>
    <x v="1191"/>
    <x v="0"/>
    <x v="367"/>
    <x v="0"/>
    <x v="367"/>
    <x v="0"/>
    <x v="1082"/>
  </r>
  <r>
    <x v="213"/>
    <x v="1"/>
    <n v="83100"/>
    <x v="237"/>
    <s v="451432HH108RG"/>
    <x v="0"/>
    <x v="5"/>
    <x v="1184"/>
    <x v="0"/>
    <x v="1192"/>
    <x v="0"/>
    <x v="931"/>
    <x v="0"/>
    <x v="931"/>
    <x v="0"/>
    <x v="1083"/>
  </r>
  <r>
    <x v="216"/>
    <x v="1"/>
    <n v="83100"/>
    <x v="240"/>
    <s v="701643HH02TKR"/>
    <x v="0"/>
    <x v="3"/>
    <x v="1185"/>
    <x v="0"/>
    <x v="1193"/>
    <x v="0"/>
    <x v="932"/>
    <x v="0"/>
    <x v="932"/>
    <x v="0"/>
    <x v="1084"/>
  </r>
  <r>
    <x v="210"/>
    <x v="1"/>
    <n v="83100"/>
    <x v="233"/>
    <s v="70167PHH0CBMT"/>
    <x v="0"/>
    <x v="3"/>
    <x v="1186"/>
    <x v="0"/>
    <x v="1194"/>
    <x v="0"/>
    <x v="394"/>
    <x v="0"/>
    <x v="394"/>
    <x v="0"/>
    <x v="426"/>
  </r>
  <r>
    <x v="222"/>
    <x v="1"/>
    <n v="83100"/>
    <x v="246"/>
    <s v="701643HH02TV8"/>
    <x v="0"/>
    <x v="3"/>
    <x v="1187"/>
    <x v="0"/>
    <x v="1195"/>
    <x v="0"/>
    <x v="487"/>
    <x v="0"/>
    <x v="487"/>
    <x v="0"/>
    <x v="529"/>
  </r>
  <r>
    <x v="221"/>
    <x v="1"/>
    <n v="83100"/>
    <x v="245"/>
    <s v="701823540GYHF"/>
    <x v="0"/>
    <x v="6"/>
    <x v="1188"/>
    <x v="0"/>
    <x v="1196"/>
    <x v="0"/>
    <x v="933"/>
    <x v="0"/>
    <x v="933"/>
    <x v="0"/>
    <x v="1085"/>
  </r>
  <r>
    <x v="223"/>
    <x v="1"/>
    <n v="83100"/>
    <x v="247"/>
    <s v="74650110213YM"/>
    <x v="0"/>
    <x v="32"/>
    <x v="1189"/>
    <x v="0"/>
    <x v="1197"/>
    <x v="0"/>
    <x v="763"/>
    <x v="0"/>
    <x v="763"/>
    <x v="0"/>
    <x v="873"/>
  </r>
  <r>
    <x v="218"/>
    <x v="1"/>
    <n v="83100"/>
    <x v="242"/>
    <s v="7020404204D4P"/>
    <x v="0"/>
    <x v="10"/>
    <x v="1190"/>
    <x v="0"/>
    <x v="1198"/>
    <x v="0"/>
    <x v="535"/>
    <x v="0"/>
    <x v="535"/>
    <x v="0"/>
    <x v="583"/>
  </r>
  <r>
    <x v="758"/>
    <x v="1"/>
    <n v="83200"/>
    <x v="843"/>
    <s v="74636C66021VV"/>
    <x v="0"/>
    <x v="24"/>
    <x v="1191"/>
    <x v="0"/>
    <x v="1199"/>
    <x v="0"/>
    <x v="934"/>
    <x v="0"/>
    <x v="934"/>
    <x v="0"/>
    <x v="1086"/>
  </r>
  <r>
    <x v="735"/>
    <x v="1"/>
    <n v="83300"/>
    <x v="812"/>
    <s v="701532HH06R03"/>
    <x v="0"/>
    <x v="26"/>
    <x v="1192"/>
    <x v="0"/>
    <x v="1200"/>
    <x v="0"/>
    <x v="249"/>
    <x v="0"/>
    <x v="249"/>
    <x v="0"/>
    <x v="807"/>
  </r>
  <r>
    <x v="556"/>
    <x v="1"/>
    <n v="83300"/>
    <x v="613"/>
    <s v="70167PHH0D5LH"/>
    <x v="0"/>
    <x v="3"/>
    <x v="1193"/>
    <x v="0"/>
    <x v="1201"/>
    <x v="0"/>
    <x v="935"/>
    <x v="0"/>
    <x v="935"/>
    <x v="0"/>
    <x v="1087"/>
  </r>
  <r>
    <x v="617"/>
    <x v="1"/>
    <n v="83300"/>
    <x v="683"/>
    <s v="752750946RM5V"/>
    <x v="0"/>
    <x v="2"/>
    <x v="1194"/>
    <x v="283"/>
    <x v="1202"/>
    <x v="284"/>
    <x v="19"/>
    <x v="140"/>
    <x v="19"/>
    <x v="140"/>
    <x v="1088"/>
  </r>
  <r>
    <x v="798"/>
    <x v="1"/>
    <n v="83350"/>
    <x v="385"/>
    <s v="752924114RPDH"/>
    <x v="0"/>
    <x v="1"/>
    <x v="149"/>
    <x v="284"/>
    <x v="1203"/>
    <x v="285"/>
    <x v="169"/>
    <x v="43"/>
    <x v="169"/>
    <x v="43"/>
    <x v="1089"/>
  </r>
  <r>
    <x v="189"/>
    <x v="1"/>
    <n v="83400"/>
    <x v="206"/>
    <s v="7529912142LMF"/>
    <x v="0"/>
    <x v="1"/>
    <x v="1195"/>
    <x v="285"/>
    <x v="1204"/>
    <x v="286"/>
    <x v="89"/>
    <x v="233"/>
    <x v="89"/>
    <x v="233"/>
    <x v="1090"/>
  </r>
  <r>
    <x v="188"/>
    <x v="1"/>
    <n v="83400"/>
    <x v="205"/>
    <s v="40648120200GG"/>
    <x v="0"/>
    <x v="17"/>
    <x v="1196"/>
    <x v="0"/>
    <x v="1205"/>
    <x v="0"/>
    <x v="936"/>
    <x v="0"/>
    <x v="936"/>
    <x v="0"/>
    <x v="1091"/>
  </r>
  <r>
    <x v="188"/>
    <x v="1"/>
    <n v="83400"/>
    <x v="204"/>
    <s v="451432HH0Y94N"/>
    <x v="0"/>
    <x v="5"/>
    <x v="1197"/>
    <x v="0"/>
    <x v="1206"/>
    <x v="0"/>
    <x v="390"/>
    <x v="0"/>
    <x v="390"/>
    <x v="0"/>
    <x v="421"/>
  </r>
  <r>
    <x v="188"/>
    <x v="1"/>
    <n v="83400"/>
    <x v="211"/>
    <s v="74648510217VX"/>
    <x v="0"/>
    <x v="7"/>
    <x v="1198"/>
    <x v="0"/>
    <x v="1207"/>
    <x v="0"/>
    <x v="937"/>
    <x v="0"/>
    <x v="937"/>
    <x v="0"/>
    <x v="1092"/>
  </r>
  <r>
    <x v="188"/>
    <x v="1"/>
    <n v="83400"/>
    <x v="212"/>
    <s v="SWA04693"/>
    <x v="3"/>
    <x v="41"/>
    <x v="1199"/>
    <x v="0"/>
    <x v="1208"/>
    <x v="0"/>
    <x v="938"/>
    <x v="0"/>
    <x v="938"/>
    <x v="0"/>
    <x v="1093"/>
  </r>
  <r>
    <x v="192"/>
    <x v="1"/>
    <n v="83400"/>
    <x v="209"/>
    <s v="74652271229L8"/>
    <x v="0"/>
    <x v="0"/>
    <x v="1200"/>
    <x v="0"/>
    <x v="1209"/>
    <x v="0"/>
    <x v="939"/>
    <x v="0"/>
    <x v="939"/>
    <x v="0"/>
    <x v="1094"/>
  </r>
  <r>
    <x v="390"/>
    <x v="1"/>
    <n v="83500"/>
    <x v="430"/>
    <s v="45147PHH3RZYV"/>
    <x v="0"/>
    <x v="5"/>
    <x v="1201"/>
    <x v="0"/>
    <x v="1210"/>
    <x v="0"/>
    <x v="833"/>
    <x v="0"/>
    <x v="833"/>
    <x v="0"/>
    <x v="958"/>
  </r>
  <r>
    <x v="202"/>
    <x v="1"/>
    <n v="83500"/>
    <x v="225"/>
    <s v="74652271229BM"/>
    <x v="0"/>
    <x v="0"/>
    <x v="1202"/>
    <x v="0"/>
    <x v="1211"/>
    <x v="0"/>
    <x v="940"/>
    <x v="0"/>
    <x v="940"/>
    <x v="0"/>
    <x v="1095"/>
  </r>
  <r>
    <x v="204"/>
    <x v="1"/>
    <n v="83500"/>
    <x v="227"/>
    <s v="7465239122GVX"/>
    <x v="0"/>
    <x v="0"/>
    <x v="1203"/>
    <x v="0"/>
    <x v="1212"/>
    <x v="0"/>
    <x v="941"/>
    <x v="0"/>
    <x v="941"/>
    <x v="0"/>
    <x v="1096"/>
  </r>
  <r>
    <x v="206"/>
    <x v="1"/>
    <n v="83500"/>
    <x v="229"/>
    <s v="7465244122LRZ"/>
    <x v="0"/>
    <x v="0"/>
    <x v="1204"/>
    <x v="0"/>
    <x v="1213"/>
    <x v="0"/>
    <x v="942"/>
    <x v="0"/>
    <x v="942"/>
    <x v="0"/>
    <x v="1097"/>
  </r>
  <r>
    <x v="200"/>
    <x v="1"/>
    <n v="83650"/>
    <x v="248"/>
    <s v="50270794693MG"/>
    <x v="0"/>
    <x v="48"/>
    <x v="1205"/>
    <x v="286"/>
    <x v="1214"/>
    <x v="287"/>
    <x v="65"/>
    <x v="214"/>
    <x v="65"/>
    <x v="214"/>
    <x v="1098"/>
  </r>
  <r>
    <x v="380"/>
    <x v="1"/>
    <n v="83650"/>
    <x v="418"/>
    <s v="40633699094H6"/>
    <x v="0"/>
    <x v="25"/>
    <x v="1206"/>
    <x v="0"/>
    <x v="1215"/>
    <x v="0"/>
    <x v="943"/>
    <x v="0"/>
    <x v="943"/>
    <x v="0"/>
    <x v="1099"/>
  </r>
  <r>
    <x v="205"/>
    <x v="1"/>
    <n v="83650"/>
    <x v="228"/>
    <s v="7463369904F2C"/>
    <x v="0"/>
    <x v="44"/>
    <x v="1207"/>
    <x v="0"/>
    <x v="1216"/>
    <x v="0"/>
    <x v="944"/>
    <x v="0"/>
    <x v="944"/>
    <x v="0"/>
    <x v="1100"/>
  </r>
  <r>
    <x v="200"/>
    <x v="1"/>
    <n v="83650"/>
    <x v="223"/>
    <s v="753020311018L"/>
    <x v="0"/>
    <x v="43"/>
    <x v="1208"/>
    <x v="287"/>
    <x v="1217"/>
    <x v="288"/>
    <x v="945"/>
    <x v="234"/>
    <x v="945"/>
    <x v="234"/>
    <x v="1101"/>
  </r>
  <r>
    <x v="200"/>
    <x v="1"/>
    <n v="83650"/>
    <x v="222"/>
    <s v="502924303V1Y3"/>
    <x v="0"/>
    <x v="8"/>
    <x v="1209"/>
    <x v="288"/>
    <x v="1218"/>
    <x v="289"/>
    <x v="559"/>
    <x v="235"/>
    <x v="559"/>
    <x v="235"/>
    <x v="1102"/>
  </r>
  <r>
    <x v="207"/>
    <x v="1"/>
    <n v="83650"/>
    <x v="230"/>
    <s v="7465243122KT3"/>
    <x v="0"/>
    <x v="0"/>
    <x v="1210"/>
    <x v="0"/>
    <x v="1219"/>
    <x v="0"/>
    <x v="946"/>
    <x v="0"/>
    <x v="946"/>
    <x v="0"/>
    <x v="1103"/>
  </r>
  <r>
    <x v="576"/>
    <x v="1"/>
    <n v="83700"/>
    <x v="639"/>
    <s v="701632HH01TRC"/>
    <x v="0"/>
    <x v="3"/>
    <x v="1211"/>
    <x v="0"/>
    <x v="1220"/>
    <x v="0"/>
    <x v="475"/>
    <x v="0"/>
    <x v="475"/>
    <x v="0"/>
    <x v="1104"/>
  </r>
  <r>
    <x v="572"/>
    <x v="1"/>
    <n v="83700"/>
    <x v="635"/>
    <s v="74652271229B7"/>
    <x v="0"/>
    <x v="0"/>
    <x v="1212"/>
    <x v="0"/>
    <x v="1221"/>
    <x v="0"/>
    <x v="947"/>
    <x v="0"/>
    <x v="947"/>
    <x v="0"/>
    <x v="1105"/>
  </r>
  <r>
    <x v="356"/>
    <x v="1"/>
    <n v="83750"/>
    <x v="391"/>
    <s v="40636C6605PWD"/>
    <x v="0"/>
    <x v="25"/>
    <x v="1213"/>
    <x v="0"/>
    <x v="1222"/>
    <x v="0"/>
    <x v="576"/>
    <x v="0"/>
    <x v="576"/>
    <x v="0"/>
    <x v="632"/>
  </r>
  <r>
    <x v="355"/>
    <x v="1"/>
    <n v="83750"/>
    <x v="390"/>
    <s v="40636C6605PW7"/>
    <x v="0"/>
    <x v="25"/>
    <x v="1214"/>
    <x v="0"/>
    <x v="1223"/>
    <x v="0"/>
    <x v="44"/>
    <x v="0"/>
    <x v="44"/>
    <x v="0"/>
    <x v="44"/>
  </r>
  <r>
    <x v="364"/>
    <x v="1"/>
    <n v="83750"/>
    <x v="400"/>
    <s v="74635C6600KHP"/>
    <x v="0"/>
    <x v="12"/>
    <x v="1215"/>
    <x v="0"/>
    <x v="1224"/>
    <x v="0"/>
    <x v="948"/>
    <x v="0"/>
    <x v="948"/>
    <x v="0"/>
    <x v="1106"/>
  </r>
  <r>
    <x v="536"/>
    <x v="1"/>
    <n v="84500"/>
    <x v="592"/>
    <s v="70166PHH09RKR"/>
    <x v="0"/>
    <x v="3"/>
    <x v="1216"/>
    <x v="0"/>
    <x v="1225"/>
    <x v="0"/>
    <x v="224"/>
    <x v="0"/>
    <x v="224"/>
    <x v="0"/>
    <x v="957"/>
  </r>
  <r>
    <x v="799"/>
    <x v="1"/>
    <n v="84500"/>
    <x v="886"/>
    <s v="7465241122HYT"/>
    <x v="0"/>
    <x v="0"/>
    <x v="1217"/>
    <x v="0"/>
    <x v="1226"/>
    <x v="0"/>
    <x v="949"/>
    <x v="0"/>
    <x v="949"/>
    <x v="0"/>
    <x v="1107"/>
  </r>
  <r>
    <x v="627"/>
    <x v="1"/>
    <n v="84500"/>
    <x v="694"/>
    <s v="502923403RN8F"/>
    <x v="0"/>
    <x v="8"/>
    <x v="1218"/>
    <x v="289"/>
    <x v="1227"/>
    <x v="290"/>
    <x v="950"/>
    <x v="85"/>
    <x v="950"/>
    <x v="85"/>
    <x v="1108"/>
  </r>
  <r>
    <x v="630"/>
    <x v="1"/>
    <n v="84500"/>
    <x v="697"/>
    <s v="502923403RN64"/>
    <x v="0"/>
    <x v="8"/>
    <x v="1219"/>
    <x v="290"/>
    <x v="1228"/>
    <x v="291"/>
    <x v="495"/>
    <x v="236"/>
    <x v="495"/>
    <x v="236"/>
    <x v="1109"/>
  </r>
  <r>
    <x v="628"/>
    <x v="1"/>
    <n v="84500"/>
    <x v="695"/>
    <s v="502923403RMZT"/>
    <x v="0"/>
    <x v="8"/>
    <x v="1220"/>
    <x v="291"/>
    <x v="1229"/>
    <x v="292"/>
    <x v="951"/>
    <x v="237"/>
    <x v="951"/>
    <x v="237"/>
    <x v="1110"/>
  </r>
  <r>
    <x v="631"/>
    <x v="1"/>
    <n v="84500"/>
    <x v="698"/>
    <s v="502923403RN8G"/>
    <x v="0"/>
    <x v="8"/>
    <x v="1221"/>
    <x v="292"/>
    <x v="1230"/>
    <x v="293"/>
    <x v="952"/>
    <x v="238"/>
    <x v="952"/>
    <x v="238"/>
    <x v="1111"/>
  </r>
  <r>
    <x v="626"/>
    <x v="1"/>
    <n v="84500"/>
    <x v="693"/>
    <s v="502923403RN6L"/>
    <x v="0"/>
    <x v="8"/>
    <x v="1222"/>
    <x v="293"/>
    <x v="1231"/>
    <x v="294"/>
    <x v="14"/>
    <x v="239"/>
    <x v="14"/>
    <x v="239"/>
    <x v="1112"/>
  </r>
  <r>
    <x v="629"/>
    <x v="1"/>
    <n v="84500"/>
    <x v="696"/>
    <s v="502923403RN72"/>
    <x v="0"/>
    <x v="8"/>
    <x v="1223"/>
    <x v="294"/>
    <x v="1232"/>
    <x v="295"/>
    <x v="178"/>
    <x v="240"/>
    <x v="178"/>
    <x v="240"/>
    <x v="1113"/>
  </r>
  <r>
    <x v="43"/>
    <x v="1"/>
    <n v="84500"/>
    <x v="49"/>
    <s v="70166PHH09MVC"/>
    <x v="0"/>
    <x v="3"/>
    <x v="1224"/>
    <x v="0"/>
    <x v="1233"/>
    <x v="0"/>
    <x v="953"/>
    <x v="0"/>
    <x v="953"/>
    <x v="0"/>
    <x v="1114"/>
  </r>
  <r>
    <x v="38"/>
    <x v="1"/>
    <n v="84500"/>
    <x v="320"/>
    <s v="70189043042YH"/>
    <x v="0"/>
    <x v="6"/>
    <x v="1225"/>
    <x v="0"/>
    <x v="1234"/>
    <x v="0"/>
    <x v="954"/>
    <x v="0"/>
    <x v="954"/>
    <x v="0"/>
    <x v="1115"/>
  </r>
  <r>
    <x v="423"/>
    <x v="1"/>
    <n v="84500"/>
    <x v="465"/>
    <s v="70166PHH0B0F4"/>
    <x v="0"/>
    <x v="3"/>
    <x v="1226"/>
    <x v="0"/>
    <x v="1235"/>
    <x v="0"/>
    <x v="955"/>
    <x v="0"/>
    <x v="955"/>
    <x v="0"/>
    <x v="1116"/>
  </r>
  <r>
    <x v="18"/>
    <x v="1"/>
    <n v="84500"/>
    <x v="395"/>
    <s v="701620HH0044W"/>
    <x v="0"/>
    <x v="3"/>
    <x v="1227"/>
    <x v="0"/>
    <x v="1236"/>
    <x v="0"/>
    <x v="909"/>
    <x v="0"/>
    <x v="909"/>
    <x v="0"/>
    <x v="1049"/>
  </r>
  <r>
    <x v="18"/>
    <x v="1"/>
    <n v="84500"/>
    <x v="609"/>
    <s v="752728946DKBY"/>
    <x v="0"/>
    <x v="2"/>
    <x v="1228"/>
    <x v="295"/>
    <x v="1237"/>
    <x v="296"/>
    <x v="383"/>
    <x v="241"/>
    <x v="383"/>
    <x v="241"/>
    <x v="1117"/>
  </r>
  <r>
    <x v="649"/>
    <x v="1"/>
    <n v="84500"/>
    <x v="721"/>
    <s v="75299151430RT"/>
    <x v="0"/>
    <x v="1"/>
    <x v="1229"/>
    <x v="296"/>
    <x v="720"/>
    <x v="297"/>
    <x v="79"/>
    <x v="233"/>
    <x v="79"/>
    <x v="233"/>
    <x v="1118"/>
  </r>
  <r>
    <x v="182"/>
    <x v="1"/>
    <n v="84500"/>
    <x v="197"/>
    <s v="70167PHH0CBFL"/>
    <x v="0"/>
    <x v="3"/>
    <x v="1230"/>
    <x v="0"/>
    <x v="1238"/>
    <x v="0"/>
    <x v="956"/>
    <x v="0"/>
    <x v="956"/>
    <x v="0"/>
    <x v="1119"/>
  </r>
  <r>
    <x v="18"/>
    <x v="1"/>
    <n v="84500"/>
    <x v="385"/>
    <s v="752731946DVY8"/>
    <x v="0"/>
    <x v="2"/>
    <x v="1231"/>
    <x v="297"/>
    <x v="1239"/>
    <x v="298"/>
    <x v="394"/>
    <x v="242"/>
    <x v="394"/>
    <x v="242"/>
    <x v="1120"/>
  </r>
  <r>
    <x v="18"/>
    <x v="1"/>
    <n v="84500"/>
    <x v="717"/>
    <s v="701532HH06D88"/>
    <x v="0"/>
    <x v="26"/>
    <x v="1232"/>
    <x v="0"/>
    <x v="1240"/>
    <x v="0"/>
    <x v="957"/>
    <x v="0"/>
    <x v="957"/>
    <x v="0"/>
    <x v="1121"/>
  </r>
  <r>
    <x v="38"/>
    <x v="1"/>
    <n v="84500"/>
    <x v="462"/>
    <s v="5029843040WZZ"/>
    <x v="0"/>
    <x v="72"/>
    <x v="1233"/>
    <x v="298"/>
    <x v="1241"/>
    <x v="299"/>
    <x v="54"/>
    <x v="151"/>
    <x v="54"/>
    <x v="151"/>
    <x v="1122"/>
  </r>
  <r>
    <x v="763"/>
    <x v="1"/>
    <n v="84500"/>
    <x v="848"/>
    <s v="74659430210CR"/>
    <x v="0"/>
    <x v="0"/>
    <x v="1234"/>
    <x v="0"/>
    <x v="1242"/>
    <x v="0"/>
    <x v="958"/>
    <x v="0"/>
    <x v="958"/>
    <x v="0"/>
    <x v="1123"/>
  </r>
  <r>
    <x v="520"/>
    <x v="1"/>
    <n v="84500"/>
    <x v="575"/>
    <s v="5029947036FYN"/>
    <x v="0"/>
    <x v="8"/>
    <x v="1235"/>
    <x v="299"/>
    <x v="1243"/>
    <x v="300"/>
    <x v="959"/>
    <x v="243"/>
    <x v="959"/>
    <x v="243"/>
    <x v="1124"/>
  </r>
  <r>
    <x v="38"/>
    <x v="1"/>
    <n v="84500"/>
    <x v="43"/>
    <s v="45148PHH4NDGD"/>
    <x v="0"/>
    <x v="20"/>
    <x v="1236"/>
    <x v="0"/>
    <x v="1244"/>
    <x v="0"/>
    <x v="960"/>
    <x v="0"/>
    <x v="960"/>
    <x v="0"/>
    <x v="1125"/>
  </r>
  <r>
    <x v="38"/>
    <x v="1"/>
    <n v="84500"/>
    <x v="40"/>
    <s v="7018916304X42"/>
    <x v="0"/>
    <x v="6"/>
    <x v="1237"/>
    <x v="0"/>
    <x v="1245"/>
    <x v="0"/>
    <x v="289"/>
    <x v="0"/>
    <x v="289"/>
    <x v="0"/>
    <x v="1126"/>
  </r>
  <r>
    <x v="38"/>
    <x v="1"/>
    <n v="84500"/>
    <x v="41"/>
    <s v="701890430433H"/>
    <x v="0"/>
    <x v="6"/>
    <x v="1238"/>
    <x v="0"/>
    <x v="1246"/>
    <x v="0"/>
    <x v="961"/>
    <x v="0"/>
    <x v="961"/>
    <x v="0"/>
    <x v="1127"/>
  </r>
  <r>
    <x v="769"/>
    <x v="1"/>
    <n v="84500"/>
    <x v="855"/>
    <s v="746326990285M"/>
    <x v="0"/>
    <x v="109"/>
    <x v="1239"/>
    <x v="0"/>
    <x v="1247"/>
    <x v="0"/>
    <x v="962"/>
    <x v="0"/>
    <x v="962"/>
    <x v="0"/>
    <x v="1128"/>
  </r>
  <r>
    <x v="38"/>
    <x v="1"/>
    <n v="84500"/>
    <x v="325"/>
    <s v="45147PHH4G71N"/>
    <x v="0"/>
    <x v="20"/>
    <x v="1240"/>
    <x v="0"/>
    <x v="1248"/>
    <x v="0"/>
    <x v="963"/>
    <x v="0"/>
    <x v="963"/>
    <x v="0"/>
    <x v="1129"/>
  </r>
  <r>
    <x v="532"/>
    <x v="1"/>
    <n v="84500"/>
    <x v="588"/>
    <s v="7465851020CNR"/>
    <x v="0"/>
    <x v="0"/>
    <x v="1241"/>
    <x v="0"/>
    <x v="1249"/>
    <x v="0"/>
    <x v="964"/>
    <x v="0"/>
    <x v="964"/>
    <x v="0"/>
    <x v="1130"/>
  </r>
  <r>
    <x v="38"/>
    <x v="1"/>
    <n v="84500"/>
    <x v="561"/>
    <s v="74658460208P3"/>
    <x v="0"/>
    <x v="0"/>
    <x v="1242"/>
    <x v="0"/>
    <x v="1250"/>
    <x v="0"/>
    <x v="491"/>
    <x v="0"/>
    <x v="491"/>
    <x v="0"/>
    <x v="533"/>
  </r>
  <r>
    <x v="292"/>
    <x v="1"/>
    <n v="84500"/>
    <x v="323"/>
    <s v="CNRXL55535"/>
    <x v="1"/>
    <x v="23"/>
    <x v="1243"/>
    <x v="0"/>
    <x v="324"/>
    <x v="0"/>
    <x v="79"/>
    <x v="0"/>
    <x v="79"/>
    <x v="0"/>
    <x v="79"/>
  </r>
  <r>
    <x v="771"/>
    <x v="1"/>
    <n v="84500"/>
    <x v="857"/>
    <s v="7529921143TZ3"/>
    <x v="0"/>
    <x v="1"/>
    <x v="23"/>
    <x v="300"/>
    <x v="1251"/>
    <x v="301"/>
    <x v="169"/>
    <x v="244"/>
    <x v="169"/>
    <x v="244"/>
    <x v="1131"/>
  </r>
  <r>
    <x v="291"/>
    <x v="1"/>
    <n v="84500"/>
    <x v="322"/>
    <s v="756233947345W"/>
    <x v="0"/>
    <x v="59"/>
    <x v="1244"/>
    <x v="301"/>
    <x v="1252"/>
    <x v="302"/>
    <x v="79"/>
    <x v="5"/>
    <x v="79"/>
    <x v="5"/>
    <x v="1132"/>
  </r>
  <r>
    <x v="38"/>
    <x v="1"/>
    <n v="84500"/>
    <x v="585"/>
    <s v="502991403223X"/>
    <x v="0"/>
    <x v="8"/>
    <x v="1245"/>
    <x v="302"/>
    <x v="1253"/>
    <x v="303"/>
    <x v="311"/>
    <x v="245"/>
    <x v="311"/>
    <x v="245"/>
    <x v="1133"/>
  </r>
  <r>
    <x v="42"/>
    <x v="1"/>
    <n v="84500"/>
    <x v="46"/>
    <s v="7465851020CWD"/>
    <x v="0"/>
    <x v="0"/>
    <x v="1246"/>
    <x v="0"/>
    <x v="1254"/>
    <x v="0"/>
    <x v="965"/>
    <x v="0"/>
    <x v="965"/>
    <x v="0"/>
    <x v="1134"/>
  </r>
  <r>
    <x v="752"/>
    <x v="1"/>
    <n v="84500"/>
    <x v="832"/>
    <s v="406347990KX11"/>
    <x v="0"/>
    <x v="103"/>
    <x v="1247"/>
    <x v="0"/>
    <x v="1255"/>
    <x v="0"/>
    <x v="278"/>
    <x v="0"/>
    <x v="278"/>
    <x v="0"/>
    <x v="297"/>
  </r>
  <r>
    <x v="293"/>
    <x v="1"/>
    <n v="84500"/>
    <x v="324"/>
    <s v="794BF2G"/>
    <x v="0"/>
    <x v="60"/>
    <x v="1248"/>
    <x v="0"/>
    <x v="1256"/>
    <x v="0"/>
    <x v="294"/>
    <x v="0"/>
    <x v="294"/>
    <x v="0"/>
    <x v="316"/>
  </r>
  <r>
    <x v="44"/>
    <x v="1"/>
    <n v="84500"/>
    <x v="50"/>
    <s v="74659430210D3"/>
    <x v="0"/>
    <x v="0"/>
    <x v="1249"/>
    <x v="0"/>
    <x v="1257"/>
    <x v="0"/>
    <x v="966"/>
    <x v="0"/>
    <x v="966"/>
    <x v="0"/>
    <x v="1135"/>
  </r>
  <r>
    <x v="18"/>
    <x v="1"/>
    <n v="84500"/>
    <x v="26"/>
    <s v="74633699059Z4"/>
    <x v="0"/>
    <x v="12"/>
    <x v="1250"/>
    <x v="0"/>
    <x v="1258"/>
    <x v="0"/>
    <x v="967"/>
    <x v="0"/>
    <x v="967"/>
    <x v="0"/>
    <x v="1136"/>
  </r>
  <r>
    <x v="752"/>
    <x v="1"/>
    <n v="84500"/>
    <x v="834"/>
    <s v="40635C66064M0"/>
    <x v="0"/>
    <x v="62"/>
    <x v="1251"/>
    <x v="0"/>
    <x v="1259"/>
    <x v="0"/>
    <x v="968"/>
    <x v="0"/>
    <x v="968"/>
    <x v="0"/>
    <x v="1137"/>
  </r>
  <r>
    <x v="38"/>
    <x v="1"/>
    <n v="84500"/>
    <x v="841"/>
    <s v="72MDGT7"/>
    <x v="0"/>
    <x v="108"/>
    <x v="1252"/>
    <x v="0"/>
    <x v="1260"/>
    <x v="0"/>
    <x v="631"/>
    <x v="0"/>
    <x v="631"/>
    <x v="0"/>
    <x v="703"/>
  </r>
  <r>
    <x v="493"/>
    <x v="1"/>
    <n v="84500"/>
    <x v="545"/>
    <s v="406336990CF12"/>
    <x v="0"/>
    <x v="25"/>
    <x v="1253"/>
    <x v="0"/>
    <x v="1261"/>
    <x v="0"/>
    <x v="969"/>
    <x v="0"/>
    <x v="969"/>
    <x v="0"/>
    <x v="1138"/>
  </r>
  <r>
    <x v="38"/>
    <x v="1"/>
    <n v="84500"/>
    <x v="125"/>
    <s v="4600817103D3M"/>
    <x v="0"/>
    <x v="31"/>
    <x v="1254"/>
    <x v="0"/>
    <x v="1262"/>
    <x v="0"/>
    <x v="970"/>
    <x v="0"/>
    <x v="970"/>
    <x v="0"/>
    <x v="1139"/>
  </r>
  <r>
    <x v="331"/>
    <x v="1"/>
    <n v="84500"/>
    <x v="365"/>
    <s v="40635C6604WBG"/>
    <x v="0"/>
    <x v="62"/>
    <x v="1255"/>
    <x v="0"/>
    <x v="1263"/>
    <x v="0"/>
    <x v="971"/>
    <x v="0"/>
    <x v="971"/>
    <x v="0"/>
    <x v="1140"/>
  </r>
  <r>
    <x v="38"/>
    <x v="1"/>
    <n v="84500"/>
    <x v="47"/>
    <s v="7018925305KNP"/>
    <x v="0"/>
    <x v="6"/>
    <x v="1256"/>
    <x v="0"/>
    <x v="1264"/>
    <x v="0"/>
    <x v="972"/>
    <x v="0"/>
    <x v="972"/>
    <x v="0"/>
    <x v="1141"/>
  </r>
  <r>
    <x v="38"/>
    <x v="1"/>
    <n v="84500"/>
    <x v="633"/>
    <s v="7950B2R"/>
    <x v="0"/>
    <x v="54"/>
    <x v="1257"/>
    <x v="0"/>
    <x v="1265"/>
    <x v="0"/>
    <x v="973"/>
    <x v="0"/>
    <x v="973"/>
    <x v="0"/>
    <x v="1142"/>
  </r>
  <r>
    <x v="38"/>
    <x v="1"/>
    <n v="84500"/>
    <x v="871"/>
    <s v="75274294638BR"/>
    <x v="0"/>
    <x v="2"/>
    <x v="865"/>
    <x v="227"/>
    <x v="870"/>
    <x v="228"/>
    <x v="79"/>
    <x v="0"/>
    <x v="79"/>
    <x v="0"/>
    <x v="79"/>
  </r>
  <r>
    <x v="38"/>
    <x v="1"/>
    <n v="84500"/>
    <x v="425"/>
    <s v="4600933310HN4"/>
    <x v="0"/>
    <x v="11"/>
    <x v="1258"/>
    <x v="0"/>
    <x v="1266"/>
    <x v="0"/>
    <x v="235"/>
    <x v="0"/>
    <x v="235"/>
    <x v="0"/>
    <x v="1143"/>
  </r>
  <r>
    <x v="38"/>
    <x v="1"/>
    <n v="84500"/>
    <x v="426"/>
    <s v="4600933310HMY"/>
    <x v="0"/>
    <x v="11"/>
    <x v="1259"/>
    <x v="0"/>
    <x v="1267"/>
    <x v="0"/>
    <x v="130"/>
    <x v="0"/>
    <x v="130"/>
    <x v="0"/>
    <x v="824"/>
  </r>
  <r>
    <x v="38"/>
    <x v="1"/>
    <n v="84500"/>
    <x v="94"/>
    <s v="4600933310HNB"/>
    <x v="0"/>
    <x v="11"/>
    <x v="1260"/>
    <x v="0"/>
    <x v="1268"/>
    <x v="0"/>
    <x v="974"/>
    <x v="0"/>
    <x v="974"/>
    <x v="0"/>
    <x v="1144"/>
  </r>
  <r>
    <x v="240"/>
    <x v="1"/>
    <n v="84500"/>
    <x v="267"/>
    <s v="4600947316FWT"/>
    <x v="0"/>
    <x v="11"/>
    <x v="1261"/>
    <x v="0"/>
    <x v="1269"/>
    <x v="0"/>
    <x v="40"/>
    <x v="0"/>
    <x v="40"/>
    <x v="0"/>
    <x v="40"/>
  </r>
  <r>
    <x v="186"/>
    <x v="1"/>
    <n v="84500"/>
    <x v="201"/>
    <s v="7465927020RXM"/>
    <x v="0"/>
    <x v="0"/>
    <x v="1262"/>
    <x v="0"/>
    <x v="1270"/>
    <x v="0"/>
    <x v="975"/>
    <x v="0"/>
    <x v="975"/>
    <x v="0"/>
    <x v="1145"/>
  </r>
  <r>
    <x v="604"/>
    <x v="1"/>
    <n v="84500"/>
    <x v="668"/>
    <s v="945BHPN"/>
    <x v="0"/>
    <x v="95"/>
    <x v="668"/>
    <x v="303"/>
    <x v="1271"/>
    <x v="156"/>
    <x v="186"/>
    <x v="0"/>
    <x v="186"/>
    <x v="0"/>
    <x v="193"/>
  </r>
  <r>
    <x v="38"/>
    <x v="1"/>
    <n v="84500"/>
    <x v="524"/>
    <s v="4600947316KZV"/>
    <x v="0"/>
    <x v="81"/>
    <x v="1263"/>
    <x v="0"/>
    <x v="1272"/>
    <x v="0"/>
    <x v="517"/>
    <x v="0"/>
    <x v="517"/>
    <x v="0"/>
    <x v="1146"/>
  </r>
  <r>
    <x v="115"/>
    <x v="1"/>
    <n v="84500"/>
    <x v="128"/>
    <s v="4600933310HF6"/>
    <x v="0"/>
    <x v="11"/>
    <x v="1264"/>
    <x v="0"/>
    <x v="1273"/>
    <x v="0"/>
    <x v="834"/>
    <x v="0"/>
    <x v="834"/>
    <x v="0"/>
    <x v="959"/>
  </r>
  <r>
    <x v="38"/>
    <x v="1"/>
    <n v="84500"/>
    <x v="120"/>
    <s v="7018934306H23"/>
    <x v="0"/>
    <x v="6"/>
    <x v="1265"/>
    <x v="0"/>
    <x v="1274"/>
    <x v="0"/>
    <x v="603"/>
    <x v="0"/>
    <x v="603"/>
    <x v="0"/>
    <x v="668"/>
  </r>
  <r>
    <x v="38"/>
    <x v="1"/>
    <n v="84500"/>
    <x v="709"/>
    <s v="7018945307TTT"/>
    <x v="0"/>
    <x v="6"/>
    <x v="1266"/>
    <x v="0"/>
    <x v="1275"/>
    <x v="0"/>
    <x v="976"/>
    <x v="0"/>
    <x v="976"/>
    <x v="0"/>
    <x v="1147"/>
  </r>
  <r>
    <x v="38"/>
    <x v="1"/>
    <n v="84500"/>
    <x v="573"/>
    <s v="70178040003BN"/>
    <x v="0"/>
    <x v="89"/>
    <x v="1267"/>
    <x v="0"/>
    <x v="1276"/>
    <x v="0"/>
    <x v="977"/>
    <x v="0"/>
    <x v="977"/>
    <x v="0"/>
    <x v="1148"/>
  </r>
  <r>
    <x v="38"/>
    <x v="1"/>
    <n v="84500"/>
    <x v="319"/>
    <s v="460001631CWBF"/>
    <x v="0"/>
    <x v="11"/>
    <x v="1268"/>
    <x v="0"/>
    <x v="1277"/>
    <x v="0"/>
    <x v="978"/>
    <x v="0"/>
    <x v="978"/>
    <x v="0"/>
    <x v="1149"/>
  </r>
  <r>
    <x v="146"/>
    <x v="1"/>
    <n v="84500"/>
    <x v="159"/>
    <s v="UMT02248"/>
    <x v="3"/>
    <x v="33"/>
    <x v="1269"/>
    <x v="0"/>
    <x v="1278"/>
    <x v="0"/>
    <x v="979"/>
    <x v="0"/>
    <x v="979"/>
    <x v="0"/>
    <x v="1150"/>
  </r>
  <r>
    <x v="38"/>
    <x v="1"/>
    <n v="84500"/>
    <x v="394"/>
    <s v="7464003023945"/>
    <x v="0"/>
    <x v="7"/>
    <x v="1270"/>
    <x v="0"/>
    <x v="1279"/>
    <x v="0"/>
    <x v="980"/>
    <x v="0"/>
    <x v="980"/>
    <x v="0"/>
    <x v="1151"/>
  </r>
  <r>
    <x v="38"/>
    <x v="1"/>
    <n v="84500"/>
    <x v="459"/>
    <s v="CNDY889045"/>
    <x v="1"/>
    <x v="15"/>
    <x v="1271"/>
    <x v="0"/>
    <x v="1280"/>
    <x v="0"/>
    <x v="981"/>
    <x v="0"/>
    <x v="981"/>
    <x v="0"/>
    <x v="1152"/>
  </r>
  <r>
    <x v="95"/>
    <x v="1"/>
    <n v="84500"/>
    <x v="104"/>
    <s v="4064943019Z32"/>
    <x v="0"/>
    <x v="9"/>
    <x v="1272"/>
    <x v="0"/>
    <x v="1281"/>
    <x v="0"/>
    <x v="982"/>
    <x v="0"/>
    <x v="982"/>
    <x v="0"/>
    <x v="1153"/>
  </r>
  <r>
    <x v="409"/>
    <x v="1"/>
    <n v="84500"/>
    <x v="449"/>
    <s v="7018002309168"/>
    <x v="0"/>
    <x v="6"/>
    <x v="1273"/>
    <x v="0"/>
    <x v="1282"/>
    <x v="0"/>
    <x v="983"/>
    <x v="0"/>
    <x v="983"/>
    <x v="0"/>
    <x v="1154"/>
  </r>
  <r>
    <x v="425"/>
    <x v="1"/>
    <n v="84500"/>
    <x v="467"/>
    <s v="4600803000WMP"/>
    <x v="0"/>
    <x v="73"/>
    <x v="1274"/>
    <x v="0"/>
    <x v="1283"/>
    <x v="0"/>
    <x v="984"/>
    <x v="0"/>
    <x v="984"/>
    <x v="0"/>
    <x v="1155"/>
  </r>
  <r>
    <x v="654"/>
    <x v="1"/>
    <n v="84500"/>
    <x v="726"/>
    <s v="7018945307V20"/>
    <x v="0"/>
    <x v="6"/>
    <x v="108"/>
    <x v="0"/>
    <x v="1284"/>
    <x v="0"/>
    <x v="985"/>
    <x v="0"/>
    <x v="985"/>
    <x v="0"/>
    <x v="1156"/>
  </r>
  <r>
    <x v="577"/>
    <x v="1"/>
    <n v="84500"/>
    <x v="640"/>
    <s v="7465030021C59"/>
    <x v="0"/>
    <x v="0"/>
    <x v="1275"/>
    <x v="0"/>
    <x v="1285"/>
    <x v="0"/>
    <x v="986"/>
    <x v="0"/>
    <x v="986"/>
    <x v="0"/>
    <x v="1157"/>
  </r>
  <r>
    <x v="800"/>
    <x v="1"/>
    <n v="84500"/>
    <x v="887"/>
    <s v="7465030021C64"/>
    <x v="0"/>
    <x v="0"/>
    <x v="1276"/>
    <x v="0"/>
    <x v="1286"/>
    <x v="0"/>
    <x v="907"/>
    <x v="0"/>
    <x v="907"/>
    <x v="0"/>
    <x v="1045"/>
  </r>
  <r>
    <x v="18"/>
    <x v="1"/>
    <n v="84500"/>
    <x v="235"/>
    <s v="451432HH108RW"/>
    <x v="0"/>
    <x v="5"/>
    <x v="1277"/>
    <x v="0"/>
    <x v="1287"/>
    <x v="0"/>
    <x v="987"/>
    <x v="0"/>
    <x v="987"/>
    <x v="0"/>
    <x v="1158"/>
  </r>
  <r>
    <x v="190"/>
    <x v="1"/>
    <n v="84500"/>
    <x v="207"/>
    <s v="701804230C1TK"/>
    <x v="0"/>
    <x v="6"/>
    <x v="1278"/>
    <x v="0"/>
    <x v="1288"/>
    <x v="0"/>
    <x v="988"/>
    <x v="0"/>
    <x v="988"/>
    <x v="0"/>
    <x v="1159"/>
  </r>
  <r>
    <x v="747"/>
    <x v="1"/>
    <n v="84500"/>
    <x v="826"/>
    <s v="7465041021G1V"/>
    <x v="0"/>
    <x v="0"/>
    <x v="1279"/>
    <x v="0"/>
    <x v="1289"/>
    <x v="0"/>
    <x v="989"/>
    <x v="0"/>
    <x v="989"/>
    <x v="0"/>
    <x v="1160"/>
  </r>
  <r>
    <x v="675"/>
    <x v="1"/>
    <n v="84500"/>
    <x v="751"/>
    <s v="74637D66025HP"/>
    <x v="0"/>
    <x v="24"/>
    <x v="1280"/>
    <x v="0"/>
    <x v="1290"/>
    <x v="0"/>
    <x v="990"/>
    <x v="0"/>
    <x v="990"/>
    <x v="0"/>
    <x v="1161"/>
  </r>
  <r>
    <x v="551"/>
    <x v="1"/>
    <n v="84500"/>
    <x v="608"/>
    <s v="752904514B497"/>
    <x v="0"/>
    <x v="1"/>
    <x v="1281"/>
    <x v="304"/>
    <x v="1291"/>
    <x v="304"/>
    <x v="509"/>
    <x v="138"/>
    <x v="509"/>
    <x v="138"/>
    <x v="1162"/>
  </r>
  <r>
    <x v="561"/>
    <x v="1"/>
    <n v="84500"/>
    <x v="619"/>
    <s v="752904514B42V"/>
    <x v="0"/>
    <x v="1"/>
    <x v="1282"/>
    <x v="305"/>
    <x v="1292"/>
    <x v="305"/>
    <x v="878"/>
    <x v="31"/>
    <x v="878"/>
    <x v="31"/>
    <x v="1163"/>
  </r>
  <r>
    <x v="199"/>
    <x v="1"/>
    <n v="84500"/>
    <x v="220"/>
    <s v="752904514B44M"/>
    <x v="0"/>
    <x v="1"/>
    <x v="1283"/>
    <x v="306"/>
    <x v="1293"/>
    <x v="306"/>
    <x v="824"/>
    <x v="246"/>
    <x v="824"/>
    <x v="246"/>
    <x v="1164"/>
  </r>
  <r>
    <x v="201"/>
    <x v="1"/>
    <n v="84500"/>
    <x v="224"/>
    <s v="752904214B2DV"/>
    <x v="0"/>
    <x v="1"/>
    <x v="1284"/>
    <x v="307"/>
    <x v="1294"/>
    <x v="307"/>
    <x v="485"/>
    <x v="247"/>
    <x v="485"/>
    <x v="247"/>
    <x v="1165"/>
  </r>
  <r>
    <x v="183"/>
    <x v="1"/>
    <n v="84500"/>
    <x v="198"/>
    <s v="752904514B48D"/>
    <x v="0"/>
    <x v="1"/>
    <x v="1285"/>
    <x v="308"/>
    <x v="1295"/>
    <x v="308"/>
    <x v="991"/>
    <x v="248"/>
    <x v="991"/>
    <x v="248"/>
    <x v="1166"/>
  </r>
  <r>
    <x v="53"/>
    <x v="1"/>
    <n v="84500"/>
    <x v="59"/>
    <s v="74637D66025H8"/>
    <x v="0"/>
    <x v="24"/>
    <x v="1286"/>
    <x v="0"/>
    <x v="1296"/>
    <x v="0"/>
    <x v="992"/>
    <x v="0"/>
    <x v="992"/>
    <x v="0"/>
    <x v="1167"/>
  </r>
  <r>
    <x v="600"/>
    <x v="1"/>
    <n v="84500"/>
    <x v="664"/>
    <s v="74637C6600PF6"/>
    <x v="0"/>
    <x v="24"/>
    <x v="1287"/>
    <x v="0"/>
    <x v="1297"/>
    <x v="0"/>
    <x v="993"/>
    <x v="0"/>
    <x v="993"/>
    <x v="0"/>
    <x v="1168"/>
  </r>
  <r>
    <x v="18"/>
    <x v="1"/>
    <n v="84500"/>
    <x v="656"/>
    <s v="752904214B2HD"/>
    <x v="0"/>
    <x v="1"/>
    <x v="1153"/>
    <x v="309"/>
    <x v="1298"/>
    <x v="309"/>
    <x v="58"/>
    <x v="249"/>
    <x v="58"/>
    <x v="249"/>
    <x v="1169"/>
  </r>
  <r>
    <x v="398"/>
    <x v="1"/>
    <n v="84500"/>
    <x v="438"/>
    <s v="70166PHH0B7LB"/>
    <x v="0"/>
    <x v="3"/>
    <x v="1288"/>
    <x v="0"/>
    <x v="1299"/>
    <x v="0"/>
    <x v="994"/>
    <x v="0"/>
    <x v="994"/>
    <x v="0"/>
    <x v="1170"/>
  </r>
  <r>
    <x v="488"/>
    <x v="1"/>
    <n v="84500"/>
    <x v="540"/>
    <s v="50281180H5DR4"/>
    <x v="0"/>
    <x v="18"/>
    <x v="1289"/>
    <x v="310"/>
    <x v="1300"/>
    <x v="310"/>
    <x v="995"/>
    <x v="250"/>
    <x v="995"/>
    <x v="250"/>
    <x v="1171"/>
  </r>
  <r>
    <x v="788"/>
    <x v="1"/>
    <n v="84500"/>
    <x v="881"/>
    <s v="NHGA104238"/>
    <x v="3"/>
    <x v="42"/>
    <x v="1290"/>
    <x v="311"/>
    <x v="1301"/>
    <x v="311"/>
    <x v="189"/>
    <x v="251"/>
    <x v="189"/>
    <x v="251"/>
    <x v="1172"/>
  </r>
  <r>
    <x v="18"/>
    <x v="1"/>
    <n v="84500"/>
    <x v="221"/>
    <s v="NHGA104229"/>
    <x v="3"/>
    <x v="42"/>
    <x v="1291"/>
    <x v="312"/>
    <x v="1302"/>
    <x v="312"/>
    <x v="1"/>
    <x v="252"/>
    <x v="1"/>
    <x v="252"/>
    <x v="1173"/>
  </r>
  <r>
    <x v="180"/>
    <x v="1"/>
    <n v="84500"/>
    <x v="194"/>
    <s v="WXF01074"/>
    <x v="3"/>
    <x v="38"/>
    <x v="1292"/>
    <x v="313"/>
    <x v="1303"/>
    <x v="313"/>
    <x v="996"/>
    <x v="253"/>
    <x v="996"/>
    <x v="253"/>
    <x v="1174"/>
  </r>
  <r>
    <x v="777"/>
    <x v="1"/>
    <n v="84500"/>
    <x v="865"/>
    <s v="XXJ00545"/>
    <x v="3"/>
    <x v="112"/>
    <x v="1293"/>
    <x v="314"/>
    <x v="1304"/>
    <x v="314"/>
    <x v="420"/>
    <x v="254"/>
    <x v="420"/>
    <x v="254"/>
    <x v="1175"/>
  </r>
  <r>
    <x v="625"/>
    <x v="1"/>
    <n v="84500"/>
    <x v="691"/>
    <s v="50281180H5DRH"/>
    <x v="0"/>
    <x v="18"/>
    <x v="1294"/>
    <x v="315"/>
    <x v="1305"/>
    <x v="315"/>
    <x v="549"/>
    <x v="255"/>
    <x v="549"/>
    <x v="255"/>
    <x v="1176"/>
  </r>
  <r>
    <x v="528"/>
    <x v="1"/>
    <n v="84500"/>
    <x v="583"/>
    <s v="75281100H60RG"/>
    <x v="0"/>
    <x v="70"/>
    <x v="1295"/>
    <x v="316"/>
    <x v="1306"/>
    <x v="316"/>
    <x v="77"/>
    <x v="256"/>
    <x v="77"/>
    <x v="256"/>
    <x v="1177"/>
  </r>
  <r>
    <x v="252"/>
    <x v="1"/>
    <n v="84500"/>
    <x v="279"/>
    <s v="74637D6601HF8"/>
    <x v="0"/>
    <x v="24"/>
    <x v="1296"/>
    <x v="0"/>
    <x v="1307"/>
    <x v="0"/>
    <x v="63"/>
    <x v="0"/>
    <x v="63"/>
    <x v="0"/>
    <x v="63"/>
  </r>
  <r>
    <x v="18"/>
    <x v="1"/>
    <n v="84500"/>
    <x v="518"/>
    <s v="460092830YFBD"/>
    <x v="0"/>
    <x v="11"/>
    <x v="1297"/>
    <x v="0"/>
    <x v="1308"/>
    <x v="0"/>
    <x v="997"/>
    <x v="0"/>
    <x v="997"/>
    <x v="0"/>
    <x v="1178"/>
  </r>
  <r>
    <x v="473"/>
    <x v="1"/>
    <n v="84500"/>
    <x v="516"/>
    <s v="460092830YFB6"/>
    <x v="0"/>
    <x v="11"/>
    <x v="1298"/>
    <x v="0"/>
    <x v="1309"/>
    <x v="0"/>
    <x v="998"/>
    <x v="0"/>
    <x v="998"/>
    <x v="0"/>
    <x v="1179"/>
  </r>
  <r>
    <x v="474"/>
    <x v="1"/>
    <n v="84500"/>
    <x v="517"/>
    <s v="40649170165D2"/>
    <x v="0"/>
    <x v="9"/>
    <x v="1299"/>
    <x v="0"/>
    <x v="1310"/>
    <x v="0"/>
    <x v="999"/>
    <x v="0"/>
    <x v="999"/>
    <x v="0"/>
    <x v="1180"/>
  </r>
  <r>
    <x v="18"/>
    <x v="1"/>
    <n v="84500"/>
    <x v="519"/>
    <s v="VNB3M19701"/>
    <x v="1"/>
    <x v="79"/>
    <x v="1300"/>
    <x v="317"/>
    <x v="1311"/>
    <x v="317"/>
    <x v="1000"/>
    <x v="251"/>
    <x v="1000"/>
    <x v="251"/>
    <x v="1181"/>
  </r>
  <r>
    <x v="225"/>
    <x v="1"/>
    <n v="84500"/>
    <x v="250"/>
    <s v="35001090179N0"/>
    <x v="0"/>
    <x v="49"/>
    <x v="1301"/>
    <x v="318"/>
    <x v="1312"/>
    <x v="318"/>
    <x v="20"/>
    <x v="257"/>
    <x v="20"/>
    <x v="257"/>
    <x v="1182"/>
  </r>
  <r>
    <x v="18"/>
    <x v="1"/>
    <n v="84500"/>
    <x v="888"/>
    <s v="ZBR4656947"/>
    <x v="2"/>
    <x v="113"/>
    <x v="163"/>
    <x v="0"/>
    <x v="163"/>
    <x v="0"/>
    <x v="79"/>
    <x v="0"/>
    <x v="79"/>
    <x v="0"/>
    <x v="79"/>
  </r>
  <r>
    <x v="18"/>
    <x v="1"/>
    <n v="84500"/>
    <x v="889"/>
    <s v="ZBR6581181"/>
    <x v="2"/>
    <x v="34"/>
    <x v="163"/>
    <x v="0"/>
    <x v="163"/>
    <x v="0"/>
    <x v="79"/>
    <x v="0"/>
    <x v="79"/>
    <x v="0"/>
    <x v="79"/>
  </r>
  <r>
    <x v="287"/>
    <x v="1"/>
    <n v="84500"/>
    <x v="316"/>
    <s v="701800230916X"/>
    <x v="0"/>
    <x v="6"/>
    <x v="1302"/>
    <x v="0"/>
    <x v="1313"/>
    <x v="0"/>
    <x v="1001"/>
    <x v="0"/>
    <x v="1001"/>
    <x v="0"/>
    <x v="1183"/>
  </r>
  <r>
    <x v="18"/>
    <x v="1"/>
    <n v="84500"/>
    <x v="890"/>
    <s v="ZBR4295467"/>
    <x v="2"/>
    <x v="34"/>
    <x v="163"/>
    <x v="0"/>
    <x v="163"/>
    <x v="0"/>
    <x v="79"/>
    <x v="0"/>
    <x v="79"/>
    <x v="0"/>
    <x v="79"/>
  </r>
  <r>
    <x v="18"/>
    <x v="1"/>
    <n v="84500"/>
    <x v="891"/>
    <s v="ZBR11062026"/>
    <x v="2"/>
    <x v="34"/>
    <x v="163"/>
    <x v="0"/>
    <x v="163"/>
    <x v="0"/>
    <x v="79"/>
    <x v="0"/>
    <x v="79"/>
    <x v="0"/>
    <x v="79"/>
  </r>
  <r>
    <x v="18"/>
    <x v="1"/>
    <n v="84500"/>
    <x v="892"/>
    <s v="ZBR11278380"/>
    <x v="2"/>
    <x v="114"/>
    <x v="163"/>
    <x v="0"/>
    <x v="163"/>
    <x v="0"/>
    <x v="79"/>
    <x v="0"/>
    <x v="79"/>
    <x v="0"/>
    <x v="79"/>
  </r>
  <r>
    <x v="138"/>
    <x v="1"/>
    <n v="84500"/>
    <x v="151"/>
    <s v="406404401H7KW"/>
    <x v="0"/>
    <x v="9"/>
    <x v="1303"/>
    <x v="0"/>
    <x v="1314"/>
    <x v="0"/>
    <x v="1002"/>
    <x v="0"/>
    <x v="1002"/>
    <x v="0"/>
    <x v="1184"/>
  </r>
  <r>
    <x v="18"/>
    <x v="1"/>
    <n v="84500"/>
    <x v="893"/>
    <s v="ZBR10308870"/>
    <x v="2"/>
    <x v="34"/>
    <x v="163"/>
    <x v="0"/>
    <x v="163"/>
    <x v="0"/>
    <x v="79"/>
    <x v="0"/>
    <x v="79"/>
    <x v="0"/>
    <x v="79"/>
  </r>
  <r>
    <x v="18"/>
    <x v="1"/>
    <n v="84500"/>
    <x v="894"/>
    <s v="ZBR7594161"/>
    <x v="2"/>
    <x v="34"/>
    <x v="163"/>
    <x v="0"/>
    <x v="163"/>
    <x v="0"/>
    <x v="79"/>
    <x v="0"/>
    <x v="79"/>
    <x v="0"/>
    <x v="79"/>
  </r>
  <r>
    <x v="362"/>
    <x v="1"/>
    <n v="84500"/>
    <x v="398"/>
    <s v="701643HH02TFF"/>
    <x v="0"/>
    <x v="3"/>
    <x v="1304"/>
    <x v="0"/>
    <x v="1315"/>
    <x v="0"/>
    <x v="241"/>
    <x v="0"/>
    <x v="241"/>
    <x v="0"/>
    <x v="256"/>
  </r>
  <r>
    <x v="428"/>
    <x v="1"/>
    <n v="84500"/>
    <x v="470"/>
    <s v="7465042021GB4"/>
    <x v="0"/>
    <x v="0"/>
    <x v="1305"/>
    <x v="0"/>
    <x v="1316"/>
    <x v="0"/>
    <x v="1003"/>
    <x v="0"/>
    <x v="1003"/>
    <x v="0"/>
    <x v="1185"/>
  </r>
  <r>
    <x v="18"/>
    <x v="1"/>
    <n v="84500"/>
    <x v="895"/>
    <s v="ENTPRINT"/>
    <x v="2"/>
    <x v="113"/>
    <x v="163"/>
    <x v="0"/>
    <x v="163"/>
    <x v="0"/>
    <x v="79"/>
    <x v="0"/>
    <x v="79"/>
    <x v="0"/>
    <x v="79"/>
  </r>
  <r>
    <x v="229"/>
    <x v="1"/>
    <n v="84500"/>
    <x v="255"/>
    <s v="WXD00669"/>
    <x v="3"/>
    <x v="51"/>
    <x v="1306"/>
    <x v="319"/>
    <x v="1317"/>
    <x v="319"/>
    <x v="1004"/>
    <x v="258"/>
    <x v="1004"/>
    <x v="258"/>
    <x v="1186"/>
  </r>
  <r>
    <x v="18"/>
    <x v="1"/>
    <n v="84500"/>
    <x v="896"/>
    <s v="ZBR2854055"/>
    <x v="2"/>
    <x v="114"/>
    <x v="163"/>
    <x v="0"/>
    <x v="163"/>
    <x v="0"/>
    <x v="79"/>
    <x v="0"/>
    <x v="79"/>
    <x v="0"/>
    <x v="79"/>
  </r>
  <r>
    <x v="18"/>
    <x v="1"/>
    <n v="84500"/>
    <x v="897"/>
    <s v="ZBR5037410"/>
    <x v="2"/>
    <x v="34"/>
    <x v="163"/>
    <x v="0"/>
    <x v="163"/>
    <x v="0"/>
    <x v="79"/>
    <x v="0"/>
    <x v="79"/>
    <x v="0"/>
    <x v="79"/>
  </r>
  <r>
    <x v="18"/>
    <x v="1"/>
    <n v="84500"/>
    <x v="898"/>
    <s v="ZBR4324778"/>
    <x v="2"/>
    <x v="34"/>
    <x v="163"/>
    <x v="0"/>
    <x v="163"/>
    <x v="0"/>
    <x v="79"/>
    <x v="0"/>
    <x v="79"/>
    <x v="0"/>
    <x v="79"/>
  </r>
  <r>
    <x v="714"/>
    <x v="1"/>
    <n v="84500"/>
    <x v="790"/>
    <s v="2BH04139"/>
    <x v="3"/>
    <x v="65"/>
    <x v="1307"/>
    <x v="0"/>
    <x v="1318"/>
    <x v="0"/>
    <x v="1005"/>
    <x v="0"/>
    <x v="1005"/>
    <x v="0"/>
    <x v="1187"/>
  </r>
  <r>
    <x v="385"/>
    <x v="1"/>
    <n v="84500"/>
    <x v="423"/>
    <s v="451443HH14X9T"/>
    <x v="0"/>
    <x v="5"/>
    <x v="1308"/>
    <x v="0"/>
    <x v="1319"/>
    <x v="0"/>
    <x v="1006"/>
    <x v="0"/>
    <x v="1006"/>
    <x v="0"/>
    <x v="1188"/>
  </r>
  <r>
    <x v="18"/>
    <x v="1"/>
    <n v="84500"/>
    <x v="899"/>
    <s v="ZBR3711103"/>
    <x v="2"/>
    <x v="114"/>
    <x v="163"/>
    <x v="0"/>
    <x v="163"/>
    <x v="0"/>
    <x v="79"/>
    <x v="0"/>
    <x v="79"/>
    <x v="0"/>
    <x v="79"/>
  </r>
  <r>
    <x v="18"/>
    <x v="1"/>
    <n v="84500"/>
    <x v="900"/>
    <s v="ZBR4327321"/>
    <x v="2"/>
    <x v="34"/>
    <x v="163"/>
    <x v="0"/>
    <x v="163"/>
    <x v="0"/>
    <x v="79"/>
    <x v="0"/>
    <x v="79"/>
    <x v="0"/>
    <x v="79"/>
  </r>
  <r>
    <x v="366"/>
    <x v="1"/>
    <n v="84500"/>
    <x v="402"/>
    <s v="701630HH009X4"/>
    <x v="0"/>
    <x v="3"/>
    <x v="1309"/>
    <x v="0"/>
    <x v="1320"/>
    <x v="0"/>
    <x v="614"/>
    <x v="0"/>
    <x v="614"/>
    <x v="0"/>
    <x v="683"/>
  </r>
  <r>
    <x v="18"/>
    <x v="1"/>
    <n v="84500"/>
    <x v="162"/>
    <s v="ZBR10303920"/>
    <x v="2"/>
    <x v="34"/>
    <x v="163"/>
    <x v="0"/>
    <x v="163"/>
    <x v="0"/>
    <x v="79"/>
    <x v="0"/>
    <x v="79"/>
    <x v="0"/>
    <x v="79"/>
  </r>
  <r>
    <x v="18"/>
    <x v="1"/>
    <n v="84500"/>
    <x v="381"/>
    <s v="AS27255256A0"/>
    <x v="4"/>
    <x v="63"/>
    <x v="1310"/>
    <x v="0"/>
    <x v="1321"/>
    <x v="0"/>
    <x v="1007"/>
    <x v="0"/>
    <x v="1007"/>
    <x v="0"/>
    <x v="1189"/>
  </r>
  <r>
    <x v="18"/>
    <x v="1"/>
    <n v="84500"/>
    <x v="901"/>
    <s v="ZBR10307649"/>
    <x v="2"/>
    <x v="34"/>
    <x v="163"/>
    <x v="0"/>
    <x v="163"/>
    <x v="0"/>
    <x v="79"/>
    <x v="0"/>
    <x v="79"/>
    <x v="0"/>
    <x v="79"/>
  </r>
  <r>
    <x v="228"/>
    <x v="1"/>
    <n v="84500"/>
    <x v="254"/>
    <s v="7465030021C5F"/>
    <x v="0"/>
    <x v="0"/>
    <x v="1311"/>
    <x v="0"/>
    <x v="1322"/>
    <x v="0"/>
    <x v="881"/>
    <x v="0"/>
    <x v="881"/>
    <x v="0"/>
    <x v="1013"/>
  </r>
  <r>
    <x v="18"/>
    <x v="1"/>
    <n v="84500"/>
    <x v="528"/>
    <s v="D0J194700114"/>
    <x v="2"/>
    <x v="19"/>
    <x v="1312"/>
    <x v="0"/>
    <x v="1323"/>
    <x v="0"/>
    <x v="1008"/>
    <x v="0"/>
    <x v="1008"/>
    <x v="0"/>
    <x v="1190"/>
  </r>
  <r>
    <x v="408"/>
    <x v="1"/>
    <n v="84500"/>
    <x v="448"/>
    <s v="701803430BK8H"/>
    <x v="0"/>
    <x v="6"/>
    <x v="1313"/>
    <x v="0"/>
    <x v="1324"/>
    <x v="0"/>
    <x v="950"/>
    <x v="0"/>
    <x v="950"/>
    <x v="0"/>
    <x v="1191"/>
  </r>
  <r>
    <x v="407"/>
    <x v="1"/>
    <n v="84500"/>
    <x v="447"/>
    <s v="7465039021DX5"/>
    <x v="0"/>
    <x v="0"/>
    <x v="1314"/>
    <x v="0"/>
    <x v="1325"/>
    <x v="0"/>
    <x v="1009"/>
    <x v="0"/>
    <x v="1009"/>
    <x v="0"/>
    <x v="1192"/>
  </r>
  <r>
    <x v="18"/>
    <x v="1"/>
    <n v="84500"/>
    <x v="902"/>
    <s v="ZBR5476938"/>
    <x v="2"/>
    <x v="34"/>
    <x v="163"/>
    <x v="0"/>
    <x v="163"/>
    <x v="0"/>
    <x v="79"/>
    <x v="0"/>
    <x v="79"/>
    <x v="0"/>
    <x v="79"/>
  </r>
  <r>
    <x v="303"/>
    <x v="1"/>
    <n v="84500"/>
    <x v="335"/>
    <s v="460001731D00L"/>
    <x v="0"/>
    <x v="11"/>
    <x v="1315"/>
    <x v="0"/>
    <x v="1326"/>
    <x v="0"/>
    <x v="174"/>
    <x v="0"/>
    <x v="174"/>
    <x v="0"/>
    <x v="1193"/>
  </r>
  <r>
    <x v="26"/>
    <x v="1"/>
    <n v="84500"/>
    <x v="28"/>
    <s v="451432HH0Y94R"/>
    <x v="0"/>
    <x v="5"/>
    <x v="1316"/>
    <x v="0"/>
    <x v="1327"/>
    <x v="0"/>
    <x v="1010"/>
    <x v="0"/>
    <x v="1010"/>
    <x v="0"/>
    <x v="1194"/>
  </r>
  <r>
    <x v="18"/>
    <x v="1"/>
    <n v="84500"/>
    <x v="903"/>
    <s v="ZBR3665246"/>
    <x v="2"/>
    <x v="34"/>
    <x v="163"/>
    <x v="0"/>
    <x v="163"/>
    <x v="0"/>
    <x v="79"/>
    <x v="0"/>
    <x v="79"/>
    <x v="0"/>
    <x v="79"/>
  </r>
  <r>
    <x v="449"/>
    <x v="1"/>
    <n v="84500"/>
    <x v="491"/>
    <s v="451420HH033RH"/>
    <x v="0"/>
    <x v="20"/>
    <x v="1317"/>
    <x v="0"/>
    <x v="1328"/>
    <x v="0"/>
    <x v="1011"/>
    <x v="0"/>
    <x v="1011"/>
    <x v="0"/>
    <x v="1195"/>
  </r>
  <r>
    <x v="18"/>
    <x v="1"/>
    <n v="84500"/>
    <x v="529"/>
    <s v="99J210305074"/>
    <x v="2"/>
    <x v="82"/>
    <x v="1318"/>
    <x v="0"/>
    <x v="1329"/>
    <x v="0"/>
    <x v="1012"/>
    <x v="0"/>
    <x v="1012"/>
    <x v="0"/>
    <x v="1196"/>
  </r>
  <r>
    <x v="18"/>
    <x v="1"/>
    <n v="84500"/>
    <x v="904"/>
    <s v="ZBR6582706"/>
    <x v="2"/>
    <x v="34"/>
    <x v="163"/>
    <x v="0"/>
    <x v="163"/>
    <x v="0"/>
    <x v="79"/>
    <x v="0"/>
    <x v="79"/>
    <x v="0"/>
    <x v="79"/>
  </r>
  <r>
    <x v="455"/>
    <x v="1"/>
    <n v="84500"/>
    <x v="497"/>
    <s v="4063369908R67"/>
    <x v="0"/>
    <x v="25"/>
    <x v="1319"/>
    <x v="0"/>
    <x v="1330"/>
    <x v="0"/>
    <x v="1013"/>
    <x v="0"/>
    <x v="1013"/>
    <x v="0"/>
    <x v="1197"/>
  </r>
  <r>
    <x v="18"/>
    <x v="1"/>
    <n v="84500"/>
    <x v="905"/>
    <s v="ZBR4296247"/>
    <x v="2"/>
    <x v="34"/>
    <x v="163"/>
    <x v="0"/>
    <x v="163"/>
    <x v="0"/>
    <x v="79"/>
    <x v="0"/>
    <x v="79"/>
    <x v="0"/>
    <x v="79"/>
  </r>
  <r>
    <x v="290"/>
    <x v="1"/>
    <n v="84500"/>
    <x v="321"/>
    <s v="JRA00804"/>
    <x v="3"/>
    <x v="58"/>
    <x v="1320"/>
    <x v="320"/>
    <x v="1331"/>
    <x v="320"/>
    <x v="1014"/>
    <x v="259"/>
    <x v="1014"/>
    <x v="259"/>
    <x v="1198"/>
  </r>
  <r>
    <x v="18"/>
    <x v="1"/>
    <n v="84500"/>
    <x v="906"/>
    <s v="ZBR7547260"/>
    <x v="2"/>
    <x v="34"/>
    <x v="163"/>
    <x v="0"/>
    <x v="163"/>
    <x v="0"/>
    <x v="79"/>
    <x v="0"/>
    <x v="79"/>
    <x v="0"/>
    <x v="79"/>
  </r>
  <r>
    <x v="18"/>
    <x v="1"/>
    <n v="84500"/>
    <x v="907"/>
    <s v="ZBR11061730"/>
    <x v="2"/>
    <x v="34"/>
    <x v="163"/>
    <x v="0"/>
    <x v="163"/>
    <x v="0"/>
    <x v="79"/>
    <x v="0"/>
    <x v="79"/>
    <x v="0"/>
    <x v="79"/>
  </r>
  <r>
    <x v="18"/>
    <x v="1"/>
    <n v="84500"/>
    <x v="908"/>
    <s v="ZBR8873704"/>
    <x v="2"/>
    <x v="114"/>
    <x v="163"/>
    <x v="0"/>
    <x v="163"/>
    <x v="0"/>
    <x v="79"/>
    <x v="0"/>
    <x v="79"/>
    <x v="0"/>
    <x v="79"/>
  </r>
  <r>
    <x v="19"/>
    <x v="1"/>
    <n v="84500"/>
    <x v="21"/>
    <s v="701803830BVHY"/>
    <x v="0"/>
    <x v="6"/>
    <x v="1321"/>
    <x v="0"/>
    <x v="1332"/>
    <x v="0"/>
    <x v="1015"/>
    <x v="0"/>
    <x v="1015"/>
    <x v="0"/>
    <x v="1199"/>
  </r>
  <r>
    <x v="457"/>
    <x v="1"/>
    <n v="84500"/>
    <x v="499"/>
    <s v="CNBCCDM1P3"/>
    <x v="1"/>
    <x v="14"/>
    <x v="1322"/>
    <x v="0"/>
    <x v="1333"/>
    <x v="0"/>
    <x v="1016"/>
    <x v="0"/>
    <x v="1016"/>
    <x v="0"/>
    <x v="1200"/>
  </r>
  <r>
    <x v="18"/>
    <x v="1"/>
    <n v="84500"/>
    <x v="530"/>
    <s v="99J210305057"/>
    <x v="2"/>
    <x v="82"/>
    <x v="1323"/>
    <x v="0"/>
    <x v="1334"/>
    <x v="0"/>
    <x v="1017"/>
    <x v="0"/>
    <x v="1017"/>
    <x v="0"/>
    <x v="1201"/>
  </r>
  <r>
    <x v="18"/>
    <x v="1"/>
    <n v="84500"/>
    <x v="909"/>
    <s v="ZBR11023066"/>
    <x v="2"/>
    <x v="114"/>
    <x v="163"/>
    <x v="0"/>
    <x v="163"/>
    <x v="0"/>
    <x v="79"/>
    <x v="0"/>
    <x v="79"/>
    <x v="0"/>
    <x v="79"/>
  </r>
  <r>
    <x v="18"/>
    <x v="1"/>
    <n v="84500"/>
    <x v="910"/>
    <s v="ZBR11031102"/>
    <x v="2"/>
    <x v="114"/>
    <x v="163"/>
    <x v="0"/>
    <x v="163"/>
    <x v="0"/>
    <x v="79"/>
    <x v="0"/>
    <x v="79"/>
    <x v="0"/>
    <x v="79"/>
  </r>
  <r>
    <x v="18"/>
    <x v="1"/>
    <n v="84500"/>
    <x v="911"/>
    <s v="ZBR2854105"/>
    <x v="2"/>
    <x v="114"/>
    <x v="163"/>
    <x v="0"/>
    <x v="163"/>
    <x v="0"/>
    <x v="79"/>
    <x v="0"/>
    <x v="79"/>
    <x v="0"/>
    <x v="79"/>
  </r>
  <r>
    <x v="377"/>
    <x v="1"/>
    <n v="84500"/>
    <x v="415"/>
    <s v="701803430BHT6"/>
    <x v="0"/>
    <x v="6"/>
    <x v="1324"/>
    <x v="0"/>
    <x v="1335"/>
    <x v="0"/>
    <x v="1018"/>
    <x v="0"/>
    <x v="1018"/>
    <x v="0"/>
    <x v="1202"/>
  </r>
  <r>
    <x v="18"/>
    <x v="1"/>
    <n v="84500"/>
    <x v="912"/>
    <s v="ZBR4123193"/>
    <x v="2"/>
    <x v="34"/>
    <x v="163"/>
    <x v="0"/>
    <x v="163"/>
    <x v="0"/>
    <x v="79"/>
    <x v="0"/>
    <x v="79"/>
    <x v="0"/>
    <x v="79"/>
  </r>
  <r>
    <x v="33"/>
    <x v="1"/>
    <n v="84500"/>
    <x v="35"/>
    <s v="D0J202008797"/>
    <x v="2"/>
    <x v="19"/>
    <x v="1325"/>
    <x v="0"/>
    <x v="1336"/>
    <x v="0"/>
    <x v="564"/>
    <x v="0"/>
    <x v="564"/>
    <x v="0"/>
    <x v="617"/>
  </r>
  <r>
    <x v="405"/>
    <x v="1"/>
    <n v="84500"/>
    <x v="445"/>
    <s v="74658250201BC"/>
    <x v="0"/>
    <x v="0"/>
    <x v="1326"/>
    <x v="0"/>
    <x v="1337"/>
    <x v="0"/>
    <x v="1019"/>
    <x v="0"/>
    <x v="1019"/>
    <x v="0"/>
    <x v="1203"/>
  </r>
  <r>
    <x v="18"/>
    <x v="1"/>
    <n v="84500"/>
    <x v="913"/>
    <s v="ZBR5728507"/>
    <x v="2"/>
    <x v="34"/>
    <x v="163"/>
    <x v="0"/>
    <x v="163"/>
    <x v="0"/>
    <x v="79"/>
    <x v="0"/>
    <x v="79"/>
    <x v="0"/>
    <x v="79"/>
  </r>
  <r>
    <x v="18"/>
    <x v="1"/>
    <n v="84500"/>
    <x v="914"/>
    <s v="ZBR9980387"/>
    <x v="2"/>
    <x v="114"/>
    <x v="163"/>
    <x v="0"/>
    <x v="163"/>
    <x v="0"/>
    <x v="79"/>
    <x v="0"/>
    <x v="79"/>
    <x v="0"/>
    <x v="79"/>
  </r>
  <r>
    <x v="18"/>
    <x v="1"/>
    <n v="84500"/>
    <x v="915"/>
    <s v="ZBR3883682"/>
    <x v="2"/>
    <x v="34"/>
    <x v="163"/>
    <x v="0"/>
    <x v="163"/>
    <x v="0"/>
    <x v="79"/>
    <x v="0"/>
    <x v="79"/>
    <x v="0"/>
    <x v="79"/>
  </r>
  <r>
    <x v="18"/>
    <x v="1"/>
    <n v="84500"/>
    <x v="534"/>
    <s v="D0J202008818"/>
    <x v="2"/>
    <x v="19"/>
    <x v="1327"/>
    <x v="0"/>
    <x v="1338"/>
    <x v="0"/>
    <x v="1020"/>
    <x v="0"/>
    <x v="1020"/>
    <x v="0"/>
    <x v="1204"/>
  </r>
  <r>
    <x v="18"/>
    <x v="1"/>
    <n v="84500"/>
    <x v="20"/>
    <s v="5029947036FYM"/>
    <x v="0"/>
    <x v="8"/>
    <x v="1328"/>
    <x v="321"/>
    <x v="1339"/>
    <x v="321"/>
    <x v="484"/>
    <x v="247"/>
    <x v="484"/>
    <x v="247"/>
    <x v="1205"/>
  </r>
  <r>
    <x v="18"/>
    <x v="1"/>
    <n v="84500"/>
    <x v="312"/>
    <s v="ZBR3666278"/>
    <x v="2"/>
    <x v="34"/>
    <x v="163"/>
    <x v="0"/>
    <x v="163"/>
    <x v="0"/>
    <x v="79"/>
    <x v="0"/>
    <x v="79"/>
    <x v="0"/>
    <x v="79"/>
  </r>
  <r>
    <x v="17"/>
    <x v="1"/>
    <n v="84500"/>
    <x v="19"/>
    <s v="4600824007CM4"/>
    <x v="0"/>
    <x v="11"/>
    <x v="1329"/>
    <x v="0"/>
    <x v="1340"/>
    <x v="0"/>
    <x v="394"/>
    <x v="0"/>
    <x v="394"/>
    <x v="0"/>
    <x v="426"/>
  </r>
  <r>
    <x v="18"/>
    <x v="1"/>
    <n v="84500"/>
    <x v="65"/>
    <s v="75299501483CC"/>
    <x v="0"/>
    <x v="1"/>
    <x v="1330"/>
    <x v="322"/>
    <x v="1341"/>
    <x v="322"/>
    <x v="315"/>
    <x v="50"/>
    <x v="315"/>
    <x v="50"/>
    <x v="1206"/>
  </r>
  <r>
    <x v="18"/>
    <x v="1"/>
    <n v="84500"/>
    <x v="916"/>
    <s v="ZBR4297717"/>
    <x v="2"/>
    <x v="34"/>
    <x v="163"/>
    <x v="0"/>
    <x v="163"/>
    <x v="0"/>
    <x v="79"/>
    <x v="0"/>
    <x v="79"/>
    <x v="0"/>
    <x v="79"/>
  </r>
  <r>
    <x v="741"/>
    <x v="1"/>
    <n v="84500"/>
    <x v="820"/>
    <s v="WXD01324"/>
    <x v="3"/>
    <x v="51"/>
    <x v="1331"/>
    <x v="323"/>
    <x v="1342"/>
    <x v="323"/>
    <x v="1021"/>
    <x v="260"/>
    <x v="1021"/>
    <x v="260"/>
    <x v="1207"/>
  </r>
  <r>
    <x v="25"/>
    <x v="1"/>
    <n v="84500"/>
    <x v="27"/>
    <s v="75273994630ZV"/>
    <x v="0"/>
    <x v="13"/>
    <x v="1332"/>
    <x v="324"/>
    <x v="27"/>
    <x v="324"/>
    <x v="79"/>
    <x v="261"/>
    <x v="79"/>
    <x v="261"/>
    <x v="1208"/>
  </r>
  <r>
    <x v="18"/>
    <x v="1"/>
    <n v="84500"/>
    <x v="509"/>
    <s v="2BH03810"/>
    <x v="3"/>
    <x v="65"/>
    <x v="1333"/>
    <x v="0"/>
    <x v="1343"/>
    <x v="0"/>
    <x v="1022"/>
    <x v="0"/>
    <x v="1022"/>
    <x v="0"/>
    <x v="1209"/>
  </r>
  <r>
    <x v="18"/>
    <x v="1"/>
    <n v="84500"/>
    <x v="406"/>
    <s v="2BH03807"/>
    <x v="3"/>
    <x v="65"/>
    <x v="1334"/>
    <x v="0"/>
    <x v="1344"/>
    <x v="0"/>
    <x v="535"/>
    <x v="0"/>
    <x v="535"/>
    <x v="0"/>
    <x v="583"/>
  </r>
  <r>
    <x v="155"/>
    <x v="1"/>
    <n v="84500"/>
    <x v="169"/>
    <s v="701805130CDP8"/>
    <x v="0"/>
    <x v="6"/>
    <x v="1335"/>
    <x v="0"/>
    <x v="1345"/>
    <x v="0"/>
    <x v="649"/>
    <x v="0"/>
    <x v="649"/>
    <x v="0"/>
    <x v="725"/>
  </r>
  <r>
    <x v="416"/>
    <x v="1"/>
    <n v="84500"/>
    <x v="456"/>
    <s v="74636C6600N09"/>
    <x v="0"/>
    <x v="12"/>
    <x v="1336"/>
    <x v="0"/>
    <x v="1346"/>
    <x v="0"/>
    <x v="1023"/>
    <x v="0"/>
    <x v="1023"/>
    <x v="0"/>
    <x v="1210"/>
  </r>
  <r>
    <x v="801"/>
    <x v="1"/>
    <n v="84500"/>
    <x v="917"/>
    <s v="W918P702845"/>
    <x v="6"/>
    <x v="115"/>
    <x v="1337"/>
    <x v="0"/>
    <x v="1347"/>
    <x v="0"/>
    <x v="79"/>
    <x v="0"/>
    <x v="79"/>
    <x v="0"/>
    <x v="79"/>
  </r>
  <r>
    <x v="18"/>
    <x v="1"/>
    <n v="84500"/>
    <x v="882"/>
    <s v="40635C66064LN"/>
    <x v="0"/>
    <x v="62"/>
    <x v="1338"/>
    <x v="0"/>
    <x v="1348"/>
    <x v="0"/>
    <x v="1024"/>
    <x v="0"/>
    <x v="1024"/>
    <x v="0"/>
    <x v="1211"/>
  </r>
  <r>
    <x v="288"/>
    <x v="1"/>
    <n v="84500"/>
    <x v="317"/>
    <s v="70167PHH0CBML"/>
    <x v="0"/>
    <x v="3"/>
    <x v="1339"/>
    <x v="0"/>
    <x v="1349"/>
    <x v="0"/>
    <x v="1025"/>
    <x v="0"/>
    <x v="1025"/>
    <x v="0"/>
    <x v="1212"/>
  </r>
  <r>
    <x v="677"/>
    <x v="1"/>
    <n v="84500"/>
    <x v="753"/>
    <s v="70180033096FG"/>
    <x v="0"/>
    <x v="6"/>
    <x v="1340"/>
    <x v="0"/>
    <x v="1350"/>
    <x v="0"/>
    <x v="39"/>
    <x v="0"/>
    <x v="39"/>
    <x v="0"/>
    <x v="894"/>
  </r>
  <r>
    <x v="688"/>
    <x v="1"/>
    <n v="84500"/>
    <x v="764"/>
    <s v="406336990BT36"/>
    <x v="0"/>
    <x v="25"/>
    <x v="1341"/>
    <x v="0"/>
    <x v="1351"/>
    <x v="0"/>
    <x v="1026"/>
    <x v="0"/>
    <x v="1026"/>
    <x v="0"/>
    <x v="1213"/>
  </r>
  <r>
    <x v="755"/>
    <x v="1"/>
    <n v="84500"/>
    <x v="837"/>
    <s v="XLG04774"/>
    <x v="3"/>
    <x v="51"/>
    <x v="1342"/>
    <x v="325"/>
    <x v="1352"/>
    <x v="325"/>
    <x v="266"/>
    <x v="262"/>
    <x v="266"/>
    <x v="262"/>
    <x v="1214"/>
  </r>
  <r>
    <x v="18"/>
    <x v="1"/>
    <n v="84500"/>
    <x v="739"/>
    <s v="7018934306H1K"/>
    <x v="0"/>
    <x v="6"/>
    <x v="1343"/>
    <x v="0"/>
    <x v="1353"/>
    <x v="0"/>
    <x v="187"/>
    <x v="0"/>
    <x v="187"/>
    <x v="0"/>
    <x v="1215"/>
  </r>
  <r>
    <x v="18"/>
    <x v="1"/>
    <n v="84500"/>
    <x v="918"/>
    <s v="ZBR11278343"/>
    <x v="2"/>
    <x v="114"/>
    <x v="163"/>
    <x v="0"/>
    <x v="163"/>
    <x v="0"/>
    <x v="79"/>
    <x v="0"/>
    <x v="79"/>
    <x v="0"/>
    <x v="79"/>
  </r>
  <r>
    <x v="18"/>
    <x v="1"/>
    <n v="84500"/>
    <x v="729"/>
    <s v="7018945307TZL"/>
    <x v="0"/>
    <x v="6"/>
    <x v="1344"/>
    <x v="0"/>
    <x v="1354"/>
    <x v="0"/>
    <x v="959"/>
    <x v="0"/>
    <x v="959"/>
    <x v="0"/>
    <x v="1216"/>
  </r>
  <r>
    <x v="636"/>
    <x v="1"/>
    <n v="84500"/>
    <x v="706"/>
    <s v="752904214B2DW"/>
    <x v="0"/>
    <x v="1"/>
    <x v="1345"/>
    <x v="326"/>
    <x v="1355"/>
    <x v="326"/>
    <x v="781"/>
    <x v="263"/>
    <x v="781"/>
    <x v="263"/>
    <x v="1217"/>
  </r>
  <r>
    <x v="669"/>
    <x v="1"/>
    <n v="84500"/>
    <x v="745"/>
    <s v="VNB3S35026"/>
    <x v="1"/>
    <x v="101"/>
    <x v="744"/>
    <x v="327"/>
    <x v="744"/>
    <x v="327"/>
    <x v="79"/>
    <x v="264"/>
    <x v="79"/>
    <x v="264"/>
    <x v="1218"/>
  </r>
  <r>
    <x v="18"/>
    <x v="1"/>
    <n v="84500"/>
    <x v="852"/>
    <s v="7464051023Z0Y"/>
    <x v="0"/>
    <x v="7"/>
    <x v="1346"/>
    <x v="0"/>
    <x v="1356"/>
    <x v="0"/>
    <x v="1027"/>
    <x v="0"/>
    <x v="1027"/>
    <x v="0"/>
    <x v="1219"/>
  </r>
  <r>
    <x v="18"/>
    <x v="1"/>
    <n v="84500"/>
    <x v="626"/>
    <s v="460001731D008"/>
    <x v="0"/>
    <x v="11"/>
    <x v="1347"/>
    <x v="0"/>
    <x v="1357"/>
    <x v="0"/>
    <x v="65"/>
    <x v="0"/>
    <x v="65"/>
    <x v="0"/>
    <x v="766"/>
  </r>
  <r>
    <x v="18"/>
    <x v="1"/>
    <n v="84500"/>
    <x v="919"/>
    <s v="ZBR3089944"/>
    <x v="2"/>
    <x v="113"/>
    <x v="163"/>
    <x v="0"/>
    <x v="163"/>
    <x v="0"/>
    <x v="79"/>
    <x v="0"/>
    <x v="79"/>
    <x v="0"/>
    <x v="79"/>
  </r>
  <r>
    <x v="18"/>
    <x v="1"/>
    <n v="84500"/>
    <x v="618"/>
    <s v="701520HH012DB"/>
    <x v="0"/>
    <x v="26"/>
    <x v="1348"/>
    <x v="0"/>
    <x v="1358"/>
    <x v="0"/>
    <x v="155"/>
    <x v="0"/>
    <x v="155"/>
    <x v="0"/>
    <x v="1220"/>
  </r>
  <r>
    <x v="18"/>
    <x v="1"/>
    <n v="84500"/>
    <x v="920"/>
    <s v="ZBR5253568"/>
    <x v="2"/>
    <x v="34"/>
    <x v="163"/>
    <x v="0"/>
    <x v="163"/>
    <x v="0"/>
    <x v="79"/>
    <x v="0"/>
    <x v="79"/>
    <x v="0"/>
    <x v="79"/>
  </r>
  <r>
    <x v="18"/>
    <x v="1"/>
    <n v="84500"/>
    <x v="921"/>
    <s v="ZBR11010189"/>
    <x v="2"/>
    <x v="34"/>
    <x v="163"/>
    <x v="0"/>
    <x v="163"/>
    <x v="0"/>
    <x v="79"/>
    <x v="0"/>
    <x v="79"/>
    <x v="0"/>
    <x v="79"/>
  </r>
  <r>
    <x v="18"/>
    <x v="1"/>
    <n v="84500"/>
    <x v="818"/>
    <s v="NMU09060"/>
    <x v="3"/>
    <x v="106"/>
    <x v="1349"/>
    <x v="0"/>
    <x v="1359"/>
    <x v="0"/>
    <x v="1028"/>
    <x v="0"/>
    <x v="1028"/>
    <x v="0"/>
    <x v="1221"/>
  </r>
  <r>
    <x v="559"/>
    <x v="1"/>
    <n v="84500"/>
    <x v="616"/>
    <s v="NPOA006175"/>
    <x v="3"/>
    <x v="57"/>
    <x v="1350"/>
    <x v="0"/>
    <x v="1360"/>
    <x v="0"/>
    <x v="1029"/>
    <x v="0"/>
    <x v="1029"/>
    <x v="0"/>
    <x v="1222"/>
  </r>
  <r>
    <x v="18"/>
    <x v="1"/>
    <n v="84500"/>
    <x v="922"/>
    <s v="ZBR2853801"/>
    <x v="2"/>
    <x v="34"/>
    <x v="163"/>
    <x v="0"/>
    <x v="163"/>
    <x v="0"/>
    <x v="79"/>
    <x v="0"/>
    <x v="79"/>
    <x v="0"/>
    <x v="79"/>
  </r>
  <r>
    <x v="711"/>
    <x v="1"/>
    <n v="84500"/>
    <x v="787"/>
    <s v="701803430BK66"/>
    <x v="0"/>
    <x v="6"/>
    <x v="1351"/>
    <x v="0"/>
    <x v="1361"/>
    <x v="0"/>
    <x v="106"/>
    <x v="0"/>
    <x v="106"/>
    <x v="0"/>
    <x v="107"/>
  </r>
  <r>
    <x v="802"/>
    <x v="1"/>
    <n v="84500"/>
    <x v="657"/>
    <s v="74636C6601C88"/>
    <x v="0"/>
    <x v="24"/>
    <x v="1352"/>
    <x v="0"/>
    <x v="1362"/>
    <x v="0"/>
    <x v="1030"/>
    <x v="0"/>
    <x v="1030"/>
    <x v="0"/>
    <x v="1223"/>
  </r>
  <r>
    <x v="567"/>
    <x v="1"/>
    <n v="84500"/>
    <x v="629"/>
    <s v="701633HH02P5Z"/>
    <x v="0"/>
    <x v="3"/>
    <x v="1353"/>
    <x v="0"/>
    <x v="1363"/>
    <x v="0"/>
    <x v="1031"/>
    <x v="0"/>
    <x v="1031"/>
    <x v="0"/>
    <x v="1224"/>
  </r>
  <r>
    <x v="643"/>
    <x v="1"/>
    <n v="84500"/>
    <x v="715"/>
    <s v="75273894630BY"/>
    <x v="0"/>
    <x v="2"/>
    <x v="1354"/>
    <x v="328"/>
    <x v="1364"/>
    <x v="328"/>
    <x v="484"/>
    <x v="15"/>
    <x v="484"/>
    <x v="15"/>
    <x v="1225"/>
  </r>
  <r>
    <x v="665"/>
    <x v="1"/>
    <n v="84500"/>
    <x v="740"/>
    <s v="460001731D04P"/>
    <x v="0"/>
    <x v="11"/>
    <x v="1355"/>
    <x v="0"/>
    <x v="1365"/>
    <x v="0"/>
    <x v="1000"/>
    <x v="0"/>
    <x v="1000"/>
    <x v="0"/>
    <x v="1226"/>
  </r>
  <r>
    <x v="780"/>
    <x v="1"/>
    <n v="84500"/>
    <x v="870"/>
    <s v="70180033096K4"/>
    <x v="0"/>
    <x v="6"/>
    <x v="864"/>
    <x v="0"/>
    <x v="1366"/>
    <x v="0"/>
    <x v="186"/>
    <x v="0"/>
    <x v="186"/>
    <x v="0"/>
    <x v="193"/>
  </r>
  <r>
    <x v="772"/>
    <x v="1"/>
    <n v="84500"/>
    <x v="858"/>
    <s v="JMQ10244"/>
    <x v="3"/>
    <x v="39"/>
    <x v="1356"/>
    <x v="329"/>
    <x v="1367"/>
    <x v="329"/>
    <x v="917"/>
    <x v="265"/>
    <x v="917"/>
    <x v="265"/>
    <x v="1227"/>
  </r>
  <r>
    <x v="18"/>
    <x v="1"/>
    <n v="84500"/>
    <x v="547"/>
    <s v="701643HH02TWP"/>
    <x v="0"/>
    <x v="3"/>
    <x v="1357"/>
    <x v="0"/>
    <x v="1368"/>
    <x v="0"/>
    <x v="1032"/>
    <x v="0"/>
    <x v="1032"/>
    <x v="0"/>
    <x v="1228"/>
  </r>
  <r>
    <x v="18"/>
    <x v="1"/>
    <n v="84500"/>
    <x v="923"/>
    <s v="ZBR6582492"/>
    <x v="2"/>
    <x v="34"/>
    <x v="163"/>
    <x v="0"/>
    <x v="163"/>
    <x v="0"/>
    <x v="79"/>
    <x v="0"/>
    <x v="79"/>
    <x v="0"/>
    <x v="79"/>
  </r>
  <r>
    <x v="18"/>
    <x v="1"/>
    <n v="84500"/>
    <x v="924"/>
    <s v="ZBR11062459"/>
    <x v="2"/>
    <x v="34"/>
    <x v="163"/>
    <x v="0"/>
    <x v="163"/>
    <x v="0"/>
    <x v="79"/>
    <x v="0"/>
    <x v="79"/>
    <x v="0"/>
    <x v="79"/>
  </r>
  <r>
    <x v="18"/>
    <x v="1"/>
    <n v="84500"/>
    <x v="901"/>
    <s v="ZBR2846231"/>
    <x v="2"/>
    <x v="114"/>
    <x v="163"/>
    <x v="0"/>
    <x v="163"/>
    <x v="0"/>
    <x v="79"/>
    <x v="0"/>
    <x v="79"/>
    <x v="0"/>
    <x v="79"/>
  </r>
  <r>
    <x v="739"/>
    <x v="1"/>
    <n v="84500"/>
    <x v="817"/>
    <s v="701803430BFV3"/>
    <x v="0"/>
    <x v="6"/>
    <x v="1358"/>
    <x v="0"/>
    <x v="1369"/>
    <x v="0"/>
    <x v="1033"/>
    <x v="0"/>
    <x v="1033"/>
    <x v="0"/>
    <x v="1229"/>
  </r>
  <r>
    <x v="18"/>
    <x v="1"/>
    <n v="84500"/>
    <x v="925"/>
    <s v="ZBR7513619"/>
    <x v="2"/>
    <x v="34"/>
    <x v="163"/>
    <x v="0"/>
    <x v="163"/>
    <x v="0"/>
    <x v="79"/>
    <x v="0"/>
    <x v="79"/>
    <x v="0"/>
    <x v="79"/>
  </r>
  <r>
    <x v="18"/>
    <x v="1"/>
    <n v="84500"/>
    <x v="866"/>
    <s v="NMU11350"/>
    <x v="3"/>
    <x v="106"/>
    <x v="1359"/>
    <x v="0"/>
    <x v="1370"/>
    <x v="0"/>
    <x v="202"/>
    <x v="0"/>
    <x v="202"/>
    <x v="0"/>
    <x v="1230"/>
  </r>
  <r>
    <x v="18"/>
    <x v="1"/>
    <n v="84500"/>
    <x v="732"/>
    <s v="94F05WF"/>
    <x v="0"/>
    <x v="99"/>
    <x v="732"/>
    <x v="330"/>
    <x v="1371"/>
    <x v="330"/>
    <x v="907"/>
    <x v="20"/>
    <x v="907"/>
    <x v="20"/>
    <x v="1231"/>
  </r>
  <r>
    <x v="18"/>
    <x v="1"/>
    <n v="84500"/>
    <x v="926"/>
    <s v="ZBR12223973"/>
    <x v="2"/>
    <x v="116"/>
    <x v="163"/>
    <x v="0"/>
    <x v="163"/>
    <x v="0"/>
    <x v="79"/>
    <x v="0"/>
    <x v="79"/>
    <x v="0"/>
    <x v="79"/>
  </r>
  <r>
    <x v="281"/>
    <x v="1"/>
    <n v="84500"/>
    <x v="309"/>
    <s v="NPOA006174"/>
    <x v="3"/>
    <x v="57"/>
    <x v="1360"/>
    <x v="0"/>
    <x v="1372"/>
    <x v="0"/>
    <x v="626"/>
    <x v="0"/>
    <x v="626"/>
    <x v="0"/>
    <x v="697"/>
  </r>
  <r>
    <x v="18"/>
    <x v="1"/>
    <n v="84500"/>
    <x v="623"/>
    <s v="CN198BM08B"/>
    <x v="1"/>
    <x v="93"/>
    <x v="1361"/>
    <x v="331"/>
    <x v="622"/>
    <x v="331"/>
    <x v="79"/>
    <x v="115"/>
    <x v="79"/>
    <x v="115"/>
    <x v="1232"/>
  </r>
  <r>
    <x v="671"/>
    <x v="1"/>
    <n v="84500"/>
    <x v="747"/>
    <s v="752912914DB9R"/>
    <x v="0"/>
    <x v="1"/>
    <x v="1362"/>
    <x v="332"/>
    <x v="1373"/>
    <x v="332"/>
    <x v="551"/>
    <x v="266"/>
    <x v="551"/>
    <x v="266"/>
    <x v="1233"/>
  </r>
  <r>
    <x v="18"/>
    <x v="1"/>
    <n v="84500"/>
    <x v="744"/>
    <s v="2BH04140"/>
    <x v="3"/>
    <x v="65"/>
    <x v="1363"/>
    <x v="0"/>
    <x v="1374"/>
    <x v="0"/>
    <x v="1034"/>
    <x v="0"/>
    <x v="1034"/>
    <x v="0"/>
    <x v="1234"/>
  </r>
  <r>
    <x v="782"/>
    <x v="1"/>
    <n v="84500"/>
    <x v="878"/>
    <s v="NPOA006179"/>
    <x v="3"/>
    <x v="57"/>
    <x v="1364"/>
    <x v="0"/>
    <x v="1375"/>
    <x v="0"/>
    <x v="1035"/>
    <x v="0"/>
    <x v="1035"/>
    <x v="0"/>
    <x v="1235"/>
  </r>
  <r>
    <x v="18"/>
    <x v="1"/>
    <n v="84500"/>
    <x v="681"/>
    <s v="752912914DBL2"/>
    <x v="0"/>
    <x v="1"/>
    <x v="1365"/>
    <x v="333"/>
    <x v="1376"/>
    <x v="333"/>
    <x v="950"/>
    <x v="267"/>
    <x v="950"/>
    <x v="267"/>
    <x v="1236"/>
  </r>
  <r>
    <x v="18"/>
    <x v="1"/>
    <n v="84500"/>
    <x v="863"/>
    <s v="BAWJ00070"/>
    <x v="3"/>
    <x v="111"/>
    <x v="1366"/>
    <x v="0"/>
    <x v="1377"/>
    <x v="0"/>
    <x v="284"/>
    <x v="0"/>
    <x v="284"/>
    <x v="0"/>
    <x v="304"/>
  </r>
  <r>
    <x v="519"/>
    <x v="1"/>
    <n v="84500"/>
    <x v="574"/>
    <s v="752911014C30K"/>
    <x v="0"/>
    <x v="1"/>
    <x v="1367"/>
    <x v="334"/>
    <x v="1378"/>
    <x v="334"/>
    <x v="1036"/>
    <x v="268"/>
    <x v="1036"/>
    <x v="268"/>
    <x v="1237"/>
  </r>
  <r>
    <x v="782"/>
    <x v="1"/>
    <n v="84500"/>
    <x v="873"/>
    <s v="15001190153F1"/>
    <x v="0"/>
    <x v="52"/>
    <x v="1368"/>
    <x v="335"/>
    <x v="1379"/>
    <x v="335"/>
    <x v="142"/>
    <x v="151"/>
    <x v="142"/>
    <x v="151"/>
    <x v="1238"/>
  </r>
  <r>
    <x v="745"/>
    <x v="1"/>
    <n v="84500"/>
    <x v="824"/>
    <s v="752912914DB9D"/>
    <x v="0"/>
    <x v="1"/>
    <x v="1369"/>
    <x v="88"/>
    <x v="1380"/>
    <x v="336"/>
    <x v="531"/>
    <x v="269"/>
    <x v="531"/>
    <x v="269"/>
    <x v="1239"/>
  </r>
  <r>
    <x v="746"/>
    <x v="1"/>
    <n v="84500"/>
    <x v="825"/>
    <s v="752912614D1XT"/>
    <x v="0"/>
    <x v="1"/>
    <x v="1370"/>
    <x v="336"/>
    <x v="1183"/>
    <x v="337"/>
    <x v="114"/>
    <x v="270"/>
    <x v="114"/>
    <x v="270"/>
    <x v="1240"/>
  </r>
  <r>
    <x v="18"/>
    <x v="1"/>
    <n v="84500"/>
    <x v="927"/>
    <s v="ZBR7513646"/>
    <x v="2"/>
    <x v="34"/>
    <x v="163"/>
    <x v="0"/>
    <x v="163"/>
    <x v="0"/>
    <x v="79"/>
    <x v="0"/>
    <x v="79"/>
    <x v="0"/>
    <x v="79"/>
  </r>
  <r>
    <x v="9"/>
    <x v="1"/>
    <n v="84500"/>
    <x v="11"/>
    <s v="74641170249NV"/>
    <x v="0"/>
    <x v="7"/>
    <x v="1371"/>
    <x v="0"/>
    <x v="1381"/>
    <x v="0"/>
    <x v="1037"/>
    <x v="0"/>
    <x v="1037"/>
    <x v="0"/>
    <x v="1241"/>
  </r>
  <r>
    <x v="311"/>
    <x v="1"/>
    <n v="84500"/>
    <x v="343"/>
    <s v="SMJ02676"/>
    <x v="3"/>
    <x v="50"/>
    <x v="1372"/>
    <x v="0"/>
    <x v="1382"/>
    <x v="0"/>
    <x v="1038"/>
    <x v="0"/>
    <x v="1038"/>
    <x v="0"/>
    <x v="1242"/>
  </r>
  <r>
    <x v="578"/>
    <x v="1"/>
    <n v="84500"/>
    <x v="641"/>
    <s v="752912714D83B"/>
    <x v="0"/>
    <x v="1"/>
    <x v="1373"/>
    <x v="337"/>
    <x v="1383"/>
    <x v="338"/>
    <x v="48"/>
    <x v="271"/>
    <x v="48"/>
    <x v="271"/>
    <x v="1243"/>
  </r>
  <r>
    <x v="139"/>
    <x v="1"/>
    <n v="84500"/>
    <x v="152"/>
    <s v="SKA08579"/>
    <x v="3"/>
    <x v="30"/>
    <x v="1374"/>
    <x v="0"/>
    <x v="1384"/>
    <x v="0"/>
    <x v="1039"/>
    <x v="0"/>
    <x v="1039"/>
    <x v="0"/>
    <x v="1244"/>
  </r>
  <r>
    <x v="681"/>
    <x v="1"/>
    <n v="84500"/>
    <x v="757"/>
    <s v="752912914DBK5"/>
    <x v="0"/>
    <x v="1"/>
    <x v="1375"/>
    <x v="338"/>
    <x v="1385"/>
    <x v="339"/>
    <x v="559"/>
    <x v="272"/>
    <x v="559"/>
    <x v="272"/>
    <x v="1245"/>
  </r>
  <r>
    <x v="590"/>
    <x v="1"/>
    <n v="84500"/>
    <x v="653"/>
    <s v="701633HH02HPB"/>
    <x v="0"/>
    <x v="3"/>
    <x v="1376"/>
    <x v="0"/>
    <x v="1386"/>
    <x v="0"/>
    <x v="9"/>
    <x v="0"/>
    <x v="9"/>
    <x v="0"/>
    <x v="9"/>
  </r>
  <r>
    <x v="651"/>
    <x v="1"/>
    <n v="84500"/>
    <x v="723"/>
    <s v="70167PHH0CBH9"/>
    <x v="0"/>
    <x v="3"/>
    <x v="1377"/>
    <x v="0"/>
    <x v="1387"/>
    <x v="0"/>
    <x v="852"/>
    <x v="0"/>
    <x v="852"/>
    <x v="0"/>
    <x v="979"/>
  </r>
  <r>
    <x v="634"/>
    <x v="1"/>
    <n v="84500"/>
    <x v="701"/>
    <s v="7465129021TFM"/>
    <x v="0"/>
    <x v="0"/>
    <x v="1378"/>
    <x v="0"/>
    <x v="1388"/>
    <x v="0"/>
    <x v="1040"/>
    <x v="0"/>
    <x v="1040"/>
    <x v="0"/>
    <x v="1246"/>
  </r>
  <r>
    <x v="579"/>
    <x v="1"/>
    <n v="84500"/>
    <x v="642"/>
    <s v="752912914DBH7"/>
    <x v="0"/>
    <x v="1"/>
    <x v="1379"/>
    <x v="339"/>
    <x v="1389"/>
    <x v="340"/>
    <x v="249"/>
    <x v="273"/>
    <x v="249"/>
    <x v="273"/>
    <x v="1247"/>
  </r>
  <r>
    <x v="690"/>
    <x v="1"/>
    <n v="84500"/>
    <x v="766"/>
    <s v="NPOA006658"/>
    <x v="3"/>
    <x v="57"/>
    <x v="1380"/>
    <x v="0"/>
    <x v="1390"/>
    <x v="0"/>
    <x v="1041"/>
    <x v="0"/>
    <x v="1041"/>
    <x v="0"/>
    <x v="1248"/>
  </r>
  <r>
    <x v="370"/>
    <x v="1"/>
    <n v="84500"/>
    <x v="407"/>
    <s v="752912614D47L"/>
    <x v="0"/>
    <x v="1"/>
    <x v="1381"/>
    <x v="340"/>
    <x v="1391"/>
    <x v="341"/>
    <x v="592"/>
    <x v="274"/>
    <x v="592"/>
    <x v="274"/>
    <x v="1249"/>
  </r>
  <r>
    <x v="624"/>
    <x v="1"/>
    <n v="84500"/>
    <x v="690"/>
    <s v="75280420G5L2D"/>
    <x v="0"/>
    <x v="96"/>
    <x v="1382"/>
    <x v="341"/>
    <x v="1392"/>
    <x v="342"/>
    <x v="1042"/>
    <x v="275"/>
    <x v="1042"/>
    <x v="275"/>
    <x v="1250"/>
  </r>
  <r>
    <x v="18"/>
    <x v="1"/>
    <n v="84500"/>
    <x v="928"/>
    <s v="ZBR13464942"/>
    <x v="2"/>
    <x v="114"/>
    <x v="163"/>
    <x v="0"/>
    <x v="163"/>
    <x v="0"/>
    <x v="79"/>
    <x v="0"/>
    <x v="79"/>
    <x v="0"/>
    <x v="79"/>
  </r>
  <r>
    <x v="18"/>
    <x v="1"/>
    <n v="84500"/>
    <x v="929"/>
    <s v="ZBR4211536"/>
    <x v="2"/>
    <x v="34"/>
    <x v="163"/>
    <x v="0"/>
    <x v="163"/>
    <x v="0"/>
    <x v="79"/>
    <x v="0"/>
    <x v="79"/>
    <x v="0"/>
    <x v="79"/>
  </r>
  <r>
    <x v="403"/>
    <x v="1"/>
    <n v="84500"/>
    <x v="443"/>
    <s v="40648240112V8"/>
    <x v="0"/>
    <x v="9"/>
    <x v="442"/>
    <x v="0"/>
    <x v="442"/>
    <x v="0"/>
    <x v="79"/>
    <x v="0"/>
    <x v="79"/>
    <x v="0"/>
    <x v="79"/>
  </r>
  <r>
    <x v="31"/>
    <x v="1"/>
    <n v="84500"/>
    <x v="33"/>
    <s v="406413401MN2B"/>
    <x v="0"/>
    <x v="17"/>
    <x v="1383"/>
    <x v="0"/>
    <x v="1393"/>
    <x v="0"/>
    <x v="1043"/>
    <x v="0"/>
    <x v="1043"/>
    <x v="0"/>
    <x v="1251"/>
  </r>
  <r>
    <x v="83"/>
    <x v="1"/>
    <n v="84500"/>
    <x v="91"/>
    <s v="74651521222ZN"/>
    <x v="0"/>
    <x v="0"/>
    <x v="1384"/>
    <x v="0"/>
    <x v="1394"/>
    <x v="0"/>
    <x v="1044"/>
    <x v="0"/>
    <x v="1044"/>
    <x v="0"/>
    <x v="1252"/>
  </r>
  <r>
    <x v="18"/>
    <x v="1"/>
    <n v="84500"/>
    <x v="702"/>
    <s v="460004231KZ35"/>
    <x v="0"/>
    <x v="81"/>
    <x v="1385"/>
    <x v="0"/>
    <x v="1395"/>
    <x v="0"/>
    <x v="1045"/>
    <x v="0"/>
    <x v="1045"/>
    <x v="0"/>
    <x v="1253"/>
  </r>
  <r>
    <x v="233"/>
    <x v="1"/>
    <n v="84500"/>
    <x v="259"/>
    <s v="XTZ04781"/>
    <x v="3"/>
    <x v="53"/>
    <x v="1386"/>
    <x v="342"/>
    <x v="1396"/>
    <x v="343"/>
    <x v="1046"/>
    <x v="266"/>
    <x v="1046"/>
    <x v="266"/>
    <x v="1254"/>
  </r>
  <r>
    <x v="227"/>
    <x v="1"/>
    <n v="84500"/>
    <x v="253"/>
    <s v="SMJ00979"/>
    <x v="3"/>
    <x v="50"/>
    <x v="1387"/>
    <x v="0"/>
    <x v="1397"/>
    <x v="0"/>
    <x v="1047"/>
    <x v="0"/>
    <x v="1047"/>
    <x v="0"/>
    <x v="1255"/>
  </r>
  <r>
    <x v="548"/>
    <x v="1"/>
    <n v="84500"/>
    <x v="605"/>
    <s v="7465927020RT3"/>
    <x v="0"/>
    <x v="0"/>
    <x v="1388"/>
    <x v="0"/>
    <x v="1398"/>
    <x v="0"/>
    <x v="1048"/>
    <x v="0"/>
    <x v="1048"/>
    <x v="0"/>
    <x v="1256"/>
  </r>
  <r>
    <x v="549"/>
    <x v="1"/>
    <n v="84500"/>
    <x v="606"/>
    <s v="746501102149P"/>
    <x v="0"/>
    <x v="32"/>
    <x v="1389"/>
    <x v="0"/>
    <x v="1399"/>
    <x v="0"/>
    <x v="1049"/>
    <x v="0"/>
    <x v="1049"/>
    <x v="0"/>
    <x v="1257"/>
  </r>
  <r>
    <x v="632"/>
    <x v="1"/>
    <n v="84500"/>
    <x v="699"/>
    <s v="D2J202900959"/>
    <x v="2"/>
    <x v="19"/>
    <x v="1390"/>
    <x v="0"/>
    <x v="1400"/>
    <x v="0"/>
    <x v="195"/>
    <x v="0"/>
    <x v="195"/>
    <x v="0"/>
    <x v="203"/>
  </r>
  <r>
    <x v="238"/>
    <x v="1"/>
    <n v="84500"/>
    <x v="265"/>
    <s v="74651511222T9"/>
    <x v="0"/>
    <x v="0"/>
    <x v="1391"/>
    <x v="0"/>
    <x v="1401"/>
    <x v="0"/>
    <x v="1050"/>
    <x v="0"/>
    <x v="1050"/>
    <x v="0"/>
    <x v="1258"/>
  </r>
  <r>
    <x v="64"/>
    <x v="1"/>
    <n v="84500"/>
    <x v="72"/>
    <s v="74651511222TT"/>
    <x v="0"/>
    <x v="0"/>
    <x v="1392"/>
    <x v="0"/>
    <x v="1402"/>
    <x v="0"/>
    <x v="1051"/>
    <x v="0"/>
    <x v="1051"/>
    <x v="0"/>
    <x v="1259"/>
  </r>
  <r>
    <x v="463"/>
    <x v="1"/>
    <n v="84500"/>
    <x v="505"/>
    <s v="701520HH012MV"/>
    <x v="0"/>
    <x v="26"/>
    <x v="1393"/>
    <x v="0"/>
    <x v="1403"/>
    <x v="0"/>
    <x v="1052"/>
    <x v="0"/>
    <x v="1052"/>
    <x v="0"/>
    <x v="1260"/>
  </r>
  <r>
    <x v="417"/>
    <x v="1"/>
    <n v="84500"/>
    <x v="457"/>
    <s v="746411202482X"/>
    <x v="0"/>
    <x v="7"/>
    <x v="1394"/>
    <x v="0"/>
    <x v="1404"/>
    <x v="0"/>
    <x v="1053"/>
    <x v="0"/>
    <x v="1053"/>
    <x v="0"/>
    <x v="1261"/>
  </r>
  <r>
    <x v="453"/>
    <x v="1"/>
    <n v="84500"/>
    <x v="495"/>
    <s v="460114810B0DH"/>
    <x v="0"/>
    <x v="76"/>
    <x v="1395"/>
    <x v="0"/>
    <x v="1405"/>
    <x v="0"/>
    <x v="1054"/>
    <x v="0"/>
    <x v="1054"/>
    <x v="0"/>
    <x v="1262"/>
  </r>
  <r>
    <x v="18"/>
    <x v="1"/>
    <n v="84500"/>
    <x v="840"/>
    <s v="752921514HL0W"/>
    <x v="0"/>
    <x v="1"/>
    <x v="1396"/>
    <x v="343"/>
    <x v="1406"/>
    <x v="344"/>
    <x v="169"/>
    <x v="219"/>
    <x v="169"/>
    <x v="219"/>
    <x v="1263"/>
  </r>
  <r>
    <x v="424"/>
    <x v="1"/>
    <n v="84500"/>
    <x v="466"/>
    <s v="74652011223X8"/>
    <x v="0"/>
    <x v="0"/>
    <x v="1397"/>
    <x v="0"/>
    <x v="1407"/>
    <x v="0"/>
    <x v="1055"/>
    <x v="0"/>
    <x v="1055"/>
    <x v="0"/>
    <x v="1264"/>
  </r>
  <r>
    <x v="346"/>
    <x v="1"/>
    <n v="84500"/>
    <x v="380"/>
    <s v="7465201122320"/>
    <x v="0"/>
    <x v="0"/>
    <x v="1398"/>
    <x v="0"/>
    <x v="1408"/>
    <x v="0"/>
    <x v="1056"/>
    <x v="0"/>
    <x v="1056"/>
    <x v="0"/>
    <x v="1265"/>
  </r>
  <r>
    <x v="270"/>
    <x v="1"/>
    <n v="84500"/>
    <x v="298"/>
    <s v="7465148122149"/>
    <x v="0"/>
    <x v="0"/>
    <x v="1399"/>
    <x v="0"/>
    <x v="1409"/>
    <x v="0"/>
    <x v="1057"/>
    <x v="0"/>
    <x v="1057"/>
    <x v="0"/>
    <x v="1266"/>
  </r>
  <r>
    <x v="302"/>
    <x v="1"/>
    <n v="84500"/>
    <x v="334"/>
    <s v="7465143021YXR"/>
    <x v="0"/>
    <x v="0"/>
    <x v="1400"/>
    <x v="0"/>
    <x v="1410"/>
    <x v="0"/>
    <x v="1058"/>
    <x v="0"/>
    <x v="1058"/>
    <x v="0"/>
    <x v="1267"/>
  </r>
  <r>
    <x v="737"/>
    <x v="1"/>
    <n v="84500"/>
    <x v="814"/>
    <s v="75301501100N7"/>
    <x v="0"/>
    <x v="77"/>
    <x v="1401"/>
    <x v="344"/>
    <x v="1411"/>
    <x v="345"/>
    <x v="1059"/>
    <x v="276"/>
    <x v="1059"/>
    <x v="276"/>
    <x v="1268"/>
  </r>
  <r>
    <x v="618"/>
    <x v="1"/>
    <n v="84500"/>
    <x v="684"/>
    <s v="752922714LY10"/>
    <x v="0"/>
    <x v="1"/>
    <x v="1402"/>
    <x v="345"/>
    <x v="1412"/>
    <x v="346"/>
    <x v="425"/>
    <x v="277"/>
    <x v="425"/>
    <x v="277"/>
    <x v="1269"/>
  </r>
  <r>
    <x v="545"/>
    <x v="1"/>
    <n v="84500"/>
    <x v="602"/>
    <s v="752922714LY68"/>
    <x v="0"/>
    <x v="1"/>
    <x v="681"/>
    <x v="346"/>
    <x v="1413"/>
    <x v="347"/>
    <x v="534"/>
    <x v="278"/>
    <x v="534"/>
    <x v="278"/>
    <x v="1270"/>
  </r>
  <r>
    <x v="553"/>
    <x v="1"/>
    <n v="84500"/>
    <x v="610"/>
    <s v="502914503KGNY"/>
    <x v="0"/>
    <x v="8"/>
    <x v="1403"/>
    <x v="347"/>
    <x v="1414"/>
    <x v="348"/>
    <x v="484"/>
    <x v="39"/>
    <x v="484"/>
    <x v="39"/>
    <x v="1271"/>
  </r>
  <r>
    <x v="140"/>
    <x v="1"/>
    <n v="84500"/>
    <x v="153"/>
    <s v="746514812215M"/>
    <x v="0"/>
    <x v="0"/>
    <x v="1404"/>
    <x v="0"/>
    <x v="1415"/>
    <x v="0"/>
    <x v="1060"/>
    <x v="0"/>
    <x v="1060"/>
    <x v="0"/>
    <x v="1272"/>
  </r>
  <r>
    <x v="458"/>
    <x v="1"/>
    <n v="84500"/>
    <x v="500"/>
    <s v="753015011008L"/>
    <x v="0"/>
    <x v="77"/>
    <x v="1405"/>
    <x v="348"/>
    <x v="1416"/>
    <x v="349"/>
    <x v="2"/>
    <x v="279"/>
    <x v="2"/>
    <x v="279"/>
    <x v="1273"/>
  </r>
  <r>
    <x v="692"/>
    <x v="1"/>
    <n v="84500"/>
    <x v="768"/>
    <s v="74652271229GV"/>
    <x v="0"/>
    <x v="0"/>
    <x v="1406"/>
    <x v="0"/>
    <x v="1417"/>
    <x v="0"/>
    <x v="1061"/>
    <x v="0"/>
    <x v="1061"/>
    <x v="0"/>
    <x v="1274"/>
  </r>
  <r>
    <x v="730"/>
    <x v="1"/>
    <n v="84500"/>
    <x v="807"/>
    <s v="752922714LXXH"/>
    <x v="0"/>
    <x v="1"/>
    <x v="318"/>
    <x v="349"/>
    <x v="1418"/>
    <x v="350"/>
    <x v="1062"/>
    <x v="280"/>
    <x v="1062"/>
    <x v="280"/>
    <x v="1275"/>
  </r>
  <r>
    <x v="441"/>
    <x v="1"/>
    <n v="84500"/>
    <x v="483"/>
    <s v="460022842795L"/>
    <x v="0"/>
    <x v="11"/>
    <x v="1407"/>
    <x v="0"/>
    <x v="1419"/>
    <x v="0"/>
    <x v="1063"/>
    <x v="0"/>
    <x v="1063"/>
    <x v="0"/>
    <x v="1276"/>
  </r>
  <r>
    <x v="464"/>
    <x v="1"/>
    <n v="84500"/>
    <x v="506"/>
    <s v="752912914DBLF"/>
    <x v="0"/>
    <x v="1"/>
    <x v="1408"/>
    <x v="350"/>
    <x v="1420"/>
    <x v="351"/>
    <x v="573"/>
    <x v="281"/>
    <x v="573"/>
    <x v="281"/>
    <x v="1277"/>
  </r>
  <r>
    <x v="712"/>
    <x v="1"/>
    <n v="84500"/>
    <x v="788"/>
    <s v="7465148122161"/>
    <x v="0"/>
    <x v="0"/>
    <x v="1409"/>
    <x v="0"/>
    <x v="1421"/>
    <x v="0"/>
    <x v="1064"/>
    <x v="0"/>
    <x v="1064"/>
    <x v="0"/>
    <x v="1278"/>
  </r>
  <r>
    <x v="367"/>
    <x v="1"/>
    <n v="84500"/>
    <x v="403"/>
    <s v="752922714LYDD"/>
    <x v="0"/>
    <x v="1"/>
    <x v="1410"/>
    <x v="351"/>
    <x v="1422"/>
    <x v="352"/>
    <x v="962"/>
    <x v="282"/>
    <x v="962"/>
    <x v="282"/>
    <x v="1279"/>
  </r>
  <r>
    <x v="540"/>
    <x v="1"/>
    <n v="84500"/>
    <x v="596"/>
    <s v="752922714LYF2"/>
    <x v="0"/>
    <x v="1"/>
    <x v="1411"/>
    <x v="352"/>
    <x v="1423"/>
    <x v="353"/>
    <x v="1065"/>
    <x v="283"/>
    <x v="1065"/>
    <x v="283"/>
    <x v="1280"/>
  </r>
  <r>
    <x v="554"/>
    <x v="1"/>
    <n v="84500"/>
    <x v="611"/>
    <s v="701823340GRHG"/>
    <x v="0"/>
    <x v="6"/>
    <x v="1412"/>
    <x v="0"/>
    <x v="1424"/>
    <x v="0"/>
    <x v="387"/>
    <x v="0"/>
    <x v="387"/>
    <x v="0"/>
    <x v="415"/>
  </r>
  <r>
    <x v="472"/>
    <x v="1"/>
    <n v="84500"/>
    <x v="515"/>
    <s v="7465133021VZ8"/>
    <x v="0"/>
    <x v="0"/>
    <x v="1413"/>
    <x v="0"/>
    <x v="1425"/>
    <x v="0"/>
    <x v="1066"/>
    <x v="0"/>
    <x v="1066"/>
    <x v="0"/>
    <x v="1281"/>
  </r>
  <r>
    <x v="607"/>
    <x v="1"/>
    <n v="84500"/>
    <x v="671"/>
    <s v="701823340GRHX"/>
    <x v="0"/>
    <x v="6"/>
    <x v="1414"/>
    <x v="0"/>
    <x v="1426"/>
    <x v="0"/>
    <x v="1067"/>
    <x v="0"/>
    <x v="1067"/>
    <x v="0"/>
    <x v="1282"/>
  </r>
  <r>
    <x v="296"/>
    <x v="1"/>
    <n v="84500"/>
    <x v="328"/>
    <s v="701823340GRBC"/>
    <x v="0"/>
    <x v="6"/>
    <x v="1415"/>
    <x v="0"/>
    <x v="1427"/>
    <x v="0"/>
    <x v="1068"/>
    <x v="0"/>
    <x v="1068"/>
    <x v="0"/>
    <x v="1283"/>
  </r>
  <r>
    <x v="280"/>
    <x v="1"/>
    <n v="84500"/>
    <x v="308"/>
    <s v="701823540H122"/>
    <x v="0"/>
    <x v="6"/>
    <x v="1416"/>
    <x v="0"/>
    <x v="1428"/>
    <x v="0"/>
    <x v="1069"/>
    <x v="0"/>
    <x v="1069"/>
    <x v="0"/>
    <x v="1284"/>
  </r>
  <r>
    <x v="170"/>
    <x v="1"/>
    <n v="84500"/>
    <x v="184"/>
    <s v="752921314H9BX"/>
    <x v="0"/>
    <x v="1"/>
    <x v="1417"/>
    <x v="353"/>
    <x v="1429"/>
    <x v="354"/>
    <x v="65"/>
    <x v="284"/>
    <x v="65"/>
    <x v="284"/>
    <x v="1285"/>
  </r>
  <r>
    <x v="116"/>
    <x v="1"/>
    <n v="84500"/>
    <x v="129"/>
    <s v="701823540GYCT"/>
    <x v="0"/>
    <x v="6"/>
    <x v="1418"/>
    <x v="0"/>
    <x v="1430"/>
    <x v="0"/>
    <x v="1070"/>
    <x v="0"/>
    <x v="1070"/>
    <x v="0"/>
    <x v="1286"/>
  </r>
  <r>
    <x v="171"/>
    <x v="1"/>
    <n v="84500"/>
    <x v="185"/>
    <s v="752922714LYDL"/>
    <x v="0"/>
    <x v="1"/>
    <x v="1419"/>
    <x v="354"/>
    <x v="1431"/>
    <x v="355"/>
    <x v="832"/>
    <x v="285"/>
    <x v="832"/>
    <x v="285"/>
    <x v="1287"/>
  </r>
  <r>
    <x v="16"/>
    <x v="1"/>
    <n v="84500"/>
    <x v="18"/>
    <s v="74652121225Z9"/>
    <x v="0"/>
    <x v="0"/>
    <x v="1420"/>
    <x v="0"/>
    <x v="1432"/>
    <x v="0"/>
    <x v="1071"/>
    <x v="0"/>
    <x v="1071"/>
    <x v="0"/>
    <x v="1288"/>
  </r>
  <r>
    <x v="18"/>
    <x v="1"/>
    <n v="84500"/>
    <x v="707"/>
    <s v="X4RE003604"/>
    <x v="5"/>
    <x v="97"/>
    <x v="1421"/>
    <x v="0"/>
    <x v="1433"/>
    <x v="0"/>
    <x v="1072"/>
    <x v="0"/>
    <x v="1072"/>
    <x v="0"/>
    <x v="1289"/>
  </r>
  <r>
    <x v="224"/>
    <x v="1"/>
    <n v="84500"/>
    <x v="249"/>
    <s v="701823340GR33"/>
    <x v="0"/>
    <x v="6"/>
    <x v="1422"/>
    <x v="0"/>
    <x v="1434"/>
    <x v="0"/>
    <x v="186"/>
    <x v="0"/>
    <x v="186"/>
    <x v="0"/>
    <x v="193"/>
  </r>
  <r>
    <x v="198"/>
    <x v="1"/>
    <n v="84500"/>
    <x v="219"/>
    <s v="502914303K280"/>
    <x v="0"/>
    <x v="8"/>
    <x v="219"/>
    <x v="355"/>
    <x v="1435"/>
    <x v="356"/>
    <x v="662"/>
    <x v="286"/>
    <x v="662"/>
    <x v="286"/>
    <x v="1290"/>
  </r>
  <r>
    <x v="444"/>
    <x v="1"/>
    <n v="84500"/>
    <x v="486"/>
    <s v="74658270202W7"/>
    <x v="0"/>
    <x v="0"/>
    <x v="1423"/>
    <x v="0"/>
    <x v="1436"/>
    <x v="0"/>
    <x v="1073"/>
    <x v="0"/>
    <x v="1073"/>
    <x v="0"/>
    <x v="1291"/>
  </r>
  <r>
    <x v="300"/>
    <x v="1"/>
    <n v="84500"/>
    <x v="332"/>
    <s v="701823440GYBM"/>
    <x v="0"/>
    <x v="6"/>
    <x v="1424"/>
    <x v="0"/>
    <x v="1437"/>
    <x v="0"/>
    <x v="1074"/>
    <x v="0"/>
    <x v="1074"/>
    <x v="0"/>
    <x v="1292"/>
  </r>
  <r>
    <x v="18"/>
    <x v="1"/>
    <n v="84500"/>
    <x v="868"/>
    <s v="752922714LYMC"/>
    <x v="0"/>
    <x v="1"/>
    <x v="1425"/>
    <x v="356"/>
    <x v="1438"/>
    <x v="357"/>
    <x v="186"/>
    <x v="287"/>
    <x v="186"/>
    <x v="287"/>
    <x v="1293"/>
  </r>
  <r>
    <x v="386"/>
    <x v="1"/>
    <n v="84500"/>
    <x v="424"/>
    <s v="701823540GYGV"/>
    <x v="0"/>
    <x v="6"/>
    <x v="1329"/>
    <x v="0"/>
    <x v="1439"/>
    <x v="0"/>
    <x v="1075"/>
    <x v="0"/>
    <x v="1075"/>
    <x v="0"/>
    <x v="1294"/>
  </r>
  <r>
    <x v="241"/>
    <x v="1"/>
    <n v="84500"/>
    <x v="268"/>
    <s v="74652081225MK"/>
    <x v="0"/>
    <x v="0"/>
    <x v="1426"/>
    <x v="0"/>
    <x v="1440"/>
    <x v="0"/>
    <x v="104"/>
    <x v="0"/>
    <x v="104"/>
    <x v="0"/>
    <x v="105"/>
  </r>
  <r>
    <x v="465"/>
    <x v="1"/>
    <n v="84500"/>
    <x v="507"/>
    <s v="752922714LYF7"/>
    <x v="0"/>
    <x v="1"/>
    <x v="1427"/>
    <x v="357"/>
    <x v="1441"/>
    <x v="358"/>
    <x v="1046"/>
    <x v="65"/>
    <x v="1046"/>
    <x v="65"/>
    <x v="1295"/>
  </r>
  <r>
    <x v="18"/>
    <x v="1"/>
    <n v="84500"/>
    <x v="930"/>
    <s v="ZBR2853799"/>
    <x v="2"/>
    <x v="34"/>
    <x v="163"/>
    <x v="0"/>
    <x v="163"/>
    <x v="0"/>
    <x v="79"/>
    <x v="0"/>
    <x v="79"/>
    <x v="0"/>
    <x v="79"/>
  </r>
  <r>
    <x v="583"/>
    <x v="1"/>
    <n v="84500"/>
    <x v="646"/>
    <s v="74652251227XB"/>
    <x v="0"/>
    <x v="0"/>
    <x v="1428"/>
    <x v="0"/>
    <x v="1442"/>
    <x v="0"/>
    <x v="1076"/>
    <x v="0"/>
    <x v="1076"/>
    <x v="0"/>
    <x v="1296"/>
  </r>
  <r>
    <x v="278"/>
    <x v="1"/>
    <n v="84500"/>
    <x v="306"/>
    <s v="74652011223CW"/>
    <x v="0"/>
    <x v="0"/>
    <x v="1429"/>
    <x v="0"/>
    <x v="1443"/>
    <x v="0"/>
    <x v="1077"/>
    <x v="0"/>
    <x v="1077"/>
    <x v="0"/>
    <x v="1297"/>
  </r>
  <r>
    <x v="571"/>
    <x v="1"/>
    <n v="84500"/>
    <x v="634"/>
    <s v="701823440GYBX"/>
    <x v="0"/>
    <x v="6"/>
    <x v="1430"/>
    <x v="0"/>
    <x v="1444"/>
    <x v="0"/>
    <x v="603"/>
    <x v="0"/>
    <x v="603"/>
    <x v="0"/>
    <x v="668"/>
  </r>
  <r>
    <x v="679"/>
    <x v="1"/>
    <n v="84500"/>
    <x v="755"/>
    <s v="7465130021TRR"/>
    <x v="0"/>
    <x v="0"/>
    <x v="1431"/>
    <x v="0"/>
    <x v="1445"/>
    <x v="0"/>
    <x v="1078"/>
    <x v="0"/>
    <x v="1078"/>
    <x v="0"/>
    <x v="1298"/>
  </r>
  <r>
    <x v="744"/>
    <x v="1"/>
    <n v="84500"/>
    <x v="823"/>
    <s v="WXD06151"/>
    <x v="3"/>
    <x v="51"/>
    <x v="1432"/>
    <x v="358"/>
    <x v="1446"/>
    <x v="359"/>
    <x v="551"/>
    <x v="288"/>
    <x v="551"/>
    <x v="288"/>
    <x v="1299"/>
  </r>
  <r>
    <x v="289"/>
    <x v="1"/>
    <n v="84500"/>
    <x v="318"/>
    <s v="701823540H0VY"/>
    <x v="0"/>
    <x v="6"/>
    <x v="1433"/>
    <x v="0"/>
    <x v="1447"/>
    <x v="0"/>
    <x v="27"/>
    <x v="0"/>
    <x v="27"/>
    <x v="0"/>
    <x v="1300"/>
  </r>
  <r>
    <x v="580"/>
    <x v="1"/>
    <n v="84500"/>
    <x v="643"/>
    <s v="701823540GYH7"/>
    <x v="0"/>
    <x v="6"/>
    <x v="37"/>
    <x v="0"/>
    <x v="1448"/>
    <x v="0"/>
    <x v="131"/>
    <x v="0"/>
    <x v="131"/>
    <x v="0"/>
    <x v="134"/>
  </r>
  <r>
    <x v="141"/>
    <x v="1"/>
    <n v="84500"/>
    <x v="154"/>
    <s v="746514812214C"/>
    <x v="0"/>
    <x v="0"/>
    <x v="1434"/>
    <x v="0"/>
    <x v="1449"/>
    <x v="0"/>
    <x v="593"/>
    <x v="0"/>
    <x v="593"/>
    <x v="0"/>
    <x v="1034"/>
  </r>
  <r>
    <x v="166"/>
    <x v="1"/>
    <n v="84500"/>
    <x v="180"/>
    <s v="701823440GW0D"/>
    <x v="0"/>
    <x v="6"/>
    <x v="1435"/>
    <x v="0"/>
    <x v="1450"/>
    <x v="0"/>
    <x v="1079"/>
    <x v="0"/>
    <x v="1079"/>
    <x v="0"/>
    <x v="1301"/>
  </r>
  <r>
    <x v="0"/>
    <x v="1"/>
    <n v="84500"/>
    <x v="0"/>
    <s v="7465148122158"/>
    <x v="0"/>
    <x v="0"/>
    <x v="1436"/>
    <x v="0"/>
    <x v="1451"/>
    <x v="0"/>
    <x v="1080"/>
    <x v="0"/>
    <x v="1080"/>
    <x v="0"/>
    <x v="1302"/>
  </r>
  <r>
    <x v="0"/>
    <x v="1"/>
    <n v="84500"/>
    <x v="1"/>
    <s v="752921514HKZB"/>
    <x v="0"/>
    <x v="1"/>
    <x v="1437"/>
    <x v="359"/>
    <x v="299"/>
    <x v="360"/>
    <x v="186"/>
    <x v="289"/>
    <x v="186"/>
    <x v="289"/>
    <x v="1303"/>
  </r>
  <r>
    <x v="0"/>
    <x v="1"/>
    <n v="84500"/>
    <x v="2"/>
    <s v="752922714LYB0"/>
    <x v="0"/>
    <x v="1"/>
    <x v="1438"/>
    <x v="360"/>
    <x v="1452"/>
    <x v="361"/>
    <x v="319"/>
    <x v="290"/>
    <x v="319"/>
    <x v="290"/>
    <x v="1304"/>
  </r>
  <r>
    <x v="781"/>
    <x v="1"/>
    <n v="84500"/>
    <x v="872"/>
    <s v="502923403RN70"/>
    <x v="0"/>
    <x v="8"/>
    <x v="1439"/>
    <x v="228"/>
    <x v="1453"/>
    <x v="362"/>
    <x v="19"/>
    <x v="291"/>
    <x v="19"/>
    <x v="291"/>
    <x v="1305"/>
  </r>
  <r>
    <x v="113"/>
    <x v="1"/>
    <n v="84500"/>
    <x v="126"/>
    <s v="74658440207VK"/>
    <x v="0"/>
    <x v="0"/>
    <x v="1440"/>
    <x v="0"/>
    <x v="1454"/>
    <x v="0"/>
    <x v="1081"/>
    <x v="0"/>
    <x v="1081"/>
    <x v="0"/>
    <x v="1306"/>
  </r>
  <r>
    <x v="537"/>
    <x v="1"/>
    <n v="84500"/>
    <x v="593"/>
    <s v="502914303K279"/>
    <x v="0"/>
    <x v="8"/>
    <x v="1441"/>
    <x v="361"/>
    <x v="1455"/>
    <x v="363"/>
    <x v="1082"/>
    <x v="292"/>
    <x v="1082"/>
    <x v="292"/>
    <x v="1307"/>
  </r>
  <r>
    <x v="538"/>
    <x v="1"/>
    <n v="84500"/>
    <x v="594"/>
    <s v="502914104HWVM"/>
    <x v="0"/>
    <x v="8"/>
    <x v="1442"/>
    <x v="362"/>
    <x v="1456"/>
    <x v="364"/>
    <x v="396"/>
    <x v="202"/>
    <x v="396"/>
    <x v="202"/>
    <x v="889"/>
  </r>
  <r>
    <x v="158"/>
    <x v="1"/>
    <n v="84500"/>
    <x v="172"/>
    <s v="75643030G2C8W"/>
    <x v="0"/>
    <x v="36"/>
    <x v="1443"/>
    <x v="363"/>
    <x v="1457"/>
    <x v="365"/>
    <x v="1083"/>
    <x v="293"/>
    <x v="1083"/>
    <x v="293"/>
    <x v="1308"/>
  </r>
  <r>
    <x v="18"/>
    <x v="1"/>
    <n v="84500"/>
    <x v="537"/>
    <s v="701823040GKB3"/>
    <x v="0"/>
    <x v="6"/>
    <x v="1444"/>
    <x v="0"/>
    <x v="1458"/>
    <x v="0"/>
    <x v="1084"/>
    <x v="0"/>
    <x v="1084"/>
    <x v="0"/>
    <x v="1309"/>
  </r>
  <r>
    <x v="18"/>
    <x v="1"/>
    <n v="84500"/>
    <x v="860"/>
    <s v="WXD09526"/>
    <x v="3"/>
    <x v="51"/>
    <x v="1445"/>
    <x v="364"/>
    <x v="1459"/>
    <x v="366"/>
    <x v="535"/>
    <x v="294"/>
    <x v="535"/>
    <x v="294"/>
    <x v="1310"/>
  </r>
  <r>
    <x v="736"/>
    <x v="1"/>
    <n v="84500"/>
    <x v="813"/>
    <s v="701823540H0W3"/>
    <x v="0"/>
    <x v="6"/>
    <x v="1446"/>
    <x v="0"/>
    <x v="1460"/>
    <x v="0"/>
    <x v="997"/>
    <x v="0"/>
    <x v="997"/>
    <x v="0"/>
    <x v="1178"/>
  </r>
  <r>
    <x v="477"/>
    <x v="1"/>
    <n v="84500"/>
    <x v="523"/>
    <s v="2MV01155"/>
    <x v="3"/>
    <x v="80"/>
    <x v="1447"/>
    <x v="365"/>
    <x v="1461"/>
    <x v="367"/>
    <x v="1085"/>
    <x v="295"/>
    <x v="1085"/>
    <x v="295"/>
    <x v="1311"/>
  </r>
  <r>
    <x v="426"/>
    <x v="1"/>
    <n v="84500"/>
    <x v="468"/>
    <s v="701823540H246"/>
    <x v="0"/>
    <x v="6"/>
    <x v="1448"/>
    <x v="0"/>
    <x v="1462"/>
    <x v="0"/>
    <x v="1086"/>
    <x v="0"/>
    <x v="1086"/>
    <x v="0"/>
    <x v="1312"/>
  </r>
  <r>
    <x v="608"/>
    <x v="1"/>
    <n v="84500"/>
    <x v="672"/>
    <s v="74648510217WL"/>
    <x v="0"/>
    <x v="7"/>
    <x v="1449"/>
    <x v="0"/>
    <x v="1463"/>
    <x v="0"/>
    <x v="1087"/>
    <x v="0"/>
    <x v="1087"/>
    <x v="0"/>
    <x v="1313"/>
  </r>
  <r>
    <x v="524"/>
    <x v="1"/>
    <n v="84500"/>
    <x v="579"/>
    <s v="701823540GZLX"/>
    <x v="0"/>
    <x v="6"/>
    <x v="1450"/>
    <x v="0"/>
    <x v="1464"/>
    <x v="0"/>
    <x v="183"/>
    <x v="0"/>
    <x v="183"/>
    <x v="0"/>
    <x v="1314"/>
  </r>
  <r>
    <x v="354"/>
    <x v="1"/>
    <n v="84500"/>
    <x v="389"/>
    <s v="701823340GRK3"/>
    <x v="0"/>
    <x v="6"/>
    <x v="1451"/>
    <x v="0"/>
    <x v="1465"/>
    <x v="0"/>
    <x v="1088"/>
    <x v="0"/>
    <x v="1088"/>
    <x v="0"/>
    <x v="1315"/>
  </r>
  <r>
    <x v="266"/>
    <x v="1"/>
    <n v="84500"/>
    <x v="294"/>
    <s v="46002354287VD"/>
    <x v="0"/>
    <x v="11"/>
    <x v="1452"/>
    <x v="0"/>
    <x v="1466"/>
    <x v="0"/>
    <x v="1089"/>
    <x v="0"/>
    <x v="1089"/>
    <x v="0"/>
    <x v="1316"/>
  </r>
  <r>
    <x v="381"/>
    <x v="1"/>
    <n v="84500"/>
    <x v="419"/>
    <s v="7465240122HDV"/>
    <x v="0"/>
    <x v="0"/>
    <x v="1453"/>
    <x v="0"/>
    <x v="1467"/>
    <x v="0"/>
    <x v="1090"/>
    <x v="0"/>
    <x v="1090"/>
    <x v="0"/>
    <x v="1317"/>
  </r>
  <r>
    <x v="563"/>
    <x v="1"/>
    <n v="84500"/>
    <x v="622"/>
    <s v="4600235428B76"/>
    <x v="0"/>
    <x v="11"/>
    <x v="1454"/>
    <x v="0"/>
    <x v="1468"/>
    <x v="0"/>
    <x v="1091"/>
    <x v="0"/>
    <x v="1091"/>
    <x v="0"/>
    <x v="1318"/>
  </r>
  <r>
    <x v="563"/>
    <x v="1"/>
    <n v="84500"/>
    <x v="621"/>
    <s v="4600230427F03"/>
    <x v="0"/>
    <x v="11"/>
    <x v="1455"/>
    <x v="0"/>
    <x v="1469"/>
    <x v="0"/>
    <x v="1092"/>
    <x v="0"/>
    <x v="1092"/>
    <x v="0"/>
    <x v="1319"/>
  </r>
  <r>
    <x v="562"/>
    <x v="1"/>
    <n v="84500"/>
    <x v="620"/>
    <s v="46002354287HM"/>
    <x v="0"/>
    <x v="11"/>
    <x v="1456"/>
    <x v="0"/>
    <x v="1470"/>
    <x v="0"/>
    <x v="1093"/>
    <x v="0"/>
    <x v="1093"/>
    <x v="0"/>
    <x v="1320"/>
  </r>
  <r>
    <x v="18"/>
    <x v="1"/>
    <n v="84500"/>
    <x v="931"/>
    <s v="ZBR14585260"/>
    <x v="2"/>
    <x v="34"/>
    <x v="163"/>
    <x v="0"/>
    <x v="163"/>
    <x v="0"/>
    <x v="79"/>
    <x v="0"/>
    <x v="79"/>
    <x v="0"/>
    <x v="79"/>
  </r>
  <r>
    <x v="751"/>
    <x v="1"/>
    <n v="84500"/>
    <x v="830"/>
    <s v="4600230427FF1"/>
    <x v="0"/>
    <x v="11"/>
    <x v="1457"/>
    <x v="0"/>
    <x v="1471"/>
    <x v="0"/>
    <x v="264"/>
    <x v="0"/>
    <x v="264"/>
    <x v="0"/>
    <x v="283"/>
  </r>
  <r>
    <x v="478"/>
    <x v="1"/>
    <n v="84500"/>
    <x v="525"/>
    <s v="701823540H0N1"/>
    <x v="0"/>
    <x v="6"/>
    <x v="1458"/>
    <x v="0"/>
    <x v="1472"/>
    <x v="0"/>
    <x v="1094"/>
    <x v="0"/>
    <x v="1094"/>
    <x v="0"/>
    <x v="1321"/>
  </r>
  <r>
    <x v="7"/>
    <x v="1"/>
    <n v="84500"/>
    <x v="9"/>
    <s v="701823440GY9K"/>
    <x v="0"/>
    <x v="6"/>
    <x v="1459"/>
    <x v="0"/>
    <x v="1473"/>
    <x v="0"/>
    <x v="593"/>
    <x v="0"/>
    <x v="593"/>
    <x v="0"/>
    <x v="1034"/>
  </r>
  <r>
    <x v="18"/>
    <x v="1"/>
    <n v="84500"/>
    <x v="932"/>
    <s v="ZBR11023994"/>
    <x v="2"/>
    <x v="114"/>
    <x v="163"/>
    <x v="0"/>
    <x v="163"/>
    <x v="0"/>
    <x v="79"/>
    <x v="0"/>
    <x v="79"/>
    <x v="0"/>
    <x v="79"/>
  </r>
  <r>
    <x v="678"/>
    <x v="1"/>
    <n v="84500"/>
    <x v="754"/>
    <s v="701823440GYCC"/>
    <x v="0"/>
    <x v="6"/>
    <x v="1460"/>
    <x v="0"/>
    <x v="1474"/>
    <x v="0"/>
    <x v="1095"/>
    <x v="0"/>
    <x v="1095"/>
    <x v="0"/>
    <x v="1322"/>
  </r>
  <r>
    <x v="329"/>
    <x v="1"/>
    <n v="84500"/>
    <x v="363"/>
    <s v="7465011021413"/>
    <x v="0"/>
    <x v="32"/>
    <x v="1461"/>
    <x v="0"/>
    <x v="1475"/>
    <x v="0"/>
    <x v="1096"/>
    <x v="0"/>
    <x v="1096"/>
    <x v="0"/>
    <x v="1323"/>
  </r>
  <r>
    <x v="469"/>
    <x v="1"/>
    <n v="84500"/>
    <x v="512"/>
    <s v="4600235428839"/>
    <x v="0"/>
    <x v="11"/>
    <x v="1462"/>
    <x v="0"/>
    <x v="1476"/>
    <x v="0"/>
    <x v="1097"/>
    <x v="0"/>
    <x v="1097"/>
    <x v="0"/>
    <x v="1324"/>
  </r>
  <r>
    <x v="203"/>
    <x v="1"/>
    <n v="84500"/>
    <x v="226"/>
    <s v="7465237122CRB"/>
    <x v="0"/>
    <x v="0"/>
    <x v="1463"/>
    <x v="0"/>
    <x v="1477"/>
    <x v="0"/>
    <x v="1098"/>
    <x v="0"/>
    <x v="1098"/>
    <x v="0"/>
    <x v="1325"/>
  </r>
  <r>
    <x v="710"/>
    <x v="1"/>
    <n v="84500"/>
    <x v="786"/>
    <s v="701831040L3L2"/>
    <x v="0"/>
    <x v="6"/>
    <x v="1464"/>
    <x v="0"/>
    <x v="1478"/>
    <x v="0"/>
    <x v="1099"/>
    <x v="0"/>
    <x v="1099"/>
    <x v="0"/>
    <x v="1326"/>
  </r>
  <r>
    <x v="637"/>
    <x v="1"/>
    <n v="84500"/>
    <x v="708"/>
    <s v="701823540GZNW"/>
    <x v="0"/>
    <x v="6"/>
    <x v="1465"/>
    <x v="0"/>
    <x v="1479"/>
    <x v="0"/>
    <x v="759"/>
    <x v="0"/>
    <x v="759"/>
    <x v="0"/>
    <x v="869"/>
  </r>
  <r>
    <x v="668"/>
    <x v="1"/>
    <n v="84500"/>
    <x v="743"/>
    <s v="74658440207M5"/>
    <x v="0"/>
    <x v="0"/>
    <x v="1466"/>
    <x v="0"/>
    <x v="1480"/>
    <x v="0"/>
    <x v="1100"/>
    <x v="0"/>
    <x v="1100"/>
    <x v="0"/>
    <x v="1327"/>
  </r>
  <r>
    <x v="456"/>
    <x v="1"/>
    <n v="84500"/>
    <x v="498"/>
    <s v="752923014MWH8"/>
    <x v="0"/>
    <x v="1"/>
    <x v="1467"/>
    <x v="366"/>
    <x v="1481"/>
    <x v="368"/>
    <x v="1101"/>
    <x v="296"/>
    <x v="1101"/>
    <x v="296"/>
    <x v="1328"/>
  </r>
  <r>
    <x v="219"/>
    <x v="1"/>
    <n v="84500"/>
    <x v="243"/>
    <s v="701831040L3N1"/>
    <x v="0"/>
    <x v="6"/>
    <x v="1468"/>
    <x v="0"/>
    <x v="1482"/>
    <x v="0"/>
    <x v="1102"/>
    <x v="0"/>
    <x v="1102"/>
    <x v="0"/>
    <x v="1329"/>
  </r>
  <r>
    <x v="177"/>
    <x v="1"/>
    <n v="84500"/>
    <x v="191"/>
    <s v="752923014MYGD"/>
    <x v="0"/>
    <x v="1"/>
    <x v="1469"/>
    <x v="367"/>
    <x v="1483"/>
    <x v="369"/>
    <x v="19"/>
    <x v="297"/>
    <x v="19"/>
    <x v="297"/>
    <x v="1330"/>
  </r>
  <r>
    <x v="373"/>
    <x v="1"/>
    <n v="84500"/>
    <x v="411"/>
    <s v="D9J230815000"/>
    <x v="2"/>
    <x v="21"/>
    <x v="1470"/>
    <x v="0"/>
    <x v="1484"/>
    <x v="0"/>
    <x v="1103"/>
    <x v="0"/>
    <x v="1103"/>
    <x v="0"/>
    <x v="1331"/>
  </r>
  <r>
    <x v="641"/>
    <x v="1"/>
    <n v="84500"/>
    <x v="713"/>
    <s v="502923403RN05"/>
    <x v="0"/>
    <x v="8"/>
    <x v="1471"/>
    <x v="368"/>
    <x v="1485"/>
    <x v="370"/>
    <x v="160"/>
    <x v="68"/>
    <x v="160"/>
    <x v="68"/>
    <x v="1332"/>
  </r>
  <r>
    <x v="105"/>
    <x v="1"/>
    <n v="84500"/>
    <x v="116"/>
    <s v="502923604RYZY"/>
    <x v="0"/>
    <x v="8"/>
    <x v="1472"/>
    <x v="369"/>
    <x v="34"/>
    <x v="371"/>
    <x v="1104"/>
    <x v="232"/>
    <x v="1104"/>
    <x v="232"/>
    <x v="1333"/>
  </r>
  <r>
    <x v="321"/>
    <x v="1"/>
    <n v="84500"/>
    <x v="354"/>
    <s v="752922714LYF5"/>
    <x v="0"/>
    <x v="1"/>
    <x v="1473"/>
    <x v="370"/>
    <x v="1486"/>
    <x v="372"/>
    <x v="314"/>
    <x v="298"/>
    <x v="314"/>
    <x v="298"/>
    <x v="1334"/>
  </r>
  <r>
    <x v="322"/>
    <x v="1"/>
    <n v="84500"/>
    <x v="356"/>
    <s v="752923014MW2F"/>
    <x v="0"/>
    <x v="1"/>
    <x v="1474"/>
    <x v="371"/>
    <x v="1487"/>
    <x v="373"/>
    <x v="65"/>
    <x v="299"/>
    <x v="65"/>
    <x v="299"/>
    <x v="1335"/>
  </r>
  <r>
    <x v="313"/>
    <x v="1"/>
    <n v="84500"/>
    <x v="345"/>
    <s v="15001190153FF"/>
    <x v="0"/>
    <x v="52"/>
    <x v="1475"/>
    <x v="372"/>
    <x v="1488"/>
    <x v="374"/>
    <x v="421"/>
    <x v="300"/>
    <x v="421"/>
    <x v="300"/>
    <x v="1336"/>
  </r>
  <r>
    <x v="394"/>
    <x v="1"/>
    <n v="84500"/>
    <x v="434"/>
    <s v="4600235428B86"/>
    <x v="0"/>
    <x v="11"/>
    <x v="1476"/>
    <x v="0"/>
    <x v="1489"/>
    <x v="0"/>
    <x v="1105"/>
    <x v="0"/>
    <x v="1105"/>
    <x v="0"/>
    <x v="1337"/>
  </r>
  <r>
    <x v="193"/>
    <x v="1"/>
    <n v="84500"/>
    <x v="213"/>
    <s v="701823840H9GG"/>
    <x v="0"/>
    <x v="6"/>
    <x v="1477"/>
    <x v="0"/>
    <x v="1490"/>
    <x v="0"/>
    <x v="1106"/>
    <x v="0"/>
    <x v="1106"/>
    <x v="0"/>
    <x v="1338"/>
  </r>
  <r>
    <x v="752"/>
    <x v="1"/>
    <n v="84500"/>
    <x v="833"/>
    <s v="701532HH0777C"/>
    <x v="0"/>
    <x v="26"/>
    <x v="1478"/>
    <x v="0"/>
    <x v="1491"/>
    <x v="0"/>
    <x v="1107"/>
    <x v="0"/>
    <x v="1107"/>
    <x v="0"/>
    <x v="1339"/>
  </r>
  <r>
    <x v="638"/>
    <x v="1"/>
    <n v="84500"/>
    <x v="710"/>
    <s v="701823540H0W2"/>
    <x v="0"/>
    <x v="6"/>
    <x v="1479"/>
    <x v="0"/>
    <x v="1492"/>
    <x v="0"/>
    <x v="1108"/>
    <x v="0"/>
    <x v="1108"/>
    <x v="0"/>
    <x v="1340"/>
  </r>
  <r>
    <x v="768"/>
    <x v="1"/>
    <n v="84500"/>
    <x v="854"/>
    <s v="XLH00535"/>
    <x v="3"/>
    <x v="51"/>
    <x v="1480"/>
    <x v="373"/>
    <x v="1493"/>
    <x v="375"/>
    <x v="1109"/>
    <x v="301"/>
    <x v="1109"/>
    <x v="301"/>
    <x v="1341"/>
  </r>
  <r>
    <x v="451"/>
    <x v="1"/>
    <n v="84500"/>
    <x v="493"/>
    <s v="752923014MYGY"/>
    <x v="0"/>
    <x v="1"/>
    <x v="1481"/>
    <x v="374"/>
    <x v="1494"/>
    <x v="376"/>
    <x v="1110"/>
    <x v="302"/>
    <x v="1110"/>
    <x v="302"/>
    <x v="1342"/>
  </r>
  <r>
    <x v="401"/>
    <x v="1"/>
    <n v="84500"/>
    <x v="441"/>
    <s v="752923014MYH7"/>
    <x v="0"/>
    <x v="1"/>
    <x v="1482"/>
    <x v="375"/>
    <x v="1495"/>
    <x v="377"/>
    <x v="484"/>
    <x v="303"/>
    <x v="484"/>
    <x v="303"/>
    <x v="1343"/>
  </r>
  <r>
    <x v="404"/>
    <x v="1"/>
    <n v="84500"/>
    <x v="444"/>
    <s v="JPDF218404"/>
    <x v="1"/>
    <x v="15"/>
    <x v="1483"/>
    <x v="0"/>
    <x v="1496"/>
    <x v="0"/>
    <x v="316"/>
    <x v="0"/>
    <x v="316"/>
    <x v="0"/>
    <x v="1344"/>
  </r>
  <r>
    <x v="358"/>
    <x v="1"/>
    <n v="84500"/>
    <x v="408"/>
    <s v="752922714LY02"/>
    <x v="0"/>
    <x v="1"/>
    <x v="1484"/>
    <x v="376"/>
    <x v="1497"/>
    <x v="378"/>
    <x v="177"/>
    <x v="138"/>
    <x v="177"/>
    <x v="138"/>
    <x v="1345"/>
  </r>
  <r>
    <x v="467"/>
    <x v="1"/>
    <n v="84500"/>
    <x v="510"/>
    <s v="75633210G15GL"/>
    <x v="0"/>
    <x v="29"/>
    <x v="1485"/>
    <x v="377"/>
    <x v="1498"/>
    <x v="379"/>
    <x v="1111"/>
    <x v="304"/>
    <x v="1111"/>
    <x v="304"/>
    <x v="1346"/>
  </r>
  <r>
    <x v="481"/>
    <x v="1"/>
    <n v="84500"/>
    <x v="531"/>
    <s v="XTK01087"/>
    <x v="3"/>
    <x v="61"/>
    <x v="1486"/>
    <x v="378"/>
    <x v="1499"/>
    <x v="380"/>
    <x v="178"/>
    <x v="305"/>
    <x v="178"/>
    <x v="305"/>
    <x v="1347"/>
  </r>
  <r>
    <x v="59"/>
    <x v="1"/>
    <n v="84500"/>
    <x v="66"/>
    <s v="D9J231205251"/>
    <x v="2"/>
    <x v="21"/>
    <x v="1487"/>
    <x v="0"/>
    <x v="1500"/>
    <x v="0"/>
    <x v="1112"/>
    <x v="0"/>
    <x v="1112"/>
    <x v="0"/>
    <x v="1348"/>
  </r>
  <r>
    <x v="388"/>
    <x v="1"/>
    <n v="84500"/>
    <x v="428"/>
    <s v="701831240LB01"/>
    <x v="0"/>
    <x v="6"/>
    <x v="1488"/>
    <x v="0"/>
    <x v="1501"/>
    <x v="0"/>
    <x v="1113"/>
    <x v="0"/>
    <x v="1113"/>
    <x v="0"/>
    <x v="1349"/>
  </r>
  <r>
    <x v="56"/>
    <x v="1"/>
    <n v="84500"/>
    <x v="62"/>
    <s v="D9J231205308"/>
    <x v="2"/>
    <x v="21"/>
    <x v="1489"/>
    <x v="0"/>
    <x v="1502"/>
    <x v="0"/>
    <x v="1114"/>
    <x v="0"/>
    <x v="1114"/>
    <x v="0"/>
    <x v="1350"/>
  </r>
  <r>
    <x v="466"/>
    <x v="1"/>
    <n v="84500"/>
    <x v="508"/>
    <s v="7465245122MHB"/>
    <x v="0"/>
    <x v="0"/>
    <x v="1490"/>
    <x v="0"/>
    <x v="1503"/>
    <x v="0"/>
    <x v="1115"/>
    <x v="0"/>
    <x v="1115"/>
    <x v="0"/>
    <x v="1351"/>
  </r>
  <r>
    <x v="310"/>
    <x v="1"/>
    <n v="84500"/>
    <x v="342"/>
    <s v="XTK12493"/>
    <x v="3"/>
    <x v="61"/>
    <x v="1491"/>
    <x v="379"/>
    <x v="1504"/>
    <x v="381"/>
    <x v="1116"/>
    <x v="306"/>
    <x v="1116"/>
    <x v="306"/>
    <x v="1352"/>
  </r>
  <r>
    <x v="306"/>
    <x v="1"/>
    <n v="84500"/>
    <x v="338"/>
    <s v="7465239122G8V"/>
    <x v="0"/>
    <x v="0"/>
    <x v="1492"/>
    <x v="0"/>
    <x v="1505"/>
    <x v="0"/>
    <x v="215"/>
    <x v="0"/>
    <x v="215"/>
    <x v="0"/>
    <x v="225"/>
  </r>
  <r>
    <x v="316"/>
    <x v="1"/>
    <n v="84500"/>
    <x v="349"/>
    <s v="7464228125KRP"/>
    <x v="0"/>
    <x v="7"/>
    <x v="1493"/>
    <x v="0"/>
    <x v="1506"/>
    <x v="0"/>
    <x v="1117"/>
    <x v="0"/>
    <x v="1117"/>
    <x v="0"/>
    <x v="1353"/>
  </r>
  <r>
    <x v="309"/>
    <x v="1"/>
    <n v="84500"/>
    <x v="341"/>
    <s v="4602314100TTL"/>
    <x v="0"/>
    <x v="16"/>
    <x v="1494"/>
    <x v="0"/>
    <x v="1507"/>
    <x v="0"/>
    <x v="1118"/>
    <x v="0"/>
    <x v="1118"/>
    <x v="0"/>
    <x v="1354"/>
  </r>
  <r>
    <x v="307"/>
    <x v="1"/>
    <n v="84500"/>
    <x v="339"/>
    <s v="7465239122GN5"/>
    <x v="0"/>
    <x v="0"/>
    <x v="1495"/>
    <x v="0"/>
    <x v="1508"/>
    <x v="0"/>
    <x v="1119"/>
    <x v="0"/>
    <x v="1119"/>
    <x v="0"/>
    <x v="1355"/>
  </r>
  <r>
    <x v="309"/>
    <x v="1"/>
    <n v="84500"/>
    <x v="348"/>
    <s v="746522512283G"/>
    <x v="0"/>
    <x v="32"/>
    <x v="1496"/>
    <x v="0"/>
    <x v="1509"/>
    <x v="0"/>
    <x v="246"/>
    <x v="0"/>
    <x v="246"/>
    <x v="0"/>
    <x v="262"/>
  </r>
  <r>
    <x v="363"/>
    <x v="1"/>
    <n v="84500"/>
    <x v="399"/>
    <s v="701831240L7CF"/>
    <x v="0"/>
    <x v="6"/>
    <x v="1497"/>
    <x v="0"/>
    <x v="1510"/>
    <x v="0"/>
    <x v="1120"/>
    <x v="0"/>
    <x v="1120"/>
    <x v="0"/>
    <x v="1356"/>
  </r>
  <r>
    <x v="67"/>
    <x v="1"/>
    <n v="84500"/>
    <x v="75"/>
    <s v="7465239122GK8"/>
    <x v="0"/>
    <x v="0"/>
    <x v="1498"/>
    <x v="0"/>
    <x v="1511"/>
    <x v="0"/>
    <x v="1121"/>
    <x v="0"/>
    <x v="1121"/>
    <x v="0"/>
    <x v="1357"/>
  </r>
  <r>
    <x v="69"/>
    <x v="1"/>
    <n v="84500"/>
    <x v="77"/>
    <s v="502923403RN8R"/>
    <x v="0"/>
    <x v="8"/>
    <x v="1499"/>
    <x v="380"/>
    <x v="1512"/>
    <x v="382"/>
    <x v="343"/>
    <x v="307"/>
    <x v="343"/>
    <x v="307"/>
    <x v="1358"/>
  </r>
  <r>
    <x v="314"/>
    <x v="1"/>
    <n v="84500"/>
    <x v="346"/>
    <s v="XTK01258"/>
    <x v="3"/>
    <x v="61"/>
    <x v="1500"/>
    <x v="381"/>
    <x v="1513"/>
    <x v="383"/>
    <x v="1122"/>
    <x v="308"/>
    <x v="1122"/>
    <x v="308"/>
    <x v="1359"/>
  </r>
  <r>
    <x v="466"/>
    <x v="1"/>
    <n v="84500"/>
    <x v="520"/>
    <s v="460114810B0D1"/>
    <x v="0"/>
    <x v="76"/>
    <x v="1501"/>
    <x v="0"/>
    <x v="1514"/>
    <x v="0"/>
    <x v="1123"/>
    <x v="0"/>
    <x v="1123"/>
    <x v="0"/>
    <x v="1360"/>
  </r>
  <r>
    <x v="319"/>
    <x v="1"/>
    <n v="84500"/>
    <x v="352"/>
    <s v="502924203TY79"/>
    <x v="0"/>
    <x v="8"/>
    <x v="1502"/>
    <x v="382"/>
    <x v="1515"/>
    <x v="384"/>
    <x v="1124"/>
    <x v="309"/>
    <x v="1124"/>
    <x v="309"/>
    <x v="1361"/>
  </r>
  <r>
    <x v="70"/>
    <x v="1"/>
    <n v="84500"/>
    <x v="78"/>
    <s v="46002354287HD"/>
    <x v="0"/>
    <x v="11"/>
    <x v="1503"/>
    <x v="0"/>
    <x v="78"/>
    <x v="0"/>
    <x v="79"/>
    <x v="0"/>
    <x v="79"/>
    <x v="0"/>
    <x v="79"/>
  </r>
  <r>
    <x v="68"/>
    <x v="1"/>
    <n v="84500"/>
    <x v="76"/>
    <s v="701831240LBBL"/>
    <x v="0"/>
    <x v="6"/>
    <x v="1504"/>
    <x v="0"/>
    <x v="1516"/>
    <x v="0"/>
    <x v="331"/>
    <x v="0"/>
    <x v="331"/>
    <x v="0"/>
    <x v="1362"/>
  </r>
  <r>
    <x v="312"/>
    <x v="1"/>
    <n v="84500"/>
    <x v="344"/>
    <s v="752923414P25K"/>
    <x v="0"/>
    <x v="1"/>
    <x v="1505"/>
    <x v="383"/>
    <x v="1517"/>
    <x v="385"/>
    <x v="65"/>
    <x v="310"/>
    <x v="65"/>
    <x v="310"/>
    <x v="1363"/>
  </r>
  <r>
    <x v="315"/>
    <x v="1"/>
    <n v="84500"/>
    <x v="347"/>
    <s v="7020308100BH2"/>
    <x v="0"/>
    <x v="10"/>
    <x v="1506"/>
    <x v="0"/>
    <x v="1518"/>
    <x v="0"/>
    <x v="1022"/>
    <x v="0"/>
    <x v="1022"/>
    <x v="0"/>
    <x v="1209"/>
  </r>
  <r>
    <x v="318"/>
    <x v="1"/>
    <n v="84500"/>
    <x v="351"/>
    <s v="752923414P3HW"/>
    <x v="0"/>
    <x v="1"/>
    <x v="1507"/>
    <x v="384"/>
    <x v="1519"/>
    <x v="386"/>
    <x v="1125"/>
    <x v="311"/>
    <x v="1125"/>
    <x v="311"/>
    <x v="1364"/>
  </r>
  <r>
    <x v="66"/>
    <x v="1"/>
    <n v="84500"/>
    <x v="74"/>
    <s v="701831240LB94"/>
    <x v="0"/>
    <x v="6"/>
    <x v="1508"/>
    <x v="0"/>
    <x v="1520"/>
    <x v="0"/>
    <x v="247"/>
    <x v="0"/>
    <x v="247"/>
    <x v="0"/>
    <x v="264"/>
  </r>
  <r>
    <x v="320"/>
    <x v="1"/>
    <n v="84500"/>
    <x v="353"/>
    <s v="4602314100VH9"/>
    <x v="0"/>
    <x v="16"/>
    <x v="287"/>
    <x v="0"/>
    <x v="1521"/>
    <x v="0"/>
    <x v="180"/>
    <x v="0"/>
    <x v="180"/>
    <x v="0"/>
    <x v="727"/>
  </r>
  <r>
    <x v="71"/>
    <x v="1"/>
    <n v="84500"/>
    <x v="79"/>
    <s v="460023542868M"/>
    <x v="0"/>
    <x v="11"/>
    <x v="79"/>
    <x v="0"/>
    <x v="1522"/>
    <x v="0"/>
    <x v="186"/>
    <x v="0"/>
    <x v="186"/>
    <x v="0"/>
    <x v="193"/>
  </r>
  <r>
    <x v="286"/>
    <x v="1"/>
    <n v="84500"/>
    <x v="315"/>
    <s v="7020308100B9T"/>
    <x v="0"/>
    <x v="10"/>
    <x v="1509"/>
    <x v="0"/>
    <x v="1523"/>
    <x v="0"/>
    <x v="871"/>
    <x v="0"/>
    <x v="871"/>
    <x v="0"/>
    <x v="1001"/>
  </r>
  <r>
    <x v="18"/>
    <x v="1"/>
    <n v="84500"/>
    <x v="933"/>
    <s v="D9N230102389"/>
    <x v="2"/>
    <x v="21"/>
    <x v="804"/>
    <x v="0"/>
    <x v="451"/>
    <x v="0"/>
    <x v="79"/>
    <x v="0"/>
    <x v="79"/>
    <x v="0"/>
    <x v="79"/>
  </r>
  <r>
    <x v="18"/>
    <x v="1"/>
    <n v="84500"/>
    <x v="798"/>
    <s v="752921514HL03"/>
    <x v="0"/>
    <x v="1"/>
    <x v="1510"/>
    <x v="385"/>
    <x v="797"/>
    <x v="387"/>
    <x v="79"/>
    <x v="5"/>
    <x v="79"/>
    <x v="5"/>
    <x v="1132"/>
  </r>
  <r>
    <x v="231"/>
    <x v="1"/>
    <n v="84500"/>
    <x v="257"/>
    <s v="701831140L619"/>
    <x v="0"/>
    <x v="6"/>
    <x v="1511"/>
    <x v="0"/>
    <x v="1524"/>
    <x v="0"/>
    <x v="662"/>
    <x v="0"/>
    <x v="662"/>
    <x v="0"/>
    <x v="1365"/>
  </r>
  <r>
    <x v="803"/>
    <x v="1"/>
    <n v="84500"/>
    <x v="10"/>
    <s v="752921514HL5H"/>
    <x v="0"/>
    <x v="1"/>
    <x v="1512"/>
    <x v="386"/>
    <x v="1013"/>
    <x v="388"/>
    <x v="1126"/>
    <x v="312"/>
    <x v="1126"/>
    <x v="312"/>
    <x v="1366"/>
  </r>
  <r>
    <x v="18"/>
    <x v="1"/>
    <n v="84500"/>
    <x v="409"/>
    <s v="D8N232202074"/>
    <x v="2"/>
    <x v="66"/>
    <x v="1513"/>
    <x v="0"/>
    <x v="1525"/>
    <x v="0"/>
    <x v="1127"/>
    <x v="0"/>
    <x v="1127"/>
    <x v="0"/>
    <x v="1367"/>
  </r>
  <r>
    <x v="184"/>
    <x v="1"/>
    <n v="84500"/>
    <x v="199"/>
    <s v="752923414P3GV"/>
    <x v="0"/>
    <x v="1"/>
    <x v="1514"/>
    <x v="387"/>
    <x v="1526"/>
    <x v="389"/>
    <x v="1128"/>
    <x v="313"/>
    <x v="1128"/>
    <x v="313"/>
    <x v="1368"/>
  </r>
  <r>
    <x v="18"/>
    <x v="1"/>
    <n v="84500"/>
    <x v="678"/>
    <s v="460030942DP5B"/>
    <x v="0"/>
    <x v="11"/>
    <x v="1515"/>
    <x v="0"/>
    <x v="1527"/>
    <x v="0"/>
    <x v="1129"/>
    <x v="0"/>
    <x v="1129"/>
    <x v="0"/>
    <x v="1369"/>
  </r>
  <r>
    <x v="32"/>
    <x v="1"/>
    <n v="84500"/>
    <x v="34"/>
    <s v="50281410H5R5L"/>
    <x v="0"/>
    <x v="18"/>
    <x v="1516"/>
    <x v="388"/>
    <x v="1528"/>
    <x v="390"/>
    <x v="264"/>
    <x v="71"/>
    <x v="264"/>
    <x v="71"/>
    <x v="1370"/>
  </r>
  <r>
    <x v="498"/>
    <x v="1"/>
    <n v="84500"/>
    <x v="551"/>
    <s v="406433411Z004"/>
    <x v="0"/>
    <x v="9"/>
    <x v="1517"/>
    <x v="0"/>
    <x v="1529"/>
    <x v="0"/>
    <x v="1130"/>
    <x v="0"/>
    <x v="1130"/>
    <x v="0"/>
    <x v="1371"/>
  </r>
  <r>
    <x v="503"/>
    <x v="1"/>
    <n v="84500"/>
    <x v="556"/>
    <s v="406433411YZZ6"/>
    <x v="0"/>
    <x v="9"/>
    <x v="1518"/>
    <x v="0"/>
    <x v="1530"/>
    <x v="0"/>
    <x v="648"/>
    <x v="0"/>
    <x v="648"/>
    <x v="0"/>
    <x v="724"/>
  </r>
  <r>
    <x v="479"/>
    <x v="1"/>
    <n v="84500"/>
    <x v="526"/>
    <s v="50281410H5R30"/>
    <x v="0"/>
    <x v="18"/>
    <x v="1519"/>
    <x v="389"/>
    <x v="1531"/>
    <x v="391"/>
    <x v="722"/>
    <x v="314"/>
    <x v="722"/>
    <x v="314"/>
    <x v="1372"/>
  </r>
  <r>
    <x v="18"/>
    <x v="1"/>
    <n v="84500"/>
    <x v="816"/>
    <s v="50N210302509"/>
    <x v="2"/>
    <x v="105"/>
    <x v="1520"/>
    <x v="0"/>
    <x v="1532"/>
    <x v="0"/>
    <x v="1131"/>
    <x v="0"/>
    <x v="1131"/>
    <x v="0"/>
    <x v="1373"/>
  </r>
  <r>
    <x v="353"/>
    <x v="1"/>
    <n v="84500"/>
    <x v="388"/>
    <s v="702032110121X"/>
    <x v="0"/>
    <x v="10"/>
    <x v="1521"/>
    <x v="0"/>
    <x v="1533"/>
    <x v="0"/>
    <x v="501"/>
    <x v="0"/>
    <x v="501"/>
    <x v="0"/>
    <x v="891"/>
  </r>
  <r>
    <x v="30"/>
    <x v="1"/>
    <n v="84500"/>
    <x v="32"/>
    <s v="4602314100VBK"/>
    <x v="0"/>
    <x v="16"/>
    <x v="1522"/>
    <x v="0"/>
    <x v="1534"/>
    <x v="0"/>
    <x v="1132"/>
    <x v="0"/>
    <x v="1132"/>
    <x v="0"/>
    <x v="1374"/>
  </r>
  <r>
    <x v="237"/>
    <x v="1"/>
    <n v="84500"/>
    <x v="264"/>
    <s v="460030942DP5K"/>
    <x v="0"/>
    <x v="11"/>
    <x v="1523"/>
    <x v="0"/>
    <x v="1535"/>
    <x v="0"/>
    <x v="753"/>
    <x v="0"/>
    <x v="753"/>
    <x v="0"/>
    <x v="1375"/>
  </r>
  <r>
    <x v="151"/>
    <x v="1"/>
    <n v="84500"/>
    <x v="165"/>
    <s v="4602314100VBZ"/>
    <x v="0"/>
    <x v="16"/>
    <x v="1524"/>
    <x v="0"/>
    <x v="1536"/>
    <x v="0"/>
    <x v="467"/>
    <x v="0"/>
    <x v="467"/>
    <x v="0"/>
    <x v="1376"/>
  </r>
  <r>
    <x v="18"/>
    <x v="1"/>
    <n v="84500"/>
    <x v="633"/>
    <s v="35P75VC"/>
    <x v="0"/>
    <x v="27"/>
    <x v="633"/>
    <x v="0"/>
    <x v="1537"/>
    <x v="0"/>
    <x v="1133"/>
    <x v="0"/>
    <x v="1133"/>
    <x v="0"/>
    <x v="1377"/>
  </r>
  <r>
    <x v="659"/>
    <x v="1"/>
    <n v="84500"/>
    <x v="733"/>
    <s v="7465250122PXT"/>
    <x v="0"/>
    <x v="0"/>
    <x v="1525"/>
    <x v="0"/>
    <x v="1538"/>
    <x v="0"/>
    <x v="1134"/>
    <x v="0"/>
    <x v="1134"/>
    <x v="0"/>
    <x v="1378"/>
  </r>
  <r>
    <x v="369"/>
    <x v="1"/>
    <n v="84500"/>
    <x v="405"/>
    <s v="70202471001HT"/>
    <x v="0"/>
    <x v="10"/>
    <x v="1526"/>
    <x v="0"/>
    <x v="1539"/>
    <x v="0"/>
    <x v="1135"/>
    <x v="0"/>
    <x v="1135"/>
    <x v="0"/>
    <x v="1379"/>
  </r>
  <r>
    <x v="734"/>
    <x v="1"/>
    <n v="84500"/>
    <x v="811"/>
    <s v="4CD03178"/>
    <x v="3"/>
    <x v="71"/>
    <x v="1527"/>
    <x v="390"/>
    <x v="1540"/>
    <x v="392"/>
    <x v="1136"/>
    <x v="315"/>
    <x v="1136"/>
    <x v="315"/>
    <x v="1380"/>
  </r>
  <r>
    <x v="620"/>
    <x v="1"/>
    <n v="84500"/>
    <x v="686"/>
    <s v="460030942DP47"/>
    <x v="0"/>
    <x v="11"/>
    <x v="1528"/>
    <x v="0"/>
    <x v="1541"/>
    <x v="0"/>
    <x v="1137"/>
    <x v="0"/>
    <x v="1137"/>
    <x v="0"/>
    <x v="1381"/>
  </r>
  <r>
    <x v="122"/>
    <x v="1"/>
    <n v="84500"/>
    <x v="135"/>
    <s v="7465237122CZ6"/>
    <x v="0"/>
    <x v="0"/>
    <x v="1529"/>
    <x v="0"/>
    <x v="1542"/>
    <x v="0"/>
    <x v="1138"/>
    <x v="0"/>
    <x v="1138"/>
    <x v="0"/>
    <x v="1382"/>
  </r>
  <r>
    <x v="414"/>
    <x v="1"/>
    <n v="84500"/>
    <x v="454"/>
    <s v="701831240L9ZR"/>
    <x v="0"/>
    <x v="6"/>
    <x v="1530"/>
    <x v="0"/>
    <x v="1543"/>
    <x v="0"/>
    <x v="1139"/>
    <x v="0"/>
    <x v="1139"/>
    <x v="0"/>
    <x v="1383"/>
  </r>
  <r>
    <x v="123"/>
    <x v="1"/>
    <n v="84500"/>
    <x v="136"/>
    <s v="7465243122L6K"/>
    <x v="0"/>
    <x v="0"/>
    <x v="1531"/>
    <x v="0"/>
    <x v="1544"/>
    <x v="0"/>
    <x v="1140"/>
    <x v="0"/>
    <x v="1140"/>
    <x v="0"/>
    <x v="1384"/>
  </r>
  <r>
    <x v="18"/>
    <x v="1"/>
    <n v="84500"/>
    <x v="210"/>
    <s v="70167PHH0DGZL"/>
    <x v="0"/>
    <x v="3"/>
    <x v="1532"/>
    <x v="0"/>
    <x v="1545"/>
    <x v="0"/>
    <x v="1141"/>
    <x v="0"/>
    <x v="1141"/>
    <x v="0"/>
    <x v="1385"/>
  </r>
  <r>
    <x v="415"/>
    <x v="1"/>
    <n v="84500"/>
    <x v="455"/>
    <s v="701831340LDDF"/>
    <x v="0"/>
    <x v="6"/>
    <x v="1533"/>
    <x v="0"/>
    <x v="1546"/>
    <x v="0"/>
    <x v="1142"/>
    <x v="0"/>
    <x v="1142"/>
    <x v="0"/>
    <x v="1386"/>
  </r>
  <r>
    <x v="687"/>
    <x v="1"/>
    <n v="84500"/>
    <x v="763"/>
    <s v="70203221012G9"/>
    <x v="0"/>
    <x v="10"/>
    <x v="1534"/>
    <x v="0"/>
    <x v="1547"/>
    <x v="0"/>
    <x v="1143"/>
    <x v="0"/>
    <x v="1143"/>
    <x v="0"/>
    <x v="1387"/>
  </r>
  <r>
    <x v="34"/>
    <x v="1"/>
    <n v="84500"/>
    <x v="36"/>
    <s v="7465240122HCY"/>
    <x v="0"/>
    <x v="0"/>
    <x v="1535"/>
    <x v="0"/>
    <x v="1548"/>
    <x v="0"/>
    <x v="1144"/>
    <x v="0"/>
    <x v="1144"/>
    <x v="0"/>
    <x v="1388"/>
  </r>
  <r>
    <x v="433"/>
    <x v="1"/>
    <n v="84500"/>
    <x v="475"/>
    <s v="4602314100VCH"/>
    <x v="0"/>
    <x v="16"/>
    <x v="475"/>
    <x v="0"/>
    <x v="475"/>
    <x v="0"/>
    <x v="79"/>
    <x v="0"/>
    <x v="79"/>
    <x v="0"/>
    <x v="79"/>
  </r>
  <r>
    <x v="413"/>
    <x v="1"/>
    <n v="84500"/>
    <x v="453"/>
    <s v="7465245122MC1"/>
    <x v="0"/>
    <x v="0"/>
    <x v="1536"/>
    <x v="0"/>
    <x v="1549"/>
    <x v="0"/>
    <x v="1145"/>
    <x v="0"/>
    <x v="1145"/>
    <x v="0"/>
    <x v="1389"/>
  </r>
  <r>
    <x v="18"/>
    <x v="1"/>
    <n v="84500"/>
    <x v="934"/>
    <s v="99N235000007"/>
    <x v="2"/>
    <x v="82"/>
    <x v="199"/>
    <x v="0"/>
    <x v="1550"/>
    <x v="0"/>
    <x v="169"/>
    <x v="0"/>
    <x v="169"/>
    <x v="0"/>
    <x v="228"/>
  </r>
  <r>
    <x v="760"/>
    <x v="1"/>
    <n v="84500"/>
    <x v="845"/>
    <s v="701831240L8M3"/>
    <x v="0"/>
    <x v="6"/>
    <x v="1537"/>
    <x v="0"/>
    <x v="1551"/>
    <x v="0"/>
    <x v="1146"/>
    <x v="0"/>
    <x v="1146"/>
    <x v="0"/>
    <x v="1390"/>
  </r>
  <r>
    <x v="673"/>
    <x v="1"/>
    <n v="84500"/>
    <x v="749"/>
    <s v="KPRG00072"/>
    <x v="3"/>
    <x v="102"/>
    <x v="1538"/>
    <x v="391"/>
    <x v="1552"/>
    <x v="393"/>
    <x v="20"/>
    <x v="220"/>
    <x v="20"/>
    <x v="220"/>
    <x v="1391"/>
  </r>
  <r>
    <x v="18"/>
    <x v="1"/>
    <n v="84500"/>
    <x v="48"/>
    <s v="D9N233900891"/>
    <x v="2"/>
    <x v="21"/>
    <x v="1442"/>
    <x v="0"/>
    <x v="1553"/>
    <x v="0"/>
    <x v="89"/>
    <x v="0"/>
    <x v="89"/>
    <x v="0"/>
    <x v="866"/>
  </r>
  <r>
    <x v="420"/>
    <x v="1"/>
    <n v="84500"/>
    <x v="461"/>
    <s v="701831240L8LZ"/>
    <x v="0"/>
    <x v="6"/>
    <x v="1539"/>
    <x v="0"/>
    <x v="1554"/>
    <x v="0"/>
    <x v="1147"/>
    <x v="0"/>
    <x v="1147"/>
    <x v="0"/>
    <x v="1392"/>
  </r>
  <r>
    <x v="112"/>
    <x v="1"/>
    <n v="84500"/>
    <x v="124"/>
    <s v="4602342202MYL"/>
    <x v="0"/>
    <x v="16"/>
    <x v="1540"/>
    <x v="0"/>
    <x v="495"/>
    <x v="0"/>
    <x v="1148"/>
    <x v="0"/>
    <x v="1148"/>
    <x v="0"/>
    <x v="1393"/>
  </r>
  <r>
    <x v="756"/>
    <x v="1"/>
    <n v="84500"/>
    <x v="838"/>
    <s v="502924303V1Z2"/>
    <x v="0"/>
    <x v="8"/>
    <x v="1541"/>
    <x v="392"/>
    <x v="1555"/>
    <x v="394"/>
    <x v="927"/>
    <x v="316"/>
    <x v="927"/>
    <x v="316"/>
    <x v="1394"/>
  </r>
  <r>
    <x v="174"/>
    <x v="1"/>
    <n v="84500"/>
    <x v="355"/>
    <s v="752923014MY4L"/>
    <x v="0"/>
    <x v="1"/>
    <x v="1542"/>
    <x v="393"/>
    <x v="1556"/>
    <x v="395"/>
    <x v="655"/>
    <x v="285"/>
    <x v="655"/>
    <x v="285"/>
    <x v="1395"/>
  </r>
  <r>
    <x v="37"/>
    <x v="1"/>
    <n v="84500"/>
    <x v="39"/>
    <s v="502924303V1N2"/>
    <x v="0"/>
    <x v="8"/>
    <x v="1543"/>
    <x v="394"/>
    <x v="1557"/>
    <x v="396"/>
    <x v="311"/>
    <x v="317"/>
    <x v="311"/>
    <x v="317"/>
    <x v="1396"/>
  </r>
  <r>
    <x v="35"/>
    <x v="1"/>
    <n v="84500"/>
    <x v="37"/>
    <s v="701831240LB07"/>
    <x v="0"/>
    <x v="6"/>
    <x v="1544"/>
    <x v="0"/>
    <x v="1558"/>
    <x v="0"/>
    <x v="1102"/>
    <x v="0"/>
    <x v="1102"/>
    <x v="0"/>
    <x v="1329"/>
  </r>
  <r>
    <x v="743"/>
    <x v="1"/>
    <n v="84500"/>
    <x v="822"/>
    <s v="74658440207LN"/>
    <x v="0"/>
    <x v="0"/>
    <x v="1545"/>
    <x v="0"/>
    <x v="1559"/>
    <x v="0"/>
    <x v="1149"/>
    <x v="0"/>
    <x v="1149"/>
    <x v="0"/>
    <x v="1397"/>
  </r>
  <r>
    <x v="36"/>
    <x v="1"/>
    <n v="84500"/>
    <x v="38"/>
    <s v="460030942DP5F"/>
    <x v="0"/>
    <x v="11"/>
    <x v="1546"/>
    <x v="0"/>
    <x v="695"/>
    <x v="0"/>
    <x v="1150"/>
    <x v="0"/>
    <x v="1150"/>
    <x v="0"/>
    <x v="1398"/>
  </r>
  <r>
    <x v="12"/>
    <x v="1"/>
    <n v="84500"/>
    <x v="14"/>
    <s v="502924303V23F"/>
    <x v="0"/>
    <x v="8"/>
    <x v="1547"/>
    <x v="395"/>
    <x v="1560"/>
    <x v="397"/>
    <x v="440"/>
    <x v="25"/>
    <x v="440"/>
    <x v="25"/>
    <x v="1399"/>
  </r>
  <r>
    <x v="18"/>
    <x v="1"/>
    <n v="84500"/>
    <x v="704"/>
    <s v="460032942GL4K"/>
    <x v="0"/>
    <x v="81"/>
    <x v="1548"/>
    <x v="0"/>
    <x v="1561"/>
    <x v="0"/>
    <x v="1151"/>
    <x v="0"/>
    <x v="1151"/>
    <x v="0"/>
    <x v="1400"/>
  </r>
  <r>
    <x v="360"/>
    <x v="1"/>
    <n v="84500"/>
    <x v="396"/>
    <s v="4602342202VF2"/>
    <x v="0"/>
    <x v="16"/>
    <x v="1549"/>
    <x v="0"/>
    <x v="1562"/>
    <x v="0"/>
    <x v="1152"/>
    <x v="0"/>
    <x v="1152"/>
    <x v="0"/>
    <x v="1401"/>
  </r>
  <r>
    <x v="418"/>
    <x v="1"/>
    <n v="84500"/>
    <x v="460"/>
    <s v="701831240L9VR"/>
    <x v="0"/>
    <x v="6"/>
    <x v="1550"/>
    <x v="0"/>
    <x v="1563"/>
    <x v="0"/>
    <x v="1153"/>
    <x v="0"/>
    <x v="1153"/>
    <x v="0"/>
    <x v="1402"/>
  </r>
  <r>
    <x v="437"/>
    <x v="1"/>
    <n v="84500"/>
    <x v="479"/>
    <s v="406432811YT1C"/>
    <x v="0"/>
    <x v="9"/>
    <x v="1551"/>
    <x v="0"/>
    <x v="1564"/>
    <x v="0"/>
    <x v="201"/>
    <x v="0"/>
    <x v="201"/>
    <x v="0"/>
    <x v="282"/>
  </r>
  <r>
    <x v="245"/>
    <x v="1"/>
    <n v="84500"/>
    <x v="272"/>
    <s v="701831240LB2G"/>
    <x v="0"/>
    <x v="6"/>
    <x v="1552"/>
    <x v="0"/>
    <x v="1565"/>
    <x v="0"/>
    <x v="1154"/>
    <x v="0"/>
    <x v="1154"/>
    <x v="0"/>
    <x v="1403"/>
  </r>
  <r>
    <x v="336"/>
    <x v="1"/>
    <n v="84500"/>
    <x v="370"/>
    <s v="406432811YT22"/>
    <x v="0"/>
    <x v="9"/>
    <x v="1553"/>
    <x v="0"/>
    <x v="1566"/>
    <x v="0"/>
    <x v="1155"/>
    <x v="0"/>
    <x v="1155"/>
    <x v="0"/>
    <x v="1404"/>
  </r>
  <r>
    <x v="338"/>
    <x v="1"/>
    <n v="84500"/>
    <x v="372"/>
    <s v="701831240LB0R"/>
    <x v="0"/>
    <x v="6"/>
    <x v="1554"/>
    <x v="0"/>
    <x v="1567"/>
    <x v="0"/>
    <x v="769"/>
    <x v="0"/>
    <x v="769"/>
    <x v="0"/>
    <x v="879"/>
  </r>
  <r>
    <x v="724"/>
    <x v="1"/>
    <n v="84500"/>
    <x v="801"/>
    <s v="KPCH00013"/>
    <x v="3"/>
    <x v="78"/>
    <x v="1555"/>
    <x v="396"/>
    <x v="1106"/>
    <x v="398"/>
    <x v="206"/>
    <x v="92"/>
    <x v="206"/>
    <x v="92"/>
    <x v="1405"/>
  </r>
  <r>
    <x v="159"/>
    <x v="1"/>
    <n v="84500"/>
    <x v="173"/>
    <s v="7465241122HZF"/>
    <x v="0"/>
    <x v="0"/>
    <x v="1556"/>
    <x v="0"/>
    <x v="1568"/>
    <x v="0"/>
    <x v="1156"/>
    <x v="0"/>
    <x v="1156"/>
    <x v="0"/>
    <x v="1406"/>
  </r>
  <r>
    <x v="98"/>
    <x v="1"/>
    <n v="84500"/>
    <x v="107"/>
    <s v="70203482031V1"/>
    <x v="0"/>
    <x v="10"/>
    <x v="1557"/>
    <x v="0"/>
    <x v="1569"/>
    <x v="0"/>
    <x v="1157"/>
    <x v="0"/>
    <x v="1157"/>
    <x v="0"/>
    <x v="1407"/>
  </r>
  <r>
    <x v="624"/>
    <x v="1"/>
    <n v="84500"/>
    <x v="692"/>
    <s v="70202471001BN"/>
    <x v="0"/>
    <x v="10"/>
    <x v="1558"/>
    <x v="0"/>
    <x v="1570"/>
    <x v="0"/>
    <x v="1158"/>
    <x v="0"/>
    <x v="1158"/>
    <x v="0"/>
    <x v="1408"/>
  </r>
  <r>
    <x v="725"/>
    <x v="1"/>
    <n v="84500"/>
    <x v="802"/>
    <s v="KPCH00023"/>
    <x v="3"/>
    <x v="78"/>
    <x v="1559"/>
    <x v="397"/>
    <x v="216"/>
    <x v="399"/>
    <x v="621"/>
    <x v="0"/>
    <x v="621"/>
    <x v="0"/>
    <x v="1409"/>
  </r>
  <r>
    <x v="454"/>
    <x v="1"/>
    <n v="84500"/>
    <x v="496"/>
    <s v="D9J241105530"/>
    <x v="2"/>
    <x v="21"/>
    <x v="1560"/>
    <x v="0"/>
    <x v="1571"/>
    <x v="0"/>
    <x v="791"/>
    <x v="0"/>
    <x v="791"/>
    <x v="0"/>
    <x v="1410"/>
  </r>
  <r>
    <x v="124"/>
    <x v="1"/>
    <n v="84500"/>
    <x v="137"/>
    <s v="502924003TLNW"/>
    <x v="0"/>
    <x v="8"/>
    <x v="1561"/>
    <x v="398"/>
    <x v="1572"/>
    <x v="400"/>
    <x v="379"/>
    <x v="318"/>
    <x v="379"/>
    <x v="318"/>
    <x v="1411"/>
  </r>
  <r>
    <x v="726"/>
    <x v="1"/>
    <n v="84500"/>
    <x v="803"/>
    <s v="KPCH00012"/>
    <x v="3"/>
    <x v="78"/>
    <x v="1562"/>
    <x v="201"/>
    <x v="1573"/>
    <x v="200"/>
    <x v="394"/>
    <x v="0"/>
    <x v="394"/>
    <x v="0"/>
    <x v="426"/>
  </r>
  <r>
    <x v="766"/>
    <x v="1"/>
    <n v="84500"/>
    <x v="851"/>
    <s v="7464843020X94"/>
    <x v="0"/>
    <x v="7"/>
    <x v="1563"/>
    <x v="0"/>
    <x v="1574"/>
    <x v="0"/>
    <x v="1159"/>
    <x v="0"/>
    <x v="1159"/>
    <x v="0"/>
    <x v="1412"/>
  </r>
  <r>
    <x v="234"/>
    <x v="1"/>
    <n v="84500"/>
    <x v="260"/>
    <s v="XUG09464"/>
    <x v="3"/>
    <x v="51"/>
    <x v="1564"/>
    <x v="399"/>
    <x v="1575"/>
    <x v="401"/>
    <x v="627"/>
    <x v="319"/>
    <x v="627"/>
    <x v="319"/>
    <x v="1413"/>
  </r>
  <r>
    <x v="804"/>
    <x v="1"/>
    <n v="84500"/>
    <x v="935"/>
    <s v="D9J241601685"/>
    <x v="2"/>
    <x v="21"/>
    <x v="1565"/>
    <x v="0"/>
    <x v="1576"/>
    <x v="0"/>
    <x v="79"/>
    <x v="0"/>
    <x v="79"/>
    <x v="0"/>
    <x v="79"/>
  </r>
  <r>
    <x v="304"/>
    <x v="1"/>
    <n v="84500"/>
    <x v="336"/>
    <s v="D9J241306322"/>
    <x v="2"/>
    <x v="21"/>
    <x v="1566"/>
    <x v="0"/>
    <x v="1577"/>
    <x v="0"/>
    <x v="1160"/>
    <x v="0"/>
    <x v="1160"/>
    <x v="0"/>
    <x v="1414"/>
  </r>
  <r>
    <x v="511"/>
    <x v="1"/>
    <n v="84500"/>
    <x v="565"/>
    <s v="7465334122VZV"/>
    <x v="0"/>
    <x v="0"/>
    <x v="1567"/>
    <x v="0"/>
    <x v="1539"/>
    <x v="0"/>
    <x v="1161"/>
    <x v="0"/>
    <x v="1161"/>
    <x v="0"/>
    <x v="1415"/>
  </r>
  <r>
    <x v="269"/>
    <x v="1"/>
    <n v="84500"/>
    <x v="297"/>
    <s v="7020404204DLM"/>
    <x v="0"/>
    <x v="10"/>
    <x v="1568"/>
    <x v="0"/>
    <x v="1578"/>
    <x v="0"/>
    <x v="143"/>
    <x v="0"/>
    <x v="143"/>
    <x v="0"/>
    <x v="148"/>
  </r>
  <r>
    <x v="63"/>
    <x v="1"/>
    <n v="84500"/>
    <x v="71"/>
    <s v="7020351203FDL"/>
    <x v="0"/>
    <x v="10"/>
    <x v="1569"/>
    <x v="0"/>
    <x v="1579"/>
    <x v="0"/>
    <x v="488"/>
    <x v="0"/>
    <x v="488"/>
    <x v="0"/>
    <x v="530"/>
  </r>
  <r>
    <x v="147"/>
    <x v="1"/>
    <n v="84500"/>
    <x v="160"/>
    <s v="7020404204F57"/>
    <x v="0"/>
    <x v="10"/>
    <x v="1570"/>
    <x v="0"/>
    <x v="1580"/>
    <x v="0"/>
    <x v="1162"/>
    <x v="0"/>
    <x v="1162"/>
    <x v="0"/>
    <x v="1416"/>
  </r>
  <r>
    <x v="18"/>
    <x v="1"/>
    <n v="84500"/>
    <x v="114"/>
    <s v="D9J241914584"/>
    <x v="2"/>
    <x v="21"/>
    <x v="1571"/>
    <x v="0"/>
    <x v="475"/>
    <x v="0"/>
    <x v="186"/>
    <x v="0"/>
    <x v="186"/>
    <x v="0"/>
    <x v="193"/>
  </r>
  <r>
    <x v="157"/>
    <x v="1"/>
    <n v="84500"/>
    <x v="171"/>
    <s v="7020404204F5W"/>
    <x v="0"/>
    <x v="10"/>
    <x v="1572"/>
    <x v="0"/>
    <x v="1581"/>
    <x v="0"/>
    <x v="5"/>
    <x v="0"/>
    <x v="5"/>
    <x v="0"/>
    <x v="5"/>
  </r>
  <r>
    <x v="512"/>
    <x v="1"/>
    <n v="84500"/>
    <x v="566"/>
    <s v="752924114RRW6"/>
    <x v="0"/>
    <x v="1"/>
    <x v="1573"/>
    <x v="400"/>
    <x v="1582"/>
    <x v="402"/>
    <x v="1163"/>
    <x v="318"/>
    <x v="1163"/>
    <x v="318"/>
    <x v="1417"/>
  </r>
  <r>
    <x v="18"/>
    <x v="1"/>
    <n v="84500"/>
    <x v="936"/>
    <s v="D9J242000050"/>
    <x v="2"/>
    <x v="21"/>
    <x v="475"/>
    <x v="0"/>
    <x v="1583"/>
    <x v="0"/>
    <x v="86"/>
    <x v="0"/>
    <x v="86"/>
    <x v="0"/>
    <x v="87"/>
  </r>
  <r>
    <x v="728"/>
    <x v="1"/>
    <n v="84500"/>
    <x v="805"/>
    <s v="KPCH00114"/>
    <x v="3"/>
    <x v="78"/>
    <x v="1574"/>
    <x v="401"/>
    <x v="1584"/>
    <x v="403"/>
    <x v="851"/>
    <x v="38"/>
    <x v="851"/>
    <x v="38"/>
    <x v="1418"/>
  </r>
  <r>
    <x v="729"/>
    <x v="1"/>
    <n v="84500"/>
    <x v="806"/>
    <s v="KPCH00009"/>
    <x v="3"/>
    <x v="78"/>
    <x v="1575"/>
    <x v="40"/>
    <x v="1585"/>
    <x v="404"/>
    <x v="648"/>
    <x v="320"/>
    <x v="648"/>
    <x v="320"/>
    <x v="1419"/>
  </r>
  <r>
    <x v="727"/>
    <x v="1"/>
    <n v="84500"/>
    <x v="804"/>
    <s v="KPCH00174"/>
    <x v="3"/>
    <x v="78"/>
    <x v="1576"/>
    <x v="202"/>
    <x v="1586"/>
    <x v="405"/>
    <x v="760"/>
    <x v="19"/>
    <x v="760"/>
    <x v="19"/>
    <x v="1420"/>
  </r>
  <r>
    <x v="185"/>
    <x v="1"/>
    <n v="84500"/>
    <x v="200"/>
    <s v="3500347450FKP"/>
    <x v="0"/>
    <x v="40"/>
    <x v="1577"/>
    <x v="402"/>
    <x v="1587"/>
    <x v="406"/>
    <x v="626"/>
    <x v="307"/>
    <x v="626"/>
    <x v="307"/>
    <x v="1421"/>
  </r>
  <r>
    <x v="18"/>
    <x v="1"/>
    <n v="84500"/>
    <x v="937"/>
    <s v="D8N224901561"/>
    <x v="2"/>
    <x v="66"/>
    <x v="1578"/>
    <x v="0"/>
    <x v="1588"/>
    <x v="0"/>
    <x v="79"/>
    <x v="0"/>
    <x v="79"/>
    <x v="0"/>
    <x v="79"/>
  </r>
  <r>
    <x v="81"/>
    <x v="1"/>
    <n v="84500"/>
    <x v="89"/>
    <s v="7018904304346"/>
    <x v="0"/>
    <x v="6"/>
    <x v="1579"/>
    <x v="0"/>
    <x v="1589"/>
    <x v="0"/>
    <x v="1164"/>
    <x v="0"/>
    <x v="1164"/>
    <x v="0"/>
    <x v="1422"/>
  </r>
  <r>
    <x v="80"/>
    <x v="1"/>
    <n v="84500"/>
    <x v="88"/>
    <s v="75633260G16F1"/>
    <x v="0"/>
    <x v="29"/>
    <x v="1580"/>
    <x v="403"/>
    <x v="1590"/>
    <x v="407"/>
    <x v="1165"/>
    <x v="305"/>
    <x v="1165"/>
    <x v="305"/>
    <x v="1423"/>
  </r>
  <r>
    <x v="82"/>
    <x v="1"/>
    <n v="84500"/>
    <x v="90"/>
    <s v="752924114RRB1"/>
    <x v="0"/>
    <x v="1"/>
    <x v="1581"/>
    <x v="404"/>
    <x v="1591"/>
    <x v="408"/>
    <x v="487"/>
    <x v="142"/>
    <x v="487"/>
    <x v="142"/>
    <x v="1424"/>
  </r>
  <r>
    <x v="194"/>
    <x v="1"/>
    <n v="84500"/>
    <x v="214"/>
    <s v="752924114RRH4"/>
    <x v="0"/>
    <x v="1"/>
    <x v="1582"/>
    <x v="405"/>
    <x v="501"/>
    <x v="409"/>
    <x v="188"/>
    <x v="321"/>
    <x v="188"/>
    <x v="321"/>
    <x v="1425"/>
  </r>
  <r>
    <x v="658"/>
    <x v="1"/>
    <n v="84500"/>
    <x v="731"/>
    <s v="752924114RPG1"/>
    <x v="0"/>
    <x v="1"/>
    <x v="1583"/>
    <x v="406"/>
    <x v="1592"/>
    <x v="410"/>
    <x v="484"/>
    <x v="322"/>
    <x v="484"/>
    <x v="322"/>
    <x v="1426"/>
  </r>
  <r>
    <x v="235"/>
    <x v="1"/>
    <n v="84500"/>
    <x v="261"/>
    <s v="3500347450FGW"/>
    <x v="0"/>
    <x v="40"/>
    <x v="1584"/>
    <x v="407"/>
    <x v="1593"/>
    <x v="411"/>
    <x v="316"/>
    <x v="67"/>
    <x v="316"/>
    <x v="67"/>
    <x v="1427"/>
  </r>
  <r>
    <x v="715"/>
    <x v="1"/>
    <n v="84500"/>
    <x v="791"/>
    <s v="701823440GY8R"/>
    <x v="0"/>
    <x v="6"/>
    <x v="1585"/>
    <x v="0"/>
    <x v="1378"/>
    <x v="0"/>
    <x v="1089"/>
    <x v="0"/>
    <x v="1089"/>
    <x v="0"/>
    <x v="1316"/>
  </r>
  <r>
    <x v="427"/>
    <x v="1"/>
    <n v="84500"/>
    <x v="469"/>
    <s v="4602415305K36"/>
    <x v="0"/>
    <x v="16"/>
    <x v="1586"/>
    <x v="0"/>
    <x v="1594"/>
    <x v="0"/>
    <x v="44"/>
    <x v="0"/>
    <x v="44"/>
    <x v="0"/>
    <x v="44"/>
  </r>
  <r>
    <x v="77"/>
    <x v="1"/>
    <n v="84500"/>
    <x v="85"/>
    <s v="35V02054"/>
    <x v="3"/>
    <x v="28"/>
    <x v="1587"/>
    <x v="0"/>
    <x v="1595"/>
    <x v="0"/>
    <x v="1166"/>
    <x v="0"/>
    <x v="1166"/>
    <x v="0"/>
    <x v="1428"/>
  </r>
  <r>
    <x v="716"/>
    <x v="1"/>
    <n v="84500"/>
    <x v="792"/>
    <s v="752924314TB0M"/>
    <x v="0"/>
    <x v="1"/>
    <x v="1588"/>
    <x v="408"/>
    <x v="1596"/>
    <x v="412"/>
    <x v="142"/>
    <x v="323"/>
    <x v="142"/>
    <x v="323"/>
    <x v="1429"/>
  </r>
  <r>
    <x v="486"/>
    <x v="1"/>
    <n v="84500"/>
    <x v="538"/>
    <s v="4602341202LPY"/>
    <x v="0"/>
    <x v="16"/>
    <x v="1589"/>
    <x v="0"/>
    <x v="1597"/>
    <x v="0"/>
    <x v="234"/>
    <x v="0"/>
    <x v="234"/>
    <x v="0"/>
    <x v="248"/>
  </r>
  <r>
    <x v="327"/>
    <x v="1"/>
    <n v="84500"/>
    <x v="361"/>
    <s v="4602314100VH0"/>
    <x v="0"/>
    <x v="16"/>
    <x v="1590"/>
    <x v="0"/>
    <x v="1598"/>
    <x v="0"/>
    <x v="1018"/>
    <x v="0"/>
    <x v="1018"/>
    <x v="0"/>
    <x v="1202"/>
  </r>
  <r>
    <x v="487"/>
    <x v="1"/>
    <n v="84500"/>
    <x v="539"/>
    <s v="4602341202LPM"/>
    <x v="0"/>
    <x v="16"/>
    <x v="1591"/>
    <x v="0"/>
    <x v="1599"/>
    <x v="0"/>
    <x v="1167"/>
    <x v="0"/>
    <x v="1167"/>
    <x v="0"/>
    <x v="1430"/>
  </r>
  <r>
    <x v="236"/>
    <x v="1"/>
    <n v="84500"/>
    <x v="263"/>
    <s v="75633260G16GV"/>
    <x v="0"/>
    <x v="29"/>
    <x v="1592"/>
    <x v="409"/>
    <x v="1600"/>
    <x v="413"/>
    <x v="1168"/>
    <x v="324"/>
    <x v="1168"/>
    <x v="324"/>
    <x v="1431"/>
  </r>
  <r>
    <x v="419"/>
    <x v="1"/>
    <n v="84500"/>
    <x v="458"/>
    <s v="3NQ01140"/>
    <x v="3"/>
    <x v="71"/>
    <x v="1593"/>
    <x v="410"/>
    <x v="1601"/>
    <x v="414"/>
    <x v="1169"/>
    <x v="325"/>
    <x v="1169"/>
    <x v="325"/>
    <x v="1432"/>
  </r>
  <r>
    <x v="136"/>
    <x v="1"/>
    <n v="84500"/>
    <x v="149"/>
    <s v="701831240L9YN"/>
    <x v="0"/>
    <x v="6"/>
    <x v="149"/>
    <x v="0"/>
    <x v="149"/>
    <x v="0"/>
    <x v="79"/>
    <x v="0"/>
    <x v="79"/>
    <x v="0"/>
    <x v="79"/>
  </r>
  <r>
    <x v="127"/>
    <x v="1"/>
    <n v="84500"/>
    <x v="140"/>
    <s v="7465244122LR0"/>
    <x v="0"/>
    <x v="0"/>
    <x v="1594"/>
    <x v="0"/>
    <x v="1602"/>
    <x v="0"/>
    <x v="1170"/>
    <x v="0"/>
    <x v="1170"/>
    <x v="0"/>
    <x v="1433"/>
  </r>
  <r>
    <x v="128"/>
    <x v="1"/>
    <n v="84500"/>
    <x v="141"/>
    <s v="7465244122M0F"/>
    <x v="0"/>
    <x v="0"/>
    <x v="1595"/>
    <x v="0"/>
    <x v="1603"/>
    <x v="0"/>
    <x v="1171"/>
    <x v="0"/>
    <x v="1171"/>
    <x v="0"/>
    <x v="1434"/>
  </r>
  <r>
    <x v="134"/>
    <x v="1"/>
    <n v="84500"/>
    <x v="147"/>
    <s v="7465243122L4Z"/>
    <x v="0"/>
    <x v="0"/>
    <x v="1596"/>
    <x v="0"/>
    <x v="1604"/>
    <x v="0"/>
    <x v="1172"/>
    <x v="0"/>
    <x v="1172"/>
    <x v="0"/>
    <x v="1435"/>
  </r>
  <r>
    <x v="131"/>
    <x v="1"/>
    <n v="84500"/>
    <x v="144"/>
    <s v="701831240L9L6"/>
    <x v="0"/>
    <x v="6"/>
    <x v="1597"/>
    <x v="0"/>
    <x v="1605"/>
    <x v="0"/>
    <x v="1173"/>
    <x v="0"/>
    <x v="1173"/>
    <x v="0"/>
    <x v="1436"/>
  </r>
  <r>
    <x v="137"/>
    <x v="1"/>
    <n v="84500"/>
    <x v="150"/>
    <s v="701831240L9YX"/>
    <x v="0"/>
    <x v="6"/>
    <x v="1598"/>
    <x v="0"/>
    <x v="1606"/>
    <x v="0"/>
    <x v="333"/>
    <x v="0"/>
    <x v="333"/>
    <x v="0"/>
    <x v="358"/>
  </r>
  <r>
    <x v="429"/>
    <x v="1"/>
    <n v="84500"/>
    <x v="471"/>
    <s v="752924314T9L6"/>
    <x v="0"/>
    <x v="1"/>
    <x v="502"/>
    <x v="411"/>
    <x v="1607"/>
    <x v="415"/>
    <x v="802"/>
    <x v="14"/>
    <x v="802"/>
    <x v="14"/>
    <x v="1437"/>
  </r>
  <r>
    <x v="174"/>
    <x v="1"/>
    <n v="84500"/>
    <x v="203"/>
    <s v="752923014MY3P"/>
    <x v="0"/>
    <x v="1"/>
    <x v="1599"/>
    <x v="412"/>
    <x v="1608"/>
    <x v="416"/>
    <x v="188"/>
    <x v="151"/>
    <x v="188"/>
    <x v="151"/>
    <x v="1438"/>
  </r>
  <r>
    <x v="125"/>
    <x v="1"/>
    <n v="84500"/>
    <x v="138"/>
    <s v="7465245122MPN"/>
    <x v="0"/>
    <x v="0"/>
    <x v="1600"/>
    <x v="0"/>
    <x v="1609"/>
    <x v="0"/>
    <x v="1174"/>
    <x v="0"/>
    <x v="1174"/>
    <x v="0"/>
    <x v="1439"/>
  </r>
  <r>
    <x v="317"/>
    <x v="1"/>
    <n v="84500"/>
    <x v="350"/>
    <s v="752923414P2BF"/>
    <x v="0"/>
    <x v="1"/>
    <x v="1524"/>
    <x v="413"/>
    <x v="1610"/>
    <x v="417"/>
    <x v="626"/>
    <x v="26"/>
    <x v="626"/>
    <x v="26"/>
    <x v="1440"/>
  </r>
  <r>
    <x v="135"/>
    <x v="1"/>
    <n v="84500"/>
    <x v="148"/>
    <s v="752924114RPZ6"/>
    <x v="0"/>
    <x v="1"/>
    <x v="1601"/>
    <x v="414"/>
    <x v="804"/>
    <x v="418"/>
    <x v="379"/>
    <x v="326"/>
    <x v="379"/>
    <x v="326"/>
    <x v="1441"/>
  </r>
  <r>
    <x v="129"/>
    <x v="1"/>
    <n v="84500"/>
    <x v="142"/>
    <s v="701831240LB1W"/>
    <x v="0"/>
    <x v="6"/>
    <x v="1602"/>
    <x v="0"/>
    <x v="1611"/>
    <x v="0"/>
    <x v="396"/>
    <x v="0"/>
    <x v="396"/>
    <x v="0"/>
    <x v="477"/>
  </r>
  <r>
    <x v="132"/>
    <x v="1"/>
    <n v="84500"/>
    <x v="145"/>
    <s v="752924114RP6H"/>
    <x v="0"/>
    <x v="1"/>
    <x v="145"/>
    <x v="400"/>
    <x v="1612"/>
    <x v="419"/>
    <x v="919"/>
    <x v="327"/>
    <x v="919"/>
    <x v="327"/>
    <x v="1442"/>
  </r>
  <r>
    <x v="126"/>
    <x v="1"/>
    <n v="84500"/>
    <x v="139"/>
    <s v="701831240LB35"/>
    <x v="0"/>
    <x v="6"/>
    <x v="1603"/>
    <x v="0"/>
    <x v="1613"/>
    <x v="0"/>
    <x v="1175"/>
    <x v="0"/>
    <x v="1175"/>
    <x v="0"/>
    <x v="1443"/>
  </r>
  <r>
    <x v="130"/>
    <x v="1"/>
    <n v="84500"/>
    <x v="143"/>
    <s v="701831240L9Z8"/>
    <x v="0"/>
    <x v="6"/>
    <x v="1566"/>
    <x v="0"/>
    <x v="1614"/>
    <x v="0"/>
    <x v="1176"/>
    <x v="0"/>
    <x v="1176"/>
    <x v="0"/>
    <x v="1444"/>
  </r>
  <r>
    <x v="133"/>
    <x v="1"/>
    <n v="84500"/>
    <x v="146"/>
    <s v="701831240L9W8"/>
    <x v="0"/>
    <x v="6"/>
    <x v="1604"/>
    <x v="0"/>
    <x v="1615"/>
    <x v="0"/>
    <x v="1177"/>
    <x v="0"/>
    <x v="1177"/>
    <x v="0"/>
    <x v="1445"/>
  </r>
  <r>
    <x v="326"/>
    <x v="1"/>
    <n v="84500"/>
    <x v="360"/>
    <s v="46023071009W1"/>
    <x v="0"/>
    <x v="16"/>
    <x v="149"/>
    <x v="0"/>
    <x v="149"/>
    <x v="0"/>
    <x v="79"/>
    <x v="0"/>
    <x v="79"/>
    <x v="0"/>
    <x v="79"/>
  </r>
  <r>
    <x v="323"/>
    <x v="1"/>
    <n v="84500"/>
    <x v="357"/>
    <s v="752922714LYFX"/>
    <x v="0"/>
    <x v="1"/>
    <x v="1605"/>
    <x v="415"/>
    <x v="1616"/>
    <x v="420"/>
    <x v="316"/>
    <x v="328"/>
    <x v="316"/>
    <x v="328"/>
    <x v="1446"/>
  </r>
  <r>
    <x v="325"/>
    <x v="1"/>
    <n v="84500"/>
    <x v="359"/>
    <s v="7020313100FTN"/>
    <x v="0"/>
    <x v="10"/>
    <x v="1606"/>
    <x v="0"/>
    <x v="1617"/>
    <x v="0"/>
    <x v="1178"/>
    <x v="0"/>
    <x v="1178"/>
    <x v="0"/>
    <x v="1447"/>
  </r>
  <r>
    <x v="267"/>
    <x v="1"/>
    <n v="84500"/>
    <x v="295"/>
    <s v="406432811YT2L"/>
    <x v="0"/>
    <x v="9"/>
    <x v="1607"/>
    <x v="0"/>
    <x v="1618"/>
    <x v="0"/>
    <x v="1179"/>
    <x v="0"/>
    <x v="1179"/>
    <x v="0"/>
    <x v="1448"/>
  </r>
  <r>
    <x v="324"/>
    <x v="1"/>
    <n v="84500"/>
    <x v="358"/>
    <s v="7020313100FTV"/>
    <x v="0"/>
    <x v="10"/>
    <x v="1608"/>
    <x v="0"/>
    <x v="1619"/>
    <x v="0"/>
    <x v="827"/>
    <x v="0"/>
    <x v="827"/>
    <x v="0"/>
    <x v="952"/>
  </r>
  <r>
    <x v="693"/>
    <x v="1"/>
    <n v="84500"/>
    <x v="769"/>
    <s v="KPCH00056"/>
    <x v="3"/>
    <x v="78"/>
    <x v="1609"/>
    <x v="416"/>
    <x v="1620"/>
    <x v="421"/>
    <x v="189"/>
    <x v="329"/>
    <x v="189"/>
    <x v="329"/>
    <x v="1449"/>
  </r>
  <r>
    <x v="696"/>
    <x v="1"/>
    <n v="84500"/>
    <x v="772"/>
    <s v="KPCH00077"/>
    <x v="3"/>
    <x v="78"/>
    <x v="1143"/>
    <x v="0"/>
    <x v="1621"/>
    <x v="0"/>
    <x v="344"/>
    <x v="0"/>
    <x v="344"/>
    <x v="0"/>
    <x v="370"/>
  </r>
  <r>
    <x v="697"/>
    <x v="1"/>
    <n v="84500"/>
    <x v="773"/>
    <s v="KPCH00073"/>
    <x v="3"/>
    <x v="78"/>
    <x v="1610"/>
    <x v="0"/>
    <x v="1622"/>
    <x v="0"/>
    <x v="579"/>
    <x v="0"/>
    <x v="579"/>
    <x v="0"/>
    <x v="635"/>
  </r>
  <r>
    <x v="694"/>
    <x v="1"/>
    <n v="84500"/>
    <x v="770"/>
    <s v="KPCH00071"/>
    <x v="3"/>
    <x v="78"/>
    <x v="1611"/>
    <x v="189"/>
    <x v="1623"/>
    <x v="187"/>
    <x v="442"/>
    <x v="0"/>
    <x v="442"/>
    <x v="0"/>
    <x v="479"/>
  </r>
  <r>
    <x v="462"/>
    <x v="1"/>
    <n v="84500"/>
    <x v="504"/>
    <s v="KPCH00020"/>
    <x v="3"/>
    <x v="78"/>
    <x v="1612"/>
    <x v="0"/>
    <x v="1624"/>
    <x v="0"/>
    <x v="101"/>
    <x v="0"/>
    <x v="101"/>
    <x v="0"/>
    <x v="102"/>
  </r>
  <r>
    <x v="460"/>
    <x v="1"/>
    <n v="84500"/>
    <x v="502"/>
    <s v="KPCH00014"/>
    <x v="3"/>
    <x v="78"/>
    <x v="1613"/>
    <x v="0"/>
    <x v="1625"/>
    <x v="0"/>
    <x v="621"/>
    <x v="0"/>
    <x v="621"/>
    <x v="0"/>
    <x v="1409"/>
  </r>
  <r>
    <x v="461"/>
    <x v="1"/>
    <n v="84500"/>
    <x v="503"/>
    <s v="KPCH00007"/>
    <x v="3"/>
    <x v="78"/>
    <x v="503"/>
    <x v="0"/>
    <x v="1626"/>
    <x v="0"/>
    <x v="907"/>
    <x v="0"/>
    <x v="907"/>
    <x v="0"/>
    <x v="1045"/>
  </r>
  <r>
    <x v="459"/>
    <x v="1"/>
    <n v="84500"/>
    <x v="501"/>
    <s v="KPCH00008"/>
    <x v="3"/>
    <x v="78"/>
    <x v="1614"/>
    <x v="118"/>
    <x v="263"/>
    <x v="422"/>
    <x v="1052"/>
    <x v="320"/>
    <x v="1052"/>
    <x v="320"/>
    <x v="1450"/>
  </r>
  <r>
    <x v="695"/>
    <x v="1"/>
    <n v="84500"/>
    <x v="771"/>
    <s v="KPCH00115"/>
    <x v="3"/>
    <x v="78"/>
    <x v="1615"/>
    <x v="190"/>
    <x v="1627"/>
    <x v="423"/>
    <x v="573"/>
    <x v="24"/>
    <x v="573"/>
    <x v="24"/>
    <x v="1451"/>
  </r>
  <r>
    <x v="805"/>
    <x v="1"/>
    <n v="84500"/>
    <x v="938"/>
    <s v="KPCH00180"/>
    <x v="3"/>
    <x v="78"/>
    <x v="1616"/>
    <x v="0"/>
    <x v="1628"/>
    <x v="0"/>
    <x v="394"/>
    <x v="0"/>
    <x v="394"/>
    <x v="0"/>
    <x v="426"/>
  </r>
  <r>
    <x v="18"/>
    <x v="1"/>
    <n v="84500"/>
    <x v="115"/>
    <s v="D9J242911524"/>
    <x v="2"/>
    <x v="21"/>
    <x v="1617"/>
    <x v="0"/>
    <x v="1629"/>
    <x v="0"/>
    <x v="76"/>
    <x v="0"/>
    <x v="76"/>
    <x v="0"/>
    <x v="76"/>
  </r>
  <r>
    <x v="806"/>
    <x v="1"/>
    <n v="84500"/>
    <x v="939"/>
    <s v="701831240LB34"/>
    <x v="0"/>
    <x v="6"/>
    <x v="1618"/>
    <x v="0"/>
    <x v="1630"/>
    <x v="0"/>
    <x v="959"/>
    <x v="0"/>
    <x v="959"/>
    <x v="0"/>
    <x v="1216"/>
  </r>
  <r>
    <x v="18"/>
    <x v="1"/>
    <n v="84500"/>
    <x v="940"/>
    <s v="KPCH00093"/>
    <x v="3"/>
    <x v="78"/>
    <x v="1619"/>
    <x v="0"/>
    <x v="1631"/>
    <x v="0"/>
    <x v="209"/>
    <x v="0"/>
    <x v="209"/>
    <x v="0"/>
    <x v="1452"/>
  </r>
  <r>
    <x v="807"/>
    <x v="1"/>
    <n v="84500"/>
    <x v="362"/>
    <s v="7465237122CTD"/>
    <x v="0"/>
    <x v="0"/>
    <x v="1259"/>
    <x v="0"/>
    <x v="1632"/>
    <x v="0"/>
    <x v="1180"/>
    <x v="0"/>
    <x v="1180"/>
    <x v="0"/>
    <x v="1453"/>
  </r>
  <r>
    <x v="18"/>
    <x v="1"/>
    <n v="84500"/>
    <x v="941"/>
    <s v="D9J243111110"/>
    <x v="2"/>
    <x v="21"/>
    <x v="115"/>
    <x v="0"/>
    <x v="1633"/>
    <x v="0"/>
    <x v="27"/>
    <x v="0"/>
    <x v="27"/>
    <x v="0"/>
    <x v="1300"/>
  </r>
  <r>
    <x v="18"/>
    <x v="1"/>
    <n v="84500"/>
    <x v="942"/>
    <s v="D9J243111096"/>
    <x v="2"/>
    <x v="21"/>
    <x v="622"/>
    <x v="0"/>
    <x v="1634"/>
    <x v="0"/>
    <x v="907"/>
    <x v="0"/>
    <x v="907"/>
    <x v="0"/>
    <x v="1045"/>
  </r>
  <r>
    <x v="18"/>
    <x v="1"/>
    <n v="84500"/>
    <x v="943"/>
    <s v="D9J242807982"/>
    <x v="2"/>
    <x v="21"/>
    <x v="622"/>
    <x v="0"/>
    <x v="1635"/>
    <x v="0"/>
    <x v="970"/>
    <x v="0"/>
    <x v="970"/>
    <x v="0"/>
    <x v="1139"/>
  </r>
  <r>
    <x v="18"/>
    <x v="1"/>
    <n v="84500"/>
    <x v="944"/>
    <s v="D9J243111107"/>
    <x v="2"/>
    <x v="21"/>
    <x v="1361"/>
    <x v="0"/>
    <x v="1634"/>
    <x v="0"/>
    <x v="186"/>
    <x v="0"/>
    <x v="186"/>
    <x v="0"/>
    <x v="193"/>
  </r>
  <r>
    <x v="18"/>
    <x v="1"/>
    <n v="84500"/>
    <x v="945"/>
    <s v="D9J243111105"/>
    <x v="2"/>
    <x v="21"/>
    <x v="1620"/>
    <x v="0"/>
    <x v="1636"/>
    <x v="0"/>
    <x v="27"/>
    <x v="0"/>
    <x v="27"/>
    <x v="0"/>
    <x v="1300"/>
  </r>
  <r>
    <x v="18"/>
    <x v="1"/>
    <n v="84500"/>
    <x v="946"/>
    <s v="D9J243111104"/>
    <x v="2"/>
    <x v="21"/>
    <x v="214"/>
    <x v="0"/>
    <x v="1637"/>
    <x v="0"/>
    <x v="169"/>
    <x v="0"/>
    <x v="169"/>
    <x v="0"/>
    <x v="228"/>
  </r>
  <r>
    <x v="18"/>
    <x v="1"/>
    <n v="84500"/>
    <x v="947"/>
    <s v="ZBR3880987"/>
    <x v="2"/>
    <x v="117"/>
    <x v="163"/>
    <x v="0"/>
    <x v="163"/>
    <x v="0"/>
    <x v="79"/>
    <x v="0"/>
    <x v="79"/>
    <x v="0"/>
    <x v="79"/>
  </r>
  <r>
    <x v="18"/>
    <x v="1"/>
    <n v="84500"/>
    <x v="948"/>
    <s v="KPCH00197"/>
    <x v="3"/>
    <x v="78"/>
    <x v="622"/>
    <x v="417"/>
    <x v="1638"/>
    <x v="424"/>
    <x v="79"/>
    <x v="0"/>
    <x v="79"/>
    <x v="0"/>
    <x v="79"/>
  </r>
  <r>
    <x v="808"/>
    <x v="1"/>
    <n v="84500"/>
    <x v="949"/>
    <s v="4602424306WMF"/>
    <x v="0"/>
    <x v="16"/>
    <x v="1361"/>
    <x v="0"/>
    <x v="1639"/>
    <x v="0"/>
    <x v="833"/>
    <x v="0"/>
    <x v="833"/>
    <x v="0"/>
    <x v="958"/>
  </r>
  <r>
    <x v="18"/>
    <x v="1"/>
    <n v="84500"/>
    <x v="950"/>
    <s v="502924003TLFR"/>
    <x v="0"/>
    <x v="8"/>
    <x v="163"/>
    <x v="418"/>
    <x v="163"/>
    <x v="118"/>
    <x v="79"/>
    <x v="67"/>
    <x v="79"/>
    <x v="67"/>
    <x v="1454"/>
  </r>
  <r>
    <x v="22"/>
    <x v="1"/>
    <n v="84500"/>
    <x v="24"/>
    <s v="74658440207KV"/>
    <x v="0"/>
    <x v="0"/>
    <x v="1621"/>
    <x v="0"/>
    <x v="1640"/>
    <x v="0"/>
    <x v="1181"/>
    <x v="0"/>
    <x v="1181"/>
    <x v="0"/>
    <x v="1455"/>
  </r>
  <r>
    <x v="351"/>
    <x v="1"/>
    <n v="84555"/>
    <x v="386"/>
    <s v="701531HH023CM"/>
    <x v="0"/>
    <x v="26"/>
    <x v="1622"/>
    <x v="0"/>
    <x v="1641"/>
    <x v="0"/>
    <x v="441"/>
    <x v="0"/>
    <x v="441"/>
    <x v="0"/>
    <x v="478"/>
  </r>
  <r>
    <x v="592"/>
    <x v="1"/>
    <n v="84700"/>
    <x v="655"/>
    <s v="701632HH01TNC"/>
    <x v="0"/>
    <x v="3"/>
    <x v="1623"/>
    <x v="0"/>
    <x v="1642"/>
    <x v="0"/>
    <x v="1182"/>
    <x v="0"/>
    <x v="1182"/>
    <x v="0"/>
    <x v="1456"/>
  </r>
  <r>
    <x v="591"/>
    <x v="1"/>
    <n v="84700"/>
    <x v="654"/>
    <s v="4602341202MX5"/>
    <x v="0"/>
    <x v="16"/>
    <x v="1624"/>
    <x v="0"/>
    <x v="1643"/>
    <x v="0"/>
    <x v="417"/>
    <x v="0"/>
    <x v="417"/>
    <x v="0"/>
    <x v="450"/>
  </r>
  <r>
    <x v="560"/>
    <x v="1"/>
    <n v="84700"/>
    <x v="617"/>
    <s v="701831240L9L7"/>
    <x v="0"/>
    <x v="6"/>
    <x v="1625"/>
    <x v="0"/>
    <x v="1644"/>
    <x v="0"/>
    <x v="178"/>
    <x v="0"/>
    <x v="178"/>
    <x v="0"/>
    <x v="1457"/>
  </r>
  <r>
    <x v="484"/>
    <x v="1"/>
    <n v="84700"/>
    <x v="535"/>
    <s v="4602415305K30"/>
    <x v="0"/>
    <x v="16"/>
    <x v="1626"/>
    <x v="0"/>
    <x v="1645"/>
    <x v="0"/>
    <x v="1183"/>
    <x v="0"/>
    <x v="1183"/>
    <x v="0"/>
    <x v="1458"/>
  </r>
  <r>
    <x v="778"/>
    <x v="1"/>
    <n v="85100"/>
    <x v="867"/>
    <s v="451443HH14WX6"/>
    <x v="0"/>
    <x v="5"/>
    <x v="861"/>
    <x v="0"/>
    <x v="866"/>
    <x v="0"/>
    <x v="79"/>
    <x v="0"/>
    <x v="79"/>
    <x v="0"/>
    <x v="79"/>
  </r>
  <r>
    <x v="717"/>
    <x v="1"/>
    <n v="85100"/>
    <x v="793"/>
    <s v="75272994695TD"/>
    <x v="0"/>
    <x v="2"/>
    <x v="1627"/>
    <x v="419"/>
    <x v="1646"/>
    <x v="425"/>
    <x v="58"/>
    <x v="112"/>
    <x v="58"/>
    <x v="112"/>
    <x v="1459"/>
  </r>
  <r>
    <x v="773"/>
    <x v="1"/>
    <n v="85100"/>
    <x v="859"/>
    <s v="701643HH02TWZ"/>
    <x v="0"/>
    <x v="3"/>
    <x v="1628"/>
    <x v="0"/>
    <x v="1647"/>
    <x v="0"/>
    <x v="543"/>
    <x v="0"/>
    <x v="543"/>
    <x v="0"/>
    <x v="596"/>
  </r>
  <r>
    <x v="774"/>
    <x v="1"/>
    <n v="85100"/>
    <x v="861"/>
    <s v="75274294638M4"/>
    <x v="0"/>
    <x v="2"/>
    <x v="1629"/>
    <x v="420"/>
    <x v="1648"/>
    <x v="426"/>
    <x v="39"/>
    <x v="330"/>
    <x v="39"/>
    <x v="330"/>
    <x v="1460"/>
  </r>
  <r>
    <x v="492"/>
    <x v="1"/>
    <n v="85100"/>
    <x v="544"/>
    <s v="75648100C0W21"/>
    <x v="0"/>
    <x v="55"/>
    <x v="1630"/>
    <x v="421"/>
    <x v="1649"/>
    <x v="427"/>
    <x v="1184"/>
    <x v="331"/>
    <x v="1184"/>
    <x v="331"/>
    <x v="1461"/>
  </r>
  <r>
    <x v="308"/>
    <x v="1"/>
    <n v="85109"/>
    <x v="340"/>
    <s v="7465237122DCT"/>
    <x v="0"/>
    <x v="0"/>
    <x v="1631"/>
    <x v="0"/>
    <x v="1650"/>
    <x v="0"/>
    <x v="1185"/>
    <x v="0"/>
    <x v="1185"/>
    <x v="0"/>
    <x v="1462"/>
  </r>
  <r>
    <x v="348"/>
    <x v="1"/>
    <n v="85150"/>
    <x v="383"/>
    <s v="701620HH0046Z"/>
    <x v="0"/>
    <x v="3"/>
    <x v="1632"/>
    <x v="0"/>
    <x v="1651"/>
    <x v="0"/>
    <x v="1186"/>
    <x v="0"/>
    <x v="1186"/>
    <x v="0"/>
    <x v="1463"/>
  </r>
  <r>
    <x v="50"/>
    <x v="1"/>
    <n v="85150"/>
    <x v="56"/>
    <s v="7529017149C25"/>
    <x v="0"/>
    <x v="1"/>
    <x v="1633"/>
    <x v="422"/>
    <x v="1652"/>
    <x v="428"/>
    <x v="478"/>
    <x v="60"/>
    <x v="478"/>
    <x v="60"/>
    <x v="1464"/>
  </r>
  <r>
    <x v="232"/>
    <x v="1"/>
    <n v="85200"/>
    <x v="258"/>
    <s v="70166PHH09HPW"/>
    <x v="0"/>
    <x v="3"/>
    <x v="1634"/>
    <x v="0"/>
    <x v="1653"/>
    <x v="0"/>
    <x v="201"/>
    <x v="0"/>
    <x v="201"/>
    <x v="0"/>
    <x v="282"/>
  </r>
  <r>
    <x v="178"/>
    <x v="1"/>
    <n v="85500"/>
    <x v="192"/>
    <s v="701643HH02TWH"/>
    <x v="0"/>
    <x v="3"/>
    <x v="1635"/>
    <x v="0"/>
    <x v="1654"/>
    <x v="0"/>
    <x v="603"/>
    <x v="0"/>
    <x v="603"/>
    <x v="0"/>
    <x v="668"/>
  </r>
  <r>
    <x v="179"/>
    <x v="1"/>
    <n v="85500"/>
    <x v="193"/>
    <s v="7526449440MK6"/>
    <x v="0"/>
    <x v="37"/>
    <x v="1636"/>
    <x v="423"/>
    <x v="1655"/>
    <x v="429"/>
    <x v="44"/>
    <x v="246"/>
    <x v="44"/>
    <x v="246"/>
    <x v="1465"/>
  </r>
  <r>
    <x v="176"/>
    <x v="1"/>
    <n v="85500"/>
    <x v="190"/>
    <s v="3508WT0"/>
    <x v="0"/>
    <x v="4"/>
    <x v="1637"/>
    <x v="0"/>
    <x v="1656"/>
    <x v="0"/>
    <x v="101"/>
    <x v="0"/>
    <x v="101"/>
    <x v="0"/>
    <x v="102"/>
  </r>
  <r>
    <x v="175"/>
    <x v="1"/>
    <n v="85500"/>
    <x v="189"/>
    <s v="752717946157W"/>
    <x v="0"/>
    <x v="2"/>
    <x v="1638"/>
    <x v="424"/>
    <x v="1657"/>
    <x v="430"/>
    <x v="1187"/>
    <x v="166"/>
    <x v="1187"/>
    <x v="166"/>
    <x v="1466"/>
  </r>
  <r>
    <x v="181"/>
    <x v="1"/>
    <n v="85500"/>
    <x v="196"/>
    <s v="75274294638BT"/>
    <x v="0"/>
    <x v="2"/>
    <x v="1639"/>
    <x v="425"/>
    <x v="1658"/>
    <x v="431"/>
    <x v="417"/>
    <x v="332"/>
    <x v="417"/>
    <x v="332"/>
    <x v="1467"/>
  </r>
  <r>
    <x v="174"/>
    <x v="1"/>
    <n v="85500"/>
    <x v="188"/>
    <s v="75273894630HW"/>
    <x v="0"/>
    <x v="2"/>
    <x v="1640"/>
    <x v="426"/>
    <x v="1659"/>
    <x v="432"/>
    <x v="228"/>
    <x v="333"/>
    <x v="228"/>
    <x v="333"/>
    <x v="1468"/>
  </r>
  <r>
    <x v="775"/>
    <x v="1"/>
    <n v="85500"/>
    <x v="862"/>
    <s v="2JH04197"/>
    <x v="3"/>
    <x v="110"/>
    <x v="1641"/>
    <x v="427"/>
    <x v="1660"/>
    <x v="433"/>
    <x v="983"/>
    <x v="334"/>
    <x v="983"/>
    <x v="334"/>
    <x v="1469"/>
  </r>
  <r>
    <x v="172"/>
    <x v="1"/>
    <n v="85500"/>
    <x v="186"/>
    <s v="752738946309K"/>
    <x v="0"/>
    <x v="2"/>
    <x v="186"/>
    <x v="29"/>
    <x v="187"/>
    <x v="29"/>
    <x v="79"/>
    <x v="0"/>
    <x v="79"/>
    <x v="0"/>
    <x v="79"/>
  </r>
  <r>
    <x v="174"/>
    <x v="1"/>
    <n v="85500"/>
    <x v="195"/>
    <s v="JMQ10888"/>
    <x v="3"/>
    <x v="39"/>
    <x v="1642"/>
    <x v="428"/>
    <x v="1661"/>
    <x v="434"/>
    <x v="62"/>
    <x v="335"/>
    <x v="62"/>
    <x v="335"/>
    <x v="1470"/>
  </r>
  <r>
    <x v="173"/>
    <x v="1"/>
    <n v="85500"/>
    <x v="187"/>
    <s v="75633120G13Y5"/>
    <x v="0"/>
    <x v="29"/>
    <x v="1643"/>
    <x v="429"/>
    <x v="1662"/>
    <x v="435"/>
    <x v="1188"/>
    <x v="336"/>
    <x v="1188"/>
    <x v="336"/>
    <x v="1471"/>
  </r>
  <r>
    <x v="740"/>
    <x v="1"/>
    <n v="85610"/>
    <x v="819"/>
    <s v="350GDCN"/>
    <x v="0"/>
    <x v="4"/>
    <x v="1644"/>
    <x v="0"/>
    <x v="1663"/>
    <x v="0"/>
    <x v="621"/>
    <x v="0"/>
    <x v="621"/>
    <x v="0"/>
    <x v="1409"/>
  </r>
  <r>
    <x v="264"/>
    <x v="1"/>
    <n v="85708"/>
    <x v="292"/>
    <s v="75299151430RZ"/>
    <x v="0"/>
    <x v="1"/>
    <x v="1645"/>
    <x v="430"/>
    <x v="1664"/>
    <x v="436"/>
    <x v="679"/>
    <x v="337"/>
    <x v="679"/>
    <x v="337"/>
    <x v="1472"/>
  </r>
  <r>
    <x v="605"/>
    <x v="1"/>
    <n v="86500"/>
    <x v="669"/>
    <s v="74637C6600M9Y"/>
    <x v="0"/>
    <x v="24"/>
    <x v="1646"/>
    <x v="0"/>
    <x v="1665"/>
    <x v="0"/>
    <x v="1189"/>
    <x v="0"/>
    <x v="1189"/>
    <x v="0"/>
    <x v="1473"/>
  </r>
  <r>
    <x v="480"/>
    <x v="1"/>
    <n v="86500"/>
    <x v="527"/>
    <s v="7463369904GLD"/>
    <x v="0"/>
    <x v="12"/>
    <x v="1647"/>
    <x v="0"/>
    <x v="1666"/>
    <x v="0"/>
    <x v="1190"/>
    <x v="0"/>
    <x v="1190"/>
    <x v="0"/>
    <x v="1474"/>
  </r>
  <r>
    <x v="285"/>
    <x v="1"/>
    <n v="86600"/>
    <x v="314"/>
    <s v="752717946150P"/>
    <x v="0"/>
    <x v="2"/>
    <x v="1648"/>
    <x v="431"/>
    <x v="1667"/>
    <x v="437"/>
    <x v="383"/>
    <x v="338"/>
    <x v="383"/>
    <x v="338"/>
    <x v="689"/>
  </r>
  <r>
    <x v="154"/>
    <x v="1"/>
    <n v="86600"/>
    <x v="168"/>
    <s v="701831240L9ZT"/>
    <x v="0"/>
    <x v="6"/>
    <x v="1649"/>
    <x v="0"/>
    <x v="1668"/>
    <x v="0"/>
    <x v="113"/>
    <x v="0"/>
    <x v="113"/>
    <x v="0"/>
    <x v="114"/>
  </r>
  <r>
    <x v="445"/>
    <x v="1"/>
    <n v="86800"/>
    <x v="487"/>
    <s v="70180033096RW"/>
    <x v="0"/>
    <x v="6"/>
    <x v="1650"/>
    <x v="0"/>
    <x v="1669"/>
    <x v="0"/>
    <x v="395"/>
    <x v="0"/>
    <x v="395"/>
    <x v="0"/>
    <x v="427"/>
  </r>
  <r>
    <x v="779"/>
    <x v="1"/>
    <n v="87000"/>
    <x v="869"/>
    <s v="7529920143L11"/>
    <x v="0"/>
    <x v="1"/>
    <x v="1651"/>
    <x v="432"/>
    <x v="1670"/>
    <x v="438"/>
    <x v="177"/>
    <x v="264"/>
    <x v="177"/>
    <x v="264"/>
    <x v="1475"/>
  </r>
  <r>
    <x v="776"/>
    <x v="1"/>
    <n v="87000"/>
    <x v="864"/>
    <s v="74652121225X7"/>
    <x v="0"/>
    <x v="0"/>
    <x v="1652"/>
    <x v="0"/>
    <x v="1671"/>
    <x v="0"/>
    <x v="73"/>
    <x v="0"/>
    <x v="73"/>
    <x v="0"/>
    <x v="73"/>
  </r>
  <r>
    <x v="642"/>
    <x v="1"/>
    <n v="87200"/>
    <x v="714"/>
    <s v="752924114RR4T"/>
    <x v="0"/>
    <x v="1"/>
    <x v="1653"/>
    <x v="433"/>
    <x v="1672"/>
    <x v="439"/>
    <x v="441"/>
    <x v="339"/>
    <x v="441"/>
    <x v="339"/>
    <x v="1476"/>
  </r>
  <r>
    <x v="647"/>
    <x v="1"/>
    <n v="87250"/>
    <x v="719"/>
    <s v="752752946GR2C"/>
    <x v="0"/>
    <x v="2"/>
    <x v="1654"/>
    <x v="434"/>
    <x v="1673"/>
    <x v="440"/>
    <x v="65"/>
    <x v="188"/>
    <x v="65"/>
    <x v="188"/>
    <x v="1477"/>
  </r>
  <r>
    <x v="652"/>
    <x v="1"/>
    <n v="87250"/>
    <x v="724"/>
    <s v="75633140G150V"/>
    <x v="0"/>
    <x v="29"/>
    <x v="1655"/>
    <x v="435"/>
    <x v="1674"/>
    <x v="441"/>
    <x v="1191"/>
    <x v="340"/>
    <x v="1191"/>
    <x v="340"/>
    <x v="1478"/>
  </r>
  <r>
    <x v="623"/>
    <x v="1"/>
    <n v="87500"/>
    <x v="689"/>
    <s v="701632HH01TRF"/>
    <x v="0"/>
    <x v="3"/>
    <x v="1656"/>
    <x v="0"/>
    <x v="1675"/>
    <x v="0"/>
    <x v="1192"/>
    <x v="0"/>
    <x v="1192"/>
    <x v="0"/>
    <x v="1479"/>
  </r>
  <r>
    <x v="581"/>
    <x v="1"/>
    <n v="87500"/>
    <x v="644"/>
    <s v="4063369908RB4"/>
    <x v="0"/>
    <x v="25"/>
    <x v="1657"/>
    <x v="0"/>
    <x v="1676"/>
    <x v="0"/>
    <x v="1193"/>
    <x v="0"/>
    <x v="1193"/>
    <x v="0"/>
    <x v="1480"/>
  </r>
  <r>
    <x v="582"/>
    <x v="1"/>
    <n v="87500"/>
    <x v="645"/>
    <s v="701803430BK9F"/>
    <x v="0"/>
    <x v="6"/>
    <x v="1448"/>
    <x v="0"/>
    <x v="1677"/>
    <x v="0"/>
    <x v="592"/>
    <x v="0"/>
    <x v="592"/>
    <x v="0"/>
    <x v="1481"/>
  </r>
  <r>
    <x v="438"/>
    <x v="1"/>
    <n v="89010"/>
    <x v="480"/>
    <s v="70167PHH0F4F9"/>
    <x v="0"/>
    <x v="3"/>
    <x v="1658"/>
    <x v="0"/>
    <x v="1678"/>
    <x v="0"/>
    <x v="1194"/>
    <x v="0"/>
    <x v="1194"/>
    <x v="0"/>
    <x v="1482"/>
  </r>
  <r>
    <x v="435"/>
    <x v="1"/>
    <n v="89010"/>
    <x v="477"/>
    <s v="752746945032H"/>
    <x v="0"/>
    <x v="13"/>
    <x v="1659"/>
    <x v="436"/>
    <x v="1679"/>
    <x v="442"/>
    <x v="1195"/>
    <x v="341"/>
    <x v="1195"/>
    <x v="341"/>
    <x v="1483"/>
  </r>
  <r>
    <x v="439"/>
    <x v="1"/>
    <n v="89010"/>
    <x v="481"/>
    <s v="70167PHH0DL5P"/>
    <x v="0"/>
    <x v="3"/>
    <x v="1660"/>
    <x v="0"/>
    <x v="1680"/>
    <x v="0"/>
    <x v="1196"/>
    <x v="0"/>
    <x v="1196"/>
    <x v="0"/>
    <x v="1484"/>
  </r>
  <r>
    <x v="434"/>
    <x v="1"/>
    <n v="89010"/>
    <x v="476"/>
    <s v="752742946FWY1"/>
    <x v="0"/>
    <x v="2"/>
    <x v="1661"/>
    <x v="437"/>
    <x v="1681"/>
    <x v="443"/>
    <x v="413"/>
    <x v="95"/>
    <x v="413"/>
    <x v="95"/>
    <x v="1485"/>
  </r>
  <r>
    <x v="436"/>
    <x v="1"/>
    <n v="89010"/>
    <x v="478"/>
    <s v="74635C6602FLN"/>
    <x v="0"/>
    <x v="12"/>
    <x v="1662"/>
    <x v="0"/>
    <x v="1682"/>
    <x v="0"/>
    <x v="1197"/>
    <x v="0"/>
    <x v="1197"/>
    <x v="0"/>
    <x v="1486"/>
  </r>
  <r>
    <x v="399"/>
    <x v="1"/>
    <n v="89012"/>
    <x v="439"/>
    <s v="CNF8B58RWD"/>
    <x v="1"/>
    <x v="69"/>
    <x v="1663"/>
    <x v="438"/>
    <x v="1683"/>
    <x v="444"/>
    <x v="707"/>
    <x v="342"/>
    <x v="707"/>
    <x v="342"/>
    <x v="1487"/>
  </r>
  <r>
    <x v="402"/>
    <x v="1"/>
    <n v="89012"/>
    <x v="442"/>
    <s v="70167PHH0DKMT"/>
    <x v="0"/>
    <x v="3"/>
    <x v="1664"/>
    <x v="0"/>
    <x v="1684"/>
    <x v="0"/>
    <x v="662"/>
    <x v="0"/>
    <x v="662"/>
    <x v="0"/>
    <x v="1365"/>
  </r>
  <r>
    <x v="397"/>
    <x v="1"/>
    <n v="89012"/>
    <x v="437"/>
    <s v="74635C66017PL"/>
    <x v="0"/>
    <x v="12"/>
    <x v="1665"/>
    <x v="0"/>
    <x v="1685"/>
    <x v="0"/>
    <x v="1198"/>
    <x v="0"/>
    <x v="1198"/>
    <x v="0"/>
    <x v="1488"/>
  </r>
  <r>
    <x v="502"/>
    <x v="1"/>
    <n v="89012"/>
    <x v="555"/>
    <s v="0000000000"/>
    <x v="1"/>
    <x v="87"/>
    <x v="1666"/>
    <x v="0"/>
    <x v="1686"/>
    <x v="0"/>
    <x v="662"/>
    <x v="0"/>
    <x v="662"/>
    <x v="0"/>
    <x v="1365"/>
  </r>
  <r>
    <x v="48"/>
    <x v="1"/>
    <n v="89012"/>
    <x v="54"/>
    <s v="45146PLM3G4W7"/>
    <x v="0"/>
    <x v="22"/>
    <x v="1667"/>
    <x v="0"/>
    <x v="1687"/>
    <x v="0"/>
    <x v="1199"/>
    <x v="0"/>
    <x v="1199"/>
    <x v="0"/>
    <x v="1489"/>
  </r>
  <r>
    <x v="392"/>
    <x v="1"/>
    <n v="89012"/>
    <x v="432"/>
    <s v="701823540GYHG"/>
    <x v="0"/>
    <x v="6"/>
    <x v="1668"/>
    <x v="0"/>
    <x v="1688"/>
    <x v="0"/>
    <x v="1200"/>
    <x v="0"/>
    <x v="1200"/>
    <x v="0"/>
    <x v="1490"/>
  </r>
  <r>
    <x v="395"/>
    <x v="1"/>
    <n v="89012"/>
    <x v="435"/>
    <s v="701823540GYH3"/>
    <x v="0"/>
    <x v="6"/>
    <x v="1669"/>
    <x v="0"/>
    <x v="1689"/>
    <x v="0"/>
    <x v="1201"/>
    <x v="0"/>
    <x v="1201"/>
    <x v="0"/>
    <x v="1491"/>
  </r>
  <r>
    <x v="491"/>
    <x v="1"/>
    <n v="89012"/>
    <x v="543"/>
    <s v="50281410H5R2Z"/>
    <x v="0"/>
    <x v="18"/>
    <x v="1670"/>
    <x v="439"/>
    <x v="1495"/>
    <x v="445"/>
    <x v="1018"/>
    <x v="343"/>
    <x v="1018"/>
    <x v="343"/>
    <x v="1492"/>
  </r>
  <r>
    <x v="393"/>
    <x v="1"/>
    <n v="89012"/>
    <x v="433"/>
    <s v="7465337122XLC"/>
    <x v="0"/>
    <x v="0"/>
    <x v="1671"/>
    <x v="0"/>
    <x v="1690"/>
    <x v="0"/>
    <x v="1202"/>
    <x v="0"/>
    <x v="1202"/>
    <x v="0"/>
    <x v="1493"/>
  </r>
  <r>
    <x v="333"/>
    <x v="1"/>
    <n v="89041"/>
    <x v="367"/>
    <s v="40636C6605PXF"/>
    <x v="0"/>
    <x v="25"/>
    <x v="1672"/>
    <x v="0"/>
    <x v="1691"/>
    <x v="0"/>
    <x v="1203"/>
    <x v="0"/>
    <x v="1203"/>
    <x v="0"/>
    <x v="1494"/>
  </r>
  <r>
    <x v="79"/>
    <x v="1"/>
    <n v="89044"/>
    <x v="87"/>
    <s v="4600933310HN7"/>
    <x v="0"/>
    <x v="11"/>
    <x v="1673"/>
    <x v="0"/>
    <x v="1692"/>
    <x v="0"/>
    <x v="573"/>
    <x v="0"/>
    <x v="573"/>
    <x v="0"/>
    <x v="628"/>
  </r>
  <r>
    <x v="78"/>
    <x v="1"/>
    <n v="89044"/>
    <x v="86"/>
    <s v="4600933310HN8"/>
    <x v="0"/>
    <x v="11"/>
    <x v="1674"/>
    <x v="0"/>
    <x v="1693"/>
    <x v="0"/>
    <x v="1204"/>
    <x v="0"/>
    <x v="1204"/>
    <x v="0"/>
    <x v="1495"/>
  </r>
  <r>
    <x v="85"/>
    <x v="1"/>
    <n v="89076"/>
    <x v="93"/>
    <s v="4600933310HMX"/>
    <x v="0"/>
    <x v="11"/>
    <x v="1675"/>
    <x v="0"/>
    <x v="1694"/>
    <x v="0"/>
    <x v="950"/>
    <x v="0"/>
    <x v="950"/>
    <x v="0"/>
    <x v="1191"/>
  </r>
  <r>
    <x v="250"/>
    <x v="1"/>
    <n v="89704"/>
    <x v="277"/>
    <s v="701633HH02HP3"/>
    <x v="0"/>
    <x v="3"/>
    <x v="1676"/>
    <x v="0"/>
    <x v="1695"/>
    <x v="0"/>
    <x v="1205"/>
    <x v="0"/>
    <x v="1205"/>
    <x v="0"/>
    <x v="1496"/>
  </r>
  <r>
    <x v="247"/>
    <x v="1"/>
    <n v="89704"/>
    <x v="274"/>
    <s v="701657HH061PX"/>
    <x v="0"/>
    <x v="3"/>
    <x v="1677"/>
    <x v="0"/>
    <x v="1696"/>
    <x v="0"/>
    <x v="318"/>
    <x v="0"/>
    <x v="318"/>
    <x v="0"/>
    <x v="343"/>
  </r>
  <r>
    <x v="244"/>
    <x v="1"/>
    <n v="89704"/>
    <x v="271"/>
    <s v="75272594652TT"/>
    <x v="0"/>
    <x v="2"/>
    <x v="1678"/>
    <x v="440"/>
    <x v="1697"/>
    <x v="446"/>
    <x v="1133"/>
    <x v="344"/>
    <x v="1133"/>
    <x v="344"/>
    <x v="1497"/>
  </r>
  <r>
    <x v="249"/>
    <x v="1"/>
    <n v="89704"/>
    <x v="276"/>
    <s v="701633HH02HPY"/>
    <x v="0"/>
    <x v="3"/>
    <x v="1679"/>
    <x v="0"/>
    <x v="1698"/>
    <x v="0"/>
    <x v="814"/>
    <x v="0"/>
    <x v="814"/>
    <x v="0"/>
    <x v="1498"/>
  </r>
  <r>
    <x v="246"/>
    <x v="1"/>
    <n v="89704"/>
    <x v="273"/>
    <s v="701633HH02HR5"/>
    <x v="0"/>
    <x v="3"/>
    <x v="1680"/>
    <x v="0"/>
    <x v="1699"/>
    <x v="0"/>
    <x v="1206"/>
    <x v="0"/>
    <x v="1206"/>
    <x v="0"/>
    <x v="1499"/>
  </r>
  <r>
    <x v="243"/>
    <x v="1"/>
    <n v="89704"/>
    <x v="270"/>
    <s v="7463369904GHW"/>
    <x v="0"/>
    <x v="12"/>
    <x v="1681"/>
    <x v="0"/>
    <x v="1700"/>
    <x v="0"/>
    <x v="1207"/>
    <x v="0"/>
    <x v="1207"/>
    <x v="0"/>
    <x v="1500"/>
  </r>
  <r>
    <x v="248"/>
    <x v="1"/>
    <n v="89704"/>
    <x v="275"/>
    <s v="752738946309C"/>
    <x v="0"/>
    <x v="2"/>
    <x v="1682"/>
    <x v="441"/>
    <x v="1701"/>
    <x v="447"/>
    <x v="1208"/>
    <x v="345"/>
    <x v="1208"/>
    <x v="345"/>
    <x v="1501"/>
  </r>
  <r>
    <x v="242"/>
    <x v="1"/>
    <n v="89704"/>
    <x v="269"/>
    <s v="7463369904B9D"/>
    <x v="0"/>
    <x v="44"/>
    <x v="1683"/>
    <x v="0"/>
    <x v="1702"/>
    <x v="0"/>
    <x v="1209"/>
    <x v="0"/>
    <x v="1209"/>
    <x v="0"/>
    <x v="1502"/>
  </r>
  <r>
    <x v="251"/>
    <x v="1"/>
    <n v="89704"/>
    <x v="278"/>
    <s v="502924203TY75"/>
    <x v="0"/>
    <x v="8"/>
    <x v="1684"/>
    <x v="442"/>
    <x v="1703"/>
    <x v="448"/>
    <x v="201"/>
    <x v="346"/>
    <x v="201"/>
    <x v="346"/>
    <x v="1503"/>
  </r>
  <r>
    <x v="442"/>
    <x v="1"/>
    <n v="89712"/>
    <x v="484"/>
    <s v="4602314100VHG"/>
    <x v="0"/>
    <x v="16"/>
    <x v="1685"/>
    <x v="0"/>
    <x v="1704"/>
    <x v="0"/>
    <x v="1210"/>
    <x v="0"/>
    <x v="1210"/>
    <x v="0"/>
    <x v="1504"/>
  </r>
  <r>
    <x v="440"/>
    <x v="1"/>
    <n v="89712"/>
    <x v="482"/>
    <s v="7465242122KNV"/>
    <x v="0"/>
    <x v="0"/>
    <x v="1686"/>
    <x v="0"/>
    <x v="1705"/>
    <x v="0"/>
    <x v="1211"/>
    <x v="0"/>
    <x v="1211"/>
    <x v="0"/>
    <x v="1505"/>
  </r>
  <r>
    <x v="400"/>
    <x v="1"/>
    <n v="89713"/>
    <x v="440"/>
    <s v="701532HH06DCR"/>
    <x v="0"/>
    <x v="26"/>
    <x v="1687"/>
    <x v="0"/>
    <x v="1706"/>
    <x v="0"/>
    <x v="206"/>
    <x v="0"/>
    <x v="206"/>
    <x v="0"/>
    <x v="424"/>
  </r>
  <r>
    <x v="410"/>
    <x v="1"/>
    <n v="89713"/>
    <x v="450"/>
    <s v="CNRXR52277"/>
    <x v="1"/>
    <x v="23"/>
    <x v="1688"/>
    <x v="0"/>
    <x v="1707"/>
    <x v="0"/>
    <x v="487"/>
    <x v="0"/>
    <x v="487"/>
    <x v="0"/>
    <x v="529"/>
  </r>
  <r>
    <x v="470"/>
    <x v="1"/>
    <n v="89713"/>
    <x v="513"/>
    <s v="701823540H26N"/>
    <x v="0"/>
    <x v="6"/>
    <x v="1689"/>
    <x v="0"/>
    <x v="1708"/>
    <x v="0"/>
    <x v="1212"/>
    <x v="0"/>
    <x v="1212"/>
    <x v="0"/>
    <x v="1506"/>
  </r>
  <r>
    <x v="468"/>
    <x v="1"/>
    <n v="89713"/>
    <x v="511"/>
    <s v="746522512281B"/>
    <x v="0"/>
    <x v="0"/>
    <x v="1690"/>
    <x v="0"/>
    <x v="1709"/>
    <x v="0"/>
    <x v="1213"/>
    <x v="0"/>
    <x v="1213"/>
    <x v="0"/>
    <x v="1507"/>
  </r>
  <r>
    <x v="412"/>
    <x v="1"/>
    <n v="89720"/>
    <x v="452"/>
    <s v="502924003TLGK"/>
    <x v="0"/>
    <x v="8"/>
    <x v="1691"/>
    <x v="443"/>
    <x v="1550"/>
    <x v="449"/>
    <x v="374"/>
    <x v="347"/>
    <x v="374"/>
    <x v="347"/>
    <x v="1508"/>
  </r>
  <r>
    <x v="383"/>
    <x v="1"/>
    <n v="89724"/>
    <x v="421"/>
    <s v="CNGKL05913"/>
    <x v="1"/>
    <x v="68"/>
    <x v="1692"/>
    <x v="0"/>
    <x v="1710"/>
    <x v="0"/>
    <x v="177"/>
    <x v="0"/>
    <x v="177"/>
    <x v="0"/>
    <x v="511"/>
  </r>
  <r>
    <x v="47"/>
    <x v="1"/>
    <n v="89730"/>
    <x v="53"/>
    <s v="70165PHH07F6D"/>
    <x v="0"/>
    <x v="3"/>
    <x v="1693"/>
    <x v="0"/>
    <x v="1711"/>
    <x v="0"/>
    <x v="1208"/>
    <x v="0"/>
    <x v="1208"/>
    <x v="0"/>
    <x v="1509"/>
  </r>
  <r>
    <x v="46"/>
    <x v="1"/>
    <n v="89730"/>
    <x v="52"/>
    <s v="70165PHH07PZG"/>
    <x v="0"/>
    <x v="3"/>
    <x v="1694"/>
    <x v="0"/>
    <x v="1712"/>
    <x v="0"/>
    <x v="1214"/>
    <x v="0"/>
    <x v="1214"/>
    <x v="0"/>
    <x v="1510"/>
  </r>
  <r>
    <x v="45"/>
    <x v="1"/>
    <n v="89730"/>
    <x v="51"/>
    <s v="746521212265T"/>
    <x v="0"/>
    <x v="0"/>
    <x v="1695"/>
    <x v="0"/>
    <x v="1713"/>
    <x v="0"/>
    <x v="1215"/>
    <x v="0"/>
    <x v="1215"/>
    <x v="0"/>
    <x v="1511"/>
  </r>
  <r>
    <x v="29"/>
    <x v="1"/>
    <n v="89733"/>
    <x v="31"/>
    <s v="70167PHH0CBNV"/>
    <x v="0"/>
    <x v="3"/>
    <x v="1696"/>
    <x v="0"/>
    <x v="1714"/>
    <x v="0"/>
    <x v="1216"/>
    <x v="0"/>
    <x v="1216"/>
    <x v="0"/>
    <x v="1512"/>
  </r>
  <r>
    <x v="28"/>
    <x v="1"/>
    <n v="89733"/>
    <x v="30"/>
    <s v="CNDYC09840"/>
    <x v="1"/>
    <x v="15"/>
    <x v="1697"/>
    <x v="0"/>
    <x v="1715"/>
    <x v="0"/>
    <x v="9"/>
    <x v="0"/>
    <x v="9"/>
    <x v="0"/>
    <x v="9"/>
  </r>
  <r>
    <x v="27"/>
    <x v="1"/>
    <n v="89733"/>
    <x v="29"/>
    <s v="CNCCF3003H"/>
    <x v="1"/>
    <x v="14"/>
    <x v="1698"/>
    <x v="0"/>
    <x v="1716"/>
    <x v="0"/>
    <x v="1217"/>
    <x v="0"/>
    <x v="1217"/>
    <x v="0"/>
    <x v="1513"/>
  </r>
  <r>
    <x v="784"/>
    <x v="1"/>
    <n v="89741"/>
    <x v="876"/>
    <s v="45147PHH3T019"/>
    <x v="0"/>
    <x v="5"/>
    <x v="1699"/>
    <x v="0"/>
    <x v="1717"/>
    <x v="0"/>
    <x v="666"/>
    <x v="0"/>
    <x v="666"/>
    <x v="0"/>
    <x v="1514"/>
  </r>
  <r>
    <x v="787"/>
    <x v="1"/>
    <n v="89741"/>
    <x v="880"/>
    <s v="7463369904GFC"/>
    <x v="0"/>
    <x v="12"/>
    <x v="1700"/>
    <x v="0"/>
    <x v="1718"/>
    <x v="0"/>
    <x v="572"/>
    <x v="0"/>
    <x v="572"/>
    <x v="0"/>
    <x v="627"/>
  </r>
  <r>
    <x v="783"/>
    <x v="1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1"/>
    <n v="89741"/>
    <x v="874"/>
    <s v="70166PHH0B7N2"/>
    <x v="0"/>
    <x v="3"/>
    <x v="1701"/>
    <x v="0"/>
    <x v="1719"/>
    <x v="0"/>
    <x v="1218"/>
    <x v="0"/>
    <x v="1218"/>
    <x v="0"/>
    <x v="1515"/>
  </r>
  <r>
    <x v="411"/>
    <x v="1"/>
    <n v="89742"/>
    <x v="451"/>
    <s v="7465250122R11"/>
    <x v="0"/>
    <x v="0"/>
    <x v="1702"/>
    <x v="0"/>
    <x v="1720"/>
    <x v="0"/>
    <x v="1219"/>
    <x v="0"/>
    <x v="1219"/>
    <x v="0"/>
    <x v="1516"/>
  </r>
  <r>
    <x v="443"/>
    <x v="1"/>
    <n v="89753"/>
    <x v="485"/>
    <s v="74637C660072N"/>
    <x v="0"/>
    <x v="24"/>
    <x v="1703"/>
    <x v="0"/>
    <x v="1721"/>
    <x v="0"/>
    <x v="1220"/>
    <x v="0"/>
    <x v="1220"/>
    <x v="0"/>
    <x v="1517"/>
  </r>
  <r>
    <x v="514"/>
    <x v="1"/>
    <n v="89753"/>
    <x v="568"/>
    <s v="7018932306B2R"/>
    <x v="0"/>
    <x v="6"/>
    <x v="1704"/>
    <x v="0"/>
    <x v="1722"/>
    <x v="0"/>
    <x v="579"/>
    <x v="0"/>
    <x v="579"/>
    <x v="0"/>
    <x v="635"/>
  </r>
  <r>
    <x v="268"/>
    <x v="1"/>
    <n v="89753"/>
    <x v="296"/>
    <s v="752921514HKXY"/>
    <x v="0"/>
    <x v="1"/>
    <x v="1705"/>
    <x v="444"/>
    <x v="1723"/>
    <x v="450"/>
    <x v="1221"/>
    <x v="348"/>
    <x v="1221"/>
    <x v="348"/>
    <x v="1518"/>
  </r>
  <r>
    <x v="274"/>
    <x v="1"/>
    <n v="89753"/>
    <x v="302"/>
    <s v="752923314NXCB"/>
    <x v="0"/>
    <x v="1"/>
    <x v="1706"/>
    <x v="445"/>
    <x v="1724"/>
    <x v="451"/>
    <x v="1222"/>
    <x v="349"/>
    <x v="1222"/>
    <x v="349"/>
    <x v="1519"/>
  </r>
  <r>
    <x v="767"/>
    <x v="1"/>
    <n v="89754"/>
    <x v="853"/>
    <s v="701657HH063P3"/>
    <x v="0"/>
    <x v="3"/>
    <x v="1707"/>
    <x v="0"/>
    <x v="1725"/>
    <x v="0"/>
    <x v="558"/>
    <x v="0"/>
    <x v="558"/>
    <x v="0"/>
    <x v="611"/>
  </r>
  <r>
    <x v="421"/>
    <x v="1"/>
    <n v="89762"/>
    <x v="463"/>
    <s v="4063369908RKW"/>
    <x v="0"/>
    <x v="25"/>
    <x v="1708"/>
    <x v="0"/>
    <x v="1726"/>
    <x v="0"/>
    <x v="1218"/>
    <x v="0"/>
    <x v="1218"/>
    <x v="0"/>
    <x v="1515"/>
  </r>
  <r>
    <x v="406"/>
    <x v="1"/>
    <n v="89763"/>
    <x v="446"/>
    <s v="752735946F5BX"/>
    <x v="0"/>
    <x v="2"/>
    <x v="1709"/>
    <x v="446"/>
    <x v="1727"/>
    <x v="452"/>
    <x v="194"/>
    <x v="292"/>
    <x v="194"/>
    <x v="292"/>
    <x v="1520"/>
  </r>
  <r>
    <x v="256"/>
    <x v="1"/>
    <n v="89764"/>
    <x v="284"/>
    <s v="7018934306H5L"/>
    <x v="0"/>
    <x v="6"/>
    <x v="1710"/>
    <x v="0"/>
    <x v="1728"/>
    <x v="0"/>
    <x v="1223"/>
    <x v="0"/>
    <x v="1223"/>
    <x v="0"/>
    <x v="1521"/>
  </r>
  <r>
    <x v="255"/>
    <x v="1"/>
    <n v="89764"/>
    <x v="283"/>
    <s v="7940L3H"/>
    <x v="0"/>
    <x v="54"/>
    <x v="1711"/>
    <x v="0"/>
    <x v="1729"/>
    <x v="0"/>
    <x v="1224"/>
    <x v="0"/>
    <x v="1224"/>
    <x v="0"/>
    <x v="1522"/>
  </r>
  <r>
    <x v="261"/>
    <x v="1"/>
    <n v="89764"/>
    <x v="289"/>
    <s v="75299501483CX"/>
    <x v="0"/>
    <x v="1"/>
    <x v="1712"/>
    <x v="447"/>
    <x v="1730"/>
    <x v="453"/>
    <x v="228"/>
    <x v="164"/>
    <x v="228"/>
    <x v="164"/>
    <x v="1523"/>
  </r>
  <r>
    <x v="260"/>
    <x v="1"/>
    <n v="89764"/>
    <x v="288"/>
    <s v="70189393073R1"/>
    <x v="0"/>
    <x v="6"/>
    <x v="1713"/>
    <x v="0"/>
    <x v="1731"/>
    <x v="0"/>
    <x v="1225"/>
    <x v="0"/>
    <x v="1225"/>
    <x v="0"/>
    <x v="1524"/>
  </r>
  <r>
    <x v="294"/>
    <x v="1"/>
    <n v="89780"/>
    <x v="326"/>
    <s v="75274294638KM"/>
    <x v="0"/>
    <x v="2"/>
    <x v="1714"/>
    <x v="448"/>
    <x v="1732"/>
    <x v="454"/>
    <x v="1082"/>
    <x v="15"/>
    <x v="1082"/>
    <x v="15"/>
    <x v="1525"/>
  </r>
  <r>
    <x v="62"/>
    <x v="1"/>
    <n v="89783"/>
    <x v="70"/>
    <s v="701520HH00Y0V"/>
    <x v="0"/>
    <x v="26"/>
    <x v="1715"/>
    <x v="0"/>
    <x v="1733"/>
    <x v="0"/>
    <x v="753"/>
    <x v="0"/>
    <x v="753"/>
    <x v="0"/>
    <x v="1375"/>
  </r>
  <r>
    <x v="101"/>
    <x v="1"/>
    <n v="89784"/>
    <x v="110"/>
    <s v="4600947316FMY"/>
    <x v="0"/>
    <x v="11"/>
    <x v="1716"/>
    <x v="0"/>
    <x v="1734"/>
    <x v="0"/>
    <x v="1226"/>
    <x v="0"/>
    <x v="1226"/>
    <x v="0"/>
    <x v="1526"/>
  </r>
  <r>
    <x v="117"/>
    <x v="1"/>
    <n v="89784"/>
    <x v="130"/>
    <s v="4600947316FNB"/>
    <x v="0"/>
    <x v="11"/>
    <x v="1717"/>
    <x v="0"/>
    <x v="1735"/>
    <x v="0"/>
    <x v="1227"/>
    <x v="0"/>
    <x v="1227"/>
    <x v="0"/>
    <x v="1527"/>
  </r>
  <r>
    <x v="809"/>
    <x v="1"/>
    <n v="89784"/>
    <x v="111"/>
    <s v="7465919020MK8"/>
    <x v="0"/>
    <x v="0"/>
    <x v="1718"/>
    <x v="0"/>
    <x v="1736"/>
    <x v="0"/>
    <x v="10"/>
    <x v="0"/>
    <x v="10"/>
    <x v="0"/>
    <x v="867"/>
  </r>
  <r>
    <x v="430"/>
    <x v="1"/>
    <n v="89792"/>
    <x v="472"/>
    <s v="701631HH00RBC"/>
    <x v="0"/>
    <x v="3"/>
    <x v="1719"/>
    <x v="0"/>
    <x v="1737"/>
    <x v="0"/>
    <x v="1228"/>
    <x v="0"/>
    <x v="1228"/>
    <x v="0"/>
    <x v="1528"/>
  </r>
  <r>
    <x v="432"/>
    <x v="1"/>
    <n v="89792"/>
    <x v="474"/>
    <s v="4602314100V69"/>
    <x v="0"/>
    <x v="16"/>
    <x v="1720"/>
    <x v="0"/>
    <x v="1738"/>
    <x v="0"/>
    <x v="666"/>
    <x v="0"/>
    <x v="666"/>
    <x v="0"/>
    <x v="1514"/>
  </r>
  <r>
    <x v="431"/>
    <x v="1"/>
    <n v="89792"/>
    <x v="473"/>
    <s v="7465243122L60"/>
    <x v="0"/>
    <x v="0"/>
    <x v="1721"/>
    <x v="0"/>
    <x v="1739"/>
    <x v="0"/>
    <x v="1229"/>
    <x v="0"/>
    <x v="1229"/>
    <x v="0"/>
    <x v="1529"/>
  </r>
  <r>
    <x v="662"/>
    <x v="1"/>
    <n v="89793"/>
    <x v="736"/>
    <s v="70166PHH09MVG"/>
    <x v="0"/>
    <x v="3"/>
    <x v="1722"/>
    <x v="0"/>
    <x v="1740"/>
    <x v="0"/>
    <x v="1227"/>
    <x v="0"/>
    <x v="1227"/>
    <x v="0"/>
    <x v="1527"/>
  </r>
  <r>
    <x v="257"/>
    <x v="1"/>
    <n v="89794"/>
    <x v="285"/>
    <s v="XVR06274"/>
    <x v="3"/>
    <x v="35"/>
    <x v="1723"/>
    <x v="0"/>
    <x v="1741"/>
    <x v="0"/>
    <x v="1230"/>
    <x v="0"/>
    <x v="1230"/>
    <x v="0"/>
    <x v="1530"/>
  </r>
  <r>
    <x v="259"/>
    <x v="1"/>
    <n v="89794"/>
    <x v="287"/>
    <s v="502924303V1NB"/>
    <x v="0"/>
    <x v="8"/>
    <x v="1724"/>
    <x v="449"/>
    <x v="1742"/>
    <x v="455"/>
    <x v="342"/>
    <x v="350"/>
    <x v="342"/>
    <x v="350"/>
    <x v="1531"/>
  </r>
  <r>
    <x v="258"/>
    <x v="1"/>
    <n v="89794"/>
    <x v="286"/>
    <s v="7020308100BHH"/>
    <x v="0"/>
    <x v="10"/>
    <x v="795"/>
    <x v="0"/>
    <x v="1743"/>
    <x v="0"/>
    <x v="344"/>
    <x v="0"/>
    <x v="344"/>
    <x v="0"/>
    <x v="370"/>
  </r>
  <r>
    <x v="196"/>
    <x v="1"/>
    <n v="89810"/>
    <x v="216"/>
    <s v="74659430210GT"/>
    <x v="0"/>
    <x v="0"/>
    <x v="1725"/>
    <x v="0"/>
    <x v="1744"/>
    <x v="0"/>
    <x v="1231"/>
    <x v="0"/>
    <x v="1231"/>
    <x v="0"/>
    <x v="1532"/>
  </r>
  <r>
    <x v="196"/>
    <x v="1"/>
    <n v="89810"/>
    <x v="218"/>
    <s v="7018945307TTL"/>
    <x v="0"/>
    <x v="6"/>
    <x v="1726"/>
    <x v="0"/>
    <x v="1745"/>
    <x v="0"/>
    <x v="1232"/>
    <x v="0"/>
    <x v="1232"/>
    <x v="0"/>
    <x v="1533"/>
  </r>
  <r>
    <x v="197"/>
    <x v="1"/>
    <n v="89810"/>
    <x v="217"/>
    <s v="4600933310HDZ"/>
    <x v="0"/>
    <x v="11"/>
    <x v="1727"/>
    <x v="0"/>
    <x v="1746"/>
    <x v="0"/>
    <x v="1233"/>
    <x v="0"/>
    <x v="1233"/>
    <x v="0"/>
    <x v="1534"/>
  </r>
  <r>
    <x v="195"/>
    <x v="1"/>
    <n v="89810"/>
    <x v="215"/>
    <s v="752924114RR6W"/>
    <x v="0"/>
    <x v="1"/>
    <x v="748"/>
    <x v="450"/>
    <x v="1747"/>
    <x v="456"/>
    <x v="379"/>
    <x v="181"/>
    <x v="379"/>
    <x v="181"/>
    <x v="1535"/>
  </r>
  <r>
    <x v="810"/>
    <x v="1"/>
    <n v="89820"/>
    <x v="951"/>
    <s v="46009393131VK"/>
    <x v="0"/>
    <x v="11"/>
    <x v="1728"/>
    <x v="0"/>
    <x v="1748"/>
    <x v="0"/>
    <x v="1234"/>
    <x v="0"/>
    <x v="1234"/>
    <x v="0"/>
    <x v="1536"/>
  </r>
  <r>
    <x v="148"/>
    <x v="1"/>
    <n v="89820"/>
    <x v="161"/>
    <s v="746501102143Z"/>
    <x v="0"/>
    <x v="32"/>
    <x v="1729"/>
    <x v="0"/>
    <x v="1749"/>
    <x v="0"/>
    <x v="1235"/>
    <x v="0"/>
    <x v="1235"/>
    <x v="0"/>
    <x v="1537"/>
  </r>
  <r>
    <x v="149"/>
    <x v="1"/>
    <n v="89820"/>
    <x v="163"/>
    <s v="752924114RPFP"/>
    <x v="0"/>
    <x v="1"/>
    <x v="1730"/>
    <x v="451"/>
    <x v="1271"/>
    <x v="457"/>
    <x v="1236"/>
    <x v="351"/>
    <x v="1236"/>
    <x v="351"/>
    <x v="1538"/>
  </r>
  <r>
    <x v="721"/>
    <x v="2"/>
    <n v="74010"/>
    <x v="797"/>
    <s v="3508FY2"/>
    <x v="0"/>
    <x v="104"/>
    <x v="1731"/>
    <x v="0"/>
    <x v="1750"/>
    <x v="0"/>
    <x v="1237"/>
    <x v="0"/>
    <x v="1237"/>
    <x v="0"/>
    <x v="1539"/>
  </r>
  <r>
    <x v="719"/>
    <x v="2"/>
    <n v="74010"/>
    <x v="795"/>
    <s v="35P55VY"/>
    <x v="0"/>
    <x v="27"/>
    <x v="791"/>
    <x v="0"/>
    <x v="794"/>
    <x v="0"/>
    <x v="79"/>
    <x v="0"/>
    <x v="79"/>
    <x v="0"/>
    <x v="79"/>
  </r>
  <r>
    <x v="789"/>
    <x v="2"/>
    <n v="73000"/>
    <x v="796"/>
    <s v="7463369904F1Y"/>
    <x v="0"/>
    <x v="44"/>
    <x v="1732"/>
    <x v="0"/>
    <x v="1751"/>
    <x v="0"/>
    <x v="1238"/>
    <x v="0"/>
    <x v="1238"/>
    <x v="0"/>
    <x v="1540"/>
  </r>
  <r>
    <x v="646"/>
    <x v="2"/>
    <n v="71500"/>
    <x v="718"/>
    <s v="7018825001774"/>
    <x v="0"/>
    <x v="6"/>
    <x v="1733"/>
    <x v="0"/>
    <x v="1752"/>
    <x v="0"/>
    <x v="594"/>
    <x v="0"/>
    <x v="594"/>
    <x v="0"/>
    <x v="1541"/>
  </r>
  <r>
    <x v="723"/>
    <x v="2"/>
    <n v="74010"/>
    <x v="800"/>
    <s v="75274294638YV"/>
    <x v="0"/>
    <x v="2"/>
    <x v="1734"/>
    <x v="452"/>
    <x v="1753"/>
    <x v="458"/>
    <x v="1239"/>
    <x v="352"/>
    <x v="1239"/>
    <x v="352"/>
    <x v="1542"/>
  </r>
  <r>
    <x v="663"/>
    <x v="2"/>
    <n v="73000"/>
    <x v="737"/>
    <s v="701632HH01TN8"/>
    <x v="0"/>
    <x v="3"/>
    <x v="1735"/>
    <x v="0"/>
    <x v="1754"/>
    <x v="0"/>
    <x v="1240"/>
    <x v="0"/>
    <x v="1240"/>
    <x v="0"/>
    <x v="1543"/>
  </r>
  <r>
    <x v="722"/>
    <x v="2"/>
    <n v="81700"/>
    <x v="799"/>
    <s v="75289330G4BDW"/>
    <x v="0"/>
    <x v="83"/>
    <x v="1736"/>
    <x v="453"/>
    <x v="1755"/>
    <x v="459"/>
    <x v="20"/>
    <x v="115"/>
    <x v="20"/>
    <x v="115"/>
    <x v="1544"/>
  </r>
  <r>
    <x v="661"/>
    <x v="2"/>
    <n v="73000"/>
    <x v="735"/>
    <s v="7463369904B6X"/>
    <x v="0"/>
    <x v="44"/>
    <x v="1737"/>
    <x v="0"/>
    <x v="1756"/>
    <x v="0"/>
    <x v="1241"/>
    <x v="0"/>
    <x v="1241"/>
    <x v="0"/>
    <x v="1545"/>
  </r>
  <r>
    <x v="38"/>
    <x v="2"/>
    <n v="84500"/>
    <x v="320"/>
    <s v="70189043042YH"/>
    <x v="0"/>
    <x v="6"/>
    <x v="1738"/>
    <x v="0"/>
    <x v="1757"/>
    <x v="0"/>
    <x v="1242"/>
    <x v="0"/>
    <x v="1242"/>
    <x v="0"/>
    <x v="1546"/>
  </r>
  <r>
    <x v="530"/>
    <x v="2"/>
    <n v="70600"/>
    <x v="586"/>
    <s v="70167PHH0C0VP"/>
    <x v="0"/>
    <x v="3"/>
    <x v="1739"/>
    <x v="0"/>
    <x v="1758"/>
    <x v="0"/>
    <x v="1243"/>
    <x v="0"/>
    <x v="1243"/>
    <x v="0"/>
    <x v="1547"/>
  </r>
  <r>
    <x v="534"/>
    <x v="2"/>
    <n v="70800"/>
    <x v="590"/>
    <s v="70167PHH0D5KR"/>
    <x v="0"/>
    <x v="3"/>
    <x v="1740"/>
    <x v="0"/>
    <x v="1759"/>
    <x v="0"/>
    <x v="1244"/>
    <x v="0"/>
    <x v="1244"/>
    <x v="0"/>
    <x v="1548"/>
  </r>
  <r>
    <x v="622"/>
    <x v="2"/>
    <n v="73950"/>
    <x v="688"/>
    <s v="4063369908R64"/>
    <x v="0"/>
    <x v="25"/>
    <x v="1741"/>
    <x v="0"/>
    <x v="1760"/>
    <x v="0"/>
    <x v="1245"/>
    <x v="0"/>
    <x v="1245"/>
    <x v="0"/>
    <x v="1549"/>
  </r>
  <r>
    <x v="521"/>
    <x v="2"/>
    <n v="72300"/>
    <x v="576"/>
    <s v="70157PHH1NTR4"/>
    <x v="0"/>
    <x v="26"/>
    <x v="1742"/>
    <x v="0"/>
    <x v="1761"/>
    <x v="0"/>
    <x v="972"/>
    <x v="0"/>
    <x v="972"/>
    <x v="0"/>
    <x v="1141"/>
  </r>
  <r>
    <x v="273"/>
    <x v="2"/>
    <n v="70200"/>
    <x v="301"/>
    <s v="7463369903PP8"/>
    <x v="0"/>
    <x v="44"/>
    <x v="1743"/>
    <x v="0"/>
    <x v="1762"/>
    <x v="0"/>
    <x v="1246"/>
    <x v="0"/>
    <x v="1246"/>
    <x v="0"/>
    <x v="1550"/>
  </r>
  <r>
    <x v="648"/>
    <x v="2"/>
    <n v="73840"/>
    <x v="720"/>
    <s v="701630HH009VX"/>
    <x v="0"/>
    <x v="3"/>
    <x v="1744"/>
    <x v="0"/>
    <x v="1763"/>
    <x v="0"/>
    <x v="1247"/>
    <x v="0"/>
    <x v="1247"/>
    <x v="0"/>
    <x v="1551"/>
  </r>
  <r>
    <x v="767"/>
    <x v="2"/>
    <n v="89754"/>
    <x v="853"/>
    <s v="701657HH063P3"/>
    <x v="0"/>
    <x v="3"/>
    <x v="1745"/>
    <x v="0"/>
    <x v="1764"/>
    <x v="0"/>
    <x v="182"/>
    <x v="0"/>
    <x v="182"/>
    <x v="0"/>
    <x v="1552"/>
  </r>
  <r>
    <x v="682"/>
    <x v="2"/>
    <n v="72600"/>
    <x v="758"/>
    <s v="701532HH06R2X"/>
    <x v="0"/>
    <x v="26"/>
    <x v="1746"/>
    <x v="0"/>
    <x v="1765"/>
    <x v="0"/>
    <x v="907"/>
    <x v="0"/>
    <x v="907"/>
    <x v="0"/>
    <x v="1045"/>
  </r>
  <r>
    <x v="702"/>
    <x v="2"/>
    <n v="72300"/>
    <x v="778"/>
    <s v="7463369904GK2"/>
    <x v="0"/>
    <x v="12"/>
    <x v="1747"/>
    <x v="0"/>
    <x v="1766"/>
    <x v="0"/>
    <x v="1248"/>
    <x v="0"/>
    <x v="1248"/>
    <x v="0"/>
    <x v="1553"/>
  </r>
  <r>
    <x v="522"/>
    <x v="2"/>
    <n v="73840"/>
    <x v="577"/>
    <s v="70166PHH0B67X"/>
    <x v="0"/>
    <x v="3"/>
    <x v="1748"/>
    <x v="0"/>
    <x v="1767"/>
    <x v="0"/>
    <x v="1249"/>
    <x v="0"/>
    <x v="1249"/>
    <x v="0"/>
    <x v="1554"/>
  </r>
  <r>
    <x v="704"/>
    <x v="2"/>
    <n v="73950"/>
    <x v="780"/>
    <s v="70166PHH09MW5"/>
    <x v="0"/>
    <x v="3"/>
    <x v="1749"/>
    <x v="0"/>
    <x v="1768"/>
    <x v="0"/>
    <x v="1250"/>
    <x v="0"/>
    <x v="1250"/>
    <x v="0"/>
    <x v="1555"/>
  </r>
  <r>
    <x v="396"/>
    <x v="2"/>
    <n v="75570"/>
    <x v="436"/>
    <s v="75271794614Z6"/>
    <x v="0"/>
    <x v="2"/>
    <x v="1750"/>
    <x v="454"/>
    <x v="1769"/>
    <x v="460"/>
    <x v="48"/>
    <x v="353"/>
    <x v="48"/>
    <x v="353"/>
    <x v="1556"/>
  </r>
  <r>
    <x v="339"/>
    <x v="2"/>
    <n v="74050"/>
    <x v="373"/>
    <s v="752737946FBH1"/>
    <x v="0"/>
    <x v="2"/>
    <x v="1751"/>
    <x v="455"/>
    <x v="1770"/>
    <x v="461"/>
    <x v="1251"/>
    <x v="354"/>
    <x v="1251"/>
    <x v="354"/>
    <x v="1557"/>
  </r>
  <r>
    <x v="347"/>
    <x v="2"/>
    <n v="74050"/>
    <x v="382"/>
    <s v="451420HH033R9"/>
    <x v="0"/>
    <x v="20"/>
    <x v="1752"/>
    <x v="0"/>
    <x v="1771"/>
    <x v="0"/>
    <x v="1252"/>
    <x v="0"/>
    <x v="1252"/>
    <x v="0"/>
    <x v="1558"/>
  </r>
  <r>
    <x v="633"/>
    <x v="2"/>
    <n v="77300"/>
    <x v="842"/>
    <s v="75274894504B8"/>
    <x v="0"/>
    <x v="13"/>
    <x v="1753"/>
    <x v="456"/>
    <x v="1772"/>
    <x v="462"/>
    <x v="1253"/>
    <x v="178"/>
    <x v="1253"/>
    <x v="178"/>
    <x v="1559"/>
  </r>
  <r>
    <x v="811"/>
    <x v="2"/>
    <n v="74010"/>
    <x v="794"/>
    <s v="74658440207L8"/>
    <x v="0"/>
    <x v="0"/>
    <x v="1754"/>
    <x v="0"/>
    <x v="1773"/>
    <x v="0"/>
    <x v="1254"/>
    <x v="0"/>
    <x v="1254"/>
    <x v="0"/>
    <x v="1560"/>
  </r>
  <r>
    <x v="423"/>
    <x v="2"/>
    <n v="84500"/>
    <x v="465"/>
    <s v="70166PHH0B0F4"/>
    <x v="0"/>
    <x v="3"/>
    <x v="1755"/>
    <x v="0"/>
    <x v="1774"/>
    <x v="0"/>
    <x v="1255"/>
    <x v="0"/>
    <x v="1255"/>
    <x v="0"/>
    <x v="1561"/>
  </r>
  <r>
    <x v="609"/>
    <x v="2"/>
    <n v="73840"/>
    <x v="673"/>
    <s v="701632HH01TRZ"/>
    <x v="0"/>
    <x v="3"/>
    <x v="1756"/>
    <x v="0"/>
    <x v="1775"/>
    <x v="0"/>
    <x v="1256"/>
    <x v="0"/>
    <x v="1256"/>
    <x v="0"/>
    <x v="1562"/>
  </r>
  <r>
    <x v="382"/>
    <x v="2"/>
    <n v="75550"/>
    <x v="420"/>
    <s v="70166PHH0B29W"/>
    <x v="0"/>
    <x v="3"/>
    <x v="1757"/>
    <x v="0"/>
    <x v="1776"/>
    <x v="0"/>
    <x v="1257"/>
    <x v="0"/>
    <x v="1257"/>
    <x v="0"/>
    <x v="1563"/>
  </r>
  <r>
    <x v="379"/>
    <x v="2"/>
    <n v="75550"/>
    <x v="417"/>
    <s v="4063369908RD5"/>
    <x v="0"/>
    <x v="25"/>
    <x v="1758"/>
    <x v="0"/>
    <x v="1777"/>
    <x v="0"/>
    <x v="1258"/>
    <x v="0"/>
    <x v="1258"/>
    <x v="0"/>
    <x v="1564"/>
  </r>
  <r>
    <x v="680"/>
    <x v="2"/>
    <n v="72600"/>
    <x v="756"/>
    <s v="701633HH02HPV"/>
    <x v="0"/>
    <x v="3"/>
    <x v="1759"/>
    <x v="0"/>
    <x v="1778"/>
    <x v="0"/>
    <x v="1259"/>
    <x v="0"/>
    <x v="1259"/>
    <x v="0"/>
    <x v="1565"/>
  </r>
  <r>
    <x v="670"/>
    <x v="2"/>
    <n v="72400"/>
    <x v="746"/>
    <s v="701556HH0T7ZM"/>
    <x v="0"/>
    <x v="26"/>
    <x v="1760"/>
    <x v="0"/>
    <x v="1779"/>
    <x v="0"/>
    <x v="665"/>
    <x v="0"/>
    <x v="665"/>
    <x v="0"/>
    <x v="745"/>
  </r>
  <r>
    <x v="263"/>
    <x v="2"/>
    <n v="73200"/>
    <x v="291"/>
    <s v="756462101063W"/>
    <x v="0"/>
    <x v="55"/>
    <x v="1761"/>
    <x v="457"/>
    <x v="1780"/>
    <x v="463"/>
    <x v="1260"/>
    <x v="355"/>
    <x v="1260"/>
    <x v="355"/>
    <x v="1566"/>
  </r>
  <r>
    <x v="342"/>
    <x v="2"/>
    <n v="74250"/>
    <x v="376"/>
    <s v="701620HH00477"/>
    <x v="0"/>
    <x v="3"/>
    <x v="1762"/>
    <x v="0"/>
    <x v="1781"/>
    <x v="0"/>
    <x v="1261"/>
    <x v="0"/>
    <x v="1261"/>
    <x v="0"/>
    <x v="1567"/>
  </r>
  <r>
    <x v="613"/>
    <x v="2"/>
    <n v="73800"/>
    <x v="677"/>
    <s v="74635C6602XF3"/>
    <x v="0"/>
    <x v="12"/>
    <x v="1763"/>
    <x v="0"/>
    <x v="1782"/>
    <x v="0"/>
    <x v="1262"/>
    <x v="0"/>
    <x v="1262"/>
    <x v="0"/>
    <x v="1568"/>
  </r>
  <r>
    <x v="812"/>
    <x v="2"/>
    <n v="73810"/>
    <x v="883"/>
    <s v="3508WRK"/>
    <x v="0"/>
    <x v="4"/>
    <x v="1764"/>
    <x v="0"/>
    <x v="1783"/>
    <x v="0"/>
    <x v="224"/>
    <x v="0"/>
    <x v="224"/>
    <x v="0"/>
    <x v="236"/>
  </r>
  <r>
    <x v="691"/>
    <x v="2"/>
    <n v="74000"/>
    <x v="767"/>
    <s v="VNB3R34069"/>
    <x v="1"/>
    <x v="64"/>
    <x v="1765"/>
    <x v="0"/>
    <x v="1784"/>
    <x v="0"/>
    <x v="40"/>
    <x v="0"/>
    <x v="40"/>
    <x v="0"/>
    <x v="40"/>
  </r>
  <r>
    <x v="566"/>
    <x v="2"/>
    <n v="73840"/>
    <x v="627"/>
    <s v="70167PHH0DKL0"/>
    <x v="0"/>
    <x v="3"/>
    <x v="1766"/>
    <x v="0"/>
    <x v="1785"/>
    <x v="0"/>
    <x v="123"/>
    <x v="0"/>
    <x v="123"/>
    <x v="0"/>
    <x v="126"/>
  </r>
  <r>
    <x v="707"/>
    <x v="2"/>
    <n v="73950"/>
    <x v="783"/>
    <s v="70166PHH0B7MP"/>
    <x v="0"/>
    <x v="3"/>
    <x v="1767"/>
    <x v="0"/>
    <x v="1786"/>
    <x v="0"/>
    <x v="832"/>
    <x v="0"/>
    <x v="832"/>
    <x v="0"/>
    <x v="957"/>
  </r>
  <r>
    <x v="341"/>
    <x v="2"/>
    <n v="74250"/>
    <x v="375"/>
    <s v="701620HH0046B"/>
    <x v="0"/>
    <x v="3"/>
    <x v="1768"/>
    <x v="0"/>
    <x v="1787"/>
    <x v="0"/>
    <x v="1263"/>
    <x v="0"/>
    <x v="1263"/>
    <x v="0"/>
    <x v="1569"/>
  </r>
  <r>
    <x v="676"/>
    <x v="2"/>
    <n v="72410"/>
    <x v="752"/>
    <s v="7463369904G9R"/>
    <x v="0"/>
    <x v="12"/>
    <x v="1769"/>
    <x v="0"/>
    <x v="1788"/>
    <x v="0"/>
    <x v="1264"/>
    <x v="0"/>
    <x v="1264"/>
    <x v="0"/>
    <x v="1570"/>
  </r>
  <r>
    <x v="666"/>
    <x v="2"/>
    <n v="73400"/>
    <x v="741"/>
    <s v="7529920143L35"/>
    <x v="0"/>
    <x v="1"/>
    <x v="1770"/>
    <x v="458"/>
    <x v="1789"/>
    <x v="464"/>
    <x v="1265"/>
    <x v="356"/>
    <x v="1265"/>
    <x v="356"/>
    <x v="1571"/>
  </r>
  <r>
    <x v="568"/>
    <x v="2"/>
    <n v="74000"/>
    <x v="630"/>
    <s v="701633HH02K2L"/>
    <x v="0"/>
    <x v="3"/>
    <x v="1771"/>
    <x v="0"/>
    <x v="1790"/>
    <x v="0"/>
    <x v="1266"/>
    <x v="0"/>
    <x v="1266"/>
    <x v="0"/>
    <x v="1572"/>
  </r>
  <r>
    <x v="667"/>
    <x v="2"/>
    <n v="74400"/>
    <x v="742"/>
    <s v="701633HH02K3P"/>
    <x v="0"/>
    <x v="3"/>
    <x v="1772"/>
    <x v="0"/>
    <x v="1791"/>
    <x v="0"/>
    <x v="1267"/>
    <x v="0"/>
    <x v="1267"/>
    <x v="0"/>
    <x v="1573"/>
  </r>
  <r>
    <x v="813"/>
    <x v="2"/>
    <n v="73950"/>
    <x v="782"/>
    <s v="75274294638WW"/>
    <x v="0"/>
    <x v="2"/>
    <x v="1773"/>
    <x v="459"/>
    <x v="1792"/>
    <x v="465"/>
    <x v="19"/>
    <x v="357"/>
    <x v="19"/>
    <x v="357"/>
    <x v="1574"/>
  </r>
  <r>
    <x v="345"/>
    <x v="2"/>
    <n v="73750"/>
    <x v="379"/>
    <s v="701620HH003Z9"/>
    <x v="0"/>
    <x v="3"/>
    <x v="1774"/>
    <x v="0"/>
    <x v="1793"/>
    <x v="0"/>
    <x v="1268"/>
    <x v="0"/>
    <x v="1268"/>
    <x v="0"/>
    <x v="1575"/>
  </r>
  <r>
    <x v="619"/>
    <x v="2"/>
    <n v="73840"/>
    <x v="685"/>
    <s v="7018829001P4K"/>
    <x v="0"/>
    <x v="6"/>
    <x v="1775"/>
    <x v="0"/>
    <x v="1794"/>
    <x v="0"/>
    <x v="1269"/>
    <x v="0"/>
    <x v="1269"/>
    <x v="0"/>
    <x v="1576"/>
  </r>
  <r>
    <x v="759"/>
    <x v="2"/>
    <n v="75800"/>
    <x v="844"/>
    <s v="7527319462NG5"/>
    <x v="0"/>
    <x v="2"/>
    <x v="1776"/>
    <x v="460"/>
    <x v="1795"/>
    <x v="466"/>
    <x v="1270"/>
    <x v="358"/>
    <x v="1270"/>
    <x v="358"/>
    <x v="1577"/>
  </r>
  <r>
    <x v="384"/>
    <x v="2"/>
    <n v="75550"/>
    <x v="422"/>
    <s v="70166PHH0B62G"/>
    <x v="0"/>
    <x v="3"/>
    <x v="1777"/>
    <x v="0"/>
    <x v="1796"/>
    <x v="0"/>
    <x v="1239"/>
    <x v="0"/>
    <x v="1239"/>
    <x v="0"/>
    <x v="1578"/>
  </r>
  <r>
    <x v="698"/>
    <x v="2"/>
    <n v="74200"/>
    <x v="774"/>
    <s v="701532HH0777W"/>
    <x v="0"/>
    <x v="26"/>
    <x v="1778"/>
    <x v="0"/>
    <x v="1797"/>
    <x v="0"/>
    <x v="420"/>
    <x v="0"/>
    <x v="420"/>
    <x v="0"/>
    <x v="454"/>
  </r>
  <r>
    <x v="573"/>
    <x v="2"/>
    <n v="73810"/>
    <x v="636"/>
    <s v="70166PHH09MVM"/>
    <x v="0"/>
    <x v="3"/>
    <x v="1779"/>
    <x v="0"/>
    <x v="1798"/>
    <x v="0"/>
    <x v="1271"/>
    <x v="0"/>
    <x v="1271"/>
    <x v="0"/>
    <x v="1579"/>
  </r>
  <r>
    <x v="599"/>
    <x v="2"/>
    <n v="75800"/>
    <x v="663"/>
    <s v="74637C6600MD4"/>
    <x v="0"/>
    <x v="24"/>
    <x v="1780"/>
    <x v="0"/>
    <x v="1799"/>
    <x v="0"/>
    <x v="1272"/>
    <x v="0"/>
    <x v="1272"/>
    <x v="0"/>
    <x v="1580"/>
  </r>
  <r>
    <x v="262"/>
    <x v="2"/>
    <n v="73200"/>
    <x v="290"/>
    <s v="70157PHH1NTPR"/>
    <x v="0"/>
    <x v="26"/>
    <x v="1781"/>
    <x v="0"/>
    <x v="1800"/>
    <x v="0"/>
    <x v="681"/>
    <x v="0"/>
    <x v="681"/>
    <x v="0"/>
    <x v="1581"/>
  </r>
  <r>
    <x v="650"/>
    <x v="2"/>
    <n v="75800"/>
    <x v="722"/>
    <s v="701544HH0HKPN"/>
    <x v="0"/>
    <x v="26"/>
    <x v="1782"/>
    <x v="0"/>
    <x v="983"/>
    <x v="0"/>
    <x v="79"/>
    <x v="0"/>
    <x v="79"/>
    <x v="0"/>
    <x v="79"/>
  </r>
  <r>
    <x v="709"/>
    <x v="2"/>
    <n v="74010"/>
    <x v="785"/>
    <s v="75273894630BV"/>
    <x v="0"/>
    <x v="2"/>
    <x v="1783"/>
    <x v="461"/>
    <x v="1801"/>
    <x v="467"/>
    <x v="658"/>
    <x v="359"/>
    <x v="658"/>
    <x v="359"/>
    <x v="1582"/>
  </r>
  <r>
    <x v="672"/>
    <x v="2"/>
    <n v="72600"/>
    <x v="748"/>
    <s v="701532HH06R2Y"/>
    <x v="0"/>
    <x v="26"/>
    <x v="1784"/>
    <x v="0"/>
    <x v="1802"/>
    <x v="0"/>
    <x v="1273"/>
    <x v="0"/>
    <x v="1273"/>
    <x v="0"/>
    <x v="1583"/>
  </r>
  <r>
    <x v="699"/>
    <x v="2"/>
    <n v="74350"/>
    <x v="775"/>
    <s v="701644HH03GCF"/>
    <x v="0"/>
    <x v="3"/>
    <x v="1785"/>
    <x v="0"/>
    <x v="1803"/>
    <x v="0"/>
    <x v="1274"/>
    <x v="0"/>
    <x v="1274"/>
    <x v="0"/>
    <x v="1584"/>
  </r>
  <r>
    <x v="567"/>
    <x v="2"/>
    <n v="73950"/>
    <x v="628"/>
    <s v="701633HH02P2T"/>
    <x v="0"/>
    <x v="3"/>
    <x v="1786"/>
    <x v="0"/>
    <x v="1804"/>
    <x v="0"/>
    <x v="169"/>
    <x v="0"/>
    <x v="169"/>
    <x v="0"/>
    <x v="228"/>
  </r>
  <r>
    <x v="536"/>
    <x v="2"/>
    <n v="72908"/>
    <x v="592"/>
    <s v="70166PHH09RKR"/>
    <x v="0"/>
    <x v="3"/>
    <x v="1787"/>
    <x v="0"/>
    <x v="1805"/>
    <x v="0"/>
    <x v="294"/>
    <x v="0"/>
    <x v="294"/>
    <x v="0"/>
    <x v="316"/>
  </r>
  <r>
    <x v="510"/>
    <x v="2"/>
    <n v="71300"/>
    <x v="564"/>
    <s v="74636C6601C8L"/>
    <x v="0"/>
    <x v="24"/>
    <x v="1788"/>
    <x v="0"/>
    <x v="1806"/>
    <x v="0"/>
    <x v="1275"/>
    <x v="0"/>
    <x v="1275"/>
    <x v="0"/>
    <x v="1585"/>
  </r>
  <r>
    <x v="784"/>
    <x v="2"/>
    <n v="89741"/>
    <x v="876"/>
    <s v="45147PHH3T019"/>
    <x v="0"/>
    <x v="5"/>
    <x v="1789"/>
    <x v="0"/>
    <x v="1807"/>
    <x v="0"/>
    <x v="367"/>
    <x v="0"/>
    <x v="367"/>
    <x v="0"/>
    <x v="1082"/>
  </r>
  <r>
    <x v="621"/>
    <x v="2"/>
    <n v="74100"/>
    <x v="687"/>
    <s v="752736946F7R7"/>
    <x v="0"/>
    <x v="2"/>
    <x v="1790"/>
    <x v="462"/>
    <x v="1808"/>
    <x v="468"/>
    <x v="1276"/>
    <x v="360"/>
    <x v="1276"/>
    <x v="360"/>
    <x v="1586"/>
  </r>
  <r>
    <x v="787"/>
    <x v="2"/>
    <n v="89741"/>
    <x v="880"/>
    <s v="7463369904GFC"/>
    <x v="0"/>
    <x v="12"/>
    <x v="1791"/>
    <x v="0"/>
    <x v="1809"/>
    <x v="0"/>
    <x v="1277"/>
    <x v="0"/>
    <x v="1277"/>
    <x v="0"/>
    <x v="1587"/>
  </r>
  <r>
    <x v="783"/>
    <x v="2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2"/>
    <n v="89741"/>
    <x v="874"/>
    <s v="70166PHH0B7N2"/>
    <x v="0"/>
    <x v="3"/>
    <x v="1792"/>
    <x v="0"/>
    <x v="1810"/>
    <x v="0"/>
    <x v="1278"/>
    <x v="0"/>
    <x v="1278"/>
    <x v="0"/>
    <x v="1588"/>
  </r>
  <r>
    <x v="529"/>
    <x v="2"/>
    <n v="73840"/>
    <x v="584"/>
    <s v="701657HH061R9"/>
    <x v="0"/>
    <x v="3"/>
    <x v="1793"/>
    <x v="0"/>
    <x v="1811"/>
    <x v="0"/>
    <x v="1279"/>
    <x v="0"/>
    <x v="1279"/>
    <x v="0"/>
    <x v="1589"/>
  </r>
  <r>
    <x v="550"/>
    <x v="2"/>
    <n v="73810"/>
    <x v="607"/>
    <s v="701643HH02W4D"/>
    <x v="0"/>
    <x v="3"/>
    <x v="1794"/>
    <x v="0"/>
    <x v="1812"/>
    <x v="0"/>
    <x v="1015"/>
    <x v="0"/>
    <x v="1015"/>
    <x v="0"/>
    <x v="1199"/>
  </r>
  <r>
    <x v="785"/>
    <x v="2"/>
    <n v="72000"/>
    <x v="877"/>
    <s v="45147PHH3T00D"/>
    <x v="0"/>
    <x v="5"/>
    <x v="871"/>
    <x v="0"/>
    <x v="876"/>
    <x v="0"/>
    <x v="79"/>
    <x v="0"/>
    <x v="79"/>
    <x v="0"/>
    <x v="79"/>
  </r>
  <r>
    <x v="515"/>
    <x v="2"/>
    <n v="75700"/>
    <x v="569"/>
    <s v="40635C66034HL"/>
    <x v="0"/>
    <x v="88"/>
    <x v="1795"/>
    <x v="0"/>
    <x v="1813"/>
    <x v="0"/>
    <x v="1280"/>
    <x v="0"/>
    <x v="1280"/>
    <x v="0"/>
    <x v="1590"/>
  </r>
  <r>
    <x v="447"/>
    <x v="2"/>
    <n v="75200"/>
    <x v="489"/>
    <s v="JP8LB49979"/>
    <x v="1"/>
    <x v="75"/>
    <x v="1796"/>
    <x v="463"/>
    <x v="1814"/>
    <x v="469"/>
    <x v="1281"/>
    <x v="31"/>
    <x v="1281"/>
    <x v="31"/>
    <x v="1591"/>
  </r>
  <r>
    <x v="200"/>
    <x v="2"/>
    <n v="83650"/>
    <x v="248"/>
    <s v="50270794693MG"/>
    <x v="0"/>
    <x v="48"/>
    <x v="1797"/>
    <x v="464"/>
    <x v="1815"/>
    <x v="470"/>
    <x v="712"/>
    <x v="102"/>
    <x v="712"/>
    <x v="102"/>
    <x v="1592"/>
  </r>
  <r>
    <x v="361"/>
    <x v="2"/>
    <n v="78610"/>
    <x v="397"/>
    <s v="70166PHH0B7P2"/>
    <x v="0"/>
    <x v="3"/>
    <x v="1798"/>
    <x v="0"/>
    <x v="1816"/>
    <x v="0"/>
    <x v="1282"/>
    <x v="0"/>
    <x v="1282"/>
    <x v="0"/>
    <x v="1593"/>
  </r>
  <r>
    <x v="603"/>
    <x v="2"/>
    <n v="77400"/>
    <x v="667"/>
    <s v="3502XYM"/>
    <x v="0"/>
    <x v="4"/>
    <x v="1799"/>
    <x v="0"/>
    <x v="1817"/>
    <x v="0"/>
    <x v="206"/>
    <x v="0"/>
    <x v="206"/>
    <x v="0"/>
    <x v="424"/>
  </r>
  <r>
    <x v="635"/>
    <x v="2"/>
    <n v="78175"/>
    <x v="705"/>
    <s v="7463369904GKM"/>
    <x v="0"/>
    <x v="12"/>
    <x v="1800"/>
    <x v="0"/>
    <x v="1818"/>
    <x v="0"/>
    <x v="1283"/>
    <x v="0"/>
    <x v="1283"/>
    <x v="0"/>
    <x v="1594"/>
  </r>
  <r>
    <x v="606"/>
    <x v="2"/>
    <n v="76200"/>
    <x v="670"/>
    <s v="70166PHH08N5T"/>
    <x v="0"/>
    <x v="3"/>
    <x v="1801"/>
    <x v="0"/>
    <x v="1819"/>
    <x v="0"/>
    <x v="1284"/>
    <x v="0"/>
    <x v="1284"/>
    <x v="0"/>
    <x v="1595"/>
  </r>
  <r>
    <x v="438"/>
    <x v="2"/>
    <n v="89010"/>
    <x v="480"/>
    <s v="70167PHH0F4F9"/>
    <x v="0"/>
    <x v="3"/>
    <x v="1802"/>
    <x v="0"/>
    <x v="1820"/>
    <x v="0"/>
    <x v="1285"/>
    <x v="0"/>
    <x v="1285"/>
    <x v="0"/>
    <x v="1596"/>
  </r>
  <r>
    <x v="588"/>
    <x v="2"/>
    <n v="80200"/>
    <x v="651"/>
    <s v="4063369906G10"/>
    <x v="0"/>
    <x v="25"/>
    <x v="1803"/>
    <x v="0"/>
    <x v="1821"/>
    <x v="0"/>
    <x v="1286"/>
    <x v="0"/>
    <x v="1286"/>
    <x v="0"/>
    <x v="1597"/>
  </r>
  <r>
    <x v="380"/>
    <x v="2"/>
    <n v="83650"/>
    <x v="418"/>
    <s v="40633699094H6"/>
    <x v="0"/>
    <x v="25"/>
    <x v="1804"/>
    <x v="0"/>
    <x v="1822"/>
    <x v="0"/>
    <x v="1287"/>
    <x v="0"/>
    <x v="1287"/>
    <x v="0"/>
    <x v="1598"/>
  </r>
  <r>
    <x v="615"/>
    <x v="2"/>
    <n v="77600"/>
    <x v="680"/>
    <s v="701632HH01TTB"/>
    <x v="0"/>
    <x v="3"/>
    <x v="1805"/>
    <x v="0"/>
    <x v="1823"/>
    <x v="0"/>
    <x v="228"/>
    <x v="0"/>
    <x v="228"/>
    <x v="0"/>
    <x v="241"/>
  </r>
  <r>
    <x v="793"/>
    <x v="2"/>
    <n v="77400"/>
    <x v="884"/>
    <s v="3507Z8Z"/>
    <x v="0"/>
    <x v="4"/>
    <x v="1002"/>
    <x v="0"/>
    <x v="1007"/>
    <x v="0"/>
    <x v="79"/>
    <x v="0"/>
    <x v="79"/>
    <x v="0"/>
    <x v="79"/>
  </r>
  <r>
    <x v="376"/>
    <x v="2"/>
    <n v="76250"/>
    <x v="414"/>
    <s v="VNBCC705ZQ"/>
    <x v="1"/>
    <x v="67"/>
    <x v="1806"/>
    <x v="0"/>
    <x v="1824"/>
    <x v="0"/>
    <x v="951"/>
    <x v="0"/>
    <x v="951"/>
    <x v="0"/>
    <x v="1599"/>
  </r>
  <r>
    <x v="689"/>
    <x v="2"/>
    <n v="74200"/>
    <x v="765"/>
    <s v="7463369904B6H"/>
    <x v="0"/>
    <x v="44"/>
    <x v="1807"/>
    <x v="0"/>
    <x v="1825"/>
    <x v="0"/>
    <x v="1288"/>
    <x v="0"/>
    <x v="1288"/>
    <x v="0"/>
    <x v="1600"/>
  </r>
  <r>
    <x v="623"/>
    <x v="2"/>
    <n v="87500"/>
    <x v="689"/>
    <s v="701632HH01TRF"/>
    <x v="0"/>
    <x v="3"/>
    <x v="1808"/>
    <x v="0"/>
    <x v="1826"/>
    <x v="0"/>
    <x v="31"/>
    <x v="0"/>
    <x v="31"/>
    <x v="0"/>
    <x v="31"/>
  </r>
  <r>
    <x v="541"/>
    <x v="2"/>
    <n v="78060"/>
    <x v="597"/>
    <s v="4063369906C6C"/>
    <x v="0"/>
    <x v="25"/>
    <x v="1809"/>
    <x v="0"/>
    <x v="1827"/>
    <x v="0"/>
    <x v="1289"/>
    <x v="0"/>
    <x v="1289"/>
    <x v="0"/>
    <x v="1601"/>
  </r>
  <r>
    <x v="435"/>
    <x v="2"/>
    <n v="89010"/>
    <x v="477"/>
    <s v="752746945032H"/>
    <x v="0"/>
    <x v="13"/>
    <x v="1810"/>
    <x v="465"/>
    <x v="1828"/>
    <x v="471"/>
    <x v="1290"/>
    <x v="221"/>
    <x v="1290"/>
    <x v="221"/>
    <x v="1602"/>
  </r>
  <r>
    <x v="378"/>
    <x v="2"/>
    <n v="75550"/>
    <x v="416"/>
    <s v="40648240112V2"/>
    <x v="0"/>
    <x v="9"/>
    <x v="1811"/>
    <x v="0"/>
    <x v="1829"/>
    <x v="0"/>
    <x v="1291"/>
    <x v="0"/>
    <x v="1291"/>
    <x v="0"/>
    <x v="1603"/>
  </r>
  <r>
    <x v="351"/>
    <x v="2"/>
    <n v="84555"/>
    <x v="386"/>
    <s v="701531HH023CM"/>
    <x v="0"/>
    <x v="26"/>
    <x v="1812"/>
    <x v="0"/>
    <x v="1830"/>
    <x v="0"/>
    <x v="27"/>
    <x v="0"/>
    <x v="27"/>
    <x v="0"/>
    <x v="1300"/>
  </r>
  <r>
    <x v="391"/>
    <x v="2"/>
    <n v="75570"/>
    <x v="431"/>
    <s v="752736946F7V8"/>
    <x v="0"/>
    <x v="2"/>
    <x v="1813"/>
    <x v="466"/>
    <x v="1831"/>
    <x v="472"/>
    <x v="201"/>
    <x v="361"/>
    <x v="201"/>
    <x v="361"/>
    <x v="1604"/>
  </r>
  <r>
    <x v="649"/>
    <x v="2"/>
    <n v="84500"/>
    <x v="721"/>
    <s v="75299151430RT"/>
    <x v="0"/>
    <x v="1"/>
    <x v="1814"/>
    <x v="467"/>
    <x v="1832"/>
    <x v="473"/>
    <x v="186"/>
    <x v="362"/>
    <x v="186"/>
    <x v="362"/>
    <x v="1605"/>
  </r>
  <r>
    <x v="610"/>
    <x v="2"/>
    <n v="76200"/>
    <x v="674"/>
    <s v="701520HH01303"/>
    <x v="0"/>
    <x v="26"/>
    <x v="1815"/>
    <x v="0"/>
    <x v="1833"/>
    <x v="0"/>
    <x v="1036"/>
    <x v="0"/>
    <x v="1036"/>
    <x v="0"/>
    <x v="1606"/>
  </r>
  <r>
    <x v="644"/>
    <x v="2"/>
    <n v="77850"/>
    <x v="716"/>
    <s v="70166PHH09C86"/>
    <x v="0"/>
    <x v="3"/>
    <x v="1816"/>
    <x v="0"/>
    <x v="1834"/>
    <x v="0"/>
    <x v="857"/>
    <x v="0"/>
    <x v="857"/>
    <x v="0"/>
    <x v="984"/>
  </r>
  <r>
    <x v="708"/>
    <x v="2"/>
    <n v="76200"/>
    <x v="784"/>
    <s v="40634C6600W49"/>
    <x v="0"/>
    <x v="103"/>
    <x v="1817"/>
    <x v="0"/>
    <x v="1835"/>
    <x v="0"/>
    <x v="1292"/>
    <x v="0"/>
    <x v="1292"/>
    <x v="0"/>
    <x v="1607"/>
  </r>
  <r>
    <x v="616"/>
    <x v="2"/>
    <n v="73640"/>
    <x v="682"/>
    <s v="70166PHH08H0V"/>
    <x v="0"/>
    <x v="3"/>
    <x v="1818"/>
    <x v="0"/>
    <x v="1836"/>
    <x v="0"/>
    <x v="1293"/>
    <x v="0"/>
    <x v="1293"/>
    <x v="0"/>
    <x v="1608"/>
  </r>
  <r>
    <x v="814"/>
    <x v="2"/>
    <n v="78095"/>
    <x v="821"/>
    <s v="701630HH009TP"/>
    <x v="0"/>
    <x v="3"/>
    <x v="1819"/>
    <x v="0"/>
    <x v="1837"/>
    <x v="0"/>
    <x v="1294"/>
    <x v="0"/>
    <x v="1294"/>
    <x v="0"/>
    <x v="1609"/>
  </r>
  <r>
    <x v="189"/>
    <x v="2"/>
    <n v="83400"/>
    <x v="206"/>
    <s v="7529912142LMF"/>
    <x v="0"/>
    <x v="1"/>
    <x v="1820"/>
    <x v="468"/>
    <x v="1838"/>
    <x v="474"/>
    <x v="1095"/>
    <x v="363"/>
    <x v="1095"/>
    <x v="363"/>
    <x v="1610"/>
  </r>
  <r>
    <x v="256"/>
    <x v="2"/>
    <n v="89764"/>
    <x v="284"/>
    <s v="7018934306H5L"/>
    <x v="0"/>
    <x v="6"/>
    <x v="1821"/>
    <x v="0"/>
    <x v="1839"/>
    <x v="0"/>
    <x v="1295"/>
    <x v="0"/>
    <x v="1295"/>
    <x v="0"/>
    <x v="1611"/>
  </r>
  <r>
    <x v="547"/>
    <x v="2"/>
    <n v="77800"/>
    <x v="604"/>
    <s v="40635C66064WP"/>
    <x v="0"/>
    <x v="62"/>
    <x v="1822"/>
    <x v="0"/>
    <x v="1840"/>
    <x v="0"/>
    <x v="357"/>
    <x v="0"/>
    <x v="357"/>
    <x v="0"/>
    <x v="384"/>
  </r>
  <r>
    <x v="740"/>
    <x v="2"/>
    <n v="85610"/>
    <x v="819"/>
    <s v="350GDCN"/>
    <x v="0"/>
    <x v="4"/>
    <x v="1823"/>
    <x v="0"/>
    <x v="1841"/>
    <x v="0"/>
    <x v="174"/>
    <x v="0"/>
    <x v="174"/>
    <x v="0"/>
    <x v="1193"/>
  </r>
  <r>
    <x v="349"/>
    <x v="2"/>
    <n v="78075"/>
    <x v="384"/>
    <s v="VNB3S37902"/>
    <x v="1"/>
    <x v="64"/>
    <x v="1824"/>
    <x v="0"/>
    <x v="1842"/>
    <x v="0"/>
    <x v="379"/>
    <x v="0"/>
    <x v="379"/>
    <x v="0"/>
    <x v="407"/>
  </r>
  <r>
    <x v="356"/>
    <x v="2"/>
    <n v="83750"/>
    <x v="391"/>
    <s v="40636C6605PWD"/>
    <x v="0"/>
    <x v="25"/>
    <x v="1825"/>
    <x v="0"/>
    <x v="1843"/>
    <x v="0"/>
    <x v="105"/>
    <x v="0"/>
    <x v="105"/>
    <x v="0"/>
    <x v="1612"/>
  </r>
  <r>
    <x v="399"/>
    <x v="2"/>
    <n v="89012"/>
    <x v="439"/>
    <s v="CNF8B58RWD"/>
    <x v="1"/>
    <x v="69"/>
    <x v="1826"/>
    <x v="469"/>
    <x v="1844"/>
    <x v="475"/>
    <x v="481"/>
    <x v="17"/>
    <x v="481"/>
    <x v="17"/>
    <x v="1613"/>
  </r>
  <r>
    <x v="647"/>
    <x v="2"/>
    <n v="87250"/>
    <x v="719"/>
    <s v="752752946GR2C"/>
    <x v="0"/>
    <x v="2"/>
    <x v="1827"/>
    <x v="470"/>
    <x v="1845"/>
    <x v="476"/>
    <x v="649"/>
    <x v="364"/>
    <x v="649"/>
    <x v="364"/>
    <x v="1614"/>
  </r>
  <r>
    <x v="815"/>
    <x v="2"/>
    <n v="79988"/>
    <x v="952"/>
    <s v="701620HH0044Y"/>
    <x v="0"/>
    <x v="3"/>
    <x v="1828"/>
    <x v="0"/>
    <x v="1846"/>
    <x v="0"/>
    <x v="79"/>
    <x v="0"/>
    <x v="79"/>
    <x v="0"/>
    <x v="79"/>
  </r>
  <r>
    <x v="439"/>
    <x v="2"/>
    <n v="89010"/>
    <x v="481"/>
    <s v="70167PHH0DL5P"/>
    <x v="0"/>
    <x v="3"/>
    <x v="1829"/>
    <x v="0"/>
    <x v="1847"/>
    <x v="0"/>
    <x v="1296"/>
    <x v="0"/>
    <x v="1296"/>
    <x v="0"/>
    <x v="1615"/>
  </r>
  <r>
    <x v="686"/>
    <x v="2"/>
    <n v="72200"/>
    <x v="762"/>
    <s v="7018934306H11"/>
    <x v="0"/>
    <x v="6"/>
    <x v="1830"/>
    <x v="0"/>
    <x v="1848"/>
    <x v="0"/>
    <x v="264"/>
    <x v="0"/>
    <x v="264"/>
    <x v="0"/>
    <x v="283"/>
  </r>
  <r>
    <x v="41"/>
    <x v="2"/>
    <n v="78078"/>
    <x v="45"/>
    <s v="701890430430Z"/>
    <x v="0"/>
    <x v="6"/>
    <x v="1831"/>
    <x v="0"/>
    <x v="1849"/>
    <x v="0"/>
    <x v="454"/>
    <x v="0"/>
    <x v="454"/>
    <x v="0"/>
    <x v="1037"/>
  </r>
  <r>
    <x v="285"/>
    <x v="2"/>
    <n v="86600"/>
    <x v="314"/>
    <s v="752717946150P"/>
    <x v="0"/>
    <x v="2"/>
    <x v="1832"/>
    <x v="471"/>
    <x v="1850"/>
    <x v="477"/>
    <x v="907"/>
    <x v="365"/>
    <x v="907"/>
    <x v="365"/>
    <x v="1616"/>
  </r>
  <r>
    <x v="182"/>
    <x v="2"/>
    <n v="84500"/>
    <x v="197"/>
    <s v="70167PHH0CBFL"/>
    <x v="0"/>
    <x v="3"/>
    <x v="1833"/>
    <x v="0"/>
    <x v="1851"/>
    <x v="0"/>
    <x v="851"/>
    <x v="0"/>
    <x v="851"/>
    <x v="0"/>
    <x v="978"/>
  </r>
  <r>
    <x v="595"/>
    <x v="2"/>
    <n v="77400"/>
    <x v="659"/>
    <s v="701632HH0271R"/>
    <x v="0"/>
    <x v="3"/>
    <x v="1834"/>
    <x v="0"/>
    <x v="1852"/>
    <x v="0"/>
    <x v="808"/>
    <x v="0"/>
    <x v="808"/>
    <x v="0"/>
    <x v="928"/>
  </r>
  <r>
    <x v="390"/>
    <x v="2"/>
    <n v="83500"/>
    <x v="430"/>
    <s v="45147PHH3RZYV"/>
    <x v="0"/>
    <x v="5"/>
    <x v="1835"/>
    <x v="0"/>
    <x v="1853"/>
    <x v="0"/>
    <x v="19"/>
    <x v="0"/>
    <x v="19"/>
    <x v="0"/>
    <x v="19"/>
  </r>
  <r>
    <x v="589"/>
    <x v="2"/>
    <n v="80200"/>
    <x v="652"/>
    <s v="701532HH06R32"/>
    <x v="0"/>
    <x v="26"/>
    <x v="1836"/>
    <x v="0"/>
    <x v="1854"/>
    <x v="0"/>
    <x v="1297"/>
    <x v="0"/>
    <x v="1297"/>
    <x v="0"/>
    <x v="1617"/>
  </r>
  <r>
    <x v="605"/>
    <x v="2"/>
    <n v="86500"/>
    <x v="669"/>
    <s v="74637C6600M9Y"/>
    <x v="0"/>
    <x v="24"/>
    <x v="1837"/>
    <x v="0"/>
    <x v="1855"/>
    <x v="0"/>
    <x v="878"/>
    <x v="0"/>
    <x v="878"/>
    <x v="0"/>
    <x v="1008"/>
  </r>
  <r>
    <x v="505"/>
    <x v="2"/>
    <n v="73840"/>
    <x v="558"/>
    <s v="701531HH03M85"/>
    <x v="0"/>
    <x v="26"/>
    <x v="1838"/>
    <x v="0"/>
    <x v="1856"/>
    <x v="0"/>
    <x v="1298"/>
    <x v="0"/>
    <x v="1298"/>
    <x v="0"/>
    <x v="1618"/>
  </r>
  <r>
    <x v="375"/>
    <x v="2"/>
    <n v="78070"/>
    <x v="413"/>
    <s v="752752946GRR3"/>
    <x v="0"/>
    <x v="2"/>
    <x v="1839"/>
    <x v="472"/>
    <x v="1857"/>
    <x v="478"/>
    <x v="655"/>
    <x v="320"/>
    <x v="655"/>
    <x v="320"/>
    <x v="1619"/>
  </r>
  <r>
    <x v="513"/>
    <x v="2"/>
    <n v="79980"/>
    <x v="567"/>
    <s v="74659430210F2"/>
    <x v="0"/>
    <x v="0"/>
    <x v="1840"/>
    <x v="0"/>
    <x v="1858"/>
    <x v="0"/>
    <x v="1299"/>
    <x v="0"/>
    <x v="1299"/>
    <x v="0"/>
    <x v="1620"/>
  </r>
  <r>
    <x v="587"/>
    <x v="2"/>
    <n v="80200"/>
    <x v="650"/>
    <s v="701632HH01TTR"/>
    <x v="0"/>
    <x v="3"/>
    <x v="1841"/>
    <x v="0"/>
    <x v="1859"/>
    <x v="0"/>
    <x v="1300"/>
    <x v="0"/>
    <x v="1300"/>
    <x v="0"/>
    <x v="1621"/>
  </r>
  <r>
    <x v="664"/>
    <x v="2"/>
    <n v="78000"/>
    <x v="738"/>
    <s v="701633HH02HNH"/>
    <x v="0"/>
    <x v="3"/>
    <x v="1842"/>
    <x v="0"/>
    <x v="1860"/>
    <x v="0"/>
    <x v="331"/>
    <x v="0"/>
    <x v="331"/>
    <x v="0"/>
    <x v="1362"/>
  </r>
  <r>
    <x v="656"/>
    <x v="2"/>
    <n v="78620"/>
    <x v="728"/>
    <s v="701643HH02TVG"/>
    <x v="0"/>
    <x v="3"/>
    <x v="1843"/>
    <x v="0"/>
    <x v="1861"/>
    <x v="0"/>
    <x v="1301"/>
    <x v="0"/>
    <x v="1301"/>
    <x v="0"/>
    <x v="1622"/>
  </r>
  <r>
    <x v="748"/>
    <x v="2"/>
    <n v="73820"/>
    <x v="827"/>
    <s v="701520LM0094F"/>
    <x v="0"/>
    <x v="107"/>
    <x v="1844"/>
    <x v="0"/>
    <x v="1862"/>
    <x v="0"/>
    <x v="142"/>
    <x v="0"/>
    <x v="142"/>
    <x v="0"/>
    <x v="1623"/>
  </r>
  <r>
    <x v="352"/>
    <x v="2"/>
    <n v="79988"/>
    <x v="387"/>
    <s v="7529831140M4P"/>
    <x v="0"/>
    <x v="1"/>
    <x v="1845"/>
    <x v="473"/>
    <x v="1863"/>
    <x v="479"/>
    <x v="1082"/>
    <x v="249"/>
    <x v="1082"/>
    <x v="249"/>
    <x v="1624"/>
  </r>
  <r>
    <x v="581"/>
    <x v="2"/>
    <n v="87500"/>
    <x v="644"/>
    <s v="4063369908RB4"/>
    <x v="0"/>
    <x v="25"/>
    <x v="1846"/>
    <x v="0"/>
    <x v="1864"/>
    <x v="0"/>
    <x v="1302"/>
    <x v="0"/>
    <x v="1302"/>
    <x v="0"/>
    <x v="1625"/>
  </r>
  <r>
    <x v="639"/>
    <x v="2"/>
    <n v="78000"/>
    <x v="711"/>
    <s v="701532HH06PX0"/>
    <x v="0"/>
    <x v="26"/>
    <x v="1847"/>
    <x v="0"/>
    <x v="1865"/>
    <x v="0"/>
    <x v="476"/>
    <x v="0"/>
    <x v="476"/>
    <x v="0"/>
    <x v="517"/>
  </r>
  <r>
    <x v="633"/>
    <x v="2"/>
    <n v="76200"/>
    <x v="700"/>
    <s v="70166PHH09CB7"/>
    <x v="0"/>
    <x v="3"/>
    <x v="1848"/>
    <x v="0"/>
    <x v="1866"/>
    <x v="0"/>
    <x v="1303"/>
    <x v="0"/>
    <x v="1303"/>
    <x v="0"/>
    <x v="1626"/>
  </r>
  <r>
    <x v="597"/>
    <x v="2"/>
    <n v="77500"/>
    <x v="661"/>
    <s v="701520HH00DBC"/>
    <x v="0"/>
    <x v="26"/>
    <x v="1849"/>
    <x v="0"/>
    <x v="1867"/>
    <x v="0"/>
    <x v="1304"/>
    <x v="0"/>
    <x v="1304"/>
    <x v="0"/>
    <x v="1627"/>
  </r>
  <r>
    <x v="188"/>
    <x v="2"/>
    <n v="83400"/>
    <x v="205"/>
    <s v="40648120200GG"/>
    <x v="0"/>
    <x v="17"/>
    <x v="1850"/>
    <x v="0"/>
    <x v="1868"/>
    <x v="0"/>
    <x v="1305"/>
    <x v="0"/>
    <x v="1305"/>
    <x v="0"/>
    <x v="1628"/>
  </r>
  <r>
    <x v="255"/>
    <x v="2"/>
    <n v="89764"/>
    <x v="283"/>
    <s v="7940L3H"/>
    <x v="0"/>
    <x v="54"/>
    <x v="1851"/>
    <x v="0"/>
    <x v="1869"/>
    <x v="0"/>
    <x v="1306"/>
    <x v="0"/>
    <x v="1306"/>
    <x v="0"/>
    <x v="1629"/>
  </r>
  <r>
    <x v="421"/>
    <x v="2"/>
    <n v="89762"/>
    <x v="463"/>
    <s v="4063369908RKW"/>
    <x v="0"/>
    <x v="25"/>
    <x v="1852"/>
    <x v="0"/>
    <x v="1870"/>
    <x v="0"/>
    <x v="771"/>
    <x v="0"/>
    <x v="771"/>
    <x v="0"/>
    <x v="882"/>
  </r>
  <r>
    <x v="348"/>
    <x v="2"/>
    <n v="85150"/>
    <x v="383"/>
    <s v="701620HH0046Z"/>
    <x v="0"/>
    <x v="3"/>
    <x v="1853"/>
    <x v="0"/>
    <x v="1871"/>
    <x v="0"/>
    <x v="1307"/>
    <x v="0"/>
    <x v="1307"/>
    <x v="0"/>
    <x v="1630"/>
  </r>
  <r>
    <x v="576"/>
    <x v="2"/>
    <n v="83700"/>
    <x v="639"/>
    <s v="701632HH01TRC"/>
    <x v="0"/>
    <x v="3"/>
    <x v="1854"/>
    <x v="0"/>
    <x v="1872"/>
    <x v="0"/>
    <x v="801"/>
    <x v="0"/>
    <x v="801"/>
    <x v="0"/>
    <x v="920"/>
  </r>
  <r>
    <x v="406"/>
    <x v="2"/>
    <n v="89763"/>
    <x v="446"/>
    <s v="752735946F5BX"/>
    <x v="0"/>
    <x v="2"/>
    <x v="1855"/>
    <x v="474"/>
    <x v="1873"/>
    <x v="480"/>
    <x v="1029"/>
    <x v="366"/>
    <x v="1029"/>
    <x v="366"/>
    <x v="1631"/>
  </r>
  <r>
    <x v="60"/>
    <x v="2"/>
    <n v="78140"/>
    <x v="69"/>
    <s v="74658440207XC"/>
    <x v="0"/>
    <x v="0"/>
    <x v="1856"/>
    <x v="0"/>
    <x v="1874"/>
    <x v="0"/>
    <x v="1308"/>
    <x v="0"/>
    <x v="1308"/>
    <x v="0"/>
    <x v="1632"/>
  </r>
  <r>
    <x v="584"/>
    <x v="2"/>
    <n v="80200"/>
    <x v="647"/>
    <s v="701632HH01TT6"/>
    <x v="0"/>
    <x v="3"/>
    <x v="1857"/>
    <x v="0"/>
    <x v="1875"/>
    <x v="0"/>
    <x v="222"/>
    <x v="0"/>
    <x v="222"/>
    <x v="0"/>
    <x v="234"/>
  </r>
  <r>
    <x v="640"/>
    <x v="2"/>
    <n v="78000"/>
    <x v="712"/>
    <s v="7463369904B97"/>
    <x v="0"/>
    <x v="44"/>
    <x v="1858"/>
    <x v="0"/>
    <x v="1876"/>
    <x v="0"/>
    <x v="1309"/>
    <x v="0"/>
    <x v="1309"/>
    <x v="0"/>
    <x v="1633"/>
  </r>
  <r>
    <x v="557"/>
    <x v="2"/>
    <n v="81500"/>
    <x v="614"/>
    <s v="7559020000351"/>
    <x v="0"/>
    <x v="92"/>
    <x v="1859"/>
    <x v="475"/>
    <x v="1877"/>
    <x v="481"/>
    <x v="1310"/>
    <x v="367"/>
    <x v="1310"/>
    <x v="367"/>
    <x v="1634"/>
  </r>
  <r>
    <x v="575"/>
    <x v="2"/>
    <n v="78410"/>
    <x v="638"/>
    <s v="74637C66003RX"/>
    <x v="0"/>
    <x v="24"/>
    <x v="1860"/>
    <x v="0"/>
    <x v="1878"/>
    <x v="0"/>
    <x v="1311"/>
    <x v="0"/>
    <x v="1311"/>
    <x v="0"/>
    <x v="1635"/>
  </r>
  <r>
    <x v="38"/>
    <x v="2"/>
    <n v="84500"/>
    <x v="462"/>
    <s v="5029843040WZZ"/>
    <x v="0"/>
    <x v="72"/>
    <x v="1861"/>
    <x v="476"/>
    <x v="1879"/>
    <x v="482"/>
    <x v="1312"/>
    <x v="368"/>
    <x v="1312"/>
    <x v="368"/>
    <x v="1636"/>
  </r>
  <r>
    <x v="556"/>
    <x v="2"/>
    <n v="83300"/>
    <x v="613"/>
    <s v="70167PHH0D5LH"/>
    <x v="0"/>
    <x v="3"/>
    <x v="1862"/>
    <x v="0"/>
    <x v="1880"/>
    <x v="0"/>
    <x v="1313"/>
    <x v="0"/>
    <x v="1313"/>
    <x v="0"/>
    <x v="1637"/>
  </r>
  <r>
    <x v="434"/>
    <x v="2"/>
    <n v="89010"/>
    <x v="476"/>
    <s v="752742946FWY1"/>
    <x v="0"/>
    <x v="2"/>
    <x v="796"/>
    <x v="477"/>
    <x v="1881"/>
    <x v="483"/>
    <x v="760"/>
    <x v="369"/>
    <x v="760"/>
    <x v="369"/>
    <x v="1638"/>
  </r>
  <r>
    <x v="383"/>
    <x v="2"/>
    <n v="89724"/>
    <x v="421"/>
    <s v="CNGKL05913"/>
    <x v="1"/>
    <x v="68"/>
    <x v="1863"/>
    <x v="0"/>
    <x v="1882"/>
    <x v="0"/>
    <x v="73"/>
    <x v="0"/>
    <x v="73"/>
    <x v="0"/>
    <x v="73"/>
  </r>
  <r>
    <x v="543"/>
    <x v="2"/>
    <n v="77800"/>
    <x v="600"/>
    <s v="701632HH01TTH"/>
    <x v="0"/>
    <x v="3"/>
    <x v="1864"/>
    <x v="0"/>
    <x v="1883"/>
    <x v="0"/>
    <x v="185"/>
    <x v="0"/>
    <x v="185"/>
    <x v="0"/>
    <x v="1639"/>
  </r>
  <r>
    <x v="374"/>
    <x v="2"/>
    <n v="78075"/>
    <x v="412"/>
    <s v="701631HH00HZH"/>
    <x v="0"/>
    <x v="3"/>
    <x v="1865"/>
    <x v="0"/>
    <x v="1884"/>
    <x v="0"/>
    <x v="891"/>
    <x v="0"/>
    <x v="891"/>
    <x v="0"/>
    <x v="1024"/>
  </r>
  <r>
    <x v="389"/>
    <x v="2"/>
    <n v="82800"/>
    <x v="429"/>
    <s v="7529848141GHY"/>
    <x v="0"/>
    <x v="1"/>
    <x v="1866"/>
    <x v="478"/>
    <x v="1885"/>
    <x v="484"/>
    <x v="509"/>
    <x v="370"/>
    <x v="509"/>
    <x v="370"/>
    <x v="1640"/>
  </r>
  <r>
    <x v="40"/>
    <x v="2"/>
    <n v="78078"/>
    <x v="44"/>
    <s v="7018904304323"/>
    <x v="0"/>
    <x v="6"/>
    <x v="1867"/>
    <x v="0"/>
    <x v="1886"/>
    <x v="0"/>
    <x v="19"/>
    <x v="0"/>
    <x v="19"/>
    <x v="0"/>
    <x v="19"/>
  </r>
  <r>
    <x v="355"/>
    <x v="2"/>
    <n v="83750"/>
    <x v="390"/>
    <s v="40636C6605PW7"/>
    <x v="0"/>
    <x v="25"/>
    <x v="1868"/>
    <x v="0"/>
    <x v="1887"/>
    <x v="0"/>
    <x v="44"/>
    <x v="0"/>
    <x v="44"/>
    <x v="0"/>
    <x v="44"/>
  </r>
  <r>
    <x v="816"/>
    <x v="2"/>
    <n v="84500"/>
    <x v="400"/>
    <s v="74635C6600KHP"/>
    <x v="0"/>
    <x v="12"/>
    <x v="1869"/>
    <x v="0"/>
    <x v="1888"/>
    <x v="0"/>
    <x v="843"/>
    <x v="0"/>
    <x v="843"/>
    <x v="0"/>
    <x v="969"/>
  </r>
  <r>
    <x v="436"/>
    <x v="2"/>
    <n v="89010"/>
    <x v="478"/>
    <s v="74635C6602FLN"/>
    <x v="0"/>
    <x v="12"/>
    <x v="1870"/>
    <x v="0"/>
    <x v="1889"/>
    <x v="0"/>
    <x v="1314"/>
    <x v="0"/>
    <x v="1314"/>
    <x v="0"/>
    <x v="1641"/>
  </r>
  <r>
    <x v="586"/>
    <x v="2"/>
    <n v="80200"/>
    <x v="649"/>
    <s v="7527309462KZ9"/>
    <x v="0"/>
    <x v="2"/>
    <x v="1871"/>
    <x v="479"/>
    <x v="1890"/>
    <x v="485"/>
    <x v="381"/>
    <x v="371"/>
    <x v="381"/>
    <x v="371"/>
    <x v="1642"/>
  </r>
  <r>
    <x v="565"/>
    <x v="2"/>
    <n v="81500"/>
    <x v="625"/>
    <s v="75274494502B1"/>
    <x v="0"/>
    <x v="94"/>
    <x v="1872"/>
    <x v="480"/>
    <x v="1891"/>
    <x v="486"/>
    <x v="19"/>
    <x v="102"/>
    <x v="19"/>
    <x v="102"/>
    <x v="1643"/>
  </r>
  <r>
    <x v="817"/>
    <x v="2"/>
    <n v="77400"/>
    <x v="666"/>
    <s v="701632HH01TTG"/>
    <x v="0"/>
    <x v="3"/>
    <x v="1873"/>
    <x v="0"/>
    <x v="1892"/>
    <x v="0"/>
    <x v="1315"/>
    <x v="0"/>
    <x v="1315"/>
    <x v="0"/>
    <x v="1644"/>
  </r>
  <r>
    <x v="585"/>
    <x v="2"/>
    <n v="80200"/>
    <x v="648"/>
    <s v="CNDY382802"/>
    <x v="1"/>
    <x v="15"/>
    <x v="1874"/>
    <x v="0"/>
    <x v="1893"/>
    <x v="0"/>
    <x v="1316"/>
    <x v="0"/>
    <x v="1316"/>
    <x v="0"/>
    <x v="1645"/>
  </r>
  <r>
    <x v="592"/>
    <x v="2"/>
    <n v="84700"/>
    <x v="655"/>
    <s v="701632HH01TNC"/>
    <x v="0"/>
    <x v="3"/>
    <x v="1875"/>
    <x v="0"/>
    <x v="1894"/>
    <x v="0"/>
    <x v="1317"/>
    <x v="0"/>
    <x v="1317"/>
    <x v="0"/>
    <x v="1646"/>
  </r>
  <r>
    <x v="188"/>
    <x v="2"/>
    <n v="83400"/>
    <x v="204"/>
    <s v="451432HH0Y94N"/>
    <x v="0"/>
    <x v="5"/>
    <x v="1876"/>
    <x v="0"/>
    <x v="1396"/>
    <x v="0"/>
    <x v="1318"/>
    <x v="0"/>
    <x v="1318"/>
    <x v="0"/>
    <x v="1647"/>
  </r>
  <r>
    <x v="705"/>
    <x v="2"/>
    <n v="82000"/>
    <x v="781"/>
    <s v="7527179461563"/>
    <x v="0"/>
    <x v="2"/>
    <x v="1877"/>
    <x v="481"/>
    <x v="1895"/>
    <x v="487"/>
    <x v="284"/>
    <x v="372"/>
    <x v="284"/>
    <x v="372"/>
    <x v="1648"/>
  </r>
  <r>
    <x v="674"/>
    <x v="2"/>
    <n v="80200"/>
    <x v="750"/>
    <s v="701632HH01TTL"/>
    <x v="0"/>
    <x v="3"/>
    <x v="1878"/>
    <x v="0"/>
    <x v="1896"/>
    <x v="0"/>
    <x v="1319"/>
    <x v="0"/>
    <x v="1319"/>
    <x v="0"/>
    <x v="1649"/>
  </r>
  <r>
    <x v="657"/>
    <x v="2"/>
    <n v="82000"/>
    <x v="730"/>
    <s v="CNB8D1JX10"/>
    <x v="1"/>
    <x v="98"/>
    <x v="1879"/>
    <x v="482"/>
    <x v="1897"/>
    <x v="488"/>
    <x v="655"/>
    <x v="32"/>
    <x v="655"/>
    <x v="32"/>
    <x v="1650"/>
  </r>
  <r>
    <x v="402"/>
    <x v="2"/>
    <n v="89012"/>
    <x v="442"/>
    <s v="70167PHH0DKMT"/>
    <x v="0"/>
    <x v="3"/>
    <x v="1880"/>
    <x v="0"/>
    <x v="1898"/>
    <x v="0"/>
    <x v="209"/>
    <x v="0"/>
    <x v="209"/>
    <x v="0"/>
    <x v="1452"/>
  </r>
  <r>
    <x v="422"/>
    <x v="2"/>
    <n v="78105"/>
    <x v="464"/>
    <s v="CNDY371290"/>
    <x v="1"/>
    <x v="15"/>
    <x v="1881"/>
    <x v="0"/>
    <x v="1899"/>
    <x v="0"/>
    <x v="1034"/>
    <x v="0"/>
    <x v="1034"/>
    <x v="0"/>
    <x v="1234"/>
  </r>
  <r>
    <x v="205"/>
    <x v="2"/>
    <n v="83650"/>
    <x v="228"/>
    <s v="7463369904F2C"/>
    <x v="0"/>
    <x v="44"/>
    <x v="1882"/>
    <x v="0"/>
    <x v="1900"/>
    <x v="0"/>
    <x v="1320"/>
    <x v="0"/>
    <x v="1320"/>
    <x v="0"/>
    <x v="1651"/>
  </r>
  <r>
    <x v="400"/>
    <x v="2"/>
    <n v="89713"/>
    <x v="440"/>
    <s v="701532HH06DCR"/>
    <x v="0"/>
    <x v="26"/>
    <x v="1883"/>
    <x v="0"/>
    <x v="1901"/>
    <x v="0"/>
    <x v="573"/>
    <x v="0"/>
    <x v="573"/>
    <x v="0"/>
    <x v="628"/>
  </r>
  <r>
    <x v="497"/>
    <x v="2"/>
    <n v="78715"/>
    <x v="550"/>
    <s v="701633HH02HXL"/>
    <x v="0"/>
    <x v="3"/>
    <x v="1884"/>
    <x v="0"/>
    <x v="1902"/>
    <x v="0"/>
    <x v="1321"/>
    <x v="0"/>
    <x v="1321"/>
    <x v="0"/>
    <x v="1652"/>
  </r>
  <r>
    <x v="703"/>
    <x v="2"/>
    <n v="74100"/>
    <x v="779"/>
    <s v="4063259901NLK"/>
    <x v="0"/>
    <x v="25"/>
    <x v="1885"/>
    <x v="0"/>
    <x v="1903"/>
    <x v="0"/>
    <x v="1322"/>
    <x v="0"/>
    <x v="1322"/>
    <x v="0"/>
    <x v="1653"/>
  </r>
  <r>
    <x v="520"/>
    <x v="2"/>
    <n v="84500"/>
    <x v="575"/>
    <s v="5029947036FYN"/>
    <x v="0"/>
    <x v="8"/>
    <x v="1886"/>
    <x v="483"/>
    <x v="1904"/>
    <x v="489"/>
    <x v="1323"/>
    <x v="373"/>
    <x v="1323"/>
    <x v="373"/>
    <x v="1654"/>
  </r>
  <r>
    <x v="38"/>
    <x v="2"/>
    <n v="84500"/>
    <x v="43"/>
    <s v="45148PHH4NDGD"/>
    <x v="0"/>
    <x v="20"/>
    <x v="1887"/>
    <x v="0"/>
    <x v="1905"/>
    <x v="0"/>
    <x v="1324"/>
    <x v="0"/>
    <x v="1324"/>
    <x v="0"/>
    <x v="1655"/>
  </r>
  <r>
    <x v="480"/>
    <x v="2"/>
    <n v="86500"/>
    <x v="527"/>
    <s v="7463369904GLD"/>
    <x v="0"/>
    <x v="12"/>
    <x v="1888"/>
    <x v="0"/>
    <x v="1906"/>
    <x v="0"/>
    <x v="1325"/>
    <x v="0"/>
    <x v="1325"/>
    <x v="0"/>
    <x v="1656"/>
  </r>
  <r>
    <x v="612"/>
    <x v="2"/>
    <n v="76200"/>
    <x v="676"/>
    <s v="451420HH0332K"/>
    <x v="0"/>
    <x v="5"/>
    <x v="1889"/>
    <x v="0"/>
    <x v="1907"/>
    <x v="0"/>
    <x v="904"/>
    <x v="0"/>
    <x v="904"/>
    <x v="0"/>
    <x v="1042"/>
  </r>
  <r>
    <x v="397"/>
    <x v="2"/>
    <n v="89012"/>
    <x v="437"/>
    <s v="74635C66017PL"/>
    <x v="0"/>
    <x v="12"/>
    <x v="1890"/>
    <x v="0"/>
    <x v="1908"/>
    <x v="0"/>
    <x v="1326"/>
    <x v="0"/>
    <x v="1326"/>
    <x v="0"/>
    <x v="1657"/>
  </r>
  <r>
    <x v="38"/>
    <x v="2"/>
    <n v="84500"/>
    <x v="40"/>
    <s v="7018916304X42"/>
    <x v="0"/>
    <x v="6"/>
    <x v="1891"/>
    <x v="0"/>
    <x v="1909"/>
    <x v="0"/>
    <x v="1239"/>
    <x v="0"/>
    <x v="1239"/>
    <x v="0"/>
    <x v="1578"/>
  </r>
  <r>
    <x v="38"/>
    <x v="2"/>
    <n v="84500"/>
    <x v="41"/>
    <s v="701890430433H"/>
    <x v="0"/>
    <x v="6"/>
    <x v="1892"/>
    <x v="0"/>
    <x v="1910"/>
    <x v="0"/>
    <x v="1327"/>
    <x v="0"/>
    <x v="1327"/>
    <x v="0"/>
    <x v="1658"/>
  </r>
  <r>
    <x v="265"/>
    <x v="2"/>
    <n v="70500"/>
    <x v="293"/>
    <s v="74658470209W5"/>
    <x v="0"/>
    <x v="0"/>
    <x v="1893"/>
    <x v="0"/>
    <x v="1911"/>
    <x v="0"/>
    <x v="1328"/>
    <x v="0"/>
    <x v="1328"/>
    <x v="0"/>
    <x v="1659"/>
  </r>
  <r>
    <x v="502"/>
    <x v="2"/>
    <n v="89012"/>
    <x v="555"/>
    <s v="0000000000"/>
    <x v="1"/>
    <x v="87"/>
    <x v="1894"/>
    <x v="0"/>
    <x v="1912"/>
    <x v="0"/>
    <x v="833"/>
    <x v="0"/>
    <x v="833"/>
    <x v="0"/>
    <x v="958"/>
  </r>
  <r>
    <x v="212"/>
    <x v="2"/>
    <n v="83100"/>
    <x v="236"/>
    <s v="451432HH0Y9CT"/>
    <x v="0"/>
    <x v="5"/>
    <x v="1895"/>
    <x v="0"/>
    <x v="1913"/>
    <x v="0"/>
    <x v="97"/>
    <x v="0"/>
    <x v="97"/>
    <x v="0"/>
    <x v="98"/>
  </r>
  <r>
    <x v="769"/>
    <x v="2"/>
    <n v="84500"/>
    <x v="855"/>
    <s v="746326990285M"/>
    <x v="0"/>
    <x v="109"/>
    <x v="1896"/>
    <x v="0"/>
    <x v="1914"/>
    <x v="0"/>
    <x v="1329"/>
    <x v="0"/>
    <x v="1329"/>
    <x v="0"/>
    <x v="1660"/>
  </r>
  <r>
    <x v="504"/>
    <x v="2"/>
    <n v="78750"/>
    <x v="557"/>
    <s v="4063369908M4M"/>
    <x v="0"/>
    <x v="25"/>
    <x v="1897"/>
    <x v="0"/>
    <x v="1915"/>
    <x v="0"/>
    <x v="1330"/>
    <x v="0"/>
    <x v="1330"/>
    <x v="0"/>
    <x v="1661"/>
  </r>
  <r>
    <x v="178"/>
    <x v="2"/>
    <n v="85500"/>
    <x v="192"/>
    <s v="701643HH02TWH"/>
    <x v="0"/>
    <x v="3"/>
    <x v="1898"/>
    <x v="0"/>
    <x v="1916"/>
    <x v="0"/>
    <x v="1279"/>
    <x v="0"/>
    <x v="1279"/>
    <x v="0"/>
    <x v="1589"/>
  </r>
  <r>
    <x v="38"/>
    <x v="2"/>
    <n v="84500"/>
    <x v="325"/>
    <s v="45147PHH4G71N"/>
    <x v="0"/>
    <x v="20"/>
    <x v="1899"/>
    <x v="0"/>
    <x v="1917"/>
    <x v="0"/>
    <x v="540"/>
    <x v="0"/>
    <x v="540"/>
    <x v="0"/>
    <x v="592"/>
  </r>
  <r>
    <x v="179"/>
    <x v="2"/>
    <n v="85500"/>
    <x v="193"/>
    <s v="7526449440MK6"/>
    <x v="0"/>
    <x v="37"/>
    <x v="1900"/>
    <x v="484"/>
    <x v="1918"/>
    <x v="490"/>
    <x v="1278"/>
    <x v="374"/>
    <x v="1278"/>
    <x v="374"/>
    <x v="1662"/>
  </r>
  <r>
    <x v="176"/>
    <x v="2"/>
    <n v="85500"/>
    <x v="190"/>
    <s v="3508WT0"/>
    <x v="0"/>
    <x v="4"/>
    <x v="1901"/>
    <x v="0"/>
    <x v="1919"/>
    <x v="0"/>
    <x v="344"/>
    <x v="0"/>
    <x v="344"/>
    <x v="0"/>
    <x v="370"/>
  </r>
  <r>
    <x v="250"/>
    <x v="2"/>
    <n v="89704"/>
    <x v="277"/>
    <s v="701633HH02HP3"/>
    <x v="0"/>
    <x v="3"/>
    <x v="1902"/>
    <x v="0"/>
    <x v="1920"/>
    <x v="0"/>
    <x v="1331"/>
    <x v="0"/>
    <x v="1331"/>
    <x v="0"/>
    <x v="1663"/>
  </r>
  <r>
    <x v="220"/>
    <x v="2"/>
    <n v="83100"/>
    <x v="244"/>
    <s v="451432HH108TZ"/>
    <x v="0"/>
    <x v="5"/>
    <x v="1903"/>
    <x v="0"/>
    <x v="1921"/>
    <x v="0"/>
    <x v="1332"/>
    <x v="0"/>
    <x v="1332"/>
    <x v="0"/>
    <x v="1664"/>
  </r>
  <r>
    <x v="275"/>
    <x v="2"/>
    <n v="77810"/>
    <x v="303"/>
    <s v="74635C6602FBR"/>
    <x v="0"/>
    <x v="12"/>
    <x v="1904"/>
    <x v="0"/>
    <x v="1922"/>
    <x v="0"/>
    <x v="1333"/>
    <x v="0"/>
    <x v="1333"/>
    <x v="0"/>
    <x v="1665"/>
  </r>
  <r>
    <x v="165"/>
    <x v="2"/>
    <n v="79900"/>
    <x v="179"/>
    <s v="752736946F7TB"/>
    <x v="0"/>
    <x v="2"/>
    <x v="1905"/>
    <x v="485"/>
    <x v="1923"/>
    <x v="491"/>
    <x v="188"/>
    <x v="89"/>
    <x v="188"/>
    <x v="89"/>
    <x v="1666"/>
  </r>
  <r>
    <x v="532"/>
    <x v="2"/>
    <n v="84500"/>
    <x v="588"/>
    <s v="7465851020CNR"/>
    <x v="0"/>
    <x v="0"/>
    <x v="1906"/>
    <x v="0"/>
    <x v="1924"/>
    <x v="0"/>
    <x v="1334"/>
    <x v="0"/>
    <x v="1334"/>
    <x v="0"/>
    <x v="1667"/>
  </r>
  <r>
    <x v="778"/>
    <x v="2"/>
    <n v="85100"/>
    <x v="867"/>
    <s v="451443HH14WX6"/>
    <x v="0"/>
    <x v="5"/>
    <x v="861"/>
    <x v="0"/>
    <x v="866"/>
    <x v="0"/>
    <x v="79"/>
    <x v="0"/>
    <x v="79"/>
    <x v="0"/>
    <x v="79"/>
  </r>
  <r>
    <x v="733"/>
    <x v="2"/>
    <n v="78166"/>
    <x v="810"/>
    <s v="74636C6600MZ4"/>
    <x v="0"/>
    <x v="12"/>
    <x v="1907"/>
    <x v="0"/>
    <x v="1925"/>
    <x v="0"/>
    <x v="326"/>
    <x v="0"/>
    <x v="326"/>
    <x v="0"/>
    <x v="351"/>
  </r>
  <r>
    <x v="334"/>
    <x v="2"/>
    <n v="78095"/>
    <x v="368"/>
    <s v="701630HH009WW"/>
    <x v="0"/>
    <x v="3"/>
    <x v="1908"/>
    <x v="0"/>
    <x v="1926"/>
    <x v="0"/>
    <x v="1335"/>
    <x v="0"/>
    <x v="1335"/>
    <x v="0"/>
    <x v="1668"/>
  </r>
  <r>
    <x v="38"/>
    <x v="2"/>
    <n v="84500"/>
    <x v="561"/>
    <s v="74658460208P3"/>
    <x v="0"/>
    <x v="0"/>
    <x v="1909"/>
    <x v="0"/>
    <x v="1927"/>
    <x v="0"/>
    <x v="1336"/>
    <x v="0"/>
    <x v="1336"/>
    <x v="0"/>
    <x v="1669"/>
  </r>
  <r>
    <x v="482"/>
    <x v="2"/>
    <n v="71700"/>
    <x v="532"/>
    <s v="75289480G4TGM"/>
    <x v="0"/>
    <x v="83"/>
    <x v="1910"/>
    <x v="486"/>
    <x v="1928"/>
    <x v="492"/>
    <x v="1324"/>
    <x v="56"/>
    <x v="1324"/>
    <x v="56"/>
    <x v="1670"/>
  </r>
  <r>
    <x v="247"/>
    <x v="2"/>
    <n v="89704"/>
    <x v="274"/>
    <s v="701657HH061PX"/>
    <x v="0"/>
    <x v="3"/>
    <x v="1911"/>
    <x v="0"/>
    <x v="1929"/>
    <x v="0"/>
    <x v="1337"/>
    <x v="0"/>
    <x v="1337"/>
    <x v="0"/>
    <x v="1671"/>
  </r>
  <r>
    <x v="153"/>
    <x v="2"/>
    <n v="79900"/>
    <x v="167"/>
    <s v="70165PHH07F6T"/>
    <x v="0"/>
    <x v="3"/>
    <x v="1912"/>
    <x v="0"/>
    <x v="1930"/>
    <x v="0"/>
    <x v="1210"/>
    <x v="0"/>
    <x v="1210"/>
    <x v="0"/>
    <x v="1504"/>
  </r>
  <r>
    <x v="717"/>
    <x v="2"/>
    <n v="85100"/>
    <x v="793"/>
    <s v="75272994695TD"/>
    <x v="0"/>
    <x v="2"/>
    <x v="1913"/>
    <x v="487"/>
    <x v="1931"/>
    <x v="493"/>
    <x v="78"/>
    <x v="329"/>
    <x v="78"/>
    <x v="329"/>
    <x v="1672"/>
  </r>
  <r>
    <x v="29"/>
    <x v="2"/>
    <n v="89733"/>
    <x v="31"/>
    <s v="70167PHH0CBNV"/>
    <x v="0"/>
    <x v="3"/>
    <x v="1914"/>
    <x v="0"/>
    <x v="1932"/>
    <x v="0"/>
    <x v="674"/>
    <x v="0"/>
    <x v="674"/>
    <x v="0"/>
    <x v="763"/>
  </r>
  <r>
    <x v="111"/>
    <x v="2"/>
    <n v="78152"/>
    <x v="123"/>
    <s v="752738946308H"/>
    <x v="0"/>
    <x v="2"/>
    <x v="1915"/>
    <x v="488"/>
    <x v="1933"/>
    <x v="494"/>
    <x v="14"/>
    <x v="375"/>
    <x v="14"/>
    <x v="375"/>
    <x v="1673"/>
  </r>
  <r>
    <x v="277"/>
    <x v="2"/>
    <n v="79983"/>
    <x v="305"/>
    <s v="CNBCD4828M"/>
    <x v="1"/>
    <x v="14"/>
    <x v="1916"/>
    <x v="0"/>
    <x v="1934"/>
    <x v="0"/>
    <x v="1338"/>
    <x v="0"/>
    <x v="1338"/>
    <x v="0"/>
    <x v="1674"/>
  </r>
  <r>
    <x v="47"/>
    <x v="2"/>
    <n v="89730"/>
    <x v="53"/>
    <s v="70165PHH07F6D"/>
    <x v="0"/>
    <x v="3"/>
    <x v="1917"/>
    <x v="0"/>
    <x v="1935"/>
    <x v="0"/>
    <x v="1339"/>
    <x v="0"/>
    <x v="1339"/>
    <x v="0"/>
    <x v="1675"/>
  </r>
  <r>
    <x v="292"/>
    <x v="2"/>
    <n v="84500"/>
    <x v="323"/>
    <s v="CNRXL55535"/>
    <x v="1"/>
    <x v="23"/>
    <x v="1243"/>
    <x v="0"/>
    <x v="1936"/>
    <x v="0"/>
    <x v="79"/>
    <x v="0"/>
    <x v="79"/>
    <x v="0"/>
    <x v="79"/>
  </r>
  <r>
    <x v="276"/>
    <x v="2"/>
    <n v="77810"/>
    <x v="304"/>
    <s v="50286170107NC"/>
    <x v="0"/>
    <x v="18"/>
    <x v="1918"/>
    <x v="489"/>
    <x v="1937"/>
    <x v="495"/>
    <x v="454"/>
    <x v="376"/>
    <x v="454"/>
    <x v="376"/>
    <x v="1676"/>
  </r>
  <r>
    <x v="244"/>
    <x v="2"/>
    <n v="89704"/>
    <x v="271"/>
    <s v="75272594652TT"/>
    <x v="0"/>
    <x v="2"/>
    <x v="1919"/>
    <x v="490"/>
    <x v="1938"/>
    <x v="496"/>
    <x v="442"/>
    <x v="251"/>
    <x v="442"/>
    <x v="251"/>
    <x v="1677"/>
  </r>
  <r>
    <x v="771"/>
    <x v="2"/>
    <n v="84500"/>
    <x v="857"/>
    <s v="7529921143TZ3"/>
    <x v="0"/>
    <x v="1"/>
    <x v="1920"/>
    <x v="491"/>
    <x v="1939"/>
    <x v="497"/>
    <x v="201"/>
    <x v="377"/>
    <x v="201"/>
    <x v="377"/>
    <x v="1678"/>
  </r>
  <r>
    <x v="175"/>
    <x v="2"/>
    <n v="85500"/>
    <x v="189"/>
    <s v="752717946157W"/>
    <x v="0"/>
    <x v="2"/>
    <x v="1921"/>
    <x v="492"/>
    <x v="1940"/>
    <x v="498"/>
    <x v="1036"/>
    <x v="378"/>
    <x v="1036"/>
    <x v="378"/>
    <x v="1679"/>
  </r>
  <r>
    <x v="291"/>
    <x v="2"/>
    <n v="84500"/>
    <x v="322"/>
    <s v="756233947345W"/>
    <x v="0"/>
    <x v="59"/>
    <x v="1922"/>
    <x v="493"/>
    <x v="1941"/>
    <x v="499"/>
    <x v="833"/>
    <x v="0"/>
    <x v="833"/>
    <x v="0"/>
    <x v="958"/>
  </r>
  <r>
    <x v="779"/>
    <x v="2"/>
    <n v="87000"/>
    <x v="869"/>
    <s v="7529920143L11"/>
    <x v="0"/>
    <x v="1"/>
    <x v="1923"/>
    <x v="494"/>
    <x v="1942"/>
    <x v="500"/>
    <x v="454"/>
    <x v="379"/>
    <x v="454"/>
    <x v="379"/>
    <x v="1680"/>
  </r>
  <r>
    <x v="38"/>
    <x v="2"/>
    <n v="84500"/>
    <x v="585"/>
    <s v="502991403223X"/>
    <x v="0"/>
    <x v="8"/>
    <x v="1924"/>
    <x v="495"/>
    <x v="1943"/>
    <x v="501"/>
    <x v="441"/>
    <x v="380"/>
    <x v="441"/>
    <x v="380"/>
    <x v="1681"/>
  </r>
  <r>
    <x v="211"/>
    <x v="2"/>
    <n v="83100"/>
    <x v="234"/>
    <s v="70165PHH07F73"/>
    <x v="0"/>
    <x v="3"/>
    <x v="1925"/>
    <x v="0"/>
    <x v="1944"/>
    <x v="0"/>
    <x v="1340"/>
    <x v="0"/>
    <x v="1340"/>
    <x v="0"/>
    <x v="1682"/>
  </r>
  <r>
    <x v="330"/>
    <x v="2"/>
    <n v="78095"/>
    <x v="364"/>
    <s v="451432HH0Y93T"/>
    <x v="0"/>
    <x v="5"/>
    <x v="1926"/>
    <x v="0"/>
    <x v="1945"/>
    <x v="0"/>
    <x v="1341"/>
    <x v="0"/>
    <x v="1341"/>
    <x v="0"/>
    <x v="1683"/>
  </r>
  <r>
    <x v="232"/>
    <x v="2"/>
    <n v="85200"/>
    <x v="258"/>
    <s v="70166PHH09HPW"/>
    <x v="0"/>
    <x v="3"/>
    <x v="1927"/>
    <x v="0"/>
    <x v="1946"/>
    <x v="0"/>
    <x v="177"/>
    <x v="0"/>
    <x v="177"/>
    <x v="0"/>
    <x v="511"/>
  </r>
  <r>
    <x v="301"/>
    <x v="2"/>
    <n v="78900"/>
    <x v="333"/>
    <s v="45145PHH2RF28"/>
    <x v="0"/>
    <x v="5"/>
    <x v="1928"/>
    <x v="0"/>
    <x v="1947"/>
    <x v="0"/>
    <x v="1342"/>
    <x v="0"/>
    <x v="1342"/>
    <x v="0"/>
    <x v="1684"/>
  </r>
  <r>
    <x v="476"/>
    <x v="2"/>
    <n v="71400"/>
    <x v="522"/>
    <s v="74635C66032H4"/>
    <x v="0"/>
    <x v="12"/>
    <x v="1929"/>
    <x v="0"/>
    <x v="1948"/>
    <x v="0"/>
    <x v="1343"/>
    <x v="0"/>
    <x v="1343"/>
    <x v="0"/>
    <x v="1685"/>
  </r>
  <r>
    <x v="99"/>
    <x v="2"/>
    <n v="78160"/>
    <x v="108"/>
    <s v="701643HH02TV7"/>
    <x v="0"/>
    <x v="3"/>
    <x v="1930"/>
    <x v="0"/>
    <x v="1949"/>
    <x v="0"/>
    <x v="95"/>
    <x v="0"/>
    <x v="95"/>
    <x v="0"/>
    <x v="96"/>
  </r>
  <r>
    <x v="773"/>
    <x v="2"/>
    <n v="85100"/>
    <x v="859"/>
    <s v="701643HH02TWZ"/>
    <x v="0"/>
    <x v="3"/>
    <x v="1931"/>
    <x v="0"/>
    <x v="1950"/>
    <x v="0"/>
    <x v="895"/>
    <x v="0"/>
    <x v="895"/>
    <x v="0"/>
    <x v="1030"/>
  </r>
  <r>
    <x v="761"/>
    <x v="2"/>
    <n v="76200"/>
    <x v="846"/>
    <s v="70167PHH0DH3D"/>
    <x v="0"/>
    <x v="3"/>
    <x v="1932"/>
    <x v="0"/>
    <x v="1951"/>
    <x v="0"/>
    <x v="967"/>
    <x v="0"/>
    <x v="967"/>
    <x v="0"/>
    <x v="1136"/>
  </r>
  <r>
    <x v="42"/>
    <x v="2"/>
    <n v="84500"/>
    <x v="46"/>
    <s v="7465851020CWD"/>
    <x v="0"/>
    <x v="0"/>
    <x v="1933"/>
    <x v="0"/>
    <x v="1952"/>
    <x v="0"/>
    <x v="1344"/>
    <x v="0"/>
    <x v="1344"/>
    <x v="0"/>
    <x v="1686"/>
  </r>
  <r>
    <x v="752"/>
    <x v="2"/>
    <n v="84500"/>
    <x v="832"/>
    <s v="406347990KX11"/>
    <x v="0"/>
    <x v="103"/>
    <x v="1934"/>
    <x v="0"/>
    <x v="1953"/>
    <x v="0"/>
    <x v="79"/>
    <x v="0"/>
    <x v="79"/>
    <x v="0"/>
    <x v="79"/>
  </r>
  <r>
    <x v="161"/>
    <x v="2"/>
    <n v="79900"/>
    <x v="175"/>
    <s v="4063259901NM1"/>
    <x v="0"/>
    <x v="25"/>
    <x v="1935"/>
    <x v="0"/>
    <x v="1954"/>
    <x v="0"/>
    <x v="294"/>
    <x v="0"/>
    <x v="294"/>
    <x v="0"/>
    <x v="316"/>
  </r>
  <r>
    <x v="701"/>
    <x v="2"/>
    <n v="71700"/>
    <x v="777"/>
    <s v="74635C66004F2"/>
    <x v="0"/>
    <x v="12"/>
    <x v="1936"/>
    <x v="0"/>
    <x v="1955"/>
    <x v="0"/>
    <x v="1345"/>
    <x v="0"/>
    <x v="1345"/>
    <x v="0"/>
    <x v="1687"/>
  </r>
  <r>
    <x v="509"/>
    <x v="2"/>
    <n v="78700"/>
    <x v="563"/>
    <s v="3508WTD"/>
    <x v="0"/>
    <x v="4"/>
    <x v="1937"/>
    <x v="0"/>
    <x v="1956"/>
    <x v="0"/>
    <x v="820"/>
    <x v="0"/>
    <x v="820"/>
    <x v="0"/>
    <x v="941"/>
  </r>
  <r>
    <x v="73"/>
    <x v="2"/>
    <n v="79983"/>
    <x v="81"/>
    <s v="35PBWGD"/>
    <x v="0"/>
    <x v="27"/>
    <x v="1938"/>
    <x v="0"/>
    <x v="1957"/>
    <x v="0"/>
    <x v="100"/>
    <x v="0"/>
    <x v="100"/>
    <x v="0"/>
    <x v="101"/>
  </r>
  <r>
    <x v="333"/>
    <x v="2"/>
    <n v="89041"/>
    <x v="367"/>
    <s v="40636C6605PXF"/>
    <x v="0"/>
    <x v="25"/>
    <x v="1939"/>
    <x v="0"/>
    <x v="1958"/>
    <x v="0"/>
    <x v="1346"/>
    <x v="0"/>
    <x v="1346"/>
    <x v="0"/>
    <x v="1688"/>
  </r>
  <r>
    <x v="490"/>
    <x v="2"/>
    <n v="78410"/>
    <x v="542"/>
    <s v="701633HH02PCC"/>
    <x v="0"/>
    <x v="3"/>
    <x v="1940"/>
    <x v="0"/>
    <x v="1959"/>
    <x v="0"/>
    <x v="1347"/>
    <x v="0"/>
    <x v="1347"/>
    <x v="0"/>
    <x v="1689"/>
  </r>
  <r>
    <x v="249"/>
    <x v="2"/>
    <n v="89704"/>
    <x v="276"/>
    <s v="701633HH02HPY"/>
    <x v="0"/>
    <x v="3"/>
    <x v="1941"/>
    <x v="0"/>
    <x v="1960"/>
    <x v="0"/>
    <x v="1348"/>
    <x v="0"/>
    <x v="1348"/>
    <x v="0"/>
    <x v="1690"/>
  </r>
  <r>
    <x v="750"/>
    <x v="2"/>
    <n v="76200"/>
    <x v="829"/>
    <s v="406336990CRKT"/>
    <x v="0"/>
    <x v="25"/>
    <x v="1942"/>
    <x v="0"/>
    <x v="1961"/>
    <x v="0"/>
    <x v="1349"/>
    <x v="0"/>
    <x v="1349"/>
    <x v="0"/>
    <x v="1691"/>
  </r>
  <r>
    <x v="181"/>
    <x v="2"/>
    <n v="85500"/>
    <x v="196"/>
    <s v="75274294638BT"/>
    <x v="0"/>
    <x v="2"/>
    <x v="1943"/>
    <x v="496"/>
    <x v="1962"/>
    <x v="502"/>
    <x v="619"/>
    <x v="381"/>
    <x v="619"/>
    <x v="381"/>
    <x v="1692"/>
  </r>
  <r>
    <x v="217"/>
    <x v="2"/>
    <n v="83100"/>
    <x v="241"/>
    <s v="CNDCJ3J0ZW"/>
    <x v="1"/>
    <x v="47"/>
    <x v="1944"/>
    <x v="0"/>
    <x v="1963"/>
    <x v="0"/>
    <x v="648"/>
    <x v="0"/>
    <x v="648"/>
    <x v="0"/>
    <x v="724"/>
  </r>
  <r>
    <x v="732"/>
    <x v="2"/>
    <n v="78166"/>
    <x v="809"/>
    <s v="74636C6600ND6"/>
    <x v="0"/>
    <x v="12"/>
    <x v="1945"/>
    <x v="0"/>
    <x v="1964"/>
    <x v="0"/>
    <x v="1350"/>
    <x v="0"/>
    <x v="1350"/>
    <x v="0"/>
    <x v="1693"/>
  </r>
  <r>
    <x v="786"/>
    <x v="2"/>
    <n v="79980"/>
    <x v="879"/>
    <s v="7463369904B8F"/>
    <x v="0"/>
    <x v="44"/>
    <x v="1946"/>
    <x v="0"/>
    <x v="1965"/>
    <x v="0"/>
    <x v="1351"/>
    <x v="0"/>
    <x v="1351"/>
    <x v="0"/>
    <x v="1694"/>
  </r>
  <r>
    <x v="293"/>
    <x v="2"/>
    <n v="84500"/>
    <x v="324"/>
    <s v="794BF2G"/>
    <x v="0"/>
    <x v="60"/>
    <x v="1947"/>
    <x v="0"/>
    <x v="1966"/>
    <x v="0"/>
    <x v="1352"/>
    <x v="0"/>
    <x v="1352"/>
    <x v="0"/>
    <x v="1695"/>
  </r>
  <r>
    <x v="215"/>
    <x v="2"/>
    <n v="83100"/>
    <x v="239"/>
    <s v="CNF9C9MV0C"/>
    <x v="1"/>
    <x v="46"/>
    <x v="1948"/>
    <x v="248"/>
    <x v="1967"/>
    <x v="503"/>
    <x v="666"/>
    <x v="50"/>
    <x v="666"/>
    <x v="50"/>
    <x v="1696"/>
  </r>
  <r>
    <x v="209"/>
    <x v="2"/>
    <n v="82950"/>
    <x v="232"/>
    <s v="CNBCH7M2MH"/>
    <x v="1"/>
    <x v="45"/>
    <x v="1949"/>
    <x v="497"/>
    <x v="1968"/>
    <x v="504"/>
    <x v="707"/>
    <x v="202"/>
    <x v="707"/>
    <x v="202"/>
    <x v="1697"/>
  </r>
  <r>
    <x v="94"/>
    <x v="2"/>
    <n v="78160"/>
    <x v="103"/>
    <s v="7463379905BTV"/>
    <x v="0"/>
    <x v="12"/>
    <x v="1950"/>
    <x v="0"/>
    <x v="1969"/>
    <x v="0"/>
    <x v="1353"/>
    <x v="0"/>
    <x v="1353"/>
    <x v="0"/>
    <x v="1698"/>
  </r>
  <r>
    <x v="246"/>
    <x v="2"/>
    <n v="89704"/>
    <x v="273"/>
    <s v="701633HH02HR5"/>
    <x v="0"/>
    <x v="3"/>
    <x v="1951"/>
    <x v="0"/>
    <x v="1970"/>
    <x v="0"/>
    <x v="1354"/>
    <x v="0"/>
    <x v="1354"/>
    <x v="0"/>
    <x v="1699"/>
  </r>
  <r>
    <x v="501"/>
    <x v="2"/>
    <n v="78750"/>
    <x v="554"/>
    <s v="CNDX314988"/>
    <x v="1"/>
    <x v="86"/>
    <x v="1952"/>
    <x v="0"/>
    <x v="1971"/>
    <x v="0"/>
    <x v="737"/>
    <x v="0"/>
    <x v="737"/>
    <x v="0"/>
    <x v="842"/>
  </r>
  <r>
    <x v="774"/>
    <x v="2"/>
    <n v="85100"/>
    <x v="861"/>
    <s v="75274294638M4"/>
    <x v="0"/>
    <x v="2"/>
    <x v="1953"/>
    <x v="498"/>
    <x v="1972"/>
    <x v="505"/>
    <x v="594"/>
    <x v="382"/>
    <x v="594"/>
    <x v="382"/>
    <x v="1700"/>
  </r>
  <r>
    <x v="174"/>
    <x v="2"/>
    <n v="85500"/>
    <x v="188"/>
    <s v="75273894630HW"/>
    <x v="0"/>
    <x v="2"/>
    <x v="1954"/>
    <x v="499"/>
    <x v="1973"/>
    <x v="506"/>
    <x v="619"/>
    <x v="383"/>
    <x v="619"/>
    <x v="383"/>
    <x v="1701"/>
  </r>
  <r>
    <x v="28"/>
    <x v="2"/>
    <n v="89733"/>
    <x v="30"/>
    <s v="CNDYC09840"/>
    <x v="1"/>
    <x v="15"/>
    <x v="1955"/>
    <x v="0"/>
    <x v="1974"/>
    <x v="0"/>
    <x v="1067"/>
    <x v="0"/>
    <x v="1067"/>
    <x v="0"/>
    <x v="1282"/>
  </r>
  <r>
    <x v="46"/>
    <x v="2"/>
    <n v="89730"/>
    <x v="52"/>
    <s v="70165PHH07PZG"/>
    <x v="0"/>
    <x v="3"/>
    <x v="1956"/>
    <x v="0"/>
    <x v="1975"/>
    <x v="0"/>
    <x v="1023"/>
    <x v="0"/>
    <x v="1023"/>
    <x v="0"/>
    <x v="1210"/>
  </r>
  <r>
    <x v="118"/>
    <x v="2"/>
    <n v="79980"/>
    <x v="131"/>
    <s v="74635C6602FWC"/>
    <x v="0"/>
    <x v="12"/>
    <x v="1957"/>
    <x v="0"/>
    <x v="1976"/>
    <x v="0"/>
    <x v="1355"/>
    <x v="0"/>
    <x v="1355"/>
    <x v="0"/>
    <x v="1702"/>
  </r>
  <r>
    <x v="749"/>
    <x v="2"/>
    <n v="71700"/>
    <x v="828"/>
    <s v="70167PHH0DL5X"/>
    <x v="0"/>
    <x v="3"/>
    <x v="1958"/>
    <x v="0"/>
    <x v="1977"/>
    <x v="0"/>
    <x v="615"/>
    <x v="0"/>
    <x v="615"/>
    <x v="0"/>
    <x v="1703"/>
  </r>
  <r>
    <x v="93"/>
    <x v="2"/>
    <n v="78160"/>
    <x v="102"/>
    <s v="701643HH02TVN"/>
    <x v="0"/>
    <x v="3"/>
    <x v="1959"/>
    <x v="0"/>
    <x v="1978"/>
    <x v="0"/>
    <x v="73"/>
    <x v="0"/>
    <x v="73"/>
    <x v="0"/>
    <x v="73"/>
  </r>
  <r>
    <x v="283"/>
    <x v="2"/>
    <n v="78080"/>
    <x v="311"/>
    <s v="701643HH02TFX"/>
    <x v="0"/>
    <x v="3"/>
    <x v="1960"/>
    <x v="0"/>
    <x v="1979"/>
    <x v="0"/>
    <x v="987"/>
    <x v="0"/>
    <x v="987"/>
    <x v="0"/>
    <x v="1158"/>
  </r>
  <r>
    <x v="243"/>
    <x v="2"/>
    <n v="89704"/>
    <x v="270"/>
    <s v="7463369904GHW"/>
    <x v="0"/>
    <x v="12"/>
    <x v="1961"/>
    <x v="0"/>
    <x v="1980"/>
    <x v="0"/>
    <x v="1356"/>
    <x v="0"/>
    <x v="1356"/>
    <x v="0"/>
    <x v="1704"/>
  </r>
  <r>
    <x v="818"/>
    <x v="2"/>
    <n v="84500"/>
    <x v="50"/>
    <s v="74659430210D3"/>
    <x v="0"/>
    <x v="0"/>
    <x v="1962"/>
    <x v="0"/>
    <x v="1981"/>
    <x v="0"/>
    <x v="1357"/>
    <x v="0"/>
    <x v="1357"/>
    <x v="0"/>
    <x v="1705"/>
  </r>
  <r>
    <x v="492"/>
    <x v="2"/>
    <n v="85100"/>
    <x v="544"/>
    <s v="75648100C0W21"/>
    <x v="0"/>
    <x v="55"/>
    <x v="1963"/>
    <x v="500"/>
    <x v="1982"/>
    <x v="507"/>
    <x v="1358"/>
    <x v="384"/>
    <x v="1358"/>
    <x v="384"/>
    <x v="1706"/>
  </r>
  <r>
    <x v="446"/>
    <x v="2"/>
    <n v="78810"/>
    <x v="488"/>
    <s v="794G0NV"/>
    <x v="0"/>
    <x v="74"/>
    <x v="1964"/>
    <x v="0"/>
    <x v="1983"/>
    <x v="0"/>
    <x v="1359"/>
    <x v="0"/>
    <x v="1359"/>
    <x v="0"/>
    <x v="1707"/>
  </r>
  <r>
    <x v="752"/>
    <x v="2"/>
    <n v="84500"/>
    <x v="834"/>
    <s v="40635C66064M0"/>
    <x v="0"/>
    <x v="62"/>
    <x v="1965"/>
    <x v="0"/>
    <x v="1984"/>
    <x v="0"/>
    <x v="1360"/>
    <x v="0"/>
    <x v="1360"/>
    <x v="0"/>
    <x v="1708"/>
  </r>
  <r>
    <x v="485"/>
    <x v="2"/>
    <n v="78700"/>
    <x v="536"/>
    <s v="406336990CRK1"/>
    <x v="0"/>
    <x v="25"/>
    <x v="1966"/>
    <x v="0"/>
    <x v="1985"/>
    <x v="0"/>
    <x v="1361"/>
    <x v="0"/>
    <x v="1361"/>
    <x v="0"/>
    <x v="1709"/>
  </r>
  <r>
    <x v="162"/>
    <x v="2"/>
    <n v="79900"/>
    <x v="176"/>
    <s v="70166PHH09MW6"/>
    <x v="0"/>
    <x v="3"/>
    <x v="1967"/>
    <x v="0"/>
    <x v="1986"/>
    <x v="0"/>
    <x v="1362"/>
    <x v="0"/>
    <x v="1362"/>
    <x v="0"/>
    <x v="1710"/>
  </r>
  <r>
    <x v="58"/>
    <x v="2"/>
    <n v="78140"/>
    <x v="64"/>
    <s v="CNDY821994"/>
    <x v="1"/>
    <x v="15"/>
    <x v="1968"/>
    <x v="0"/>
    <x v="1987"/>
    <x v="0"/>
    <x v="418"/>
    <x v="0"/>
    <x v="418"/>
    <x v="0"/>
    <x v="1711"/>
  </r>
  <r>
    <x v="483"/>
    <x v="2"/>
    <n v="71700"/>
    <x v="533"/>
    <s v="502715946DHRX"/>
    <x v="0"/>
    <x v="84"/>
    <x v="1969"/>
    <x v="501"/>
    <x v="1988"/>
    <x v="508"/>
    <x v="1363"/>
    <x v="385"/>
    <x v="1363"/>
    <x v="385"/>
    <x v="1712"/>
  </r>
  <r>
    <x v="214"/>
    <x v="2"/>
    <n v="83100"/>
    <x v="238"/>
    <s v="70165PHH07F7K"/>
    <x v="0"/>
    <x v="3"/>
    <x v="1970"/>
    <x v="0"/>
    <x v="1989"/>
    <x v="0"/>
    <x v="959"/>
    <x v="0"/>
    <x v="959"/>
    <x v="0"/>
    <x v="1216"/>
  </r>
  <r>
    <x v="335"/>
    <x v="2"/>
    <n v="78095"/>
    <x v="369"/>
    <s v="701520HH01309"/>
    <x v="0"/>
    <x v="26"/>
    <x v="1971"/>
    <x v="0"/>
    <x v="1990"/>
    <x v="0"/>
    <x v="1364"/>
    <x v="0"/>
    <x v="1364"/>
    <x v="0"/>
    <x v="1713"/>
  </r>
  <r>
    <x v="617"/>
    <x v="2"/>
    <n v="83300"/>
    <x v="683"/>
    <s v="752750946RM5V"/>
    <x v="0"/>
    <x v="2"/>
    <x v="1972"/>
    <x v="502"/>
    <x v="1991"/>
    <x v="509"/>
    <x v="619"/>
    <x v="386"/>
    <x v="619"/>
    <x v="386"/>
    <x v="1714"/>
  </r>
  <r>
    <x v="794"/>
    <x v="2"/>
    <n v="78030"/>
    <x v="22"/>
    <s v="701643HH02Z6N"/>
    <x v="0"/>
    <x v="3"/>
    <x v="1973"/>
    <x v="0"/>
    <x v="1992"/>
    <x v="0"/>
    <x v="1365"/>
    <x v="0"/>
    <x v="1365"/>
    <x v="0"/>
    <x v="1715"/>
  </r>
  <r>
    <x v="525"/>
    <x v="2"/>
    <n v="70600"/>
    <x v="580"/>
    <s v="CNBK444487"/>
    <x v="1"/>
    <x v="90"/>
    <x v="1974"/>
    <x v="0"/>
    <x v="1993"/>
    <x v="0"/>
    <x v="576"/>
    <x v="0"/>
    <x v="576"/>
    <x v="0"/>
    <x v="632"/>
  </r>
  <r>
    <x v="38"/>
    <x v="2"/>
    <n v="84500"/>
    <x v="841"/>
    <s v="72MDGT7"/>
    <x v="0"/>
    <x v="108"/>
    <x v="1975"/>
    <x v="0"/>
    <x v="1994"/>
    <x v="0"/>
    <x v="1366"/>
    <x v="0"/>
    <x v="1366"/>
    <x v="0"/>
    <x v="1716"/>
  </r>
  <r>
    <x v="508"/>
    <x v="2"/>
    <n v="78750"/>
    <x v="562"/>
    <s v="CNDX101981"/>
    <x v="1"/>
    <x v="86"/>
    <x v="1976"/>
    <x v="0"/>
    <x v="1995"/>
    <x v="0"/>
    <x v="27"/>
    <x v="0"/>
    <x v="27"/>
    <x v="0"/>
    <x v="1300"/>
  </r>
  <r>
    <x v="410"/>
    <x v="2"/>
    <n v="89713"/>
    <x v="450"/>
    <s v="CNRXR52277"/>
    <x v="1"/>
    <x v="23"/>
    <x v="1977"/>
    <x v="0"/>
    <x v="1996"/>
    <x v="0"/>
    <x v="919"/>
    <x v="0"/>
    <x v="919"/>
    <x v="0"/>
    <x v="1717"/>
  </r>
  <r>
    <x v="213"/>
    <x v="2"/>
    <n v="83100"/>
    <x v="237"/>
    <s v="451432HH108RG"/>
    <x v="0"/>
    <x v="5"/>
    <x v="1978"/>
    <x v="0"/>
    <x v="1997"/>
    <x v="0"/>
    <x v="1367"/>
    <x v="0"/>
    <x v="1367"/>
    <x v="0"/>
    <x v="1718"/>
  </r>
  <r>
    <x v="248"/>
    <x v="2"/>
    <n v="89704"/>
    <x v="275"/>
    <s v="752738946309C"/>
    <x v="0"/>
    <x v="2"/>
    <x v="1979"/>
    <x v="503"/>
    <x v="1998"/>
    <x v="510"/>
    <x v="1368"/>
    <x v="387"/>
    <x v="1368"/>
    <x v="387"/>
    <x v="1719"/>
  </r>
  <r>
    <x v="72"/>
    <x v="2"/>
    <n v="78110"/>
    <x v="80"/>
    <s v="451432HH1083N"/>
    <x v="0"/>
    <x v="20"/>
    <x v="1980"/>
    <x v="0"/>
    <x v="1999"/>
    <x v="0"/>
    <x v="506"/>
    <x v="0"/>
    <x v="506"/>
    <x v="0"/>
    <x v="548"/>
  </r>
  <r>
    <x v="819"/>
    <x v="2"/>
    <n v="78715"/>
    <x v="407"/>
    <s v="701633HH02HR7"/>
    <x v="0"/>
    <x v="3"/>
    <x v="1981"/>
    <x v="0"/>
    <x v="2000"/>
    <x v="0"/>
    <x v="1369"/>
    <x v="0"/>
    <x v="1369"/>
    <x v="0"/>
    <x v="1720"/>
  </r>
  <r>
    <x v="493"/>
    <x v="2"/>
    <n v="84500"/>
    <x v="545"/>
    <s v="406336990CF12"/>
    <x v="0"/>
    <x v="25"/>
    <x v="1982"/>
    <x v="0"/>
    <x v="2001"/>
    <x v="0"/>
    <x v="1370"/>
    <x v="0"/>
    <x v="1370"/>
    <x v="0"/>
    <x v="1721"/>
  </r>
  <r>
    <x v="264"/>
    <x v="2"/>
    <n v="85708"/>
    <x v="292"/>
    <s v="75299151430RZ"/>
    <x v="0"/>
    <x v="1"/>
    <x v="1983"/>
    <x v="504"/>
    <x v="2002"/>
    <x v="511"/>
    <x v="937"/>
    <x v="388"/>
    <x v="937"/>
    <x v="388"/>
    <x v="1722"/>
  </r>
  <r>
    <x v="758"/>
    <x v="2"/>
    <n v="83200"/>
    <x v="843"/>
    <s v="74636C66021VV"/>
    <x v="0"/>
    <x v="24"/>
    <x v="1984"/>
    <x v="0"/>
    <x v="2003"/>
    <x v="0"/>
    <x v="1371"/>
    <x v="0"/>
    <x v="1371"/>
    <x v="0"/>
    <x v="1723"/>
  </r>
  <r>
    <x v="164"/>
    <x v="2"/>
    <n v="79900"/>
    <x v="178"/>
    <s v="70165PHH07F6C"/>
    <x v="0"/>
    <x v="3"/>
    <x v="1985"/>
    <x v="0"/>
    <x v="2004"/>
    <x v="0"/>
    <x v="518"/>
    <x v="0"/>
    <x v="518"/>
    <x v="0"/>
    <x v="562"/>
  </r>
  <r>
    <x v="775"/>
    <x v="2"/>
    <n v="85500"/>
    <x v="862"/>
    <s v="2JH04197"/>
    <x v="3"/>
    <x v="110"/>
    <x v="1986"/>
    <x v="505"/>
    <x v="2005"/>
    <x v="512"/>
    <x v="1372"/>
    <x v="389"/>
    <x v="1372"/>
    <x v="389"/>
    <x v="1724"/>
  </r>
  <r>
    <x v="820"/>
    <x v="2"/>
    <n v="73800"/>
    <x v="326"/>
    <s v="75274294638KM"/>
    <x v="0"/>
    <x v="2"/>
    <x v="1987"/>
    <x v="506"/>
    <x v="2006"/>
    <x v="513"/>
    <x v="169"/>
    <x v="329"/>
    <x v="169"/>
    <x v="329"/>
    <x v="1725"/>
  </r>
  <r>
    <x v="284"/>
    <x v="2"/>
    <n v="78080"/>
    <x v="313"/>
    <s v="752724946MKW9"/>
    <x v="0"/>
    <x v="2"/>
    <x v="1988"/>
    <x v="507"/>
    <x v="2007"/>
    <x v="514"/>
    <x v="775"/>
    <x v="233"/>
    <x v="775"/>
    <x v="233"/>
    <x v="1726"/>
  </r>
  <r>
    <x v="770"/>
    <x v="2"/>
    <n v="78180"/>
    <x v="856"/>
    <s v="75289450G4NTT"/>
    <x v="0"/>
    <x v="83"/>
    <x v="1989"/>
    <x v="508"/>
    <x v="2008"/>
    <x v="515"/>
    <x v="655"/>
    <x v="390"/>
    <x v="655"/>
    <x v="390"/>
    <x v="1727"/>
  </r>
  <r>
    <x v="332"/>
    <x v="2"/>
    <n v="78095"/>
    <x v="366"/>
    <s v="CNCCF1B1QQ"/>
    <x v="1"/>
    <x v="14"/>
    <x v="1990"/>
    <x v="0"/>
    <x v="2009"/>
    <x v="0"/>
    <x v="1373"/>
    <x v="0"/>
    <x v="1373"/>
    <x v="0"/>
    <x v="1728"/>
  </r>
  <r>
    <x v="43"/>
    <x v="2"/>
    <n v="83550"/>
    <x v="49"/>
    <s v="70166PHH09MVC"/>
    <x v="0"/>
    <x v="3"/>
    <x v="1991"/>
    <x v="0"/>
    <x v="2010"/>
    <x v="0"/>
    <x v="1137"/>
    <x v="0"/>
    <x v="1137"/>
    <x v="0"/>
    <x v="1381"/>
  </r>
  <r>
    <x v="38"/>
    <x v="2"/>
    <n v="84500"/>
    <x v="125"/>
    <s v="4600817103D3M"/>
    <x v="0"/>
    <x v="31"/>
    <x v="1992"/>
    <x v="0"/>
    <x v="2011"/>
    <x v="0"/>
    <x v="27"/>
    <x v="0"/>
    <x v="27"/>
    <x v="0"/>
    <x v="1300"/>
  </r>
  <r>
    <x v="489"/>
    <x v="2"/>
    <n v="78410"/>
    <x v="541"/>
    <s v="406336990CF0K"/>
    <x v="0"/>
    <x v="25"/>
    <x v="1993"/>
    <x v="0"/>
    <x v="2012"/>
    <x v="0"/>
    <x v="1374"/>
    <x v="0"/>
    <x v="1374"/>
    <x v="0"/>
    <x v="1729"/>
  </r>
  <r>
    <x v="27"/>
    <x v="2"/>
    <n v="89733"/>
    <x v="29"/>
    <s v="CNCCF3003H"/>
    <x v="1"/>
    <x v="14"/>
    <x v="1994"/>
    <x v="0"/>
    <x v="2013"/>
    <x v="0"/>
    <x v="1375"/>
    <x v="0"/>
    <x v="1375"/>
    <x v="0"/>
    <x v="1730"/>
  </r>
  <r>
    <x v="97"/>
    <x v="2"/>
    <n v="78160"/>
    <x v="106"/>
    <s v="752736946F7TR"/>
    <x v="0"/>
    <x v="2"/>
    <x v="1995"/>
    <x v="509"/>
    <x v="2014"/>
    <x v="516"/>
    <x v="89"/>
    <x v="391"/>
    <x v="89"/>
    <x v="391"/>
    <x v="1731"/>
  </r>
  <r>
    <x v="337"/>
    <x v="2"/>
    <n v="78095"/>
    <x v="371"/>
    <s v="40635C66064XK"/>
    <x v="0"/>
    <x v="62"/>
    <x v="1996"/>
    <x v="0"/>
    <x v="2015"/>
    <x v="0"/>
    <x v="773"/>
    <x v="0"/>
    <x v="773"/>
    <x v="0"/>
    <x v="1732"/>
  </r>
  <r>
    <x v="242"/>
    <x v="2"/>
    <n v="89704"/>
    <x v="269"/>
    <s v="7463369904B9D"/>
    <x v="0"/>
    <x v="44"/>
    <x v="1997"/>
    <x v="0"/>
    <x v="2016"/>
    <x v="0"/>
    <x v="1376"/>
    <x v="0"/>
    <x v="1376"/>
    <x v="0"/>
    <x v="1733"/>
  </r>
  <r>
    <x v="216"/>
    <x v="2"/>
    <n v="83100"/>
    <x v="240"/>
    <s v="701643HH02TKR"/>
    <x v="0"/>
    <x v="3"/>
    <x v="1998"/>
    <x v="0"/>
    <x v="869"/>
    <x v="0"/>
    <x v="461"/>
    <x v="0"/>
    <x v="461"/>
    <x v="0"/>
    <x v="1734"/>
  </r>
  <r>
    <x v="331"/>
    <x v="2"/>
    <n v="84500"/>
    <x v="365"/>
    <s v="40635C6604WBG"/>
    <x v="0"/>
    <x v="62"/>
    <x v="1999"/>
    <x v="0"/>
    <x v="2017"/>
    <x v="0"/>
    <x v="1377"/>
    <x v="0"/>
    <x v="1377"/>
    <x v="0"/>
    <x v="1735"/>
  </r>
  <r>
    <x v="38"/>
    <x v="2"/>
    <n v="84500"/>
    <x v="47"/>
    <s v="7018925305KNP"/>
    <x v="0"/>
    <x v="6"/>
    <x v="2000"/>
    <x v="0"/>
    <x v="2018"/>
    <x v="0"/>
    <x v="1378"/>
    <x v="0"/>
    <x v="1378"/>
    <x v="0"/>
    <x v="1736"/>
  </r>
  <r>
    <x v="6"/>
    <x v="2"/>
    <n v="77418"/>
    <x v="8"/>
    <s v="451432HH0Y9FD"/>
    <x v="0"/>
    <x v="5"/>
    <x v="2001"/>
    <x v="0"/>
    <x v="2019"/>
    <x v="0"/>
    <x v="1379"/>
    <x v="0"/>
    <x v="1379"/>
    <x v="0"/>
    <x v="1737"/>
  </r>
  <r>
    <x v="443"/>
    <x v="2"/>
    <n v="89753"/>
    <x v="485"/>
    <s v="74637C660072N"/>
    <x v="0"/>
    <x v="24"/>
    <x v="2002"/>
    <x v="0"/>
    <x v="2020"/>
    <x v="0"/>
    <x v="1380"/>
    <x v="0"/>
    <x v="1380"/>
    <x v="0"/>
    <x v="1738"/>
  </r>
  <r>
    <x v="4"/>
    <x v="2"/>
    <n v="77408"/>
    <x v="6"/>
    <s v="701643HH02W17"/>
    <x v="0"/>
    <x v="3"/>
    <x v="2003"/>
    <x v="0"/>
    <x v="2021"/>
    <x v="0"/>
    <x v="1251"/>
    <x v="0"/>
    <x v="1251"/>
    <x v="0"/>
    <x v="1739"/>
  </r>
  <r>
    <x v="298"/>
    <x v="2"/>
    <n v="78015"/>
    <x v="330"/>
    <s v="7529939146DL9"/>
    <x v="0"/>
    <x v="1"/>
    <x v="2004"/>
    <x v="510"/>
    <x v="2022"/>
    <x v="517"/>
    <x v="753"/>
    <x v="392"/>
    <x v="753"/>
    <x v="392"/>
    <x v="1740"/>
  </r>
  <r>
    <x v="10"/>
    <x v="2"/>
    <n v="78010"/>
    <x v="12"/>
    <s v="701643HH02YYF"/>
    <x v="0"/>
    <x v="3"/>
    <x v="2005"/>
    <x v="0"/>
    <x v="2023"/>
    <x v="0"/>
    <x v="1381"/>
    <x v="0"/>
    <x v="1381"/>
    <x v="0"/>
    <x v="1741"/>
  </r>
  <r>
    <x v="299"/>
    <x v="2"/>
    <n v="78015"/>
    <x v="331"/>
    <s v="451432HH0X840"/>
    <x v="0"/>
    <x v="20"/>
    <x v="2006"/>
    <x v="0"/>
    <x v="762"/>
    <x v="0"/>
    <x v="1316"/>
    <x v="0"/>
    <x v="1316"/>
    <x v="0"/>
    <x v="1645"/>
  </r>
  <r>
    <x v="5"/>
    <x v="2"/>
    <n v="77508"/>
    <x v="7"/>
    <s v="350FK7K"/>
    <x v="0"/>
    <x v="4"/>
    <x v="2007"/>
    <x v="0"/>
    <x v="2024"/>
    <x v="0"/>
    <x v="1382"/>
    <x v="0"/>
    <x v="1382"/>
    <x v="0"/>
    <x v="1742"/>
  </r>
  <r>
    <x v="188"/>
    <x v="2"/>
    <n v="83400"/>
    <x v="211"/>
    <s v="74648510217VX"/>
    <x v="0"/>
    <x v="7"/>
    <x v="2008"/>
    <x v="0"/>
    <x v="2025"/>
    <x v="0"/>
    <x v="1383"/>
    <x v="0"/>
    <x v="1383"/>
    <x v="0"/>
    <x v="1743"/>
  </r>
  <r>
    <x v="62"/>
    <x v="2"/>
    <n v="89783"/>
    <x v="70"/>
    <s v="701520HH00Y0V"/>
    <x v="0"/>
    <x v="26"/>
    <x v="2009"/>
    <x v="0"/>
    <x v="2026"/>
    <x v="0"/>
    <x v="1384"/>
    <x v="0"/>
    <x v="1384"/>
    <x v="0"/>
    <x v="1744"/>
  </r>
  <r>
    <x v="3"/>
    <x v="2"/>
    <n v="77308"/>
    <x v="5"/>
    <s v="701643HH02W4W"/>
    <x v="0"/>
    <x v="3"/>
    <x v="2010"/>
    <x v="0"/>
    <x v="2027"/>
    <x v="0"/>
    <x v="1385"/>
    <x v="0"/>
    <x v="1385"/>
    <x v="0"/>
    <x v="1745"/>
  </r>
  <r>
    <x v="1"/>
    <x v="2"/>
    <n v="77408"/>
    <x v="3"/>
    <s v="7527439463C5K"/>
    <x v="0"/>
    <x v="2"/>
    <x v="2011"/>
    <x v="511"/>
    <x v="2028"/>
    <x v="518"/>
    <x v="1001"/>
    <x v="393"/>
    <x v="1001"/>
    <x v="393"/>
    <x v="1746"/>
  </r>
  <r>
    <x v="279"/>
    <x v="2"/>
    <n v="79980"/>
    <x v="307"/>
    <s v="46008060010B8"/>
    <x v="0"/>
    <x v="31"/>
    <x v="2012"/>
    <x v="0"/>
    <x v="2029"/>
    <x v="0"/>
    <x v="1386"/>
    <x v="0"/>
    <x v="1386"/>
    <x v="0"/>
    <x v="1747"/>
  </r>
  <r>
    <x v="516"/>
    <x v="2"/>
    <n v="70800"/>
    <x v="570"/>
    <s v="45147PHH48T5N"/>
    <x v="0"/>
    <x v="20"/>
    <x v="2013"/>
    <x v="0"/>
    <x v="2030"/>
    <x v="0"/>
    <x v="340"/>
    <x v="0"/>
    <x v="340"/>
    <x v="0"/>
    <x v="365"/>
  </r>
  <r>
    <x v="48"/>
    <x v="2"/>
    <n v="89012"/>
    <x v="54"/>
    <s v="45146PLM3G4W7"/>
    <x v="0"/>
    <x v="22"/>
    <x v="2014"/>
    <x v="0"/>
    <x v="2031"/>
    <x v="0"/>
    <x v="1387"/>
    <x v="0"/>
    <x v="1387"/>
    <x v="0"/>
    <x v="1748"/>
  </r>
  <r>
    <x v="54"/>
    <x v="2"/>
    <n v="78075"/>
    <x v="60"/>
    <s v="701643HH02W1R"/>
    <x v="0"/>
    <x v="3"/>
    <x v="2015"/>
    <x v="0"/>
    <x v="2032"/>
    <x v="0"/>
    <x v="857"/>
    <x v="0"/>
    <x v="857"/>
    <x v="0"/>
    <x v="984"/>
  </r>
  <r>
    <x v="150"/>
    <x v="2"/>
    <n v="78060"/>
    <x v="164"/>
    <s v="70166PHH08GXN"/>
    <x v="0"/>
    <x v="3"/>
    <x v="2016"/>
    <x v="0"/>
    <x v="2033"/>
    <x v="0"/>
    <x v="1388"/>
    <x v="0"/>
    <x v="1388"/>
    <x v="0"/>
    <x v="1749"/>
  </r>
  <r>
    <x v="51"/>
    <x v="2"/>
    <n v="78075"/>
    <x v="57"/>
    <s v="701643HH02W3Y"/>
    <x v="0"/>
    <x v="3"/>
    <x v="2017"/>
    <x v="0"/>
    <x v="2034"/>
    <x v="0"/>
    <x v="1389"/>
    <x v="0"/>
    <x v="1389"/>
    <x v="0"/>
    <x v="1750"/>
  </r>
  <r>
    <x v="172"/>
    <x v="2"/>
    <n v="85500"/>
    <x v="186"/>
    <s v="752738946309K"/>
    <x v="0"/>
    <x v="2"/>
    <x v="186"/>
    <x v="29"/>
    <x v="187"/>
    <x v="29"/>
    <x v="79"/>
    <x v="0"/>
    <x v="79"/>
    <x v="0"/>
    <x v="79"/>
  </r>
  <r>
    <x v="61"/>
    <x v="2"/>
    <n v="78140"/>
    <x v="68"/>
    <s v="40636C6606PVX"/>
    <x v="0"/>
    <x v="25"/>
    <x v="2018"/>
    <x v="0"/>
    <x v="2035"/>
    <x v="0"/>
    <x v="1390"/>
    <x v="0"/>
    <x v="1390"/>
    <x v="0"/>
    <x v="1751"/>
  </r>
  <r>
    <x v="65"/>
    <x v="2"/>
    <n v="78120"/>
    <x v="73"/>
    <s v="701643HH02TFB"/>
    <x v="0"/>
    <x v="3"/>
    <x v="2019"/>
    <x v="0"/>
    <x v="2036"/>
    <x v="0"/>
    <x v="77"/>
    <x v="0"/>
    <x v="77"/>
    <x v="0"/>
    <x v="1752"/>
  </r>
  <r>
    <x v="430"/>
    <x v="2"/>
    <n v="89792"/>
    <x v="472"/>
    <s v="701631HH00RBC"/>
    <x v="0"/>
    <x v="3"/>
    <x v="2020"/>
    <x v="0"/>
    <x v="2037"/>
    <x v="0"/>
    <x v="1391"/>
    <x v="0"/>
    <x v="1391"/>
    <x v="0"/>
    <x v="1753"/>
  </r>
  <r>
    <x v="13"/>
    <x v="2"/>
    <n v="79920"/>
    <x v="15"/>
    <s v="701643HH02W2K"/>
    <x v="0"/>
    <x v="3"/>
    <x v="2021"/>
    <x v="0"/>
    <x v="2038"/>
    <x v="0"/>
    <x v="1392"/>
    <x v="0"/>
    <x v="1392"/>
    <x v="0"/>
    <x v="1754"/>
  </r>
  <r>
    <x v="514"/>
    <x v="2"/>
    <n v="89753"/>
    <x v="568"/>
    <s v="7018932306B2R"/>
    <x v="0"/>
    <x v="6"/>
    <x v="2022"/>
    <x v="0"/>
    <x v="2039"/>
    <x v="0"/>
    <x v="855"/>
    <x v="0"/>
    <x v="855"/>
    <x v="0"/>
    <x v="1755"/>
  </r>
  <r>
    <x v="471"/>
    <x v="2"/>
    <n v="71700"/>
    <x v="514"/>
    <s v="7465901020DXP"/>
    <x v="0"/>
    <x v="0"/>
    <x v="2023"/>
    <x v="0"/>
    <x v="2040"/>
    <x v="0"/>
    <x v="1393"/>
    <x v="0"/>
    <x v="1393"/>
    <x v="0"/>
    <x v="1756"/>
  </r>
  <r>
    <x v="38"/>
    <x v="2"/>
    <n v="84500"/>
    <x v="633"/>
    <s v="7950B2R"/>
    <x v="0"/>
    <x v="54"/>
    <x v="2024"/>
    <x v="0"/>
    <x v="2041"/>
    <x v="0"/>
    <x v="343"/>
    <x v="0"/>
    <x v="343"/>
    <x v="0"/>
    <x v="1757"/>
  </r>
  <r>
    <x v="38"/>
    <x v="2"/>
    <n v="84500"/>
    <x v="871"/>
    <s v="75274294638BR"/>
    <x v="0"/>
    <x v="2"/>
    <x v="865"/>
    <x v="227"/>
    <x v="870"/>
    <x v="228"/>
    <x v="79"/>
    <x v="0"/>
    <x v="79"/>
    <x v="0"/>
    <x v="79"/>
  </r>
  <r>
    <x v="531"/>
    <x v="2"/>
    <n v="70700"/>
    <x v="587"/>
    <s v="7465942021089"/>
    <x v="0"/>
    <x v="0"/>
    <x v="2025"/>
    <x v="0"/>
    <x v="2042"/>
    <x v="0"/>
    <x v="1394"/>
    <x v="0"/>
    <x v="1394"/>
    <x v="0"/>
    <x v="1758"/>
  </r>
  <r>
    <x v="700"/>
    <x v="2"/>
    <n v="73000"/>
    <x v="776"/>
    <s v="70189393075FR"/>
    <x v="0"/>
    <x v="6"/>
    <x v="2026"/>
    <x v="0"/>
    <x v="2043"/>
    <x v="0"/>
    <x v="611"/>
    <x v="0"/>
    <x v="611"/>
    <x v="0"/>
    <x v="781"/>
  </r>
  <r>
    <x v="662"/>
    <x v="2"/>
    <n v="89793"/>
    <x v="736"/>
    <s v="70166PHH09MVG"/>
    <x v="0"/>
    <x v="3"/>
    <x v="2027"/>
    <x v="0"/>
    <x v="2044"/>
    <x v="0"/>
    <x v="1395"/>
    <x v="0"/>
    <x v="1395"/>
    <x v="0"/>
    <x v="1759"/>
  </r>
  <r>
    <x v="601"/>
    <x v="2"/>
    <n v="77400"/>
    <x v="665"/>
    <s v="451432HH0X85Y"/>
    <x v="0"/>
    <x v="20"/>
    <x v="2028"/>
    <x v="0"/>
    <x v="2045"/>
    <x v="0"/>
    <x v="1396"/>
    <x v="0"/>
    <x v="1396"/>
    <x v="0"/>
    <x v="1760"/>
  </r>
  <r>
    <x v="87"/>
    <x v="2"/>
    <n v="78167"/>
    <x v="96"/>
    <s v="7464938022LBY"/>
    <x v="0"/>
    <x v="7"/>
    <x v="2029"/>
    <x v="0"/>
    <x v="2046"/>
    <x v="0"/>
    <x v="1397"/>
    <x v="0"/>
    <x v="1397"/>
    <x v="0"/>
    <x v="1761"/>
  </r>
  <r>
    <x v="79"/>
    <x v="2"/>
    <n v="89044"/>
    <x v="87"/>
    <s v="4600933310HN7"/>
    <x v="0"/>
    <x v="11"/>
    <x v="2030"/>
    <x v="0"/>
    <x v="34"/>
    <x v="0"/>
    <x v="511"/>
    <x v="0"/>
    <x v="511"/>
    <x v="0"/>
    <x v="1762"/>
  </r>
  <r>
    <x v="145"/>
    <x v="2"/>
    <n v="78159"/>
    <x v="158"/>
    <s v="4600947316G67"/>
    <x v="0"/>
    <x v="11"/>
    <x v="2031"/>
    <x v="0"/>
    <x v="2047"/>
    <x v="0"/>
    <x v="1398"/>
    <x v="0"/>
    <x v="1398"/>
    <x v="0"/>
    <x v="1763"/>
  </r>
  <r>
    <x v="91"/>
    <x v="2"/>
    <n v="78006"/>
    <x v="100"/>
    <s v="4600947316GC0"/>
    <x v="0"/>
    <x v="11"/>
    <x v="2032"/>
    <x v="0"/>
    <x v="2048"/>
    <x v="0"/>
    <x v="168"/>
    <x v="0"/>
    <x v="168"/>
    <x v="0"/>
    <x v="175"/>
  </r>
  <r>
    <x v="85"/>
    <x v="2"/>
    <n v="89076"/>
    <x v="93"/>
    <s v="4600933310HMX"/>
    <x v="0"/>
    <x v="11"/>
    <x v="2033"/>
    <x v="0"/>
    <x v="2049"/>
    <x v="0"/>
    <x v="1399"/>
    <x v="0"/>
    <x v="1399"/>
    <x v="0"/>
    <x v="1764"/>
  </r>
  <r>
    <x v="38"/>
    <x v="2"/>
    <n v="84500"/>
    <x v="425"/>
    <s v="4600933310HN4"/>
    <x v="0"/>
    <x v="11"/>
    <x v="2034"/>
    <x v="0"/>
    <x v="2050"/>
    <x v="0"/>
    <x v="1400"/>
    <x v="0"/>
    <x v="1400"/>
    <x v="0"/>
    <x v="1765"/>
  </r>
  <r>
    <x v="38"/>
    <x v="2"/>
    <n v="84500"/>
    <x v="426"/>
    <s v="4600933310HMY"/>
    <x v="0"/>
    <x v="11"/>
    <x v="2035"/>
    <x v="0"/>
    <x v="2051"/>
    <x v="0"/>
    <x v="441"/>
    <x v="0"/>
    <x v="441"/>
    <x v="0"/>
    <x v="478"/>
  </r>
  <r>
    <x v="38"/>
    <x v="2"/>
    <n v="84500"/>
    <x v="94"/>
    <s v="4600933310HNB"/>
    <x v="0"/>
    <x v="11"/>
    <x v="2036"/>
    <x v="0"/>
    <x v="2052"/>
    <x v="0"/>
    <x v="1401"/>
    <x v="0"/>
    <x v="1401"/>
    <x v="0"/>
    <x v="1766"/>
  </r>
  <r>
    <x v="110"/>
    <x v="2"/>
    <n v="78157"/>
    <x v="122"/>
    <s v="4600945315LNM"/>
    <x v="0"/>
    <x v="11"/>
    <x v="2037"/>
    <x v="0"/>
    <x v="2053"/>
    <x v="0"/>
    <x v="555"/>
    <x v="0"/>
    <x v="555"/>
    <x v="0"/>
    <x v="608"/>
  </r>
  <r>
    <x v="103"/>
    <x v="2"/>
    <n v="78158"/>
    <x v="112"/>
    <s v="4600947316G45"/>
    <x v="0"/>
    <x v="11"/>
    <x v="2038"/>
    <x v="0"/>
    <x v="2054"/>
    <x v="0"/>
    <x v="1402"/>
    <x v="0"/>
    <x v="1402"/>
    <x v="0"/>
    <x v="1767"/>
  </r>
  <r>
    <x v="108"/>
    <x v="2"/>
    <n v="78157"/>
    <x v="119"/>
    <s v="4600933310HMP"/>
    <x v="0"/>
    <x v="11"/>
    <x v="2039"/>
    <x v="0"/>
    <x v="2055"/>
    <x v="0"/>
    <x v="1403"/>
    <x v="0"/>
    <x v="1403"/>
    <x v="0"/>
    <x v="1768"/>
  </r>
  <r>
    <x v="88"/>
    <x v="2"/>
    <n v="78006"/>
    <x v="97"/>
    <s v="70189393075H3"/>
    <x v="0"/>
    <x v="6"/>
    <x v="2040"/>
    <x v="0"/>
    <x v="2056"/>
    <x v="0"/>
    <x v="1404"/>
    <x v="0"/>
    <x v="1404"/>
    <x v="0"/>
    <x v="1769"/>
  </r>
  <r>
    <x v="78"/>
    <x v="2"/>
    <n v="89044"/>
    <x v="86"/>
    <s v="4600933310HN8"/>
    <x v="0"/>
    <x v="11"/>
    <x v="2041"/>
    <x v="0"/>
    <x v="2057"/>
    <x v="0"/>
    <x v="736"/>
    <x v="0"/>
    <x v="736"/>
    <x v="0"/>
    <x v="841"/>
  </r>
  <r>
    <x v="144"/>
    <x v="2"/>
    <n v="78159"/>
    <x v="157"/>
    <s v="4600947316GKN"/>
    <x v="0"/>
    <x v="11"/>
    <x v="2042"/>
    <x v="0"/>
    <x v="2058"/>
    <x v="0"/>
    <x v="1183"/>
    <x v="0"/>
    <x v="1183"/>
    <x v="0"/>
    <x v="1458"/>
  </r>
  <r>
    <x v="90"/>
    <x v="2"/>
    <n v="78006"/>
    <x v="99"/>
    <s v="7465927020RX4"/>
    <x v="0"/>
    <x v="0"/>
    <x v="2043"/>
    <x v="0"/>
    <x v="2059"/>
    <x v="0"/>
    <x v="1405"/>
    <x v="0"/>
    <x v="1405"/>
    <x v="0"/>
    <x v="1770"/>
  </r>
  <r>
    <x v="114"/>
    <x v="2"/>
    <n v="78152"/>
    <x v="127"/>
    <s v="4600933310HN2"/>
    <x v="0"/>
    <x v="11"/>
    <x v="2044"/>
    <x v="0"/>
    <x v="2060"/>
    <x v="0"/>
    <x v="1406"/>
    <x v="0"/>
    <x v="1406"/>
    <x v="0"/>
    <x v="1771"/>
  </r>
  <r>
    <x v="506"/>
    <x v="2"/>
    <n v="78700"/>
    <x v="559"/>
    <s v="70189393073R2"/>
    <x v="0"/>
    <x v="6"/>
    <x v="2045"/>
    <x v="0"/>
    <x v="2061"/>
    <x v="0"/>
    <x v="463"/>
    <x v="0"/>
    <x v="463"/>
    <x v="0"/>
    <x v="501"/>
  </r>
  <r>
    <x v="101"/>
    <x v="2"/>
    <n v="89784"/>
    <x v="110"/>
    <s v="4600947316FMY"/>
    <x v="0"/>
    <x v="11"/>
    <x v="2046"/>
    <x v="0"/>
    <x v="2062"/>
    <x v="0"/>
    <x v="88"/>
    <x v="0"/>
    <x v="88"/>
    <x v="0"/>
    <x v="89"/>
  </r>
  <r>
    <x v="109"/>
    <x v="2"/>
    <n v="78157"/>
    <x v="121"/>
    <s v="7018934306H1R"/>
    <x v="0"/>
    <x v="6"/>
    <x v="2047"/>
    <x v="0"/>
    <x v="2063"/>
    <x v="0"/>
    <x v="1407"/>
    <x v="0"/>
    <x v="1407"/>
    <x v="0"/>
    <x v="1772"/>
  </r>
  <r>
    <x v="107"/>
    <x v="2"/>
    <n v="78157"/>
    <x v="118"/>
    <s v="7018934306H1X"/>
    <x v="0"/>
    <x v="6"/>
    <x v="2048"/>
    <x v="0"/>
    <x v="2064"/>
    <x v="0"/>
    <x v="1408"/>
    <x v="0"/>
    <x v="1408"/>
    <x v="0"/>
    <x v="1773"/>
  </r>
  <r>
    <x v="117"/>
    <x v="2"/>
    <n v="89784"/>
    <x v="130"/>
    <s v="4600947316FNB"/>
    <x v="0"/>
    <x v="11"/>
    <x v="2049"/>
    <x v="0"/>
    <x v="2065"/>
    <x v="0"/>
    <x v="1409"/>
    <x v="0"/>
    <x v="1409"/>
    <x v="0"/>
    <x v="1774"/>
  </r>
  <r>
    <x v="261"/>
    <x v="2"/>
    <n v="89764"/>
    <x v="289"/>
    <s v="75299501483CX"/>
    <x v="0"/>
    <x v="1"/>
    <x v="2050"/>
    <x v="512"/>
    <x v="2066"/>
    <x v="519"/>
    <x v="1410"/>
    <x v="394"/>
    <x v="1410"/>
    <x v="394"/>
    <x v="1775"/>
  </r>
  <r>
    <x v="387"/>
    <x v="2"/>
    <n v="78006"/>
    <x v="427"/>
    <s v="4600945315LP5"/>
    <x v="0"/>
    <x v="11"/>
    <x v="2051"/>
    <x v="0"/>
    <x v="936"/>
    <x v="0"/>
    <x v="1054"/>
    <x v="0"/>
    <x v="1054"/>
    <x v="0"/>
    <x v="1262"/>
  </r>
  <r>
    <x v="260"/>
    <x v="2"/>
    <n v="89764"/>
    <x v="288"/>
    <s v="70189393073R1"/>
    <x v="0"/>
    <x v="6"/>
    <x v="2052"/>
    <x v="0"/>
    <x v="2067"/>
    <x v="0"/>
    <x v="618"/>
    <x v="0"/>
    <x v="618"/>
    <x v="0"/>
    <x v="687"/>
  </r>
  <r>
    <x v="86"/>
    <x v="2"/>
    <n v="78718"/>
    <x v="95"/>
    <s v="70189393073R0"/>
    <x v="0"/>
    <x v="6"/>
    <x v="2053"/>
    <x v="0"/>
    <x v="2068"/>
    <x v="0"/>
    <x v="1411"/>
    <x v="0"/>
    <x v="1411"/>
    <x v="0"/>
    <x v="1776"/>
  </r>
  <r>
    <x v="89"/>
    <x v="2"/>
    <n v="78006"/>
    <x v="98"/>
    <s v="7018945307V4T"/>
    <x v="0"/>
    <x v="6"/>
    <x v="2054"/>
    <x v="0"/>
    <x v="2069"/>
    <x v="0"/>
    <x v="626"/>
    <x v="0"/>
    <x v="626"/>
    <x v="0"/>
    <x v="697"/>
  </r>
  <r>
    <x v="795"/>
    <x v="2"/>
    <n v="78159"/>
    <x v="885"/>
    <s v="70189393073PF"/>
    <x v="0"/>
    <x v="6"/>
    <x v="2055"/>
    <x v="0"/>
    <x v="2070"/>
    <x v="0"/>
    <x v="628"/>
    <x v="0"/>
    <x v="628"/>
    <x v="0"/>
    <x v="1777"/>
  </r>
  <r>
    <x v="84"/>
    <x v="2"/>
    <n v="78006"/>
    <x v="92"/>
    <s v="4600933310HNN"/>
    <x v="0"/>
    <x v="11"/>
    <x v="2056"/>
    <x v="0"/>
    <x v="2071"/>
    <x v="0"/>
    <x v="462"/>
    <x v="0"/>
    <x v="462"/>
    <x v="0"/>
    <x v="500"/>
  </r>
  <r>
    <x v="809"/>
    <x v="2"/>
    <n v="89784"/>
    <x v="111"/>
    <s v="7465919020MK8"/>
    <x v="0"/>
    <x v="0"/>
    <x v="2057"/>
    <x v="0"/>
    <x v="2072"/>
    <x v="0"/>
    <x v="1412"/>
    <x v="0"/>
    <x v="1412"/>
    <x v="0"/>
    <x v="1778"/>
  </r>
  <r>
    <x v="100"/>
    <x v="2"/>
    <n v="78158"/>
    <x v="109"/>
    <s v="74659430210G6"/>
    <x v="0"/>
    <x v="0"/>
    <x v="2058"/>
    <x v="0"/>
    <x v="2073"/>
    <x v="0"/>
    <x v="1413"/>
    <x v="0"/>
    <x v="1413"/>
    <x v="0"/>
    <x v="1779"/>
  </r>
  <r>
    <x v="106"/>
    <x v="2"/>
    <n v="78157"/>
    <x v="117"/>
    <s v="SKA07316"/>
    <x v="3"/>
    <x v="30"/>
    <x v="2059"/>
    <x v="0"/>
    <x v="2074"/>
    <x v="0"/>
    <x v="1414"/>
    <x v="0"/>
    <x v="1414"/>
    <x v="0"/>
    <x v="1780"/>
  </r>
  <r>
    <x v="92"/>
    <x v="2"/>
    <n v="78006"/>
    <x v="101"/>
    <s v="4600947316FNN"/>
    <x v="0"/>
    <x v="11"/>
    <x v="456"/>
    <x v="0"/>
    <x v="2075"/>
    <x v="0"/>
    <x v="19"/>
    <x v="0"/>
    <x v="19"/>
    <x v="0"/>
    <x v="19"/>
  </r>
  <r>
    <x v="239"/>
    <x v="2"/>
    <n v="78167"/>
    <x v="266"/>
    <s v="7465851020CNN"/>
    <x v="0"/>
    <x v="0"/>
    <x v="2060"/>
    <x v="0"/>
    <x v="2076"/>
    <x v="0"/>
    <x v="1380"/>
    <x v="0"/>
    <x v="1380"/>
    <x v="0"/>
    <x v="1738"/>
  </r>
  <r>
    <x v="240"/>
    <x v="2"/>
    <n v="84500"/>
    <x v="267"/>
    <s v="4600947316FWT"/>
    <x v="0"/>
    <x v="11"/>
    <x v="2061"/>
    <x v="0"/>
    <x v="2077"/>
    <x v="0"/>
    <x v="276"/>
    <x v="0"/>
    <x v="276"/>
    <x v="0"/>
    <x v="295"/>
  </r>
  <r>
    <x v="196"/>
    <x v="2"/>
    <n v="89810"/>
    <x v="216"/>
    <s v="74659430210GT"/>
    <x v="0"/>
    <x v="0"/>
    <x v="2062"/>
    <x v="0"/>
    <x v="2078"/>
    <x v="0"/>
    <x v="1415"/>
    <x v="0"/>
    <x v="1415"/>
    <x v="0"/>
    <x v="1781"/>
  </r>
  <r>
    <x v="196"/>
    <x v="2"/>
    <n v="89810"/>
    <x v="218"/>
    <s v="7018945307TTL"/>
    <x v="0"/>
    <x v="6"/>
    <x v="2063"/>
    <x v="0"/>
    <x v="2079"/>
    <x v="0"/>
    <x v="1416"/>
    <x v="0"/>
    <x v="1416"/>
    <x v="0"/>
    <x v="1782"/>
  </r>
  <r>
    <x v="186"/>
    <x v="2"/>
    <n v="84500"/>
    <x v="201"/>
    <s v="7465927020RXM"/>
    <x v="0"/>
    <x v="0"/>
    <x v="2064"/>
    <x v="0"/>
    <x v="2080"/>
    <x v="0"/>
    <x v="812"/>
    <x v="0"/>
    <x v="812"/>
    <x v="0"/>
    <x v="932"/>
  </r>
  <r>
    <x v="197"/>
    <x v="2"/>
    <n v="89810"/>
    <x v="217"/>
    <s v="4600933310HDZ"/>
    <x v="0"/>
    <x v="11"/>
    <x v="2065"/>
    <x v="0"/>
    <x v="2081"/>
    <x v="0"/>
    <x v="1417"/>
    <x v="0"/>
    <x v="1417"/>
    <x v="0"/>
    <x v="1783"/>
  </r>
  <r>
    <x v="542"/>
    <x v="2"/>
    <n v="77800"/>
    <x v="599"/>
    <s v="4600947316GL1"/>
    <x v="0"/>
    <x v="11"/>
    <x v="2066"/>
    <x v="0"/>
    <x v="2082"/>
    <x v="0"/>
    <x v="1418"/>
    <x v="0"/>
    <x v="1418"/>
    <x v="0"/>
    <x v="1784"/>
  </r>
  <r>
    <x v="546"/>
    <x v="2"/>
    <n v="77800"/>
    <x v="603"/>
    <s v="4600933310HMR"/>
    <x v="0"/>
    <x v="11"/>
    <x v="2067"/>
    <x v="0"/>
    <x v="2083"/>
    <x v="0"/>
    <x v="121"/>
    <x v="0"/>
    <x v="121"/>
    <x v="0"/>
    <x v="122"/>
  </r>
  <r>
    <x v="604"/>
    <x v="2"/>
    <n v="84500"/>
    <x v="668"/>
    <s v="945BHPN"/>
    <x v="0"/>
    <x v="95"/>
    <x v="2068"/>
    <x v="513"/>
    <x v="1271"/>
    <x v="520"/>
    <x v="79"/>
    <x v="267"/>
    <x v="79"/>
    <x v="267"/>
    <x v="1785"/>
  </r>
  <r>
    <x v="683"/>
    <x v="2"/>
    <n v="72600"/>
    <x v="759"/>
    <s v="70189393075GY"/>
    <x v="0"/>
    <x v="6"/>
    <x v="2069"/>
    <x v="0"/>
    <x v="2084"/>
    <x v="0"/>
    <x v="482"/>
    <x v="0"/>
    <x v="482"/>
    <x v="0"/>
    <x v="524"/>
  </r>
  <r>
    <x v="167"/>
    <x v="2"/>
    <n v="78167"/>
    <x v="181"/>
    <s v="74635C6602F9Y"/>
    <x v="0"/>
    <x v="12"/>
    <x v="2070"/>
    <x v="0"/>
    <x v="2085"/>
    <x v="0"/>
    <x v="1419"/>
    <x v="0"/>
    <x v="1419"/>
    <x v="0"/>
    <x v="1786"/>
  </r>
  <r>
    <x v="655"/>
    <x v="2"/>
    <n v="73810"/>
    <x v="727"/>
    <s v="7018945307TR7"/>
    <x v="0"/>
    <x v="6"/>
    <x v="2071"/>
    <x v="0"/>
    <x v="2086"/>
    <x v="0"/>
    <x v="326"/>
    <x v="0"/>
    <x v="326"/>
    <x v="0"/>
    <x v="351"/>
  </r>
  <r>
    <x v="168"/>
    <x v="2"/>
    <n v="78167"/>
    <x v="182"/>
    <s v="4600933310HDN"/>
    <x v="0"/>
    <x v="11"/>
    <x v="2072"/>
    <x v="0"/>
    <x v="2087"/>
    <x v="0"/>
    <x v="49"/>
    <x v="0"/>
    <x v="49"/>
    <x v="0"/>
    <x v="49"/>
  </r>
  <r>
    <x v="38"/>
    <x v="2"/>
    <n v="84500"/>
    <x v="524"/>
    <s v="4600947316KZV"/>
    <x v="0"/>
    <x v="81"/>
    <x v="2073"/>
    <x v="0"/>
    <x v="2088"/>
    <x v="0"/>
    <x v="1102"/>
    <x v="0"/>
    <x v="1102"/>
    <x v="0"/>
    <x v="1329"/>
  </r>
  <r>
    <x v="174"/>
    <x v="2"/>
    <n v="85500"/>
    <x v="195"/>
    <s v="JMQ10888"/>
    <x v="3"/>
    <x v="39"/>
    <x v="2074"/>
    <x v="514"/>
    <x v="2089"/>
    <x v="521"/>
    <x v="238"/>
    <x v="281"/>
    <x v="238"/>
    <x v="281"/>
    <x v="1787"/>
  </r>
  <r>
    <x v="115"/>
    <x v="2"/>
    <n v="84500"/>
    <x v="128"/>
    <s v="4600933310HF6"/>
    <x v="0"/>
    <x v="11"/>
    <x v="2075"/>
    <x v="0"/>
    <x v="2090"/>
    <x v="0"/>
    <x v="225"/>
    <x v="0"/>
    <x v="225"/>
    <x v="0"/>
    <x v="237"/>
  </r>
  <r>
    <x v="169"/>
    <x v="2"/>
    <n v="78167"/>
    <x v="183"/>
    <s v="7465919020MKC"/>
    <x v="0"/>
    <x v="0"/>
    <x v="2076"/>
    <x v="0"/>
    <x v="2091"/>
    <x v="0"/>
    <x v="1420"/>
    <x v="0"/>
    <x v="1420"/>
    <x v="0"/>
    <x v="1788"/>
  </r>
  <r>
    <x v="810"/>
    <x v="2"/>
    <n v="89820"/>
    <x v="951"/>
    <s v="46009393131VK"/>
    <x v="0"/>
    <x v="11"/>
    <x v="2077"/>
    <x v="0"/>
    <x v="2092"/>
    <x v="0"/>
    <x v="1421"/>
    <x v="0"/>
    <x v="1421"/>
    <x v="0"/>
    <x v="1789"/>
  </r>
  <r>
    <x v="104"/>
    <x v="2"/>
    <n v="78157"/>
    <x v="113"/>
    <s v="7465919020MKW"/>
    <x v="0"/>
    <x v="0"/>
    <x v="2078"/>
    <x v="0"/>
    <x v="2093"/>
    <x v="0"/>
    <x v="1422"/>
    <x v="0"/>
    <x v="1422"/>
    <x v="0"/>
    <x v="1790"/>
  </r>
  <r>
    <x v="38"/>
    <x v="2"/>
    <n v="76200"/>
    <x v="703"/>
    <s v="46009323102YY"/>
    <x v="0"/>
    <x v="11"/>
    <x v="2079"/>
    <x v="0"/>
    <x v="2094"/>
    <x v="0"/>
    <x v="1423"/>
    <x v="0"/>
    <x v="1423"/>
    <x v="0"/>
    <x v="1791"/>
  </r>
  <r>
    <x v="555"/>
    <x v="2"/>
    <n v="76200"/>
    <x v="612"/>
    <s v="7018945307TV6"/>
    <x v="0"/>
    <x v="6"/>
    <x v="2080"/>
    <x v="0"/>
    <x v="2095"/>
    <x v="0"/>
    <x v="1424"/>
    <x v="0"/>
    <x v="1424"/>
    <x v="0"/>
    <x v="1792"/>
  </r>
  <r>
    <x v="38"/>
    <x v="2"/>
    <n v="84500"/>
    <x v="120"/>
    <s v="7018934306H23"/>
    <x v="0"/>
    <x v="6"/>
    <x v="2081"/>
    <x v="0"/>
    <x v="2096"/>
    <x v="0"/>
    <x v="1425"/>
    <x v="0"/>
    <x v="1425"/>
    <x v="0"/>
    <x v="1793"/>
  </r>
  <r>
    <x v="574"/>
    <x v="2"/>
    <n v="75550"/>
    <x v="637"/>
    <s v="70189393075GG"/>
    <x v="0"/>
    <x v="6"/>
    <x v="2082"/>
    <x v="0"/>
    <x v="2097"/>
    <x v="0"/>
    <x v="1426"/>
    <x v="0"/>
    <x v="1426"/>
    <x v="0"/>
    <x v="1794"/>
  </r>
  <r>
    <x v="38"/>
    <x v="2"/>
    <n v="84500"/>
    <x v="709"/>
    <s v="7018945307TTT"/>
    <x v="0"/>
    <x v="6"/>
    <x v="2083"/>
    <x v="0"/>
    <x v="2098"/>
    <x v="0"/>
    <x v="1427"/>
    <x v="0"/>
    <x v="1427"/>
    <x v="0"/>
    <x v="1795"/>
  </r>
  <r>
    <x v="38"/>
    <x v="2"/>
    <n v="84500"/>
    <x v="573"/>
    <s v="70178040003BN"/>
    <x v="0"/>
    <x v="89"/>
    <x v="2084"/>
    <x v="0"/>
    <x v="2099"/>
    <x v="0"/>
    <x v="1428"/>
    <x v="0"/>
    <x v="1428"/>
    <x v="0"/>
    <x v="1796"/>
  </r>
  <r>
    <x v="50"/>
    <x v="2"/>
    <n v="85150"/>
    <x v="56"/>
    <s v="7529017149C25"/>
    <x v="0"/>
    <x v="1"/>
    <x v="2085"/>
    <x v="515"/>
    <x v="2100"/>
    <x v="522"/>
    <x v="1429"/>
    <x v="395"/>
    <x v="1429"/>
    <x v="395"/>
    <x v="1797"/>
  </r>
  <r>
    <x v="38"/>
    <x v="2"/>
    <n v="84500"/>
    <x v="319"/>
    <s v="460001631CWBF"/>
    <x v="0"/>
    <x v="11"/>
    <x v="2086"/>
    <x v="0"/>
    <x v="2101"/>
    <x v="0"/>
    <x v="268"/>
    <x v="0"/>
    <x v="268"/>
    <x v="0"/>
    <x v="1798"/>
  </r>
  <r>
    <x v="540"/>
    <x v="2"/>
    <n v="77800"/>
    <x v="598"/>
    <s v="75280080G51K0"/>
    <x v="0"/>
    <x v="91"/>
    <x v="2087"/>
    <x v="516"/>
    <x v="2102"/>
    <x v="523"/>
    <x v="1430"/>
    <x v="396"/>
    <x v="1430"/>
    <x v="396"/>
    <x v="1799"/>
  </r>
  <r>
    <x v="55"/>
    <x v="2"/>
    <n v="79988"/>
    <x v="61"/>
    <s v="746400302392D"/>
    <x v="0"/>
    <x v="7"/>
    <x v="2088"/>
    <x v="0"/>
    <x v="2103"/>
    <x v="0"/>
    <x v="1431"/>
    <x v="0"/>
    <x v="1431"/>
    <x v="0"/>
    <x v="1800"/>
  </r>
  <r>
    <x v="146"/>
    <x v="2"/>
    <n v="84500"/>
    <x v="159"/>
    <s v="UMT02248"/>
    <x v="3"/>
    <x v="33"/>
    <x v="2089"/>
    <x v="0"/>
    <x v="2104"/>
    <x v="0"/>
    <x v="1432"/>
    <x v="0"/>
    <x v="1432"/>
    <x v="0"/>
    <x v="1801"/>
  </r>
  <r>
    <x v="38"/>
    <x v="2"/>
    <n v="84500"/>
    <x v="394"/>
    <s v="7464003023945"/>
    <x v="0"/>
    <x v="7"/>
    <x v="2090"/>
    <x v="0"/>
    <x v="2105"/>
    <x v="0"/>
    <x v="1433"/>
    <x v="0"/>
    <x v="1433"/>
    <x v="0"/>
    <x v="1802"/>
  </r>
  <r>
    <x v="18"/>
    <x v="2"/>
    <n v="84500"/>
    <x v="459"/>
    <s v="CNDY889045"/>
    <x v="1"/>
    <x v="15"/>
    <x v="2091"/>
    <x v="0"/>
    <x v="2106"/>
    <x v="0"/>
    <x v="666"/>
    <x v="0"/>
    <x v="666"/>
    <x v="0"/>
    <x v="1514"/>
  </r>
  <r>
    <x v="95"/>
    <x v="2"/>
    <n v="84500"/>
    <x v="104"/>
    <s v="4064943019Z32"/>
    <x v="0"/>
    <x v="9"/>
    <x v="2092"/>
    <x v="0"/>
    <x v="2107"/>
    <x v="0"/>
    <x v="1434"/>
    <x v="0"/>
    <x v="1434"/>
    <x v="0"/>
    <x v="1803"/>
  </r>
  <r>
    <x v="821"/>
    <x v="2"/>
    <n v="78810"/>
    <x v="492"/>
    <s v="7465927020RWH"/>
    <x v="0"/>
    <x v="0"/>
    <x v="2093"/>
    <x v="0"/>
    <x v="2108"/>
    <x v="0"/>
    <x v="1435"/>
    <x v="0"/>
    <x v="1435"/>
    <x v="0"/>
    <x v="1804"/>
  </r>
  <r>
    <x v="822"/>
    <x v="2"/>
    <n v="86800"/>
    <x v="487"/>
    <s v="70180033096RW"/>
    <x v="0"/>
    <x v="6"/>
    <x v="2094"/>
    <x v="0"/>
    <x v="2109"/>
    <x v="0"/>
    <x v="1436"/>
    <x v="0"/>
    <x v="1436"/>
    <x v="0"/>
    <x v="1805"/>
  </r>
  <r>
    <x v="582"/>
    <x v="2"/>
    <n v="87500"/>
    <x v="645"/>
    <s v="701803430BK9F"/>
    <x v="0"/>
    <x v="6"/>
    <x v="2095"/>
    <x v="0"/>
    <x v="2110"/>
    <x v="0"/>
    <x v="313"/>
    <x v="0"/>
    <x v="313"/>
    <x v="0"/>
    <x v="1806"/>
  </r>
  <r>
    <x v="425"/>
    <x v="2"/>
    <n v="84500"/>
    <x v="467"/>
    <s v="4600803000WMP"/>
    <x v="0"/>
    <x v="73"/>
    <x v="2096"/>
    <x v="0"/>
    <x v="2111"/>
    <x v="0"/>
    <x v="674"/>
    <x v="0"/>
    <x v="674"/>
    <x v="0"/>
    <x v="763"/>
  </r>
  <r>
    <x v="654"/>
    <x v="2"/>
    <n v="84500"/>
    <x v="822"/>
    <s v="7018945307V20"/>
    <x v="0"/>
    <x v="6"/>
    <x v="2097"/>
    <x v="0"/>
    <x v="2112"/>
    <x v="0"/>
    <x v="1437"/>
    <x v="0"/>
    <x v="1437"/>
    <x v="0"/>
    <x v="1807"/>
  </r>
  <r>
    <x v="187"/>
    <x v="2"/>
    <n v="78175"/>
    <x v="202"/>
    <s v="SKA09605"/>
    <x v="3"/>
    <x v="30"/>
    <x v="2098"/>
    <x v="0"/>
    <x v="2113"/>
    <x v="0"/>
    <x v="1438"/>
    <x v="0"/>
    <x v="1438"/>
    <x v="0"/>
    <x v="1808"/>
  </r>
  <r>
    <x v="823"/>
    <x v="2"/>
    <n v="84500"/>
    <x v="640"/>
    <s v="7465030021C59"/>
    <x v="0"/>
    <x v="0"/>
    <x v="2099"/>
    <x v="0"/>
    <x v="2114"/>
    <x v="0"/>
    <x v="148"/>
    <x v="0"/>
    <x v="148"/>
    <x v="0"/>
    <x v="154"/>
  </r>
  <r>
    <x v="18"/>
    <x v="2"/>
    <n v="84500"/>
    <x v="887"/>
    <s v="7465030021C64"/>
    <x v="0"/>
    <x v="0"/>
    <x v="2100"/>
    <x v="0"/>
    <x v="2115"/>
    <x v="0"/>
    <x v="79"/>
    <x v="0"/>
    <x v="79"/>
    <x v="0"/>
    <x v="79"/>
  </r>
  <r>
    <x v="210"/>
    <x v="2"/>
    <n v="83100"/>
    <x v="233"/>
    <s v="70167PHH0CBMT"/>
    <x v="0"/>
    <x v="3"/>
    <x v="2101"/>
    <x v="0"/>
    <x v="2116"/>
    <x v="0"/>
    <x v="632"/>
    <x v="0"/>
    <x v="632"/>
    <x v="0"/>
    <x v="1809"/>
  </r>
  <r>
    <x v="222"/>
    <x v="2"/>
    <n v="83100"/>
    <x v="246"/>
    <s v="701643HH02TV8"/>
    <x v="0"/>
    <x v="3"/>
    <x v="2102"/>
    <x v="0"/>
    <x v="2117"/>
    <x v="0"/>
    <x v="77"/>
    <x v="0"/>
    <x v="77"/>
    <x v="0"/>
    <x v="1752"/>
  </r>
  <r>
    <x v="18"/>
    <x v="2"/>
    <n v="84500"/>
    <x v="235"/>
    <s v="451432HH108RW"/>
    <x v="0"/>
    <x v="5"/>
    <x v="2103"/>
    <x v="0"/>
    <x v="2118"/>
    <x v="0"/>
    <x v="1222"/>
    <x v="0"/>
    <x v="1222"/>
    <x v="0"/>
    <x v="1810"/>
  </r>
  <r>
    <x v="271"/>
    <x v="2"/>
    <n v="78620"/>
    <x v="299"/>
    <s v="CNCCC9D1NK"/>
    <x v="1"/>
    <x v="56"/>
    <x v="2104"/>
    <x v="517"/>
    <x v="1473"/>
    <x v="524"/>
    <x v="1439"/>
    <x v="397"/>
    <x v="1439"/>
    <x v="397"/>
    <x v="1811"/>
  </r>
  <r>
    <x v="272"/>
    <x v="2"/>
    <n v="70200"/>
    <x v="300"/>
    <s v="752728946DFMY"/>
    <x v="0"/>
    <x v="2"/>
    <x v="2105"/>
    <x v="518"/>
    <x v="2119"/>
    <x v="525"/>
    <x v="1440"/>
    <x v="398"/>
    <x v="1440"/>
    <x v="398"/>
    <x v="1812"/>
  </r>
  <r>
    <x v="190"/>
    <x v="2"/>
    <n v="84500"/>
    <x v="207"/>
    <s v="701804230C1TK"/>
    <x v="0"/>
    <x v="6"/>
    <x v="2106"/>
    <x v="0"/>
    <x v="2120"/>
    <x v="0"/>
    <x v="557"/>
    <x v="0"/>
    <x v="557"/>
    <x v="0"/>
    <x v="610"/>
  </r>
  <r>
    <x v="495"/>
    <x v="2"/>
    <n v="78620"/>
    <x v="548"/>
    <s v="7465041021G2N"/>
    <x v="0"/>
    <x v="0"/>
    <x v="2107"/>
    <x v="0"/>
    <x v="2121"/>
    <x v="0"/>
    <x v="1441"/>
    <x v="0"/>
    <x v="1441"/>
    <x v="0"/>
    <x v="1813"/>
  </r>
  <r>
    <x v="747"/>
    <x v="2"/>
    <n v="84500"/>
    <x v="826"/>
    <s v="7465041021G1V"/>
    <x v="0"/>
    <x v="0"/>
    <x v="2108"/>
    <x v="0"/>
    <x v="2122"/>
    <x v="0"/>
    <x v="1442"/>
    <x v="0"/>
    <x v="1442"/>
    <x v="0"/>
    <x v="1814"/>
  </r>
  <r>
    <x v="675"/>
    <x v="2"/>
    <n v="84500"/>
    <x v="751"/>
    <s v="74637D66025HP"/>
    <x v="0"/>
    <x v="24"/>
    <x v="2109"/>
    <x v="0"/>
    <x v="2123"/>
    <x v="0"/>
    <x v="1443"/>
    <x v="0"/>
    <x v="1443"/>
    <x v="0"/>
    <x v="1815"/>
  </r>
  <r>
    <x v="551"/>
    <x v="2"/>
    <n v="84500"/>
    <x v="608"/>
    <s v="752904514B497"/>
    <x v="0"/>
    <x v="1"/>
    <x v="2110"/>
    <x v="519"/>
    <x v="2124"/>
    <x v="526"/>
    <x v="1000"/>
    <x v="49"/>
    <x v="1000"/>
    <x v="49"/>
    <x v="1816"/>
  </r>
  <r>
    <x v="561"/>
    <x v="2"/>
    <n v="84500"/>
    <x v="619"/>
    <s v="752904514B42V"/>
    <x v="0"/>
    <x v="1"/>
    <x v="2111"/>
    <x v="520"/>
    <x v="2125"/>
    <x v="527"/>
    <x v="114"/>
    <x v="399"/>
    <x v="114"/>
    <x v="399"/>
    <x v="1817"/>
  </r>
  <r>
    <x v="199"/>
    <x v="2"/>
    <n v="84500"/>
    <x v="220"/>
    <s v="752904514B44M"/>
    <x v="0"/>
    <x v="1"/>
    <x v="2112"/>
    <x v="521"/>
    <x v="2126"/>
    <x v="528"/>
    <x v="1399"/>
    <x v="400"/>
    <x v="1399"/>
    <x v="400"/>
    <x v="1818"/>
  </r>
  <r>
    <x v="201"/>
    <x v="2"/>
    <n v="84500"/>
    <x v="224"/>
    <s v="752904214B2DV"/>
    <x v="0"/>
    <x v="1"/>
    <x v="2113"/>
    <x v="522"/>
    <x v="2127"/>
    <x v="529"/>
    <x v="113"/>
    <x v="361"/>
    <x v="113"/>
    <x v="361"/>
    <x v="1819"/>
  </r>
  <r>
    <x v="183"/>
    <x v="2"/>
    <n v="84500"/>
    <x v="198"/>
    <s v="752904514B48D"/>
    <x v="0"/>
    <x v="1"/>
    <x v="372"/>
    <x v="523"/>
    <x v="2128"/>
    <x v="530"/>
    <x v="1143"/>
    <x v="117"/>
    <x v="1143"/>
    <x v="117"/>
    <x v="1820"/>
  </r>
  <r>
    <x v="684"/>
    <x v="2"/>
    <n v="72200"/>
    <x v="760"/>
    <s v="7465041021G73"/>
    <x v="0"/>
    <x v="0"/>
    <x v="2114"/>
    <x v="0"/>
    <x v="2129"/>
    <x v="0"/>
    <x v="1444"/>
    <x v="0"/>
    <x v="1444"/>
    <x v="0"/>
    <x v="1821"/>
  </r>
  <r>
    <x v="53"/>
    <x v="2"/>
    <n v="84500"/>
    <x v="59"/>
    <s v="74637D66025H8"/>
    <x v="0"/>
    <x v="24"/>
    <x v="2115"/>
    <x v="0"/>
    <x v="2130"/>
    <x v="0"/>
    <x v="1445"/>
    <x v="0"/>
    <x v="1445"/>
    <x v="0"/>
    <x v="1822"/>
  </r>
  <r>
    <x v="824"/>
    <x v="2"/>
    <n v="84500"/>
    <x v="664"/>
    <s v="74637C6600PF6"/>
    <x v="0"/>
    <x v="24"/>
    <x v="2116"/>
    <x v="0"/>
    <x v="2131"/>
    <x v="0"/>
    <x v="819"/>
    <x v="0"/>
    <x v="819"/>
    <x v="0"/>
    <x v="940"/>
  </r>
  <r>
    <x v="18"/>
    <x v="2"/>
    <n v="84500"/>
    <x v="656"/>
    <s v="752904214B2HD"/>
    <x v="0"/>
    <x v="1"/>
    <x v="2117"/>
    <x v="524"/>
    <x v="2132"/>
    <x v="531"/>
    <x v="105"/>
    <x v="401"/>
    <x v="105"/>
    <x v="401"/>
    <x v="1823"/>
  </r>
  <r>
    <x v="398"/>
    <x v="2"/>
    <n v="84500"/>
    <x v="438"/>
    <s v="70166PHH0B7LB"/>
    <x v="0"/>
    <x v="3"/>
    <x v="2118"/>
    <x v="0"/>
    <x v="2133"/>
    <x v="0"/>
    <x v="1446"/>
    <x v="0"/>
    <x v="1446"/>
    <x v="0"/>
    <x v="1824"/>
  </r>
  <r>
    <x v="488"/>
    <x v="2"/>
    <n v="84500"/>
    <x v="540"/>
    <s v="50281180H5DR4"/>
    <x v="0"/>
    <x v="18"/>
    <x v="2119"/>
    <x v="525"/>
    <x v="2134"/>
    <x v="532"/>
    <x v="1447"/>
    <x v="402"/>
    <x v="1447"/>
    <x v="402"/>
    <x v="1825"/>
  </r>
  <r>
    <x v="788"/>
    <x v="2"/>
    <n v="84500"/>
    <x v="881"/>
    <s v="NHGA104238"/>
    <x v="3"/>
    <x v="42"/>
    <x v="2120"/>
    <x v="526"/>
    <x v="2135"/>
    <x v="533"/>
    <x v="523"/>
    <x v="127"/>
    <x v="523"/>
    <x v="127"/>
    <x v="1826"/>
  </r>
  <r>
    <x v="18"/>
    <x v="2"/>
    <n v="84500"/>
    <x v="221"/>
    <s v="NHGA104229"/>
    <x v="3"/>
    <x v="42"/>
    <x v="2121"/>
    <x v="527"/>
    <x v="2136"/>
    <x v="534"/>
    <x v="1"/>
    <x v="403"/>
    <x v="1"/>
    <x v="403"/>
    <x v="1827"/>
  </r>
  <r>
    <x v="180"/>
    <x v="2"/>
    <n v="84500"/>
    <x v="194"/>
    <s v="WXF01074"/>
    <x v="3"/>
    <x v="38"/>
    <x v="2122"/>
    <x v="528"/>
    <x v="2137"/>
    <x v="535"/>
    <x v="580"/>
    <x v="404"/>
    <x v="580"/>
    <x v="404"/>
    <x v="1828"/>
  </r>
  <r>
    <x v="777"/>
    <x v="2"/>
    <n v="84500"/>
    <x v="865"/>
    <s v="XXJ00545"/>
    <x v="3"/>
    <x v="112"/>
    <x v="2123"/>
    <x v="529"/>
    <x v="2138"/>
    <x v="536"/>
    <x v="1448"/>
    <x v="405"/>
    <x v="1448"/>
    <x v="405"/>
    <x v="1829"/>
  </r>
  <r>
    <x v="625"/>
    <x v="2"/>
    <n v="84500"/>
    <x v="691"/>
    <s v="50281180H5DRH"/>
    <x v="0"/>
    <x v="18"/>
    <x v="2124"/>
    <x v="530"/>
    <x v="2139"/>
    <x v="537"/>
    <x v="685"/>
    <x v="406"/>
    <x v="685"/>
    <x v="406"/>
    <x v="1830"/>
  </r>
  <r>
    <x v="528"/>
    <x v="2"/>
    <n v="84500"/>
    <x v="583"/>
    <s v="75281100H60RG"/>
    <x v="0"/>
    <x v="70"/>
    <x v="2125"/>
    <x v="531"/>
    <x v="2140"/>
    <x v="538"/>
    <x v="501"/>
    <x v="71"/>
    <x v="501"/>
    <x v="71"/>
    <x v="1831"/>
  </r>
  <r>
    <x v="252"/>
    <x v="2"/>
    <n v="84500"/>
    <x v="279"/>
    <s v="74637D6601HF8"/>
    <x v="0"/>
    <x v="24"/>
    <x v="2126"/>
    <x v="0"/>
    <x v="2141"/>
    <x v="0"/>
    <x v="450"/>
    <x v="0"/>
    <x v="450"/>
    <x v="0"/>
    <x v="488"/>
  </r>
  <r>
    <x v="18"/>
    <x v="2"/>
    <n v="84500"/>
    <x v="518"/>
    <s v="460092830YFBD"/>
    <x v="0"/>
    <x v="11"/>
    <x v="2127"/>
    <x v="0"/>
    <x v="2142"/>
    <x v="0"/>
    <x v="1449"/>
    <x v="0"/>
    <x v="1449"/>
    <x v="0"/>
    <x v="1832"/>
  </r>
  <r>
    <x v="473"/>
    <x v="2"/>
    <n v="84500"/>
    <x v="516"/>
    <s v="460092830YFB6"/>
    <x v="0"/>
    <x v="11"/>
    <x v="2128"/>
    <x v="0"/>
    <x v="2143"/>
    <x v="0"/>
    <x v="1450"/>
    <x v="0"/>
    <x v="1450"/>
    <x v="0"/>
    <x v="1833"/>
  </r>
  <r>
    <x v="474"/>
    <x v="2"/>
    <n v="84500"/>
    <x v="517"/>
    <s v="40649170165D2"/>
    <x v="0"/>
    <x v="9"/>
    <x v="2129"/>
    <x v="0"/>
    <x v="2144"/>
    <x v="0"/>
    <x v="1451"/>
    <x v="0"/>
    <x v="1451"/>
    <x v="0"/>
    <x v="1834"/>
  </r>
  <r>
    <x v="18"/>
    <x v="2"/>
    <n v="84500"/>
    <x v="519"/>
    <s v="VNB3M19701"/>
    <x v="1"/>
    <x v="79"/>
    <x v="2130"/>
    <x v="532"/>
    <x v="2145"/>
    <x v="539"/>
    <x v="174"/>
    <x v="364"/>
    <x v="174"/>
    <x v="364"/>
    <x v="1835"/>
  </r>
  <r>
    <x v="225"/>
    <x v="2"/>
    <n v="84500"/>
    <x v="250"/>
    <s v="35001090179N0"/>
    <x v="0"/>
    <x v="49"/>
    <x v="2131"/>
    <x v="533"/>
    <x v="2146"/>
    <x v="540"/>
    <x v="273"/>
    <x v="25"/>
    <x v="273"/>
    <x v="25"/>
    <x v="1836"/>
  </r>
  <r>
    <x v="18"/>
    <x v="2"/>
    <n v="84500"/>
    <x v="888"/>
    <s v="ZBR4656947"/>
    <x v="2"/>
    <x v="113"/>
    <x v="163"/>
    <x v="0"/>
    <x v="163"/>
    <x v="0"/>
    <x v="79"/>
    <x v="0"/>
    <x v="79"/>
    <x v="0"/>
    <x v="79"/>
  </r>
  <r>
    <x v="18"/>
    <x v="2"/>
    <n v="84500"/>
    <x v="889"/>
    <s v="ZBR6581181"/>
    <x v="2"/>
    <x v="34"/>
    <x v="163"/>
    <x v="0"/>
    <x v="163"/>
    <x v="0"/>
    <x v="79"/>
    <x v="0"/>
    <x v="79"/>
    <x v="0"/>
    <x v="79"/>
  </r>
  <r>
    <x v="287"/>
    <x v="2"/>
    <n v="84500"/>
    <x v="316"/>
    <s v="701800230916X"/>
    <x v="0"/>
    <x v="6"/>
    <x v="2132"/>
    <x v="0"/>
    <x v="2147"/>
    <x v="0"/>
    <x v="644"/>
    <x v="0"/>
    <x v="644"/>
    <x v="0"/>
    <x v="719"/>
  </r>
  <r>
    <x v="18"/>
    <x v="2"/>
    <n v="84500"/>
    <x v="890"/>
    <s v="ZBR4295467"/>
    <x v="2"/>
    <x v="34"/>
    <x v="163"/>
    <x v="0"/>
    <x v="163"/>
    <x v="0"/>
    <x v="79"/>
    <x v="0"/>
    <x v="79"/>
    <x v="0"/>
    <x v="79"/>
  </r>
  <r>
    <x v="18"/>
    <x v="2"/>
    <n v="84500"/>
    <x v="891"/>
    <s v="ZBR11062026"/>
    <x v="2"/>
    <x v="34"/>
    <x v="163"/>
    <x v="0"/>
    <x v="163"/>
    <x v="0"/>
    <x v="79"/>
    <x v="0"/>
    <x v="79"/>
    <x v="0"/>
    <x v="79"/>
  </r>
  <r>
    <x v="18"/>
    <x v="2"/>
    <n v="84500"/>
    <x v="892"/>
    <s v="ZBR11278380"/>
    <x v="2"/>
    <x v="114"/>
    <x v="163"/>
    <x v="0"/>
    <x v="163"/>
    <x v="0"/>
    <x v="79"/>
    <x v="0"/>
    <x v="79"/>
    <x v="0"/>
    <x v="79"/>
  </r>
  <r>
    <x v="138"/>
    <x v="2"/>
    <n v="84500"/>
    <x v="151"/>
    <s v="406404401H7KW"/>
    <x v="0"/>
    <x v="9"/>
    <x v="2133"/>
    <x v="0"/>
    <x v="2148"/>
    <x v="0"/>
    <x v="1452"/>
    <x v="0"/>
    <x v="1452"/>
    <x v="0"/>
    <x v="1837"/>
  </r>
  <r>
    <x v="18"/>
    <x v="2"/>
    <n v="84500"/>
    <x v="893"/>
    <s v="ZBR10308870"/>
    <x v="2"/>
    <x v="34"/>
    <x v="163"/>
    <x v="0"/>
    <x v="163"/>
    <x v="0"/>
    <x v="79"/>
    <x v="0"/>
    <x v="79"/>
    <x v="0"/>
    <x v="79"/>
  </r>
  <r>
    <x v="18"/>
    <x v="2"/>
    <n v="84500"/>
    <x v="894"/>
    <s v="ZBR7594161"/>
    <x v="2"/>
    <x v="34"/>
    <x v="163"/>
    <x v="0"/>
    <x v="163"/>
    <x v="0"/>
    <x v="79"/>
    <x v="0"/>
    <x v="79"/>
    <x v="0"/>
    <x v="79"/>
  </r>
  <r>
    <x v="362"/>
    <x v="2"/>
    <n v="84500"/>
    <x v="398"/>
    <s v="701643HH02TFF"/>
    <x v="0"/>
    <x v="3"/>
    <x v="2134"/>
    <x v="0"/>
    <x v="2149"/>
    <x v="0"/>
    <x v="40"/>
    <x v="0"/>
    <x v="40"/>
    <x v="0"/>
    <x v="40"/>
  </r>
  <r>
    <x v="428"/>
    <x v="2"/>
    <n v="84500"/>
    <x v="470"/>
    <s v="7465042021GB4"/>
    <x v="0"/>
    <x v="0"/>
    <x v="2135"/>
    <x v="0"/>
    <x v="2150"/>
    <x v="0"/>
    <x v="1453"/>
    <x v="0"/>
    <x v="1453"/>
    <x v="0"/>
    <x v="1838"/>
  </r>
  <r>
    <x v="18"/>
    <x v="2"/>
    <n v="84500"/>
    <x v="895"/>
    <s v="ENTPRINT"/>
    <x v="2"/>
    <x v="113"/>
    <x v="163"/>
    <x v="0"/>
    <x v="163"/>
    <x v="0"/>
    <x v="79"/>
    <x v="0"/>
    <x v="79"/>
    <x v="0"/>
    <x v="79"/>
  </r>
  <r>
    <x v="229"/>
    <x v="2"/>
    <n v="84500"/>
    <x v="255"/>
    <s v="WXD00669"/>
    <x v="3"/>
    <x v="51"/>
    <x v="2136"/>
    <x v="534"/>
    <x v="2151"/>
    <x v="541"/>
    <x v="1454"/>
    <x v="407"/>
    <x v="1454"/>
    <x v="407"/>
    <x v="1839"/>
  </r>
  <r>
    <x v="18"/>
    <x v="2"/>
    <n v="84500"/>
    <x v="896"/>
    <s v="ZBR2854055"/>
    <x v="2"/>
    <x v="114"/>
    <x v="163"/>
    <x v="0"/>
    <x v="163"/>
    <x v="0"/>
    <x v="79"/>
    <x v="0"/>
    <x v="79"/>
    <x v="0"/>
    <x v="79"/>
  </r>
  <r>
    <x v="18"/>
    <x v="2"/>
    <n v="84500"/>
    <x v="897"/>
    <s v="ZBR5037410"/>
    <x v="2"/>
    <x v="34"/>
    <x v="163"/>
    <x v="0"/>
    <x v="163"/>
    <x v="0"/>
    <x v="79"/>
    <x v="0"/>
    <x v="79"/>
    <x v="0"/>
    <x v="79"/>
  </r>
  <r>
    <x v="18"/>
    <x v="2"/>
    <n v="84500"/>
    <x v="898"/>
    <s v="ZBR4324778"/>
    <x v="2"/>
    <x v="34"/>
    <x v="163"/>
    <x v="0"/>
    <x v="163"/>
    <x v="0"/>
    <x v="79"/>
    <x v="0"/>
    <x v="79"/>
    <x v="0"/>
    <x v="79"/>
  </r>
  <r>
    <x v="714"/>
    <x v="2"/>
    <n v="84500"/>
    <x v="790"/>
    <s v="2BH04139"/>
    <x v="3"/>
    <x v="65"/>
    <x v="2137"/>
    <x v="0"/>
    <x v="2152"/>
    <x v="0"/>
    <x v="1455"/>
    <x v="0"/>
    <x v="1455"/>
    <x v="0"/>
    <x v="1840"/>
  </r>
  <r>
    <x v="385"/>
    <x v="2"/>
    <n v="84500"/>
    <x v="423"/>
    <s v="451443HH14X9T"/>
    <x v="0"/>
    <x v="5"/>
    <x v="2138"/>
    <x v="0"/>
    <x v="2153"/>
    <x v="0"/>
    <x v="1456"/>
    <x v="0"/>
    <x v="1456"/>
    <x v="0"/>
    <x v="1841"/>
  </r>
  <r>
    <x v="18"/>
    <x v="2"/>
    <n v="84500"/>
    <x v="899"/>
    <s v="ZBR3711103"/>
    <x v="2"/>
    <x v="114"/>
    <x v="163"/>
    <x v="0"/>
    <x v="163"/>
    <x v="0"/>
    <x v="79"/>
    <x v="0"/>
    <x v="79"/>
    <x v="0"/>
    <x v="79"/>
  </r>
  <r>
    <x v="825"/>
    <x v="2"/>
    <n v="79920"/>
    <x v="16"/>
    <s v="406410101K8CC"/>
    <x v="0"/>
    <x v="9"/>
    <x v="2139"/>
    <x v="0"/>
    <x v="2154"/>
    <x v="0"/>
    <x v="1457"/>
    <x v="0"/>
    <x v="1457"/>
    <x v="0"/>
    <x v="1842"/>
  </r>
  <r>
    <x v="18"/>
    <x v="2"/>
    <n v="84500"/>
    <x v="900"/>
    <s v="ZBR4327321"/>
    <x v="2"/>
    <x v="34"/>
    <x v="163"/>
    <x v="0"/>
    <x v="163"/>
    <x v="0"/>
    <x v="79"/>
    <x v="0"/>
    <x v="79"/>
    <x v="0"/>
    <x v="79"/>
  </r>
  <r>
    <x v="366"/>
    <x v="2"/>
    <n v="84500"/>
    <x v="402"/>
    <s v="701630HH009X4"/>
    <x v="0"/>
    <x v="3"/>
    <x v="2140"/>
    <x v="0"/>
    <x v="2155"/>
    <x v="0"/>
    <x v="179"/>
    <x v="0"/>
    <x v="179"/>
    <x v="0"/>
    <x v="186"/>
  </r>
  <r>
    <x v="18"/>
    <x v="2"/>
    <n v="84500"/>
    <x v="162"/>
    <s v="ZBR10303920"/>
    <x v="2"/>
    <x v="34"/>
    <x v="163"/>
    <x v="0"/>
    <x v="163"/>
    <x v="0"/>
    <x v="79"/>
    <x v="0"/>
    <x v="79"/>
    <x v="0"/>
    <x v="79"/>
  </r>
  <r>
    <x v="18"/>
    <x v="2"/>
    <n v="84500"/>
    <x v="901"/>
    <s v="ZBR10307649"/>
    <x v="2"/>
    <x v="34"/>
    <x v="163"/>
    <x v="0"/>
    <x v="163"/>
    <x v="0"/>
    <x v="79"/>
    <x v="0"/>
    <x v="79"/>
    <x v="0"/>
    <x v="79"/>
  </r>
  <r>
    <x v="228"/>
    <x v="2"/>
    <n v="84500"/>
    <x v="254"/>
    <s v="7465030021C5F"/>
    <x v="0"/>
    <x v="0"/>
    <x v="2141"/>
    <x v="0"/>
    <x v="2156"/>
    <x v="0"/>
    <x v="347"/>
    <x v="0"/>
    <x v="347"/>
    <x v="0"/>
    <x v="373"/>
  </r>
  <r>
    <x v="18"/>
    <x v="2"/>
    <n v="84500"/>
    <x v="528"/>
    <s v="D0J194700114"/>
    <x v="2"/>
    <x v="19"/>
    <x v="2142"/>
    <x v="0"/>
    <x v="2157"/>
    <x v="0"/>
    <x v="329"/>
    <x v="0"/>
    <x v="329"/>
    <x v="0"/>
    <x v="354"/>
  </r>
  <r>
    <x v="408"/>
    <x v="2"/>
    <n v="84500"/>
    <x v="448"/>
    <s v="701803430BK8H"/>
    <x v="0"/>
    <x v="6"/>
    <x v="2143"/>
    <x v="0"/>
    <x v="2158"/>
    <x v="0"/>
    <x v="79"/>
    <x v="0"/>
    <x v="79"/>
    <x v="0"/>
    <x v="79"/>
  </r>
  <r>
    <x v="407"/>
    <x v="2"/>
    <n v="84500"/>
    <x v="447"/>
    <s v="7465039021DX5"/>
    <x v="0"/>
    <x v="0"/>
    <x v="2144"/>
    <x v="0"/>
    <x v="2159"/>
    <x v="0"/>
    <x v="1081"/>
    <x v="0"/>
    <x v="1081"/>
    <x v="0"/>
    <x v="1306"/>
  </r>
  <r>
    <x v="518"/>
    <x v="2"/>
    <n v="70500"/>
    <x v="572"/>
    <s v="7465041021G2C"/>
    <x v="0"/>
    <x v="0"/>
    <x v="2145"/>
    <x v="0"/>
    <x v="2160"/>
    <x v="0"/>
    <x v="1458"/>
    <x v="0"/>
    <x v="1458"/>
    <x v="0"/>
    <x v="1843"/>
  </r>
  <r>
    <x v="18"/>
    <x v="2"/>
    <n v="84500"/>
    <x v="902"/>
    <s v="ZBR5476938"/>
    <x v="2"/>
    <x v="34"/>
    <x v="163"/>
    <x v="0"/>
    <x v="163"/>
    <x v="0"/>
    <x v="79"/>
    <x v="0"/>
    <x v="79"/>
    <x v="0"/>
    <x v="79"/>
  </r>
  <r>
    <x v="598"/>
    <x v="2"/>
    <n v="77400"/>
    <x v="662"/>
    <s v="70189393076LW"/>
    <x v="0"/>
    <x v="6"/>
    <x v="2146"/>
    <x v="0"/>
    <x v="2161"/>
    <x v="0"/>
    <x v="1459"/>
    <x v="0"/>
    <x v="1459"/>
    <x v="0"/>
    <x v="1844"/>
  </r>
  <r>
    <x v="303"/>
    <x v="2"/>
    <n v="84500"/>
    <x v="335"/>
    <s v="460001731D00L"/>
    <x v="0"/>
    <x v="11"/>
    <x v="2147"/>
    <x v="0"/>
    <x v="2162"/>
    <x v="0"/>
    <x v="750"/>
    <x v="0"/>
    <x v="750"/>
    <x v="0"/>
    <x v="857"/>
  </r>
  <r>
    <x v="26"/>
    <x v="2"/>
    <n v="84500"/>
    <x v="28"/>
    <s v="451432HH0Y94R"/>
    <x v="0"/>
    <x v="5"/>
    <x v="2148"/>
    <x v="0"/>
    <x v="2163"/>
    <x v="0"/>
    <x v="1460"/>
    <x v="0"/>
    <x v="1460"/>
    <x v="0"/>
    <x v="1845"/>
  </r>
  <r>
    <x v="18"/>
    <x v="2"/>
    <n v="84500"/>
    <x v="903"/>
    <s v="ZBR3665246"/>
    <x v="2"/>
    <x v="34"/>
    <x v="163"/>
    <x v="0"/>
    <x v="163"/>
    <x v="0"/>
    <x v="79"/>
    <x v="0"/>
    <x v="79"/>
    <x v="0"/>
    <x v="79"/>
  </r>
  <r>
    <x v="826"/>
    <x v="2"/>
    <n v="84500"/>
    <x v="491"/>
    <s v="451420HH033RH"/>
    <x v="0"/>
    <x v="20"/>
    <x v="2149"/>
    <x v="0"/>
    <x v="2164"/>
    <x v="0"/>
    <x v="1461"/>
    <x v="0"/>
    <x v="1461"/>
    <x v="0"/>
    <x v="1846"/>
  </r>
  <r>
    <x v="18"/>
    <x v="2"/>
    <n v="84500"/>
    <x v="529"/>
    <s v="99J210305074"/>
    <x v="2"/>
    <x v="82"/>
    <x v="2150"/>
    <x v="0"/>
    <x v="2165"/>
    <x v="0"/>
    <x v="1462"/>
    <x v="0"/>
    <x v="1462"/>
    <x v="0"/>
    <x v="1847"/>
  </r>
  <r>
    <x v="18"/>
    <x v="2"/>
    <n v="84500"/>
    <x v="904"/>
    <s v="ZBR6582706"/>
    <x v="2"/>
    <x v="34"/>
    <x v="163"/>
    <x v="0"/>
    <x v="163"/>
    <x v="0"/>
    <x v="79"/>
    <x v="0"/>
    <x v="79"/>
    <x v="0"/>
    <x v="79"/>
  </r>
  <r>
    <x v="455"/>
    <x v="2"/>
    <n v="84500"/>
    <x v="497"/>
    <s v="4063369908R67"/>
    <x v="0"/>
    <x v="25"/>
    <x v="2151"/>
    <x v="0"/>
    <x v="2166"/>
    <x v="0"/>
    <x v="1463"/>
    <x v="0"/>
    <x v="1463"/>
    <x v="0"/>
    <x v="1848"/>
  </r>
  <r>
    <x v="18"/>
    <x v="2"/>
    <n v="84500"/>
    <x v="905"/>
    <s v="ZBR4296247"/>
    <x v="2"/>
    <x v="34"/>
    <x v="163"/>
    <x v="0"/>
    <x v="163"/>
    <x v="0"/>
    <x v="79"/>
    <x v="0"/>
    <x v="79"/>
    <x v="0"/>
    <x v="79"/>
  </r>
  <r>
    <x v="290"/>
    <x v="2"/>
    <n v="84500"/>
    <x v="321"/>
    <s v="JRA00804"/>
    <x v="3"/>
    <x v="58"/>
    <x v="2152"/>
    <x v="535"/>
    <x v="2167"/>
    <x v="542"/>
    <x v="1464"/>
    <x v="408"/>
    <x v="1464"/>
    <x v="408"/>
    <x v="1849"/>
  </r>
  <r>
    <x v="18"/>
    <x v="2"/>
    <n v="84500"/>
    <x v="906"/>
    <s v="ZBR7547260"/>
    <x v="2"/>
    <x v="34"/>
    <x v="163"/>
    <x v="0"/>
    <x v="163"/>
    <x v="0"/>
    <x v="79"/>
    <x v="0"/>
    <x v="79"/>
    <x v="0"/>
    <x v="79"/>
  </r>
  <r>
    <x v="18"/>
    <x v="2"/>
    <n v="84500"/>
    <x v="907"/>
    <s v="ZBR11061730"/>
    <x v="2"/>
    <x v="34"/>
    <x v="163"/>
    <x v="0"/>
    <x v="163"/>
    <x v="0"/>
    <x v="79"/>
    <x v="0"/>
    <x v="79"/>
    <x v="0"/>
    <x v="79"/>
  </r>
  <r>
    <x v="18"/>
    <x v="2"/>
    <n v="84500"/>
    <x v="908"/>
    <s v="ZBR8873704"/>
    <x v="2"/>
    <x v="114"/>
    <x v="163"/>
    <x v="0"/>
    <x v="163"/>
    <x v="0"/>
    <x v="79"/>
    <x v="0"/>
    <x v="79"/>
    <x v="0"/>
    <x v="79"/>
  </r>
  <r>
    <x v="19"/>
    <x v="2"/>
    <n v="84500"/>
    <x v="21"/>
    <s v="701803830BVHY"/>
    <x v="0"/>
    <x v="6"/>
    <x v="2153"/>
    <x v="0"/>
    <x v="2168"/>
    <x v="0"/>
    <x v="1465"/>
    <x v="0"/>
    <x v="1465"/>
    <x v="0"/>
    <x v="1850"/>
  </r>
  <r>
    <x v="457"/>
    <x v="2"/>
    <n v="84500"/>
    <x v="499"/>
    <s v="CNBCCDM1P3"/>
    <x v="1"/>
    <x v="14"/>
    <x v="2154"/>
    <x v="0"/>
    <x v="2169"/>
    <x v="0"/>
    <x v="219"/>
    <x v="0"/>
    <x v="219"/>
    <x v="0"/>
    <x v="231"/>
  </r>
  <r>
    <x v="18"/>
    <x v="2"/>
    <n v="84500"/>
    <x v="530"/>
    <s v="99J210305057"/>
    <x v="2"/>
    <x v="82"/>
    <x v="2155"/>
    <x v="0"/>
    <x v="2170"/>
    <x v="0"/>
    <x v="1466"/>
    <x v="0"/>
    <x v="1466"/>
    <x v="0"/>
    <x v="1851"/>
  </r>
  <r>
    <x v="18"/>
    <x v="2"/>
    <n v="84500"/>
    <x v="909"/>
    <s v="ZBR11023066"/>
    <x v="2"/>
    <x v="114"/>
    <x v="163"/>
    <x v="0"/>
    <x v="163"/>
    <x v="0"/>
    <x v="79"/>
    <x v="0"/>
    <x v="79"/>
    <x v="0"/>
    <x v="79"/>
  </r>
  <r>
    <x v="18"/>
    <x v="2"/>
    <n v="84500"/>
    <x v="910"/>
    <s v="ZBR11031102"/>
    <x v="2"/>
    <x v="114"/>
    <x v="163"/>
    <x v="0"/>
    <x v="163"/>
    <x v="0"/>
    <x v="79"/>
    <x v="0"/>
    <x v="79"/>
    <x v="0"/>
    <x v="79"/>
  </r>
  <r>
    <x v="18"/>
    <x v="2"/>
    <n v="84500"/>
    <x v="911"/>
    <s v="ZBR2854105"/>
    <x v="2"/>
    <x v="114"/>
    <x v="163"/>
    <x v="0"/>
    <x v="163"/>
    <x v="0"/>
    <x v="79"/>
    <x v="0"/>
    <x v="79"/>
    <x v="0"/>
    <x v="79"/>
  </r>
  <r>
    <x v="377"/>
    <x v="2"/>
    <n v="84500"/>
    <x v="415"/>
    <s v="701803430BHT6"/>
    <x v="0"/>
    <x v="6"/>
    <x v="2156"/>
    <x v="0"/>
    <x v="2171"/>
    <x v="0"/>
    <x v="1467"/>
    <x v="0"/>
    <x v="1467"/>
    <x v="0"/>
    <x v="1852"/>
  </r>
  <r>
    <x v="18"/>
    <x v="2"/>
    <n v="84500"/>
    <x v="912"/>
    <s v="ZBR4123193"/>
    <x v="2"/>
    <x v="34"/>
    <x v="163"/>
    <x v="0"/>
    <x v="163"/>
    <x v="0"/>
    <x v="79"/>
    <x v="0"/>
    <x v="79"/>
    <x v="0"/>
    <x v="79"/>
  </r>
  <r>
    <x v="33"/>
    <x v="2"/>
    <n v="84500"/>
    <x v="35"/>
    <s v="D0J202008797"/>
    <x v="2"/>
    <x v="19"/>
    <x v="2157"/>
    <x v="0"/>
    <x v="2172"/>
    <x v="0"/>
    <x v="56"/>
    <x v="0"/>
    <x v="56"/>
    <x v="0"/>
    <x v="230"/>
  </r>
  <r>
    <x v="405"/>
    <x v="2"/>
    <n v="84500"/>
    <x v="445"/>
    <s v="74658250201BC"/>
    <x v="0"/>
    <x v="0"/>
    <x v="2158"/>
    <x v="0"/>
    <x v="2173"/>
    <x v="0"/>
    <x v="1468"/>
    <x v="0"/>
    <x v="1468"/>
    <x v="0"/>
    <x v="1853"/>
  </r>
  <r>
    <x v="18"/>
    <x v="2"/>
    <n v="84500"/>
    <x v="913"/>
    <s v="ZBR5728507"/>
    <x v="2"/>
    <x v="34"/>
    <x v="163"/>
    <x v="0"/>
    <x v="163"/>
    <x v="0"/>
    <x v="79"/>
    <x v="0"/>
    <x v="79"/>
    <x v="0"/>
    <x v="79"/>
  </r>
  <r>
    <x v="18"/>
    <x v="2"/>
    <n v="84500"/>
    <x v="914"/>
    <s v="ZBR9980387"/>
    <x v="2"/>
    <x v="114"/>
    <x v="163"/>
    <x v="0"/>
    <x v="163"/>
    <x v="0"/>
    <x v="79"/>
    <x v="0"/>
    <x v="79"/>
    <x v="0"/>
    <x v="79"/>
  </r>
  <r>
    <x v="18"/>
    <x v="2"/>
    <n v="84500"/>
    <x v="915"/>
    <s v="ZBR3883682"/>
    <x v="2"/>
    <x v="34"/>
    <x v="163"/>
    <x v="0"/>
    <x v="163"/>
    <x v="0"/>
    <x v="79"/>
    <x v="0"/>
    <x v="79"/>
    <x v="0"/>
    <x v="79"/>
  </r>
  <r>
    <x v="18"/>
    <x v="2"/>
    <n v="84500"/>
    <x v="534"/>
    <s v="D0J202008818"/>
    <x v="2"/>
    <x v="19"/>
    <x v="2159"/>
    <x v="0"/>
    <x v="2174"/>
    <x v="0"/>
    <x v="84"/>
    <x v="0"/>
    <x v="84"/>
    <x v="0"/>
    <x v="85"/>
  </r>
  <r>
    <x v="827"/>
    <x v="2"/>
    <n v="84500"/>
    <x v="20"/>
    <s v="5029947036FYM"/>
    <x v="0"/>
    <x v="8"/>
    <x v="2160"/>
    <x v="536"/>
    <x v="824"/>
    <x v="543"/>
    <x v="707"/>
    <x v="409"/>
    <x v="707"/>
    <x v="409"/>
    <x v="1854"/>
  </r>
  <r>
    <x v="18"/>
    <x v="2"/>
    <n v="84500"/>
    <x v="312"/>
    <s v="ZBR3666278"/>
    <x v="2"/>
    <x v="34"/>
    <x v="163"/>
    <x v="0"/>
    <x v="163"/>
    <x v="0"/>
    <x v="79"/>
    <x v="0"/>
    <x v="79"/>
    <x v="0"/>
    <x v="79"/>
  </r>
  <r>
    <x v="17"/>
    <x v="2"/>
    <n v="84500"/>
    <x v="19"/>
    <s v="4600824007CM4"/>
    <x v="0"/>
    <x v="11"/>
    <x v="2161"/>
    <x v="0"/>
    <x v="2175"/>
    <x v="0"/>
    <x v="316"/>
    <x v="0"/>
    <x v="316"/>
    <x v="0"/>
    <x v="1344"/>
  </r>
  <r>
    <x v="18"/>
    <x v="2"/>
    <n v="84500"/>
    <x v="65"/>
    <s v="75299501483CC"/>
    <x v="0"/>
    <x v="1"/>
    <x v="2162"/>
    <x v="537"/>
    <x v="1853"/>
    <x v="544"/>
    <x v="662"/>
    <x v="410"/>
    <x v="662"/>
    <x v="410"/>
    <x v="1855"/>
  </r>
  <r>
    <x v="18"/>
    <x v="2"/>
    <n v="84500"/>
    <x v="916"/>
    <s v="ZBR4297717"/>
    <x v="2"/>
    <x v="34"/>
    <x v="163"/>
    <x v="0"/>
    <x v="163"/>
    <x v="0"/>
    <x v="79"/>
    <x v="0"/>
    <x v="79"/>
    <x v="0"/>
    <x v="79"/>
  </r>
  <r>
    <x v="741"/>
    <x v="2"/>
    <n v="84500"/>
    <x v="820"/>
    <s v="WXD01324"/>
    <x v="3"/>
    <x v="51"/>
    <x v="2163"/>
    <x v="538"/>
    <x v="2176"/>
    <x v="545"/>
    <x v="1469"/>
    <x v="411"/>
    <x v="1469"/>
    <x v="411"/>
    <x v="1856"/>
  </r>
  <r>
    <x v="25"/>
    <x v="2"/>
    <n v="84500"/>
    <x v="27"/>
    <s v="75273994630ZV"/>
    <x v="0"/>
    <x v="13"/>
    <x v="1332"/>
    <x v="539"/>
    <x v="2177"/>
    <x v="546"/>
    <x v="113"/>
    <x v="90"/>
    <x v="113"/>
    <x v="90"/>
    <x v="1857"/>
  </r>
  <r>
    <x v="18"/>
    <x v="2"/>
    <n v="84500"/>
    <x v="509"/>
    <s v="2BH03810"/>
    <x v="3"/>
    <x v="65"/>
    <x v="2164"/>
    <x v="0"/>
    <x v="2178"/>
    <x v="0"/>
    <x v="1470"/>
    <x v="0"/>
    <x v="1470"/>
    <x v="0"/>
    <x v="1858"/>
  </r>
  <r>
    <x v="18"/>
    <x v="2"/>
    <n v="84500"/>
    <x v="406"/>
    <s v="2BH03807"/>
    <x v="3"/>
    <x v="65"/>
    <x v="2165"/>
    <x v="0"/>
    <x v="2179"/>
    <x v="0"/>
    <x v="1471"/>
    <x v="0"/>
    <x v="1471"/>
    <x v="0"/>
    <x v="1859"/>
  </r>
  <r>
    <x v="230"/>
    <x v="2"/>
    <n v="84500"/>
    <x v="256"/>
    <s v="15001190153F6"/>
    <x v="0"/>
    <x v="52"/>
    <x v="257"/>
    <x v="56"/>
    <x v="258"/>
    <x v="56"/>
    <x v="79"/>
    <x v="0"/>
    <x v="79"/>
    <x v="0"/>
    <x v="79"/>
  </r>
  <r>
    <x v="155"/>
    <x v="2"/>
    <n v="84500"/>
    <x v="169"/>
    <s v="701805130CDP8"/>
    <x v="0"/>
    <x v="6"/>
    <x v="387"/>
    <x v="0"/>
    <x v="2180"/>
    <x v="0"/>
    <x v="619"/>
    <x v="0"/>
    <x v="619"/>
    <x v="0"/>
    <x v="688"/>
  </r>
  <r>
    <x v="416"/>
    <x v="2"/>
    <n v="84500"/>
    <x v="456"/>
    <s v="74636C6600N09"/>
    <x v="0"/>
    <x v="12"/>
    <x v="2166"/>
    <x v="0"/>
    <x v="2181"/>
    <x v="0"/>
    <x v="1472"/>
    <x v="0"/>
    <x v="1472"/>
    <x v="0"/>
    <x v="1860"/>
  </r>
  <r>
    <x v="288"/>
    <x v="2"/>
    <n v="84500"/>
    <x v="317"/>
    <s v="70167PHH0CBML"/>
    <x v="0"/>
    <x v="3"/>
    <x v="2167"/>
    <x v="0"/>
    <x v="2182"/>
    <x v="0"/>
    <x v="666"/>
    <x v="0"/>
    <x v="666"/>
    <x v="0"/>
    <x v="1514"/>
  </r>
  <r>
    <x v="677"/>
    <x v="2"/>
    <n v="84500"/>
    <x v="753"/>
    <s v="70180033096FG"/>
    <x v="0"/>
    <x v="6"/>
    <x v="2168"/>
    <x v="0"/>
    <x v="2183"/>
    <x v="0"/>
    <x v="712"/>
    <x v="0"/>
    <x v="712"/>
    <x v="0"/>
    <x v="813"/>
  </r>
  <r>
    <x v="828"/>
    <x v="2"/>
    <n v="84500"/>
    <x v="764"/>
    <s v="406336990BT36"/>
    <x v="0"/>
    <x v="25"/>
    <x v="2169"/>
    <x v="0"/>
    <x v="2184"/>
    <x v="0"/>
    <x v="1473"/>
    <x v="0"/>
    <x v="1473"/>
    <x v="0"/>
    <x v="1861"/>
  </r>
  <r>
    <x v="755"/>
    <x v="2"/>
    <n v="84500"/>
    <x v="837"/>
    <s v="XLG04774"/>
    <x v="3"/>
    <x v="51"/>
    <x v="2170"/>
    <x v="540"/>
    <x v="2185"/>
    <x v="547"/>
    <x v="852"/>
    <x v="369"/>
    <x v="852"/>
    <x v="369"/>
    <x v="1862"/>
  </r>
  <r>
    <x v="18"/>
    <x v="2"/>
    <n v="84500"/>
    <x v="739"/>
    <s v="7018934306H1K"/>
    <x v="0"/>
    <x v="6"/>
    <x v="2171"/>
    <x v="0"/>
    <x v="2186"/>
    <x v="0"/>
    <x v="213"/>
    <x v="0"/>
    <x v="213"/>
    <x v="0"/>
    <x v="223"/>
  </r>
  <r>
    <x v="18"/>
    <x v="2"/>
    <n v="84500"/>
    <x v="918"/>
    <s v="ZBR11278343"/>
    <x v="2"/>
    <x v="114"/>
    <x v="163"/>
    <x v="0"/>
    <x v="163"/>
    <x v="0"/>
    <x v="79"/>
    <x v="0"/>
    <x v="79"/>
    <x v="0"/>
    <x v="79"/>
  </r>
  <r>
    <x v="18"/>
    <x v="2"/>
    <n v="84500"/>
    <x v="729"/>
    <s v="7018945307TZL"/>
    <x v="0"/>
    <x v="6"/>
    <x v="2172"/>
    <x v="0"/>
    <x v="2187"/>
    <x v="0"/>
    <x v="182"/>
    <x v="0"/>
    <x v="182"/>
    <x v="0"/>
    <x v="1552"/>
  </r>
  <r>
    <x v="636"/>
    <x v="2"/>
    <n v="84500"/>
    <x v="706"/>
    <s v="752904214B2DW"/>
    <x v="0"/>
    <x v="1"/>
    <x v="2173"/>
    <x v="541"/>
    <x v="2188"/>
    <x v="548"/>
    <x v="1005"/>
    <x v="412"/>
    <x v="1005"/>
    <x v="412"/>
    <x v="1863"/>
  </r>
  <r>
    <x v="669"/>
    <x v="2"/>
    <n v="84500"/>
    <x v="745"/>
    <s v="VNB3S35026"/>
    <x v="1"/>
    <x v="101"/>
    <x v="744"/>
    <x v="542"/>
    <x v="744"/>
    <x v="549"/>
    <x v="79"/>
    <x v="79"/>
    <x v="79"/>
    <x v="79"/>
    <x v="1864"/>
  </r>
  <r>
    <x v="18"/>
    <x v="2"/>
    <n v="84500"/>
    <x v="852"/>
    <s v="7464051023Z0Y"/>
    <x v="0"/>
    <x v="7"/>
    <x v="2174"/>
    <x v="0"/>
    <x v="2189"/>
    <x v="0"/>
    <x v="1474"/>
    <x v="0"/>
    <x v="1474"/>
    <x v="0"/>
    <x v="1865"/>
  </r>
  <r>
    <x v="18"/>
    <x v="2"/>
    <n v="84500"/>
    <x v="626"/>
    <s v="460001731D008"/>
    <x v="0"/>
    <x v="11"/>
    <x v="2175"/>
    <x v="0"/>
    <x v="2190"/>
    <x v="0"/>
    <x v="224"/>
    <x v="0"/>
    <x v="224"/>
    <x v="0"/>
    <x v="236"/>
  </r>
  <r>
    <x v="18"/>
    <x v="2"/>
    <n v="84500"/>
    <x v="919"/>
    <s v="ZBR3089944"/>
    <x v="2"/>
    <x v="113"/>
    <x v="163"/>
    <x v="0"/>
    <x v="163"/>
    <x v="0"/>
    <x v="79"/>
    <x v="0"/>
    <x v="79"/>
    <x v="0"/>
    <x v="79"/>
  </r>
  <r>
    <x v="18"/>
    <x v="2"/>
    <n v="84500"/>
    <x v="618"/>
    <s v="701520HH012DB"/>
    <x v="0"/>
    <x v="26"/>
    <x v="2176"/>
    <x v="0"/>
    <x v="2191"/>
    <x v="0"/>
    <x v="854"/>
    <x v="0"/>
    <x v="854"/>
    <x v="0"/>
    <x v="981"/>
  </r>
  <r>
    <x v="18"/>
    <x v="2"/>
    <n v="84500"/>
    <x v="920"/>
    <s v="ZBR5253568"/>
    <x v="2"/>
    <x v="34"/>
    <x v="163"/>
    <x v="0"/>
    <x v="163"/>
    <x v="0"/>
    <x v="79"/>
    <x v="0"/>
    <x v="79"/>
    <x v="0"/>
    <x v="79"/>
  </r>
  <r>
    <x v="18"/>
    <x v="2"/>
    <n v="84500"/>
    <x v="921"/>
    <s v="ZBR11010189"/>
    <x v="2"/>
    <x v="34"/>
    <x v="163"/>
    <x v="0"/>
    <x v="163"/>
    <x v="0"/>
    <x v="79"/>
    <x v="0"/>
    <x v="79"/>
    <x v="0"/>
    <x v="79"/>
  </r>
  <r>
    <x v="18"/>
    <x v="2"/>
    <n v="84500"/>
    <x v="818"/>
    <s v="NMU09060"/>
    <x v="3"/>
    <x v="106"/>
    <x v="2177"/>
    <x v="0"/>
    <x v="2192"/>
    <x v="0"/>
    <x v="1475"/>
    <x v="0"/>
    <x v="1475"/>
    <x v="0"/>
    <x v="1866"/>
  </r>
  <r>
    <x v="559"/>
    <x v="2"/>
    <n v="84500"/>
    <x v="616"/>
    <s v="NPOA006175"/>
    <x v="3"/>
    <x v="57"/>
    <x v="2178"/>
    <x v="0"/>
    <x v="2193"/>
    <x v="0"/>
    <x v="436"/>
    <x v="0"/>
    <x v="436"/>
    <x v="0"/>
    <x v="471"/>
  </r>
  <r>
    <x v="18"/>
    <x v="2"/>
    <n v="84500"/>
    <x v="922"/>
    <s v="ZBR2853801"/>
    <x v="2"/>
    <x v="34"/>
    <x v="163"/>
    <x v="0"/>
    <x v="163"/>
    <x v="0"/>
    <x v="79"/>
    <x v="0"/>
    <x v="79"/>
    <x v="0"/>
    <x v="79"/>
  </r>
  <r>
    <x v="711"/>
    <x v="2"/>
    <n v="84500"/>
    <x v="787"/>
    <s v="701803430BK66"/>
    <x v="0"/>
    <x v="6"/>
    <x v="2179"/>
    <x v="0"/>
    <x v="2194"/>
    <x v="0"/>
    <x v="183"/>
    <x v="0"/>
    <x v="183"/>
    <x v="0"/>
    <x v="1314"/>
  </r>
  <r>
    <x v="802"/>
    <x v="2"/>
    <n v="84500"/>
    <x v="657"/>
    <s v="74636C6601C88"/>
    <x v="0"/>
    <x v="24"/>
    <x v="2180"/>
    <x v="0"/>
    <x v="2195"/>
    <x v="0"/>
    <x v="1476"/>
    <x v="0"/>
    <x v="1476"/>
    <x v="0"/>
    <x v="1867"/>
  </r>
  <r>
    <x v="567"/>
    <x v="2"/>
    <n v="84500"/>
    <x v="629"/>
    <s v="701633HH02P5Z"/>
    <x v="0"/>
    <x v="3"/>
    <x v="2181"/>
    <x v="0"/>
    <x v="2196"/>
    <x v="0"/>
    <x v="1477"/>
    <x v="0"/>
    <x v="1477"/>
    <x v="0"/>
    <x v="1868"/>
  </r>
  <r>
    <x v="643"/>
    <x v="2"/>
    <n v="84500"/>
    <x v="715"/>
    <s v="75273894630BY"/>
    <x v="0"/>
    <x v="2"/>
    <x v="2182"/>
    <x v="543"/>
    <x v="2197"/>
    <x v="550"/>
    <x v="1330"/>
    <x v="413"/>
    <x v="1330"/>
    <x v="413"/>
    <x v="1869"/>
  </r>
  <r>
    <x v="665"/>
    <x v="2"/>
    <n v="84500"/>
    <x v="740"/>
    <s v="460001731D04P"/>
    <x v="0"/>
    <x v="11"/>
    <x v="2183"/>
    <x v="0"/>
    <x v="2198"/>
    <x v="0"/>
    <x v="543"/>
    <x v="0"/>
    <x v="543"/>
    <x v="0"/>
    <x v="596"/>
  </r>
  <r>
    <x v="780"/>
    <x v="2"/>
    <n v="84500"/>
    <x v="870"/>
    <s v="70180033096K4"/>
    <x v="0"/>
    <x v="6"/>
    <x v="2184"/>
    <x v="0"/>
    <x v="1366"/>
    <x v="0"/>
    <x v="79"/>
    <x v="0"/>
    <x v="79"/>
    <x v="0"/>
    <x v="79"/>
  </r>
  <r>
    <x v="772"/>
    <x v="2"/>
    <n v="84500"/>
    <x v="858"/>
    <s v="JMQ10244"/>
    <x v="3"/>
    <x v="39"/>
    <x v="2185"/>
    <x v="544"/>
    <x v="2199"/>
    <x v="551"/>
    <x v="1478"/>
    <x v="414"/>
    <x v="1478"/>
    <x v="414"/>
    <x v="1870"/>
  </r>
  <r>
    <x v="18"/>
    <x v="2"/>
    <n v="84500"/>
    <x v="547"/>
    <s v="701643HH02TWP"/>
    <x v="0"/>
    <x v="3"/>
    <x v="2186"/>
    <x v="0"/>
    <x v="2200"/>
    <x v="0"/>
    <x v="1479"/>
    <x v="0"/>
    <x v="1479"/>
    <x v="0"/>
    <x v="1871"/>
  </r>
  <r>
    <x v="18"/>
    <x v="2"/>
    <n v="84500"/>
    <x v="923"/>
    <s v="ZBR6582492"/>
    <x v="2"/>
    <x v="34"/>
    <x v="163"/>
    <x v="0"/>
    <x v="163"/>
    <x v="0"/>
    <x v="79"/>
    <x v="0"/>
    <x v="79"/>
    <x v="0"/>
    <x v="79"/>
  </r>
  <r>
    <x v="18"/>
    <x v="2"/>
    <n v="84500"/>
    <x v="924"/>
    <s v="ZBR11062459"/>
    <x v="2"/>
    <x v="34"/>
    <x v="163"/>
    <x v="0"/>
    <x v="163"/>
    <x v="0"/>
    <x v="79"/>
    <x v="0"/>
    <x v="79"/>
    <x v="0"/>
    <x v="79"/>
  </r>
  <r>
    <x v="739"/>
    <x v="2"/>
    <n v="84500"/>
    <x v="817"/>
    <s v="701803430BFV3"/>
    <x v="0"/>
    <x v="6"/>
    <x v="2187"/>
    <x v="0"/>
    <x v="2201"/>
    <x v="0"/>
    <x v="1480"/>
    <x v="0"/>
    <x v="1480"/>
    <x v="0"/>
    <x v="1872"/>
  </r>
  <r>
    <x v="18"/>
    <x v="2"/>
    <n v="84500"/>
    <x v="925"/>
    <s v="ZBR7513619"/>
    <x v="2"/>
    <x v="34"/>
    <x v="163"/>
    <x v="0"/>
    <x v="163"/>
    <x v="0"/>
    <x v="79"/>
    <x v="0"/>
    <x v="79"/>
    <x v="0"/>
    <x v="79"/>
  </r>
  <r>
    <x v="18"/>
    <x v="2"/>
    <n v="84500"/>
    <x v="866"/>
    <s v="NMU11350"/>
    <x v="3"/>
    <x v="106"/>
    <x v="2188"/>
    <x v="0"/>
    <x v="2202"/>
    <x v="0"/>
    <x v="1321"/>
    <x v="0"/>
    <x v="1321"/>
    <x v="0"/>
    <x v="1652"/>
  </r>
  <r>
    <x v="18"/>
    <x v="2"/>
    <n v="84500"/>
    <x v="732"/>
    <s v="94F05WF"/>
    <x v="0"/>
    <x v="99"/>
    <x v="2189"/>
    <x v="545"/>
    <x v="2203"/>
    <x v="552"/>
    <x v="316"/>
    <x v="219"/>
    <x v="316"/>
    <x v="219"/>
    <x v="1873"/>
  </r>
  <r>
    <x v="281"/>
    <x v="2"/>
    <n v="84500"/>
    <x v="309"/>
    <s v="NPOA006174"/>
    <x v="3"/>
    <x v="57"/>
    <x v="2190"/>
    <x v="0"/>
    <x v="2204"/>
    <x v="0"/>
    <x v="1481"/>
    <x v="0"/>
    <x v="1481"/>
    <x v="0"/>
    <x v="1874"/>
  </r>
  <r>
    <x v="18"/>
    <x v="2"/>
    <n v="84500"/>
    <x v="623"/>
    <s v="CN198BM08B"/>
    <x v="1"/>
    <x v="93"/>
    <x v="214"/>
    <x v="546"/>
    <x v="1634"/>
    <x v="553"/>
    <x v="79"/>
    <x v="49"/>
    <x v="79"/>
    <x v="49"/>
    <x v="1875"/>
  </r>
  <r>
    <x v="671"/>
    <x v="2"/>
    <n v="84500"/>
    <x v="747"/>
    <s v="752912914DB9R"/>
    <x v="0"/>
    <x v="1"/>
    <x v="2191"/>
    <x v="547"/>
    <x v="2205"/>
    <x v="554"/>
    <x v="501"/>
    <x v="415"/>
    <x v="501"/>
    <x v="415"/>
    <x v="1876"/>
  </r>
  <r>
    <x v="18"/>
    <x v="2"/>
    <n v="84500"/>
    <x v="744"/>
    <s v="2BH04140"/>
    <x v="3"/>
    <x v="65"/>
    <x v="2192"/>
    <x v="0"/>
    <x v="1042"/>
    <x v="0"/>
    <x v="475"/>
    <x v="0"/>
    <x v="475"/>
    <x v="0"/>
    <x v="1104"/>
  </r>
  <r>
    <x v="782"/>
    <x v="2"/>
    <n v="84500"/>
    <x v="878"/>
    <s v="NPOA006179"/>
    <x v="3"/>
    <x v="57"/>
    <x v="2193"/>
    <x v="0"/>
    <x v="2206"/>
    <x v="0"/>
    <x v="1482"/>
    <x v="0"/>
    <x v="1482"/>
    <x v="0"/>
    <x v="1877"/>
  </r>
  <r>
    <x v="18"/>
    <x v="2"/>
    <n v="84500"/>
    <x v="681"/>
    <s v="752912914DBL2"/>
    <x v="0"/>
    <x v="1"/>
    <x v="1542"/>
    <x v="548"/>
    <x v="2207"/>
    <x v="555"/>
    <x v="331"/>
    <x v="130"/>
    <x v="331"/>
    <x v="130"/>
    <x v="1878"/>
  </r>
  <r>
    <x v="18"/>
    <x v="2"/>
    <n v="84500"/>
    <x v="863"/>
    <s v="BAWJ00070"/>
    <x v="3"/>
    <x v="111"/>
    <x v="2194"/>
    <x v="0"/>
    <x v="2208"/>
    <x v="0"/>
    <x v="710"/>
    <x v="0"/>
    <x v="710"/>
    <x v="0"/>
    <x v="1879"/>
  </r>
  <r>
    <x v="519"/>
    <x v="2"/>
    <n v="84500"/>
    <x v="574"/>
    <s v="752911014C30K"/>
    <x v="0"/>
    <x v="1"/>
    <x v="2195"/>
    <x v="549"/>
    <x v="2209"/>
    <x v="556"/>
    <x v="771"/>
    <x v="416"/>
    <x v="771"/>
    <x v="416"/>
    <x v="1880"/>
  </r>
  <r>
    <x v="188"/>
    <x v="2"/>
    <n v="83400"/>
    <x v="212"/>
    <s v="SWA04693"/>
    <x v="3"/>
    <x v="41"/>
    <x v="2196"/>
    <x v="0"/>
    <x v="2210"/>
    <x v="0"/>
    <x v="1483"/>
    <x v="0"/>
    <x v="1483"/>
    <x v="0"/>
    <x v="1881"/>
  </r>
  <r>
    <x v="782"/>
    <x v="2"/>
    <n v="84500"/>
    <x v="873"/>
    <s v="15001190153F1"/>
    <x v="0"/>
    <x v="52"/>
    <x v="2197"/>
    <x v="550"/>
    <x v="2211"/>
    <x v="557"/>
    <x v="311"/>
    <x v="42"/>
    <x v="311"/>
    <x v="42"/>
    <x v="1882"/>
  </r>
  <r>
    <x v="829"/>
    <x v="2"/>
    <n v="84500"/>
    <x v="824"/>
    <s v="752912914DB9D"/>
    <x v="0"/>
    <x v="1"/>
    <x v="2198"/>
    <x v="551"/>
    <x v="2212"/>
    <x v="558"/>
    <x v="829"/>
    <x v="417"/>
    <x v="829"/>
    <x v="417"/>
    <x v="1883"/>
  </r>
  <r>
    <x v="18"/>
    <x v="2"/>
    <n v="84500"/>
    <x v="927"/>
    <s v="ZBR7513646"/>
    <x v="2"/>
    <x v="34"/>
    <x v="163"/>
    <x v="0"/>
    <x v="163"/>
    <x v="0"/>
    <x v="79"/>
    <x v="0"/>
    <x v="79"/>
    <x v="0"/>
    <x v="79"/>
  </r>
  <r>
    <x v="9"/>
    <x v="2"/>
    <n v="84500"/>
    <x v="11"/>
    <s v="74641170249NV"/>
    <x v="0"/>
    <x v="7"/>
    <x v="2199"/>
    <x v="0"/>
    <x v="2213"/>
    <x v="0"/>
    <x v="1484"/>
    <x v="0"/>
    <x v="1484"/>
    <x v="0"/>
    <x v="1884"/>
  </r>
  <r>
    <x v="311"/>
    <x v="2"/>
    <n v="84500"/>
    <x v="343"/>
    <s v="SMJ02676"/>
    <x v="3"/>
    <x v="50"/>
    <x v="2200"/>
    <x v="0"/>
    <x v="2214"/>
    <x v="0"/>
    <x v="1485"/>
    <x v="0"/>
    <x v="1485"/>
    <x v="0"/>
    <x v="1885"/>
  </r>
  <r>
    <x v="578"/>
    <x v="2"/>
    <n v="84500"/>
    <x v="641"/>
    <s v="752912714D83B"/>
    <x v="0"/>
    <x v="1"/>
    <x v="795"/>
    <x v="552"/>
    <x v="2215"/>
    <x v="559"/>
    <x v="773"/>
    <x v="317"/>
    <x v="773"/>
    <x v="317"/>
    <x v="1886"/>
  </r>
  <r>
    <x v="139"/>
    <x v="2"/>
    <n v="84500"/>
    <x v="152"/>
    <s v="SKA08579"/>
    <x v="3"/>
    <x v="30"/>
    <x v="2201"/>
    <x v="0"/>
    <x v="2216"/>
    <x v="0"/>
    <x v="1486"/>
    <x v="0"/>
    <x v="1486"/>
    <x v="0"/>
    <x v="1887"/>
  </r>
  <r>
    <x v="681"/>
    <x v="2"/>
    <n v="84500"/>
    <x v="757"/>
    <s v="752912914DBK5"/>
    <x v="0"/>
    <x v="1"/>
    <x v="2202"/>
    <x v="553"/>
    <x v="2217"/>
    <x v="560"/>
    <x v="492"/>
    <x v="418"/>
    <x v="492"/>
    <x v="418"/>
    <x v="1888"/>
  </r>
  <r>
    <x v="368"/>
    <x v="2"/>
    <n v="78610"/>
    <x v="404"/>
    <s v="752912914DBGG"/>
    <x v="0"/>
    <x v="1"/>
    <x v="2203"/>
    <x v="554"/>
    <x v="2218"/>
    <x v="561"/>
    <x v="791"/>
    <x v="419"/>
    <x v="791"/>
    <x v="419"/>
    <x v="1889"/>
  </r>
  <r>
    <x v="590"/>
    <x v="2"/>
    <n v="84500"/>
    <x v="653"/>
    <s v="701633HH02HPB"/>
    <x v="0"/>
    <x v="3"/>
    <x v="2204"/>
    <x v="0"/>
    <x v="2219"/>
    <x v="0"/>
    <x v="1487"/>
    <x v="0"/>
    <x v="1487"/>
    <x v="0"/>
    <x v="1890"/>
  </r>
  <r>
    <x v="651"/>
    <x v="2"/>
    <n v="84500"/>
    <x v="723"/>
    <s v="70167PHH0CBH9"/>
    <x v="0"/>
    <x v="3"/>
    <x v="2205"/>
    <x v="0"/>
    <x v="2220"/>
    <x v="0"/>
    <x v="1488"/>
    <x v="0"/>
    <x v="1488"/>
    <x v="0"/>
    <x v="1891"/>
  </r>
  <r>
    <x v="634"/>
    <x v="2"/>
    <n v="84500"/>
    <x v="701"/>
    <s v="7465129021TFM"/>
    <x v="0"/>
    <x v="0"/>
    <x v="2206"/>
    <x v="0"/>
    <x v="2221"/>
    <x v="0"/>
    <x v="1489"/>
    <x v="0"/>
    <x v="1489"/>
    <x v="0"/>
    <x v="1892"/>
  </r>
  <r>
    <x v="579"/>
    <x v="2"/>
    <n v="84500"/>
    <x v="642"/>
    <s v="752912914DBH7"/>
    <x v="0"/>
    <x v="1"/>
    <x v="2207"/>
    <x v="555"/>
    <x v="2222"/>
    <x v="562"/>
    <x v="347"/>
    <x v="420"/>
    <x v="347"/>
    <x v="420"/>
    <x v="1893"/>
  </r>
  <r>
    <x v="690"/>
    <x v="2"/>
    <n v="84500"/>
    <x v="766"/>
    <s v="NPOA006658"/>
    <x v="3"/>
    <x v="57"/>
    <x v="2208"/>
    <x v="0"/>
    <x v="2223"/>
    <x v="0"/>
    <x v="1490"/>
    <x v="0"/>
    <x v="1490"/>
    <x v="0"/>
    <x v="1894"/>
  </r>
  <r>
    <x v="830"/>
    <x v="2"/>
    <n v="84500"/>
    <x v="55"/>
    <s v="752912614D47L"/>
    <x v="0"/>
    <x v="1"/>
    <x v="2209"/>
    <x v="556"/>
    <x v="2224"/>
    <x v="286"/>
    <x v="1491"/>
    <x v="421"/>
    <x v="1491"/>
    <x v="421"/>
    <x v="1895"/>
  </r>
  <r>
    <x v="624"/>
    <x v="2"/>
    <n v="84500"/>
    <x v="690"/>
    <s v="75280420G5L2D"/>
    <x v="0"/>
    <x v="96"/>
    <x v="2210"/>
    <x v="557"/>
    <x v="2225"/>
    <x v="563"/>
    <x v="1492"/>
    <x v="422"/>
    <x v="1492"/>
    <x v="422"/>
    <x v="1896"/>
  </r>
  <r>
    <x v="18"/>
    <x v="2"/>
    <n v="84500"/>
    <x v="928"/>
    <s v="ZBR13464942"/>
    <x v="2"/>
    <x v="114"/>
    <x v="163"/>
    <x v="0"/>
    <x v="163"/>
    <x v="0"/>
    <x v="79"/>
    <x v="0"/>
    <x v="79"/>
    <x v="0"/>
    <x v="79"/>
  </r>
  <r>
    <x v="18"/>
    <x v="2"/>
    <n v="84500"/>
    <x v="929"/>
    <s v="ZBR4211536"/>
    <x v="2"/>
    <x v="34"/>
    <x v="163"/>
    <x v="0"/>
    <x v="163"/>
    <x v="0"/>
    <x v="79"/>
    <x v="0"/>
    <x v="79"/>
    <x v="0"/>
    <x v="79"/>
  </r>
  <r>
    <x v="200"/>
    <x v="2"/>
    <n v="83650"/>
    <x v="223"/>
    <s v="753020311018L"/>
    <x v="0"/>
    <x v="43"/>
    <x v="2211"/>
    <x v="558"/>
    <x v="2226"/>
    <x v="564"/>
    <x v="101"/>
    <x v="423"/>
    <x v="101"/>
    <x v="423"/>
    <x v="1897"/>
  </r>
  <r>
    <x v="403"/>
    <x v="2"/>
    <n v="84500"/>
    <x v="443"/>
    <s v="40648240112V8"/>
    <x v="0"/>
    <x v="9"/>
    <x v="442"/>
    <x v="0"/>
    <x v="442"/>
    <x v="0"/>
    <x v="79"/>
    <x v="0"/>
    <x v="79"/>
    <x v="0"/>
    <x v="79"/>
  </r>
  <r>
    <x v="31"/>
    <x v="2"/>
    <n v="84500"/>
    <x v="33"/>
    <s v="406413401MN2B"/>
    <x v="0"/>
    <x v="17"/>
    <x v="2212"/>
    <x v="0"/>
    <x v="2227"/>
    <x v="0"/>
    <x v="1493"/>
    <x v="0"/>
    <x v="1493"/>
    <x v="0"/>
    <x v="1898"/>
  </r>
  <r>
    <x v="83"/>
    <x v="2"/>
    <n v="84500"/>
    <x v="91"/>
    <s v="74651521222ZN"/>
    <x v="0"/>
    <x v="0"/>
    <x v="2213"/>
    <x v="0"/>
    <x v="2228"/>
    <x v="0"/>
    <x v="1494"/>
    <x v="0"/>
    <x v="1494"/>
    <x v="0"/>
    <x v="1899"/>
  </r>
  <r>
    <x v="18"/>
    <x v="2"/>
    <n v="84500"/>
    <x v="702"/>
    <s v="460004231KZ35"/>
    <x v="0"/>
    <x v="81"/>
    <x v="2214"/>
    <x v="0"/>
    <x v="2229"/>
    <x v="0"/>
    <x v="1495"/>
    <x v="0"/>
    <x v="1495"/>
    <x v="0"/>
    <x v="1900"/>
  </r>
  <r>
    <x v="233"/>
    <x v="2"/>
    <n v="84500"/>
    <x v="259"/>
    <s v="XTZ04781"/>
    <x v="3"/>
    <x v="53"/>
    <x v="2215"/>
    <x v="559"/>
    <x v="2230"/>
    <x v="565"/>
    <x v="753"/>
    <x v="424"/>
    <x v="753"/>
    <x v="424"/>
    <x v="1901"/>
  </r>
  <r>
    <x v="227"/>
    <x v="2"/>
    <n v="84500"/>
    <x v="253"/>
    <s v="SMJ00979"/>
    <x v="3"/>
    <x v="50"/>
    <x v="2216"/>
    <x v="0"/>
    <x v="2231"/>
    <x v="0"/>
    <x v="1496"/>
    <x v="0"/>
    <x v="1496"/>
    <x v="0"/>
    <x v="1902"/>
  </r>
  <r>
    <x v="548"/>
    <x v="2"/>
    <n v="84500"/>
    <x v="605"/>
    <s v="7465927020RT3"/>
    <x v="0"/>
    <x v="0"/>
    <x v="2217"/>
    <x v="0"/>
    <x v="2232"/>
    <x v="0"/>
    <x v="341"/>
    <x v="0"/>
    <x v="341"/>
    <x v="0"/>
    <x v="366"/>
  </r>
  <r>
    <x v="632"/>
    <x v="2"/>
    <n v="84500"/>
    <x v="699"/>
    <s v="D2J202900959"/>
    <x v="2"/>
    <x v="19"/>
    <x v="2218"/>
    <x v="0"/>
    <x v="2233"/>
    <x v="0"/>
    <x v="1249"/>
    <x v="0"/>
    <x v="1249"/>
    <x v="0"/>
    <x v="1554"/>
  </r>
  <r>
    <x v="238"/>
    <x v="2"/>
    <n v="84500"/>
    <x v="265"/>
    <s v="74651511222T9"/>
    <x v="0"/>
    <x v="0"/>
    <x v="2219"/>
    <x v="0"/>
    <x v="2234"/>
    <x v="0"/>
    <x v="1497"/>
    <x v="0"/>
    <x v="1497"/>
    <x v="0"/>
    <x v="1903"/>
  </r>
  <r>
    <x v="64"/>
    <x v="2"/>
    <n v="84500"/>
    <x v="72"/>
    <s v="74651511222TT"/>
    <x v="0"/>
    <x v="0"/>
    <x v="2220"/>
    <x v="0"/>
    <x v="2235"/>
    <x v="0"/>
    <x v="1498"/>
    <x v="0"/>
    <x v="1498"/>
    <x v="0"/>
    <x v="1904"/>
  </r>
  <r>
    <x v="463"/>
    <x v="2"/>
    <n v="84500"/>
    <x v="505"/>
    <s v="701520HH012MV"/>
    <x v="0"/>
    <x v="26"/>
    <x v="2221"/>
    <x v="0"/>
    <x v="2236"/>
    <x v="0"/>
    <x v="614"/>
    <x v="0"/>
    <x v="614"/>
    <x v="0"/>
    <x v="683"/>
  </r>
  <r>
    <x v="417"/>
    <x v="2"/>
    <n v="84500"/>
    <x v="457"/>
    <s v="746411202482X"/>
    <x v="0"/>
    <x v="7"/>
    <x v="2222"/>
    <x v="0"/>
    <x v="2237"/>
    <x v="0"/>
    <x v="517"/>
    <x v="0"/>
    <x v="517"/>
    <x v="0"/>
    <x v="1146"/>
  </r>
  <r>
    <x v="453"/>
    <x v="2"/>
    <n v="84500"/>
    <x v="495"/>
    <s v="460114810B0DH"/>
    <x v="0"/>
    <x v="76"/>
    <x v="2223"/>
    <x v="0"/>
    <x v="2238"/>
    <x v="0"/>
    <x v="257"/>
    <x v="0"/>
    <x v="257"/>
    <x v="0"/>
    <x v="274"/>
  </r>
  <r>
    <x v="18"/>
    <x v="2"/>
    <n v="84500"/>
    <x v="840"/>
    <s v="752921514HL0W"/>
    <x v="0"/>
    <x v="1"/>
    <x v="2224"/>
    <x v="560"/>
    <x v="2239"/>
    <x v="566"/>
    <x v="100"/>
    <x v="343"/>
    <x v="100"/>
    <x v="343"/>
    <x v="1905"/>
  </r>
  <r>
    <x v="424"/>
    <x v="2"/>
    <n v="84500"/>
    <x v="466"/>
    <s v="74652011223X8"/>
    <x v="0"/>
    <x v="0"/>
    <x v="2225"/>
    <x v="0"/>
    <x v="2240"/>
    <x v="0"/>
    <x v="1499"/>
    <x v="0"/>
    <x v="1499"/>
    <x v="0"/>
    <x v="1906"/>
  </r>
  <r>
    <x v="346"/>
    <x v="2"/>
    <n v="84500"/>
    <x v="380"/>
    <s v="7465201122320"/>
    <x v="0"/>
    <x v="0"/>
    <x v="2226"/>
    <x v="0"/>
    <x v="2241"/>
    <x v="0"/>
    <x v="1500"/>
    <x v="0"/>
    <x v="1500"/>
    <x v="0"/>
    <x v="1907"/>
  </r>
  <r>
    <x v="270"/>
    <x v="2"/>
    <n v="84500"/>
    <x v="298"/>
    <s v="7465148122149"/>
    <x v="0"/>
    <x v="0"/>
    <x v="2227"/>
    <x v="0"/>
    <x v="2242"/>
    <x v="0"/>
    <x v="1501"/>
    <x v="0"/>
    <x v="1501"/>
    <x v="0"/>
    <x v="1908"/>
  </r>
  <r>
    <x v="302"/>
    <x v="2"/>
    <n v="84500"/>
    <x v="334"/>
    <s v="7465143021YXR"/>
    <x v="0"/>
    <x v="0"/>
    <x v="2228"/>
    <x v="0"/>
    <x v="2243"/>
    <x v="0"/>
    <x v="1502"/>
    <x v="0"/>
    <x v="1502"/>
    <x v="0"/>
    <x v="1909"/>
  </r>
  <r>
    <x v="268"/>
    <x v="2"/>
    <n v="89753"/>
    <x v="296"/>
    <s v="752921514HKXY"/>
    <x v="0"/>
    <x v="1"/>
    <x v="2229"/>
    <x v="561"/>
    <x v="2244"/>
    <x v="567"/>
    <x v="1503"/>
    <x v="425"/>
    <x v="1503"/>
    <x v="425"/>
    <x v="1910"/>
  </r>
  <r>
    <x v="618"/>
    <x v="2"/>
    <n v="84500"/>
    <x v="684"/>
    <s v="752922714LY10"/>
    <x v="0"/>
    <x v="1"/>
    <x v="2230"/>
    <x v="562"/>
    <x v="2245"/>
    <x v="568"/>
    <x v="1490"/>
    <x v="426"/>
    <x v="1490"/>
    <x v="426"/>
    <x v="1911"/>
  </r>
  <r>
    <x v="545"/>
    <x v="2"/>
    <n v="84500"/>
    <x v="602"/>
    <s v="752922714LY68"/>
    <x v="0"/>
    <x v="1"/>
    <x v="2231"/>
    <x v="563"/>
    <x v="2246"/>
    <x v="569"/>
    <x v="655"/>
    <x v="427"/>
    <x v="655"/>
    <x v="427"/>
    <x v="1912"/>
  </r>
  <r>
    <x v="553"/>
    <x v="2"/>
    <n v="84500"/>
    <x v="610"/>
    <s v="502914503KGNY"/>
    <x v="0"/>
    <x v="8"/>
    <x v="2232"/>
    <x v="564"/>
    <x v="2247"/>
    <x v="570"/>
    <x v="228"/>
    <x v="310"/>
    <x v="228"/>
    <x v="310"/>
    <x v="1913"/>
  </r>
  <r>
    <x v="140"/>
    <x v="2"/>
    <n v="84500"/>
    <x v="153"/>
    <s v="746514812215M"/>
    <x v="0"/>
    <x v="0"/>
    <x v="2233"/>
    <x v="0"/>
    <x v="2248"/>
    <x v="0"/>
    <x v="1504"/>
    <x v="0"/>
    <x v="1504"/>
    <x v="0"/>
    <x v="1914"/>
  </r>
  <r>
    <x v="458"/>
    <x v="2"/>
    <n v="84500"/>
    <x v="500"/>
    <s v="753015011008L"/>
    <x v="0"/>
    <x v="77"/>
    <x v="2234"/>
    <x v="565"/>
    <x v="2249"/>
    <x v="571"/>
    <x v="89"/>
    <x v="428"/>
    <x v="89"/>
    <x v="428"/>
    <x v="1915"/>
  </r>
  <r>
    <x v="692"/>
    <x v="2"/>
    <n v="84500"/>
    <x v="768"/>
    <s v="74652271229GV"/>
    <x v="0"/>
    <x v="0"/>
    <x v="2235"/>
    <x v="0"/>
    <x v="2250"/>
    <x v="0"/>
    <x v="1218"/>
    <x v="0"/>
    <x v="1218"/>
    <x v="0"/>
    <x v="1515"/>
  </r>
  <r>
    <x v="730"/>
    <x v="2"/>
    <n v="84500"/>
    <x v="807"/>
    <s v="752922714LXXH"/>
    <x v="0"/>
    <x v="1"/>
    <x v="2236"/>
    <x v="566"/>
    <x v="2251"/>
    <x v="572"/>
    <x v="1029"/>
    <x v="118"/>
    <x v="1029"/>
    <x v="118"/>
    <x v="1916"/>
  </r>
  <r>
    <x v="441"/>
    <x v="2"/>
    <n v="84500"/>
    <x v="483"/>
    <s v="460022842795L"/>
    <x v="0"/>
    <x v="11"/>
    <x v="2237"/>
    <x v="0"/>
    <x v="2252"/>
    <x v="0"/>
    <x v="1505"/>
    <x v="0"/>
    <x v="1505"/>
    <x v="0"/>
    <x v="1917"/>
  </r>
  <r>
    <x v="526"/>
    <x v="2"/>
    <n v="73840"/>
    <x v="581"/>
    <s v="701823440GYCN"/>
    <x v="0"/>
    <x v="6"/>
    <x v="2238"/>
    <x v="0"/>
    <x v="2253"/>
    <x v="0"/>
    <x v="746"/>
    <x v="0"/>
    <x v="746"/>
    <x v="0"/>
    <x v="853"/>
  </r>
  <r>
    <x v="464"/>
    <x v="2"/>
    <n v="84500"/>
    <x v="506"/>
    <s v="752912914DBLF"/>
    <x v="0"/>
    <x v="1"/>
    <x v="2239"/>
    <x v="567"/>
    <x v="2254"/>
    <x v="573"/>
    <x v="485"/>
    <x v="169"/>
    <x v="485"/>
    <x v="169"/>
    <x v="1918"/>
  </r>
  <r>
    <x v="74"/>
    <x v="2"/>
    <n v="78157"/>
    <x v="82"/>
    <s v="746520112240T"/>
    <x v="0"/>
    <x v="0"/>
    <x v="2240"/>
    <x v="0"/>
    <x v="2255"/>
    <x v="0"/>
    <x v="1506"/>
    <x v="0"/>
    <x v="1506"/>
    <x v="0"/>
    <x v="1919"/>
  </r>
  <r>
    <x v="712"/>
    <x v="2"/>
    <n v="84500"/>
    <x v="788"/>
    <s v="7465148122161"/>
    <x v="0"/>
    <x v="0"/>
    <x v="2241"/>
    <x v="0"/>
    <x v="2256"/>
    <x v="0"/>
    <x v="1507"/>
    <x v="0"/>
    <x v="1507"/>
    <x v="0"/>
    <x v="1920"/>
  </r>
  <r>
    <x v="367"/>
    <x v="2"/>
    <n v="84500"/>
    <x v="403"/>
    <s v="752922714LYDD"/>
    <x v="0"/>
    <x v="1"/>
    <x v="2242"/>
    <x v="568"/>
    <x v="2257"/>
    <x v="574"/>
    <x v="1508"/>
    <x v="429"/>
    <x v="1508"/>
    <x v="429"/>
    <x v="1921"/>
  </r>
  <r>
    <x v="540"/>
    <x v="2"/>
    <n v="84500"/>
    <x v="596"/>
    <s v="752922714LYF2"/>
    <x v="0"/>
    <x v="1"/>
    <x v="2243"/>
    <x v="569"/>
    <x v="2258"/>
    <x v="575"/>
    <x v="854"/>
    <x v="430"/>
    <x v="854"/>
    <x v="430"/>
    <x v="1922"/>
  </r>
  <r>
    <x v="344"/>
    <x v="2"/>
    <n v="74050"/>
    <x v="378"/>
    <s v="7465141021YK7"/>
    <x v="0"/>
    <x v="0"/>
    <x v="2244"/>
    <x v="0"/>
    <x v="2259"/>
    <x v="0"/>
    <x v="1509"/>
    <x v="0"/>
    <x v="1509"/>
    <x v="0"/>
    <x v="1923"/>
  </r>
  <r>
    <x v="554"/>
    <x v="2"/>
    <n v="84500"/>
    <x v="611"/>
    <s v="701823340GRHG"/>
    <x v="0"/>
    <x v="6"/>
    <x v="2245"/>
    <x v="0"/>
    <x v="2260"/>
    <x v="0"/>
    <x v="1510"/>
    <x v="0"/>
    <x v="1510"/>
    <x v="0"/>
    <x v="1924"/>
  </r>
  <r>
    <x v="392"/>
    <x v="2"/>
    <n v="89012"/>
    <x v="432"/>
    <s v="701823540GYHG"/>
    <x v="0"/>
    <x v="6"/>
    <x v="2246"/>
    <x v="0"/>
    <x v="2261"/>
    <x v="0"/>
    <x v="1511"/>
    <x v="0"/>
    <x v="1511"/>
    <x v="0"/>
    <x v="1925"/>
  </r>
  <r>
    <x v="472"/>
    <x v="2"/>
    <n v="84500"/>
    <x v="515"/>
    <s v="7465133021VZ8"/>
    <x v="0"/>
    <x v="0"/>
    <x v="2247"/>
    <x v="0"/>
    <x v="2262"/>
    <x v="0"/>
    <x v="1512"/>
    <x v="0"/>
    <x v="1512"/>
    <x v="0"/>
    <x v="1926"/>
  </r>
  <r>
    <x v="607"/>
    <x v="2"/>
    <n v="84500"/>
    <x v="671"/>
    <s v="701823340GRHX"/>
    <x v="0"/>
    <x v="6"/>
    <x v="2248"/>
    <x v="0"/>
    <x v="2263"/>
    <x v="0"/>
    <x v="417"/>
    <x v="0"/>
    <x v="417"/>
    <x v="0"/>
    <x v="450"/>
  </r>
  <r>
    <x v="296"/>
    <x v="2"/>
    <n v="84500"/>
    <x v="328"/>
    <s v="701823340GRBC"/>
    <x v="0"/>
    <x v="6"/>
    <x v="2249"/>
    <x v="0"/>
    <x v="2264"/>
    <x v="0"/>
    <x v="1513"/>
    <x v="0"/>
    <x v="1513"/>
    <x v="0"/>
    <x v="1927"/>
  </r>
  <r>
    <x v="297"/>
    <x v="2"/>
    <n v="78015"/>
    <x v="329"/>
    <s v="74652081225PG"/>
    <x v="0"/>
    <x v="0"/>
    <x v="2250"/>
    <x v="0"/>
    <x v="2265"/>
    <x v="0"/>
    <x v="1514"/>
    <x v="0"/>
    <x v="1514"/>
    <x v="0"/>
    <x v="1928"/>
  </r>
  <r>
    <x v="280"/>
    <x v="2"/>
    <n v="84500"/>
    <x v="308"/>
    <s v="701823540H122"/>
    <x v="0"/>
    <x v="6"/>
    <x v="2251"/>
    <x v="0"/>
    <x v="2266"/>
    <x v="0"/>
    <x v="1515"/>
    <x v="0"/>
    <x v="1515"/>
    <x v="0"/>
    <x v="1929"/>
  </r>
  <r>
    <x v="776"/>
    <x v="2"/>
    <n v="87000"/>
    <x v="864"/>
    <s v="74652121225X7"/>
    <x v="0"/>
    <x v="0"/>
    <x v="2252"/>
    <x v="0"/>
    <x v="1662"/>
    <x v="0"/>
    <x v="893"/>
    <x v="0"/>
    <x v="893"/>
    <x v="0"/>
    <x v="1930"/>
  </r>
  <r>
    <x v="170"/>
    <x v="2"/>
    <n v="84500"/>
    <x v="184"/>
    <s v="752921314H9BX"/>
    <x v="0"/>
    <x v="1"/>
    <x v="2253"/>
    <x v="570"/>
    <x v="2267"/>
    <x v="576"/>
    <x v="655"/>
    <x v="68"/>
    <x v="655"/>
    <x v="68"/>
    <x v="1931"/>
  </r>
  <r>
    <x v="116"/>
    <x v="2"/>
    <n v="84500"/>
    <x v="129"/>
    <s v="701823540GYCT"/>
    <x v="0"/>
    <x v="6"/>
    <x v="2254"/>
    <x v="0"/>
    <x v="2268"/>
    <x v="0"/>
    <x v="1516"/>
    <x v="0"/>
    <x v="1516"/>
    <x v="0"/>
    <x v="1932"/>
  </r>
  <r>
    <x v="171"/>
    <x v="2"/>
    <n v="84500"/>
    <x v="185"/>
    <s v="752922714LYDL"/>
    <x v="0"/>
    <x v="1"/>
    <x v="2255"/>
    <x v="571"/>
    <x v="2269"/>
    <x v="577"/>
    <x v="216"/>
    <x v="157"/>
    <x v="216"/>
    <x v="157"/>
    <x v="1933"/>
  </r>
  <r>
    <x v="16"/>
    <x v="2"/>
    <n v="84500"/>
    <x v="18"/>
    <s v="74652121225Z9"/>
    <x v="0"/>
    <x v="0"/>
    <x v="2256"/>
    <x v="0"/>
    <x v="2270"/>
    <x v="0"/>
    <x v="1517"/>
    <x v="0"/>
    <x v="1517"/>
    <x v="0"/>
    <x v="1934"/>
  </r>
  <r>
    <x v="18"/>
    <x v="2"/>
    <n v="84500"/>
    <x v="707"/>
    <s v="X4RE003604"/>
    <x v="5"/>
    <x v="97"/>
    <x v="2257"/>
    <x v="0"/>
    <x v="2271"/>
    <x v="0"/>
    <x v="1518"/>
    <x v="0"/>
    <x v="1518"/>
    <x v="0"/>
    <x v="1935"/>
  </r>
  <r>
    <x v="198"/>
    <x v="2"/>
    <n v="84500"/>
    <x v="219"/>
    <s v="502914303K280"/>
    <x v="0"/>
    <x v="8"/>
    <x v="2258"/>
    <x v="572"/>
    <x v="2272"/>
    <x v="578"/>
    <x v="484"/>
    <x v="115"/>
    <x v="484"/>
    <x v="115"/>
    <x v="1936"/>
  </r>
  <r>
    <x v="444"/>
    <x v="2"/>
    <n v="84500"/>
    <x v="486"/>
    <s v="74658270202W7"/>
    <x v="0"/>
    <x v="0"/>
    <x v="2259"/>
    <x v="0"/>
    <x v="2273"/>
    <x v="0"/>
    <x v="1519"/>
    <x v="0"/>
    <x v="1519"/>
    <x v="0"/>
    <x v="1937"/>
  </r>
  <r>
    <x v="300"/>
    <x v="2"/>
    <n v="84500"/>
    <x v="332"/>
    <s v="701823440GYBM"/>
    <x v="0"/>
    <x v="6"/>
    <x v="2260"/>
    <x v="0"/>
    <x v="2274"/>
    <x v="0"/>
    <x v="1520"/>
    <x v="0"/>
    <x v="1520"/>
    <x v="0"/>
    <x v="1938"/>
  </r>
  <r>
    <x v="18"/>
    <x v="2"/>
    <n v="84500"/>
    <x v="868"/>
    <s v="752922714LYMC"/>
    <x v="0"/>
    <x v="1"/>
    <x v="2261"/>
    <x v="573"/>
    <x v="802"/>
    <x v="579"/>
    <x v="649"/>
    <x v="168"/>
    <x v="649"/>
    <x v="168"/>
    <x v="1939"/>
  </r>
  <r>
    <x v="386"/>
    <x v="2"/>
    <n v="84500"/>
    <x v="424"/>
    <s v="701823540GYGV"/>
    <x v="0"/>
    <x v="6"/>
    <x v="2262"/>
    <x v="0"/>
    <x v="2275"/>
    <x v="0"/>
    <x v="481"/>
    <x v="0"/>
    <x v="481"/>
    <x v="0"/>
    <x v="523"/>
  </r>
  <r>
    <x v="241"/>
    <x v="2"/>
    <n v="84500"/>
    <x v="268"/>
    <s v="74652081225MK"/>
    <x v="0"/>
    <x v="0"/>
    <x v="2263"/>
    <x v="0"/>
    <x v="2276"/>
    <x v="0"/>
    <x v="1521"/>
    <x v="0"/>
    <x v="1521"/>
    <x v="0"/>
    <x v="1940"/>
  </r>
  <r>
    <x v="395"/>
    <x v="2"/>
    <n v="89012"/>
    <x v="435"/>
    <s v="701823540GYH3"/>
    <x v="0"/>
    <x v="6"/>
    <x v="2264"/>
    <x v="0"/>
    <x v="2277"/>
    <x v="0"/>
    <x v="829"/>
    <x v="0"/>
    <x v="829"/>
    <x v="0"/>
    <x v="954"/>
  </r>
  <r>
    <x v="465"/>
    <x v="2"/>
    <n v="84500"/>
    <x v="507"/>
    <s v="752922714LYF7"/>
    <x v="0"/>
    <x v="1"/>
    <x v="2265"/>
    <x v="574"/>
    <x v="2278"/>
    <x v="580"/>
    <x v="1522"/>
    <x v="431"/>
    <x v="1522"/>
    <x v="431"/>
    <x v="1941"/>
  </r>
  <r>
    <x v="18"/>
    <x v="2"/>
    <n v="84500"/>
    <x v="930"/>
    <s v="ZBR2853799"/>
    <x v="2"/>
    <x v="34"/>
    <x v="163"/>
    <x v="0"/>
    <x v="163"/>
    <x v="0"/>
    <x v="79"/>
    <x v="0"/>
    <x v="79"/>
    <x v="0"/>
    <x v="79"/>
  </r>
  <r>
    <x v="583"/>
    <x v="2"/>
    <n v="84500"/>
    <x v="646"/>
    <s v="74652251227XB"/>
    <x v="0"/>
    <x v="0"/>
    <x v="2266"/>
    <x v="0"/>
    <x v="2279"/>
    <x v="0"/>
    <x v="1523"/>
    <x v="0"/>
    <x v="1523"/>
    <x v="0"/>
    <x v="1942"/>
  </r>
  <r>
    <x v="278"/>
    <x v="2"/>
    <n v="84500"/>
    <x v="306"/>
    <s v="74652011223CW"/>
    <x v="0"/>
    <x v="0"/>
    <x v="2267"/>
    <x v="0"/>
    <x v="2280"/>
    <x v="0"/>
    <x v="1524"/>
    <x v="0"/>
    <x v="1524"/>
    <x v="0"/>
    <x v="1943"/>
  </r>
  <r>
    <x v="571"/>
    <x v="2"/>
    <n v="84500"/>
    <x v="634"/>
    <s v="701823440GYBX"/>
    <x v="0"/>
    <x v="6"/>
    <x v="2268"/>
    <x v="0"/>
    <x v="2281"/>
    <x v="0"/>
    <x v="1525"/>
    <x v="0"/>
    <x v="1525"/>
    <x v="0"/>
    <x v="1944"/>
  </r>
  <r>
    <x v="679"/>
    <x v="2"/>
    <n v="84500"/>
    <x v="755"/>
    <s v="7465130021TRR"/>
    <x v="0"/>
    <x v="0"/>
    <x v="2269"/>
    <x v="0"/>
    <x v="2282"/>
    <x v="0"/>
    <x v="1526"/>
    <x v="0"/>
    <x v="1526"/>
    <x v="0"/>
    <x v="1945"/>
  </r>
  <r>
    <x v="744"/>
    <x v="2"/>
    <n v="84500"/>
    <x v="823"/>
    <s v="WXD06151"/>
    <x v="3"/>
    <x v="51"/>
    <x v="948"/>
    <x v="575"/>
    <x v="2283"/>
    <x v="581"/>
    <x v="101"/>
    <x v="432"/>
    <x v="101"/>
    <x v="432"/>
    <x v="1946"/>
  </r>
  <r>
    <x v="289"/>
    <x v="2"/>
    <n v="84500"/>
    <x v="318"/>
    <s v="701823540H0VY"/>
    <x v="0"/>
    <x v="6"/>
    <x v="2270"/>
    <x v="0"/>
    <x v="2284"/>
    <x v="0"/>
    <x v="1029"/>
    <x v="0"/>
    <x v="1029"/>
    <x v="0"/>
    <x v="1222"/>
  </r>
  <r>
    <x v="580"/>
    <x v="2"/>
    <n v="84500"/>
    <x v="643"/>
    <s v="701823540GYH7"/>
    <x v="0"/>
    <x v="6"/>
    <x v="2271"/>
    <x v="0"/>
    <x v="2285"/>
    <x v="0"/>
    <x v="38"/>
    <x v="0"/>
    <x v="38"/>
    <x v="0"/>
    <x v="38"/>
  </r>
  <r>
    <x v="792"/>
    <x v="2"/>
    <n v="76200"/>
    <x v="847"/>
    <s v="4600228427964"/>
    <x v="0"/>
    <x v="11"/>
    <x v="2272"/>
    <x v="0"/>
    <x v="2286"/>
    <x v="0"/>
    <x v="1527"/>
    <x v="0"/>
    <x v="1527"/>
    <x v="0"/>
    <x v="1947"/>
  </r>
  <r>
    <x v="141"/>
    <x v="2"/>
    <n v="84500"/>
    <x v="154"/>
    <s v="746514812214C"/>
    <x v="0"/>
    <x v="0"/>
    <x v="2273"/>
    <x v="0"/>
    <x v="2287"/>
    <x v="0"/>
    <x v="1528"/>
    <x v="0"/>
    <x v="1528"/>
    <x v="0"/>
    <x v="1948"/>
  </r>
  <r>
    <x v="166"/>
    <x v="2"/>
    <n v="84500"/>
    <x v="180"/>
    <s v="701823440GW0D"/>
    <x v="0"/>
    <x v="6"/>
    <x v="2274"/>
    <x v="0"/>
    <x v="2288"/>
    <x v="0"/>
    <x v="1529"/>
    <x v="0"/>
    <x v="1529"/>
    <x v="0"/>
    <x v="1949"/>
  </r>
  <r>
    <x v="0"/>
    <x v="2"/>
    <n v="84500"/>
    <x v="0"/>
    <s v="7465148122158"/>
    <x v="0"/>
    <x v="0"/>
    <x v="2275"/>
    <x v="0"/>
    <x v="2289"/>
    <x v="0"/>
    <x v="1530"/>
    <x v="0"/>
    <x v="1530"/>
    <x v="0"/>
    <x v="1950"/>
  </r>
  <r>
    <x v="0"/>
    <x v="2"/>
    <n v="84500"/>
    <x v="1"/>
    <s v="752921514HKZB"/>
    <x v="0"/>
    <x v="1"/>
    <x v="2276"/>
    <x v="576"/>
    <x v="2290"/>
    <x v="582"/>
    <x v="2"/>
    <x v="433"/>
    <x v="2"/>
    <x v="433"/>
    <x v="1951"/>
  </r>
  <r>
    <x v="0"/>
    <x v="2"/>
    <n v="84500"/>
    <x v="2"/>
    <s v="752922714LYB0"/>
    <x v="0"/>
    <x v="1"/>
    <x v="2277"/>
    <x v="577"/>
    <x v="2291"/>
    <x v="583"/>
    <x v="1"/>
    <x v="434"/>
    <x v="1"/>
    <x v="434"/>
    <x v="1952"/>
  </r>
  <r>
    <x v="781"/>
    <x v="2"/>
    <n v="84500"/>
    <x v="872"/>
    <s v="502923403RN70"/>
    <x v="0"/>
    <x v="8"/>
    <x v="2278"/>
    <x v="578"/>
    <x v="2292"/>
    <x v="584"/>
    <x v="142"/>
    <x v="38"/>
    <x v="142"/>
    <x v="38"/>
    <x v="1953"/>
  </r>
  <r>
    <x v="113"/>
    <x v="2"/>
    <n v="84500"/>
    <x v="126"/>
    <s v="74658440207VK"/>
    <x v="0"/>
    <x v="0"/>
    <x v="2279"/>
    <x v="0"/>
    <x v="2293"/>
    <x v="0"/>
    <x v="1531"/>
    <x v="0"/>
    <x v="1531"/>
    <x v="0"/>
    <x v="1954"/>
  </r>
  <r>
    <x v="537"/>
    <x v="2"/>
    <n v="84500"/>
    <x v="593"/>
    <s v="502914303K279"/>
    <x v="0"/>
    <x v="8"/>
    <x v="2280"/>
    <x v="579"/>
    <x v="2294"/>
    <x v="585"/>
    <x v="621"/>
    <x v="400"/>
    <x v="621"/>
    <x v="400"/>
    <x v="1955"/>
  </r>
  <r>
    <x v="538"/>
    <x v="2"/>
    <n v="84500"/>
    <x v="594"/>
    <s v="502914104HWVM"/>
    <x v="0"/>
    <x v="8"/>
    <x v="2281"/>
    <x v="580"/>
    <x v="2295"/>
    <x v="586"/>
    <x v="855"/>
    <x v="435"/>
    <x v="855"/>
    <x v="435"/>
    <x v="1956"/>
  </r>
  <r>
    <x v="158"/>
    <x v="2"/>
    <n v="84500"/>
    <x v="172"/>
    <s v="75643030G2C8W"/>
    <x v="0"/>
    <x v="36"/>
    <x v="2282"/>
    <x v="581"/>
    <x v="2296"/>
    <x v="587"/>
    <x v="1532"/>
    <x v="436"/>
    <x v="1532"/>
    <x v="436"/>
    <x v="1957"/>
  </r>
  <r>
    <x v="572"/>
    <x v="2"/>
    <n v="83700"/>
    <x v="635"/>
    <s v="74652271229B7"/>
    <x v="0"/>
    <x v="0"/>
    <x v="2283"/>
    <x v="0"/>
    <x v="2297"/>
    <x v="0"/>
    <x v="1533"/>
    <x v="0"/>
    <x v="1533"/>
    <x v="0"/>
    <x v="1958"/>
  </r>
  <r>
    <x v="18"/>
    <x v="2"/>
    <n v="84500"/>
    <x v="537"/>
    <s v="701823040GKB3"/>
    <x v="0"/>
    <x v="6"/>
    <x v="2284"/>
    <x v="0"/>
    <x v="2298"/>
    <x v="0"/>
    <x v="1534"/>
    <x v="0"/>
    <x v="1534"/>
    <x v="0"/>
    <x v="1959"/>
  </r>
  <r>
    <x v="148"/>
    <x v="2"/>
    <n v="89820"/>
    <x v="161"/>
    <s v="746501102143Z"/>
    <x v="0"/>
    <x v="32"/>
    <x v="2285"/>
    <x v="0"/>
    <x v="2299"/>
    <x v="0"/>
    <x v="948"/>
    <x v="0"/>
    <x v="948"/>
    <x v="0"/>
    <x v="1106"/>
  </r>
  <r>
    <x v="202"/>
    <x v="2"/>
    <n v="83500"/>
    <x v="225"/>
    <s v="74652271229BM"/>
    <x v="0"/>
    <x v="0"/>
    <x v="2286"/>
    <x v="0"/>
    <x v="2300"/>
    <x v="0"/>
    <x v="1269"/>
    <x v="0"/>
    <x v="1269"/>
    <x v="0"/>
    <x v="1576"/>
  </r>
  <r>
    <x v="18"/>
    <x v="2"/>
    <n v="84500"/>
    <x v="860"/>
    <s v="WXD09526"/>
    <x v="3"/>
    <x v="51"/>
    <x v="2287"/>
    <x v="582"/>
    <x v="2301"/>
    <x v="588"/>
    <x v="1515"/>
    <x v="437"/>
    <x v="1515"/>
    <x v="437"/>
    <x v="1960"/>
  </r>
  <r>
    <x v="221"/>
    <x v="2"/>
    <n v="83100"/>
    <x v="245"/>
    <s v="701823540GYHF"/>
    <x v="0"/>
    <x v="6"/>
    <x v="2288"/>
    <x v="0"/>
    <x v="2302"/>
    <x v="0"/>
    <x v="1535"/>
    <x v="0"/>
    <x v="1535"/>
    <x v="0"/>
    <x v="1961"/>
  </r>
  <r>
    <x v="544"/>
    <x v="2"/>
    <n v="77800"/>
    <x v="601"/>
    <s v="701823440GVZ8"/>
    <x v="0"/>
    <x v="6"/>
    <x v="2289"/>
    <x v="0"/>
    <x v="2303"/>
    <x v="0"/>
    <x v="1536"/>
    <x v="0"/>
    <x v="1536"/>
    <x v="0"/>
    <x v="1962"/>
  </r>
  <r>
    <x v="477"/>
    <x v="2"/>
    <n v="84500"/>
    <x v="523"/>
    <s v="2MV01155"/>
    <x v="3"/>
    <x v="80"/>
    <x v="2290"/>
    <x v="583"/>
    <x v="2304"/>
    <x v="589"/>
    <x v="1537"/>
    <x v="438"/>
    <x v="1537"/>
    <x v="438"/>
    <x v="1963"/>
  </r>
  <r>
    <x v="470"/>
    <x v="2"/>
    <n v="89713"/>
    <x v="513"/>
    <s v="701823540H26N"/>
    <x v="0"/>
    <x v="6"/>
    <x v="2291"/>
    <x v="0"/>
    <x v="2305"/>
    <x v="0"/>
    <x v="913"/>
    <x v="0"/>
    <x v="913"/>
    <x v="0"/>
    <x v="1055"/>
  </r>
  <r>
    <x v="468"/>
    <x v="2"/>
    <n v="89713"/>
    <x v="511"/>
    <s v="746522512281B"/>
    <x v="0"/>
    <x v="0"/>
    <x v="2292"/>
    <x v="0"/>
    <x v="2306"/>
    <x v="0"/>
    <x v="1538"/>
    <x v="0"/>
    <x v="1538"/>
    <x v="0"/>
    <x v="1964"/>
  </r>
  <r>
    <x v="426"/>
    <x v="2"/>
    <n v="84500"/>
    <x v="468"/>
    <s v="701823540H246"/>
    <x v="0"/>
    <x v="6"/>
    <x v="2293"/>
    <x v="0"/>
    <x v="2307"/>
    <x v="0"/>
    <x v="1539"/>
    <x v="0"/>
    <x v="1539"/>
    <x v="0"/>
    <x v="1965"/>
  </r>
  <r>
    <x v="533"/>
    <x v="2"/>
    <n v="73840"/>
    <x v="589"/>
    <s v="752923014MWLZ"/>
    <x v="0"/>
    <x v="1"/>
    <x v="2294"/>
    <x v="584"/>
    <x v="2308"/>
    <x v="590"/>
    <x v="671"/>
    <x v="439"/>
    <x v="671"/>
    <x v="439"/>
    <x v="1966"/>
  </r>
  <r>
    <x v="257"/>
    <x v="2"/>
    <n v="89794"/>
    <x v="285"/>
    <s v="XVR06274"/>
    <x v="3"/>
    <x v="35"/>
    <x v="2295"/>
    <x v="0"/>
    <x v="2309"/>
    <x v="0"/>
    <x v="1540"/>
    <x v="0"/>
    <x v="1540"/>
    <x v="0"/>
    <x v="1967"/>
  </r>
  <r>
    <x v="608"/>
    <x v="2"/>
    <n v="84500"/>
    <x v="672"/>
    <s v="74648510217WL"/>
    <x v="0"/>
    <x v="7"/>
    <x v="2296"/>
    <x v="0"/>
    <x v="2310"/>
    <x v="0"/>
    <x v="1541"/>
    <x v="0"/>
    <x v="1541"/>
    <x v="0"/>
    <x v="1968"/>
  </r>
  <r>
    <x v="524"/>
    <x v="2"/>
    <n v="84500"/>
    <x v="579"/>
    <s v="701823540GZLX"/>
    <x v="0"/>
    <x v="6"/>
    <x v="2297"/>
    <x v="0"/>
    <x v="2311"/>
    <x v="0"/>
    <x v="1542"/>
    <x v="0"/>
    <x v="1542"/>
    <x v="0"/>
    <x v="1969"/>
  </r>
  <r>
    <x v="354"/>
    <x v="2"/>
    <n v="84500"/>
    <x v="389"/>
    <s v="701823340GRK3"/>
    <x v="0"/>
    <x v="6"/>
    <x v="2298"/>
    <x v="0"/>
    <x v="2312"/>
    <x v="0"/>
    <x v="759"/>
    <x v="0"/>
    <x v="759"/>
    <x v="0"/>
    <x v="869"/>
  </r>
  <r>
    <x v="266"/>
    <x v="2"/>
    <n v="84500"/>
    <x v="294"/>
    <s v="46002354287VD"/>
    <x v="0"/>
    <x v="11"/>
    <x v="2299"/>
    <x v="0"/>
    <x v="2313"/>
    <x v="0"/>
    <x v="576"/>
    <x v="0"/>
    <x v="576"/>
    <x v="0"/>
    <x v="632"/>
  </r>
  <r>
    <x v="381"/>
    <x v="2"/>
    <n v="84500"/>
    <x v="419"/>
    <s v="7465240122HDV"/>
    <x v="0"/>
    <x v="0"/>
    <x v="2300"/>
    <x v="0"/>
    <x v="2314"/>
    <x v="0"/>
    <x v="1543"/>
    <x v="0"/>
    <x v="1543"/>
    <x v="0"/>
    <x v="1970"/>
  </r>
  <r>
    <x v="2"/>
    <x v="2"/>
    <n v="77401"/>
    <x v="4"/>
    <s v="746522712298C"/>
    <x v="0"/>
    <x v="0"/>
    <x v="2301"/>
    <x v="0"/>
    <x v="2315"/>
    <x v="0"/>
    <x v="1544"/>
    <x v="0"/>
    <x v="1544"/>
    <x v="0"/>
    <x v="1971"/>
  </r>
  <r>
    <x v="226"/>
    <x v="2"/>
    <n v="79000"/>
    <x v="252"/>
    <s v="7465237122D22"/>
    <x v="0"/>
    <x v="0"/>
    <x v="2302"/>
    <x v="0"/>
    <x v="2316"/>
    <x v="0"/>
    <x v="1545"/>
    <x v="0"/>
    <x v="1545"/>
    <x v="0"/>
    <x v="1972"/>
  </r>
  <r>
    <x v="282"/>
    <x v="2"/>
    <n v="78080"/>
    <x v="310"/>
    <s v="701823340GTCB"/>
    <x v="0"/>
    <x v="6"/>
    <x v="2303"/>
    <x v="0"/>
    <x v="2317"/>
    <x v="0"/>
    <x v="1546"/>
    <x v="0"/>
    <x v="1546"/>
    <x v="0"/>
    <x v="1973"/>
  </r>
  <r>
    <x v="563"/>
    <x v="2"/>
    <n v="84500"/>
    <x v="622"/>
    <s v="4600235428B76"/>
    <x v="0"/>
    <x v="11"/>
    <x v="2304"/>
    <x v="0"/>
    <x v="2318"/>
    <x v="0"/>
    <x v="1547"/>
    <x v="0"/>
    <x v="1547"/>
    <x v="0"/>
    <x v="1974"/>
  </r>
  <r>
    <x v="563"/>
    <x v="2"/>
    <n v="84500"/>
    <x v="621"/>
    <s v="4600230427F03"/>
    <x v="0"/>
    <x v="11"/>
    <x v="2305"/>
    <x v="0"/>
    <x v="2319"/>
    <x v="0"/>
    <x v="1548"/>
    <x v="0"/>
    <x v="1548"/>
    <x v="0"/>
    <x v="1975"/>
  </r>
  <r>
    <x v="562"/>
    <x v="2"/>
    <n v="84500"/>
    <x v="620"/>
    <s v="46002354287HM"/>
    <x v="0"/>
    <x v="11"/>
    <x v="2306"/>
    <x v="0"/>
    <x v="2320"/>
    <x v="0"/>
    <x v="1549"/>
    <x v="0"/>
    <x v="1549"/>
    <x v="0"/>
    <x v="1976"/>
  </r>
  <r>
    <x v="18"/>
    <x v="2"/>
    <n v="84500"/>
    <x v="931"/>
    <s v="ZBR14585260"/>
    <x v="2"/>
    <x v="34"/>
    <x v="163"/>
    <x v="0"/>
    <x v="163"/>
    <x v="0"/>
    <x v="79"/>
    <x v="0"/>
    <x v="79"/>
    <x v="0"/>
    <x v="79"/>
  </r>
  <r>
    <x v="119"/>
    <x v="2"/>
    <n v="79980"/>
    <x v="132"/>
    <s v="701823540GZM1"/>
    <x v="0"/>
    <x v="6"/>
    <x v="2307"/>
    <x v="0"/>
    <x v="2321"/>
    <x v="0"/>
    <x v="1550"/>
    <x v="0"/>
    <x v="1550"/>
    <x v="0"/>
    <x v="1977"/>
  </r>
  <r>
    <x v="751"/>
    <x v="2"/>
    <n v="84500"/>
    <x v="830"/>
    <s v="4600230427FF1"/>
    <x v="0"/>
    <x v="11"/>
    <x v="2308"/>
    <x v="0"/>
    <x v="2322"/>
    <x v="0"/>
    <x v="791"/>
    <x v="0"/>
    <x v="791"/>
    <x v="0"/>
    <x v="1410"/>
  </r>
  <r>
    <x v="831"/>
    <x v="2"/>
    <n v="84500"/>
    <x v="525"/>
    <s v="701823540H0N1"/>
    <x v="0"/>
    <x v="6"/>
    <x v="2309"/>
    <x v="0"/>
    <x v="2323"/>
    <x v="0"/>
    <x v="1551"/>
    <x v="0"/>
    <x v="1551"/>
    <x v="0"/>
    <x v="1978"/>
  </r>
  <r>
    <x v="7"/>
    <x v="2"/>
    <n v="84500"/>
    <x v="9"/>
    <s v="701823440GY9K"/>
    <x v="0"/>
    <x v="6"/>
    <x v="2310"/>
    <x v="0"/>
    <x v="2324"/>
    <x v="0"/>
    <x v="1552"/>
    <x v="0"/>
    <x v="1552"/>
    <x v="0"/>
    <x v="1979"/>
  </r>
  <r>
    <x v="18"/>
    <x v="2"/>
    <n v="84500"/>
    <x v="932"/>
    <s v="ZBR11023994"/>
    <x v="2"/>
    <x v="114"/>
    <x v="163"/>
    <x v="0"/>
    <x v="163"/>
    <x v="0"/>
    <x v="79"/>
    <x v="0"/>
    <x v="79"/>
    <x v="0"/>
    <x v="79"/>
  </r>
  <r>
    <x v="678"/>
    <x v="2"/>
    <n v="84500"/>
    <x v="754"/>
    <s v="701823440GYCC"/>
    <x v="0"/>
    <x v="6"/>
    <x v="2311"/>
    <x v="0"/>
    <x v="2325"/>
    <x v="0"/>
    <x v="518"/>
    <x v="0"/>
    <x v="518"/>
    <x v="0"/>
    <x v="562"/>
  </r>
  <r>
    <x v="329"/>
    <x v="2"/>
    <n v="84500"/>
    <x v="363"/>
    <s v="7465011021413"/>
    <x v="0"/>
    <x v="32"/>
    <x v="2312"/>
    <x v="0"/>
    <x v="2326"/>
    <x v="0"/>
    <x v="1553"/>
    <x v="0"/>
    <x v="1553"/>
    <x v="0"/>
    <x v="1980"/>
  </r>
  <r>
    <x v="204"/>
    <x v="2"/>
    <n v="83500"/>
    <x v="227"/>
    <s v="7465239122GVX"/>
    <x v="0"/>
    <x v="0"/>
    <x v="2313"/>
    <x v="0"/>
    <x v="2327"/>
    <x v="0"/>
    <x v="1554"/>
    <x v="0"/>
    <x v="1554"/>
    <x v="0"/>
    <x v="1981"/>
  </r>
  <r>
    <x v="469"/>
    <x v="2"/>
    <n v="84500"/>
    <x v="512"/>
    <s v="4600235428839"/>
    <x v="0"/>
    <x v="11"/>
    <x v="2314"/>
    <x v="0"/>
    <x v="2328"/>
    <x v="0"/>
    <x v="1321"/>
    <x v="0"/>
    <x v="1321"/>
    <x v="0"/>
    <x v="1652"/>
  </r>
  <r>
    <x v="764"/>
    <x v="2"/>
    <n v="75800"/>
    <x v="849"/>
    <s v="7464843020X7D"/>
    <x v="0"/>
    <x v="7"/>
    <x v="2315"/>
    <x v="0"/>
    <x v="2329"/>
    <x v="0"/>
    <x v="1555"/>
    <x v="0"/>
    <x v="1555"/>
    <x v="0"/>
    <x v="1982"/>
  </r>
  <r>
    <x v="372"/>
    <x v="2"/>
    <n v="74050"/>
    <x v="410"/>
    <s v="74652081224YR"/>
    <x v="0"/>
    <x v="0"/>
    <x v="2316"/>
    <x v="0"/>
    <x v="2330"/>
    <x v="0"/>
    <x v="1518"/>
    <x v="0"/>
    <x v="1518"/>
    <x v="0"/>
    <x v="1935"/>
  </r>
  <r>
    <x v="203"/>
    <x v="2"/>
    <n v="84500"/>
    <x v="226"/>
    <s v="7465237122CRB"/>
    <x v="0"/>
    <x v="0"/>
    <x v="2317"/>
    <x v="0"/>
    <x v="2331"/>
    <x v="0"/>
    <x v="986"/>
    <x v="0"/>
    <x v="986"/>
    <x v="0"/>
    <x v="1157"/>
  </r>
  <r>
    <x v="710"/>
    <x v="2"/>
    <n v="84500"/>
    <x v="786"/>
    <s v="701831040L3L2"/>
    <x v="0"/>
    <x v="6"/>
    <x v="2318"/>
    <x v="0"/>
    <x v="2332"/>
    <x v="0"/>
    <x v="1556"/>
    <x v="0"/>
    <x v="1556"/>
    <x v="0"/>
    <x v="1983"/>
  </r>
  <r>
    <x v="637"/>
    <x v="2"/>
    <n v="84500"/>
    <x v="708"/>
    <s v="701823540GZNW"/>
    <x v="0"/>
    <x v="6"/>
    <x v="2319"/>
    <x v="0"/>
    <x v="2333"/>
    <x v="0"/>
    <x v="1557"/>
    <x v="0"/>
    <x v="1557"/>
    <x v="0"/>
    <x v="1984"/>
  </r>
  <r>
    <x v="668"/>
    <x v="2"/>
    <n v="84500"/>
    <x v="743"/>
    <s v="74658440207M5"/>
    <x v="0"/>
    <x v="0"/>
    <x v="2320"/>
    <x v="0"/>
    <x v="2334"/>
    <x v="0"/>
    <x v="1558"/>
    <x v="0"/>
    <x v="1558"/>
    <x v="0"/>
    <x v="1985"/>
  </r>
  <r>
    <x v="611"/>
    <x v="2"/>
    <n v="73640"/>
    <x v="675"/>
    <s v="752923014MWGZ"/>
    <x v="0"/>
    <x v="1"/>
    <x v="2321"/>
    <x v="585"/>
    <x v="2335"/>
    <x v="591"/>
    <x v="218"/>
    <x v="440"/>
    <x v="218"/>
    <x v="440"/>
    <x v="1986"/>
  </r>
  <r>
    <x v="527"/>
    <x v="2"/>
    <n v="71400"/>
    <x v="582"/>
    <s v="74658440207M7"/>
    <x v="0"/>
    <x v="0"/>
    <x v="2322"/>
    <x v="0"/>
    <x v="2336"/>
    <x v="0"/>
    <x v="1559"/>
    <x v="0"/>
    <x v="1559"/>
    <x v="0"/>
    <x v="1987"/>
  </r>
  <r>
    <x v="456"/>
    <x v="2"/>
    <n v="84500"/>
    <x v="498"/>
    <s v="752923014MWH8"/>
    <x v="0"/>
    <x v="1"/>
    <x v="2323"/>
    <x v="72"/>
    <x v="2337"/>
    <x v="592"/>
    <x v="1560"/>
    <x v="441"/>
    <x v="1560"/>
    <x v="441"/>
    <x v="1988"/>
  </r>
  <r>
    <x v="11"/>
    <x v="2"/>
    <n v="78010"/>
    <x v="13"/>
    <s v="7465237122DLV"/>
    <x v="0"/>
    <x v="0"/>
    <x v="2324"/>
    <x v="0"/>
    <x v="2338"/>
    <x v="0"/>
    <x v="1561"/>
    <x v="0"/>
    <x v="1561"/>
    <x v="0"/>
    <x v="1989"/>
  </r>
  <r>
    <x v="274"/>
    <x v="2"/>
    <n v="89753"/>
    <x v="302"/>
    <s v="752923314NXCB"/>
    <x v="0"/>
    <x v="1"/>
    <x v="2325"/>
    <x v="586"/>
    <x v="2339"/>
    <x v="593"/>
    <x v="1562"/>
    <x v="442"/>
    <x v="1562"/>
    <x v="442"/>
    <x v="1990"/>
  </r>
  <r>
    <x v="45"/>
    <x v="2"/>
    <n v="89730"/>
    <x v="51"/>
    <s v="746521212265T"/>
    <x v="0"/>
    <x v="0"/>
    <x v="2326"/>
    <x v="0"/>
    <x v="2340"/>
    <x v="0"/>
    <x v="1563"/>
    <x v="0"/>
    <x v="1563"/>
    <x v="0"/>
    <x v="1991"/>
  </r>
  <r>
    <x v="219"/>
    <x v="2"/>
    <n v="84500"/>
    <x v="243"/>
    <s v="701831040L3N1"/>
    <x v="0"/>
    <x v="6"/>
    <x v="2327"/>
    <x v="0"/>
    <x v="2341"/>
    <x v="0"/>
    <x v="595"/>
    <x v="0"/>
    <x v="595"/>
    <x v="0"/>
    <x v="660"/>
  </r>
  <r>
    <x v="177"/>
    <x v="2"/>
    <n v="84500"/>
    <x v="191"/>
    <s v="752923014MYGD"/>
    <x v="0"/>
    <x v="1"/>
    <x v="2328"/>
    <x v="587"/>
    <x v="2342"/>
    <x v="594"/>
    <x v="487"/>
    <x v="12"/>
    <x v="487"/>
    <x v="12"/>
    <x v="1992"/>
  </r>
  <r>
    <x v="373"/>
    <x v="2"/>
    <n v="84500"/>
    <x v="953"/>
    <s v="D9J230815000"/>
    <x v="2"/>
    <x v="21"/>
    <x v="2329"/>
    <x v="0"/>
    <x v="2343"/>
    <x v="0"/>
    <x v="317"/>
    <x v="0"/>
    <x v="317"/>
    <x v="0"/>
    <x v="342"/>
  </r>
  <r>
    <x v="191"/>
    <x v="2"/>
    <n v="78810"/>
    <x v="208"/>
    <s v="701823440GW1G"/>
    <x v="0"/>
    <x v="6"/>
    <x v="2330"/>
    <x v="0"/>
    <x v="2344"/>
    <x v="0"/>
    <x v="1564"/>
    <x v="0"/>
    <x v="1564"/>
    <x v="0"/>
    <x v="1993"/>
  </r>
  <r>
    <x v="641"/>
    <x v="2"/>
    <n v="84500"/>
    <x v="713"/>
    <s v="502923403RN05"/>
    <x v="0"/>
    <x v="8"/>
    <x v="2331"/>
    <x v="588"/>
    <x v="2345"/>
    <x v="595"/>
    <x v="707"/>
    <x v="443"/>
    <x v="707"/>
    <x v="443"/>
    <x v="1994"/>
  </r>
  <r>
    <x v="558"/>
    <x v="2"/>
    <n v="81500"/>
    <x v="615"/>
    <s v="460023542871N"/>
    <x v="0"/>
    <x v="11"/>
    <x v="2332"/>
    <x v="0"/>
    <x v="2346"/>
    <x v="0"/>
    <x v="342"/>
    <x v="0"/>
    <x v="342"/>
    <x v="0"/>
    <x v="367"/>
  </r>
  <r>
    <x v="105"/>
    <x v="2"/>
    <n v="84500"/>
    <x v="116"/>
    <s v="502923604RYZY"/>
    <x v="0"/>
    <x v="8"/>
    <x v="2333"/>
    <x v="589"/>
    <x v="2347"/>
    <x v="596"/>
    <x v="978"/>
    <x v="252"/>
    <x v="978"/>
    <x v="252"/>
    <x v="1995"/>
  </r>
  <r>
    <x v="627"/>
    <x v="2"/>
    <n v="81490"/>
    <x v="694"/>
    <s v="502923403RN8F"/>
    <x v="0"/>
    <x v="8"/>
    <x v="2334"/>
    <x v="590"/>
    <x v="2348"/>
    <x v="597"/>
    <x v="647"/>
    <x v="270"/>
    <x v="647"/>
    <x v="270"/>
    <x v="1996"/>
  </r>
  <r>
    <x v="630"/>
    <x v="2"/>
    <n v="81490"/>
    <x v="697"/>
    <s v="502923403RN64"/>
    <x v="0"/>
    <x v="8"/>
    <x v="1469"/>
    <x v="591"/>
    <x v="2349"/>
    <x v="598"/>
    <x v="647"/>
    <x v="143"/>
    <x v="647"/>
    <x v="143"/>
    <x v="1997"/>
  </r>
  <r>
    <x v="628"/>
    <x v="2"/>
    <n v="81490"/>
    <x v="695"/>
    <s v="502923403RMZT"/>
    <x v="0"/>
    <x v="8"/>
    <x v="2335"/>
    <x v="592"/>
    <x v="2350"/>
    <x v="599"/>
    <x v="1565"/>
    <x v="444"/>
    <x v="1565"/>
    <x v="444"/>
    <x v="1998"/>
  </r>
  <r>
    <x v="631"/>
    <x v="2"/>
    <n v="81490"/>
    <x v="698"/>
    <s v="502923403RN8G"/>
    <x v="0"/>
    <x v="8"/>
    <x v="2336"/>
    <x v="593"/>
    <x v="2351"/>
    <x v="600"/>
    <x v="952"/>
    <x v="445"/>
    <x v="952"/>
    <x v="445"/>
    <x v="1999"/>
  </r>
  <r>
    <x v="160"/>
    <x v="2"/>
    <n v="79900"/>
    <x v="174"/>
    <s v="502923403RMZX"/>
    <x v="0"/>
    <x v="8"/>
    <x v="800"/>
    <x v="594"/>
    <x v="1150"/>
    <x v="601"/>
    <x v="79"/>
    <x v="446"/>
    <x v="79"/>
    <x v="446"/>
    <x v="2000"/>
  </r>
  <r>
    <x v="626"/>
    <x v="2"/>
    <n v="81490"/>
    <x v="693"/>
    <s v="502923403RN6L"/>
    <x v="0"/>
    <x v="8"/>
    <x v="77"/>
    <x v="595"/>
    <x v="2352"/>
    <x v="602"/>
    <x v="440"/>
    <x v="447"/>
    <x v="440"/>
    <x v="447"/>
    <x v="2001"/>
  </r>
  <r>
    <x v="629"/>
    <x v="2"/>
    <n v="81490"/>
    <x v="696"/>
    <s v="502923403RN72"/>
    <x v="0"/>
    <x v="8"/>
    <x v="2337"/>
    <x v="596"/>
    <x v="2353"/>
    <x v="603"/>
    <x v="970"/>
    <x v="448"/>
    <x v="970"/>
    <x v="448"/>
    <x v="2002"/>
  </r>
  <r>
    <x v="713"/>
    <x v="2"/>
    <n v="71000"/>
    <x v="789"/>
    <s v="502923203R9MC"/>
    <x v="0"/>
    <x v="8"/>
    <x v="2338"/>
    <x v="597"/>
    <x v="2354"/>
    <x v="604"/>
    <x v="573"/>
    <x v="449"/>
    <x v="573"/>
    <x v="449"/>
    <x v="2003"/>
  </r>
  <r>
    <x v="321"/>
    <x v="2"/>
    <n v="84500"/>
    <x v="354"/>
    <s v="752922714LYF5"/>
    <x v="0"/>
    <x v="1"/>
    <x v="2339"/>
    <x v="598"/>
    <x v="2355"/>
    <x v="605"/>
    <x v="1566"/>
    <x v="450"/>
    <x v="1566"/>
    <x v="450"/>
    <x v="2004"/>
  </r>
  <r>
    <x v="322"/>
    <x v="2"/>
    <n v="84500"/>
    <x v="356"/>
    <s v="752923014MW2F"/>
    <x v="0"/>
    <x v="1"/>
    <x v="2340"/>
    <x v="599"/>
    <x v="2356"/>
    <x v="606"/>
    <x v="1033"/>
    <x v="451"/>
    <x v="1033"/>
    <x v="451"/>
    <x v="2005"/>
  </r>
  <r>
    <x v="313"/>
    <x v="2"/>
    <n v="84500"/>
    <x v="345"/>
    <s v="15001190153FF"/>
    <x v="0"/>
    <x v="52"/>
    <x v="2341"/>
    <x v="600"/>
    <x v="2357"/>
    <x v="607"/>
    <x v="1567"/>
    <x v="452"/>
    <x v="1567"/>
    <x v="452"/>
    <x v="2006"/>
  </r>
  <r>
    <x v="394"/>
    <x v="2"/>
    <n v="84500"/>
    <x v="434"/>
    <s v="4600235428B86"/>
    <x v="0"/>
    <x v="11"/>
    <x v="2342"/>
    <x v="0"/>
    <x v="2358"/>
    <x v="0"/>
    <x v="1568"/>
    <x v="0"/>
    <x v="1568"/>
    <x v="0"/>
    <x v="2007"/>
  </r>
  <r>
    <x v="193"/>
    <x v="2"/>
    <n v="84500"/>
    <x v="213"/>
    <s v="701823840H9GG"/>
    <x v="0"/>
    <x v="6"/>
    <x v="2343"/>
    <x v="0"/>
    <x v="1239"/>
    <x v="0"/>
    <x v="1164"/>
    <x v="0"/>
    <x v="1164"/>
    <x v="0"/>
    <x v="1422"/>
  </r>
  <r>
    <x v="752"/>
    <x v="2"/>
    <n v="84500"/>
    <x v="833"/>
    <s v="701532HH0777C"/>
    <x v="0"/>
    <x v="26"/>
    <x v="2344"/>
    <x v="0"/>
    <x v="2359"/>
    <x v="0"/>
    <x v="1569"/>
    <x v="0"/>
    <x v="1569"/>
    <x v="0"/>
    <x v="2008"/>
  </r>
  <r>
    <x v="638"/>
    <x v="2"/>
    <n v="84500"/>
    <x v="710"/>
    <s v="701823540H0W2"/>
    <x v="0"/>
    <x v="6"/>
    <x v="2345"/>
    <x v="0"/>
    <x v="2360"/>
    <x v="0"/>
    <x v="1570"/>
    <x v="0"/>
    <x v="1570"/>
    <x v="0"/>
    <x v="2009"/>
  </r>
  <r>
    <x v="156"/>
    <x v="2"/>
    <n v="80210"/>
    <x v="170"/>
    <s v="701823340GRXP"/>
    <x v="0"/>
    <x v="6"/>
    <x v="2346"/>
    <x v="0"/>
    <x v="2361"/>
    <x v="0"/>
    <x v="485"/>
    <x v="0"/>
    <x v="485"/>
    <x v="0"/>
    <x v="527"/>
  </r>
  <r>
    <x v="768"/>
    <x v="2"/>
    <n v="84500"/>
    <x v="854"/>
    <s v="XLH00535"/>
    <x v="3"/>
    <x v="51"/>
    <x v="2347"/>
    <x v="601"/>
    <x v="2362"/>
    <x v="608"/>
    <x v="1571"/>
    <x v="453"/>
    <x v="1571"/>
    <x v="453"/>
    <x v="2010"/>
  </r>
  <r>
    <x v="120"/>
    <x v="2"/>
    <n v="79980"/>
    <x v="133"/>
    <s v="502923403RMY0"/>
    <x v="0"/>
    <x v="8"/>
    <x v="2348"/>
    <x v="602"/>
    <x v="2363"/>
    <x v="609"/>
    <x v="647"/>
    <x v="454"/>
    <x v="647"/>
    <x v="454"/>
    <x v="2011"/>
  </r>
  <r>
    <x v="451"/>
    <x v="2"/>
    <n v="84500"/>
    <x v="493"/>
    <s v="752923014MYGY"/>
    <x v="0"/>
    <x v="1"/>
    <x v="2349"/>
    <x v="603"/>
    <x v="2364"/>
    <x v="610"/>
    <x v="418"/>
    <x v="455"/>
    <x v="418"/>
    <x v="455"/>
    <x v="2012"/>
  </r>
  <r>
    <x v="401"/>
    <x v="2"/>
    <n v="84500"/>
    <x v="441"/>
    <s v="752923014MYH7"/>
    <x v="0"/>
    <x v="1"/>
    <x v="2350"/>
    <x v="604"/>
    <x v="2365"/>
    <x v="611"/>
    <x v="186"/>
    <x v="20"/>
    <x v="186"/>
    <x v="20"/>
    <x v="2013"/>
  </r>
  <r>
    <x v="404"/>
    <x v="2"/>
    <n v="84500"/>
    <x v="444"/>
    <s v="JPDF218404"/>
    <x v="1"/>
    <x v="15"/>
    <x v="2351"/>
    <x v="0"/>
    <x v="2366"/>
    <x v="0"/>
    <x v="441"/>
    <x v="0"/>
    <x v="441"/>
    <x v="0"/>
    <x v="478"/>
  </r>
  <r>
    <x v="358"/>
    <x v="2"/>
    <n v="84500"/>
    <x v="408"/>
    <s v="752922714LY02"/>
    <x v="0"/>
    <x v="1"/>
    <x v="2352"/>
    <x v="605"/>
    <x v="2367"/>
    <x v="612"/>
    <x v="169"/>
    <x v="0"/>
    <x v="169"/>
    <x v="0"/>
    <x v="228"/>
  </r>
  <r>
    <x v="652"/>
    <x v="2"/>
    <n v="87250"/>
    <x v="724"/>
    <s v="75633140G150V"/>
    <x v="0"/>
    <x v="29"/>
    <x v="2353"/>
    <x v="606"/>
    <x v="2368"/>
    <x v="613"/>
    <x v="1572"/>
    <x v="456"/>
    <x v="1572"/>
    <x v="456"/>
    <x v="2014"/>
  </r>
  <r>
    <x v="163"/>
    <x v="2"/>
    <n v="79900"/>
    <x v="177"/>
    <s v="7465239122G6Z"/>
    <x v="0"/>
    <x v="0"/>
    <x v="2354"/>
    <x v="0"/>
    <x v="2369"/>
    <x v="0"/>
    <x v="1573"/>
    <x v="0"/>
    <x v="1573"/>
    <x v="0"/>
    <x v="2015"/>
  </r>
  <r>
    <x v="467"/>
    <x v="2"/>
    <n v="84500"/>
    <x v="510"/>
    <s v="75633210G15GL"/>
    <x v="0"/>
    <x v="29"/>
    <x v="2355"/>
    <x v="607"/>
    <x v="2370"/>
    <x v="614"/>
    <x v="1574"/>
    <x v="457"/>
    <x v="1574"/>
    <x v="457"/>
    <x v="2016"/>
  </r>
  <r>
    <x v="799"/>
    <x v="2"/>
    <n v="78195"/>
    <x v="886"/>
    <s v="7465241122HYT"/>
    <x v="0"/>
    <x v="0"/>
    <x v="2356"/>
    <x v="0"/>
    <x v="2371"/>
    <x v="0"/>
    <x v="1575"/>
    <x v="0"/>
    <x v="1575"/>
    <x v="0"/>
    <x v="2017"/>
  </r>
  <r>
    <x v="481"/>
    <x v="2"/>
    <n v="84500"/>
    <x v="531"/>
    <s v="XTK01087"/>
    <x v="3"/>
    <x v="61"/>
    <x v="2357"/>
    <x v="608"/>
    <x v="2372"/>
    <x v="615"/>
    <x v="1576"/>
    <x v="458"/>
    <x v="1576"/>
    <x v="458"/>
    <x v="2018"/>
  </r>
  <r>
    <x v="259"/>
    <x v="2"/>
    <n v="89794"/>
    <x v="287"/>
    <s v="502924303V1NB"/>
    <x v="0"/>
    <x v="8"/>
    <x v="2358"/>
    <x v="609"/>
    <x v="2373"/>
    <x v="616"/>
    <x v="1577"/>
    <x v="459"/>
    <x v="1577"/>
    <x v="459"/>
    <x v="2019"/>
  </r>
  <r>
    <x v="39"/>
    <x v="2"/>
    <n v="78078"/>
    <x v="42"/>
    <s v="7465239122GH9"/>
    <x v="0"/>
    <x v="0"/>
    <x v="2359"/>
    <x v="0"/>
    <x v="2374"/>
    <x v="0"/>
    <x v="1578"/>
    <x v="0"/>
    <x v="1578"/>
    <x v="0"/>
    <x v="2020"/>
  </r>
  <r>
    <x v="152"/>
    <x v="2"/>
    <n v="78060"/>
    <x v="166"/>
    <s v="XVR00678"/>
    <x v="3"/>
    <x v="35"/>
    <x v="2360"/>
    <x v="0"/>
    <x v="2375"/>
    <x v="0"/>
    <x v="276"/>
    <x v="0"/>
    <x v="276"/>
    <x v="0"/>
    <x v="295"/>
  </r>
  <r>
    <x v="59"/>
    <x v="2"/>
    <n v="84500"/>
    <x v="66"/>
    <s v="D9J231205251"/>
    <x v="2"/>
    <x v="21"/>
    <x v="2361"/>
    <x v="0"/>
    <x v="2376"/>
    <x v="0"/>
    <x v="1579"/>
    <x v="0"/>
    <x v="1579"/>
    <x v="0"/>
    <x v="2021"/>
  </r>
  <r>
    <x v="388"/>
    <x v="2"/>
    <n v="84500"/>
    <x v="428"/>
    <s v="701831240LB01"/>
    <x v="0"/>
    <x v="6"/>
    <x v="2362"/>
    <x v="0"/>
    <x v="2377"/>
    <x v="0"/>
    <x v="1580"/>
    <x v="0"/>
    <x v="1580"/>
    <x v="0"/>
    <x v="2022"/>
  </r>
  <r>
    <x v="56"/>
    <x v="2"/>
    <n v="84500"/>
    <x v="62"/>
    <s v="D9J231205308"/>
    <x v="2"/>
    <x v="21"/>
    <x v="2363"/>
    <x v="0"/>
    <x v="2378"/>
    <x v="0"/>
    <x v="1492"/>
    <x v="0"/>
    <x v="1492"/>
    <x v="0"/>
    <x v="2023"/>
  </r>
  <r>
    <x v="226"/>
    <x v="2"/>
    <n v="79000"/>
    <x v="251"/>
    <s v="7465237122D4G"/>
    <x v="0"/>
    <x v="0"/>
    <x v="2364"/>
    <x v="0"/>
    <x v="2379"/>
    <x v="0"/>
    <x v="1581"/>
    <x v="0"/>
    <x v="1581"/>
    <x v="0"/>
    <x v="2024"/>
  </r>
  <r>
    <x v="765"/>
    <x v="2"/>
    <n v="75800"/>
    <x v="850"/>
    <s v="7464843020X7Z"/>
    <x v="0"/>
    <x v="7"/>
    <x v="2365"/>
    <x v="0"/>
    <x v="2380"/>
    <x v="0"/>
    <x v="1582"/>
    <x v="0"/>
    <x v="1582"/>
    <x v="0"/>
    <x v="2025"/>
  </r>
  <r>
    <x v="258"/>
    <x v="2"/>
    <n v="89794"/>
    <x v="286"/>
    <s v="7020308100BHH"/>
    <x v="0"/>
    <x v="10"/>
    <x v="2366"/>
    <x v="0"/>
    <x v="2381"/>
    <x v="0"/>
    <x v="1187"/>
    <x v="0"/>
    <x v="1187"/>
    <x v="0"/>
    <x v="2026"/>
  </r>
  <r>
    <x v="200"/>
    <x v="2"/>
    <n v="83650"/>
    <x v="222"/>
    <s v="502924303V1Y3"/>
    <x v="0"/>
    <x v="8"/>
    <x v="2367"/>
    <x v="610"/>
    <x v="2382"/>
    <x v="617"/>
    <x v="1583"/>
    <x v="353"/>
    <x v="1583"/>
    <x v="353"/>
    <x v="2027"/>
  </r>
  <r>
    <x v="564"/>
    <x v="2"/>
    <n v="80500"/>
    <x v="624"/>
    <s v="752923414P2C1"/>
    <x v="0"/>
    <x v="1"/>
    <x v="2368"/>
    <x v="611"/>
    <x v="2383"/>
    <x v="618"/>
    <x v="616"/>
    <x v="460"/>
    <x v="616"/>
    <x v="460"/>
    <x v="2028"/>
  </r>
  <r>
    <x v="76"/>
    <x v="2"/>
    <n v="79983"/>
    <x v="84"/>
    <s v="74658440207VV"/>
    <x v="0"/>
    <x v="0"/>
    <x v="2369"/>
    <x v="0"/>
    <x v="2384"/>
    <x v="0"/>
    <x v="1584"/>
    <x v="0"/>
    <x v="1584"/>
    <x v="0"/>
    <x v="2029"/>
  </r>
  <r>
    <x v="442"/>
    <x v="2"/>
    <n v="89712"/>
    <x v="484"/>
    <s v="4602314100VHG"/>
    <x v="0"/>
    <x v="16"/>
    <x v="2370"/>
    <x v="0"/>
    <x v="2385"/>
    <x v="0"/>
    <x v="1585"/>
    <x v="0"/>
    <x v="1585"/>
    <x v="0"/>
    <x v="2030"/>
  </r>
  <r>
    <x v="754"/>
    <x v="2"/>
    <n v="76200"/>
    <x v="836"/>
    <s v="4602314100TT6"/>
    <x v="0"/>
    <x v="16"/>
    <x v="2371"/>
    <x v="0"/>
    <x v="2386"/>
    <x v="0"/>
    <x v="1586"/>
    <x v="0"/>
    <x v="1586"/>
    <x v="0"/>
    <x v="2031"/>
  </r>
  <r>
    <x v="753"/>
    <x v="2"/>
    <n v="76200"/>
    <x v="835"/>
    <s v="4602314100VMH"/>
    <x v="0"/>
    <x v="16"/>
    <x v="2372"/>
    <x v="0"/>
    <x v="729"/>
    <x v="0"/>
    <x v="1587"/>
    <x v="0"/>
    <x v="1587"/>
    <x v="0"/>
    <x v="2032"/>
  </r>
  <r>
    <x v="75"/>
    <x v="2"/>
    <n v="78105"/>
    <x v="83"/>
    <s v="7465245122NCX"/>
    <x v="0"/>
    <x v="0"/>
    <x v="2373"/>
    <x v="0"/>
    <x v="2387"/>
    <x v="0"/>
    <x v="1588"/>
    <x v="0"/>
    <x v="1588"/>
    <x v="0"/>
    <x v="2033"/>
  </r>
  <r>
    <x v="251"/>
    <x v="2"/>
    <n v="89704"/>
    <x v="278"/>
    <s v="502924203TY75"/>
    <x v="0"/>
    <x v="8"/>
    <x v="2374"/>
    <x v="612"/>
    <x v="2388"/>
    <x v="619"/>
    <x v="79"/>
    <x v="461"/>
    <x v="79"/>
    <x v="461"/>
    <x v="2034"/>
  </r>
  <r>
    <x v="466"/>
    <x v="2"/>
    <n v="84500"/>
    <x v="508"/>
    <s v="7465245122MHB"/>
    <x v="0"/>
    <x v="0"/>
    <x v="2375"/>
    <x v="0"/>
    <x v="2389"/>
    <x v="0"/>
    <x v="1589"/>
    <x v="0"/>
    <x v="1589"/>
    <x v="0"/>
    <x v="2035"/>
  </r>
  <r>
    <x v="499"/>
    <x v="2"/>
    <n v="71300"/>
    <x v="552"/>
    <s v="7464227125GX4"/>
    <x v="0"/>
    <x v="7"/>
    <x v="2376"/>
    <x v="0"/>
    <x v="2390"/>
    <x v="0"/>
    <x v="1590"/>
    <x v="0"/>
    <x v="1590"/>
    <x v="0"/>
    <x v="2036"/>
  </r>
  <r>
    <x v="310"/>
    <x v="2"/>
    <n v="84500"/>
    <x v="342"/>
    <s v="XTK12493"/>
    <x v="3"/>
    <x v="61"/>
    <x v="2377"/>
    <x v="613"/>
    <x v="2391"/>
    <x v="620"/>
    <x v="1591"/>
    <x v="462"/>
    <x v="1591"/>
    <x v="462"/>
    <x v="2037"/>
  </r>
  <r>
    <x v="306"/>
    <x v="2"/>
    <n v="84500"/>
    <x v="338"/>
    <s v="7465239122G8V"/>
    <x v="0"/>
    <x v="0"/>
    <x v="2378"/>
    <x v="0"/>
    <x v="2392"/>
    <x v="0"/>
    <x v="1592"/>
    <x v="0"/>
    <x v="1592"/>
    <x v="0"/>
    <x v="2038"/>
  </r>
  <r>
    <x v="308"/>
    <x v="2"/>
    <n v="85109"/>
    <x v="340"/>
    <s v="7465237122DCT"/>
    <x v="0"/>
    <x v="0"/>
    <x v="2379"/>
    <x v="0"/>
    <x v="2393"/>
    <x v="0"/>
    <x v="1593"/>
    <x v="0"/>
    <x v="1593"/>
    <x v="0"/>
    <x v="2039"/>
  </r>
  <r>
    <x v="316"/>
    <x v="2"/>
    <n v="84500"/>
    <x v="349"/>
    <s v="7464228125KRP"/>
    <x v="0"/>
    <x v="7"/>
    <x v="2380"/>
    <x v="0"/>
    <x v="2394"/>
    <x v="0"/>
    <x v="1594"/>
    <x v="0"/>
    <x v="1594"/>
    <x v="0"/>
    <x v="2040"/>
  </r>
  <r>
    <x v="309"/>
    <x v="2"/>
    <n v="84500"/>
    <x v="341"/>
    <s v="4602314100TTL"/>
    <x v="0"/>
    <x v="16"/>
    <x v="2381"/>
    <x v="0"/>
    <x v="2395"/>
    <x v="0"/>
    <x v="1595"/>
    <x v="0"/>
    <x v="1595"/>
    <x v="0"/>
    <x v="2041"/>
  </r>
  <r>
    <x v="307"/>
    <x v="2"/>
    <n v="84500"/>
    <x v="339"/>
    <s v="7465239122GN5"/>
    <x v="0"/>
    <x v="0"/>
    <x v="2382"/>
    <x v="0"/>
    <x v="2396"/>
    <x v="0"/>
    <x v="1596"/>
    <x v="0"/>
    <x v="1596"/>
    <x v="0"/>
    <x v="2042"/>
  </r>
  <r>
    <x v="309"/>
    <x v="2"/>
    <n v="84500"/>
    <x v="348"/>
    <s v="746522512283G"/>
    <x v="0"/>
    <x v="32"/>
    <x v="2383"/>
    <x v="0"/>
    <x v="2397"/>
    <x v="0"/>
    <x v="1017"/>
    <x v="0"/>
    <x v="1017"/>
    <x v="0"/>
    <x v="1201"/>
  </r>
  <r>
    <x v="363"/>
    <x v="2"/>
    <n v="84500"/>
    <x v="399"/>
    <s v="701831240L7CF"/>
    <x v="0"/>
    <x v="6"/>
    <x v="2384"/>
    <x v="0"/>
    <x v="2398"/>
    <x v="0"/>
    <x v="1597"/>
    <x v="0"/>
    <x v="1597"/>
    <x v="0"/>
    <x v="2043"/>
  </r>
  <r>
    <x v="67"/>
    <x v="2"/>
    <n v="84500"/>
    <x v="75"/>
    <s v="7465239122GK8"/>
    <x v="0"/>
    <x v="0"/>
    <x v="2385"/>
    <x v="0"/>
    <x v="2399"/>
    <x v="0"/>
    <x v="1598"/>
    <x v="0"/>
    <x v="1598"/>
    <x v="0"/>
    <x v="2044"/>
  </r>
  <r>
    <x v="69"/>
    <x v="2"/>
    <n v="84500"/>
    <x v="77"/>
    <s v="502923403RN8R"/>
    <x v="0"/>
    <x v="8"/>
    <x v="2386"/>
    <x v="614"/>
    <x v="2400"/>
    <x v="621"/>
    <x v="649"/>
    <x v="463"/>
    <x v="649"/>
    <x v="463"/>
    <x v="2045"/>
  </r>
  <r>
    <x v="314"/>
    <x v="2"/>
    <n v="84500"/>
    <x v="346"/>
    <s v="XTK01258"/>
    <x v="3"/>
    <x v="61"/>
    <x v="2387"/>
    <x v="615"/>
    <x v="2401"/>
    <x v="622"/>
    <x v="1599"/>
    <x v="464"/>
    <x v="1599"/>
    <x v="464"/>
    <x v="2046"/>
  </r>
  <r>
    <x v="466"/>
    <x v="2"/>
    <n v="84500"/>
    <x v="520"/>
    <s v="460114810B0D1"/>
    <x v="0"/>
    <x v="76"/>
    <x v="2388"/>
    <x v="0"/>
    <x v="2402"/>
    <x v="0"/>
    <x v="179"/>
    <x v="0"/>
    <x v="179"/>
    <x v="0"/>
    <x v="186"/>
  </r>
  <r>
    <x v="319"/>
    <x v="2"/>
    <n v="84500"/>
    <x v="352"/>
    <s v="502924203TY79"/>
    <x v="0"/>
    <x v="8"/>
    <x v="2389"/>
    <x v="616"/>
    <x v="2403"/>
    <x v="623"/>
    <x v="1130"/>
    <x v="465"/>
    <x v="1130"/>
    <x v="465"/>
    <x v="2047"/>
  </r>
  <r>
    <x v="70"/>
    <x v="2"/>
    <n v="84500"/>
    <x v="78"/>
    <s v="46002354287HD"/>
    <x v="0"/>
    <x v="11"/>
    <x v="2390"/>
    <x v="0"/>
    <x v="2404"/>
    <x v="0"/>
    <x v="281"/>
    <x v="0"/>
    <x v="281"/>
    <x v="0"/>
    <x v="310"/>
  </r>
  <r>
    <x v="68"/>
    <x v="2"/>
    <n v="84500"/>
    <x v="76"/>
    <s v="701831240LBBL"/>
    <x v="0"/>
    <x v="6"/>
    <x v="2391"/>
    <x v="0"/>
    <x v="2405"/>
    <x v="0"/>
    <x v="801"/>
    <x v="0"/>
    <x v="801"/>
    <x v="0"/>
    <x v="920"/>
  </r>
  <r>
    <x v="312"/>
    <x v="2"/>
    <n v="84500"/>
    <x v="344"/>
    <s v="752923414P25K"/>
    <x v="0"/>
    <x v="1"/>
    <x v="2392"/>
    <x v="617"/>
    <x v="2406"/>
    <x v="624"/>
    <x v="97"/>
    <x v="466"/>
    <x v="97"/>
    <x v="466"/>
    <x v="2048"/>
  </r>
  <r>
    <x v="315"/>
    <x v="2"/>
    <n v="84500"/>
    <x v="347"/>
    <s v="7020308100BH2"/>
    <x v="0"/>
    <x v="10"/>
    <x v="2393"/>
    <x v="0"/>
    <x v="2407"/>
    <x v="0"/>
    <x v="505"/>
    <x v="0"/>
    <x v="505"/>
    <x v="0"/>
    <x v="547"/>
  </r>
  <r>
    <x v="318"/>
    <x v="2"/>
    <n v="84500"/>
    <x v="351"/>
    <s v="752923414P3HW"/>
    <x v="0"/>
    <x v="1"/>
    <x v="2394"/>
    <x v="618"/>
    <x v="2408"/>
    <x v="625"/>
    <x v="337"/>
    <x v="467"/>
    <x v="337"/>
    <x v="467"/>
    <x v="2049"/>
  </r>
  <r>
    <x v="66"/>
    <x v="2"/>
    <n v="84500"/>
    <x v="74"/>
    <s v="701831240LB94"/>
    <x v="0"/>
    <x v="6"/>
    <x v="2395"/>
    <x v="0"/>
    <x v="2409"/>
    <x v="0"/>
    <x v="672"/>
    <x v="0"/>
    <x v="672"/>
    <x v="0"/>
    <x v="2050"/>
  </r>
  <r>
    <x v="320"/>
    <x v="2"/>
    <n v="84500"/>
    <x v="353"/>
    <s v="4602314100VH9"/>
    <x v="0"/>
    <x v="16"/>
    <x v="2396"/>
    <x v="0"/>
    <x v="2410"/>
    <x v="0"/>
    <x v="761"/>
    <x v="0"/>
    <x v="761"/>
    <x v="0"/>
    <x v="871"/>
  </r>
  <r>
    <x v="71"/>
    <x v="2"/>
    <n v="84500"/>
    <x v="79"/>
    <s v="460023542868M"/>
    <x v="0"/>
    <x v="11"/>
    <x v="2397"/>
    <x v="0"/>
    <x v="1522"/>
    <x v="0"/>
    <x v="79"/>
    <x v="0"/>
    <x v="79"/>
    <x v="0"/>
    <x v="79"/>
  </r>
  <r>
    <x v="173"/>
    <x v="2"/>
    <n v="85500"/>
    <x v="187"/>
    <s v="75633120G13Y5"/>
    <x v="0"/>
    <x v="29"/>
    <x v="2398"/>
    <x v="619"/>
    <x v="2411"/>
    <x v="626"/>
    <x v="1600"/>
    <x v="468"/>
    <x v="1600"/>
    <x v="468"/>
    <x v="2051"/>
  </r>
  <r>
    <x v="286"/>
    <x v="2"/>
    <n v="86600"/>
    <x v="315"/>
    <s v="7020308100B9T"/>
    <x v="0"/>
    <x v="10"/>
    <x v="2399"/>
    <x v="0"/>
    <x v="2412"/>
    <x v="0"/>
    <x v="1601"/>
    <x v="0"/>
    <x v="1601"/>
    <x v="0"/>
    <x v="2052"/>
  </r>
  <r>
    <x v="18"/>
    <x v="2"/>
    <n v="84500"/>
    <x v="933"/>
    <s v="D9N230102389"/>
    <x v="2"/>
    <x v="21"/>
    <x v="804"/>
    <x v="0"/>
    <x v="451"/>
    <x v="0"/>
    <x v="79"/>
    <x v="0"/>
    <x v="79"/>
    <x v="0"/>
    <x v="79"/>
  </r>
  <r>
    <x v="18"/>
    <x v="2"/>
    <n v="84500"/>
    <x v="798"/>
    <s v="752921514HL03"/>
    <x v="0"/>
    <x v="1"/>
    <x v="2400"/>
    <x v="620"/>
    <x v="2413"/>
    <x v="627"/>
    <x v="79"/>
    <x v="469"/>
    <x v="79"/>
    <x v="469"/>
    <x v="2053"/>
  </r>
  <r>
    <x v="231"/>
    <x v="2"/>
    <n v="84500"/>
    <x v="257"/>
    <s v="701831140L619"/>
    <x v="0"/>
    <x v="6"/>
    <x v="2401"/>
    <x v="0"/>
    <x v="2414"/>
    <x v="0"/>
    <x v="1410"/>
    <x v="0"/>
    <x v="1410"/>
    <x v="0"/>
    <x v="2054"/>
  </r>
  <r>
    <x v="803"/>
    <x v="2"/>
    <n v="84500"/>
    <x v="10"/>
    <s v="752921514HL5H"/>
    <x v="0"/>
    <x v="1"/>
    <x v="2402"/>
    <x v="621"/>
    <x v="2415"/>
    <x v="628"/>
    <x v="1393"/>
    <x v="470"/>
    <x v="1393"/>
    <x v="470"/>
    <x v="2055"/>
  </r>
  <r>
    <x v="18"/>
    <x v="2"/>
    <n v="84500"/>
    <x v="409"/>
    <s v="D8N232202074"/>
    <x v="2"/>
    <x v="66"/>
    <x v="2403"/>
    <x v="0"/>
    <x v="2416"/>
    <x v="0"/>
    <x v="1602"/>
    <x v="0"/>
    <x v="1602"/>
    <x v="0"/>
    <x v="2056"/>
  </r>
  <r>
    <x v="184"/>
    <x v="2"/>
    <n v="84500"/>
    <x v="199"/>
    <s v="752923414P3GV"/>
    <x v="0"/>
    <x v="1"/>
    <x v="2404"/>
    <x v="622"/>
    <x v="2417"/>
    <x v="629"/>
    <x v="1471"/>
    <x v="471"/>
    <x v="1471"/>
    <x v="471"/>
    <x v="2057"/>
  </r>
  <r>
    <x v="18"/>
    <x v="2"/>
    <n v="84500"/>
    <x v="678"/>
    <s v="460030942DP5B"/>
    <x v="0"/>
    <x v="11"/>
    <x v="2405"/>
    <x v="0"/>
    <x v="2418"/>
    <x v="0"/>
    <x v="1053"/>
    <x v="0"/>
    <x v="1053"/>
    <x v="0"/>
    <x v="1261"/>
  </r>
  <r>
    <x v="32"/>
    <x v="2"/>
    <n v="84500"/>
    <x v="34"/>
    <s v="50281410H5R5L"/>
    <x v="0"/>
    <x v="18"/>
    <x v="2406"/>
    <x v="623"/>
    <x v="2419"/>
    <x v="630"/>
    <x v="818"/>
    <x v="472"/>
    <x v="818"/>
    <x v="472"/>
    <x v="2058"/>
  </r>
  <r>
    <x v="254"/>
    <x v="2"/>
    <n v="78020"/>
    <x v="281"/>
    <s v="70203221012GV"/>
    <x v="0"/>
    <x v="10"/>
    <x v="2407"/>
    <x v="0"/>
    <x v="2420"/>
    <x v="0"/>
    <x v="1603"/>
    <x v="0"/>
    <x v="1603"/>
    <x v="0"/>
    <x v="2059"/>
  </r>
  <r>
    <x v="498"/>
    <x v="2"/>
    <n v="84500"/>
    <x v="551"/>
    <s v="406433411Z004"/>
    <x v="0"/>
    <x v="9"/>
    <x v="2408"/>
    <x v="0"/>
    <x v="2421"/>
    <x v="0"/>
    <x v="346"/>
    <x v="0"/>
    <x v="346"/>
    <x v="0"/>
    <x v="372"/>
  </r>
  <r>
    <x v="503"/>
    <x v="2"/>
    <n v="84500"/>
    <x v="556"/>
    <s v="406433411YZZ6"/>
    <x v="0"/>
    <x v="9"/>
    <x v="2409"/>
    <x v="0"/>
    <x v="2422"/>
    <x v="0"/>
    <x v="86"/>
    <x v="0"/>
    <x v="86"/>
    <x v="0"/>
    <x v="87"/>
  </r>
  <r>
    <x v="479"/>
    <x v="2"/>
    <n v="84500"/>
    <x v="526"/>
    <s v="50281410H5R30"/>
    <x v="0"/>
    <x v="18"/>
    <x v="2410"/>
    <x v="624"/>
    <x v="2423"/>
    <x v="631"/>
    <x v="534"/>
    <x v="217"/>
    <x v="534"/>
    <x v="217"/>
    <x v="2060"/>
  </r>
  <r>
    <x v="491"/>
    <x v="2"/>
    <n v="89012"/>
    <x v="543"/>
    <s v="50281410H5R2Z"/>
    <x v="0"/>
    <x v="18"/>
    <x v="2411"/>
    <x v="625"/>
    <x v="2424"/>
    <x v="632"/>
    <x v="511"/>
    <x v="463"/>
    <x v="511"/>
    <x v="463"/>
    <x v="2061"/>
  </r>
  <r>
    <x v="523"/>
    <x v="2"/>
    <n v="71200"/>
    <x v="578"/>
    <s v="74658440207KZ"/>
    <x v="0"/>
    <x v="0"/>
    <x v="2412"/>
    <x v="0"/>
    <x v="2425"/>
    <x v="0"/>
    <x v="1604"/>
    <x v="0"/>
    <x v="1604"/>
    <x v="0"/>
    <x v="2062"/>
  </r>
  <r>
    <x v="18"/>
    <x v="2"/>
    <n v="84500"/>
    <x v="816"/>
    <s v="50N210302509"/>
    <x v="2"/>
    <x v="105"/>
    <x v="2413"/>
    <x v="0"/>
    <x v="2426"/>
    <x v="0"/>
    <x v="1605"/>
    <x v="0"/>
    <x v="1605"/>
    <x v="0"/>
    <x v="2063"/>
  </r>
  <r>
    <x v="353"/>
    <x v="2"/>
    <n v="84500"/>
    <x v="388"/>
    <s v="702032110121X"/>
    <x v="0"/>
    <x v="10"/>
    <x v="2414"/>
    <x v="0"/>
    <x v="2427"/>
    <x v="0"/>
    <x v="1366"/>
    <x v="0"/>
    <x v="1366"/>
    <x v="0"/>
    <x v="1716"/>
  </r>
  <r>
    <x v="237"/>
    <x v="2"/>
    <n v="84500"/>
    <x v="264"/>
    <s v="460030942DP5K"/>
    <x v="0"/>
    <x v="11"/>
    <x v="2415"/>
    <x v="0"/>
    <x v="2428"/>
    <x v="0"/>
    <x v="1352"/>
    <x v="0"/>
    <x v="1352"/>
    <x v="0"/>
    <x v="1695"/>
  </r>
  <r>
    <x v="151"/>
    <x v="2"/>
    <n v="84500"/>
    <x v="165"/>
    <s v="4602314100VBZ"/>
    <x v="0"/>
    <x v="16"/>
    <x v="2416"/>
    <x v="0"/>
    <x v="2429"/>
    <x v="0"/>
    <x v="1097"/>
    <x v="0"/>
    <x v="1097"/>
    <x v="0"/>
    <x v="1324"/>
  </r>
  <r>
    <x v="570"/>
    <x v="2"/>
    <n v="77850"/>
    <x v="632"/>
    <s v="406432811YT10"/>
    <x v="0"/>
    <x v="9"/>
    <x v="2417"/>
    <x v="0"/>
    <x v="2430"/>
    <x v="0"/>
    <x v="407"/>
    <x v="0"/>
    <x v="407"/>
    <x v="0"/>
    <x v="439"/>
  </r>
  <r>
    <x v="539"/>
    <x v="2"/>
    <n v="72900"/>
    <x v="595"/>
    <s v="701831240LB05"/>
    <x v="0"/>
    <x v="6"/>
    <x v="2418"/>
    <x v="0"/>
    <x v="2431"/>
    <x v="0"/>
    <x v="634"/>
    <x v="0"/>
    <x v="634"/>
    <x v="0"/>
    <x v="707"/>
  </r>
  <r>
    <x v="18"/>
    <x v="2"/>
    <n v="84500"/>
    <x v="633"/>
    <s v="35P75VC"/>
    <x v="0"/>
    <x v="27"/>
    <x v="2419"/>
    <x v="0"/>
    <x v="2432"/>
    <x v="0"/>
    <x v="855"/>
    <x v="0"/>
    <x v="855"/>
    <x v="0"/>
    <x v="1755"/>
  </r>
  <r>
    <x v="659"/>
    <x v="2"/>
    <n v="84500"/>
    <x v="733"/>
    <s v="7465250122PXT"/>
    <x v="0"/>
    <x v="0"/>
    <x v="2420"/>
    <x v="0"/>
    <x v="2433"/>
    <x v="0"/>
    <x v="1606"/>
    <x v="0"/>
    <x v="1606"/>
    <x v="0"/>
    <x v="2064"/>
  </r>
  <r>
    <x v="411"/>
    <x v="2"/>
    <n v="89742"/>
    <x v="451"/>
    <s v="7465250122R11"/>
    <x v="0"/>
    <x v="0"/>
    <x v="2421"/>
    <x v="0"/>
    <x v="2434"/>
    <x v="0"/>
    <x v="1607"/>
    <x v="0"/>
    <x v="1607"/>
    <x v="0"/>
    <x v="2065"/>
  </r>
  <r>
    <x v="832"/>
    <x v="2"/>
    <n v="84500"/>
    <x v="954"/>
    <s v="70202471001FN"/>
    <x v="0"/>
    <x v="10"/>
    <x v="2422"/>
    <x v="0"/>
    <x v="2435"/>
    <x v="0"/>
    <x v="1608"/>
    <x v="0"/>
    <x v="1608"/>
    <x v="0"/>
    <x v="2066"/>
  </r>
  <r>
    <x v="653"/>
    <x v="2"/>
    <n v="73840"/>
    <x v="725"/>
    <s v="7020308100BP1"/>
    <x v="0"/>
    <x v="10"/>
    <x v="2423"/>
    <x v="0"/>
    <x v="2436"/>
    <x v="0"/>
    <x v="1409"/>
    <x v="0"/>
    <x v="1409"/>
    <x v="0"/>
    <x v="1774"/>
  </r>
  <r>
    <x v="369"/>
    <x v="2"/>
    <n v="84500"/>
    <x v="405"/>
    <s v="70202471001HT"/>
    <x v="0"/>
    <x v="10"/>
    <x v="2424"/>
    <x v="0"/>
    <x v="2437"/>
    <x v="0"/>
    <x v="1609"/>
    <x v="0"/>
    <x v="1609"/>
    <x v="0"/>
    <x v="2067"/>
  </r>
  <r>
    <x v="833"/>
    <x v="2"/>
    <n v="78450"/>
    <x v="955"/>
    <s v="701803230BC71"/>
    <x v="0"/>
    <x v="6"/>
    <x v="2425"/>
    <x v="0"/>
    <x v="2438"/>
    <x v="0"/>
    <x v="1425"/>
    <x v="0"/>
    <x v="1425"/>
    <x v="0"/>
    <x v="1793"/>
  </r>
  <r>
    <x v="734"/>
    <x v="2"/>
    <n v="84500"/>
    <x v="811"/>
    <s v="4CD03178"/>
    <x v="3"/>
    <x v="71"/>
    <x v="2426"/>
    <x v="626"/>
    <x v="2439"/>
    <x v="633"/>
    <x v="1610"/>
    <x v="473"/>
    <x v="1610"/>
    <x v="473"/>
    <x v="2068"/>
  </r>
  <r>
    <x v="620"/>
    <x v="2"/>
    <n v="84500"/>
    <x v="686"/>
    <s v="460030942DP47"/>
    <x v="0"/>
    <x v="11"/>
    <x v="2427"/>
    <x v="0"/>
    <x v="2440"/>
    <x v="0"/>
    <x v="791"/>
    <x v="0"/>
    <x v="791"/>
    <x v="0"/>
    <x v="1410"/>
  </r>
  <r>
    <x v="122"/>
    <x v="2"/>
    <n v="84500"/>
    <x v="135"/>
    <s v="7465237122CZ6"/>
    <x v="0"/>
    <x v="0"/>
    <x v="2428"/>
    <x v="0"/>
    <x v="2441"/>
    <x v="0"/>
    <x v="1611"/>
    <x v="0"/>
    <x v="1611"/>
    <x v="0"/>
    <x v="2069"/>
  </r>
  <r>
    <x v="414"/>
    <x v="2"/>
    <n v="84500"/>
    <x v="454"/>
    <s v="701831240L9ZR"/>
    <x v="0"/>
    <x v="6"/>
    <x v="2429"/>
    <x v="0"/>
    <x v="2442"/>
    <x v="0"/>
    <x v="1612"/>
    <x v="0"/>
    <x v="1612"/>
    <x v="0"/>
    <x v="2070"/>
  </r>
  <r>
    <x v="123"/>
    <x v="2"/>
    <n v="84500"/>
    <x v="136"/>
    <s v="7465243122L6K"/>
    <x v="0"/>
    <x v="0"/>
    <x v="2430"/>
    <x v="0"/>
    <x v="2443"/>
    <x v="0"/>
    <x v="1613"/>
    <x v="0"/>
    <x v="1613"/>
    <x v="0"/>
    <x v="2071"/>
  </r>
  <r>
    <x v="432"/>
    <x v="2"/>
    <n v="89792"/>
    <x v="474"/>
    <s v="4602314100V69"/>
    <x v="0"/>
    <x v="16"/>
    <x v="2431"/>
    <x v="0"/>
    <x v="2444"/>
    <x v="0"/>
    <x v="1278"/>
    <x v="0"/>
    <x v="1278"/>
    <x v="0"/>
    <x v="1588"/>
  </r>
  <r>
    <x v="431"/>
    <x v="2"/>
    <n v="89792"/>
    <x v="473"/>
    <s v="7465243122L60"/>
    <x v="0"/>
    <x v="0"/>
    <x v="2432"/>
    <x v="0"/>
    <x v="2445"/>
    <x v="0"/>
    <x v="1614"/>
    <x v="0"/>
    <x v="1614"/>
    <x v="0"/>
    <x v="2072"/>
  </r>
  <r>
    <x v="18"/>
    <x v="2"/>
    <n v="84500"/>
    <x v="210"/>
    <s v="70167PHH0DGZL"/>
    <x v="0"/>
    <x v="3"/>
    <x v="2433"/>
    <x v="0"/>
    <x v="2446"/>
    <x v="0"/>
    <x v="1615"/>
    <x v="0"/>
    <x v="1615"/>
    <x v="0"/>
    <x v="2073"/>
  </r>
  <r>
    <x v="415"/>
    <x v="2"/>
    <n v="84500"/>
    <x v="455"/>
    <s v="701831340LDDF"/>
    <x v="0"/>
    <x v="6"/>
    <x v="2434"/>
    <x v="0"/>
    <x v="2447"/>
    <x v="0"/>
    <x v="1616"/>
    <x v="0"/>
    <x v="1616"/>
    <x v="0"/>
    <x v="2074"/>
  </r>
  <r>
    <x v="34"/>
    <x v="2"/>
    <n v="84500"/>
    <x v="36"/>
    <s v="7465240122HCY"/>
    <x v="0"/>
    <x v="0"/>
    <x v="2435"/>
    <x v="0"/>
    <x v="2448"/>
    <x v="0"/>
    <x v="1617"/>
    <x v="0"/>
    <x v="1617"/>
    <x v="0"/>
    <x v="2075"/>
  </r>
  <r>
    <x v="253"/>
    <x v="2"/>
    <n v="78020"/>
    <x v="282"/>
    <s v="7465030021C58"/>
    <x v="0"/>
    <x v="0"/>
    <x v="2436"/>
    <x v="0"/>
    <x v="2449"/>
    <x v="0"/>
    <x v="348"/>
    <x v="0"/>
    <x v="348"/>
    <x v="0"/>
    <x v="374"/>
  </r>
  <r>
    <x v="433"/>
    <x v="2"/>
    <n v="84500"/>
    <x v="475"/>
    <s v="4602314100VCH"/>
    <x v="0"/>
    <x v="16"/>
    <x v="2437"/>
    <x v="0"/>
    <x v="2450"/>
    <x v="0"/>
    <x v="78"/>
    <x v="0"/>
    <x v="78"/>
    <x v="0"/>
    <x v="78"/>
  </r>
  <r>
    <x v="594"/>
    <x v="2"/>
    <n v="75800"/>
    <x v="658"/>
    <s v="3500347450FK9"/>
    <x v="0"/>
    <x v="40"/>
    <x v="2438"/>
    <x v="627"/>
    <x v="2451"/>
    <x v="634"/>
    <x v="180"/>
    <x v="474"/>
    <x v="180"/>
    <x v="474"/>
    <x v="2076"/>
  </r>
  <r>
    <x v="96"/>
    <x v="2"/>
    <n v="78160"/>
    <x v="105"/>
    <s v="7465250122R1Y"/>
    <x v="0"/>
    <x v="0"/>
    <x v="2439"/>
    <x v="0"/>
    <x v="2452"/>
    <x v="0"/>
    <x v="1618"/>
    <x v="0"/>
    <x v="1618"/>
    <x v="0"/>
    <x v="2077"/>
  </r>
  <r>
    <x v="413"/>
    <x v="2"/>
    <n v="84500"/>
    <x v="453"/>
    <s v="7465245122MC1"/>
    <x v="0"/>
    <x v="0"/>
    <x v="2440"/>
    <x v="0"/>
    <x v="2453"/>
    <x v="0"/>
    <x v="1619"/>
    <x v="0"/>
    <x v="1619"/>
    <x v="0"/>
    <x v="2078"/>
  </r>
  <r>
    <x v="18"/>
    <x v="2"/>
    <n v="84500"/>
    <x v="934"/>
    <s v="99N235000007"/>
    <x v="2"/>
    <x v="82"/>
    <x v="1615"/>
    <x v="0"/>
    <x v="216"/>
    <x v="0"/>
    <x v="802"/>
    <x v="0"/>
    <x v="802"/>
    <x v="0"/>
    <x v="921"/>
  </r>
  <r>
    <x v="760"/>
    <x v="2"/>
    <n v="84500"/>
    <x v="845"/>
    <s v="701831240L8M3"/>
    <x v="0"/>
    <x v="6"/>
    <x v="2441"/>
    <x v="0"/>
    <x v="2454"/>
    <x v="0"/>
    <x v="1620"/>
    <x v="0"/>
    <x v="1620"/>
    <x v="0"/>
    <x v="2079"/>
  </r>
  <r>
    <x v="673"/>
    <x v="2"/>
    <n v="84500"/>
    <x v="749"/>
    <s v="KPRG00072"/>
    <x v="3"/>
    <x v="102"/>
    <x v="2442"/>
    <x v="628"/>
    <x v="2455"/>
    <x v="635"/>
    <x v="100"/>
    <x v="15"/>
    <x v="100"/>
    <x v="15"/>
    <x v="2080"/>
  </r>
  <r>
    <x v="591"/>
    <x v="2"/>
    <n v="84700"/>
    <x v="654"/>
    <s v="4602341202MX5"/>
    <x v="0"/>
    <x v="16"/>
    <x v="2443"/>
    <x v="0"/>
    <x v="2456"/>
    <x v="0"/>
    <x v="391"/>
    <x v="0"/>
    <x v="391"/>
    <x v="0"/>
    <x v="951"/>
  </r>
  <r>
    <x v="494"/>
    <x v="2"/>
    <n v="72900"/>
    <x v="546"/>
    <s v="74652271229MD"/>
    <x v="0"/>
    <x v="0"/>
    <x v="2444"/>
    <x v="0"/>
    <x v="2457"/>
    <x v="0"/>
    <x v="1621"/>
    <x v="0"/>
    <x v="1621"/>
    <x v="0"/>
    <x v="2081"/>
  </r>
  <r>
    <x v="18"/>
    <x v="2"/>
    <n v="84500"/>
    <x v="48"/>
    <s v="D9N233900891"/>
    <x v="2"/>
    <x v="21"/>
    <x v="2445"/>
    <x v="0"/>
    <x v="2458"/>
    <x v="0"/>
    <x v="413"/>
    <x v="0"/>
    <x v="413"/>
    <x v="0"/>
    <x v="445"/>
  </r>
  <r>
    <x v="420"/>
    <x v="2"/>
    <n v="84500"/>
    <x v="461"/>
    <s v="701831240L8LZ"/>
    <x v="0"/>
    <x v="6"/>
    <x v="2446"/>
    <x v="0"/>
    <x v="2459"/>
    <x v="0"/>
    <x v="1017"/>
    <x v="0"/>
    <x v="1017"/>
    <x v="0"/>
    <x v="1201"/>
  </r>
  <r>
    <x v="112"/>
    <x v="2"/>
    <n v="84500"/>
    <x v="124"/>
    <s v="4602342202MYL"/>
    <x v="0"/>
    <x v="16"/>
    <x v="2447"/>
    <x v="0"/>
    <x v="2460"/>
    <x v="0"/>
    <x v="1206"/>
    <x v="0"/>
    <x v="1206"/>
    <x v="0"/>
    <x v="1499"/>
  </r>
  <r>
    <x v="756"/>
    <x v="2"/>
    <n v="84500"/>
    <x v="838"/>
    <s v="502924303V1Z2"/>
    <x v="0"/>
    <x v="8"/>
    <x v="2448"/>
    <x v="629"/>
    <x v="2461"/>
    <x v="290"/>
    <x v="1110"/>
    <x v="378"/>
    <x v="1110"/>
    <x v="378"/>
    <x v="2082"/>
  </r>
  <r>
    <x v="149"/>
    <x v="2"/>
    <n v="89820"/>
    <x v="163"/>
    <s v="752924114RPFP"/>
    <x v="0"/>
    <x v="1"/>
    <x v="2449"/>
    <x v="630"/>
    <x v="2462"/>
    <x v="636"/>
    <x v="219"/>
    <x v="475"/>
    <x v="219"/>
    <x v="475"/>
    <x v="2083"/>
  </r>
  <r>
    <x v="174"/>
    <x v="2"/>
    <n v="84500"/>
    <x v="355"/>
    <s v="752923014MY4L"/>
    <x v="0"/>
    <x v="1"/>
    <x v="2450"/>
    <x v="631"/>
    <x v="2463"/>
    <x v="637"/>
    <x v="1622"/>
    <x v="476"/>
    <x v="1622"/>
    <x v="476"/>
    <x v="2084"/>
  </r>
  <r>
    <x v="37"/>
    <x v="2"/>
    <n v="84500"/>
    <x v="39"/>
    <s v="502924303V1N2"/>
    <x v="0"/>
    <x v="8"/>
    <x v="2451"/>
    <x v="632"/>
    <x v="2464"/>
    <x v="638"/>
    <x v="194"/>
    <x v="399"/>
    <x v="194"/>
    <x v="399"/>
    <x v="2085"/>
  </r>
  <r>
    <x v="35"/>
    <x v="2"/>
    <n v="84500"/>
    <x v="37"/>
    <s v="701831240LB07"/>
    <x v="0"/>
    <x v="6"/>
    <x v="2452"/>
    <x v="0"/>
    <x v="2465"/>
    <x v="0"/>
    <x v="978"/>
    <x v="0"/>
    <x v="978"/>
    <x v="0"/>
    <x v="1149"/>
  </r>
  <r>
    <x v="36"/>
    <x v="2"/>
    <n v="84500"/>
    <x v="38"/>
    <s v="460030942DP5F"/>
    <x v="0"/>
    <x v="11"/>
    <x v="2453"/>
    <x v="0"/>
    <x v="2466"/>
    <x v="0"/>
    <x v="1147"/>
    <x v="0"/>
    <x v="1147"/>
    <x v="0"/>
    <x v="1392"/>
  </r>
  <r>
    <x v="12"/>
    <x v="2"/>
    <n v="84500"/>
    <x v="14"/>
    <s v="502924303V23F"/>
    <x v="0"/>
    <x v="8"/>
    <x v="2454"/>
    <x v="633"/>
    <x v="2467"/>
    <x v="639"/>
    <x v="1082"/>
    <x v="187"/>
    <x v="1082"/>
    <x v="187"/>
    <x v="2086"/>
  </r>
  <r>
    <x v="452"/>
    <x v="2"/>
    <n v="78810"/>
    <x v="494"/>
    <s v="7465241122HWP"/>
    <x v="0"/>
    <x v="0"/>
    <x v="2455"/>
    <x v="0"/>
    <x v="2468"/>
    <x v="0"/>
    <x v="1623"/>
    <x v="0"/>
    <x v="1623"/>
    <x v="0"/>
    <x v="2087"/>
  </r>
  <r>
    <x v="448"/>
    <x v="2"/>
    <n v="78810"/>
    <x v="490"/>
    <s v="701823440GY9W"/>
    <x v="0"/>
    <x v="6"/>
    <x v="2456"/>
    <x v="0"/>
    <x v="2469"/>
    <x v="0"/>
    <x v="1624"/>
    <x v="0"/>
    <x v="1624"/>
    <x v="0"/>
    <x v="2088"/>
  </r>
  <r>
    <x v="18"/>
    <x v="2"/>
    <n v="84500"/>
    <x v="704"/>
    <s v="460032942GL4K"/>
    <x v="0"/>
    <x v="81"/>
    <x v="2457"/>
    <x v="0"/>
    <x v="2470"/>
    <x v="0"/>
    <x v="560"/>
    <x v="0"/>
    <x v="560"/>
    <x v="0"/>
    <x v="613"/>
  </r>
  <r>
    <x v="834"/>
    <x v="2"/>
    <n v="84500"/>
    <x v="396"/>
    <s v="4602342202VF2"/>
    <x v="0"/>
    <x v="16"/>
    <x v="2458"/>
    <x v="0"/>
    <x v="2471"/>
    <x v="0"/>
    <x v="1625"/>
    <x v="0"/>
    <x v="1625"/>
    <x v="0"/>
    <x v="2089"/>
  </r>
  <r>
    <x v="418"/>
    <x v="2"/>
    <n v="84500"/>
    <x v="460"/>
    <s v="701831240L9VR"/>
    <x v="0"/>
    <x v="6"/>
    <x v="2459"/>
    <x v="0"/>
    <x v="2472"/>
    <x v="0"/>
    <x v="1626"/>
    <x v="0"/>
    <x v="1626"/>
    <x v="0"/>
    <x v="2090"/>
  </r>
  <r>
    <x v="437"/>
    <x v="2"/>
    <n v="84500"/>
    <x v="479"/>
    <s v="406432811YT1C"/>
    <x v="0"/>
    <x v="9"/>
    <x v="2460"/>
    <x v="0"/>
    <x v="2473"/>
    <x v="0"/>
    <x v="673"/>
    <x v="0"/>
    <x v="673"/>
    <x v="0"/>
    <x v="762"/>
  </r>
  <r>
    <x v="731"/>
    <x v="2"/>
    <n v="78166"/>
    <x v="808"/>
    <s v="502923403RN02"/>
    <x v="0"/>
    <x v="8"/>
    <x v="2461"/>
    <x v="634"/>
    <x v="2474"/>
    <x v="640"/>
    <x v="14"/>
    <x v="291"/>
    <x v="14"/>
    <x v="291"/>
    <x v="2091"/>
  </r>
  <r>
    <x v="245"/>
    <x v="2"/>
    <n v="84500"/>
    <x v="272"/>
    <s v="701831240LB2G"/>
    <x v="0"/>
    <x v="6"/>
    <x v="2462"/>
    <x v="0"/>
    <x v="2475"/>
    <x v="0"/>
    <x v="1627"/>
    <x v="0"/>
    <x v="1627"/>
    <x v="0"/>
    <x v="2092"/>
  </r>
  <r>
    <x v="614"/>
    <x v="2"/>
    <n v="77600"/>
    <x v="679"/>
    <s v="701814840FHCD"/>
    <x v="0"/>
    <x v="6"/>
    <x v="2463"/>
    <x v="0"/>
    <x v="2476"/>
    <x v="0"/>
    <x v="328"/>
    <x v="0"/>
    <x v="328"/>
    <x v="0"/>
    <x v="353"/>
  </r>
  <r>
    <x v="336"/>
    <x v="2"/>
    <n v="84500"/>
    <x v="370"/>
    <s v="406432811YT22"/>
    <x v="0"/>
    <x v="9"/>
    <x v="2464"/>
    <x v="0"/>
    <x v="2477"/>
    <x v="0"/>
    <x v="852"/>
    <x v="0"/>
    <x v="852"/>
    <x v="0"/>
    <x v="979"/>
  </r>
  <r>
    <x v="338"/>
    <x v="2"/>
    <n v="84500"/>
    <x v="372"/>
    <s v="701831240LB0R"/>
    <x v="0"/>
    <x v="6"/>
    <x v="2465"/>
    <x v="0"/>
    <x v="2478"/>
    <x v="0"/>
    <x v="934"/>
    <x v="0"/>
    <x v="934"/>
    <x v="0"/>
    <x v="1086"/>
  </r>
  <r>
    <x v="121"/>
    <x v="2"/>
    <n v="79980"/>
    <x v="134"/>
    <s v="4600230427CTW"/>
    <x v="0"/>
    <x v="11"/>
    <x v="2466"/>
    <x v="0"/>
    <x v="2479"/>
    <x v="0"/>
    <x v="820"/>
    <x v="0"/>
    <x v="820"/>
    <x v="0"/>
    <x v="941"/>
  </r>
  <r>
    <x v="154"/>
    <x v="2"/>
    <n v="86600"/>
    <x v="168"/>
    <s v="701831240L9ZT"/>
    <x v="0"/>
    <x v="6"/>
    <x v="2467"/>
    <x v="0"/>
    <x v="1550"/>
    <x v="0"/>
    <x v="201"/>
    <x v="0"/>
    <x v="201"/>
    <x v="0"/>
    <x v="282"/>
  </r>
  <r>
    <x v="724"/>
    <x v="2"/>
    <n v="84500"/>
    <x v="801"/>
    <s v="KPCH00013"/>
    <x v="3"/>
    <x v="78"/>
    <x v="2468"/>
    <x v="635"/>
    <x v="2480"/>
    <x v="641"/>
    <x v="316"/>
    <x v="307"/>
    <x v="316"/>
    <x v="307"/>
    <x v="2093"/>
  </r>
  <r>
    <x v="159"/>
    <x v="2"/>
    <n v="84500"/>
    <x v="173"/>
    <s v="7465241122HZF"/>
    <x v="0"/>
    <x v="0"/>
    <x v="2469"/>
    <x v="0"/>
    <x v="2481"/>
    <x v="0"/>
    <x v="1628"/>
    <x v="0"/>
    <x v="1628"/>
    <x v="0"/>
    <x v="2094"/>
  </r>
  <r>
    <x v="22"/>
    <x v="2"/>
    <n v="89024"/>
    <x v="24"/>
    <s v="74658440207KV"/>
    <x v="0"/>
    <x v="0"/>
    <x v="2470"/>
    <x v="0"/>
    <x v="2482"/>
    <x v="0"/>
    <x v="107"/>
    <x v="0"/>
    <x v="107"/>
    <x v="0"/>
    <x v="108"/>
  </r>
  <r>
    <x v="738"/>
    <x v="2"/>
    <n v="79505"/>
    <x v="815"/>
    <s v="4602314100VC7"/>
    <x v="0"/>
    <x v="16"/>
    <x v="2471"/>
    <x v="0"/>
    <x v="2483"/>
    <x v="0"/>
    <x v="80"/>
    <x v="0"/>
    <x v="80"/>
    <x v="0"/>
    <x v="80"/>
  </r>
  <r>
    <x v="507"/>
    <x v="2"/>
    <n v="78700"/>
    <x v="560"/>
    <s v="4602314100TY0"/>
    <x v="0"/>
    <x v="16"/>
    <x v="1167"/>
    <x v="0"/>
    <x v="2484"/>
    <x v="0"/>
    <x v="378"/>
    <x v="0"/>
    <x v="378"/>
    <x v="0"/>
    <x v="406"/>
  </r>
  <r>
    <x v="98"/>
    <x v="2"/>
    <n v="84500"/>
    <x v="107"/>
    <s v="70203482031V1"/>
    <x v="0"/>
    <x v="10"/>
    <x v="2472"/>
    <x v="0"/>
    <x v="2485"/>
    <x v="0"/>
    <x v="981"/>
    <x v="0"/>
    <x v="981"/>
    <x v="0"/>
    <x v="1152"/>
  </r>
  <r>
    <x v="624"/>
    <x v="2"/>
    <n v="84500"/>
    <x v="692"/>
    <s v="70202471001BN"/>
    <x v="0"/>
    <x v="10"/>
    <x v="2473"/>
    <x v="0"/>
    <x v="2486"/>
    <x v="0"/>
    <x v="1629"/>
    <x v="0"/>
    <x v="1629"/>
    <x v="0"/>
    <x v="2095"/>
  </r>
  <r>
    <x v="725"/>
    <x v="2"/>
    <n v="84500"/>
    <x v="802"/>
    <s v="KPCH00023"/>
    <x v="3"/>
    <x v="78"/>
    <x v="2474"/>
    <x v="636"/>
    <x v="1624"/>
    <x v="642"/>
    <x v="833"/>
    <x v="0"/>
    <x v="833"/>
    <x v="0"/>
    <x v="958"/>
  </r>
  <r>
    <x v="454"/>
    <x v="2"/>
    <n v="84500"/>
    <x v="496"/>
    <s v="D9J241105530"/>
    <x v="2"/>
    <x v="21"/>
    <x v="2475"/>
    <x v="0"/>
    <x v="2487"/>
    <x v="0"/>
    <x v="475"/>
    <x v="0"/>
    <x v="475"/>
    <x v="0"/>
    <x v="1104"/>
  </r>
  <r>
    <x v="475"/>
    <x v="2"/>
    <n v="71700"/>
    <x v="521"/>
    <s v="7465245122MNP"/>
    <x v="0"/>
    <x v="0"/>
    <x v="2476"/>
    <x v="0"/>
    <x v="2488"/>
    <x v="0"/>
    <x v="1630"/>
    <x v="0"/>
    <x v="1630"/>
    <x v="0"/>
    <x v="2096"/>
  </r>
  <r>
    <x v="124"/>
    <x v="2"/>
    <n v="84500"/>
    <x v="137"/>
    <s v="502924003TLNW"/>
    <x v="0"/>
    <x v="8"/>
    <x v="2477"/>
    <x v="637"/>
    <x v="2489"/>
    <x v="643"/>
    <x v="509"/>
    <x v="299"/>
    <x v="509"/>
    <x v="299"/>
    <x v="2097"/>
  </r>
  <r>
    <x v="726"/>
    <x v="2"/>
    <n v="84500"/>
    <x v="803"/>
    <s v="KPCH00012"/>
    <x v="3"/>
    <x v="78"/>
    <x v="2478"/>
    <x v="201"/>
    <x v="2490"/>
    <x v="200"/>
    <x v="1000"/>
    <x v="0"/>
    <x v="1000"/>
    <x v="0"/>
    <x v="1226"/>
  </r>
  <r>
    <x v="560"/>
    <x v="2"/>
    <n v="84700"/>
    <x v="617"/>
    <s v="701831240L9L7"/>
    <x v="0"/>
    <x v="6"/>
    <x v="2479"/>
    <x v="0"/>
    <x v="2491"/>
    <x v="0"/>
    <x v="1631"/>
    <x v="0"/>
    <x v="1631"/>
    <x v="0"/>
    <x v="2098"/>
  </r>
  <r>
    <x v="757"/>
    <x v="2"/>
    <n v="76200"/>
    <x v="839"/>
    <s v="4602314100V8B"/>
    <x v="0"/>
    <x v="16"/>
    <x v="2480"/>
    <x v="0"/>
    <x v="2492"/>
    <x v="0"/>
    <x v="435"/>
    <x v="0"/>
    <x v="435"/>
    <x v="0"/>
    <x v="470"/>
  </r>
  <r>
    <x v="766"/>
    <x v="2"/>
    <n v="84500"/>
    <x v="851"/>
    <s v="7464843020X94"/>
    <x v="0"/>
    <x v="7"/>
    <x v="2481"/>
    <x v="0"/>
    <x v="2493"/>
    <x v="0"/>
    <x v="1632"/>
    <x v="0"/>
    <x v="1632"/>
    <x v="0"/>
    <x v="2099"/>
  </r>
  <r>
    <x v="234"/>
    <x v="2"/>
    <n v="84500"/>
    <x v="260"/>
    <s v="XUG09464"/>
    <x v="3"/>
    <x v="51"/>
    <x v="2482"/>
    <x v="638"/>
    <x v="2494"/>
    <x v="644"/>
    <x v="1633"/>
    <x v="477"/>
    <x v="1633"/>
    <x v="477"/>
    <x v="2100"/>
  </r>
  <r>
    <x v="253"/>
    <x v="2"/>
    <n v="78020"/>
    <x v="280"/>
    <s v="7020351203FDW"/>
    <x v="0"/>
    <x v="10"/>
    <x v="2483"/>
    <x v="0"/>
    <x v="2495"/>
    <x v="0"/>
    <x v="1634"/>
    <x v="0"/>
    <x v="1634"/>
    <x v="0"/>
    <x v="2101"/>
  </r>
  <r>
    <x v="142"/>
    <x v="2"/>
    <n v="77830"/>
    <x v="155"/>
    <s v="502924003TLG5"/>
    <x v="0"/>
    <x v="8"/>
    <x v="2484"/>
    <x v="639"/>
    <x v="2496"/>
    <x v="645"/>
    <x v="194"/>
    <x v="21"/>
    <x v="194"/>
    <x v="21"/>
    <x v="2102"/>
  </r>
  <r>
    <x v="804"/>
    <x v="2"/>
    <n v="84500"/>
    <x v="935"/>
    <s v="D9J241601685"/>
    <x v="2"/>
    <x v="21"/>
    <x v="1565"/>
    <x v="0"/>
    <x v="2497"/>
    <x v="0"/>
    <x v="27"/>
    <x v="0"/>
    <x v="27"/>
    <x v="0"/>
    <x v="1300"/>
  </r>
  <r>
    <x v="206"/>
    <x v="2"/>
    <n v="83500"/>
    <x v="229"/>
    <s v="7465244122LRZ"/>
    <x v="0"/>
    <x v="0"/>
    <x v="2485"/>
    <x v="0"/>
    <x v="2498"/>
    <x v="0"/>
    <x v="1635"/>
    <x v="0"/>
    <x v="1635"/>
    <x v="0"/>
    <x v="2103"/>
  </r>
  <r>
    <x v="207"/>
    <x v="2"/>
    <n v="83650"/>
    <x v="230"/>
    <s v="7465243122KT3"/>
    <x v="0"/>
    <x v="0"/>
    <x v="2486"/>
    <x v="0"/>
    <x v="2499"/>
    <x v="0"/>
    <x v="1636"/>
    <x v="0"/>
    <x v="1636"/>
    <x v="0"/>
    <x v="2104"/>
  </r>
  <r>
    <x v="440"/>
    <x v="2"/>
    <n v="89712"/>
    <x v="482"/>
    <s v="7465242122KNV"/>
    <x v="0"/>
    <x v="0"/>
    <x v="2487"/>
    <x v="0"/>
    <x v="2500"/>
    <x v="0"/>
    <x v="1637"/>
    <x v="0"/>
    <x v="1637"/>
    <x v="0"/>
    <x v="2105"/>
  </r>
  <r>
    <x v="685"/>
    <x v="2"/>
    <n v="72200"/>
    <x v="761"/>
    <s v="752924114RPBP"/>
    <x v="0"/>
    <x v="1"/>
    <x v="2488"/>
    <x v="640"/>
    <x v="538"/>
    <x v="646"/>
    <x v="822"/>
    <x v="478"/>
    <x v="822"/>
    <x v="478"/>
    <x v="2106"/>
  </r>
  <r>
    <x v="21"/>
    <x v="2"/>
    <n v="78030"/>
    <x v="23"/>
    <s v="7020351203FDN"/>
    <x v="0"/>
    <x v="10"/>
    <x v="2489"/>
    <x v="0"/>
    <x v="2501"/>
    <x v="0"/>
    <x v="1638"/>
    <x v="0"/>
    <x v="1638"/>
    <x v="0"/>
    <x v="2107"/>
  </r>
  <r>
    <x v="15"/>
    <x v="2"/>
    <n v="79920"/>
    <x v="17"/>
    <s v="7020351203FF7"/>
    <x v="0"/>
    <x v="10"/>
    <x v="2490"/>
    <x v="0"/>
    <x v="2502"/>
    <x v="0"/>
    <x v="1639"/>
    <x v="0"/>
    <x v="1639"/>
    <x v="0"/>
    <x v="2108"/>
  </r>
  <r>
    <x v="304"/>
    <x v="2"/>
    <n v="84500"/>
    <x v="336"/>
    <s v="D9J241306322"/>
    <x v="2"/>
    <x v="21"/>
    <x v="2491"/>
    <x v="0"/>
    <x v="2503"/>
    <x v="0"/>
    <x v="1640"/>
    <x v="0"/>
    <x v="1640"/>
    <x v="0"/>
    <x v="2109"/>
  </r>
  <r>
    <x v="642"/>
    <x v="2"/>
    <n v="87200"/>
    <x v="714"/>
    <s v="752924114RR4T"/>
    <x v="0"/>
    <x v="1"/>
    <x v="1559"/>
    <x v="641"/>
    <x v="216"/>
    <x v="647"/>
    <x v="621"/>
    <x v="447"/>
    <x v="621"/>
    <x v="447"/>
    <x v="2110"/>
  </r>
  <r>
    <x v="195"/>
    <x v="2"/>
    <n v="89810"/>
    <x v="215"/>
    <s v="752924114RR6W"/>
    <x v="0"/>
    <x v="1"/>
    <x v="2492"/>
    <x v="642"/>
    <x v="2504"/>
    <x v="648"/>
    <x v="284"/>
    <x v="479"/>
    <x v="284"/>
    <x v="479"/>
    <x v="2111"/>
  </r>
  <r>
    <x v="393"/>
    <x v="2"/>
    <n v="89012"/>
    <x v="433"/>
    <s v="7465337122XLC"/>
    <x v="0"/>
    <x v="0"/>
    <x v="2493"/>
    <x v="0"/>
    <x v="228"/>
    <x v="0"/>
    <x v="1641"/>
    <x v="0"/>
    <x v="1641"/>
    <x v="0"/>
    <x v="2112"/>
  </r>
  <r>
    <x v="517"/>
    <x v="2"/>
    <n v="71400"/>
    <x v="571"/>
    <s v="7465334122W14"/>
    <x v="0"/>
    <x v="0"/>
    <x v="2494"/>
    <x v="0"/>
    <x v="2505"/>
    <x v="0"/>
    <x v="1642"/>
    <x v="0"/>
    <x v="1642"/>
    <x v="0"/>
    <x v="2113"/>
  </r>
  <r>
    <x v="511"/>
    <x v="2"/>
    <n v="84500"/>
    <x v="565"/>
    <s v="7465334122VZV"/>
    <x v="0"/>
    <x v="0"/>
    <x v="2495"/>
    <x v="0"/>
    <x v="2506"/>
    <x v="0"/>
    <x v="471"/>
    <x v="0"/>
    <x v="471"/>
    <x v="0"/>
    <x v="510"/>
  </r>
  <r>
    <x v="343"/>
    <x v="2"/>
    <n v="76250"/>
    <x v="377"/>
    <s v="752924114RPBZ"/>
    <x v="0"/>
    <x v="1"/>
    <x v="2496"/>
    <x v="643"/>
    <x v="2507"/>
    <x v="649"/>
    <x v="1643"/>
    <x v="480"/>
    <x v="1643"/>
    <x v="480"/>
    <x v="2114"/>
  </r>
  <r>
    <x v="57"/>
    <x v="2"/>
    <n v="78075"/>
    <x v="63"/>
    <s v="7020404204DV5"/>
    <x v="0"/>
    <x v="10"/>
    <x v="2497"/>
    <x v="0"/>
    <x v="2508"/>
    <x v="0"/>
    <x v="1644"/>
    <x v="0"/>
    <x v="1644"/>
    <x v="0"/>
    <x v="2115"/>
  </r>
  <r>
    <x v="269"/>
    <x v="2"/>
    <n v="84500"/>
    <x v="297"/>
    <s v="7020404204DLM"/>
    <x v="0"/>
    <x v="10"/>
    <x v="2498"/>
    <x v="0"/>
    <x v="2509"/>
    <x v="0"/>
    <x v="760"/>
    <x v="0"/>
    <x v="760"/>
    <x v="0"/>
    <x v="1027"/>
  </r>
  <r>
    <x v="63"/>
    <x v="2"/>
    <n v="84500"/>
    <x v="71"/>
    <s v="7020351203FDL"/>
    <x v="0"/>
    <x v="10"/>
    <x v="2499"/>
    <x v="0"/>
    <x v="2510"/>
    <x v="0"/>
    <x v="187"/>
    <x v="0"/>
    <x v="187"/>
    <x v="0"/>
    <x v="1215"/>
  </r>
  <r>
    <x v="147"/>
    <x v="2"/>
    <n v="84500"/>
    <x v="160"/>
    <s v="7020404204F57"/>
    <x v="0"/>
    <x v="10"/>
    <x v="2500"/>
    <x v="0"/>
    <x v="2511"/>
    <x v="0"/>
    <x v="1645"/>
    <x v="0"/>
    <x v="1645"/>
    <x v="0"/>
    <x v="2116"/>
  </r>
  <r>
    <x v="596"/>
    <x v="2"/>
    <n v="75800"/>
    <x v="660"/>
    <s v="7020419305Z9C"/>
    <x v="0"/>
    <x v="10"/>
    <x v="2501"/>
    <x v="0"/>
    <x v="2512"/>
    <x v="0"/>
    <x v="1640"/>
    <x v="0"/>
    <x v="1640"/>
    <x v="0"/>
    <x v="2109"/>
  </r>
  <r>
    <x v="18"/>
    <x v="2"/>
    <n v="84500"/>
    <x v="114"/>
    <s v="D9J241914584"/>
    <x v="2"/>
    <x v="21"/>
    <x v="2484"/>
    <x v="0"/>
    <x v="2513"/>
    <x v="0"/>
    <x v="662"/>
    <x v="0"/>
    <x v="662"/>
    <x v="0"/>
    <x v="1365"/>
  </r>
  <r>
    <x v="157"/>
    <x v="2"/>
    <n v="84500"/>
    <x v="171"/>
    <s v="7020404204F5W"/>
    <x v="0"/>
    <x v="10"/>
    <x v="2502"/>
    <x v="0"/>
    <x v="641"/>
    <x v="0"/>
    <x v="1008"/>
    <x v="0"/>
    <x v="1008"/>
    <x v="0"/>
    <x v="1190"/>
  </r>
  <r>
    <x v="23"/>
    <x v="2"/>
    <n v="78030"/>
    <x v="25"/>
    <s v="70203482032C4"/>
    <x v="0"/>
    <x v="10"/>
    <x v="2503"/>
    <x v="0"/>
    <x v="2514"/>
    <x v="0"/>
    <x v="681"/>
    <x v="0"/>
    <x v="681"/>
    <x v="0"/>
    <x v="1581"/>
  </r>
  <r>
    <x v="512"/>
    <x v="2"/>
    <n v="84500"/>
    <x v="566"/>
    <s v="752924114RRW6"/>
    <x v="0"/>
    <x v="1"/>
    <x v="2504"/>
    <x v="644"/>
    <x v="2515"/>
    <x v="650"/>
    <x v="754"/>
    <x v="222"/>
    <x v="754"/>
    <x v="222"/>
    <x v="2117"/>
  </r>
  <r>
    <x v="752"/>
    <x v="2"/>
    <n v="76200"/>
    <x v="831"/>
    <s v="752924114RP59"/>
    <x v="0"/>
    <x v="1"/>
    <x v="2505"/>
    <x v="645"/>
    <x v="2516"/>
    <x v="651"/>
    <x v="357"/>
    <x v="481"/>
    <x v="357"/>
    <x v="481"/>
    <x v="2118"/>
  </r>
  <r>
    <x v="223"/>
    <x v="2"/>
    <n v="83100"/>
    <x v="247"/>
    <s v="74650110213YM"/>
    <x v="0"/>
    <x v="32"/>
    <x v="2506"/>
    <x v="0"/>
    <x v="2517"/>
    <x v="0"/>
    <x v="1646"/>
    <x v="0"/>
    <x v="1646"/>
    <x v="0"/>
    <x v="2119"/>
  </r>
  <r>
    <x v="192"/>
    <x v="2"/>
    <n v="83400"/>
    <x v="209"/>
    <s v="74652271229L8"/>
    <x v="0"/>
    <x v="0"/>
    <x v="2507"/>
    <x v="0"/>
    <x v="2518"/>
    <x v="0"/>
    <x v="1647"/>
    <x v="0"/>
    <x v="1647"/>
    <x v="0"/>
    <x v="2120"/>
  </r>
  <r>
    <x v="484"/>
    <x v="2"/>
    <n v="84700"/>
    <x v="535"/>
    <s v="4602415305K30"/>
    <x v="0"/>
    <x v="16"/>
    <x v="2508"/>
    <x v="0"/>
    <x v="2519"/>
    <x v="0"/>
    <x v="712"/>
    <x v="0"/>
    <x v="712"/>
    <x v="0"/>
    <x v="813"/>
  </r>
  <r>
    <x v="18"/>
    <x v="2"/>
    <n v="84500"/>
    <x v="936"/>
    <s v="D9J242000050"/>
    <x v="2"/>
    <x v="21"/>
    <x v="2509"/>
    <x v="0"/>
    <x v="1526"/>
    <x v="0"/>
    <x v="775"/>
    <x v="0"/>
    <x v="775"/>
    <x v="0"/>
    <x v="888"/>
  </r>
  <r>
    <x v="820"/>
    <x v="2"/>
    <n v="73800"/>
    <x v="327"/>
    <s v="74654151231TD"/>
    <x v="0"/>
    <x v="0"/>
    <x v="2510"/>
    <x v="0"/>
    <x v="2520"/>
    <x v="0"/>
    <x v="131"/>
    <x v="0"/>
    <x v="131"/>
    <x v="0"/>
    <x v="134"/>
  </r>
  <r>
    <x v="143"/>
    <x v="2"/>
    <n v="78159"/>
    <x v="156"/>
    <s v="7465011021480"/>
    <x v="0"/>
    <x v="32"/>
    <x v="2511"/>
    <x v="0"/>
    <x v="2521"/>
    <x v="0"/>
    <x v="1648"/>
    <x v="0"/>
    <x v="1648"/>
    <x v="0"/>
    <x v="2121"/>
  </r>
  <r>
    <x v="728"/>
    <x v="2"/>
    <n v="84500"/>
    <x v="805"/>
    <s v="KPCH00114"/>
    <x v="3"/>
    <x v="78"/>
    <x v="1229"/>
    <x v="646"/>
    <x v="2522"/>
    <x v="362"/>
    <x v="288"/>
    <x v="303"/>
    <x v="288"/>
    <x v="303"/>
    <x v="2122"/>
  </r>
  <r>
    <x v="729"/>
    <x v="2"/>
    <n v="84500"/>
    <x v="806"/>
    <s v="KPCH00009"/>
    <x v="3"/>
    <x v="78"/>
    <x v="2512"/>
    <x v="647"/>
    <x v="2523"/>
    <x v="404"/>
    <x v="649"/>
    <x v="0"/>
    <x v="649"/>
    <x v="0"/>
    <x v="725"/>
  </r>
  <r>
    <x v="727"/>
    <x v="2"/>
    <n v="84500"/>
    <x v="804"/>
    <s v="KPCH00174"/>
    <x v="3"/>
    <x v="78"/>
    <x v="2513"/>
    <x v="648"/>
    <x v="1594"/>
    <x v="652"/>
    <x v="1054"/>
    <x v="19"/>
    <x v="1054"/>
    <x v="19"/>
    <x v="2123"/>
  </r>
  <r>
    <x v="185"/>
    <x v="2"/>
    <n v="84500"/>
    <x v="200"/>
    <s v="3500347450FKP"/>
    <x v="0"/>
    <x v="40"/>
    <x v="2514"/>
    <x v="649"/>
    <x v="2524"/>
    <x v="653"/>
    <x v="1036"/>
    <x v="89"/>
    <x v="1036"/>
    <x v="89"/>
    <x v="2124"/>
  </r>
  <r>
    <x v="18"/>
    <x v="2"/>
    <n v="84500"/>
    <x v="937"/>
    <s v="D8N224901561"/>
    <x v="2"/>
    <x v="66"/>
    <x v="1578"/>
    <x v="0"/>
    <x v="1588"/>
    <x v="0"/>
    <x v="79"/>
    <x v="0"/>
    <x v="79"/>
    <x v="0"/>
    <x v="79"/>
  </r>
  <r>
    <x v="569"/>
    <x v="2"/>
    <n v="77850"/>
    <x v="631"/>
    <s v="4602415305K2B"/>
    <x v="0"/>
    <x v="16"/>
    <x v="2515"/>
    <x v="0"/>
    <x v="671"/>
    <x v="0"/>
    <x v="1409"/>
    <x v="0"/>
    <x v="1409"/>
    <x v="0"/>
    <x v="1774"/>
  </r>
  <r>
    <x v="81"/>
    <x v="2"/>
    <n v="84500"/>
    <x v="89"/>
    <s v="7018904304346"/>
    <x v="0"/>
    <x v="6"/>
    <x v="2516"/>
    <x v="0"/>
    <x v="2525"/>
    <x v="0"/>
    <x v="1649"/>
    <x v="0"/>
    <x v="1649"/>
    <x v="0"/>
    <x v="2125"/>
  </r>
  <r>
    <x v="80"/>
    <x v="2"/>
    <n v="84500"/>
    <x v="88"/>
    <s v="75633260G16F1"/>
    <x v="0"/>
    <x v="29"/>
    <x v="2517"/>
    <x v="650"/>
    <x v="2526"/>
    <x v="654"/>
    <x v="1650"/>
    <x v="482"/>
    <x v="1650"/>
    <x v="482"/>
    <x v="2126"/>
  </r>
  <r>
    <x v="82"/>
    <x v="2"/>
    <n v="84500"/>
    <x v="90"/>
    <s v="752924114RRB1"/>
    <x v="0"/>
    <x v="1"/>
    <x v="2518"/>
    <x v="651"/>
    <x v="2527"/>
    <x v="655"/>
    <x v="851"/>
    <x v="243"/>
    <x v="851"/>
    <x v="243"/>
    <x v="2127"/>
  </r>
  <r>
    <x v="194"/>
    <x v="2"/>
    <n v="84500"/>
    <x v="214"/>
    <s v="752924114RRH4"/>
    <x v="0"/>
    <x v="1"/>
    <x v="155"/>
    <x v="652"/>
    <x v="2528"/>
    <x v="656"/>
    <x v="1082"/>
    <x v="227"/>
    <x v="1082"/>
    <x v="227"/>
    <x v="2128"/>
  </r>
  <r>
    <x v="658"/>
    <x v="2"/>
    <n v="84500"/>
    <x v="731"/>
    <s v="752924114RPG1"/>
    <x v="0"/>
    <x v="1"/>
    <x v="2504"/>
    <x v="653"/>
    <x v="2529"/>
    <x v="657"/>
    <x v="114"/>
    <x v="463"/>
    <x v="114"/>
    <x v="463"/>
    <x v="2129"/>
  </r>
  <r>
    <x v="235"/>
    <x v="2"/>
    <n v="84500"/>
    <x v="261"/>
    <s v="3500347450FGW"/>
    <x v="0"/>
    <x v="40"/>
    <x v="2519"/>
    <x v="201"/>
    <x v="2530"/>
    <x v="658"/>
    <x v="655"/>
    <x v="291"/>
    <x v="655"/>
    <x v="291"/>
    <x v="2130"/>
  </r>
  <r>
    <x v="715"/>
    <x v="2"/>
    <n v="84500"/>
    <x v="791"/>
    <s v="701823440GY8R"/>
    <x v="0"/>
    <x v="6"/>
    <x v="2520"/>
    <x v="0"/>
    <x v="2531"/>
    <x v="0"/>
    <x v="257"/>
    <x v="0"/>
    <x v="257"/>
    <x v="0"/>
    <x v="274"/>
  </r>
  <r>
    <x v="427"/>
    <x v="2"/>
    <n v="84500"/>
    <x v="469"/>
    <s v="4602415305K36"/>
    <x v="0"/>
    <x v="16"/>
    <x v="2521"/>
    <x v="0"/>
    <x v="2532"/>
    <x v="0"/>
    <x v="1251"/>
    <x v="0"/>
    <x v="1251"/>
    <x v="0"/>
    <x v="1739"/>
  </r>
  <r>
    <x v="77"/>
    <x v="2"/>
    <n v="84500"/>
    <x v="85"/>
    <s v="35V02054"/>
    <x v="3"/>
    <x v="28"/>
    <x v="2522"/>
    <x v="0"/>
    <x v="2533"/>
    <x v="0"/>
    <x v="1651"/>
    <x v="0"/>
    <x v="1651"/>
    <x v="0"/>
    <x v="2131"/>
  </r>
  <r>
    <x v="716"/>
    <x v="2"/>
    <n v="84500"/>
    <x v="792"/>
    <s v="752924314TB0M"/>
    <x v="0"/>
    <x v="1"/>
    <x v="1691"/>
    <x v="654"/>
    <x v="1572"/>
    <x v="659"/>
    <x v="105"/>
    <x v="383"/>
    <x v="105"/>
    <x v="383"/>
    <x v="2132"/>
  </r>
  <r>
    <x v="835"/>
    <x v="2"/>
    <n v="84500"/>
    <x v="262"/>
    <s v="7527439463BPT"/>
    <x v="0"/>
    <x v="2"/>
    <x v="2523"/>
    <x v="655"/>
    <x v="2534"/>
    <x v="660"/>
    <x v="65"/>
    <x v="154"/>
    <x v="65"/>
    <x v="154"/>
    <x v="2133"/>
  </r>
  <r>
    <x v="486"/>
    <x v="2"/>
    <n v="84500"/>
    <x v="538"/>
    <s v="4602341202LPY"/>
    <x v="0"/>
    <x v="16"/>
    <x v="2524"/>
    <x v="0"/>
    <x v="2535"/>
    <x v="0"/>
    <x v="1652"/>
    <x v="0"/>
    <x v="1652"/>
    <x v="0"/>
    <x v="2134"/>
  </r>
  <r>
    <x v="327"/>
    <x v="2"/>
    <n v="84500"/>
    <x v="361"/>
    <s v="4602314100VH0"/>
    <x v="0"/>
    <x v="16"/>
    <x v="2525"/>
    <x v="0"/>
    <x v="615"/>
    <x v="0"/>
    <x v="44"/>
    <x v="0"/>
    <x v="44"/>
    <x v="0"/>
    <x v="44"/>
  </r>
  <r>
    <x v="487"/>
    <x v="2"/>
    <n v="84500"/>
    <x v="539"/>
    <s v="4602341202LPM"/>
    <x v="0"/>
    <x v="16"/>
    <x v="2526"/>
    <x v="0"/>
    <x v="2536"/>
    <x v="0"/>
    <x v="1339"/>
    <x v="0"/>
    <x v="1339"/>
    <x v="0"/>
    <x v="1675"/>
  </r>
  <r>
    <x v="419"/>
    <x v="2"/>
    <n v="84500"/>
    <x v="458"/>
    <s v="3NQ01140"/>
    <x v="3"/>
    <x v="71"/>
    <x v="2527"/>
    <x v="656"/>
    <x v="2537"/>
    <x v="661"/>
    <x v="1653"/>
    <x v="483"/>
    <x v="1653"/>
    <x v="483"/>
    <x v="2135"/>
  </r>
  <r>
    <x v="136"/>
    <x v="2"/>
    <n v="84500"/>
    <x v="149"/>
    <s v="701831240L9YN"/>
    <x v="0"/>
    <x v="6"/>
    <x v="1510"/>
    <x v="0"/>
    <x v="797"/>
    <x v="0"/>
    <x v="79"/>
    <x v="0"/>
    <x v="79"/>
    <x v="0"/>
    <x v="79"/>
  </r>
  <r>
    <x v="127"/>
    <x v="2"/>
    <n v="84500"/>
    <x v="140"/>
    <s v="7465244122LR0"/>
    <x v="0"/>
    <x v="0"/>
    <x v="2528"/>
    <x v="0"/>
    <x v="2538"/>
    <x v="0"/>
    <x v="1654"/>
    <x v="0"/>
    <x v="1654"/>
    <x v="0"/>
    <x v="2136"/>
  </r>
  <r>
    <x v="128"/>
    <x v="2"/>
    <n v="84500"/>
    <x v="141"/>
    <s v="7465244122M0F"/>
    <x v="0"/>
    <x v="0"/>
    <x v="2529"/>
    <x v="0"/>
    <x v="779"/>
    <x v="0"/>
    <x v="1655"/>
    <x v="0"/>
    <x v="1655"/>
    <x v="0"/>
    <x v="2137"/>
  </r>
  <r>
    <x v="134"/>
    <x v="2"/>
    <n v="84500"/>
    <x v="147"/>
    <s v="7465243122L4Z"/>
    <x v="0"/>
    <x v="0"/>
    <x v="2530"/>
    <x v="0"/>
    <x v="2539"/>
    <x v="0"/>
    <x v="1656"/>
    <x v="0"/>
    <x v="1656"/>
    <x v="0"/>
    <x v="2138"/>
  </r>
  <r>
    <x v="131"/>
    <x v="2"/>
    <n v="84500"/>
    <x v="144"/>
    <s v="701831240L9L6"/>
    <x v="0"/>
    <x v="6"/>
    <x v="2531"/>
    <x v="0"/>
    <x v="2540"/>
    <x v="0"/>
    <x v="1657"/>
    <x v="0"/>
    <x v="1657"/>
    <x v="0"/>
    <x v="2139"/>
  </r>
  <r>
    <x v="137"/>
    <x v="2"/>
    <n v="84500"/>
    <x v="150"/>
    <s v="701831240L9YX"/>
    <x v="0"/>
    <x v="6"/>
    <x v="2532"/>
    <x v="0"/>
    <x v="2541"/>
    <x v="0"/>
    <x v="119"/>
    <x v="0"/>
    <x v="119"/>
    <x v="0"/>
    <x v="120"/>
  </r>
  <r>
    <x v="429"/>
    <x v="2"/>
    <n v="84500"/>
    <x v="471"/>
    <s v="752924314T9L6"/>
    <x v="0"/>
    <x v="1"/>
    <x v="2533"/>
    <x v="657"/>
    <x v="2542"/>
    <x v="662"/>
    <x v="383"/>
    <x v="484"/>
    <x v="383"/>
    <x v="484"/>
    <x v="2140"/>
  </r>
  <r>
    <x v="174"/>
    <x v="2"/>
    <n v="84500"/>
    <x v="203"/>
    <s v="752923014MY3P"/>
    <x v="0"/>
    <x v="1"/>
    <x v="2534"/>
    <x v="658"/>
    <x v="2543"/>
    <x v="663"/>
    <x v="19"/>
    <x v="485"/>
    <x v="19"/>
    <x v="485"/>
    <x v="2141"/>
  </r>
  <r>
    <x v="125"/>
    <x v="2"/>
    <n v="84500"/>
    <x v="138"/>
    <s v="7465245122MPN"/>
    <x v="0"/>
    <x v="0"/>
    <x v="2535"/>
    <x v="0"/>
    <x v="2544"/>
    <x v="0"/>
    <x v="1658"/>
    <x v="0"/>
    <x v="1658"/>
    <x v="0"/>
    <x v="2142"/>
  </r>
  <r>
    <x v="317"/>
    <x v="2"/>
    <n v="84500"/>
    <x v="350"/>
    <s v="752923414P2BF"/>
    <x v="0"/>
    <x v="1"/>
    <x v="2536"/>
    <x v="659"/>
    <x v="2545"/>
    <x v="664"/>
    <x v="716"/>
    <x v="486"/>
    <x v="716"/>
    <x v="486"/>
    <x v="2143"/>
  </r>
  <r>
    <x v="135"/>
    <x v="2"/>
    <n v="84500"/>
    <x v="148"/>
    <s v="752924114RPZ6"/>
    <x v="0"/>
    <x v="1"/>
    <x v="2537"/>
    <x v="660"/>
    <x v="2546"/>
    <x v="665"/>
    <x v="209"/>
    <x v="487"/>
    <x v="209"/>
    <x v="487"/>
    <x v="2144"/>
  </r>
  <r>
    <x v="129"/>
    <x v="2"/>
    <n v="84500"/>
    <x v="142"/>
    <s v="701831240LB1W"/>
    <x v="0"/>
    <x v="6"/>
    <x v="2538"/>
    <x v="0"/>
    <x v="2547"/>
    <x v="0"/>
    <x v="1587"/>
    <x v="0"/>
    <x v="1587"/>
    <x v="0"/>
    <x v="2032"/>
  </r>
  <r>
    <x v="412"/>
    <x v="2"/>
    <n v="89720"/>
    <x v="452"/>
    <s v="502924003TLGK"/>
    <x v="0"/>
    <x v="8"/>
    <x v="2539"/>
    <x v="661"/>
    <x v="2548"/>
    <x v="666"/>
    <x v="710"/>
    <x v="488"/>
    <x v="710"/>
    <x v="488"/>
    <x v="2145"/>
  </r>
  <r>
    <x v="132"/>
    <x v="2"/>
    <n v="84500"/>
    <x v="145"/>
    <s v="752924114RP6H"/>
    <x v="0"/>
    <x v="1"/>
    <x v="2540"/>
    <x v="662"/>
    <x v="2549"/>
    <x v="667"/>
    <x v="509"/>
    <x v="443"/>
    <x v="509"/>
    <x v="443"/>
    <x v="2146"/>
  </r>
  <r>
    <x v="126"/>
    <x v="2"/>
    <n v="84500"/>
    <x v="139"/>
    <s v="701831240LB35"/>
    <x v="0"/>
    <x v="6"/>
    <x v="2541"/>
    <x v="0"/>
    <x v="2550"/>
    <x v="0"/>
    <x v="1659"/>
    <x v="0"/>
    <x v="1659"/>
    <x v="0"/>
    <x v="2147"/>
  </r>
  <r>
    <x v="130"/>
    <x v="2"/>
    <n v="84500"/>
    <x v="143"/>
    <s v="701831240L9Z8"/>
    <x v="0"/>
    <x v="6"/>
    <x v="2542"/>
    <x v="0"/>
    <x v="2551"/>
    <x v="0"/>
    <x v="1201"/>
    <x v="0"/>
    <x v="1201"/>
    <x v="0"/>
    <x v="1491"/>
  </r>
  <r>
    <x v="133"/>
    <x v="2"/>
    <n v="84500"/>
    <x v="146"/>
    <s v="701831240L9W8"/>
    <x v="0"/>
    <x v="6"/>
    <x v="2543"/>
    <x v="0"/>
    <x v="2552"/>
    <x v="0"/>
    <x v="1660"/>
    <x v="0"/>
    <x v="1660"/>
    <x v="0"/>
    <x v="2148"/>
  </r>
  <r>
    <x v="326"/>
    <x v="2"/>
    <n v="84500"/>
    <x v="360"/>
    <s v="46023071009W1"/>
    <x v="0"/>
    <x v="16"/>
    <x v="149"/>
    <x v="0"/>
    <x v="149"/>
    <x v="0"/>
    <x v="79"/>
    <x v="0"/>
    <x v="79"/>
    <x v="0"/>
    <x v="79"/>
  </r>
  <r>
    <x v="323"/>
    <x v="2"/>
    <n v="84500"/>
    <x v="357"/>
    <s v="752922714LYFX"/>
    <x v="0"/>
    <x v="1"/>
    <x v="2544"/>
    <x v="663"/>
    <x v="1416"/>
    <x v="668"/>
    <x v="27"/>
    <x v="5"/>
    <x v="27"/>
    <x v="5"/>
    <x v="2149"/>
  </r>
  <r>
    <x v="325"/>
    <x v="2"/>
    <n v="84500"/>
    <x v="359"/>
    <s v="7020313100FTN"/>
    <x v="0"/>
    <x v="10"/>
    <x v="2545"/>
    <x v="0"/>
    <x v="2553"/>
    <x v="0"/>
    <x v="1661"/>
    <x v="0"/>
    <x v="1661"/>
    <x v="0"/>
    <x v="2150"/>
  </r>
  <r>
    <x v="267"/>
    <x v="2"/>
    <n v="84500"/>
    <x v="295"/>
    <s v="406432811YT2L"/>
    <x v="0"/>
    <x v="9"/>
    <x v="2546"/>
    <x v="0"/>
    <x v="2554"/>
    <x v="0"/>
    <x v="1662"/>
    <x v="0"/>
    <x v="1662"/>
    <x v="0"/>
    <x v="2151"/>
  </r>
  <r>
    <x v="324"/>
    <x v="2"/>
    <n v="84500"/>
    <x v="358"/>
    <s v="7020313100FTV"/>
    <x v="0"/>
    <x v="10"/>
    <x v="2547"/>
    <x v="0"/>
    <x v="2555"/>
    <x v="0"/>
    <x v="1398"/>
    <x v="0"/>
    <x v="1398"/>
    <x v="0"/>
    <x v="1763"/>
  </r>
  <r>
    <x v="693"/>
    <x v="2"/>
    <n v="84500"/>
    <x v="769"/>
    <s v="KPCH00056"/>
    <x v="3"/>
    <x v="78"/>
    <x v="79"/>
    <x v="664"/>
    <x v="2556"/>
    <x v="669"/>
    <x v="441"/>
    <x v="168"/>
    <x v="441"/>
    <x v="168"/>
    <x v="2152"/>
  </r>
  <r>
    <x v="696"/>
    <x v="2"/>
    <n v="84500"/>
    <x v="772"/>
    <s v="KPCH00077"/>
    <x v="3"/>
    <x v="78"/>
    <x v="2548"/>
    <x v="0"/>
    <x v="2557"/>
    <x v="670"/>
    <x v="1052"/>
    <x v="136"/>
    <x v="1052"/>
    <x v="136"/>
    <x v="2153"/>
  </r>
  <r>
    <x v="697"/>
    <x v="2"/>
    <n v="84500"/>
    <x v="773"/>
    <s v="KPCH00073"/>
    <x v="3"/>
    <x v="78"/>
    <x v="2549"/>
    <x v="665"/>
    <x v="2558"/>
    <x v="132"/>
    <x v="86"/>
    <x v="0"/>
    <x v="86"/>
    <x v="0"/>
    <x v="87"/>
  </r>
  <r>
    <x v="694"/>
    <x v="2"/>
    <n v="84500"/>
    <x v="770"/>
    <s v="KPCH00071"/>
    <x v="3"/>
    <x v="78"/>
    <x v="2550"/>
    <x v="189"/>
    <x v="2559"/>
    <x v="187"/>
    <x v="1052"/>
    <x v="0"/>
    <x v="1052"/>
    <x v="0"/>
    <x v="1260"/>
  </r>
  <r>
    <x v="462"/>
    <x v="2"/>
    <n v="84500"/>
    <x v="504"/>
    <s v="KPCH00020"/>
    <x v="3"/>
    <x v="78"/>
    <x v="2551"/>
    <x v="0"/>
    <x v="2560"/>
    <x v="0"/>
    <x v="130"/>
    <x v="0"/>
    <x v="130"/>
    <x v="0"/>
    <x v="824"/>
  </r>
  <r>
    <x v="460"/>
    <x v="2"/>
    <n v="84500"/>
    <x v="502"/>
    <s v="KPCH00014"/>
    <x v="3"/>
    <x v="78"/>
    <x v="2552"/>
    <x v="0"/>
    <x v="2561"/>
    <x v="671"/>
    <x v="194"/>
    <x v="19"/>
    <x v="194"/>
    <x v="19"/>
    <x v="2154"/>
  </r>
  <r>
    <x v="461"/>
    <x v="2"/>
    <n v="84500"/>
    <x v="503"/>
    <s v="KPCH00007"/>
    <x v="3"/>
    <x v="78"/>
    <x v="550"/>
    <x v="0"/>
    <x v="1626"/>
    <x v="0"/>
    <x v="79"/>
    <x v="0"/>
    <x v="79"/>
    <x v="0"/>
    <x v="79"/>
  </r>
  <r>
    <x v="459"/>
    <x v="2"/>
    <n v="84500"/>
    <x v="501"/>
    <s v="KPCH00008"/>
    <x v="3"/>
    <x v="78"/>
    <x v="2553"/>
    <x v="666"/>
    <x v="2562"/>
    <x v="405"/>
    <x v="48"/>
    <x v="0"/>
    <x v="48"/>
    <x v="0"/>
    <x v="48"/>
  </r>
  <r>
    <x v="218"/>
    <x v="2"/>
    <n v="83100"/>
    <x v="242"/>
    <s v="7020404204D4P"/>
    <x v="0"/>
    <x v="10"/>
    <x v="2554"/>
    <x v="0"/>
    <x v="2563"/>
    <x v="0"/>
    <x v="1663"/>
    <x v="0"/>
    <x v="1663"/>
    <x v="0"/>
    <x v="2155"/>
  </r>
  <r>
    <x v="695"/>
    <x v="2"/>
    <n v="84500"/>
    <x v="771"/>
    <s v="KPCH00115"/>
    <x v="3"/>
    <x v="78"/>
    <x v="2555"/>
    <x v="401"/>
    <x v="2564"/>
    <x v="186"/>
    <x v="1330"/>
    <x v="168"/>
    <x v="1330"/>
    <x v="168"/>
    <x v="2156"/>
  </r>
  <r>
    <x v="805"/>
    <x v="2"/>
    <n v="84500"/>
    <x v="938"/>
    <s v="KPCH00180"/>
    <x v="3"/>
    <x v="78"/>
    <x v="1571"/>
    <x v="0"/>
    <x v="2489"/>
    <x v="0"/>
    <x v="65"/>
    <x v="0"/>
    <x v="65"/>
    <x v="0"/>
    <x v="766"/>
  </r>
  <r>
    <x v="18"/>
    <x v="2"/>
    <n v="84500"/>
    <x v="115"/>
    <s v="D9J242911524"/>
    <x v="2"/>
    <x v="21"/>
    <x v="2556"/>
    <x v="0"/>
    <x v="2565"/>
    <x v="0"/>
    <x v="1664"/>
    <x v="0"/>
    <x v="1664"/>
    <x v="0"/>
    <x v="2157"/>
  </r>
  <r>
    <x v="496"/>
    <x v="2"/>
    <n v="78700"/>
    <x v="549"/>
    <s v="752924114RPDY"/>
    <x v="0"/>
    <x v="1"/>
    <x v="2557"/>
    <x v="667"/>
    <x v="2566"/>
    <x v="672"/>
    <x v="741"/>
    <x v="489"/>
    <x v="741"/>
    <x v="489"/>
    <x v="2158"/>
  </r>
  <r>
    <x v="806"/>
    <x v="2"/>
    <n v="84500"/>
    <x v="939"/>
    <s v="701831240LB34"/>
    <x v="0"/>
    <x v="6"/>
    <x v="2558"/>
    <x v="0"/>
    <x v="2567"/>
    <x v="0"/>
    <x v="467"/>
    <x v="0"/>
    <x v="467"/>
    <x v="0"/>
    <x v="1376"/>
  </r>
  <r>
    <x v="18"/>
    <x v="2"/>
    <n v="84500"/>
    <x v="940"/>
    <s v="KPCH00093"/>
    <x v="3"/>
    <x v="78"/>
    <x v="1612"/>
    <x v="0"/>
    <x v="2568"/>
    <x v="0"/>
    <x v="833"/>
    <x v="0"/>
    <x v="833"/>
    <x v="0"/>
    <x v="958"/>
  </r>
  <r>
    <x v="807"/>
    <x v="2"/>
    <n v="84500"/>
    <x v="362"/>
    <s v="7465237122CTD"/>
    <x v="0"/>
    <x v="0"/>
    <x v="2559"/>
    <x v="0"/>
    <x v="2569"/>
    <x v="0"/>
    <x v="1665"/>
    <x v="0"/>
    <x v="1665"/>
    <x v="0"/>
    <x v="2159"/>
  </r>
  <r>
    <x v="18"/>
    <x v="2"/>
    <n v="84500"/>
    <x v="941"/>
    <s v="D9J243111110"/>
    <x v="2"/>
    <x v="21"/>
    <x v="502"/>
    <x v="0"/>
    <x v="2570"/>
    <x v="0"/>
    <x v="186"/>
    <x v="0"/>
    <x v="186"/>
    <x v="0"/>
    <x v="193"/>
  </r>
  <r>
    <x v="18"/>
    <x v="2"/>
    <n v="84500"/>
    <x v="942"/>
    <s v="D9J243111096"/>
    <x v="2"/>
    <x v="21"/>
    <x v="214"/>
    <x v="0"/>
    <x v="1634"/>
    <x v="0"/>
    <x v="79"/>
    <x v="0"/>
    <x v="79"/>
    <x v="0"/>
    <x v="79"/>
  </r>
  <r>
    <x v="18"/>
    <x v="2"/>
    <n v="84500"/>
    <x v="943"/>
    <s v="D9J242807982"/>
    <x v="2"/>
    <x v="21"/>
    <x v="2560"/>
    <x v="0"/>
    <x v="2571"/>
    <x v="0"/>
    <x v="440"/>
    <x v="0"/>
    <x v="440"/>
    <x v="0"/>
    <x v="476"/>
  </r>
  <r>
    <x v="18"/>
    <x v="2"/>
    <n v="84500"/>
    <x v="944"/>
    <s v="D9J243111107"/>
    <x v="2"/>
    <x v="21"/>
    <x v="2561"/>
    <x v="0"/>
    <x v="2572"/>
    <x v="0"/>
    <x v="27"/>
    <x v="0"/>
    <x v="27"/>
    <x v="0"/>
    <x v="1300"/>
  </r>
  <r>
    <x v="18"/>
    <x v="2"/>
    <n v="84500"/>
    <x v="945"/>
    <s v="D9J243111105"/>
    <x v="2"/>
    <x v="21"/>
    <x v="1565"/>
    <x v="0"/>
    <x v="2573"/>
    <x v="0"/>
    <x v="907"/>
    <x v="0"/>
    <x v="907"/>
    <x v="0"/>
    <x v="1045"/>
  </r>
  <r>
    <x v="18"/>
    <x v="2"/>
    <n v="84500"/>
    <x v="946"/>
    <s v="D9J243111104"/>
    <x v="2"/>
    <x v="21"/>
    <x v="2560"/>
    <x v="0"/>
    <x v="2574"/>
    <x v="0"/>
    <x v="970"/>
    <x v="0"/>
    <x v="970"/>
    <x v="0"/>
    <x v="1139"/>
  </r>
  <r>
    <x v="791"/>
    <x v="2"/>
    <n v="73810"/>
    <x v="609"/>
    <s v="752924214T1LL"/>
    <x v="0"/>
    <x v="1"/>
    <x v="2562"/>
    <x v="668"/>
    <x v="2575"/>
    <x v="673"/>
    <x v="1052"/>
    <x v="83"/>
    <x v="1052"/>
    <x v="83"/>
    <x v="2160"/>
  </r>
  <r>
    <x v="796"/>
    <x v="2"/>
    <n v="78600"/>
    <x v="717"/>
    <s v="7020424306HWL"/>
    <x v="0"/>
    <x v="10"/>
    <x v="2563"/>
    <x v="0"/>
    <x v="2576"/>
    <x v="0"/>
    <x v="1666"/>
    <x v="0"/>
    <x v="1666"/>
    <x v="0"/>
    <x v="2161"/>
  </r>
  <r>
    <x v="18"/>
    <x v="2"/>
    <n v="84500"/>
    <x v="947"/>
    <s v="ZBR3880987"/>
    <x v="2"/>
    <x v="117"/>
    <x v="163"/>
    <x v="0"/>
    <x v="163"/>
    <x v="0"/>
    <x v="79"/>
    <x v="0"/>
    <x v="79"/>
    <x v="0"/>
    <x v="79"/>
  </r>
  <r>
    <x v="797"/>
    <x v="2"/>
    <n v="79988"/>
    <x v="395"/>
    <s v="701831240L9TV"/>
    <x v="0"/>
    <x v="6"/>
    <x v="1370"/>
    <x v="0"/>
    <x v="2577"/>
    <x v="0"/>
    <x v="1667"/>
    <x v="0"/>
    <x v="1667"/>
    <x v="0"/>
    <x v="2162"/>
  </r>
  <r>
    <x v="798"/>
    <x v="2"/>
    <n v="83350"/>
    <x v="385"/>
    <s v="752924114RPDH"/>
    <x v="0"/>
    <x v="1"/>
    <x v="802"/>
    <x v="405"/>
    <x v="155"/>
    <x v="674"/>
    <x v="802"/>
    <x v="44"/>
    <x v="802"/>
    <x v="44"/>
    <x v="2163"/>
  </r>
  <r>
    <x v="18"/>
    <x v="2"/>
    <n v="84500"/>
    <x v="948"/>
    <s v="KPCH00197"/>
    <x v="3"/>
    <x v="78"/>
    <x v="2564"/>
    <x v="417"/>
    <x v="2578"/>
    <x v="424"/>
    <x v="142"/>
    <x v="0"/>
    <x v="142"/>
    <x v="0"/>
    <x v="1623"/>
  </r>
  <r>
    <x v="808"/>
    <x v="2"/>
    <n v="84500"/>
    <x v="949"/>
    <s v="4602424306WMF"/>
    <x v="0"/>
    <x v="16"/>
    <x v="1649"/>
    <x v="0"/>
    <x v="2523"/>
    <x v="0"/>
    <x v="130"/>
    <x v="0"/>
    <x v="130"/>
    <x v="0"/>
    <x v="824"/>
  </r>
  <r>
    <x v="18"/>
    <x v="2"/>
    <n v="84500"/>
    <x v="950"/>
    <s v="502924003TLFR"/>
    <x v="0"/>
    <x v="8"/>
    <x v="2565"/>
    <x v="669"/>
    <x v="1635"/>
    <x v="187"/>
    <x v="484"/>
    <x v="490"/>
    <x v="484"/>
    <x v="490"/>
    <x v="2164"/>
  </r>
  <r>
    <x v="794"/>
    <x v="2"/>
    <n v="78030"/>
    <x v="26"/>
    <s v="74654191232KP"/>
    <x v="0"/>
    <x v="0"/>
    <x v="2566"/>
    <x v="0"/>
    <x v="2579"/>
    <x v="0"/>
    <x v="1668"/>
    <x v="0"/>
    <x v="1668"/>
    <x v="0"/>
    <x v="2165"/>
  </r>
  <r>
    <x v="836"/>
    <x v="2"/>
    <n v="84500"/>
    <x v="55"/>
    <s v="752924114RRVZ"/>
    <x v="0"/>
    <x v="1"/>
    <x v="2567"/>
    <x v="670"/>
    <x v="2580"/>
    <x v="675"/>
    <x v="1338"/>
    <x v="63"/>
    <x v="1338"/>
    <x v="63"/>
    <x v="2166"/>
  </r>
  <r>
    <x v="837"/>
    <x v="2"/>
    <n v="84500"/>
    <x v="956"/>
    <s v="752924314T8XV"/>
    <x v="0"/>
    <x v="1"/>
    <x v="242"/>
    <x v="201"/>
    <x v="2581"/>
    <x v="676"/>
    <x v="142"/>
    <x v="12"/>
    <x v="142"/>
    <x v="12"/>
    <x v="2167"/>
  </r>
  <r>
    <x v="838"/>
    <x v="2"/>
    <n v="84500"/>
    <x v="381"/>
    <s v="7020404204CN0"/>
    <x v="0"/>
    <x v="10"/>
    <x v="2568"/>
    <x v="0"/>
    <x v="2582"/>
    <x v="0"/>
    <x v="375"/>
    <x v="0"/>
    <x v="375"/>
    <x v="0"/>
    <x v="403"/>
  </r>
  <r>
    <x v="549"/>
    <x v="2"/>
    <n v="84500"/>
    <x v="606"/>
    <s v="746541812322Y"/>
    <x v="0"/>
    <x v="0"/>
    <x v="2569"/>
    <x v="0"/>
    <x v="2583"/>
    <x v="0"/>
    <x v="1669"/>
    <x v="0"/>
    <x v="1669"/>
    <x v="0"/>
    <x v="2168"/>
  </r>
  <r>
    <x v="839"/>
    <x v="2"/>
    <n v="84500"/>
    <x v="32"/>
    <s v="4602424306VWZ"/>
    <x v="0"/>
    <x v="16"/>
    <x v="2570"/>
    <x v="0"/>
    <x v="2584"/>
    <x v="0"/>
    <x v="1670"/>
    <x v="0"/>
    <x v="1670"/>
    <x v="0"/>
    <x v="2169"/>
  </r>
  <r>
    <x v="840"/>
    <x v="2"/>
    <n v="72900"/>
    <x v="825"/>
    <s v="752924114RNXK"/>
    <x v="0"/>
    <x v="1"/>
    <x v="503"/>
    <x v="647"/>
    <x v="2585"/>
    <x v="677"/>
    <x v="97"/>
    <x v="491"/>
    <x v="97"/>
    <x v="491"/>
    <x v="2170"/>
  </r>
  <r>
    <x v="18"/>
    <x v="2"/>
    <n v="84500"/>
    <x v="957"/>
    <s v="D9J243111100"/>
    <x v="2"/>
    <x v="21"/>
    <x v="115"/>
    <x v="0"/>
    <x v="2586"/>
    <x v="0"/>
    <x v="79"/>
    <x v="0"/>
    <x v="79"/>
    <x v="0"/>
    <x v="79"/>
  </r>
  <r>
    <x v="60"/>
    <x v="2"/>
    <n v="78140"/>
    <x v="67"/>
    <s v="4064427112LC4"/>
    <x v="0"/>
    <x v="9"/>
    <x v="2571"/>
    <x v="0"/>
    <x v="2587"/>
    <x v="0"/>
    <x v="1671"/>
    <x v="0"/>
    <x v="1671"/>
    <x v="0"/>
    <x v="2171"/>
  </r>
  <r>
    <x v="763"/>
    <x v="2"/>
    <n v="84500"/>
    <x v="848"/>
    <s v="74654151231RP"/>
    <x v="0"/>
    <x v="0"/>
    <x v="2572"/>
    <x v="0"/>
    <x v="2588"/>
    <x v="0"/>
    <x v="1672"/>
    <x v="0"/>
    <x v="1672"/>
    <x v="0"/>
    <x v="2172"/>
  </r>
  <r>
    <x v="841"/>
    <x v="2"/>
    <n v="84500"/>
    <x v="958"/>
    <s v="7531436035P2F"/>
    <x v="0"/>
    <x v="118"/>
    <x v="503"/>
    <x v="418"/>
    <x v="2589"/>
    <x v="678"/>
    <x v="705"/>
    <x v="177"/>
    <x v="705"/>
    <x v="177"/>
    <x v="2173"/>
  </r>
  <r>
    <x v="842"/>
    <x v="2"/>
    <n v="84500"/>
    <x v="959"/>
    <s v="4602424306TR3"/>
    <x v="0"/>
    <x v="16"/>
    <x v="2573"/>
    <x v="0"/>
    <x v="2590"/>
    <x v="0"/>
    <x v="194"/>
    <x v="0"/>
    <x v="194"/>
    <x v="0"/>
    <x v="320"/>
  </r>
  <r>
    <x v="843"/>
    <x v="2"/>
    <n v="83575"/>
    <x v="960"/>
    <s v="7531436035P0Y"/>
    <x v="0"/>
    <x v="118"/>
    <x v="503"/>
    <x v="417"/>
    <x v="1203"/>
    <x v="201"/>
    <x v="281"/>
    <x v="492"/>
    <x v="281"/>
    <x v="492"/>
    <x v="2174"/>
  </r>
  <r>
    <x v="218"/>
    <x v="2"/>
    <n v="84500"/>
    <x v="241"/>
    <s v="3MJ00578"/>
    <x v="3"/>
    <x v="119"/>
    <x v="2574"/>
    <x v="0"/>
    <x v="2534"/>
    <x v="0"/>
    <x v="1673"/>
    <x v="0"/>
    <x v="1673"/>
    <x v="0"/>
    <x v="2175"/>
  </r>
  <r>
    <x v="844"/>
    <x v="2"/>
    <n v="84500"/>
    <x v="459"/>
    <s v="7020404204CF0"/>
    <x v="0"/>
    <x v="10"/>
    <x v="2573"/>
    <x v="0"/>
    <x v="2591"/>
    <x v="0"/>
    <x v="1674"/>
    <x v="0"/>
    <x v="1674"/>
    <x v="0"/>
    <x v="2176"/>
  </r>
  <r>
    <x v="845"/>
    <x v="2"/>
    <n v="84500"/>
    <x v="961"/>
    <s v="JPCC97X041"/>
    <x v="1"/>
    <x v="120"/>
    <x v="1482"/>
    <x v="671"/>
    <x v="2592"/>
    <x v="679"/>
    <x v="79"/>
    <x v="0"/>
    <x v="79"/>
    <x v="0"/>
    <x v="79"/>
  </r>
  <r>
    <x v="18"/>
    <x v="2"/>
    <n v="84500"/>
    <x v="962"/>
    <s v="5031417030XPK"/>
    <x v="0"/>
    <x v="121"/>
    <x v="503"/>
    <x v="672"/>
    <x v="503"/>
    <x v="671"/>
    <x v="79"/>
    <x v="0"/>
    <x v="79"/>
    <x v="0"/>
    <x v="79"/>
  </r>
  <r>
    <x v="846"/>
    <x v="2"/>
    <n v="84500"/>
    <x v="464"/>
    <s v="4602424306WN7"/>
    <x v="0"/>
    <x v="16"/>
    <x v="550"/>
    <x v="0"/>
    <x v="1638"/>
    <x v="0"/>
    <x v="113"/>
    <x v="0"/>
    <x v="113"/>
    <x v="0"/>
    <x v="114"/>
  </r>
  <r>
    <x v="273"/>
    <x v="3"/>
    <n v="70200"/>
    <x v="301"/>
    <s v="7463369903PP8"/>
    <x v="0"/>
    <x v="44"/>
    <x v="2575"/>
    <x v="0"/>
    <x v="2593"/>
    <x v="0"/>
    <x v="1675"/>
    <x v="0"/>
    <x v="1675"/>
    <x v="0"/>
    <x v="2177"/>
  </r>
  <r>
    <x v="272"/>
    <x v="3"/>
    <n v="70200"/>
    <x v="300"/>
    <s v="752728946DFMY"/>
    <x v="0"/>
    <x v="2"/>
    <x v="2576"/>
    <x v="673"/>
    <x v="2594"/>
    <x v="680"/>
    <x v="1676"/>
    <x v="493"/>
    <x v="1676"/>
    <x v="493"/>
    <x v="2178"/>
  </r>
  <r>
    <x v="265"/>
    <x v="3"/>
    <n v="70500"/>
    <x v="293"/>
    <s v="74658470209W5"/>
    <x v="0"/>
    <x v="0"/>
    <x v="2577"/>
    <x v="0"/>
    <x v="2595"/>
    <x v="0"/>
    <x v="1677"/>
    <x v="0"/>
    <x v="1677"/>
    <x v="0"/>
    <x v="2179"/>
  </r>
  <r>
    <x v="518"/>
    <x v="3"/>
    <n v="70500"/>
    <x v="572"/>
    <s v="7465041021G2C"/>
    <x v="0"/>
    <x v="0"/>
    <x v="2578"/>
    <x v="0"/>
    <x v="2596"/>
    <x v="0"/>
    <x v="1678"/>
    <x v="0"/>
    <x v="1678"/>
    <x v="0"/>
    <x v="2180"/>
  </r>
  <r>
    <x v="530"/>
    <x v="3"/>
    <n v="70600"/>
    <x v="586"/>
    <s v="70167PHH0C0VP"/>
    <x v="0"/>
    <x v="3"/>
    <x v="2579"/>
    <x v="0"/>
    <x v="2597"/>
    <x v="0"/>
    <x v="221"/>
    <x v="0"/>
    <x v="221"/>
    <x v="0"/>
    <x v="233"/>
  </r>
  <r>
    <x v="525"/>
    <x v="3"/>
    <n v="70600"/>
    <x v="580"/>
    <s v="CNBK444487"/>
    <x v="1"/>
    <x v="90"/>
    <x v="2580"/>
    <x v="0"/>
    <x v="2598"/>
    <x v="0"/>
    <x v="331"/>
    <x v="0"/>
    <x v="331"/>
    <x v="0"/>
    <x v="1362"/>
  </r>
  <r>
    <x v="531"/>
    <x v="3"/>
    <n v="70700"/>
    <x v="587"/>
    <s v="7465942021089"/>
    <x v="0"/>
    <x v="0"/>
    <x v="2581"/>
    <x v="0"/>
    <x v="2599"/>
    <x v="0"/>
    <x v="1679"/>
    <x v="0"/>
    <x v="1679"/>
    <x v="0"/>
    <x v="2181"/>
  </r>
  <r>
    <x v="534"/>
    <x v="3"/>
    <n v="70800"/>
    <x v="590"/>
    <s v="70167PHH0D5KR"/>
    <x v="0"/>
    <x v="3"/>
    <x v="2582"/>
    <x v="0"/>
    <x v="2600"/>
    <x v="0"/>
    <x v="1680"/>
    <x v="0"/>
    <x v="1680"/>
    <x v="0"/>
    <x v="2182"/>
  </r>
  <r>
    <x v="516"/>
    <x v="3"/>
    <n v="70800"/>
    <x v="570"/>
    <s v="45147PHH48T5N"/>
    <x v="0"/>
    <x v="20"/>
    <x v="1836"/>
    <x v="0"/>
    <x v="2601"/>
    <x v="0"/>
    <x v="626"/>
    <x v="0"/>
    <x v="626"/>
    <x v="0"/>
    <x v="697"/>
  </r>
  <r>
    <x v="713"/>
    <x v="3"/>
    <n v="71000"/>
    <x v="789"/>
    <s v="502923203R9MC"/>
    <x v="0"/>
    <x v="8"/>
    <x v="2583"/>
    <x v="674"/>
    <x v="2602"/>
    <x v="681"/>
    <x v="174"/>
    <x v="345"/>
    <x v="174"/>
    <x v="345"/>
    <x v="2183"/>
  </r>
  <r>
    <x v="523"/>
    <x v="3"/>
    <n v="71200"/>
    <x v="578"/>
    <s v="74658440207KZ"/>
    <x v="0"/>
    <x v="0"/>
    <x v="2584"/>
    <x v="0"/>
    <x v="2603"/>
    <x v="0"/>
    <x v="1681"/>
    <x v="0"/>
    <x v="1681"/>
    <x v="0"/>
    <x v="2184"/>
  </r>
  <r>
    <x v="847"/>
    <x v="3"/>
    <n v="71300"/>
    <x v="963"/>
    <s v="406336990CF0W"/>
    <x v="0"/>
    <x v="25"/>
    <x v="2585"/>
    <x v="0"/>
    <x v="2604"/>
    <x v="0"/>
    <x v="79"/>
    <x v="0"/>
    <x v="79"/>
    <x v="0"/>
    <x v="79"/>
  </r>
  <r>
    <x v="510"/>
    <x v="3"/>
    <n v="71300"/>
    <x v="564"/>
    <s v="74636C6601C8L"/>
    <x v="0"/>
    <x v="24"/>
    <x v="2586"/>
    <x v="0"/>
    <x v="2605"/>
    <x v="0"/>
    <x v="1682"/>
    <x v="0"/>
    <x v="1682"/>
    <x v="0"/>
    <x v="2185"/>
  </r>
  <r>
    <x v="499"/>
    <x v="3"/>
    <n v="71300"/>
    <x v="552"/>
    <s v="7464227125GX4"/>
    <x v="0"/>
    <x v="7"/>
    <x v="2587"/>
    <x v="0"/>
    <x v="2606"/>
    <x v="0"/>
    <x v="1683"/>
    <x v="0"/>
    <x v="1683"/>
    <x v="0"/>
    <x v="2186"/>
  </r>
  <r>
    <x v="476"/>
    <x v="3"/>
    <n v="71400"/>
    <x v="522"/>
    <s v="74635C66032H4"/>
    <x v="0"/>
    <x v="12"/>
    <x v="2588"/>
    <x v="0"/>
    <x v="2607"/>
    <x v="0"/>
    <x v="1684"/>
    <x v="0"/>
    <x v="1684"/>
    <x v="0"/>
    <x v="2187"/>
  </r>
  <r>
    <x v="527"/>
    <x v="3"/>
    <n v="71400"/>
    <x v="582"/>
    <s v="74658440207M7"/>
    <x v="0"/>
    <x v="0"/>
    <x v="2589"/>
    <x v="0"/>
    <x v="2608"/>
    <x v="0"/>
    <x v="1685"/>
    <x v="0"/>
    <x v="1685"/>
    <x v="0"/>
    <x v="2188"/>
  </r>
  <r>
    <x v="517"/>
    <x v="3"/>
    <n v="71400"/>
    <x v="571"/>
    <s v="7465334122W14"/>
    <x v="0"/>
    <x v="0"/>
    <x v="2590"/>
    <x v="0"/>
    <x v="2609"/>
    <x v="0"/>
    <x v="1686"/>
    <x v="0"/>
    <x v="1686"/>
    <x v="0"/>
    <x v="2189"/>
  </r>
  <r>
    <x v="646"/>
    <x v="3"/>
    <n v="71500"/>
    <x v="718"/>
    <s v="7018825001774"/>
    <x v="0"/>
    <x v="6"/>
    <x v="2591"/>
    <x v="0"/>
    <x v="2610"/>
    <x v="0"/>
    <x v="1687"/>
    <x v="0"/>
    <x v="1687"/>
    <x v="0"/>
    <x v="2190"/>
  </r>
  <r>
    <x v="482"/>
    <x v="3"/>
    <n v="71700"/>
    <x v="532"/>
    <s v="75289480G4TGM"/>
    <x v="0"/>
    <x v="83"/>
    <x v="2592"/>
    <x v="675"/>
    <x v="2611"/>
    <x v="682"/>
    <x v="1525"/>
    <x v="494"/>
    <x v="1525"/>
    <x v="494"/>
    <x v="2191"/>
  </r>
  <r>
    <x v="701"/>
    <x v="3"/>
    <n v="71700"/>
    <x v="777"/>
    <s v="74635C66004F2"/>
    <x v="0"/>
    <x v="12"/>
    <x v="2593"/>
    <x v="0"/>
    <x v="2612"/>
    <x v="0"/>
    <x v="1688"/>
    <x v="0"/>
    <x v="1688"/>
    <x v="0"/>
    <x v="2192"/>
  </r>
  <r>
    <x v="749"/>
    <x v="3"/>
    <n v="71700"/>
    <x v="828"/>
    <s v="70167PHH0DL5X"/>
    <x v="0"/>
    <x v="3"/>
    <x v="2594"/>
    <x v="0"/>
    <x v="2613"/>
    <x v="0"/>
    <x v="658"/>
    <x v="0"/>
    <x v="658"/>
    <x v="0"/>
    <x v="736"/>
  </r>
  <r>
    <x v="483"/>
    <x v="3"/>
    <n v="71700"/>
    <x v="533"/>
    <s v="502715946DHRX"/>
    <x v="0"/>
    <x v="84"/>
    <x v="2595"/>
    <x v="676"/>
    <x v="2614"/>
    <x v="683"/>
    <x v="5"/>
    <x v="188"/>
    <x v="5"/>
    <x v="188"/>
    <x v="2193"/>
  </r>
  <r>
    <x v="471"/>
    <x v="3"/>
    <n v="71700"/>
    <x v="514"/>
    <s v="7465901020DXP"/>
    <x v="0"/>
    <x v="0"/>
    <x v="2596"/>
    <x v="0"/>
    <x v="2615"/>
    <x v="0"/>
    <x v="1689"/>
    <x v="0"/>
    <x v="1689"/>
    <x v="0"/>
    <x v="2194"/>
  </r>
  <r>
    <x v="475"/>
    <x v="3"/>
    <n v="71700"/>
    <x v="521"/>
    <s v="7465245122MNP"/>
    <x v="0"/>
    <x v="0"/>
    <x v="2597"/>
    <x v="0"/>
    <x v="2616"/>
    <x v="0"/>
    <x v="1690"/>
    <x v="0"/>
    <x v="1690"/>
    <x v="0"/>
    <x v="2195"/>
  </r>
  <r>
    <x v="785"/>
    <x v="3"/>
    <n v="72000"/>
    <x v="877"/>
    <s v="45147PHH3T00D"/>
    <x v="0"/>
    <x v="5"/>
    <x v="871"/>
    <x v="0"/>
    <x v="876"/>
    <x v="0"/>
    <x v="79"/>
    <x v="0"/>
    <x v="79"/>
    <x v="0"/>
    <x v="79"/>
  </r>
  <r>
    <x v="686"/>
    <x v="3"/>
    <n v="72200"/>
    <x v="762"/>
    <s v="7018934306H11"/>
    <x v="0"/>
    <x v="6"/>
    <x v="2598"/>
    <x v="0"/>
    <x v="2617"/>
    <x v="0"/>
    <x v="155"/>
    <x v="0"/>
    <x v="155"/>
    <x v="0"/>
    <x v="1220"/>
  </r>
  <r>
    <x v="684"/>
    <x v="3"/>
    <n v="72200"/>
    <x v="760"/>
    <s v="7465041021G73"/>
    <x v="0"/>
    <x v="0"/>
    <x v="2599"/>
    <x v="0"/>
    <x v="2618"/>
    <x v="0"/>
    <x v="1691"/>
    <x v="0"/>
    <x v="1691"/>
    <x v="0"/>
    <x v="2196"/>
  </r>
  <r>
    <x v="685"/>
    <x v="3"/>
    <n v="72200"/>
    <x v="761"/>
    <s v="752924114RPBP"/>
    <x v="0"/>
    <x v="1"/>
    <x v="2600"/>
    <x v="677"/>
    <x v="2619"/>
    <x v="684"/>
    <x v="952"/>
    <x v="495"/>
    <x v="952"/>
    <x v="495"/>
    <x v="2197"/>
  </r>
  <r>
    <x v="521"/>
    <x v="3"/>
    <n v="72300"/>
    <x v="576"/>
    <s v="70157PHH1NTR4"/>
    <x v="0"/>
    <x v="26"/>
    <x v="2601"/>
    <x v="0"/>
    <x v="2620"/>
    <x v="0"/>
    <x v="1371"/>
    <x v="0"/>
    <x v="1371"/>
    <x v="0"/>
    <x v="1723"/>
  </r>
  <r>
    <x v="702"/>
    <x v="3"/>
    <n v="72300"/>
    <x v="778"/>
    <s v="7463369904GK2"/>
    <x v="0"/>
    <x v="12"/>
    <x v="2602"/>
    <x v="0"/>
    <x v="2621"/>
    <x v="0"/>
    <x v="1692"/>
    <x v="0"/>
    <x v="1692"/>
    <x v="0"/>
    <x v="2198"/>
  </r>
  <r>
    <x v="670"/>
    <x v="3"/>
    <n v="72400"/>
    <x v="746"/>
    <s v="701556HH0T7ZM"/>
    <x v="0"/>
    <x v="26"/>
    <x v="2603"/>
    <x v="0"/>
    <x v="2622"/>
    <x v="0"/>
    <x v="1693"/>
    <x v="0"/>
    <x v="1693"/>
    <x v="0"/>
    <x v="2199"/>
  </r>
  <r>
    <x v="676"/>
    <x v="3"/>
    <n v="72410"/>
    <x v="752"/>
    <s v="7463369904G9R"/>
    <x v="0"/>
    <x v="12"/>
    <x v="2604"/>
    <x v="0"/>
    <x v="2623"/>
    <x v="0"/>
    <x v="1694"/>
    <x v="0"/>
    <x v="1694"/>
    <x v="0"/>
    <x v="2200"/>
  </r>
  <r>
    <x v="682"/>
    <x v="3"/>
    <n v="72600"/>
    <x v="758"/>
    <s v="701532HH06R2X"/>
    <x v="0"/>
    <x v="26"/>
    <x v="2605"/>
    <x v="0"/>
    <x v="1765"/>
    <x v="0"/>
    <x v="79"/>
    <x v="0"/>
    <x v="79"/>
    <x v="0"/>
    <x v="79"/>
  </r>
  <r>
    <x v="680"/>
    <x v="3"/>
    <n v="72600"/>
    <x v="756"/>
    <s v="701633HH02HPV"/>
    <x v="0"/>
    <x v="3"/>
    <x v="2606"/>
    <x v="0"/>
    <x v="2624"/>
    <x v="0"/>
    <x v="1695"/>
    <x v="0"/>
    <x v="1695"/>
    <x v="0"/>
    <x v="2201"/>
  </r>
  <r>
    <x v="672"/>
    <x v="3"/>
    <n v="72600"/>
    <x v="748"/>
    <s v="701532HH06R2Y"/>
    <x v="0"/>
    <x v="26"/>
    <x v="2607"/>
    <x v="0"/>
    <x v="2625"/>
    <x v="0"/>
    <x v="106"/>
    <x v="0"/>
    <x v="106"/>
    <x v="0"/>
    <x v="107"/>
  </r>
  <r>
    <x v="683"/>
    <x v="3"/>
    <n v="72600"/>
    <x v="759"/>
    <s v="70189393075GY"/>
    <x v="0"/>
    <x v="6"/>
    <x v="2608"/>
    <x v="0"/>
    <x v="2626"/>
    <x v="0"/>
    <x v="365"/>
    <x v="0"/>
    <x v="365"/>
    <x v="0"/>
    <x v="393"/>
  </r>
  <r>
    <x v="539"/>
    <x v="3"/>
    <n v="72900"/>
    <x v="595"/>
    <s v="701831240LB05"/>
    <x v="0"/>
    <x v="6"/>
    <x v="2609"/>
    <x v="0"/>
    <x v="2627"/>
    <x v="0"/>
    <x v="1696"/>
    <x v="0"/>
    <x v="1696"/>
    <x v="0"/>
    <x v="2202"/>
  </r>
  <r>
    <x v="494"/>
    <x v="3"/>
    <n v="72900"/>
    <x v="546"/>
    <s v="74652271229MD"/>
    <x v="0"/>
    <x v="0"/>
    <x v="2610"/>
    <x v="0"/>
    <x v="2628"/>
    <x v="0"/>
    <x v="1697"/>
    <x v="0"/>
    <x v="1697"/>
    <x v="0"/>
    <x v="2203"/>
  </r>
  <r>
    <x v="840"/>
    <x v="3"/>
    <n v="72900"/>
    <x v="825"/>
    <s v="752924114RNXK"/>
    <x v="0"/>
    <x v="1"/>
    <x v="2611"/>
    <x v="678"/>
    <x v="2629"/>
    <x v="685"/>
    <x v="1042"/>
    <x v="496"/>
    <x v="1042"/>
    <x v="496"/>
    <x v="2204"/>
  </r>
  <r>
    <x v="536"/>
    <x v="3"/>
    <n v="72908"/>
    <x v="592"/>
    <s v="70166PHH09RKR"/>
    <x v="0"/>
    <x v="3"/>
    <x v="2612"/>
    <x v="0"/>
    <x v="2630"/>
    <x v="0"/>
    <x v="264"/>
    <x v="0"/>
    <x v="264"/>
    <x v="0"/>
    <x v="283"/>
  </r>
  <r>
    <x v="789"/>
    <x v="3"/>
    <n v="73000"/>
    <x v="796"/>
    <s v="7463369904F1Y"/>
    <x v="0"/>
    <x v="44"/>
    <x v="2613"/>
    <x v="0"/>
    <x v="2631"/>
    <x v="0"/>
    <x v="1698"/>
    <x v="0"/>
    <x v="1698"/>
    <x v="0"/>
    <x v="2205"/>
  </r>
  <r>
    <x v="663"/>
    <x v="3"/>
    <n v="73000"/>
    <x v="737"/>
    <s v="701632HH01TN8"/>
    <x v="0"/>
    <x v="3"/>
    <x v="2614"/>
    <x v="0"/>
    <x v="2632"/>
    <x v="0"/>
    <x v="1183"/>
    <x v="0"/>
    <x v="1183"/>
    <x v="0"/>
    <x v="1458"/>
  </r>
  <r>
    <x v="661"/>
    <x v="3"/>
    <n v="73000"/>
    <x v="735"/>
    <s v="7463369904B6X"/>
    <x v="0"/>
    <x v="44"/>
    <x v="2615"/>
    <x v="0"/>
    <x v="2633"/>
    <x v="0"/>
    <x v="1699"/>
    <x v="0"/>
    <x v="1699"/>
    <x v="0"/>
    <x v="2206"/>
  </r>
  <r>
    <x v="700"/>
    <x v="3"/>
    <n v="73000"/>
    <x v="776"/>
    <s v="70189393075FR"/>
    <x v="0"/>
    <x v="6"/>
    <x v="2616"/>
    <x v="0"/>
    <x v="2634"/>
    <x v="0"/>
    <x v="750"/>
    <x v="0"/>
    <x v="750"/>
    <x v="0"/>
    <x v="857"/>
  </r>
  <r>
    <x v="263"/>
    <x v="3"/>
    <n v="73200"/>
    <x v="291"/>
    <s v="756462101063W"/>
    <x v="0"/>
    <x v="55"/>
    <x v="2617"/>
    <x v="679"/>
    <x v="2635"/>
    <x v="686"/>
    <x v="1700"/>
    <x v="497"/>
    <x v="1700"/>
    <x v="497"/>
    <x v="2207"/>
  </r>
  <r>
    <x v="262"/>
    <x v="3"/>
    <n v="73200"/>
    <x v="290"/>
    <s v="70157PHH1NTPR"/>
    <x v="0"/>
    <x v="26"/>
    <x v="2618"/>
    <x v="0"/>
    <x v="2636"/>
    <x v="0"/>
    <x v="184"/>
    <x v="0"/>
    <x v="184"/>
    <x v="0"/>
    <x v="2208"/>
  </r>
  <r>
    <x v="666"/>
    <x v="3"/>
    <n v="73400"/>
    <x v="741"/>
    <s v="7529920143L35"/>
    <x v="0"/>
    <x v="1"/>
    <x v="2619"/>
    <x v="680"/>
    <x v="2637"/>
    <x v="687"/>
    <x v="149"/>
    <x v="498"/>
    <x v="149"/>
    <x v="498"/>
    <x v="2209"/>
  </r>
  <r>
    <x v="616"/>
    <x v="3"/>
    <n v="73640"/>
    <x v="682"/>
    <s v="70166PHH08H0V"/>
    <x v="0"/>
    <x v="3"/>
    <x v="2620"/>
    <x v="0"/>
    <x v="2638"/>
    <x v="0"/>
    <x v="192"/>
    <x v="0"/>
    <x v="192"/>
    <x v="0"/>
    <x v="200"/>
  </r>
  <r>
    <x v="611"/>
    <x v="3"/>
    <n v="73640"/>
    <x v="675"/>
    <s v="752923014MWGZ"/>
    <x v="0"/>
    <x v="1"/>
    <x v="2621"/>
    <x v="681"/>
    <x v="2639"/>
    <x v="688"/>
    <x v="1701"/>
    <x v="499"/>
    <x v="1701"/>
    <x v="499"/>
    <x v="2210"/>
  </r>
  <r>
    <x v="345"/>
    <x v="3"/>
    <n v="73750"/>
    <x v="379"/>
    <s v="701620HH003Z9"/>
    <x v="0"/>
    <x v="3"/>
    <x v="2622"/>
    <x v="0"/>
    <x v="2640"/>
    <x v="0"/>
    <x v="1702"/>
    <x v="0"/>
    <x v="1702"/>
    <x v="0"/>
    <x v="2211"/>
  </r>
  <r>
    <x v="613"/>
    <x v="3"/>
    <n v="73800"/>
    <x v="677"/>
    <s v="74635C6602XF3"/>
    <x v="0"/>
    <x v="12"/>
    <x v="2623"/>
    <x v="0"/>
    <x v="2641"/>
    <x v="0"/>
    <x v="1703"/>
    <x v="0"/>
    <x v="1703"/>
    <x v="0"/>
    <x v="2212"/>
  </r>
  <r>
    <x v="812"/>
    <x v="3"/>
    <n v="73810"/>
    <x v="883"/>
    <s v="3508WRK"/>
    <x v="0"/>
    <x v="4"/>
    <x v="2624"/>
    <x v="0"/>
    <x v="2642"/>
    <x v="0"/>
    <x v="188"/>
    <x v="0"/>
    <x v="188"/>
    <x v="0"/>
    <x v="754"/>
  </r>
  <r>
    <x v="573"/>
    <x v="3"/>
    <n v="73810"/>
    <x v="636"/>
    <s v="70166PHH09MVM"/>
    <x v="0"/>
    <x v="3"/>
    <x v="2625"/>
    <x v="0"/>
    <x v="2228"/>
    <x v="0"/>
    <x v="1704"/>
    <x v="0"/>
    <x v="1704"/>
    <x v="0"/>
    <x v="2213"/>
  </r>
  <r>
    <x v="550"/>
    <x v="3"/>
    <n v="73810"/>
    <x v="607"/>
    <s v="701643HH02W4D"/>
    <x v="0"/>
    <x v="3"/>
    <x v="2626"/>
    <x v="0"/>
    <x v="2643"/>
    <x v="0"/>
    <x v="618"/>
    <x v="0"/>
    <x v="618"/>
    <x v="0"/>
    <x v="687"/>
  </r>
  <r>
    <x v="655"/>
    <x v="3"/>
    <n v="73810"/>
    <x v="727"/>
    <s v="7018945307TR7"/>
    <x v="0"/>
    <x v="6"/>
    <x v="2627"/>
    <x v="0"/>
    <x v="2644"/>
    <x v="0"/>
    <x v="1705"/>
    <x v="0"/>
    <x v="1705"/>
    <x v="0"/>
    <x v="2214"/>
  </r>
  <r>
    <x v="791"/>
    <x v="3"/>
    <n v="73810"/>
    <x v="609"/>
    <s v="752924214T1LL"/>
    <x v="0"/>
    <x v="1"/>
    <x v="1574"/>
    <x v="682"/>
    <x v="2645"/>
    <x v="689"/>
    <x v="454"/>
    <x v="48"/>
    <x v="454"/>
    <x v="48"/>
    <x v="2215"/>
  </r>
  <r>
    <x v="748"/>
    <x v="3"/>
    <n v="73820"/>
    <x v="827"/>
    <s v="701520LM0094F"/>
    <x v="0"/>
    <x v="107"/>
    <x v="2628"/>
    <x v="0"/>
    <x v="2646"/>
    <x v="0"/>
    <x v="160"/>
    <x v="0"/>
    <x v="160"/>
    <x v="0"/>
    <x v="166"/>
  </r>
  <r>
    <x v="648"/>
    <x v="3"/>
    <n v="73840"/>
    <x v="720"/>
    <s v="701630HH009VX"/>
    <x v="0"/>
    <x v="3"/>
    <x v="2629"/>
    <x v="0"/>
    <x v="2647"/>
    <x v="0"/>
    <x v="280"/>
    <x v="0"/>
    <x v="280"/>
    <x v="0"/>
    <x v="299"/>
  </r>
  <r>
    <x v="522"/>
    <x v="3"/>
    <n v="73840"/>
    <x v="577"/>
    <s v="70166PHH0B67X"/>
    <x v="0"/>
    <x v="3"/>
    <x v="2630"/>
    <x v="0"/>
    <x v="2648"/>
    <x v="0"/>
    <x v="1706"/>
    <x v="0"/>
    <x v="1706"/>
    <x v="0"/>
    <x v="2216"/>
  </r>
  <r>
    <x v="609"/>
    <x v="3"/>
    <n v="73840"/>
    <x v="673"/>
    <s v="701632HH01TRZ"/>
    <x v="0"/>
    <x v="3"/>
    <x v="2631"/>
    <x v="0"/>
    <x v="2649"/>
    <x v="0"/>
    <x v="1707"/>
    <x v="0"/>
    <x v="1707"/>
    <x v="0"/>
    <x v="2217"/>
  </r>
  <r>
    <x v="566"/>
    <x v="3"/>
    <n v="73840"/>
    <x v="627"/>
    <s v="70167PHH0DKL0"/>
    <x v="0"/>
    <x v="3"/>
    <x v="2632"/>
    <x v="0"/>
    <x v="2650"/>
    <x v="0"/>
    <x v="1708"/>
    <x v="0"/>
    <x v="1708"/>
    <x v="0"/>
    <x v="2218"/>
  </r>
  <r>
    <x v="619"/>
    <x v="3"/>
    <n v="73840"/>
    <x v="685"/>
    <s v="7018829001P4K"/>
    <x v="0"/>
    <x v="6"/>
    <x v="2633"/>
    <x v="0"/>
    <x v="2651"/>
    <x v="0"/>
    <x v="1709"/>
    <x v="0"/>
    <x v="1709"/>
    <x v="0"/>
    <x v="2219"/>
  </r>
  <r>
    <x v="529"/>
    <x v="3"/>
    <n v="73840"/>
    <x v="584"/>
    <s v="701657HH061R9"/>
    <x v="0"/>
    <x v="3"/>
    <x v="2634"/>
    <x v="0"/>
    <x v="2652"/>
    <x v="0"/>
    <x v="897"/>
    <x v="0"/>
    <x v="897"/>
    <x v="0"/>
    <x v="1032"/>
  </r>
  <r>
    <x v="505"/>
    <x v="3"/>
    <n v="73840"/>
    <x v="558"/>
    <s v="701531HH03M85"/>
    <x v="0"/>
    <x v="26"/>
    <x v="2635"/>
    <x v="0"/>
    <x v="2653"/>
    <x v="0"/>
    <x v="1347"/>
    <x v="0"/>
    <x v="1347"/>
    <x v="0"/>
    <x v="1689"/>
  </r>
  <r>
    <x v="526"/>
    <x v="3"/>
    <n v="73840"/>
    <x v="581"/>
    <s v="701823440GYCN"/>
    <x v="0"/>
    <x v="6"/>
    <x v="2636"/>
    <x v="0"/>
    <x v="2654"/>
    <x v="0"/>
    <x v="724"/>
    <x v="0"/>
    <x v="724"/>
    <x v="0"/>
    <x v="826"/>
  </r>
  <r>
    <x v="533"/>
    <x v="3"/>
    <n v="73840"/>
    <x v="589"/>
    <s v="752923014MWLZ"/>
    <x v="0"/>
    <x v="1"/>
    <x v="2637"/>
    <x v="683"/>
    <x v="2655"/>
    <x v="690"/>
    <x v="1710"/>
    <x v="500"/>
    <x v="1710"/>
    <x v="500"/>
    <x v="2220"/>
  </r>
  <r>
    <x v="653"/>
    <x v="3"/>
    <n v="73840"/>
    <x v="725"/>
    <s v="7020308100BP1"/>
    <x v="0"/>
    <x v="10"/>
    <x v="2638"/>
    <x v="0"/>
    <x v="2656"/>
    <x v="0"/>
    <x v="1711"/>
    <x v="0"/>
    <x v="1711"/>
    <x v="0"/>
    <x v="2221"/>
  </r>
  <r>
    <x v="622"/>
    <x v="3"/>
    <n v="73950"/>
    <x v="688"/>
    <s v="4063369908R64"/>
    <x v="0"/>
    <x v="25"/>
    <x v="2639"/>
    <x v="0"/>
    <x v="2657"/>
    <x v="0"/>
    <x v="1712"/>
    <x v="0"/>
    <x v="1712"/>
    <x v="0"/>
    <x v="2222"/>
  </r>
  <r>
    <x v="704"/>
    <x v="3"/>
    <n v="73950"/>
    <x v="780"/>
    <s v="70166PHH09MW5"/>
    <x v="0"/>
    <x v="3"/>
    <x v="2640"/>
    <x v="0"/>
    <x v="2658"/>
    <x v="0"/>
    <x v="234"/>
    <x v="0"/>
    <x v="234"/>
    <x v="0"/>
    <x v="248"/>
  </r>
  <r>
    <x v="707"/>
    <x v="3"/>
    <n v="73950"/>
    <x v="783"/>
    <s v="70166PHH0B7MP"/>
    <x v="0"/>
    <x v="3"/>
    <x v="2641"/>
    <x v="0"/>
    <x v="2659"/>
    <x v="0"/>
    <x v="716"/>
    <x v="0"/>
    <x v="716"/>
    <x v="0"/>
    <x v="827"/>
  </r>
  <r>
    <x v="813"/>
    <x v="3"/>
    <n v="73950"/>
    <x v="782"/>
    <s v="75274294638WW"/>
    <x v="0"/>
    <x v="2"/>
    <x v="2642"/>
    <x v="684"/>
    <x v="2660"/>
    <x v="691"/>
    <x v="89"/>
    <x v="501"/>
    <x v="89"/>
    <x v="501"/>
    <x v="2223"/>
  </r>
  <r>
    <x v="567"/>
    <x v="3"/>
    <n v="73950"/>
    <x v="628"/>
    <s v="701633HH02P2T"/>
    <x v="0"/>
    <x v="3"/>
    <x v="2643"/>
    <x v="0"/>
    <x v="2661"/>
    <x v="0"/>
    <x v="1713"/>
    <x v="0"/>
    <x v="1713"/>
    <x v="0"/>
    <x v="2224"/>
  </r>
  <r>
    <x v="691"/>
    <x v="3"/>
    <n v="74000"/>
    <x v="767"/>
    <s v="VNB3R34069"/>
    <x v="1"/>
    <x v="64"/>
    <x v="2644"/>
    <x v="0"/>
    <x v="2662"/>
    <x v="0"/>
    <x v="1062"/>
    <x v="0"/>
    <x v="1062"/>
    <x v="0"/>
    <x v="2225"/>
  </r>
  <r>
    <x v="568"/>
    <x v="3"/>
    <n v="74000"/>
    <x v="630"/>
    <s v="701633HH02K2L"/>
    <x v="0"/>
    <x v="3"/>
    <x v="2645"/>
    <x v="0"/>
    <x v="2663"/>
    <x v="0"/>
    <x v="981"/>
    <x v="0"/>
    <x v="981"/>
    <x v="0"/>
    <x v="1152"/>
  </r>
  <r>
    <x v="721"/>
    <x v="3"/>
    <n v="74010"/>
    <x v="797"/>
    <s v="3508FY2"/>
    <x v="0"/>
    <x v="104"/>
    <x v="2646"/>
    <x v="0"/>
    <x v="2664"/>
    <x v="0"/>
    <x v="49"/>
    <x v="0"/>
    <x v="49"/>
    <x v="0"/>
    <x v="49"/>
  </r>
  <r>
    <x v="719"/>
    <x v="3"/>
    <n v="74010"/>
    <x v="795"/>
    <s v="35P55VY"/>
    <x v="0"/>
    <x v="27"/>
    <x v="791"/>
    <x v="0"/>
    <x v="794"/>
    <x v="0"/>
    <x v="79"/>
    <x v="0"/>
    <x v="79"/>
    <x v="0"/>
    <x v="79"/>
  </r>
  <r>
    <x v="723"/>
    <x v="3"/>
    <n v="74010"/>
    <x v="800"/>
    <s v="75274294638YV"/>
    <x v="0"/>
    <x v="2"/>
    <x v="2647"/>
    <x v="685"/>
    <x v="2665"/>
    <x v="692"/>
    <x v="189"/>
    <x v="502"/>
    <x v="189"/>
    <x v="502"/>
    <x v="2226"/>
  </r>
  <r>
    <x v="811"/>
    <x v="3"/>
    <n v="74010"/>
    <x v="794"/>
    <s v="74658440207L8"/>
    <x v="0"/>
    <x v="0"/>
    <x v="2648"/>
    <x v="0"/>
    <x v="2666"/>
    <x v="0"/>
    <x v="1315"/>
    <x v="0"/>
    <x v="1315"/>
    <x v="0"/>
    <x v="1644"/>
  </r>
  <r>
    <x v="848"/>
    <x v="3"/>
    <n v="74010"/>
    <x v="785"/>
    <s v="75273894630BV"/>
    <x v="0"/>
    <x v="2"/>
    <x v="2649"/>
    <x v="686"/>
    <x v="2667"/>
    <x v="693"/>
    <x v="1567"/>
    <x v="503"/>
    <x v="1567"/>
    <x v="503"/>
    <x v="2227"/>
  </r>
  <r>
    <x v="339"/>
    <x v="3"/>
    <n v="74050"/>
    <x v="373"/>
    <s v="752737946FBH1"/>
    <x v="0"/>
    <x v="2"/>
    <x v="2650"/>
    <x v="687"/>
    <x v="2668"/>
    <x v="694"/>
    <x v="224"/>
    <x v="393"/>
    <x v="224"/>
    <x v="393"/>
    <x v="2228"/>
  </r>
  <r>
    <x v="347"/>
    <x v="3"/>
    <n v="74050"/>
    <x v="382"/>
    <s v="451420HH033R9"/>
    <x v="0"/>
    <x v="20"/>
    <x v="2651"/>
    <x v="0"/>
    <x v="2669"/>
    <x v="0"/>
    <x v="716"/>
    <x v="0"/>
    <x v="716"/>
    <x v="0"/>
    <x v="827"/>
  </r>
  <r>
    <x v="340"/>
    <x v="3"/>
    <n v="74050"/>
    <x v="374"/>
    <s v="7527089467WB9"/>
    <x v="0"/>
    <x v="2"/>
    <x v="2652"/>
    <x v="688"/>
    <x v="2670"/>
    <x v="695"/>
    <x v="78"/>
    <x v="504"/>
    <x v="78"/>
    <x v="504"/>
    <x v="2229"/>
  </r>
  <r>
    <x v="344"/>
    <x v="3"/>
    <n v="74050"/>
    <x v="378"/>
    <s v="7465141021YK7"/>
    <x v="0"/>
    <x v="0"/>
    <x v="2653"/>
    <x v="0"/>
    <x v="2671"/>
    <x v="0"/>
    <x v="1714"/>
    <x v="0"/>
    <x v="1714"/>
    <x v="0"/>
    <x v="2230"/>
  </r>
  <r>
    <x v="372"/>
    <x v="3"/>
    <n v="74050"/>
    <x v="410"/>
    <s v="74652081224YR"/>
    <x v="0"/>
    <x v="0"/>
    <x v="2654"/>
    <x v="0"/>
    <x v="2672"/>
    <x v="0"/>
    <x v="771"/>
    <x v="0"/>
    <x v="771"/>
    <x v="0"/>
    <x v="882"/>
  </r>
  <r>
    <x v="621"/>
    <x v="3"/>
    <n v="74100"/>
    <x v="687"/>
    <s v="752736946F7R7"/>
    <x v="0"/>
    <x v="2"/>
    <x v="2655"/>
    <x v="689"/>
    <x v="2673"/>
    <x v="696"/>
    <x v="89"/>
    <x v="505"/>
    <x v="89"/>
    <x v="505"/>
    <x v="2231"/>
  </r>
  <r>
    <x v="703"/>
    <x v="3"/>
    <n v="74100"/>
    <x v="779"/>
    <s v="4063259901NLK"/>
    <x v="0"/>
    <x v="25"/>
    <x v="2656"/>
    <x v="0"/>
    <x v="2674"/>
    <x v="0"/>
    <x v="1715"/>
    <x v="0"/>
    <x v="1715"/>
    <x v="0"/>
    <x v="2232"/>
  </r>
  <r>
    <x v="698"/>
    <x v="3"/>
    <n v="74200"/>
    <x v="774"/>
    <s v="701532HH0777W"/>
    <x v="0"/>
    <x v="26"/>
    <x v="2657"/>
    <x v="0"/>
    <x v="2675"/>
    <x v="0"/>
    <x v="1716"/>
    <x v="0"/>
    <x v="1716"/>
    <x v="0"/>
    <x v="2233"/>
  </r>
  <r>
    <x v="689"/>
    <x v="3"/>
    <n v="74200"/>
    <x v="765"/>
    <s v="7463369904B6H"/>
    <x v="0"/>
    <x v="44"/>
    <x v="2658"/>
    <x v="0"/>
    <x v="2676"/>
    <x v="0"/>
    <x v="1717"/>
    <x v="0"/>
    <x v="1717"/>
    <x v="0"/>
    <x v="2234"/>
  </r>
  <r>
    <x v="849"/>
    <x v="3"/>
    <n v="74250"/>
    <x v="376"/>
    <s v="701620HH00477"/>
    <x v="0"/>
    <x v="3"/>
    <x v="2659"/>
    <x v="0"/>
    <x v="2677"/>
    <x v="0"/>
    <x v="1616"/>
    <x v="0"/>
    <x v="1616"/>
    <x v="0"/>
    <x v="2074"/>
  </r>
  <r>
    <x v="341"/>
    <x v="3"/>
    <n v="74250"/>
    <x v="375"/>
    <s v="701620HH0046B"/>
    <x v="0"/>
    <x v="3"/>
    <x v="2660"/>
    <x v="0"/>
    <x v="2678"/>
    <x v="0"/>
    <x v="1718"/>
    <x v="0"/>
    <x v="1718"/>
    <x v="0"/>
    <x v="2235"/>
  </r>
  <r>
    <x v="699"/>
    <x v="3"/>
    <n v="74350"/>
    <x v="775"/>
    <s v="701644HH03GCF"/>
    <x v="0"/>
    <x v="3"/>
    <x v="2661"/>
    <x v="0"/>
    <x v="2679"/>
    <x v="0"/>
    <x v="1719"/>
    <x v="0"/>
    <x v="1719"/>
    <x v="0"/>
    <x v="2236"/>
  </r>
  <r>
    <x v="667"/>
    <x v="3"/>
    <n v="74400"/>
    <x v="742"/>
    <s v="701633HH02K3P"/>
    <x v="0"/>
    <x v="3"/>
    <x v="2662"/>
    <x v="0"/>
    <x v="2680"/>
    <x v="0"/>
    <x v="969"/>
    <x v="0"/>
    <x v="969"/>
    <x v="0"/>
    <x v="1138"/>
  </r>
  <r>
    <x v="447"/>
    <x v="3"/>
    <n v="75200"/>
    <x v="489"/>
    <s v="JP8LB49979"/>
    <x v="1"/>
    <x v="75"/>
    <x v="2663"/>
    <x v="690"/>
    <x v="2681"/>
    <x v="697"/>
    <x v="1576"/>
    <x v="163"/>
    <x v="1576"/>
    <x v="163"/>
    <x v="2237"/>
  </r>
  <r>
    <x v="382"/>
    <x v="3"/>
    <n v="75550"/>
    <x v="420"/>
    <s v="70166PHH0B29W"/>
    <x v="0"/>
    <x v="3"/>
    <x v="2664"/>
    <x v="0"/>
    <x v="2682"/>
    <x v="0"/>
    <x v="71"/>
    <x v="0"/>
    <x v="71"/>
    <x v="0"/>
    <x v="71"/>
  </r>
  <r>
    <x v="379"/>
    <x v="3"/>
    <n v="75550"/>
    <x v="417"/>
    <s v="4063369908RD5"/>
    <x v="0"/>
    <x v="25"/>
    <x v="2665"/>
    <x v="0"/>
    <x v="2683"/>
    <x v="0"/>
    <x v="1720"/>
    <x v="0"/>
    <x v="1720"/>
    <x v="0"/>
    <x v="2238"/>
  </r>
  <r>
    <x v="384"/>
    <x v="3"/>
    <n v="75550"/>
    <x v="422"/>
    <s v="70166PHH0B62G"/>
    <x v="0"/>
    <x v="3"/>
    <x v="2666"/>
    <x v="0"/>
    <x v="2684"/>
    <x v="0"/>
    <x v="1721"/>
    <x v="0"/>
    <x v="1721"/>
    <x v="0"/>
    <x v="2239"/>
  </r>
  <r>
    <x v="378"/>
    <x v="3"/>
    <n v="75550"/>
    <x v="416"/>
    <s v="40648240112V2"/>
    <x v="0"/>
    <x v="9"/>
    <x v="2667"/>
    <x v="0"/>
    <x v="2685"/>
    <x v="0"/>
    <x v="1722"/>
    <x v="0"/>
    <x v="1722"/>
    <x v="0"/>
    <x v="2240"/>
  </r>
  <r>
    <x v="574"/>
    <x v="3"/>
    <n v="75550"/>
    <x v="637"/>
    <s v="70189393075GG"/>
    <x v="0"/>
    <x v="6"/>
    <x v="2668"/>
    <x v="0"/>
    <x v="2686"/>
    <x v="0"/>
    <x v="1723"/>
    <x v="0"/>
    <x v="1723"/>
    <x v="0"/>
    <x v="2241"/>
  </r>
  <r>
    <x v="396"/>
    <x v="3"/>
    <n v="75570"/>
    <x v="436"/>
    <s v="75271794614Z6"/>
    <x v="0"/>
    <x v="2"/>
    <x v="2669"/>
    <x v="691"/>
    <x v="2687"/>
    <x v="698"/>
    <x v="1000"/>
    <x v="506"/>
    <x v="1000"/>
    <x v="506"/>
    <x v="2242"/>
  </r>
  <r>
    <x v="391"/>
    <x v="3"/>
    <n v="75570"/>
    <x v="431"/>
    <s v="752736946F7V8"/>
    <x v="0"/>
    <x v="2"/>
    <x v="2670"/>
    <x v="692"/>
    <x v="2688"/>
    <x v="699"/>
    <x v="1724"/>
    <x v="507"/>
    <x v="1724"/>
    <x v="507"/>
    <x v="2243"/>
  </r>
  <r>
    <x v="515"/>
    <x v="3"/>
    <n v="75700"/>
    <x v="569"/>
    <s v="40635C66034HL"/>
    <x v="0"/>
    <x v="88"/>
    <x v="2671"/>
    <x v="0"/>
    <x v="2689"/>
    <x v="0"/>
    <x v="1725"/>
    <x v="0"/>
    <x v="1725"/>
    <x v="0"/>
    <x v="2244"/>
  </r>
  <r>
    <x v="759"/>
    <x v="3"/>
    <n v="75800"/>
    <x v="844"/>
    <s v="7527319462NG5"/>
    <x v="0"/>
    <x v="2"/>
    <x v="2672"/>
    <x v="693"/>
    <x v="2690"/>
    <x v="700"/>
    <x v="405"/>
    <x v="508"/>
    <x v="405"/>
    <x v="508"/>
    <x v="2245"/>
  </r>
  <r>
    <x v="599"/>
    <x v="3"/>
    <n v="75800"/>
    <x v="663"/>
    <s v="74637C6600MD4"/>
    <x v="0"/>
    <x v="24"/>
    <x v="2673"/>
    <x v="0"/>
    <x v="2691"/>
    <x v="0"/>
    <x v="1726"/>
    <x v="0"/>
    <x v="1726"/>
    <x v="0"/>
    <x v="2246"/>
  </r>
  <r>
    <x v="650"/>
    <x v="3"/>
    <n v="75800"/>
    <x v="722"/>
    <s v="701544HH0HKPN"/>
    <x v="0"/>
    <x v="26"/>
    <x v="1782"/>
    <x v="0"/>
    <x v="983"/>
    <x v="0"/>
    <x v="79"/>
    <x v="0"/>
    <x v="79"/>
    <x v="0"/>
    <x v="79"/>
  </r>
  <r>
    <x v="764"/>
    <x v="3"/>
    <n v="75800"/>
    <x v="849"/>
    <s v="7464843020X7D"/>
    <x v="0"/>
    <x v="7"/>
    <x v="2674"/>
    <x v="0"/>
    <x v="2692"/>
    <x v="0"/>
    <x v="1727"/>
    <x v="0"/>
    <x v="1727"/>
    <x v="0"/>
    <x v="2247"/>
  </r>
  <r>
    <x v="765"/>
    <x v="3"/>
    <n v="75800"/>
    <x v="850"/>
    <s v="7464843020X7Z"/>
    <x v="0"/>
    <x v="7"/>
    <x v="2675"/>
    <x v="0"/>
    <x v="2693"/>
    <x v="0"/>
    <x v="1728"/>
    <x v="0"/>
    <x v="1728"/>
    <x v="0"/>
    <x v="2248"/>
  </r>
  <r>
    <x v="594"/>
    <x v="3"/>
    <n v="75800"/>
    <x v="658"/>
    <s v="3500347450FK9"/>
    <x v="0"/>
    <x v="40"/>
    <x v="2676"/>
    <x v="694"/>
    <x v="2694"/>
    <x v="701"/>
    <x v="1184"/>
    <x v="97"/>
    <x v="1184"/>
    <x v="97"/>
    <x v="2249"/>
  </r>
  <r>
    <x v="596"/>
    <x v="3"/>
    <n v="75800"/>
    <x v="660"/>
    <s v="7020419305Z9C"/>
    <x v="0"/>
    <x v="10"/>
    <x v="2677"/>
    <x v="0"/>
    <x v="2695"/>
    <x v="0"/>
    <x v="1729"/>
    <x v="0"/>
    <x v="1729"/>
    <x v="0"/>
    <x v="2250"/>
  </r>
  <r>
    <x v="606"/>
    <x v="3"/>
    <n v="76200"/>
    <x v="670"/>
    <s v="70166PHH08N5T"/>
    <x v="0"/>
    <x v="3"/>
    <x v="2678"/>
    <x v="0"/>
    <x v="2696"/>
    <x v="0"/>
    <x v="1730"/>
    <x v="0"/>
    <x v="1730"/>
    <x v="0"/>
    <x v="2251"/>
  </r>
  <r>
    <x v="610"/>
    <x v="3"/>
    <n v="76200"/>
    <x v="674"/>
    <s v="701520HH01303"/>
    <x v="0"/>
    <x v="26"/>
    <x v="2679"/>
    <x v="0"/>
    <x v="2697"/>
    <x v="0"/>
    <x v="161"/>
    <x v="0"/>
    <x v="161"/>
    <x v="0"/>
    <x v="167"/>
  </r>
  <r>
    <x v="708"/>
    <x v="3"/>
    <n v="76200"/>
    <x v="784"/>
    <s v="40634C6600W49"/>
    <x v="0"/>
    <x v="103"/>
    <x v="2680"/>
    <x v="0"/>
    <x v="2698"/>
    <x v="0"/>
    <x v="1731"/>
    <x v="0"/>
    <x v="1731"/>
    <x v="0"/>
    <x v="2252"/>
  </r>
  <r>
    <x v="633"/>
    <x v="3"/>
    <n v="76200"/>
    <x v="700"/>
    <s v="70166PHH09CB7"/>
    <x v="0"/>
    <x v="3"/>
    <x v="2681"/>
    <x v="0"/>
    <x v="2699"/>
    <x v="0"/>
    <x v="1732"/>
    <x v="0"/>
    <x v="1732"/>
    <x v="0"/>
    <x v="2253"/>
  </r>
  <r>
    <x v="612"/>
    <x v="3"/>
    <n v="76200"/>
    <x v="676"/>
    <s v="451420HH0332K"/>
    <x v="0"/>
    <x v="5"/>
    <x v="2682"/>
    <x v="0"/>
    <x v="2700"/>
    <x v="0"/>
    <x v="1733"/>
    <x v="0"/>
    <x v="1733"/>
    <x v="0"/>
    <x v="2254"/>
  </r>
  <r>
    <x v="761"/>
    <x v="3"/>
    <n v="76200"/>
    <x v="846"/>
    <s v="70167PHH0DH3D"/>
    <x v="0"/>
    <x v="3"/>
    <x v="2683"/>
    <x v="0"/>
    <x v="2701"/>
    <x v="0"/>
    <x v="1734"/>
    <x v="0"/>
    <x v="1734"/>
    <x v="0"/>
    <x v="2255"/>
  </r>
  <r>
    <x v="750"/>
    <x v="3"/>
    <n v="76200"/>
    <x v="829"/>
    <s v="406336990CRKT"/>
    <x v="0"/>
    <x v="25"/>
    <x v="2684"/>
    <x v="0"/>
    <x v="2702"/>
    <x v="0"/>
    <x v="1735"/>
    <x v="0"/>
    <x v="1735"/>
    <x v="0"/>
    <x v="2256"/>
  </r>
  <r>
    <x v="38"/>
    <x v="3"/>
    <n v="76200"/>
    <x v="703"/>
    <s v="46009323102YY"/>
    <x v="0"/>
    <x v="11"/>
    <x v="2685"/>
    <x v="0"/>
    <x v="2703"/>
    <x v="0"/>
    <x v="1736"/>
    <x v="0"/>
    <x v="1736"/>
    <x v="0"/>
    <x v="2257"/>
  </r>
  <r>
    <x v="555"/>
    <x v="3"/>
    <n v="76200"/>
    <x v="612"/>
    <s v="7018945307TV6"/>
    <x v="0"/>
    <x v="6"/>
    <x v="2686"/>
    <x v="0"/>
    <x v="2704"/>
    <x v="0"/>
    <x v="1737"/>
    <x v="0"/>
    <x v="1737"/>
    <x v="0"/>
    <x v="2258"/>
  </r>
  <r>
    <x v="792"/>
    <x v="3"/>
    <n v="76200"/>
    <x v="847"/>
    <s v="4600228427964"/>
    <x v="0"/>
    <x v="11"/>
    <x v="2687"/>
    <x v="0"/>
    <x v="2705"/>
    <x v="0"/>
    <x v="1738"/>
    <x v="0"/>
    <x v="1738"/>
    <x v="0"/>
    <x v="2259"/>
  </r>
  <r>
    <x v="754"/>
    <x v="3"/>
    <n v="76200"/>
    <x v="836"/>
    <s v="4602314100TT6"/>
    <x v="0"/>
    <x v="16"/>
    <x v="2688"/>
    <x v="0"/>
    <x v="2706"/>
    <x v="0"/>
    <x v="543"/>
    <x v="0"/>
    <x v="543"/>
    <x v="0"/>
    <x v="596"/>
  </r>
  <r>
    <x v="753"/>
    <x v="3"/>
    <n v="76200"/>
    <x v="835"/>
    <s v="4602314100VMH"/>
    <x v="0"/>
    <x v="16"/>
    <x v="2689"/>
    <x v="0"/>
    <x v="2707"/>
    <x v="0"/>
    <x v="681"/>
    <x v="0"/>
    <x v="681"/>
    <x v="0"/>
    <x v="1581"/>
  </r>
  <r>
    <x v="757"/>
    <x v="3"/>
    <n v="76200"/>
    <x v="839"/>
    <s v="4602314100V8B"/>
    <x v="0"/>
    <x v="16"/>
    <x v="2690"/>
    <x v="0"/>
    <x v="2708"/>
    <x v="0"/>
    <x v="469"/>
    <x v="0"/>
    <x v="469"/>
    <x v="0"/>
    <x v="508"/>
  </r>
  <r>
    <x v="752"/>
    <x v="3"/>
    <n v="76200"/>
    <x v="831"/>
    <s v="752924114RP59"/>
    <x v="0"/>
    <x v="1"/>
    <x v="2691"/>
    <x v="695"/>
    <x v="2709"/>
    <x v="702"/>
    <x v="162"/>
    <x v="509"/>
    <x v="162"/>
    <x v="509"/>
    <x v="2260"/>
  </r>
  <r>
    <x v="376"/>
    <x v="3"/>
    <n v="76250"/>
    <x v="414"/>
    <s v="VNBCC705ZQ"/>
    <x v="1"/>
    <x v="67"/>
    <x v="2692"/>
    <x v="0"/>
    <x v="2710"/>
    <x v="0"/>
    <x v="760"/>
    <x v="0"/>
    <x v="760"/>
    <x v="0"/>
    <x v="1027"/>
  </r>
  <r>
    <x v="343"/>
    <x v="3"/>
    <n v="76250"/>
    <x v="377"/>
    <s v="752924114RPBZ"/>
    <x v="0"/>
    <x v="1"/>
    <x v="2693"/>
    <x v="696"/>
    <x v="2711"/>
    <x v="703"/>
    <x v="1739"/>
    <x v="510"/>
    <x v="1739"/>
    <x v="510"/>
    <x v="2261"/>
  </r>
  <r>
    <x v="633"/>
    <x v="3"/>
    <n v="77300"/>
    <x v="842"/>
    <s v="75274894504B8"/>
    <x v="0"/>
    <x v="13"/>
    <x v="2694"/>
    <x v="697"/>
    <x v="2712"/>
    <x v="704"/>
    <x v="1740"/>
    <x v="511"/>
    <x v="1740"/>
    <x v="511"/>
    <x v="2262"/>
  </r>
  <r>
    <x v="3"/>
    <x v="3"/>
    <n v="77308"/>
    <x v="5"/>
    <s v="701643HH02W4W"/>
    <x v="0"/>
    <x v="3"/>
    <x v="2695"/>
    <x v="0"/>
    <x v="2713"/>
    <x v="0"/>
    <x v="1741"/>
    <x v="0"/>
    <x v="1741"/>
    <x v="0"/>
    <x v="2263"/>
  </r>
  <r>
    <x v="603"/>
    <x v="3"/>
    <n v="77400"/>
    <x v="667"/>
    <s v="3502XYM"/>
    <x v="0"/>
    <x v="4"/>
    <x v="2696"/>
    <x v="0"/>
    <x v="2714"/>
    <x v="0"/>
    <x v="114"/>
    <x v="0"/>
    <x v="114"/>
    <x v="0"/>
    <x v="115"/>
  </r>
  <r>
    <x v="793"/>
    <x v="3"/>
    <n v="77400"/>
    <x v="884"/>
    <s v="3507Z8Z"/>
    <x v="0"/>
    <x v="4"/>
    <x v="1002"/>
    <x v="0"/>
    <x v="1007"/>
    <x v="0"/>
    <x v="79"/>
    <x v="0"/>
    <x v="79"/>
    <x v="0"/>
    <x v="79"/>
  </r>
  <r>
    <x v="595"/>
    <x v="3"/>
    <n v="77400"/>
    <x v="659"/>
    <s v="701632HH0271R"/>
    <x v="0"/>
    <x v="3"/>
    <x v="2697"/>
    <x v="0"/>
    <x v="2715"/>
    <x v="0"/>
    <x v="1742"/>
    <x v="0"/>
    <x v="1742"/>
    <x v="0"/>
    <x v="2264"/>
  </r>
  <r>
    <x v="817"/>
    <x v="3"/>
    <n v="77400"/>
    <x v="666"/>
    <s v="701632HH01TTG"/>
    <x v="0"/>
    <x v="3"/>
    <x v="2698"/>
    <x v="0"/>
    <x v="2716"/>
    <x v="0"/>
    <x v="1743"/>
    <x v="0"/>
    <x v="1743"/>
    <x v="0"/>
    <x v="2265"/>
  </r>
  <r>
    <x v="601"/>
    <x v="3"/>
    <n v="77400"/>
    <x v="665"/>
    <s v="451432HH0X85Y"/>
    <x v="0"/>
    <x v="20"/>
    <x v="2699"/>
    <x v="0"/>
    <x v="2717"/>
    <x v="0"/>
    <x v="931"/>
    <x v="0"/>
    <x v="931"/>
    <x v="0"/>
    <x v="1083"/>
  </r>
  <r>
    <x v="598"/>
    <x v="3"/>
    <n v="77400"/>
    <x v="662"/>
    <s v="70189393076LW"/>
    <x v="0"/>
    <x v="6"/>
    <x v="2700"/>
    <x v="0"/>
    <x v="2718"/>
    <x v="0"/>
    <x v="1744"/>
    <x v="0"/>
    <x v="1744"/>
    <x v="0"/>
    <x v="2266"/>
  </r>
  <r>
    <x v="2"/>
    <x v="3"/>
    <n v="77401"/>
    <x v="4"/>
    <s v="746522712298C"/>
    <x v="0"/>
    <x v="0"/>
    <x v="2701"/>
    <x v="0"/>
    <x v="2719"/>
    <x v="0"/>
    <x v="1745"/>
    <x v="0"/>
    <x v="1745"/>
    <x v="0"/>
    <x v="2267"/>
  </r>
  <r>
    <x v="4"/>
    <x v="3"/>
    <n v="77408"/>
    <x v="6"/>
    <s v="701643HH02W17"/>
    <x v="0"/>
    <x v="3"/>
    <x v="2702"/>
    <x v="0"/>
    <x v="2720"/>
    <x v="0"/>
    <x v="741"/>
    <x v="0"/>
    <x v="741"/>
    <x v="0"/>
    <x v="847"/>
  </r>
  <r>
    <x v="1"/>
    <x v="3"/>
    <n v="77408"/>
    <x v="3"/>
    <s v="7527439463C5K"/>
    <x v="0"/>
    <x v="2"/>
    <x v="2703"/>
    <x v="698"/>
    <x v="2721"/>
    <x v="705"/>
    <x v="1746"/>
    <x v="477"/>
    <x v="1746"/>
    <x v="477"/>
    <x v="2268"/>
  </r>
  <r>
    <x v="6"/>
    <x v="3"/>
    <n v="77418"/>
    <x v="8"/>
    <s v="451432HH0Y9FD"/>
    <x v="0"/>
    <x v="5"/>
    <x v="2704"/>
    <x v="0"/>
    <x v="2722"/>
    <x v="0"/>
    <x v="1309"/>
    <x v="0"/>
    <x v="1309"/>
    <x v="0"/>
    <x v="1633"/>
  </r>
  <r>
    <x v="597"/>
    <x v="3"/>
    <n v="77500"/>
    <x v="661"/>
    <s v="701520HH00DBC"/>
    <x v="0"/>
    <x v="26"/>
    <x v="2705"/>
    <x v="0"/>
    <x v="2723"/>
    <x v="0"/>
    <x v="1747"/>
    <x v="0"/>
    <x v="1747"/>
    <x v="0"/>
    <x v="2269"/>
  </r>
  <r>
    <x v="5"/>
    <x v="3"/>
    <n v="77508"/>
    <x v="7"/>
    <s v="350FK7K"/>
    <x v="0"/>
    <x v="4"/>
    <x v="2706"/>
    <x v="0"/>
    <x v="2724"/>
    <x v="0"/>
    <x v="1748"/>
    <x v="0"/>
    <x v="1748"/>
    <x v="0"/>
    <x v="2270"/>
  </r>
  <r>
    <x v="615"/>
    <x v="3"/>
    <n v="77600"/>
    <x v="680"/>
    <s v="701632HH01TTB"/>
    <x v="0"/>
    <x v="3"/>
    <x v="2707"/>
    <x v="0"/>
    <x v="2725"/>
    <x v="0"/>
    <x v="65"/>
    <x v="0"/>
    <x v="65"/>
    <x v="0"/>
    <x v="766"/>
  </r>
  <r>
    <x v="614"/>
    <x v="3"/>
    <n v="77600"/>
    <x v="679"/>
    <s v="701814840FHCD"/>
    <x v="0"/>
    <x v="6"/>
    <x v="2708"/>
    <x v="0"/>
    <x v="2726"/>
    <x v="0"/>
    <x v="1749"/>
    <x v="0"/>
    <x v="1749"/>
    <x v="0"/>
    <x v="2271"/>
  </r>
  <r>
    <x v="547"/>
    <x v="3"/>
    <n v="77800"/>
    <x v="604"/>
    <s v="40635C66064WP"/>
    <x v="0"/>
    <x v="62"/>
    <x v="2709"/>
    <x v="0"/>
    <x v="2727"/>
    <x v="0"/>
    <x v="157"/>
    <x v="0"/>
    <x v="157"/>
    <x v="0"/>
    <x v="163"/>
  </r>
  <r>
    <x v="543"/>
    <x v="3"/>
    <n v="77800"/>
    <x v="600"/>
    <s v="701632HH01TTH"/>
    <x v="0"/>
    <x v="3"/>
    <x v="2710"/>
    <x v="0"/>
    <x v="2728"/>
    <x v="0"/>
    <x v="1089"/>
    <x v="0"/>
    <x v="1089"/>
    <x v="0"/>
    <x v="1316"/>
  </r>
  <r>
    <x v="542"/>
    <x v="3"/>
    <n v="77800"/>
    <x v="599"/>
    <s v="4600947316GL1"/>
    <x v="0"/>
    <x v="11"/>
    <x v="2711"/>
    <x v="0"/>
    <x v="2729"/>
    <x v="0"/>
    <x v="1750"/>
    <x v="0"/>
    <x v="1750"/>
    <x v="0"/>
    <x v="2272"/>
  </r>
  <r>
    <x v="546"/>
    <x v="3"/>
    <n v="77800"/>
    <x v="603"/>
    <s v="4600933310HMR"/>
    <x v="0"/>
    <x v="11"/>
    <x v="2712"/>
    <x v="0"/>
    <x v="2730"/>
    <x v="0"/>
    <x v="38"/>
    <x v="0"/>
    <x v="38"/>
    <x v="0"/>
    <x v="38"/>
  </r>
  <r>
    <x v="540"/>
    <x v="3"/>
    <n v="77800"/>
    <x v="598"/>
    <s v="75280080G51K0"/>
    <x v="0"/>
    <x v="91"/>
    <x v="2713"/>
    <x v="699"/>
    <x v="2731"/>
    <x v="706"/>
    <x v="1751"/>
    <x v="512"/>
    <x v="1751"/>
    <x v="512"/>
    <x v="2273"/>
  </r>
  <r>
    <x v="544"/>
    <x v="3"/>
    <n v="77800"/>
    <x v="601"/>
    <s v="701823440GVZ8"/>
    <x v="0"/>
    <x v="6"/>
    <x v="2714"/>
    <x v="0"/>
    <x v="2732"/>
    <x v="0"/>
    <x v="1752"/>
    <x v="0"/>
    <x v="1752"/>
    <x v="0"/>
    <x v="2274"/>
  </r>
  <r>
    <x v="275"/>
    <x v="3"/>
    <n v="77810"/>
    <x v="303"/>
    <s v="74635C6602FBR"/>
    <x v="0"/>
    <x v="12"/>
    <x v="2715"/>
    <x v="0"/>
    <x v="2733"/>
    <x v="0"/>
    <x v="1753"/>
    <x v="0"/>
    <x v="1753"/>
    <x v="0"/>
    <x v="2275"/>
  </r>
  <r>
    <x v="276"/>
    <x v="3"/>
    <n v="77810"/>
    <x v="304"/>
    <s v="50286170107NC"/>
    <x v="0"/>
    <x v="18"/>
    <x v="2716"/>
    <x v="700"/>
    <x v="2734"/>
    <x v="707"/>
    <x v="97"/>
    <x v="68"/>
    <x v="97"/>
    <x v="68"/>
    <x v="2276"/>
  </r>
  <r>
    <x v="142"/>
    <x v="3"/>
    <n v="77830"/>
    <x v="155"/>
    <s v="502924003TLG5"/>
    <x v="0"/>
    <x v="8"/>
    <x v="2717"/>
    <x v="701"/>
    <x v="802"/>
    <x v="708"/>
    <x v="105"/>
    <x v="513"/>
    <x v="105"/>
    <x v="513"/>
    <x v="2277"/>
  </r>
  <r>
    <x v="644"/>
    <x v="3"/>
    <n v="77850"/>
    <x v="716"/>
    <s v="70166PHH09C86"/>
    <x v="0"/>
    <x v="3"/>
    <x v="2718"/>
    <x v="0"/>
    <x v="2735"/>
    <x v="0"/>
    <x v="1754"/>
    <x v="0"/>
    <x v="1754"/>
    <x v="0"/>
    <x v="2278"/>
  </r>
  <r>
    <x v="570"/>
    <x v="3"/>
    <n v="77850"/>
    <x v="632"/>
    <s v="406432811YT10"/>
    <x v="0"/>
    <x v="9"/>
    <x v="2719"/>
    <x v="0"/>
    <x v="2736"/>
    <x v="0"/>
    <x v="526"/>
    <x v="0"/>
    <x v="526"/>
    <x v="0"/>
    <x v="570"/>
  </r>
  <r>
    <x v="569"/>
    <x v="3"/>
    <n v="77850"/>
    <x v="631"/>
    <s v="4602415305K2B"/>
    <x v="0"/>
    <x v="16"/>
    <x v="1414"/>
    <x v="0"/>
    <x v="2737"/>
    <x v="0"/>
    <x v="1541"/>
    <x v="0"/>
    <x v="1541"/>
    <x v="0"/>
    <x v="1968"/>
  </r>
  <r>
    <x v="664"/>
    <x v="3"/>
    <n v="78000"/>
    <x v="738"/>
    <s v="701633HH02HNH"/>
    <x v="0"/>
    <x v="3"/>
    <x v="2720"/>
    <x v="0"/>
    <x v="2738"/>
    <x v="0"/>
    <x v="188"/>
    <x v="0"/>
    <x v="188"/>
    <x v="0"/>
    <x v="754"/>
  </r>
  <r>
    <x v="639"/>
    <x v="3"/>
    <n v="78000"/>
    <x v="711"/>
    <s v="701532HH06PX0"/>
    <x v="0"/>
    <x v="26"/>
    <x v="2721"/>
    <x v="0"/>
    <x v="2739"/>
    <x v="0"/>
    <x v="1755"/>
    <x v="0"/>
    <x v="1755"/>
    <x v="0"/>
    <x v="2279"/>
  </r>
  <r>
    <x v="640"/>
    <x v="3"/>
    <n v="78000"/>
    <x v="712"/>
    <s v="7463369904B97"/>
    <x v="0"/>
    <x v="44"/>
    <x v="2722"/>
    <x v="0"/>
    <x v="2740"/>
    <x v="0"/>
    <x v="1756"/>
    <x v="0"/>
    <x v="1756"/>
    <x v="0"/>
    <x v="2280"/>
  </r>
  <r>
    <x v="91"/>
    <x v="3"/>
    <n v="78006"/>
    <x v="100"/>
    <s v="4600947316GC0"/>
    <x v="0"/>
    <x v="11"/>
    <x v="2723"/>
    <x v="0"/>
    <x v="2741"/>
    <x v="0"/>
    <x v="1757"/>
    <x v="0"/>
    <x v="1757"/>
    <x v="0"/>
    <x v="2281"/>
  </r>
  <r>
    <x v="88"/>
    <x v="3"/>
    <n v="78006"/>
    <x v="97"/>
    <s v="70189393075H3"/>
    <x v="0"/>
    <x v="6"/>
    <x v="2724"/>
    <x v="0"/>
    <x v="2742"/>
    <x v="0"/>
    <x v="1758"/>
    <x v="0"/>
    <x v="1758"/>
    <x v="0"/>
    <x v="2282"/>
  </r>
  <r>
    <x v="90"/>
    <x v="3"/>
    <n v="78006"/>
    <x v="99"/>
    <s v="7465927020RX4"/>
    <x v="0"/>
    <x v="0"/>
    <x v="2725"/>
    <x v="0"/>
    <x v="2743"/>
    <x v="0"/>
    <x v="1759"/>
    <x v="0"/>
    <x v="1759"/>
    <x v="0"/>
    <x v="2283"/>
  </r>
  <r>
    <x v="387"/>
    <x v="3"/>
    <n v="78006"/>
    <x v="427"/>
    <s v="4600945315LP5"/>
    <x v="0"/>
    <x v="11"/>
    <x v="2726"/>
    <x v="0"/>
    <x v="2744"/>
    <x v="0"/>
    <x v="315"/>
    <x v="0"/>
    <x v="315"/>
    <x v="0"/>
    <x v="2284"/>
  </r>
  <r>
    <x v="89"/>
    <x v="3"/>
    <n v="78006"/>
    <x v="98"/>
    <s v="7018945307V4T"/>
    <x v="0"/>
    <x v="6"/>
    <x v="2727"/>
    <x v="0"/>
    <x v="2745"/>
    <x v="0"/>
    <x v="668"/>
    <x v="0"/>
    <x v="668"/>
    <x v="0"/>
    <x v="2285"/>
  </r>
  <r>
    <x v="84"/>
    <x v="3"/>
    <n v="78006"/>
    <x v="92"/>
    <s v="4600933310HNN"/>
    <x v="0"/>
    <x v="11"/>
    <x v="2728"/>
    <x v="0"/>
    <x v="2746"/>
    <x v="0"/>
    <x v="1760"/>
    <x v="0"/>
    <x v="1760"/>
    <x v="0"/>
    <x v="2286"/>
  </r>
  <r>
    <x v="92"/>
    <x v="3"/>
    <n v="78006"/>
    <x v="101"/>
    <s v="4600947316FNN"/>
    <x v="0"/>
    <x v="11"/>
    <x v="2729"/>
    <x v="0"/>
    <x v="2747"/>
    <x v="0"/>
    <x v="1761"/>
    <x v="0"/>
    <x v="1761"/>
    <x v="0"/>
    <x v="2287"/>
  </r>
  <r>
    <x v="10"/>
    <x v="3"/>
    <n v="78010"/>
    <x v="12"/>
    <s v="701643HH02YYF"/>
    <x v="0"/>
    <x v="3"/>
    <x v="2730"/>
    <x v="0"/>
    <x v="2748"/>
    <x v="0"/>
    <x v="1762"/>
    <x v="0"/>
    <x v="1762"/>
    <x v="0"/>
    <x v="2288"/>
  </r>
  <r>
    <x v="11"/>
    <x v="3"/>
    <n v="78010"/>
    <x v="13"/>
    <s v="7465237122DLV"/>
    <x v="0"/>
    <x v="0"/>
    <x v="2731"/>
    <x v="0"/>
    <x v="2749"/>
    <x v="0"/>
    <x v="1763"/>
    <x v="0"/>
    <x v="1763"/>
    <x v="0"/>
    <x v="2289"/>
  </r>
  <r>
    <x v="298"/>
    <x v="3"/>
    <n v="78015"/>
    <x v="330"/>
    <s v="7529939146DL9"/>
    <x v="0"/>
    <x v="1"/>
    <x v="2732"/>
    <x v="702"/>
    <x v="1681"/>
    <x v="709"/>
    <x v="1130"/>
    <x v="514"/>
    <x v="1130"/>
    <x v="514"/>
    <x v="2290"/>
  </r>
  <r>
    <x v="299"/>
    <x v="3"/>
    <n v="78015"/>
    <x v="331"/>
    <s v="451432HH0X840"/>
    <x v="0"/>
    <x v="20"/>
    <x v="2733"/>
    <x v="0"/>
    <x v="2750"/>
    <x v="0"/>
    <x v="1016"/>
    <x v="0"/>
    <x v="1016"/>
    <x v="0"/>
    <x v="1200"/>
  </r>
  <r>
    <x v="297"/>
    <x v="3"/>
    <n v="78015"/>
    <x v="329"/>
    <s v="74652081225PG"/>
    <x v="0"/>
    <x v="0"/>
    <x v="2734"/>
    <x v="0"/>
    <x v="2751"/>
    <x v="0"/>
    <x v="1764"/>
    <x v="0"/>
    <x v="1764"/>
    <x v="0"/>
    <x v="2291"/>
  </r>
  <r>
    <x v="254"/>
    <x v="3"/>
    <n v="78020"/>
    <x v="281"/>
    <s v="70203221012GV"/>
    <x v="0"/>
    <x v="10"/>
    <x v="2735"/>
    <x v="0"/>
    <x v="2752"/>
    <x v="0"/>
    <x v="1765"/>
    <x v="0"/>
    <x v="1765"/>
    <x v="0"/>
    <x v="2292"/>
  </r>
  <r>
    <x v="253"/>
    <x v="3"/>
    <n v="78020"/>
    <x v="282"/>
    <s v="7465030021C58"/>
    <x v="0"/>
    <x v="0"/>
    <x v="2736"/>
    <x v="0"/>
    <x v="2753"/>
    <x v="0"/>
    <x v="1766"/>
    <x v="0"/>
    <x v="1766"/>
    <x v="0"/>
    <x v="2293"/>
  </r>
  <r>
    <x v="253"/>
    <x v="3"/>
    <n v="78020"/>
    <x v="280"/>
    <s v="7020351203FDW"/>
    <x v="0"/>
    <x v="10"/>
    <x v="2737"/>
    <x v="0"/>
    <x v="2754"/>
    <x v="0"/>
    <x v="1767"/>
    <x v="0"/>
    <x v="1767"/>
    <x v="0"/>
    <x v="2294"/>
  </r>
  <r>
    <x v="794"/>
    <x v="3"/>
    <n v="78030"/>
    <x v="22"/>
    <s v="701643HH02Z6N"/>
    <x v="0"/>
    <x v="3"/>
    <x v="2738"/>
    <x v="0"/>
    <x v="2755"/>
    <x v="0"/>
    <x v="1768"/>
    <x v="0"/>
    <x v="1768"/>
    <x v="0"/>
    <x v="2295"/>
  </r>
  <r>
    <x v="21"/>
    <x v="3"/>
    <n v="78030"/>
    <x v="23"/>
    <s v="7020351203FDN"/>
    <x v="0"/>
    <x v="10"/>
    <x v="2739"/>
    <x v="0"/>
    <x v="2756"/>
    <x v="0"/>
    <x v="1769"/>
    <x v="0"/>
    <x v="1769"/>
    <x v="0"/>
    <x v="2296"/>
  </r>
  <r>
    <x v="23"/>
    <x v="3"/>
    <n v="78030"/>
    <x v="25"/>
    <s v="70203482032C4"/>
    <x v="0"/>
    <x v="10"/>
    <x v="2740"/>
    <x v="0"/>
    <x v="2757"/>
    <x v="0"/>
    <x v="1518"/>
    <x v="0"/>
    <x v="1518"/>
    <x v="0"/>
    <x v="1935"/>
  </r>
  <r>
    <x v="794"/>
    <x v="3"/>
    <n v="78030"/>
    <x v="26"/>
    <s v="74654191232KP"/>
    <x v="0"/>
    <x v="0"/>
    <x v="2741"/>
    <x v="0"/>
    <x v="2758"/>
    <x v="0"/>
    <x v="1770"/>
    <x v="0"/>
    <x v="1770"/>
    <x v="0"/>
    <x v="2297"/>
  </r>
  <r>
    <x v="541"/>
    <x v="3"/>
    <n v="78060"/>
    <x v="597"/>
    <s v="4063369906C6C"/>
    <x v="0"/>
    <x v="25"/>
    <x v="2742"/>
    <x v="0"/>
    <x v="2759"/>
    <x v="0"/>
    <x v="1771"/>
    <x v="0"/>
    <x v="1771"/>
    <x v="0"/>
    <x v="2298"/>
  </r>
  <r>
    <x v="150"/>
    <x v="3"/>
    <n v="78060"/>
    <x v="164"/>
    <s v="70166PHH08GXN"/>
    <x v="0"/>
    <x v="3"/>
    <x v="2743"/>
    <x v="0"/>
    <x v="2760"/>
    <x v="0"/>
    <x v="1772"/>
    <x v="0"/>
    <x v="1772"/>
    <x v="0"/>
    <x v="2299"/>
  </r>
  <r>
    <x v="152"/>
    <x v="3"/>
    <n v="78060"/>
    <x v="166"/>
    <s v="XVR00678"/>
    <x v="3"/>
    <x v="35"/>
    <x v="2744"/>
    <x v="0"/>
    <x v="2761"/>
    <x v="0"/>
    <x v="1773"/>
    <x v="0"/>
    <x v="1773"/>
    <x v="0"/>
    <x v="2300"/>
  </r>
  <r>
    <x v="375"/>
    <x v="3"/>
    <n v="78070"/>
    <x v="413"/>
    <s v="752752946GRR3"/>
    <x v="0"/>
    <x v="2"/>
    <x v="2745"/>
    <x v="703"/>
    <x v="2762"/>
    <x v="710"/>
    <x v="394"/>
    <x v="43"/>
    <x v="394"/>
    <x v="43"/>
    <x v="2301"/>
  </r>
  <r>
    <x v="349"/>
    <x v="3"/>
    <n v="78075"/>
    <x v="384"/>
    <s v="VNB3S37902"/>
    <x v="1"/>
    <x v="64"/>
    <x v="2746"/>
    <x v="0"/>
    <x v="2763"/>
    <x v="0"/>
    <x v="952"/>
    <x v="0"/>
    <x v="952"/>
    <x v="0"/>
    <x v="2302"/>
  </r>
  <r>
    <x v="374"/>
    <x v="3"/>
    <n v="78075"/>
    <x v="412"/>
    <s v="701631HH00HZH"/>
    <x v="0"/>
    <x v="3"/>
    <x v="2747"/>
    <x v="0"/>
    <x v="2764"/>
    <x v="0"/>
    <x v="1298"/>
    <x v="0"/>
    <x v="1298"/>
    <x v="0"/>
    <x v="1618"/>
  </r>
  <r>
    <x v="54"/>
    <x v="3"/>
    <n v="78075"/>
    <x v="60"/>
    <s v="701643HH02W1R"/>
    <x v="0"/>
    <x v="3"/>
    <x v="2748"/>
    <x v="0"/>
    <x v="2765"/>
    <x v="0"/>
    <x v="1774"/>
    <x v="0"/>
    <x v="1774"/>
    <x v="0"/>
    <x v="2303"/>
  </r>
  <r>
    <x v="51"/>
    <x v="3"/>
    <n v="78075"/>
    <x v="57"/>
    <s v="701643HH02W3Y"/>
    <x v="0"/>
    <x v="3"/>
    <x v="2749"/>
    <x v="0"/>
    <x v="2766"/>
    <x v="0"/>
    <x v="1775"/>
    <x v="0"/>
    <x v="1775"/>
    <x v="0"/>
    <x v="2304"/>
  </r>
  <r>
    <x v="57"/>
    <x v="3"/>
    <n v="78075"/>
    <x v="63"/>
    <s v="7020404204DV5"/>
    <x v="0"/>
    <x v="10"/>
    <x v="2750"/>
    <x v="0"/>
    <x v="2767"/>
    <x v="0"/>
    <x v="1776"/>
    <x v="0"/>
    <x v="1776"/>
    <x v="0"/>
    <x v="2305"/>
  </r>
  <r>
    <x v="41"/>
    <x v="3"/>
    <n v="78078"/>
    <x v="45"/>
    <s v="701890430430Z"/>
    <x v="0"/>
    <x v="6"/>
    <x v="2751"/>
    <x v="0"/>
    <x v="2768"/>
    <x v="0"/>
    <x v="130"/>
    <x v="0"/>
    <x v="130"/>
    <x v="0"/>
    <x v="824"/>
  </r>
  <r>
    <x v="40"/>
    <x v="3"/>
    <n v="78078"/>
    <x v="44"/>
    <s v="7018904304323"/>
    <x v="0"/>
    <x v="6"/>
    <x v="2752"/>
    <x v="0"/>
    <x v="2452"/>
    <x v="0"/>
    <x v="77"/>
    <x v="0"/>
    <x v="77"/>
    <x v="0"/>
    <x v="1752"/>
  </r>
  <r>
    <x v="39"/>
    <x v="3"/>
    <n v="78078"/>
    <x v="42"/>
    <s v="7465239122GH9"/>
    <x v="0"/>
    <x v="0"/>
    <x v="2753"/>
    <x v="0"/>
    <x v="2769"/>
    <x v="0"/>
    <x v="1777"/>
    <x v="0"/>
    <x v="1777"/>
    <x v="0"/>
    <x v="2306"/>
  </r>
  <r>
    <x v="283"/>
    <x v="3"/>
    <n v="78080"/>
    <x v="311"/>
    <s v="701643HH02TFX"/>
    <x v="0"/>
    <x v="3"/>
    <x v="2754"/>
    <x v="0"/>
    <x v="2770"/>
    <x v="0"/>
    <x v="1778"/>
    <x v="0"/>
    <x v="1778"/>
    <x v="0"/>
    <x v="2307"/>
  </r>
  <r>
    <x v="284"/>
    <x v="3"/>
    <n v="78080"/>
    <x v="313"/>
    <s v="752724946MKW9"/>
    <x v="0"/>
    <x v="2"/>
    <x v="2755"/>
    <x v="704"/>
    <x v="2771"/>
    <x v="711"/>
    <x v="442"/>
    <x v="292"/>
    <x v="442"/>
    <x v="292"/>
    <x v="2308"/>
  </r>
  <r>
    <x v="282"/>
    <x v="3"/>
    <n v="78080"/>
    <x v="310"/>
    <s v="701823340GTCB"/>
    <x v="0"/>
    <x v="6"/>
    <x v="2756"/>
    <x v="0"/>
    <x v="2772"/>
    <x v="0"/>
    <x v="1779"/>
    <x v="0"/>
    <x v="1779"/>
    <x v="0"/>
    <x v="2309"/>
  </r>
  <r>
    <x v="814"/>
    <x v="3"/>
    <n v="78095"/>
    <x v="821"/>
    <s v="701630HH009TP"/>
    <x v="0"/>
    <x v="3"/>
    <x v="2757"/>
    <x v="0"/>
    <x v="2773"/>
    <x v="0"/>
    <x v="1780"/>
    <x v="0"/>
    <x v="1780"/>
    <x v="0"/>
    <x v="2310"/>
  </r>
  <r>
    <x v="334"/>
    <x v="3"/>
    <n v="78095"/>
    <x v="368"/>
    <s v="701630HH009WW"/>
    <x v="0"/>
    <x v="3"/>
    <x v="2758"/>
    <x v="0"/>
    <x v="2774"/>
    <x v="0"/>
    <x v="1781"/>
    <x v="0"/>
    <x v="1781"/>
    <x v="0"/>
    <x v="2311"/>
  </r>
  <r>
    <x v="330"/>
    <x v="3"/>
    <n v="78095"/>
    <x v="364"/>
    <s v="451432HH0Y93T"/>
    <x v="0"/>
    <x v="5"/>
    <x v="2759"/>
    <x v="0"/>
    <x v="2775"/>
    <x v="0"/>
    <x v="1158"/>
    <x v="0"/>
    <x v="1158"/>
    <x v="0"/>
    <x v="1408"/>
  </r>
  <r>
    <x v="335"/>
    <x v="3"/>
    <n v="78095"/>
    <x v="369"/>
    <s v="701520HH01309"/>
    <x v="0"/>
    <x v="26"/>
    <x v="2760"/>
    <x v="0"/>
    <x v="2776"/>
    <x v="0"/>
    <x v="236"/>
    <x v="0"/>
    <x v="236"/>
    <x v="0"/>
    <x v="2312"/>
  </r>
  <r>
    <x v="332"/>
    <x v="3"/>
    <n v="78095"/>
    <x v="366"/>
    <s v="CNCCF1B1QQ"/>
    <x v="1"/>
    <x v="14"/>
    <x v="2761"/>
    <x v="0"/>
    <x v="2777"/>
    <x v="0"/>
    <x v="1782"/>
    <x v="0"/>
    <x v="1782"/>
    <x v="0"/>
    <x v="2313"/>
  </r>
  <r>
    <x v="337"/>
    <x v="3"/>
    <n v="78095"/>
    <x v="371"/>
    <s v="40635C66064XK"/>
    <x v="0"/>
    <x v="62"/>
    <x v="2762"/>
    <x v="0"/>
    <x v="2778"/>
    <x v="0"/>
    <x v="519"/>
    <x v="0"/>
    <x v="519"/>
    <x v="0"/>
    <x v="2314"/>
  </r>
  <r>
    <x v="75"/>
    <x v="3"/>
    <n v="78105"/>
    <x v="83"/>
    <s v="7465245122NCX"/>
    <x v="0"/>
    <x v="0"/>
    <x v="2763"/>
    <x v="0"/>
    <x v="2779"/>
    <x v="0"/>
    <x v="1783"/>
    <x v="0"/>
    <x v="1783"/>
    <x v="0"/>
    <x v="2315"/>
  </r>
  <r>
    <x v="72"/>
    <x v="3"/>
    <n v="78110"/>
    <x v="80"/>
    <s v="451432HH1083N"/>
    <x v="0"/>
    <x v="20"/>
    <x v="2764"/>
    <x v="0"/>
    <x v="2780"/>
    <x v="0"/>
    <x v="687"/>
    <x v="0"/>
    <x v="687"/>
    <x v="0"/>
    <x v="778"/>
  </r>
  <r>
    <x v="65"/>
    <x v="3"/>
    <n v="78120"/>
    <x v="73"/>
    <s v="701643HH02TFB"/>
    <x v="0"/>
    <x v="3"/>
    <x v="2765"/>
    <x v="0"/>
    <x v="2781"/>
    <x v="0"/>
    <x v="391"/>
    <x v="0"/>
    <x v="391"/>
    <x v="0"/>
    <x v="951"/>
  </r>
  <r>
    <x v="60"/>
    <x v="3"/>
    <n v="78140"/>
    <x v="69"/>
    <s v="74658440207XC"/>
    <x v="0"/>
    <x v="0"/>
    <x v="2766"/>
    <x v="0"/>
    <x v="2782"/>
    <x v="0"/>
    <x v="1784"/>
    <x v="0"/>
    <x v="1784"/>
    <x v="0"/>
    <x v="2316"/>
  </r>
  <r>
    <x v="58"/>
    <x v="3"/>
    <n v="78140"/>
    <x v="64"/>
    <s v="CNDY821994"/>
    <x v="1"/>
    <x v="15"/>
    <x v="2767"/>
    <x v="0"/>
    <x v="2783"/>
    <x v="0"/>
    <x v="218"/>
    <x v="0"/>
    <x v="218"/>
    <x v="0"/>
    <x v="229"/>
  </r>
  <r>
    <x v="61"/>
    <x v="3"/>
    <n v="78140"/>
    <x v="68"/>
    <s v="40636C6606PVX"/>
    <x v="0"/>
    <x v="25"/>
    <x v="2768"/>
    <x v="0"/>
    <x v="2784"/>
    <x v="0"/>
    <x v="1785"/>
    <x v="0"/>
    <x v="1785"/>
    <x v="0"/>
    <x v="2317"/>
  </r>
  <r>
    <x v="60"/>
    <x v="3"/>
    <n v="78140"/>
    <x v="67"/>
    <s v="4064427112LC4"/>
    <x v="0"/>
    <x v="9"/>
    <x v="2769"/>
    <x v="0"/>
    <x v="2785"/>
    <x v="0"/>
    <x v="1786"/>
    <x v="0"/>
    <x v="1786"/>
    <x v="0"/>
    <x v="2318"/>
  </r>
  <r>
    <x v="111"/>
    <x v="3"/>
    <n v="78152"/>
    <x v="123"/>
    <s v="752738946308H"/>
    <x v="0"/>
    <x v="2"/>
    <x v="2770"/>
    <x v="705"/>
    <x v="2786"/>
    <x v="712"/>
    <x v="511"/>
    <x v="515"/>
    <x v="511"/>
    <x v="515"/>
    <x v="2319"/>
  </r>
  <r>
    <x v="114"/>
    <x v="3"/>
    <n v="78152"/>
    <x v="127"/>
    <s v="4600933310HN2"/>
    <x v="0"/>
    <x v="11"/>
    <x v="2771"/>
    <x v="0"/>
    <x v="2787"/>
    <x v="0"/>
    <x v="1787"/>
    <x v="0"/>
    <x v="1787"/>
    <x v="0"/>
    <x v="2320"/>
  </r>
  <r>
    <x v="110"/>
    <x v="3"/>
    <n v="78157"/>
    <x v="122"/>
    <s v="4600945315LNM"/>
    <x v="0"/>
    <x v="11"/>
    <x v="2772"/>
    <x v="0"/>
    <x v="2788"/>
    <x v="0"/>
    <x v="457"/>
    <x v="0"/>
    <x v="457"/>
    <x v="0"/>
    <x v="495"/>
  </r>
  <r>
    <x v="108"/>
    <x v="3"/>
    <n v="78157"/>
    <x v="119"/>
    <s v="4600933310HMP"/>
    <x v="0"/>
    <x v="11"/>
    <x v="2773"/>
    <x v="0"/>
    <x v="1229"/>
    <x v="0"/>
    <x v="1788"/>
    <x v="0"/>
    <x v="1788"/>
    <x v="0"/>
    <x v="2321"/>
  </r>
  <r>
    <x v="109"/>
    <x v="3"/>
    <n v="78157"/>
    <x v="121"/>
    <s v="7018934306H1R"/>
    <x v="0"/>
    <x v="6"/>
    <x v="2774"/>
    <x v="0"/>
    <x v="2789"/>
    <x v="0"/>
    <x v="1789"/>
    <x v="0"/>
    <x v="1789"/>
    <x v="0"/>
    <x v="2322"/>
  </r>
  <r>
    <x v="107"/>
    <x v="3"/>
    <n v="78157"/>
    <x v="118"/>
    <s v="7018934306H1X"/>
    <x v="0"/>
    <x v="6"/>
    <x v="2775"/>
    <x v="0"/>
    <x v="2790"/>
    <x v="0"/>
    <x v="1790"/>
    <x v="0"/>
    <x v="1790"/>
    <x v="0"/>
    <x v="2323"/>
  </r>
  <r>
    <x v="106"/>
    <x v="3"/>
    <n v="78157"/>
    <x v="117"/>
    <s v="SKA07316"/>
    <x v="3"/>
    <x v="30"/>
    <x v="2776"/>
    <x v="0"/>
    <x v="2791"/>
    <x v="0"/>
    <x v="1791"/>
    <x v="0"/>
    <x v="1791"/>
    <x v="0"/>
    <x v="2324"/>
  </r>
  <r>
    <x v="104"/>
    <x v="3"/>
    <n v="78157"/>
    <x v="113"/>
    <s v="7465919020MKW"/>
    <x v="0"/>
    <x v="0"/>
    <x v="2777"/>
    <x v="0"/>
    <x v="2792"/>
    <x v="0"/>
    <x v="1792"/>
    <x v="0"/>
    <x v="1792"/>
    <x v="0"/>
    <x v="2325"/>
  </r>
  <r>
    <x v="74"/>
    <x v="3"/>
    <n v="78157"/>
    <x v="82"/>
    <s v="746520112240T"/>
    <x v="0"/>
    <x v="0"/>
    <x v="2778"/>
    <x v="0"/>
    <x v="2793"/>
    <x v="0"/>
    <x v="1793"/>
    <x v="0"/>
    <x v="1793"/>
    <x v="0"/>
    <x v="2326"/>
  </r>
  <r>
    <x v="103"/>
    <x v="3"/>
    <n v="78158"/>
    <x v="112"/>
    <s v="4600947316G45"/>
    <x v="0"/>
    <x v="11"/>
    <x v="2779"/>
    <x v="0"/>
    <x v="2794"/>
    <x v="0"/>
    <x v="1178"/>
    <x v="0"/>
    <x v="1178"/>
    <x v="0"/>
    <x v="1447"/>
  </r>
  <r>
    <x v="100"/>
    <x v="3"/>
    <n v="78158"/>
    <x v="109"/>
    <s v="74659430210G6"/>
    <x v="0"/>
    <x v="0"/>
    <x v="2780"/>
    <x v="0"/>
    <x v="2795"/>
    <x v="0"/>
    <x v="1794"/>
    <x v="0"/>
    <x v="1794"/>
    <x v="0"/>
    <x v="2327"/>
  </r>
  <r>
    <x v="145"/>
    <x v="3"/>
    <n v="78159"/>
    <x v="158"/>
    <s v="4600947316G67"/>
    <x v="0"/>
    <x v="11"/>
    <x v="2781"/>
    <x v="0"/>
    <x v="2796"/>
    <x v="0"/>
    <x v="1795"/>
    <x v="0"/>
    <x v="1795"/>
    <x v="0"/>
    <x v="2328"/>
  </r>
  <r>
    <x v="144"/>
    <x v="3"/>
    <n v="78159"/>
    <x v="157"/>
    <s v="4600947316GKN"/>
    <x v="0"/>
    <x v="11"/>
    <x v="2782"/>
    <x v="0"/>
    <x v="2797"/>
    <x v="0"/>
    <x v="890"/>
    <x v="0"/>
    <x v="890"/>
    <x v="0"/>
    <x v="1023"/>
  </r>
  <r>
    <x v="795"/>
    <x v="3"/>
    <n v="78159"/>
    <x v="885"/>
    <s v="70189393073PF"/>
    <x v="0"/>
    <x v="6"/>
    <x v="2783"/>
    <x v="0"/>
    <x v="2798"/>
    <x v="0"/>
    <x v="1796"/>
    <x v="0"/>
    <x v="1796"/>
    <x v="0"/>
    <x v="2329"/>
  </r>
  <r>
    <x v="143"/>
    <x v="3"/>
    <n v="78159"/>
    <x v="156"/>
    <s v="7465011021480"/>
    <x v="0"/>
    <x v="32"/>
    <x v="2784"/>
    <x v="0"/>
    <x v="2799"/>
    <x v="0"/>
    <x v="1797"/>
    <x v="0"/>
    <x v="1797"/>
    <x v="0"/>
    <x v="2330"/>
  </r>
  <r>
    <x v="99"/>
    <x v="3"/>
    <n v="78160"/>
    <x v="108"/>
    <s v="701643HH02TV7"/>
    <x v="0"/>
    <x v="3"/>
    <x v="2785"/>
    <x v="0"/>
    <x v="2800"/>
    <x v="0"/>
    <x v="1798"/>
    <x v="0"/>
    <x v="1798"/>
    <x v="0"/>
    <x v="2331"/>
  </r>
  <r>
    <x v="94"/>
    <x v="3"/>
    <n v="78160"/>
    <x v="103"/>
    <s v="7463379905BTV"/>
    <x v="0"/>
    <x v="12"/>
    <x v="2786"/>
    <x v="0"/>
    <x v="2801"/>
    <x v="0"/>
    <x v="955"/>
    <x v="0"/>
    <x v="955"/>
    <x v="0"/>
    <x v="1116"/>
  </r>
  <r>
    <x v="93"/>
    <x v="3"/>
    <n v="78160"/>
    <x v="102"/>
    <s v="701643HH02TVN"/>
    <x v="0"/>
    <x v="3"/>
    <x v="2787"/>
    <x v="0"/>
    <x v="2802"/>
    <x v="0"/>
    <x v="40"/>
    <x v="0"/>
    <x v="40"/>
    <x v="0"/>
    <x v="40"/>
  </r>
  <r>
    <x v="97"/>
    <x v="3"/>
    <n v="78160"/>
    <x v="106"/>
    <s v="752736946F7TR"/>
    <x v="0"/>
    <x v="2"/>
    <x v="2788"/>
    <x v="706"/>
    <x v="2803"/>
    <x v="713"/>
    <x v="525"/>
    <x v="270"/>
    <x v="525"/>
    <x v="270"/>
    <x v="2332"/>
  </r>
  <r>
    <x v="96"/>
    <x v="3"/>
    <n v="78160"/>
    <x v="105"/>
    <s v="7465250122R1Y"/>
    <x v="0"/>
    <x v="0"/>
    <x v="2789"/>
    <x v="0"/>
    <x v="2804"/>
    <x v="0"/>
    <x v="1799"/>
    <x v="0"/>
    <x v="1799"/>
    <x v="0"/>
    <x v="2333"/>
  </r>
  <r>
    <x v="733"/>
    <x v="3"/>
    <n v="78166"/>
    <x v="810"/>
    <s v="74636C6600MZ4"/>
    <x v="0"/>
    <x v="12"/>
    <x v="2790"/>
    <x v="0"/>
    <x v="2805"/>
    <x v="0"/>
    <x v="70"/>
    <x v="0"/>
    <x v="70"/>
    <x v="0"/>
    <x v="70"/>
  </r>
  <r>
    <x v="732"/>
    <x v="3"/>
    <n v="78166"/>
    <x v="809"/>
    <s v="74636C6600ND6"/>
    <x v="0"/>
    <x v="12"/>
    <x v="2791"/>
    <x v="0"/>
    <x v="2806"/>
    <x v="0"/>
    <x v="1800"/>
    <x v="0"/>
    <x v="1800"/>
    <x v="0"/>
    <x v="2334"/>
  </r>
  <r>
    <x v="731"/>
    <x v="3"/>
    <n v="78166"/>
    <x v="808"/>
    <s v="502923403RN02"/>
    <x v="0"/>
    <x v="8"/>
    <x v="2792"/>
    <x v="707"/>
    <x v="2807"/>
    <x v="714"/>
    <x v="1"/>
    <x v="307"/>
    <x v="1"/>
    <x v="307"/>
    <x v="2335"/>
  </r>
  <r>
    <x v="87"/>
    <x v="3"/>
    <n v="78167"/>
    <x v="96"/>
    <s v="7464938022LBY"/>
    <x v="0"/>
    <x v="7"/>
    <x v="2793"/>
    <x v="0"/>
    <x v="2808"/>
    <x v="0"/>
    <x v="1801"/>
    <x v="0"/>
    <x v="1801"/>
    <x v="0"/>
    <x v="2336"/>
  </r>
  <r>
    <x v="850"/>
    <x v="3"/>
    <n v="78167"/>
    <x v="266"/>
    <s v="7465851020CNN"/>
    <x v="0"/>
    <x v="0"/>
    <x v="2794"/>
    <x v="0"/>
    <x v="2809"/>
    <x v="0"/>
    <x v="1802"/>
    <x v="0"/>
    <x v="1802"/>
    <x v="0"/>
    <x v="2337"/>
  </r>
  <r>
    <x v="167"/>
    <x v="3"/>
    <n v="78167"/>
    <x v="181"/>
    <s v="74635C6602F9Y"/>
    <x v="0"/>
    <x v="12"/>
    <x v="2795"/>
    <x v="0"/>
    <x v="2810"/>
    <x v="0"/>
    <x v="1803"/>
    <x v="0"/>
    <x v="1803"/>
    <x v="0"/>
    <x v="2338"/>
  </r>
  <r>
    <x v="168"/>
    <x v="3"/>
    <n v="78167"/>
    <x v="182"/>
    <s v="4600933310HDN"/>
    <x v="0"/>
    <x v="11"/>
    <x v="2796"/>
    <x v="0"/>
    <x v="2811"/>
    <x v="0"/>
    <x v="594"/>
    <x v="0"/>
    <x v="594"/>
    <x v="0"/>
    <x v="1541"/>
  </r>
  <r>
    <x v="169"/>
    <x v="3"/>
    <n v="78167"/>
    <x v="183"/>
    <s v="7465919020MKC"/>
    <x v="0"/>
    <x v="0"/>
    <x v="2797"/>
    <x v="0"/>
    <x v="2812"/>
    <x v="0"/>
    <x v="1804"/>
    <x v="0"/>
    <x v="1804"/>
    <x v="0"/>
    <x v="2339"/>
  </r>
  <r>
    <x v="635"/>
    <x v="3"/>
    <n v="78175"/>
    <x v="705"/>
    <s v="7463369904GKM"/>
    <x v="0"/>
    <x v="12"/>
    <x v="2798"/>
    <x v="0"/>
    <x v="2813"/>
    <x v="0"/>
    <x v="1753"/>
    <x v="0"/>
    <x v="1753"/>
    <x v="0"/>
    <x v="2275"/>
  </r>
  <r>
    <x v="187"/>
    <x v="3"/>
    <n v="78175"/>
    <x v="202"/>
    <s v="SKA09605"/>
    <x v="3"/>
    <x v="30"/>
    <x v="2799"/>
    <x v="0"/>
    <x v="2814"/>
    <x v="0"/>
    <x v="1805"/>
    <x v="0"/>
    <x v="1805"/>
    <x v="0"/>
    <x v="2340"/>
  </r>
  <r>
    <x v="770"/>
    <x v="3"/>
    <n v="78180"/>
    <x v="856"/>
    <s v="75289450G4NTT"/>
    <x v="0"/>
    <x v="83"/>
    <x v="2800"/>
    <x v="708"/>
    <x v="2815"/>
    <x v="715"/>
    <x v="487"/>
    <x v="32"/>
    <x v="487"/>
    <x v="32"/>
    <x v="2341"/>
  </r>
  <r>
    <x v="799"/>
    <x v="3"/>
    <n v="78195"/>
    <x v="886"/>
    <s v="7465241122HYT"/>
    <x v="0"/>
    <x v="0"/>
    <x v="2801"/>
    <x v="0"/>
    <x v="2816"/>
    <x v="0"/>
    <x v="1806"/>
    <x v="0"/>
    <x v="1806"/>
    <x v="0"/>
    <x v="2342"/>
  </r>
  <r>
    <x v="575"/>
    <x v="3"/>
    <n v="78410"/>
    <x v="638"/>
    <s v="74637C66003RX"/>
    <x v="0"/>
    <x v="24"/>
    <x v="2802"/>
    <x v="0"/>
    <x v="2817"/>
    <x v="0"/>
    <x v="1391"/>
    <x v="0"/>
    <x v="1391"/>
    <x v="0"/>
    <x v="1753"/>
  </r>
  <r>
    <x v="490"/>
    <x v="3"/>
    <n v="78410"/>
    <x v="542"/>
    <s v="701633HH02PCC"/>
    <x v="0"/>
    <x v="3"/>
    <x v="2803"/>
    <x v="0"/>
    <x v="2818"/>
    <x v="0"/>
    <x v="538"/>
    <x v="0"/>
    <x v="538"/>
    <x v="0"/>
    <x v="587"/>
  </r>
  <r>
    <x v="489"/>
    <x v="3"/>
    <n v="78410"/>
    <x v="541"/>
    <s v="406336990CF0K"/>
    <x v="0"/>
    <x v="25"/>
    <x v="2804"/>
    <x v="0"/>
    <x v="2819"/>
    <x v="0"/>
    <x v="1807"/>
    <x v="0"/>
    <x v="1807"/>
    <x v="0"/>
    <x v="2343"/>
  </r>
  <r>
    <x v="833"/>
    <x v="3"/>
    <n v="78450"/>
    <x v="955"/>
    <s v="701803230BC71"/>
    <x v="0"/>
    <x v="6"/>
    <x v="2805"/>
    <x v="0"/>
    <x v="2820"/>
    <x v="0"/>
    <x v="1808"/>
    <x v="0"/>
    <x v="1808"/>
    <x v="0"/>
    <x v="2344"/>
  </r>
  <r>
    <x v="796"/>
    <x v="3"/>
    <n v="78600"/>
    <x v="717"/>
    <s v="7020424306HWL"/>
    <x v="0"/>
    <x v="10"/>
    <x v="2806"/>
    <x v="0"/>
    <x v="2821"/>
    <x v="0"/>
    <x v="1367"/>
    <x v="0"/>
    <x v="1367"/>
    <x v="0"/>
    <x v="1718"/>
  </r>
  <r>
    <x v="361"/>
    <x v="3"/>
    <n v="78610"/>
    <x v="397"/>
    <s v="70166PHH0B7P2"/>
    <x v="0"/>
    <x v="3"/>
    <x v="2807"/>
    <x v="0"/>
    <x v="2822"/>
    <x v="0"/>
    <x v="1012"/>
    <x v="0"/>
    <x v="1012"/>
    <x v="0"/>
    <x v="1196"/>
  </r>
  <r>
    <x v="368"/>
    <x v="3"/>
    <n v="78610"/>
    <x v="404"/>
    <s v="752912914DBGG"/>
    <x v="0"/>
    <x v="1"/>
    <x v="2808"/>
    <x v="709"/>
    <x v="2823"/>
    <x v="716"/>
    <x v="490"/>
    <x v="516"/>
    <x v="490"/>
    <x v="516"/>
    <x v="2345"/>
  </r>
  <r>
    <x v="656"/>
    <x v="3"/>
    <n v="78620"/>
    <x v="728"/>
    <s v="701643HH02TVG"/>
    <x v="0"/>
    <x v="3"/>
    <x v="2809"/>
    <x v="0"/>
    <x v="2824"/>
    <x v="0"/>
    <x v="928"/>
    <x v="0"/>
    <x v="928"/>
    <x v="0"/>
    <x v="2346"/>
  </r>
  <r>
    <x v="271"/>
    <x v="3"/>
    <n v="78620"/>
    <x v="299"/>
    <s v="CNCCC9D1NK"/>
    <x v="1"/>
    <x v="56"/>
    <x v="2810"/>
    <x v="710"/>
    <x v="2825"/>
    <x v="717"/>
    <x v="346"/>
    <x v="127"/>
    <x v="346"/>
    <x v="127"/>
    <x v="2347"/>
  </r>
  <r>
    <x v="495"/>
    <x v="3"/>
    <n v="78620"/>
    <x v="548"/>
    <s v="7465041021G2N"/>
    <x v="0"/>
    <x v="0"/>
    <x v="2811"/>
    <x v="0"/>
    <x v="2826"/>
    <x v="0"/>
    <x v="1809"/>
    <x v="0"/>
    <x v="1809"/>
    <x v="0"/>
    <x v="2348"/>
  </r>
  <r>
    <x v="509"/>
    <x v="3"/>
    <n v="78700"/>
    <x v="563"/>
    <s v="3508WTD"/>
    <x v="0"/>
    <x v="4"/>
    <x v="2812"/>
    <x v="0"/>
    <x v="2827"/>
    <x v="0"/>
    <x v="1810"/>
    <x v="0"/>
    <x v="1810"/>
    <x v="0"/>
    <x v="2349"/>
  </r>
  <r>
    <x v="485"/>
    <x v="3"/>
    <n v="78700"/>
    <x v="536"/>
    <s v="406336990CRK1"/>
    <x v="0"/>
    <x v="25"/>
    <x v="2813"/>
    <x v="0"/>
    <x v="2828"/>
    <x v="0"/>
    <x v="1811"/>
    <x v="0"/>
    <x v="1811"/>
    <x v="0"/>
    <x v="2350"/>
  </r>
  <r>
    <x v="506"/>
    <x v="3"/>
    <n v="78700"/>
    <x v="559"/>
    <s v="70189393073R2"/>
    <x v="0"/>
    <x v="6"/>
    <x v="2814"/>
    <x v="0"/>
    <x v="2829"/>
    <x v="0"/>
    <x v="1812"/>
    <x v="0"/>
    <x v="1812"/>
    <x v="0"/>
    <x v="2351"/>
  </r>
  <r>
    <x v="507"/>
    <x v="3"/>
    <n v="78700"/>
    <x v="560"/>
    <s v="4602314100TY0"/>
    <x v="0"/>
    <x v="16"/>
    <x v="2815"/>
    <x v="0"/>
    <x v="2830"/>
    <x v="0"/>
    <x v="1029"/>
    <x v="0"/>
    <x v="1029"/>
    <x v="0"/>
    <x v="1222"/>
  </r>
  <r>
    <x v="496"/>
    <x v="3"/>
    <n v="78700"/>
    <x v="549"/>
    <s v="752924114RPDY"/>
    <x v="0"/>
    <x v="1"/>
    <x v="140"/>
    <x v="711"/>
    <x v="2831"/>
    <x v="718"/>
    <x v="1813"/>
    <x v="517"/>
    <x v="1813"/>
    <x v="517"/>
    <x v="2352"/>
  </r>
  <r>
    <x v="497"/>
    <x v="3"/>
    <n v="78715"/>
    <x v="550"/>
    <s v="701633HH02HXL"/>
    <x v="0"/>
    <x v="3"/>
    <x v="2816"/>
    <x v="0"/>
    <x v="2832"/>
    <x v="0"/>
    <x v="593"/>
    <x v="0"/>
    <x v="593"/>
    <x v="0"/>
    <x v="1034"/>
  </r>
  <r>
    <x v="819"/>
    <x v="3"/>
    <n v="78715"/>
    <x v="407"/>
    <s v="701633HH02HR7"/>
    <x v="0"/>
    <x v="3"/>
    <x v="2817"/>
    <x v="0"/>
    <x v="2833"/>
    <x v="0"/>
    <x v="1814"/>
    <x v="0"/>
    <x v="1814"/>
    <x v="0"/>
    <x v="2353"/>
  </r>
  <r>
    <x v="86"/>
    <x v="3"/>
    <n v="78718"/>
    <x v="95"/>
    <s v="70189393073R0"/>
    <x v="0"/>
    <x v="6"/>
    <x v="2818"/>
    <x v="0"/>
    <x v="2834"/>
    <x v="0"/>
    <x v="1815"/>
    <x v="0"/>
    <x v="1815"/>
    <x v="0"/>
    <x v="2354"/>
  </r>
  <r>
    <x v="504"/>
    <x v="3"/>
    <n v="78750"/>
    <x v="557"/>
    <s v="4063369908M4M"/>
    <x v="0"/>
    <x v="25"/>
    <x v="2819"/>
    <x v="0"/>
    <x v="2835"/>
    <x v="0"/>
    <x v="224"/>
    <x v="0"/>
    <x v="224"/>
    <x v="0"/>
    <x v="236"/>
  </r>
  <r>
    <x v="501"/>
    <x v="3"/>
    <n v="78750"/>
    <x v="554"/>
    <s v="CNDX314988"/>
    <x v="1"/>
    <x v="86"/>
    <x v="2820"/>
    <x v="0"/>
    <x v="2836"/>
    <x v="0"/>
    <x v="130"/>
    <x v="0"/>
    <x v="130"/>
    <x v="0"/>
    <x v="824"/>
  </r>
  <r>
    <x v="508"/>
    <x v="3"/>
    <n v="78750"/>
    <x v="562"/>
    <s v="CNDX101981"/>
    <x v="1"/>
    <x v="86"/>
    <x v="2821"/>
    <x v="0"/>
    <x v="2837"/>
    <x v="0"/>
    <x v="186"/>
    <x v="0"/>
    <x v="186"/>
    <x v="0"/>
    <x v="193"/>
  </r>
  <r>
    <x v="446"/>
    <x v="3"/>
    <n v="78810"/>
    <x v="488"/>
    <s v="794G0NV"/>
    <x v="0"/>
    <x v="74"/>
    <x v="2822"/>
    <x v="0"/>
    <x v="2838"/>
    <x v="0"/>
    <x v="1816"/>
    <x v="0"/>
    <x v="1816"/>
    <x v="0"/>
    <x v="2355"/>
  </r>
  <r>
    <x v="821"/>
    <x v="3"/>
    <n v="78810"/>
    <x v="492"/>
    <s v="7465927020RWH"/>
    <x v="0"/>
    <x v="0"/>
    <x v="2823"/>
    <x v="0"/>
    <x v="2839"/>
    <x v="0"/>
    <x v="1817"/>
    <x v="0"/>
    <x v="1817"/>
    <x v="0"/>
    <x v="2356"/>
  </r>
  <r>
    <x v="191"/>
    <x v="3"/>
    <n v="78810"/>
    <x v="208"/>
    <s v="701823440GW1G"/>
    <x v="0"/>
    <x v="6"/>
    <x v="2824"/>
    <x v="0"/>
    <x v="2840"/>
    <x v="0"/>
    <x v="1818"/>
    <x v="0"/>
    <x v="1818"/>
    <x v="0"/>
    <x v="2357"/>
  </r>
  <r>
    <x v="452"/>
    <x v="3"/>
    <n v="78810"/>
    <x v="494"/>
    <s v="7465241122HWP"/>
    <x v="0"/>
    <x v="0"/>
    <x v="2825"/>
    <x v="0"/>
    <x v="2841"/>
    <x v="0"/>
    <x v="1819"/>
    <x v="0"/>
    <x v="1819"/>
    <x v="0"/>
    <x v="2358"/>
  </r>
  <r>
    <x v="448"/>
    <x v="3"/>
    <n v="78810"/>
    <x v="490"/>
    <s v="701823440GY9W"/>
    <x v="0"/>
    <x v="6"/>
    <x v="2826"/>
    <x v="0"/>
    <x v="2842"/>
    <x v="0"/>
    <x v="1820"/>
    <x v="0"/>
    <x v="1820"/>
    <x v="0"/>
    <x v="2359"/>
  </r>
  <r>
    <x v="301"/>
    <x v="3"/>
    <n v="78900"/>
    <x v="333"/>
    <s v="45145PHH2RF28"/>
    <x v="0"/>
    <x v="5"/>
    <x v="2827"/>
    <x v="0"/>
    <x v="2843"/>
    <x v="0"/>
    <x v="1821"/>
    <x v="0"/>
    <x v="1821"/>
    <x v="0"/>
    <x v="2360"/>
  </r>
  <r>
    <x v="226"/>
    <x v="3"/>
    <n v="79000"/>
    <x v="252"/>
    <s v="7465237122D22"/>
    <x v="0"/>
    <x v="0"/>
    <x v="2828"/>
    <x v="0"/>
    <x v="2844"/>
    <x v="0"/>
    <x v="1822"/>
    <x v="0"/>
    <x v="1822"/>
    <x v="0"/>
    <x v="2361"/>
  </r>
  <r>
    <x v="226"/>
    <x v="3"/>
    <n v="79000"/>
    <x v="251"/>
    <s v="7465237122D4G"/>
    <x v="0"/>
    <x v="0"/>
    <x v="2829"/>
    <x v="0"/>
    <x v="2845"/>
    <x v="0"/>
    <x v="1823"/>
    <x v="0"/>
    <x v="1823"/>
    <x v="0"/>
    <x v="2362"/>
  </r>
  <r>
    <x v="738"/>
    <x v="3"/>
    <n v="79505"/>
    <x v="815"/>
    <s v="4602314100VC7"/>
    <x v="0"/>
    <x v="16"/>
    <x v="2830"/>
    <x v="0"/>
    <x v="2846"/>
    <x v="0"/>
    <x v="344"/>
    <x v="0"/>
    <x v="344"/>
    <x v="0"/>
    <x v="370"/>
  </r>
  <r>
    <x v="165"/>
    <x v="3"/>
    <n v="79900"/>
    <x v="179"/>
    <s v="752736946F7TB"/>
    <x v="0"/>
    <x v="2"/>
    <x v="2831"/>
    <x v="712"/>
    <x v="2847"/>
    <x v="719"/>
    <x v="14"/>
    <x v="86"/>
    <x v="14"/>
    <x v="86"/>
    <x v="2363"/>
  </r>
  <r>
    <x v="153"/>
    <x v="3"/>
    <n v="79900"/>
    <x v="167"/>
    <s v="70165PHH07F6T"/>
    <x v="0"/>
    <x v="3"/>
    <x v="2832"/>
    <x v="0"/>
    <x v="2848"/>
    <x v="0"/>
    <x v="1824"/>
    <x v="0"/>
    <x v="1824"/>
    <x v="0"/>
    <x v="2364"/>
  </r>
  <r>
    <x v="161"/>
    <x v="3"/>
    <n v="79900"/>
    <x v="175"/>
    <s v="4063259901NM1"/>
    <x v="0"/>
    <x v="25"/>
    <x v="2833"/>
    <x v="0"/>
    <x v="2849"/>
    <x v="0"/>
    <x v="716"/>
    <x v="0"/>
    <x v="716"/>
    <x v="0"/>
    <x v="827"/>
  </r>
  <r>
    <x v="162"/>
    <x v="3"/>
    <n v="79900"/>
    <x v="176"/>
    <s v="70166PHH09MW6"/>
    <x v="0"/>
    <x v="3"/>
    <x v="2834"/>
    <x v="0"/>
    <x v="2850"/>
    <x v="0"/>
    <x v="1825"/>
    <x v="0"/>
    <x v="1825"/>
    <x v="0"/>
    <x v="2365"/>
  </r>
  <r>
    <x v="164"/>
    <x v="3"/>
    <n v="79900"/>
    <x v="178"/>
    <s v="70165PHH07F6C"/>
    <x v="0"/>
    <x v="3"/>
    <x v="2835"/>
    <x v="0"/>
    <x v="2851"/>
    <x v="0"/>
    <x v="1826"/>
    <x v="0"/>
    <x v="1826"/>
    <x v="0"/>
    <x v="2366"/>
  </r>
  <r>
    <x v="160"/>
    <x v="3"/>
    <n v="79900"/>
    <x v="174"/>
    <s v="502923403RMZX"/>
    <x v="0"/>
    <x v="8"/>
    <x v="800"/>
    <x v="620"/>
    <x v="2852"/>
    <x v="720"/>
    <x v="273"/>
    <x v="291"/>
    <x v="273"/>
    <x v="291"/>
    <x v="2367"/>
  </r>
  <r>
    <x v="163"/>
    <x v="3"/>
    <n v="79900"/>
    <x v="177"/>
    <s v="7465239122G6Z"/>
    <x v="0"/>
    <x v="0"/>
    <x v="2836"/>
    <x v="0"/>
    <x v="2853"/>
    <x v="0"/>
    <x v="1827"/>
    <x v="0"/>
    <x v="1827"/>
    <x v="0"/>
    <x v="2368"/>
  </r>
  <r>
    <x v="13"/>
    <x v="3"/>
    <n v="79920"/>
    <x v="15"/>
    <s v="701643HH02W2K"/>
    <x v="0"/>
    <x v="3"/>
    <x v="2837"/>
    <x v="0"/>
    <x v="2854"/>
    <x v="0"/>
    <x v="1828"/>
    <x v="0"/>
    <x v="1828"/>
    <x v="0"/>
    <x v="2369"/>
  </r>
  <r>
    <x v="825"/>
    <x v="3"/>
    <n v="79920"/>
    <x v="16"/>
    <s v="406410101K8CC"/>
    <x v="0"/>
    <x v="9"/>
    <x v="2838"/>
    <x v="0"/>
    <x v="2855"/>
    <x v="0"/>
    <x v="1829"/>
    <x v="0"/>
    <x v="1829"/>
    <x v="0"/>
    <x v="2370"/>
  </r>
  <r>
    <x v="15"/>
    <x v="3"/>
    <n v="79920"/>
    <x v="17"/>
    <s v="7020351203FF7"/>
    <x v="0"/>
    <x v="10"/>
    <x v="2839"/>
    <x v="0"/>
    <x v="2856"/>
    <x v="0"/>
    <x v="1349"/>
    <x v="0"/>
    <x v="1349"/>
    <x v="0"/>
    <x v="1691"/>
  </r>
  <r>
    <x v="513"/>
    <x v="3"/>
    <n v="79980"/>
    <x v="567"/>
    <s v="74659430210F2"/>
    <x v="0"/>
    <x v="0"/>
    <x v="2840"/>
    <x v="0"/>
    <x v="2857"/>
    <x v="0"/>
    <x v="1830"/>
    <x v="0"/>
    <x v="1830"/>
    <x v="0"/>
    <x v="2371"/>
  </r>
  <r>
    <x v="786"/>
    <x v="3"/>
    <n v="79980"/>
    <x v="879"/>
    <s v="7463369904B8F"/>
    <x v="0"/>
    <x v="44"/>
    <x v="2841"/>
    <x v="0"/>
    <x v="2858"/>
    <x v="0"/>
    <x v="1831"/>
    <x v="0"/>
    <x v="1831"/>
    <x v="0"/>
    <x v="2372"/>
  </r>
  <r>
    <x v="118"/>
    <x v="3"/>
    <n v="79980"/>
    <x v="131"/>
    <s v="74635C6602FWC"/>
    <x v="0"/>
    <x v="12"/>
    <x v="2842"/>
    <x v="0"/>
    <x v="2859"/>
    <x v="0"/>
    <x v="1832"/>
    <x v="0"/>
    <x v="1832"/>
    <x v="0"/>
    <x v="2373"/>
  </r>
  <r>
    <x v="279"/>
    <x v="3"/>
    <n v="79980"/>
    <x v="307"/>
    <s v="46008060010B8"/>
    <x v="0"/>
    <x v="31"/>
    <x v="2843"/>
    <x v="0"/>
    <x v="2860"/>
    <x v="0"/>
    <x v="1368"/>
    <x v="0"/>
    <x v="1368"/>
    <x v="0"/>
    <x v="2374"/>
  </r>
  <r>
    <x v="119"/>
    <x v="3"/>
    <n v="79980"/>
    <x v="132"/>
    <s v="701823540GZM1"/>
    <x v="0"/>
    <x v="6"/>
    <x v="2844"/>
    <x v="0"/>
    <x v="2861"/>
    <x v="0"/>
    <x v="1833"/>
    <x v="0"/>
    <x v="1833"/>
    <x v="0"/>
    <x v="2375"/>
  </r>
  <r>
    <x v="120"/>
    <x v="3"/>
    <n v="79980"/>
    <x v="133"/>
    <s v="502923403RMY0"/>
    <x v="0"/>
    <x v="8"/>
    <x v="2845"/>
    <x v="713"/>
    <x v="2862"/>
    <x v="721"/>
    <x v="58"/>
    <x v="39"/>
    <x v="58"/>
    <x v="39"/>
    <x v="2376"/>
  </r>
  <r>
    <x v="121"/>
    <x v="3"/>
    <n v="79980"/>
    <x v="134"/>
    <s v="4600230427CTW"/>
    <x v="0"/>
    <x v="11"/>
    <x v="2846"/>
    <x v="0"/>
    <x v="2863"/>
    <x v="0"/>
    <x v="1834"/>
    <x v="0"/>
    <x v="1834"/>
    <x v="0"/>
    <x v="2377"/>
  </r>
  <r>
    <x v="277"/>
    <x v="3"/>
    <n v="79983"/>
    <x v="305"/>
    <s v="CNBCD4828M"/>
    <x v="1"/>
    <x v="14"/>
    <x v="2847"/>
    <x v="0"/>
    <x v="2864"/>
    <x v="0"/>
    <x v="1835"/>
    <x v="0"/>
    <x v="1835"/>
    <x v="0"/>
    <x v="2378"/>
  </r>
  <r>
    <x v="73"/>
    <x v="3"/>
    <n v="79983"/>
    <x v="81"/>
    <s v="35PBWGD"/>
    <x v="0"/>
    <x v="27"/>
    <x v="2848"/>
    <x v="0"/>
    <x v="2865"/>
    <x v="0"/>
    <x v="487"/>
    <x v="0"/>
    <x v="487"/>
    <x v="0"/>
    <x v="529"/>
  </r>
  <r>
    <x v="76"/>
    <x v="3"/>
    <n v="79983"/>
    <x v="84"/>
    <s v="74658440207VV"/>
    <x v="0"/>
    <x v="0"/>
    <x v="2849"/>
    <x v="0"/>
    <x v="2866"/>
    <x v="0"/>
    <x v="1836"/>
    <x v="0"/>
    <x v="1836"/>
    <x v="0"/>
    <x v="2379"/>
  </r>
  <r>
    <x v="815"/>
    <x v="3"/>
    <n v="79988"/>
    <x v="952"/>
    <s v="701620HH0044Y"/>
    <x v="0"/>
    <x v="3"/>
    <x v="1828"/>
    <x v="0"/>
    <x v="2867"/>
    <x v="0"/>
    <x v="186"/>
    <x v="0"/>
    <x v="186"/>
    <x v="0"/>
    <x v="193"/>
  </r>
  <r>
    <x v="352"/>
    <x v="3"/>
    <n v="79988"/>
    <x v="387"/>
    <s v="7529831140M4P"/>
    <x v="0"/>
    <x v="1"/>
    <x v="2850"/>
    <x v="714"/>
    <x v="2868"/>
    <x v="722"/>
    <x v="142"/>
    <x v="518"/>
    <x v="142"/>
    <x v="518"/>
    <x v="827"/>
  </r>
  <r>
    <x v="55"/>
    <x v="3"/>
    <n v="79988"/>
    <x v="61"/>
    <s v="746400302392D"/>
    <x v="0"/>
    <x v="7"/>
    <x v="2851"/>
    <x v="0"/>
    <x v="2869"/>
    <x v="0"/>
    <x v="1837"/>
    <x v="0"/>
    <x v="1837"/>
    <x v="0"/>
    <x v="2380"/>
  </r>
  <r>
    <x v="797"/>
    <x v="3"/>
    <n v="79988"/>
    <x v="395"/>
    <s v="701831240L9TV"/>
    <x v="0"/>
    <x v="6"/>
    <x v="2852"/>
    <x v="0"/>
    <x v="2870"/>
    <x v="0"/>
    <x v="1838"/>
    <x v="0"/>
    <x v="1838"/>
    <x v="0"/>
    <x v="2381"/>
  </r>
  <r>
    <x v="588"/>
    <x v="3"/>
    <n v="80200"/>
    <x v="651"/>
    <s v="4063369906G10"/>
    <x v="0"/>
    <x v="25"/>
    <x v="2853"/>
    <x v="0"/>
    <x v="2871"/>
    <x v="0"/>
    <x v="1839"/>
    <x v="0"/>
    <x v="1839"/>
    <x v="0"/>
    <x v="2382"/>
  </r>
  <r>
    <x v="589"/>
    <x v="3"/>
    <n v="80200"/>
    <x v="652"/>
    <s v="701532HH06R32"/>
    <x v="0"/>
    <x v="26"/>
    <x v="2854"/>
    <x v="0"/>
    <x v="2872"/>
    <x v="0"/>
    <x v="895"/>
    <x v="0"/>
    <x v="895"/>
    <x v="0"/>
    <x v="1030"/>
  </r>
  <r>
    <x v="587"/>
    <x v="3"/>
    <n v="80200"/>
    <x v="650"/>
    <s v="701632HH01TTR"/>
    <x v="0"/>
    <x v="3"/>
    <x v="2855"/>
    <x v="0"/>
    <x v="2873"/>
    <x v="0"/>
    <x v="1840"/>
    <x v="0"/>
    <x v="1840"/>
    <x v="0"/>
    <x v="2383"/>
  </r>
  <r>
    <x v="584"/>
    <x v="3"/>
    <n v="80200"/>
    <x v="647"/>
    <s v="701632HH01TT6"/>
    <x v="0"/>
    <x v="3"/>
    <x v="2856"/>
    <x v="0"/>
    <x v="2874"/>
    <x v="0"/>
    <x v="1841"/>
    <x v="0"/>
    <x v="1841"/>
    <x v="0"/>
    <x v="2384"/>
  </r>
  <r>
    <x v="586"/>
    <x v="3"/>
    <n v="80200"/>
    <x v="649"/>
    <s v="7527309462KZ9"/>
    <x v="0"/>
    <x v="2"/>
    <x v="2857"/>
    <x v="715"/>
    <x v="2875"/>
    <x v="723"/>
    <x v="1399"/>
    <x v="519"/>
    <x v="1399"/>
    <x v="519"/>
    <x v="2385"/>
  </r>
  <r>
    <x v="585"/>
    <x v="3"/>
    <n v="80200"/>
    <x v="648"/>
    <s v="CNDY382802"/>
    <x v="1"/>
    <x v="15"/>
    <x v="2858"/>
    <x v="0"/>
    <x v="2876"/>
    <x v="0"/>
    <x v="540"/>
    <x v="0"/>
    <x v="540"/>
    <x v="0"/>
    <x v="592"/>
  </r>
  <r>
    <x v="674"/>
    <x v="3"/>
    <n v="80200"/>
    <x v="750"/>
    <s v="701632HH01TTL"/>
    <x v="0"/>
    <x v="3"/>
    <x v="2859"/>
    <x v="0"/>
    <x v="2877"/>
    <x v="0"/>
    <x v="1842"/>
    <x v="0"/>
    <x v="1842"/>
    <x v="0"/>
    <x v="2386"/>
  </r>
  <r>
    <x v="156"/>
    <x v="3"/>
    <n v="80210"/>
    <x v="170"/>
    <s v="701823340GRXP"/>
    <x v="0"/>
    <x v="6"/>
    <x v="2860"/>
    <x v="0"/>
    <x v="2878"/>
    <x v="0"/>
    <x v="86"/>
    <x v="0"/>
    <x v="86"/>
    <x v="0"/>
    <x v="87"/>
  </r>
  <r>
    <x v="564"/>
    <x v="3"/>
    <n v="80500"/>
    <x v="624"/>
    <s v="752923414P2C1"/>
    <x v="0"/>
    <x v="1"/>
    <x v="2861"/>
    <x v="716"/>
    <x v="2879"/>
    <x v="724"/>
    <x v="467"/>
    <x v="520"/>
    <x v="467"/>
    <x v="520"/>
    <x v="2387"/>
  </r>
  <r>
    <x v="627"/>
    <x v="3"/>
    <n v="81490"/>
    <x v="694"/>
    <s v="502923403RN8F"/>
    <x v="0"/>
    <x v="8"/>
    <x v="2862"/>
    <x v="717"/>
    <x v="2880"/>
    <x v="725"/>
    <x v="454"/>
    <x v="297"/>
    <x v="454"/>
    <x v="297"/>
    <x v="2388"/>
  </r>
  <r>
    <x v="630"/>
    <x v="3"/>
    <n v="81490"/>
    <x v="697"/>
    <s v="502923403RN64"/>
    <x v="0"/>
    <x v="8"/>
    <x v="2863"/>
    <x v="718"/>
    <x v="2881"/>
    <x v="726"/>
    <x v="86"/>
    <x v="521"/>
    <x v="86"/>
    <x v="521"/>
    <x v="2389"/>
  </r>
  <r>
    <x v="628"/>
    <x v="3"/>
    <n v="81490"/>
    <x v="695"/>
    <s v="502923403RMZT"/>
    <x v="0"/>
    <x v="8"/>
    <x v="2864"/>
    <x v="719"/>
    <x v="2882"/>
    <x v="509"/>
    <x v="1363"/>
    <x v="522"/>
    <x v="1363"/>
    <x v="522"/>
    <x v="2390"/>
  </r>
  <r>
    <x v="631"/>
    <x v="3"/>
    <n v="81490"/>
    <x v="698"/>
    <s v="502923403RN8G"/>
    <x v="0"/>
    <x v="8"/>
    <x v="2865"/>
    <x v="720"/>
    <x v="2883"/>
    <x v="727"/>
    <x v="1250"/>
    <x v="523"/>
    <x v="1250"/>
    <x v="523"/>
    <x v="2391"/>
  </r>
  <r>
    <x v="626"/>
    <x v="3"/>
    <n v="81490"/>
    <x v="693"/>
    <s v="502923403RN6L"/>
    <x v="0"/>
    <x v="8"/>
    <x v="2866"/>
    <x v="721"/>
    <x v="2884"/>
    <x v="728"/>
    <x v="378"/>
    <x v="117"/>
    <x v="378"/>
    <x v="117"/>
    <x v="2392"/>
  </r>
  <r>
    <x v="629"/>
    <x v="3"/>
    <n v="81490"/>
    <x v="696"/>
    <s v="502923403RN72"/>
    <x v="0"/>
    <x v="8"/>
    <x v="2867"/>
    <x v="722"/>
    <x v="2885"/>
    <x v="729"/>
    <x v="142"/>
    <x v="524"/>
    <x v="142"/>
    <x v="524"/>
    <x v="2393"/>
  </r>
  <r>
    <x v="557"/>
    <x v="3"/>
    <n v="81500"/>
    <x v="614"/>
    <s v="7559020000351"/>
    <x v="0"/>
    <x v="92"/>
    <x v="2868"/>
    <x v="723"/>
    <x v="2886"/>
    <x v="730"/>
    <x v="223"/>
    <x v="525"/>
    <x v="223"/>
    <x v="525"/>
    <x v="2394"/>
  </r>
  <r>
    <x v="851"/>
    <x v="3"/>
    <n v="81500"/>
    <x v="625"/>
    <s v="75274494502B1"/>
    <x v="0"/>
    <x v="94"/>
    <x v="2869"/>
    <x v="724"/>
    <x v="2887"/>
    <x v="731"/>
    <x v="343"/>
    <x v="65"/>
    <x v="343"/>
    <x v="65"/>
    <x v="2395"/>
  </r>
  <r>
    <x v="558"/>
    <x v="3"/>
    <n v="81500"/>
    <x v="615"/>
    <s v="460023542871N"/>
    <x v="0"/>
    <x v="11"/>
    <x v="2870"/>
    <x v="0"/>
    <x v="2888"/>
    <x v="0"/>
    <x v="1843"/>
    <x v="0"/>
    <x v="1843"/>
    <x v="0"/>
    <x v="2396"/>
  </r>
  <r>
    <x v="722"/>
    <x v="3"/>
    <n v="81700"/>
    <x v="799"/>
    <s v="75289330G4BDW"/>
    <x v="0"/>
    <x v="83"/>
    <x v="2871"/>
    <x v="725"/>
    <x v="2889"/>
    <x v="732"/>
    <x v="206"/>
    <x v="112"/>
    <x v="206"/>
    <x v="112"/>
    <x v="2397"/>
  </r>
  <r>
    <x v="657"/>
    <x v="3"/>
    <n v="82000"/>
    <x v="730"/>
    <s v="CNB8D1JX10"/>
    <x v="1"/>
    <x v="98"/>
    <x v="2872"/>
    <x v="726"/>
    <x v="2890"/>
    <x v="733"/>
    <x v="48"/>
    <x v="526"/>
    <x v="48"/>
    <x v="526"/>
    <x v="2398"/>
  </r>
  <r>
    <x v="389"/>
    <x v="3"/>
    <n v="82800"/>
    <x v="429"/>
    <s v="7529848141GHY"/>
    <x v="0"/>
    <x v="1"/>
    <x v="2873"/>
    <x v="727"/>
    <x v="2891"/>
    <x v="734"/>
    <x v="113"/>
    <x v="463"/>
    <x v="113"/>
    <x v="463"/>
    <x v="2399"/>
  </r>
  <r>
    <x v="209"/>
    <x v="3"/>
    <n v="82950"/>
    <x v="232"/>
    <s v="CNBCH7M2MH"/>
    <x v="1"/>
    <x v="45"/>
    <x v="2874"/>
    <x v="728"/>
    <x v="2892"/>
    <x v="735"/>
    <x v="367"/>
    <x v="130"/>
    <x v="367"/>
    <x v="130"/>
    <x v="2400"/>
  </r>
  <r>
    <x v="212"/>
    <x v="3"/>
    <n v="83100"/>
    <x v="236"/>
    <s v="451432HH0Y9CT"/>
    <x v="0"/>
    <x v="5"/>
    <x v="2875"/>
    <x v="0"/>
    <x v="2893"/>
    <x v="0"/>
    <x v="234"/>
    <x v="0"/>
    <x v="234"/>
    <x v="0"/>
    <x v="248"/>
  </r>
  <r>
    <x v="220"/>
    <x v="3"/>
    <n v="83100"/>
    <x v="244"/>
    <s v="451432HH108TZ"/>
    <x v="0"/>
    <x v="5"/>
    <x v="2876"/>
    <x v="0"/>
    <x v="2894"/>
    <x v="0"/>
    <x v="1844"/>
    <x v="0"/>
    <x v="1844"/>
    <x v="0"/>
    <x v="2401"/>
  </r>
  <r>
    <x v="211"/>
    <x v="3"/>
    <n v="83100"/>
    <x v="234"/>
    <s v="70165PHH07F73"/>
    <x v="0"/>
    <x v="3"/>
    <x v="2877"/>
    <x v="0"/>
    <x v="2895"/>
    <x v="0"/>
    <x v="161"/>
    <x v="0"/>
    <x v="161"/>
    <x v="0"/>
    <x v="167"/>
  </r>
  <r>
    <x v="852"/>
    <x v="3"/>
    <n v="83100"/>
    <x v="249"/>
    <s v="CNDCJ3J0ZW"/>
    <x v="1"/>
    <x v="47"/>
    <x v="2878"/>
    <x v="0"/>
    <x v="2896"/>
    <x v="0"/>
    <x v="681"/>
    <x v="0"/>
    <x v="681"/>
    <x v="0"/>
    <x v="1581"/>
  </r>
  <r>
    <x v="215"/>
    <x v="3"/>
    <n v="83100"/>
    <x v="239"/>
    <s v="CNF9C9MV0C"/>
    <x v="1"/>
    <x v="46"/>
    <x v="2879"/>
    <x v="729"/>
    <x v="2897"/>
    <x v="736"/>
    <x v="705"/>
    <x v="85"/>
    <x v="705"/>
    <x v="85"/>
    <x v="2402"/>
  </r>
  <r>
    <x v="214"/>
    <x v="3"/>
    <n v="83100"/>
    <x v="238"/>
    <s v="70165PHH07F7K"/>
    <x v="0"/>
    <x v="3"/>
    <x v="2880"/>
    <x v="0"/>
    <x v="2898"/>
    <x v="0"/>
    <x v="1067"/>
    <x v="0"/>
    <x v="1067"/>
    <x v="0"/>
    <x v="1282"/>
  </r>
  <r>
    <x v="213"/>
    <x v="3"/>
    <n v="83100"/>
    <x v="237"/>
    <s v="451432HH108RG"/>
    <x v="0"/>
    <x v="5"/>
    <x v="2881"/>
    <x v="0"/>
    <x v="2899"/>
    <x v="0"/>
    <x v="1845"/>
    <x v="0"/>
    <x v="1845"/>
    <x v="0"/>
    <x v="2403"/>
  </r>
  <r>
    <x v="216"/>
    <x v="3"/>
    <n v="83100"/>
    <x v="240"/>
    <s v="701643HH02TKR"/>
    <x v="0"/>
    <x v="3"/>
    <x v="864"/>
    <x v="0"/>
    <x v="2900"/>
    <x v="0"/>
    <x v="1846"/>
    <x v="0"/>
    <x v="1846"/>
    <x v="0"/>
    <x v="2404"/>
  </r>
  <r>
    <x v="210"/>
    <x v="3"/>
    <n v="83100"/>
    <x v="233"/>
    <s v="70167PHH0CBMT"/>
    <x v="0"/>
    <x v="3"/>
    <x v="2882"/>
    <x v="0"/>
    <x v="2901"/>
    <x v="0"/>
    <x v="509"/>
    <x v="0"/>
    <x v="509"/>
    <x v="0"/>
    <x v="2405"/>
  </r>
  <r>
    <x v="222"/>
    <x v="3"/>
    <n v="83100"/>
    <x v="246"/>
    <s v="701643HH02TV8"/>
    <x v="0"/>
    <x v="3"/>
    <x v="2883"/>
    <x v="0"/>
    <x v="2902"/>
    <x v="0"/>
    <x v="273"/>
    <x v="0"/>
    <x v="273"/>
    <x v="0"/>
    <x v="309"/>
  </r>
  <r>
    <x v="221"/>
    <x v="3"/>
    <n v="83100"/>
    <x v="245"/>
    <s v="701823540GYHF"/>
    <x v="0"/>
    <x v="6"/>
    <x v="2884"/>
    <x v="0"/>
    <x v="2903"/>
    <x v="0"/>
    <x v="1847"/>
    <x v="0"/>
    <x v="1847"/>
    <x v="0"/>
    <x v="2406"/>
  </r>
  <r>
    <x v="223"/>
    <x v="3"/>
    <n v="83100"/>
    <x v="247"/>
    <s v="74650110213YM"/>
    <x v="0"/>
    <x v="32"/>
    <x v="2885"/>
    <x v="0"/>
    <x v="2904"/>
    <x v="0"/>
    <x v="93"/>
    <x v="0"/>
    <x v="93"/>
    <x v="0"/>
    <x v="94"/>
  </r>
  <r>
    <x v="218"/>
    <x v="3"/>
    <n v="83100"/>
    <x v="242"/>
    <s v="7020404204D4P"/>
    <x v="0"/>
    <x v="10"/>
    <x v="2886"/>
    <x v="0"/>
    <x v="2905"/>
    <x v="0"/>
    <x v="506"/>
    <x v="0"/>
    <x v="506"/>
    <x v="0"/>
    <x v="548"/>
  </r>
  <r>
    <x v="758"/>
    <x v="3"/>
    <n v="83200"/>
    <x v="843"/>
    <s v="74636C66021VV"/>
    <x v="0"/>
    <x v="24"/>
    <x v="2887"/>
    <x v="0"/>
    <x v="2906"/>
    <x v="0"/>
    <x v="1848"/>
    <x v="0"/>
    <x v="1848"/>
    <x v="0"/>
    <x v="2407"/>
  </r>
  <r>
    <x v="556"/>
    <x v="3"/>
    <n v="83300"/>
    <x v="613"/>
    <s v="70167PHH0D5LH"/>
    <x v="0"/>
    <x v="3"/>
    <x v="2888"/>
    <x v="0"/>
    <x v="2907"/>
    <x v="0"/>
    <x v="770"/>
    <x v="0"/>
    <x v="770"/>
    <x v="0"/>
    <x v="880"/>
  </r>
  <r>
    <x v="617"/>
    <x v="3"/>
    <n v="83300"/>
    <x v="683"/>
    <s v="752750946RM5V"/>
    <x v="0"/>
    <x v="2"/>
    <x v="2889"/>
    <x v="730"/>
    <x v="2908"/>
    <x v="737"/>
    <x v="273"/>
    <x v="99"/>
    <x v="273"/>
    <x v="99"/>
    <x v="2408"/>
  </r>
  <r>
    <x v="798"/>
    <x v="3"/>
    <n v="83350"/>
    <x v="385"/>
    <s v="752924114RPDH"/>
    <x v="0"/>
    <x v="1"/>
    <x v="2890"/>
    <x v="731"/>
    <x v="2562"/>
    <x v="738"/>
    <x v="1849"/>
    <x v="527"/>
    <x v="1849"/>
    <x v="527"/>
    <x v="2409"/>
  </r>
  <r>
    <x v="189"/>
    <x v="3"/>
    <n v="83400"/>
    <x v="206"/>
    <s v="7529912142LMF"/>
    <x v="0"/>
    <x v="1"/>
    <x v="2891"/>
    <x v="732"/>
    <x v="2909"/>
    <x v="739"/>
    <x v="1106"/>
    <x v="458"/>
    <x v="1106"/>
    <x v="458"/>
    <x v="2410"/>
  </r>
  <r>
    <x v="188"/>
    <x v="3"/>
    <n v="83400"/>
    <x v="205"/>
    <s v="40648120200GG"/>
    <x v="0"/>
    <x v="17"/>
    <x v="2892"/>
    <x v="0"/>
    <x v="2910"/>
    <x v="0"/>
    <x v="1850"/>
    <x v="0"/>
    <x v="1850"/>
    <x v="0"/>
    <x v="2411"/>
  </r>
  <r>
    <x v="188"/>
    <x v="3"/>
    <n v="83400"/>
    <x v="204"/>
    <s v="451432HH0Y94N"/>
    <x v="0"/>
    <x v="5"/>
    <x v="2893"/>
    <x v="0"/>
    <x v="2911"/>
    <x v="0"/>
    <x v="1587"/>
    <x v="0"/>
    <x v="1587"/>
    <x v="0"/>
    <x v="2032"/>
  </r>
  <r>
    <x v="188"/>
    <x v="3"/>
    <n v="83400"/>
    <x v="211"/>
    <s v="74648510217VX"/>
    <x v="0"/>
    <x v="7"/>
    <x v="2894"/>
    <x v="0"/>
    <x v="2912"/>
    <x v="0"/>
    <x v="1851"/>
    <x v="0"/>
    <x v="1851"/>
    <x v="0"/>
    <x v="2412"/>
  </r>
  <r>
    <x v="188"/>
    <x v="3"/>
    <n v="83400"/>
    <x v="212"/>
    <s v="SWA04693"/>
    <x v="3"/>
    <x v="41"/>
    <x v="2895"/>
    <x v="0"/>
    <x v="2913"/>
    <x v="0"/>
    <x v="1852"/>
    <x v="0"/>
    <x v="1852"/>
    <x v="0"/>
    <x v="2413"/>
  </r>
  <r>
    <x v="192"/>
    <x v="3"/>
    <n v="83400"/>
    <x v="209"/>
    <s v="74652271229L8"/>
    <x v="0"/>
    <x v="0"/>
    <x v="2896"/>
    <x v="0"/>
    <x v="2914"/>
    <x v="0"/>
    <x v="1853"/>
    <x v="0"/>
    <x v="1853"/>
    <x v="0"/>
    <x v="2414"/>
  </r>
  <r>
    <x v="390"/>
    <x v="3"/>
    <n v="83500"/>
    <x v="430"/>
    <s v="45147PHH3RZYV"/>
    <x v="0"/>
    <x v="5"/>
    <x v="2897"/>
    <x v="0"/>
    <x v="2915"/>
    <x v="0"/>
    <x v="19"/>
    <x v="0"/>
    <x v="19"/>
    <x v="0"/>
    <x v="19"/>
  </r>
  <r>
    <x v="202"/>
    <x v="3"/>
    <n v="83500"/>
    <x v="225"/>
    <s v="74652271229BM"/>
    <x v="0"/>
    <x v="0"/>
    <x v="2898"/>
    <x v="0"/>
    <x v="2916"/>
    <x v="0"/>
    <x v="1854"/>
    <x v="0"/>
    <x v="1854"/>
    <x v="0"/>
    <x v="2415"/>
  </r>
  <r>
    <x v="853"/>
    <x v="3"/>
    <n v="83500"/>
    <x v="227"/>
    <s v="7465239122GVX"/>
    <x v="0"/>
    <x v="0"/>
    <x v="2899"/>
    <x v="0"/>
    <x v="2917"/>
    <x v="0"/>
    <x v="1855"/>
    <x v="0"/>
    <x v="1855"/>
    <x v="0"/>
    <x v="2416"/>
  </r>
  <r>
    <x v="206"/>
    <x v="3"/>
    <n v="83500"/>
    <x v="229"/>
    <s v="7465244122LRZ"/>
    <x v="0"/>
    <x v="0"/>
    <x v="2900"/>
    <x v="0"/>
    <x v="2918"/>
    <x v="0"/>
    <x v="1856"/>
    <x v="0"/>
    <x v="1856"/>
    <x v="0"/>
    <x v="2417"/>
  </r>
  <r>
    <x v="43"/>
    <x v="3"/>
    <n v="83550"/>
    <x v="49"/>
    <s v="70166PHH09MVC"/>
    <x v="0"/>
    <x v="3"/>
    <x v="2901"/>
    <x v="0"/>
    <x v="2919"/>
    <x v="0"/>
    <x v="978"/>
    <x v="0"/>
    <x v="978"/>
    <x v="0"/>
    <x v="1149"/>
  </r>
  <r>
    <x v="843"/>
    <x v="3"/>
    <n v="83575"/>
    <x v="960"/>
    <s v="7531436035P0Y"/>
    <x v="0"/>
    <x v="118"/>
    <x v="2902"/>
    <x v="733"/>
    <x v="791"/>
    <x v="740"/>
    <x v="1082"/>
    <x v="249"/>
    <x v="1082"/>
    <x v="249"/>
    <x v="1624"/>
  </r>
  <r>
    <x v="200"/>
    <x v="3"/>
    <n v="83650"/>
    <x v="248"/>
    <s v="50270794693MG"/>
    <x v="0"/>
    <x v="48"/>
    <x v="2903"/>
    <x v="734"/>
    <x v="2418"/>
    <x v="741"/>
    <x v="284"/>
    <x v="528"/>
    <x v="284"/>
    <x v="528"/>
    <x v="2418"/>
  </r>
  <r>
    <x v="380"/>
    <x v="3"/>
    <n v="83650"/>
    <x v="418"/>
    <s v="40633699094H6"/>
    <x v="0"/>
    <x v="25"/>
    <x v="2904"/>
    <x v="0"/>
    <x v="2920"/>
    <x v="0"/>
    <x v="1857"/>
    <x v="0"/>
    <x v="1857"/>
    <x v="0"/>
    <x v="2419"/>
  </r>
  <r>
    <x v="205"/>
    <x v="3"/>
    <n v="83650"/>
    <x v="228"/>
    <s v="7463369904F2C"/>
    <x v="0"/>
    <x v="44"/>
    <x v="2905"/>
    <x v="0"/>
    <x v="2921"/>
    <x v="0"/>
    <x v="1858"/>
    <x v="0"/>
    <x v="1858"/>
    <x v="0"/>
    <x v="2420"/>
  </r>
  <r>
    <x v="200"/>
    <x v="3"/>
    <n v="83650"/>
    <x v="223"/>
    <s v="753020311018L"/>
    <x v="0"/>
    <x v="43"/>
    <x v="2906"/>
    <x v="735"/>
    <x v="2922"/>
    <x v="742"/>
    <x v="1859"/>
    <x v="434"/>
    <x v="1859"/>
    <x v="434"/>
    <x v="2421"/>
  </r>
  <r>
    <x v="200"/>
    <x v="3"/>
    <n v="83650"/>
    <x v="222"/>
    <s v="502924303V1Y3"/>
    <x v="0"/>
    <x v="8"/>
    <x v="2907"/>
    <x v="736"/>
    <x v="2923"/>
    <x v="743"/>
    <x v="642"/>
    <x v="213"/>
    <x v="642"/>
    <x v="213"/>
    <x v="2422"/>
  </r>
  <r>
    <x v="207"/>
    <x v="3"/>
    <n v="83650"/>
    <x v="230"/>
    <s v="7465243122KT3"/>
    <x v="0"/>
    <x v="0"/>
    <x v="2908"/>
    <x v="0"/>
    <x v="2924"/>
    <x v="0"/>
    <x v="1860"/>
    <x v="0"/>
    <x v="1860"/>
    <x v="0"/>
    <x v="2423"/>
  </r>
  <r>
    <x v="576"/>
    <x v="3"/>
    <n v="83700"/>
    <x v="639"/>
    <s v="701632HH01TRC"/>
    <x v="0"/>
    <x v="3"/>
    <x v="2909"/>
    <x v="0"/>
    <x v="2925"/>
    <x v="0"/>
    <x v="331"/>
    <x v="0"/>
    <x v="331"/>
    <x v="0"/>
    <x v="1362"/>
  </r>
  <r>
    <x v="572"/>
    <x v="3"/>
    <n v="83700"/>
    <x v="635"/>
    <s v="74652271229B7"/>
    <x v="0"/>
    <x v="0"/>
    <x v="2910"/>
    <x v="0"/>
    <x v="2926"/>
    <x v="0"/>
    <x v="1861"/>
    <x v="0"/>
    <x v="1861"/>
    <x v="0"/>
    <x v="2424"/>
  </r>
  <r>
    <x v="356"/>
    <x v="3"/>
    <n v="83750"/>
    <x v="391"/>
    <s v="40636C6605PWD"/>
    <x v="0"/>
    <x v="25"/>
    <x v="2911"/>
    <x v="0"/>
    <x v="2927"/>
    <x v="0"/>
    <x v="396"/>
    <x v="0"/>
    <x v="396"/>
    <x v="0"/>
    <x v="477"/>
  </r>
  <r>
    <x v="355"/>
    <x v="3"/>
    <n v="83750"/>
    <x v="390"/>
    <s v="40636C6605PW7"/>
    <x v="0"/>
    <x v="25"/>
    <x v="2912"/>
    <x v="0"/>
    <x v="2928"/>
    <x v="0"/>
    <x v="804"/>
    <x v="0"/>
    <x v="804"/>
    <x v="0"/>
    <x v="924"/>
  </r>
  <r>
    <x v="38"/>
    <x v="3"/>
    <n v="84500"/>
    <x v="320"/>
    <s v="70189043042YH"/>
    <x v="0"/>
    <x v="6"/>
    <x v="2913"/>
    <x v="0"/>
    <x v="2929"/>
    <x v="0"/>
    <x v="1087"/>
    <x v="0"/>
    <x v="1087"/>
    <x v="0"/>
    <x v="1313"/>
  </r>
  <r>
    <x v="423"/>
    <x v="3"/>
    <n v="84500"/>
    <x v="465"/>
    <s v="70166PHH0B0F4"/>
    <x v="0"/>
    <x v="3"/>
    <x v="2914"/>
    <x v="0"/>
    <x v="2930"/>
    <x v="0"/>
    <x v="1862"/>
    <x v="0"/>
    <x v="1862"/>
    <x v="0"/>
    <x v="2425"/>
  </r>
  <r>
    <x v="649"/>
    <x v="3"/>
    <n v="84500"/>
    <x v="721"/>
    <s v="75299151430RT"/>
    <x v="0"/>
    <x v="1"/>
    <x v="2915"/>
    <x v="737"/>
    <x v="2931"/>
    <x v="744"/>
    <x v="907"/>
    <x v="138"/>
    <x v="907"/>
    <x v="138"/>
    <x v="2426"/>
  </r>
  <r>
    <x v="182"/>
    <x v="3"/>
    <n v="84500"/>
    <x v="197"/>
    <s v="70167PHH0CBFL"/>
    <x v="0"/>
    <x v="3"/>
    <x v="2916"/>
    <x v="0"/>
    <x v="2932"/>
    <x v="0"/>
    <x v="1046"/>
    <x v="0"/>
    <x v="1046"/>
    <x v="0"/>
    <x v="2427"/>
  </r>
  <r>
    <x v="816"/>
    <x v="3"/>
    <n v="84500"/>
    <x v="400"/>
    <s v="74635C6600KHP"/>
    <x v="0"/>
    <x v="12"/>
    <x v="2917"/>
    <x v="0"/>
    <x v="2933"/>
    <x v="0"/>
    <x v="1863"/>
    <x v="0"/>
    <x v="1863"/>
    <x v="0"/>
    <x v="2428"/>
  </r>
  <r>
    <x v="769"/>
    <x v="3"/>
    <n v="84500"/>
    <x v="855"/>
    <s v="746326990285M"/>
    <x v="0"/>
    <x v="109"/>
    <x v="2918"/>
    <x v="0"/>
    <x v="2934"/>
    <x v="0"/>
    <x v="1515"/>
    <x v="0"/>
    <x v="1515"/>
    <x v="0"/>
    <x v="1929"/>
  </r>
  <r>
    <x v="752"/>
    <x v="3"/>
    <n v="84500"/>
    <x v="832"/>
    <s v="406347990KX11"/>
    <x v="0"/>
    <x v="103"/>
    <x v="1934"/>
    <x v="0"/>
    <x v="2935"/>
    <x v="0"/>
    <x v="186"/>
    <x v="0"/>
    <x v="186"/>
    <x v="0"/>
    <x v="193"/>
  </r>
  <r>
    <x v="493"/>
    <x v="3"/>
    <n v="84500"/>
    <x v="545"/>
    <s v="406336990CF12"/>
    <x v="0"/>
    <x v="25"/>
    <x v="2919"/>
    <x v="0"/>
    <x v="2936"/>
    <x v="0"/>
    <x v="1864"/>
    <x v="0"/>
    <x v="1864"/>
    <x v="0"/>
    <x v="2429"/>
  </r>
  <r>
    <x v="823"/>
    <x v="3"/>
    <n v="84500"/>
    <x v="640"/>
    <s v="7465030021C59"/>
    <x v="0"/>
    <x v="0"/>
    <x v="2920"/>
    <x v="0"/>
    <x v="2937"/>
    <x v="0"/>
    <x v="1865"/>
    <x v="0"/>
    <x v="1865"/>
    <x v="0"/>
    <x v="2430"/>
  </r>
  <r>
    <x v="53"/>
    <x v="3"/>
    <n v="84500"/>
    <x v="59"/>
    <s v="74637D66025H8"/>
    <x v="0"/>
    <x v="24"/>
    <x v="2921"/>
    <x v="0"/>
    <x v="2938"/>
    <x v="0"/>
    <x v="1866"/>
    <x v="0"/>
    <x v="1866"/>
    <x v="0"/>
    <x v="2431"/>
  </r>
  <r>
    <x v="824"/>
    <x v="3"/>
    <n v="84500"/>
    <x v="664"/>
    <s v="74637C6600PF6"/>
    <x v="0"/>
    <x v="24"/>
    <x v="2922"/>
    <x v="0"/>
    <x v="2939"/>
    <x v="0"/>
    <x v="1867"/>
    <x v="0"/>
    <x v="1867"/>
    <x v="0"/>
    <x v="2432"/>
  </r>
  <r>
    <x v="18"/>
    <x v="3"/>
    <n v="84500"/>
    <x v="656"/>
    <s v="752904214B2HD"/>
    <x v="0"/>
    <x v="1"/>
    <x v="2923"/>
    <x v="738"/>
    <x v="2940"/>
    <x v="745"/>
    <x v="288"/>
    <x v="227"/>
    <x v="288"/>
    <x v="227"/>
    <x v="2433"/>
  </r>
  <r>
    <x v="398"/>
    <x v="3"/>
    <n v="84500"/>
    <x v="438"/>
    <s v="70166PHH0B7LB"/>
    <x v="0"/>
    <x v="3"/>
    <x v="2924"/>
    <x v="0"/>
    <x v="2941"/>
    <x v="0"/>
    <x v="1868"/>
    <x v="0"/>
    <x v="1868"/>
    <x v="0"/>
    <x v="2434"/>
  </r>
  <r>
    <x v="488"/>
    <x v="3"/>
    <n v="84500"/>
    <x v="540"/>
    <s v="50281180H5DR4"/>
    <x v="0"/>
    <x v="18"/>
    <x v="2925"/>
    <x v="739"/>
    <x v="2942"/>
    <x v="746"/>
    <x v="1869"/>
    <x v="529"/>
    <x v="1869"/>
    <x v="529"/>
    <x v="2435"/>
  </r>
  <r>
    <x v="788"/>
    <x v="3"/>
    <n v="84500"/>
    <x v="881"/>
    <s v="NHGA104238"/>
    <x v="3"/>
    <x v="42"/>
    <x v="2926"/>
    <x v="740"/>
    <x v="2943"/>
    <x v="747"/>
    <x v="142"/>
    <x v="321"/>
    <x v="142"/>
    <x v="321"/>
    <x v="2436"/>
  </r>
  <r>
    <x v="18"/>
    <x v="3"/>
    <n v="84500"/>
    <x v="221"/>
    <s v="NHGA104229"/>
    <x v="3"/>
    <x v="42"/>
    <x v="2927"/>
    <x v="741"/>
    <x v="2944"/>
    <x v="748"/>
    <x v="186"/>
    <x v="99"/>
    <x v="186"/>
    <x v="99"/>
    <x v="2437"/>
  </r>
  <r>
    <x v="180"/>
    <x v="3"/>
    <n v="84500"/>
    <x v="194"/>
    <s v="WXF01074"/>
    <x v="3"/>
    <x v="38"/>
    <x v="2928"/>
    <x v="742"/>
    <x v="2945"/>
    <x v="749"/>
    <x v="1870"/>
    <x v="530"/>
    <x v="1870"/>
    <x v="530"/>
    <x v="2438"/>
  </r>
  <r>
    <x v="777"/>
    <x v="3"/>
    <n v="84500"/>
    <x v="865"/>
    <s v="XXJ00545"/>
    <x v="3"/>
    <x v="112"/>
    <x v="2929"/>
    <x v="743"/>
    <x v="2946"/>
    <x v="750"/>
    <x v="1871"/>
    <x v="531"/>
    <x v="1871"/>
    <x v="531"/>
    <x v="2439"/>
  </r>
  <r>
    <x v="625"/>
    <x v="3"/>
    <n v="84500"/>
    <x v="691"/>
    <s v="50281180H5DRH"/>
    <x v="0"/>
    <x v="18"/>
    <x v="2930"/>
    <x v="744"/>
    <x v="2947"/>
    <x v="751"/>
    <x v="953"/>
    <x v="158"/>
    <x v="953"/>
    <x v="158"/>
    <x v="2440"/>
  </r>
  <r>
    <x v="528"/>
    <x v="3"/>
    <n v="84500"/>
    <x v="583"/>
    <s v="75281100H60RG"/>
    <x v="0"/>
    <x v="70"/>
    <x v="2931"/>
    <x v="745"/>
    <x v="2948"/>
    <x v="752"/>
    <x v="441"/>
    <x v="247"/>
    <x v="441"/>
    <x v="247"/>
    <x v="2441"/>
  </r>
  <r>
    <x v="252"/>
    <x v="3"/>
    <n v="84500"/>
    <x v="279"/>
    <s v="74637D6601HF8"/>
    <x v="0"/>
    <x v="24"/>
    <x v="2932"/>
    <x v="0"/>
    <x v="2949"/>
    <x v="0"/>
    <x v="1872"/>
    <x v="0"/>
    <x v="1872"/>
    <x v="0"/>
    <x v="2442"/>
  </r>
  <r>
    <x v="18"/>
    <x v="3"/>
    <n v="84500"/>
    <x v="518"/>
    <s v="460092830YFBD"/>
    <x v="0"/>
    <x v="11"/>
    <x v="2933"/>
    <x v="0"/>
    <x v="2950"/>
    <x v="0"/>
    <x v="1782"/>
    <x v="0"/>
    <x v="1782"/>
    <x v="0"/>
    <x v="2313"/>
  </r>
  <r>
    <x v="473"/>
    <x v="3"/>
    <n v="84500"/>
    <x v="516"/>
    <s v="460092830YFB6"/>
    <x v="0"/>
    <x v="11"/>
    <x v="2934"/>
    <x v="0"/>
    <x v="2951"/>
    <x v="0"/>
    <x v="1873"/>
    <x v="0"/>
    <x v="1873"/>
    <x v="0"/>
    <x v="2443"/>
  </r>
  <r>
    <x v="474"/>
    <x v="3"/>
    <n v="84500"/>
    <x v="517"/>
    <s v="40649170165D2"/>
    <x v="0"/>
    <x v="9"/>
    <x v="2935"/>
    <x v="0"/>
    <x v="2952"/>
    <x v="0"/>
    <x v="1874"/>
    <x v="0"/>
    <x v="1874"/>
    <x v="0"/>
    <x v="2444"/>
  </r>
  <r>
    <x v="18"/>
    <x v="3"/>
    <n v="84500"/>
    <x v="519"/>
    <s v="VNB3M19701"/>
    <x v="1"/>
    <x v="79"/>
    <x v="2936"/>
    <x v="746"/>
    <x v="2953"/>
    <x v="753"/>
    <x v="824"/>
    <x v="234"/>
    <x v="824"/>
    <x v="234"/>
    <x v="2445"/>
  </r>
  <r>
    <x v="225"/>
    <x v="3"/>
    <n v="84500"/>
    <x v="250"/>
    <s v="35001090179N0"/>
    <x v="0"/>
    <x v="49"/>
    <x v="2937"/>
    <x v="747"/>
    <x v="2954"/>
    <x v="754"/>
    <x v="305"/>
    <x v="164"/>
    <x v="305"/>
    <x v="164"/>
    <x v="2446"/>
  </r>
  <r>
    <x v="287"/>
    <x v="3"/>
    <n v="84500"/>
    <x v="316"/>
    <s v="701800230916X"/>
    <x v="0"/>
    <x v="6"/>
    <x v="2938"/>
    <x v="0"/>
    <x v="2955"/>
    <x v="0"/>
    <x v="1423"/>
    <x v="0"/>
    <x v="1423"/>
    <x v="0"/>
    <x v="1791"/>
  </r>
  <r>
    <x v="138"/>
    <x v="3"/>
    <n v="84500"/>
    <x v="151"/>
    <s v="406404401H7KW"/>
    <x v="0"/>
    <x v="9"/>
    <x v="2939"/>
    <x v="0"/>
    <x v="2956"/>
    <x v="0"/>
    <x v="1875"/>
    <x v="0"/>
    <x v="1875"/>
    <x v="0"/>
    <x v="2447"/>
  </r>
  <r>
    <x v="18"/>
    <x v="3"/>
    <n v="84500"/>
    <x v="893"/>
    <s v="ZBR10308870"/>
    <x v="2"/>
    <x v="34"/>
    <x v="163"/>
    <x v="0"/>
    <x v="163"/>
    <x v="0"/>
    <x v="79"/>
    <x v="0"/>
    <x v="79"/>
    <x v="0"/>
    <x v="79"/>
  </r>
  <r>
    <x v="18"/>
    <x v="3"/>
    <n v="84500"/>
    <x v="894"/>
    <s v="ZBR7594161"/>
    <x v="2"/>
    <x v="34"/>
    <x v="163"/>
    <x v="0"/>
    <x v="163"/>
    <x v="0"/>
    <x v="79"/>
    <x v="0"/>
    <x v="79"/>
    <x v="0"/>
    <x v="79"/>
  </r>
  <r>
    <x v="362"/>
    <x v="3"/>
    <n v="84500"/>
    <x v="398"/>
    <s v="701643HH02TFF"/>
    <x v="0"/>
    <x v="3"/>
    <x v="2940"/>
    <x v="0"/>
    <x v="2957"/>
    <x v="0"/>
    <x v="200"/>
    <x v="0"/>
    <x v="200"/>
    <x v="0"/>
    <x v="208"/>
  </r>
  <r>
    <x v="428"/>
    <x v="3"/>
    <n v="84500"/>
    <x v="470"/>
    <s v="7465042021GB4"/>
    <x v="0"/>
    <x v="0"/>
    <x v="2941"/>
    <x v="0"/>
    <x v="2958"/>
    <x v="0"/>
    <x v="1876"/>
    <x v="0"/>
    <x v="1876"/>
    <x v="0"/>
    <x v="2448"/>
  </r>
  <r>
    <x v="18"/>
    <x v="3"/>
    <n v="84500"/>
    <x v="895"/>
    <s v="ENTPRINT"/>
    <x v="2"/>
    <x v="113"/>
    <x v="163"/>
    <x v="0"/>
    <x v="163"/>
    <x v="0"/>
    <x v="79"/>
    <x v="0"/>
    <x v="79"/>
    <x v="0"/>
    <x v="79"/>
  </r>
  <r>
    <x v="229"/>
    <x v="3"/>
    <n v="84500"/>
    <x v="255"/>
    <s v="WXD00669"/>
    <x v="3"/>
    <x v="51"/>
    <x v="2942"/>
    <x v="748"/>
    <x v="2959"/>
    <x v="755"/>
    <x v="1877"/>
    <x v="532"/>
    <x v="1877"/>
    <x v="532"/>
    <x v="2449"/>
  </r>
  <r>
    <x v="18"/>
    <x v="3"/>
    <n v="84500"/>
    <x v="896"/>
    <s v="ZBR2854055"/>
    <x v="2"/>
    <x v="114"/>
    <x v="163"/>
    <x v="0"/>
    <x v="163"/>
    <x v="0"/>
    <x v="79"/>
    <x v="0"/>
    <x v="79"/>
    <x v="0"/>
    <x v="79"/>
  </r>
  <r>
    <x v="18"/>
    <x v="3"/>
    <n v="84500"/>
    <x v="897"/>
    <s v="ZBR5037410"/>
    <x v="2"/>
    <x v="34"/>
    <x v="163"/>
    <x v="0"/>
    <x v="163"/>
    <x v="0"/>
    <x v="79"/>
    <x v="0"/>
    <x v="79"/>
    <x v="0"/>
    <x v="79"/>
  </r>
  <r>
    <x v="18"/>
    <x v="3"/>
    <n v="84500"/>
    <x v="898"/>
    <s v="ZBR4324778"/>
    <x v="2"/>
    <x v="34"/>
    <x v="163"/>
    <x v="0"/>
    <x v="163"/>
    <x v="0"/>
    <x v="79"/>
    <x v="0"/>
    <x v="79"/>
    <x v="0"/>
    <x v="79"/>
  </r>
  <r>
    <x v="714"/>
    <x v="3"/>
    <n v="84500"/>
    <x v="790"/>
    <s v="2BH04139"/>
    <x v="3"/>
    <x v="65"/>
    <x v="2943"/>
    <x v="0"/>
    <x v="2960"/>
    <x v="0"/>
    <x v="8"/>
    <x v="0"/>
    <x v="8"/>
    <x v="0"/>
    <x v="8"/>
  </r>
  <r>
    <x v="385"/>
    <x v="3"/>
    <n v="84500"/>
    <x v="423"/>
    <s v="451443HH14X9T"/>
    <x v="0"/>
    <x v="5"/>
    <x v="2944"/>
    <x v="0"/>
    <x v="2961"/>
    <x v="0"/>
    <x v="1878"/>
    <x v="0"/>
    <x v="1878"/>
    <x v="0"/>
    <x v="2450"/>
  </r>
  <r>
    <x v="18"/>
    <x v="3"/>
    <n v="84500"/>
    <x v="899"/>
    <s v="ZBR3711103"/>
    <x v="2"/>
    <x v="114"/>
    <x v="163"/>
    <x v="0"/>
    <x v="163"/>
    <x v="0"/>
    <x v="79"/>
    <x v="0"/>
    <x v="79"/>
    <x v="0"/>
    <x v="79"/>
  </r>
  <r>
    <x v="18"/>
    <x v="3"/>
    <n v="84500"/>
    <x v="900"/>
    <s v="ZBR4327321"/>
    <x v="2"/>
    <x v="34"/>
    <x v="163"/>
    <x v="0"/>
    <x v="163"/>
    <x v="0"/>
    <x v="79"/>
    <x v="0"/>
    <x v="79"/>
    <x v="0"/>
    <x v="79"/>
  </r>
  <r>
    <x v="366"/>
    <x v="3"/>
    <n v="84500"/>
    <x v="402"/>
    <s v="701630HH009X4"/>
    <x v="0"/>
    <x v="3"/>
    <x v="2945"/>
    <x v="0"/>
    <x v="2962"/>
    <x v="0"/>
    <x v="1176"/>
    <x v="0"/>
    <x v="1176"/>
    <x v="0"/>
    <x v="1444"/>
  </r>
  <r>
    <x v="18"/>
    <x v="3"/>
    <n v="84500"/>
    <x v="162"/>
    <s v="ZBR10303920"/>
    <x v="2"/>
    <x v="34"/>
    <x v="163"/>
    <x v="0"/>
    <x v="163"/>
    <x v="0"/>
    <x v="79"/>
    <x v="0"/>
    <x v="79"/>
    <x v="0"/>
    <x v="79"/>
  </r>
  <r>
    <x v="18"/>
    <x v="3"/>
    <n v="84500"/>
    <x v="901"/>
    <s v="ZBR10307649"/>
    <x v="2"/>
    <x v="34"/>
    <x v="163"/>
    <x v="0"/>
    <x v="163"/>
    <x v="0"/>
    <x v="79"/>
    <x v="0"/>
    <x v="79"/>
    <x v="0"/>
    <x v="79"/>
  </r>
  <r>
    <x v="228"/>
    <x v="3"/>
    <n v="84500"/>
    <x v="254"/>
    <s v="7465030021C5F"/>
    <x v="0"/>
    <x v="0"/>
    <x v="2946"/>
    <x v="0"/>
    <x v="2963"/>
    <x v="0"/>
    <x v="1879"/>
    <x v="0"/>
    <x v="1879"/>
    <x v="0"/>
    <x v="2451"/>
  </r>
  <r>
    <x v="18"/>
    <x v="3"/>
    <n v="84500"/>
    <x v="528"/>
    <s v="D0J194700114"/>
    <x v="2"/>
    <x v="19"/>
    <x v="2947"/>
    <x v="0"/>
    <x v="2964"/>
    <x v="0"/>
    <x v="1028"/>
    <x v="0"/>
    <x v="79"/>
    <x v="0"/>
    <x v="79"/>
  </r>
  <r>
    <x v="408"/>
    <x v="3"/>
    <n v="84500"/>
    <x v="448"/>
    <s v="701803430BK8H"/>
    <x v="0"/>
    <x v="6"/>
    <x v="2143"/>
    <x v="0"/>
    <x v="2158"/>
    <x v="0"/>
    <x v="79"/>
    <x v="0"/>
    <x v="79"/>
    <x v="0"/>
    <x v="79"/>
  </r>
  <r>
    <x v="407"/>
    <x v="3"/>
    <n v="84500"/>
    <x v="447"/>
    <s v="7465039021DX5"/>
    <x v="0"/>
    <x v="0"/>
    <x v="2948"/>
    <x v="0"/>
    <x v="2965"/>
    <x v="0"/>
    <x v="1880"/>
    <x v="0"/>
    <x v="1880"/>
    <x v="0"/>
    <x v="2452"/>
  </r>
  <r>
    <x v="18"/>
    <x v="3"/>
    <n v="84500"/>
    <x v="902"/>
    <s v="ZBR5476938"/>
    <x v="2"/>
    <x v="34"/>
    <x v="163"/>
    <x v="0"/>
    <x v="163"/>
    <x v="0"/>
    <x v="79"/>
    <x v="0"/>
    <x v="79"/>
    <x v="0"/>
    <x v="79"/>
  </r>
  <r>
    <x v="303"/>
    <x v="3"/>
    <n v="84500"/>
    <x v="335"/>
    <s v="460001731D00L"/>
    <x v="0"/>
    <x v="11"/>
    <x v="2949"/>
    <x v="0"/>
    <x v="2966"/>
    <x v="0"/>
    <x v="1052"/>
    <x v="0"/>
    <x v="1052"/>
    <x v="0"/>
    <x v="1260"/>
  </r>
  <r>
    <x v="26"/>
    <x v="3"/>
    <n v="84500"/>
    <x v="28"/>
    <s v="451432HH0Y94R"/>
    <x v="0"/>
    <x v="5"/>
    <x v="2950"/>
    <x v="0"/>
    <x v="2967"/>
    <x v="0"/>
    <x v="1881"/>
    <x v="0"/>
    <x v="1881"/>
    <x v="0"/>
    <x v="2453"/>
  </r>
  <r>
    <x v="18"/>
    <x v="3"/>
    <n v="84500"/>
    <x v="903"/>
    <s v="ZBR3665246"/>
    <x v="2"/>
    <x v="34"/>
    <x v="163"/>
    <x v="0"/>
    <x v="163"/>
    <x v="0"/>
    <x v="79"/>
    <x v="0"/>
    <x v="79"/>
    <x v="0"/>
    <x v="79"/>
  </r>
  <r>
    <x v="826"/>
    <x v="3"/>
    <n v="84500"/>
    <x v="491"/>
    <s v="451420HH033RH"/>
    <x v="0"/>
    <x v="20"/>
    <x v="2951"/>
    <x v="0"/>
    <x v="2968"/>
    <x v="0"/>
    <x v="1882"/>
    <x v="0"/>
    <x v="1882"/>
    <x v="0"/>
    <x v="2454"/>
  </r>
  <r>
    <x v="18"/>
    <x v="3"/>
    <n v="84500"/>
    <x v="529"/>
    <s v="99J210305074"/>
    <x v="2"/>
    <x v="82"/>
    <x v="2952"/>
    <x v="0"/>
    <x v="2969"/>
    <x v="0"/>
    <x v="1470"/>
    <x v="0"/>
    <x v="79"/>
    <x v="0"/>
    <x v="79"/>
  </r>
  <r>
    <x v="18"/>
    <x v="3"/>
    <n v="84500"/>
    <x v="904"/>
    <s v="ZBR6582706"/>
    <x v="2"/>
    <x v="34"/>
    <x v="163"/>
    <x v="0"/>
    <x v="163"/>
    <x v="0"/>
    <x v="79"/>
    <x v="0"/>
    <x v="79"/>
    <x v="0"/>
    <x v="79"/>
  </r>
  <r>
    <x v="455"/>
    <x v="3"/>
    <n v="84500"/>
    <x v="497"/>
    <s v="4063369908R67"/>
    <x v="0"/>
    <x v="25"/>
    <x v="2953"/>
    <x v="0"/>
    <x v="2970"/>
    <x v="0"/>
    <x v="8"/>
    <x v="0"/>
    <x v="8"/>
    <x v="0"/>
    <x v="8"/>
  </r>
  <r>
    <x v="18"/>
    <x v="3"/>
    <n v="84500"/>
    <x v="905"/>
    <s v="ZBR4296247"/>
    <x v="2"/>
    <x v="34"/>
    <x v="163"/>
    <x v="0"/>
    <x v="163"/>
    <x v="0"/>
    <x v="79"/>
    <x v="0"/>
    <x v="79"/>
    <x v="0"/>
    <x v="79"/>
  </r>
  <r>
    <x v="290"/>
    <x v="3"/>
    <n v="84500"/>
    <x v="321"/>
    <s v="JRA00804"/>
    <x v="3"/>
    <x v="58"/>
    <x v="2954"/>
    <x v="749"/>
    <x v="2971"/>
    <x v="756"/>
    <x v="1883"/>
    <x v="533"/>
    <x v="1883"/>
    <x v="533"/>
    <x v="2455"/>
  </r>
  <r>
    <x v="18"/>
    <x v="3"/>
    <n v="84500"/>
    <x v="906"/>
    <s v="ZBR7547260"/>
    <x v="2"/>
    <x v="34"/>
    <x v="163"/>
    <x v="0"/>
    <x v="163"/>
    <x v="0"/>
    <x v="79"/>
    <x v="0"/>
    <x v="79"/>
    <x v="0"/>
    <x v="79"/>
  </r>
  <r>
    <x v="18"/>
    <x v="3"/>
    <n v="84500"/>
    <x v="907"/>
    <s v="ZBR11061730"/>
    <x v="2"/>
    <x v="34"/>
    <x v="163"/>
    <x v="0"/>
    <x v="163"/>
    <x v="0"/>
    <x v="79"/>
    <x v="0"/>
    <x v="79"/>
    <x v="0"/>
    <x v="79"/>
  </r>
  <r>
    <x v="18"/>
    <x v="3"/>
    <n v="84500"/>
    <x v="908"/>
    <s v="ZBR8873704"/>
    <x v="2"/>
    <x v="114"/>
    <x v="163"/>
    <x v="0"/>
    <x v="163"/>
    <x v="0"/>
    <x v="79"/>
    <x v="0"/>
    <x v="79"/>
    <x v="0"/>
    <x v="79"/>
  </r>
  <r>
    <x v="19"/>
    <x v="3"/>
    <n v="84500"/>
    <x v="21"/>
    <s v="701803830BVHY"/>
    <x v="0"/>
    <x v="6"/>
    <x v="2955"/>
    <x v="0"/>
    <x v="2972"/>
    <x v="0"/>
    <x v="1884"/>
    <x v="0"/>
    <x v="1884"/>
    <x v="0"/>
    <x v="2456"/>
  </r>
  <r>
    <x v="457"/>
    <x v="3"/>
    <n v="84500"/>
    <x v="499"/>
    <s v="CNBCCDM1P3"/>
    <x v="1"/>
    <x v="14"/>
    <x v="2956"/>
    <x v="0"/>
    <x v="2973"/>
    <x v="0"/>
    <x v="1399"/>
    <x v="0"/>
    <x v="1399"/>
    <x v="0"/>
    <x v="1764"/>
  </r>
  <r>
    <x v="18"/>
    <x v="3"/>
    <n v="84500"/>
    <x v="530"/>
    <s v="99J210305057"/>
    <x v="2"/>
    <x v="82"/>
    <x v="2957"/>
    <x v="0"/>
    <x v="2974"/>
    <x v="0"/>
    <x v="1885"/>
    <x v="0"/>
    <x v="79"/>
    <x v="0"/>
    <x v="79"/>
  </r>
  <r>
    <x v="18"/>
    <x v="3"/>
    <n v="84500"/>
    <x v="909"/>
    <s v="ZBR11023066"/>
    <x v="2"/>
    <x v="114"/>
    <x v="163"/>
    <x v="0"/>
    <x v="163"/>
    <x v="0"/>
    <x v="79"/>
    <x v="0"/>
    <x v="79"/>
    <x v="0"/>
    <x v="79"/>
  </r>
  <r>
    <x v="18"/>
    <x v="3"/>
    <n v="84500"/>
    <x v="910"/>
    <s v="ZBR11031102"/>
    <x v="2"/>
    <x v="114"/>
    <x v="163"/>
    <x v="0"/>
    <x v="163"/>
    <x v="0"/>
    <x v="79"/>
    <x v="0"/>
    <x v="79"/>
    <x v="0"/>
    <x v="79"/>
  </r>
  <r>
    <x v="18"/>
    <x v="3"/>
    <n v="84500"/>
    <x v="911"/>
    <s v="ZBR2854105"/>
    <x v="2"/>
    <x v="114"/>
    <x v="163"/>
    <x v="0"/>
    <x v="163"/>
    <x v="0"/>
    <x v="79"/>
    <x v="0"/>
    <x v="79"/>
    <x v="0"/>
    <x v="79"/>
  </r>
  <r>
    <x v="377"/>
    <x v="3"/>
    <n v="84500"/>
    <x v="415"/>
    <s v="701803430BHT6"/>
    <x v="0"/>
    <x v="6"/>
    <x v="2958"/>
    <x v="0"/>
    <x v="2975"/>
    <x v="0"/>
    <x v="34"/>
    <x v="0"/>
    <x v="34"/>
    <x v="0"/>
    <x v="2457"/>
  </r>
  <r>
    <x v="18"/>
    <x v="3"/>
    <n v="84500"/>
    <x v="912"/>
    <s v="ZBR4123193"/>
    <x v="2"/>
    <x v="34"/>
    <x v="163"/>
    <x v="0"/>
    <x v="163"/>
    <x v="0"/>
    <x v="79"/>
    <x v="0"/>
    <x v="79"/>
    <x v="0"/>
    <x v="79"/>
  </r>
  <r>
    <x v="33"/>
    <x v="3"/>
    <n v="84500"/>
    <x v="35"/>
    <s v="D0J202008797"/>
    <x v="2"/>
    <x v="19"/>
    <x v="2959"/>
    <x v="0"/>
    <x v="2976"/>
    <x v="0"/>
    <x v="463"/>
    <x v="0"/>
    <x v="79"/>
    <x v="0"/>
    <x v="79"/>
  </r>
  <r>
    <x v="405"/>
    <x v="3"/>
    <n v="84500"/>
    <x v="445"/>
    <s v="74658250201BC"/>
    <x v="0"/>
    <x v="0"/>
    <x v="2960"/>
    <x v="0"/>
    <x v="2977"/>
    <x v="0"/>
    <x v="1886"/>
    <x v="0"/>
    <x v="1885"/>
    <x v="0"/>
    <x v="2458"/>
  </r>
  <r>
    <x v="18"/>
    <x v="3"/>
    <n v="84500"/>
    <x v="913"/>
    <s v="ZBR5728507"/>
    <x v="2"/>
    <x v="34"/>
    <x v="163"/>
    <x v="0"/>
    <x v="163"/>
    <x v="0"/>
    <x v="79"/>
    <x v="0"/>
    <x v="79"/>
    <x v="0"/>
    <x v="79"/>
  </r>
  <r>
    <x v="18"/>
    <x v="3"/>
    <n v="84500"/>
    <x v="914"/>
    <s v="ZBR9980387"/>
    <x v="2"/>
    <x v="114"/>
    <x v="163"/>
    <x v="0"/>
    <x v="163"/>
    <x v="0"/>
    <x v="79"/>
    <x v="0"/>
    <x v="79"/>
    <x v="0"/>
    <x v="79"/>
  </r>
  <r>
    <x v="18"/>
    <x v="3"/>
    <n v="84500"/>
    <x v="915"/>
    <s v="ZBR3883682"/>
    <x v="2"/>
    <x v="34"/>
    <x v="163"/>
    <x v="0"/>
    <x v="163"/>
    <x v="0"/>
    <x v="79"/>
    <x v="0"/>
    <x v="79"/>
    <x v="0"/>
    <x v="79"/>
  </r>
  <r>
    <x v="18"/>
    <x v="3"/>
    <n v="84500"/>
    <x v="534"/>
    <s v="D0J202008818"/>
    <x v="2"/>
    <x v="19"/>
    <x v="2961"/>
    <x v="0"/>
    <x v="2978"/>
    <x v="0"/>
    <x v="1887"/>
    <x v="0"/>
    <x v="79"/>
    <x v="0"/>
    <x v="79"/>
  </r>
  <r>
    <x v="827"/>
    <x v="3"/>
    <n v="84500"/>
    <x v="20"/>
    <s v="5029947036FYM"/>
    <x v="0"/>
    <x v="8"/>
    <x v="2962"/>
    <x v="750"/>
    <x v="2979"/>
    <x v="757"/>
    <x v="1"/>
    <x v="534"/>
    <x v="1"/>
    <x v="534"/>
    <x v="2459"/>
  </r>
  <r>
    <x v="18"/>
    <x v="3"/>
    <n v="84500"/>
    <x v="312"/>
    <s v="ZBR3666278"/>
    <x v="2"/>
    <x v="34"/>
    <x v="163"/>
    <x v="0"/>
    <x v="163"/>
    <x v="0"/>
    <x v="79"/>
    <x v="0"/>
    <x v="79"/>
    <x v="0"/>
    <x v="79"/>
  </r>
  <r>
    <x v="17"/>
    <x v="3"/>
    <n v="84500"/>
    <x v="19"/>
    <s v="4600824007CM4"/>
    <x v="0"/>
    <x v="11"/>
    <x v="2963"/>
    <x v="0"/>
    <x v="2980"/>
    <x v="0"/>
    <x v="281"/>
    <x v="0"/>
    <x v="281"/>
    <x v="0"/>
    <x v="310"/>
  </r>
  <r>
    <x v="18"/>
    <x v="3"/>
    <n v="84500"/>
    <x v="65"/>
    <s v="75299501483CC"/>
    <x v="0"/>
    <x v="1"/>
    <x v="2897"/>
    <x v="751"/>
    <x v="2981"/>
    <x v="758"/>
    <x v="1888"/>
    <x v="535"/>
    <x v="1886"/>
    <x v="535"/>
    <x v="2460"/>
  </r>
  <r>
    <x v="18"/>
    <x v="3"/>
    <n v="84500"/>
    <x v="916"/>
    <s v="ZBR4297717"/>
    <x v="2"/>
    <x v="34"/>
    <x v="163"/>
    <x v="0"/>
    <x v="163"/>
    <x v="0"/>
    <x v="79"/>
    <x v="0"/>
    <x v="79"/>
    <x v="0"/>
    <x v="79"/>
  </r>
  <r>
    <x v="741"/>
    <x v="3"/>
    <n v="84500"/>
    <x v="820"/>
    <s v="WXD01324"/>
    <x v="3"/>
    <x v="51"/>
    <x v="2964"/>
    <x v="752"/>
    <x v="2982"/>
    <x v="759"/>
    <x v="1395"/>
    <x v="536"/>
    <x v="1395"/>
    <x v="536"/>
    <x v="2461"/>
  </r>
  <r>
    <x v="25"/>
    <x v="3"/>
    <n v="84500"/>
    <x v="27"/>
    <s v="75273994630ZV"/>
    <x v="0"/>
    <x v="13"/>
    <x v="2209"/>
    <x v="753"/>
    <x v="2983"/>
    <x v="760"/>
    <x v="228"/>
    <x v="26"/>
    <x v="228"/>
    <x v="26"/>
    <x v="2462"/>
  </r>
  <r>
    <x v="18"/>
    <x v="3"/>
    <n v="84500"/>
    <x v="509"/>
    <s v="2BH03810"/>
    <x v="3"/>
    <x v="65"/>
    <x v="2965"/>
    <x v="0"/>
    <x v="2984"/>
    <x v="0"/>
    <x v="1889"/>
    <x v="0"/>
    <x v="1887"/>
    <x v="0"/>
    <x v="2463"/>
  </r>
  <r>
    <x v="18"/>
    <x v="3"/>
    <n v="84500"/>
    <x v="406"/>
    <s v="2BH03807"/>
    <x v="3"/>
    <x v="65"/>
    <x v="2966"/>
    <x v="0"/>
    <x v="2985"/>
    <x v="0"/>
    <x v="1890"/>
    <x v="0"/>
    <x v="1888"/>
    <x v="0"/>
    <x v="2464"/>
  </r>
  <r>
    <x v="230"/>
    <x v="3"/>
    <n v="84500"/>
    <x v="256"/>
    <s v="15001190153F6"/>
    <x v="0"/>
    <x v="52"/>
    <x v="257"/>
    <x v="56"/>
    <x v="258"/>
    <x v="56"/>
    <x v="79"/>
    <x v="0"/>
    <x v="79"/>
    <x v="0"/>
    <x v="79"/>
  </r>
  <r>
    <x v="155"/>
    <x v="3"/>
    <n v="84500"/>
    <x v="169"/>
    <s v="701805130CDP8"/>
    <x v="0"/>
    <x v="6"/>
    <x v="2967"/>
    <x v="0"/>
    <x v="2986"/>
    <x v="0"/>
    <x v="228"/>
    <x v="0"/>
    <x v="228"/>
    <x v="0"/>
    <x v="241"/>
  </r>
  <r>
    <x v="416"/>
    <x v="3"/>
    <n v="84500"/>
    <x v="456"/>
    <s v="74636C6600N09"/>
    <x v="0"/>
    <x v="12"/>
    <x v="2968"/>
    <x v="0"/>
    <x v="2987"/>
    <x v="0"/>
    <x v="1891"/>
    <x v="0"/>
    <x v="1889"/>
    <x v="0"/>
    <x v="2465"/>
  </r>
  <r>
    <x v="288"/>
    <x v="3"/>
    <n v="84500"/>
    <x v="317"/>
    <s v="70167PHH0CBML"/>
    <x v="0"/>
    <x v="3"/>
    <x v="2969"/>
    <x v="0"/>
    <x v="2988"/>
    <x v="0"/>
    <x v="824"/>
    <x v="0"/>
    <x v="824"/>
    <x v="0"/>
    <x v="946"/>
  </r>
  <r>
    <x v="677"/>
    <x v="3"/>
    <n v="84500"/>
    <x v="753"/>
    <s v="70180033096FG"/>
    <x v="0"/>
    <x v="6"/>
    <x v="2970"/>
    <x v="0"/>
    <x v="2989"/>
    <x v="0"/>
    <x v="319"/>
    <x v="0"/>
    <x v="319"/>
    <x v="0"/>
    <x v="344"/>
  </r>
  <r>
    <x v="828"/>
    <x v="3"/>
    <n v="84500"/>
    <x v="764"/>
    <s v="406336990BT36"/>
    <x v="0"/>
    <x v="25"/>
    <x v="2971"/>
    <x v="0"/>
    <x v="2990"/>
    <x v="0"/>
    <x v="1882"/>
    <x v="0"/>
    <x v="1882"/>
    <x v="0"/>
    <x v="2454"/>
  </r>
  <r>
    <x v="755"/>
    <x v="3"/>
    <n v="84500"/>
    <x v="837"/>
    <s v="XLG04774"/>
    <x v="3"/>
    <x v="51"/>
    <x v="2972"/>
    <x v="754"/>
    <x v="2991"/>
    <x v="761"/>
    <x v="1059"/>
    <x v="537"/>
    <x v="1059"/>
    <x v="537"/>
    <x v="2466"/>
  </r>
  <r>
    <x v="18"/>
    <x v="3"/>
    <n v="84500"/>
    <x v="739"/>
    <s v="7018934306H1K"/>
    <x v="0"/>
    <x v="6"/>
    <x v="2973"/>
    <x v="0"/>
    <x v="2992"/>
    <x v="0"/>
    <x v="1892"/>
    <x v="0"/>
    <x v="1890"/>
    <x v="0"/>
    <x v="2467"/>
  </r>
  <r>
    <x v="18"/>
    <x v="3"/>
    <n v="84500"/>
    <x v="918"/>
    <s v="ZBR11278343"/>
    <x v="2"/>
    <x v="114"/>
    <x v="163"/>
    <x v="0"/>
    <x v="163"/>
    <x v="0"/>
    <x v="79"/>
    <x v="0"/>
    <x v="79"/>
    <x v="0"/>
    <x v="79"/>
  </r>
  <r>
    <x v="18"/>
    <x v="3"/>
    <n v="84500"/>
    <x v="729"/>
    <s v="7018945307TZL"/>
    <x v="0"/>
    <x v="6"/>
    <x v="2974"/>
    <x v="0"/>
    <x v="2993"/>
    <x v="0"/>
    <x v="1385"/>
    <x v="0"/>
    <x v="1385"/>
    <x v="0"/>
    <x v="1745"/>
  </r>
  <r>
    <x v="636"/>
    <x v="3"/>
    <n v="84500"/>
    <x v="706"/>
    <s v="752904214B2DW"/>
    <x v="0"/>
    <x v="1"/>
    <x v="2975"/>
    <x v="755"/>
    <x v="2994"/>
    <x v="762"/>
    <x v="679"/>
    <x v="538"/>
    <x v="679"/>
    <x v="538"/>
    <x v="2468"/>
  </r>
  <r>
    <x v="669"/>
    <x v="3"/>
    <n v="84500"/>
    <x v="745"/>
    <s v="VNB3S35026"/>
    <x v="1"/>
    <x v="101"/>
    <x v="744"/>
    <x v="756"/>
    <x v="744"/>
    <x v="763"/>
    <x v="79"/>
    <x v="241"/>
    <x v="79"/>
    <x v="241"/>
    <x v="2469"/>
  </r>
  <r>
    <x v="18"/>
    <x v="3"/>
    <n v="84500"/>
    <x v="852"/>
    <s v="7464051023Z0Y"/>
    <x v="0"/>
    <x v="7"/>
    <x v="2976"/>
    <x v="0"/>
    <x v="2995"/>
    <x v="0"/>
    <x v="1893"/>
    <x v="0"/>
    <x v="1891"/>
    <x v="0"/>
    <x v="2470"/>
  </r>
  <r>
    <x v="18"/>
    <x v="3"/>
    <n v="84500"/>
    <x v="626"/>
    <s v="460001731D008"/>
    <x v="0"/>
    <x v="11"/>
    <x v="2977"/>
    <x v="0"/>
    <x v="2996"/>
    <x v="0"/>
    <x v="501"/>
    <x v="0"/>
    <x v="501"/>
    <x v="0"/>
    <x v="891"/>
  </r>
  <r>
    <x v="18"/>
    <x v="3"/>
    <n v="84500"/>
    <x v="919"/>
    <s v="ZBR3089944"/>
    <x v="2"/>
    <x v="113"/>
    <x v="163"/>
    <x v="0"/>
    <x v="163"/>
    <x v="0"/>
    <x v="79"/>
    <x v="0"/>
    <x v="79"/>
    <x v="0"/>
    <x v="79"/>
  </r>
  <r>
    <x v="18"/>
    <x v="3"/>
    <n v="84500"/>
    <x v="618"/>
    <s v="701520HH012DB"/>
    <x v="0"/>
    <x v="26"/>
    <x v="2978"/>
    <x v="0"/>
    <x v="2997"/>
    <x v="0"/>
    <x v="716"/>
    <x v="0"/>
    <x v="716"/>
    <x v="0"/>
    <x v="827"/>
  </r>
  <r>
    <x v="18"/>
    <x v="3"/>
    <n v="84500"/>
    <x v="920"/>
    <s v="ZBR5253568"/>
    <x v="2"/>
    <x v="34"/>
    <x v="163"/>
    <x v="0"/>
    <x v="163"/>
    <x v="0"/>
    <x v="79"/>
    <x v="0"/>
    <x v="79"/>
    <x v="0"/>
    <x v="79"/>
  </r>
  <r>
    <x v="18"/>
    <x v="3"/>
    <n v="84500"/>
    <x v="921"/>
    <s v="ZBR11010189"/>
    <x v="2"/>
    <x v="34"/>
    <x v="163"/>
    <x v="0"/>
    <x v="163"/>
    <x v="0"/>
    <x v="79"/>
    <x v="0"/>
    <x v="79"/>
    <x v="0"/>
    <x v="79"/>
  </r>
  <r>
    <x v="18"/>
    <x v="3"/>
    <n v="84500"/>
    <x v="818"/>
    <s v="NMU09060"/>
    <x v="3"/>
    <x v="106"/>
    <x v="2979"/>
    <x v="0"/>
    <x v="2998"/>
    <x v="0"/>
    <x v="1894"/>
    <x v="0"/>
    <x v="1892"/>
    <x v="0"/>
    <x v="2471"/>
  </r>
  <r>
    <x v="559"/>
    <x v="3"/>
    <n v="84500"/>
    <x v="616"/>
    <s v="NPOA006175"/>
    <x v="3"/>
    <x v="57"/>
    <x v="2980"/>
    <x v="0"/>
    <x v="2999"/>
    <x v="0"/>
    <x v="687"/>
    <x v="0"/>
    <x v="687"/>
    <x v="0"/>
    <x v="778"/>
  </r>
  <r>
    <x v="18"/>
    <x v="3"/>
    <n v="84500"/>
    <x v="922"/>
    <s v="ZBR2853801"/>
    <x v="2"/>
    <x v="34"/>
    <x v="163"/>
    <x v="0"/>
    <x v="163"/>
    <x v="0"/>
    <x v="79"/>
    <x v="0"/>
    <x v="79"/>
    <x v="0"/>
    <x v="79"/>
  </r>
  <r>
    <x v="711"/>
    <x v="3"/>
    <n v="84500"/>
    <x v="787"/>
    <s v="701803430BK66"/>
    <x v="0"/>
    <x v="6"/>
    <x v="2981"/>
    <x v="0"/>
    <x v="3000"/>
    <x v="0"/>
    <x v="93"/>
    <x v="0"/>
    <x v="93"/>
    <x v="0"/>
    <x v="94"/>
  </r>
  <r>
    <x v="802"/>
    <x v="3"/>
    <n v="84500"/>
    <x v="657"/>
    <s v="74636C6601C88"/>
    <x v="0"/>
    <x v="24"/>
    <x v="2982"/>
    <x v="0"/>
    <x v="3001"/>
    <x v="0"/>
    <x v="1895"/>
    <x v="0"/>
    <x v="1893"/>
    <x v="0"/>
    <x v="2472"/>
  </r>
  <r>
    <x v="567"/>
    <x v="3"/>
    <n v="84500"/>
    <x v="629"/>
    <s v="701633HH02P5Z"/>
    <x v="0"/>
    <x v="3"/>
    <x v="2983"/>
    <x v="0"/>
    <x v="3002"/>
    <x v="0"/>
    <x v="117"/>
    <x v="0"/>
    <x v="117"/>
    <x v="0"/>
    <x v="118"/>
  </r>
  <r>
    <x v="643"/>
    <x v="3"/>
    <n v="84500"/>
    <x v="715"/>
    <s v="75273894630BY"/>
    <x v="0"/>
    <x v="2"/>
    <x v="2984"/>
    <x v="757"/>
    <x v="3003"/>
    <x v="764"/>
    <x v="343"/>
    <x v="463"/>
    <x v="343"/>
    <x v="463"/>
    <x v="2473"/>
  </r>
  <r>
    <x v="665"/>
    <x v="3"/>
    <n v="84500"/>
    <x v="740"/>
    <s v="460001731D04P"/>
    <x v="0"/>
    <x v="11"/>
    <x v="2985"/>
    <x v="0"/>
    <x v="3004"/>
    <x v="0"/>
    <x v="1896"/>
    <x v="0"/>
    <x v="1894"/>
    <x v="0"/>
    <x v="2474"/>
  </r>
  <r>
    <x v="780"/>
    <x v="3"/>
    <n v="84500"/>
    <x v="870"/>
    <s v="70180033096K4"/>
    <x v="0"/>
    <x v="6"/>
    <x v="2184"/>
    <x v="0"/>
    <x v="3005"/>
    <x v="0"/>
    <x v="186"/>
    <x v="0"/>
    <x v="186"/>
    <x v="0"/>
    <x v="193"/>
  </r>
  <r>
    <x v="772"/>
    <x v="3"/>
    <n v="84500"/>
    <x v="858"/>
    <s v="JMQ10244"/>
    <x v="3"/>
    <x v="39"/>
    <x v="2986"/>
    <x v="758"/>
    <x v="3006"/>
    <x v="765"/>
    <x v="137"/>
    <x v="539"/>
    <x v="137"/>
    <x v="539"/>
    <x v="2475"/>
  </r>
  <r>
    <x v="18"/>
    <x v="3"/>
    <n v="84500"/>
    <x v="547"/>
    <s v="701643HH02TWP"/>
    <x v="0"/>
    <x v="3"/>
    <x v="2987"/>
    <x v="0"/>
    <x v="3007"/>
    <x v="0"/>
    <x v="328"/>
    <x v="0"/>
    <x v="328"/>
    <x v="0"/>
    <x v="353"/>
  </r>
  <r>
    <x v="18"/>
    <x v="3"/>
    <n v="84500"/>
    <x v="923"/>
    <s v="ZBR6582492"/>
    <x v="2"/>
    <x v="34"/>
    <x v="163"/>
    <x v="0"/>
    <x v="163"/>
    <x v="0"/>
    <x v="79"/>
    <x v="0"/>
    <x v="79"/>
    <x v="0"/>
    <x v="79"/>
  </r>
  <r>
    <x v="18"/>
    <x v="3"/>
    <n v="84500"/>
    <x v="924"/>
    <s v="ZBR11062459"/>
    <x v="2"/>
    <x v="34"/>
    <x v="163"/>
    <x v="0"/>
    <x v="163"/>
    <x v="0"/>
    <x v="79"/>
    <x v="0"/>
    <x v="79"/>
    <x v="0"/>
    <x v="79"/>
  </r>
  <r>
    <x v="739"/>
    <x v="3"/>
    <n v="84500"/>
    <x v="817"/>
    <s v="701803430BFV3"/>
    <x v="0"/>
    <x v="6"/>
    <x v="2988"/>
    <x v="0"/>
    <x v="3008"/>
    <x v="0"/>
    <x v="1897"/>
    <x v="0"/>
    <x v="1895"/>
    <x v="0"/>
    <x v="2476"/>
  </r>
  <r>
    <x v="18"/>
    <x v="3"/>
    <n v="84500"/>
    <x v="925"/>
    <s v="ZBR7513619"/>
    <x v="2"/>
    <x v="34"/>
    <x v="163"/>
    <x v="0"/>
    <x v="163"/>
    <x v="0"/>
    <x v="79"/>
    <x v="0"/>
    <x v="79"/>
    <x v="0"/>
    <x v="79"/>
  </r>
  <r>
    <x v="18"/>
    <x v="3"/>
    <n v="84500"/>
    <x v="866"/>
    <s v="NMU11350"/>
    <x v="3"/>
    <x v="106"/>
    <x v="2989"/>
    <x v="0"/>
    <x v="3009"/>
    <x v="0"/>
    <x v="1898"/>
    <x v="0"/>
    <x v="1896"/>
    <x v="0"/>
    <x v="2477"/>
  </r>
  <r>
    <x v="18"/>
    <x v="3"/>
    <n v="84500"/>
    <x v="732"/>
    <s v="94F05WF"/>
    <x v="0"/>
    <x v="99"/>
    <x v="2990"/>
    <x v="759"/>
    <x v="3010"/>
    <x v="766"/>
    <x v="383"/>
    <x v="202"/>
    <x v="383"/>
    <x v="202"/>
    <x v="2478"/>
  </r>
  <r>
    <x v="281"/>
    <x v="3"/>
    <n v="84500"/>
    <x v="309"/>
    <s v="NPOA006174"/>
    <x v="3"/>
    <x v="57"/>
    <x v="2991"/>
    <x v="0"/>
    <x v="3011"/>
    <x v="0"/>
    <x v="1687"/>
    <x v="0"/>
    <x v="1687"/>
    <x v="0"/>
    <x v="2190"/>
  </r>
  <r>
    <x v="18"/>
    <x v="3"/>
    <n v="84500"/>
    <x v="623"/>
    <s v="CN198BM08B"/>
    <x v="1"/>
    <x v="93"/>
    <x v="214"/>
    <x v="760"/>
    <x v="1634"/>
    <x v="767"/>
    <x v="79"/>
    <x v="249"/>
    <x v="79"/>
    <x v="249"/>
    <x v="2479"/>
  </r>
  <r>
    <x v="671"/>
    <x v="3"/>
    <n v="84500"/>
    <x v="747"/>
    <s v="752912914DB9R"/>
    <x v="0"/>
    <x v="1"/>
    <x v="2992"/>
    <x v="761"/>
    <x v="3012"/>
    <x v="768"/>
    <x v="576"/>
    <x v="540"/>
    <x v="576"/>
    <x v="540"/>
    <x v="2480"/>
  </r>
  <r>
    <x v="18"/>
    <x v="3"/>
    <n v="84500"/>
    <x v="744"/>
    <s v="2BH04140"/>
    <x v="3"/>
    <x v="65"/>
    <x v="2993"/>
    <x v="0"/>
    <x v="3013"/>
    <x v="0"/>
    <x v="1400"/>
    <x v="0"/>
    <x v="1400"/>
    <x v="0"/>
    <x v="1765"/>
  </r>
  <r>
    <x v="782"/>
    <x v="3"/>
    <n v="84500"/>
    <x v="878"/>
    <s v="NPOA006179"/>
    <x v="3"/>
    <x v="57"/>
    <x v="2994"/>
    <x v="0"/>
    <x v="3014"/>
    <x v="0"/>
    <x v="1899"/>
    <x v="0"/>
    <x v="1897"/>
    <x v="0"/>
    <x v="2481"/>
  </r>
  <r>
    <x v="18"/>
    <x v="3"/>
    <n v="84500"/>
    <x v="681"/>
    <s v="752912914DBL2"/>
    <x v="0"/>
    <x v="1"/>
    <x v="2995"/>
    <x v="762"/>
    <x v="3015"/>
    <x v="769"/>
    <x v="878"/>
    <x v="88"/>
    <x v="878"/>
    <x v="88"/>
    <x v="2482"/>
  </r>
  <r>
    <x v="18"/>
    <x v="3"/>
    <n v="84500"/>
    <x v="863"/>
    <s v="BAWJ00070"/>
    <x v="3"/>
    <x v="111"/>
    <x v="2996"/>
    <x v="0"/>
    <x v="3016"/>
    <x v="0"/>
    <x v="1900"/>
    <x v="0"/>
    <x v="1898"/>
    <x v="0"/>
    <x v="2483"/>
  </r>
  <r>
    <x v="519"/>
    <x v="3"/>
    <n v="84500"/>
    <x v="574"/>
    <s v="752911014C30K"/>
    <x v="0"/>
    <x v="1"/>
    <x v="2997"/>
    <x v="763"/>
    <x v="3017"/>
    <x v="770"/>
    <x v="1901"/>
    <x v="310"/>
    <x v="1899"/>
    <x v="310"/>
    <x v="2484"/>
  </r>
  <r>
    <x v="782"/>
    <x v="3"/>
    <n v="84500"/>
    <x v="873"/>
    <s v="15001190153F1"/>
    <x v="0"/>
    <x v="52"/>
    <x v="2998"/>
    <x v="764"/>
    <x v="3018"/>
    <x v="771"/>
    <x v="655"/>
    <x v="541"/>
    <x v="655"/>
    <x v="541"/>
    <x v="2485"/>
  </r>
  <r>
    <x v="829"/>
    <x v="3"/>
    <n v="84500"/>
    <x v="824"/>
    <s v="752912914DB9D"/>
    <x v="0"/>
    <x v="1"/>
    <x v="2999"/>
    <x v="765"/>
    <x v="3019"/>
    <x v="772"/>
    <x v="121"/>
    <x v="542"/>
    <x v="121"/>
    <x v="542"/>
    <x v="2486"/>
  </r>
  <r>
    <x v="18"/>
    <x v="3"/>
    <n v="84500"/>
    <x v="927"/>
    <s v="ZBR7513646"/>
    <x v="2"/>
    <x v="34"/>
    <x v="163"/>
    <x v="0"/>
    <x v="163"/>
    <x v="0"/>
    <x v="79"/>
    <x v="0"/>
    <x v="79"/>
    <x v="0"/>
    <x v="79"/>
  </r>
  <r>
    <x v="9"/>
    <x v="3"/>
    <n v="84500"/>
    <x v="11"/>
    <s v="74641170249NV"/>
    <x v="0"/>
    <x v="7"/>
    <x v="3000"/>
    <x v="0"/>
    <x v="3020"/>
    <x v="0"/>
    <x v="1902"/>
    <x v="0"/>
    <x v="1900"/>
    <x v="0"/>
    <x v="2487"/>
  </r>
  <r>
    <x v="311"/>
    <x v="3"/>
    <n v="84500"/>
    <x v="343"/>
    <s v="SMJ02676"/>
    <x v="3"/>
    <x v="50"/>
    <x v="3001"/>
    <x v="0"/>
    <x v="3021"/>
    <x v="0"/>
    <x v="1903"/>
    <x v="0"/>
    <x v="1901"/>
    <x v="0"/>
    <x v="2488"/>
  </r>
  <r>
    <x v="18"/>
    <x v="3"/>
    <n v="84500"/>
    <x v="964"/>
    <s v="701643HH02W4C"/>
    <x v="0"/>
    <x v="3"/>
    <x v="3002"/>
    <x v="0"/>
    <x v="3022"/>
    <x v="0"/>
    <x v="907"/>
    <x v="0"/>
    <x v="907"/>
    <x v="0"/>
    <x v="1045"/>
  </r>
  <r>
    <x v="578"/>
    <x v="3"/>
    <n v="84500"/>
    <x v="641"/>
    <s v="752912714D83B"/>
    <x v="0"/>
    <x v="1"/>
    <x v="3003"/>
    <x v="766"/>
    <x v="3023"/>
    <x v="773"/>
    <x v="1587"/>
    <x v="543"/>
    <x v="1587"/>
    <x v="543"/>
    <x v="2489"/>
  </r>
  <r>
    <x v="18"/>
    <x v="3"/>
    <n v="84500"/>
    <x v="152"/>
    <s v="SKA08579"/>
    <x v="3"/>
    <x v="30"/>
    <x v="3004"/>
    <x v="0"/>
    <x v="3024"/>
    <x v="0"/>
    <x v="1904"/>
    <x v="0"/>
    <x v="1902"/>
    <x v="0"/>
    <x v="2490"/>
  </r>
  <r>
    <x v="681"/>
    <x v="3"/>
    <n v="84500"/>
    <x v="757"/>
    <s v="752912914DBK5"/>
    <x v="0"/>
    <x v="1"/>
    <x v="3005"/>
    <x v="767"/>
    <x v="3025"/>
    <x v="774"/>
    <x v="76"/>
    <x v="544"/>
    <x v="76"/>
    <x v="544"/>
    <x v="2491"/>
  </r>
  <r>
    <x v="590"/>
    <x v="3"/>
    <n v="84500"/>
    <x v="653"/>
    <s v="701633HH02HPB"/>
    <x v="0"/>
    <x v="3"/>
    <x v="3006"/>
    <x v="0"/>
    <x v="3026"/>
    <x v="0"/>
    <x v="1905"/>
    <x v="0"/>
    <x v="1903"/>
    <x v="0"/>
    <x v="2492"/>
  </r>
  <r>
    <x v="651"/>
    <x v="3"/>
    <n v="84500"/>
    <x v="723"/>
    <s v="70167PHH0CBH9"/>
    <x v="0"/>
    <x v="3"/>
    <x v="3007"/>
    <x v="0"/>
    <x v="3027"/>
    <x v="0"/>
    <x v="436"/>
    <x v="0"/>
    <x v="436"/>
    <x v="0"/>
    <x v="471"/>
  </r>
  <r>
    <x v="634"/>
    <x v="3"/>
    <n v="84500"/>
    <x v="701"/>
    <s v="7465129021TFM"/>
    <x v="0"/>
    <x v="0"/>
    <x v="3008"/>
    <x v="0"/>
    <x v="3028"/>
    <x v="0"/>
    <x v="1906"/>
    <x v="0"/>
    <x v="1904"/>
    <x v="0"/>
    <x v="2493"/>
  </r>
  <r>
    <x v="579"/>
    <x v="3"/>
    <n v="84500"/>
    <x v="642"/>
    <s v="752912914DBH7"/>
    <x v="0"/>
    <x v="1"/>
    <x v="3009"/>
    <x v="768"/>
    <x v="3029"/>
    <x v="775"/>
    <x v="1622"/>
    <x v="86"/>
    <x v="1622"/>
    <x v="86"/>
    <x v="2494"/>
  </r>
  <r>
    <x v="690"/>
    <x v="3"/>
    <n v="84500"/>
    <x v="766"/>
    <s v="NPOA006658"/>
    <x v="3"/>
    <x v="57"/>
    <x v="3010"/>
    <x v="0"/>
    <x v="3030"/>
    <x v="0"/>
    <x v="1907"/>
    <x v="0"/>
    <x v="1905"/>
    <x v="0"/>
    <x v="2495"/>
  </r>
  <r>
    <x v="830"/>
    <x v="3"/>
    <n v="84500"/>
    <x v="55"/>
    <s v="752912614D47L"/>
    <x v="0"/>
    <x v="1"/>
    <x v="3011"/>
    <x v="769"/>
    <x v="3031"/>
    <x v="776"/>
    <x v="1908"/>
    <x v="545"/>
    <x v="1906"/>
    <x v="545"/>
    <x v="2496"/>
  </r>
  <r>
    <x v="624"/>
    <x v="3"/>
    <n v="84500"/>
    <x v="690"/>
    <s v="75280420G5L2D"/>
    <x v="0"/>
    <x v="96"/>
    <x v="3012"/>
    <x v="770"/>
    <x v="3032"/>
    <x v="777"/>
    <x v="526"/>
    <x v="546"/>
    <x v="526"/>
    <x v="546"/>
    <x v="2497"/>
  </r>
  <r>
    <x v="18"/>
    <x v="3"/>
    <n v="84500"/>
    <x v="928"/>
    <s v="ZBR13464942"/>
    <x v="2"/>
    <x v="114"/>
    <x v="163"/>
    <x v="0"/>
    <x v="163"/>
    <x v="0"/>
    <x v="79"/>
    <x v="0"/>
    <x v="79"/>
    <x v="0"/>
    <x v="79"/>
  </r>
  <r>
    <x v="18"/>
    <x v="3"/>
    <n v="84500"/>
    <x v="929"/>
    <s v="ZBR4211536"/>
    <x v="2"/>
    <x v="34"/>
    <x v="163"/>
    <x v="0"/>
    <x v="163"/>
    <x v="0"/>
    <x v="79"/>
    <x v="0"/>
    <x v="79"/>
    <x v="0"/>
    <x v="79"/>
  </r>
  <r>
    <x v="403"/>
    <x v="3"/>
    <n v="84500"/>
    <x v="443"/>
    <s v="40648240112V8"/>
    <x v="0"/>
    <x v="9"/>
    <x v="442"/>
    <x v="0"/>
    <x v="442"/>
    <x v="0"/>
    <x v="79"/>
    <x v="0"/>
    <x v="79"/>
    <x v="0"/>
    <x v="79"/>
  </r>
  <r>
    <x v="31"/>
    <x v="3"/>
    <n v="84500"/>
    <x v="33"/>
    <s v="406413401MN2B"/>
    <x v="0"/>
    <x v="17"/>
    <x v="3013"/>
    <x v="0"/>
    <x v="3033"/>
    <x v="0"/>
    <x v="1909"/>
    <x v="0"/>
    <x v="1907"/>
    <x v="0"/>
    <x v="2498"/>
  </r>
  <r>
    <x v="83"/>
    <x v="3"/>
    <n v="84500"/>
    <x v="91"/>
    <s v="74651521222ZN"/>
    <x v="0"/>
    <x v="0"/>
    <x v="3014"/>
    <x v="0"/>
    <x v="3034"/>
    <x v="0"/>
    <x v="1910"/>
    <x v="0"/>
    <x v="1908"/>
    <x v="0"/>
    <x v="2499"/>
  </r>
  <r>
    <x v="18"/>
    <x v="3"/>
    <n v="84500"/>
    <x v="702"/>
    <s v="460004231KZ35"/>
    <x v="0"/>
    <x v="81"/>
    <x v="3015"/>
    <x v="0"/>
    <x v="3035"/>
    <x v="0"/>
    <x v="1911"/>
    <x v="0"/>
    <x v="1909"/>
    <x v="0"/>
    <x v="2500"/>
  </r>
  <r>
    <x v="233"/>
    <x v="3"/>
    <n v="84500"/>
    <x v="259"/>
    <s v="XTZ04781"/>
    <x v="3"/>
    <x v="53"/>
    <x v="3016"/>
    <x v="771"/>
    <x v="3036"/>
    <x v="778"/>
    <x v="1368"/>
    <x v="547"/>
    <x v="1368"/>
    <x v="547"/>
    <x v="2501"/>
  </r>
  <r>
    <x v="227"/>
    <x v="3"/>
    <n v="84500"/>
    <x v="253"/>
    <s v="SMJ00979"/>
    <x v="3"/>
    <x v="50"/>
    <x v="3017"/>
    <x v="0"/>
    <x v="3037"/>
    <x v="0"/>
    <x v="1912"/>
    <x v="0"/>
    <x v="1910"/>
    <x v="0"/>
    <x v="2502"/>
  </r>
  <r>
    <x v="548"/>
    <x v="3"/>
    <n v="84500"/>
    <x v="605"/>
    <s v="7465927020RT3"/>
    <x v="0"/>
    <x v="0"/>
    <x v="3018"/>
    <x v="0"/>
    <x v="3038"/>
    <x v="0"/>
    <x v="951"/>
    <x v="0"/>
    <x v="951"/>
    <x v="0"/>
    <x v="1599"/>
  </r>
  <r>
    <x v="632"/>
    <x v="3"/>
    <n v="84500"/>
    <x v="699"/>
    <s v="D2J202900959"/>
    <x v="2"/>
    <x v="19"/>
    <x v="3019"/>
    <x v="0"/>
    <x v="3039"/>
    <x v="0"/>
    <x v="1913"/>
    <x v="0"/>
    <x v="79"/>
    <x v="0"/>
    <x v="79"/>
  </r>
  <r>
    <x v="238"/>
    <x v="3"/>
    <n v="84500"/>
    <x v="265"/>
    <s v="74651511222T9"/>
    <x v="0"/>
    <x v="0"/>
    <x v="3020"/>
    <x v="0"/>
    <x v="3040"/>
    <x v="0"/>
    <x v="1914"/>
    <x v="0"/>
    <x v="1911"/>
    <x v="0"/>
    <x v="2503"/>
  </r>
  <r>
    <x v="64"/>
    <x v="3"/>
    <n v="84500"/>
    <x v="72"/>
    <s v="74651511222TT"/>
    <x v="0"/>
    <x v="0"/>
    <x v="3021"/>
    <x v="0"/>
    <x v="3041"/>
    <x v="0"/>
    <x v="1915"/>
    <x v="0"/>
    <x v="1912"/>
    <x v="0"/>
    <x v="2504"/>
  </r>
  <r>
    <x v="463"/>
    <x v="3"/>
    <n v="84500"/>
    <x v="505"/>
    <s v="701520HH012MV"/>
    <x v="0"/>
    <x v="26"/>
    <x v="3022"/>
    <x v="0"/>
    <x v="3042"/>
    <x v="0"/>
    <x v="1000"/>
    <x v="0"/>
    <x v="1000"/>
    <x v="0"/>
    <x v="1226"/>
  </r>
  <r>
    <x v="417"/>
    <x v="3"/>
    <n v="84500"/>
    <x v="457"/>
    <s v="746411202482X"/>
    <x v="0"/>
    <x v="7"/>
    <x v="3023"/>
    <x v="0"/>
    <x v="3043"/>
    <x v="0"/>
    <x v="820"/>
    <x v="0"/>
    <x v="820"/>
    <x v="0"/>
    <x v="941"/>
  </r>
  <r>
    <x v="453"/>
    <x v="3"/>
    <n v="84500"/>
    <x v="495"/>
    <s v="460114810B0DH"/>
    <x v="0"/>
    <x v="76"/>
    <x v="3024"/>
    <x v="0"/>
    <x v="3044"/>
    <x v="0"/>
    <x v="346"/>
    <x v="0"/>
    <x v="346"/>
    <x v="0"/>
    <x v="372"/>
  </r>
  <r>
    <x v="18"/>
    <x v="3"/>
    <n v="84500"/>
    <x v="840"/>
    <s v="752921514HL0W"/>
    <x v="0"/>
    <x v="1"/>
    <x v="3025"/>
    <x v="772"/>
    <x v="3045"/>
    <x v="779"/>
    <x v="662"/>
    <x v="528"/>
    <x v="662"/>
    <x v="528"/>
    <x v="2505"/>
  </r>
  <r>
    <x v="424"/>
    <x v="3"/>
    <n v="84500"/>
    <x v="466"/>
    <s v="74652011223X8"/>
    <x v="0"/>
    <x v="0"/>
    <x v="3026"/>
    <x v="0"/>
    <x v="3046"/>
    <x v="0"/>
    <x v="1916"/>
    <x v="0"/>
    <x v="1913"/>
    <x v="0"/>
    <x v="2506"/>
  </r>
  <r>
    <x v="346"/>
    <x v="3"/>
    <n v="84500"/>
    <x v="380"/>
    <s v="7465201122320"/>
    <x v="0"/>
    <x v="0"/>
    <x v="3027"/>
    <x v="0"/>
    <x v="3047"/>
    <x v="0"/>
    <x v="1917"/>
    <x v="0"/>
    <x v="1914"/>
    <x v="0"/>
    <x v="2507"/>
  </r>
  <r>
    <x v="270"/>
    <x v="3"/>
    <n v="84500"/>
    <x v="298"/>
    <s v="7465148122149"/>
    <x v="0"/>
    <x v="0"/>
    <x v="3028"/>
    <x v="0"/>
    <x v="3048"/>
    <x v="0"/>
    <x v="1204"/>
    <x v="0"/>
    <x v="1204"/>
    <x v="0"/>
    <x v="1495"/>
  </r>
  <r>
    <x v="302"/>
    <x v="3"/>
    <n v="84500"/>
    <x v="334"/>
    <s v="7465143021YXR"/>
    <x v="0"/>
    <x v="0"/>
    <x v="3029"/>
    <x v="0"/>
    <x v="3049"/>
    <x v="0"/>
    <x v="1918"/>
    <x v="0"/>
    <x v="1915"/>
    <x v="0"/>
    <x v="2508"/>
  </r>
  <r>
    <x v="618"/>
    <x v="3"/>
    <n v="84500"/>
    <x v="684"/>
    <s v="752922714LY10"/>
    <x v="0"/>
    <x v="1"/>
    <x v="3030"/>
    <x v="773"/>
    <x v="3050"/>
    <x v="780"/>
    <x v="1919"/>
    <x v="548"/>
    <x v="1916"/>
    <x v="548"/>
    <x v="2509"/>
  </r>
  <r>
    <x v="545"/>
    <x v="3"/>
    <n v="84500"/>
    <x v="602"/>
    <s v="752922714LY68"/>
    <x v="0"/>
    <x v="1"/>
    <x v="3031"/>
    <x v="774"/>
    <x v="3051"/>
    <x v="781"/>
    <x v="1082"/>
    <x v="81"/>
    <x v="1082"/>
    <x v="81"/>
    <x v="2510"/>
  </r>
  <r>
    <x v="553"/>
    <x v="3"/>
    <n v="84500"/>
    <x v="610"/>
    <s v="502914503KGNY"/>
    <x v="0"/>
    <x v="8"/>
    <x v="3032"/>
    <x v="775"/>
    <x v="3052"/>
    <x v="782"/>
    <x v="89"/>
    <x v="549"/>
    <x v="89"/>
    <x v="549"/>
    <x v="2511"/>
  </r>
  <r>
    <x v="140"/>
    <x v="3"/>
    <n v="84500"/>
    <x v="153"/>
    <s v="746514812215M"/>
    <x v="0"/>
    <x v="0"/>
    <x v="3033"/>
    <x v="0"/>
    <x v="3053"/>
    <x v="0"/>
    <x v="1920"/>
    <x v="0"/>
    <x v="1917"/>
    <x v="0"/>
    <x v="2512"/>
  </r>
  <r>
    <x v="458"/>
    <x v="3"/>
    <n v="84500"/>
    <x v="500"/>
    <s v="753015011008L"/>
    <x v="0"/>
    <x v="77"/>
    <x v="3034"/>
    <x v="776"/>
    <x v="3054"/>
    <x v="783"/>
    <x v="855"/>
    <x v="165"/>
    <x v="855"/>
    <x v="165"/>
    <x v="2513"/>
  </r>
  <r>
    <x v="692"/>
    <x v="3"/>
    <n v="84500"/>
    <x v="768"/>
    <s v="74652271229GV"/>
    <x v="0"/>
    <x v="0"/>
    <x v="3035"/>
    <x v="0"/>
    <x v="3055"/>
    <x v="0"/>
    <x v="1025"/>
    <x v="0"/>
    <x v="1025"/>
    <x v="0"/>
    <x v="1212"/>
  </r>
  <r>
    <x v="730"/>
    <x v="3"/>
    <n v="84500"/>
    <x v="807"/>
    <s v="752922714LXXH"/>
    <x v="0"/>
    <x v="1"/>
    <x v="3036"/>
    <x v="777"/>
    <x v="3056"/>
    <x v="784"/>
    <x v="551"/>
    <x v="386"/>
    <x v="551"/>
    <x v="386"/>
    <x v="2514"/>
  </r>
  <r>
    <x v="441"/>
    <x v="3"/>
    <n v="84500"/>
    <x v="483"/>
    <s v="460022842795L"/>
    <x v="0"/>
    <x v="11"/>
    <x v="3037"/>
    <x v="0"/>
    <x v="3057"/>
    <x v="0"/>
    <x v="1921"/>
    <x v="0"/>
    <x v="1918"/>
    <x v="0"/>
    <x v="2515"/>
  </r>
  <r>
    <x v="464"/>
    <x v="3"/>
    <n v="84500"/>
    <x v="506"/>
    <s v="752912914DBLF"/>
    <x v="0"/>
    <x v="1"/>
    <x v="3038"/>
    <x v="778"/>
    <x v="3058"/>
    <x v="785"/>
    <x v="1133"/>
    <x v="550"/>
    <x v="1133"/>
    <x v="550"/>
    <x v="2516"/>
  </r>
  <r>
    <x v="712"/>
    <x v="3"/>
    <n v="84500"/>
    <x v="788"/>
    <s v="7465148122161"/>
    <x v="0"/>
    <x v="0"/>
    <x v="3039"/>
    <x v="0"/>
    <x v="3059"/>
    <x v="0"/>
    <x v="1922"/>
    <x v="0"/>
    <x v="1919"/>
    <x v="0"/>
    <x v="2517"/>
  </r>
  <r>
    <x v="367"/>
    <x v="3"/>
    <n v="84500"/>
    <x v="403"/>
    <s v="752922714LYDD"/>
    <x v="0"/>
    <x v="1"/>
    <x v="3040"/>
    <x v="779"/>
    <x v="3060"/>
    <x v="786"/>
    <x v="1923"/>
    <x v="551"/>
    <x v="1920"/>
    <x v="551"/>
    <x v="2518"/>
  </r>
  <r>
    <x v="540"/>
    <x v="3"/>
    <n v="84500"/>
    <x v="596"/>
    <s v="752922714LYF2"/>
    <x v="0"/>
    <x v="1"/>
    <x v="3041"/>
    <x v="780"/>
    <x v="3061"/>
    <x v="787"/>
    <x v="180"/>
    <x v="552"/>
    <x v="180"/>
    <x v="552"/>
    <x v="2519"/>
  </r>
  <r>
    <x v="554"/>
    <x v="3"/>
    <n v="84500"/>
    <x v="611"/>
    <s v="701823340GRHG"/>
    <x v="0"/>
    <x v="6"/>
    <x v="3042"/>
    <x v="0"/>
    <x v="3062"/>
    <x v="0"/>
    <x v="686"/>
    <x v="0"/>
    <x v="686"/>
    <x v="0"/>
    <x v="2520"/>
  </r>
  <r>
    <x v="472"/>
    <x v="3"/>
    <n v="84500"/>
    <x v="515"/>
    <s v="7465133021VZ8"/>
    <x v="0"/>
    <x v="0"/>
    <x v="3043"/>
    <x v="0"/>
    <x v="3063"/>
    <x v="0"/>
    <x v="1924"/>
    <x v="0"/>
    <x v="1921"/>
    <x v="0"/>
    <x v="2521"/>
  </r>
  <r>
    <x v="607"/>
    <x v="3"/>
    <n v="84500"/>
    <x v="671"/>
    <s v="701823340GRHX"/>
    <x v="0"/>
    <x v="6"/>
    <x v="3044"/>
    <x v="0"/>
    <x v="3064"/>
    <x v="0"/>
    <x v="315"/>
    <x v="0"/>
    <x v="315"/>
    <x v="0"/>
    <x v="2284"/>
  </r>
  <r>
    <x v="296"/>
    <x v="3"/>
    <n v="84500"/>
    <x v="328"/>
    <s v="701823340GRBC"/>
    <x v="0"/>
    <x v="6"/>
    <x v="3045"/>
    <x v="0"/>
    <x v="3065"/>
    <x v="0"/>
    <x v="1925"/>
    <x v="0"/>
    <x v="1922"/>
    <x v="0"/>
    <x v="2522"/>
  </r>
  <r>
    <x v="280"/>
    <x v="3"/>
    <n v="84500"/>
    <x v="308"/>
    <s v="701823540H122"/>
    <x v="0"/>
    <x v="6"/>
    <x v="3046"/>
    <x v="0"/>
    <x v="3066"/>
    <x v="0"/>
    <x v="807"/>
    <x v="0"/>
    <x v="807"/>
    <x v="0"/>
    <x v="927"/>
  </r>
  <r>
    <x v="170"/>
    <x v="3"/>
    <n v="84500"/>
    <x v="184"/>
    <s v="752921314H9BX"/>
    <x v="0"/>
    <x v="1"/>
    <x v="3047"/>
    <x v="781"/>
    <x v="500"/>
    <x v="788"/>
    <x v="175"/>
    <x v="553"/>
    <x v="175"/>
    <x v="553"/>
    <x v="2523"/>
  </r>
  <r>
    <x v="116"/>
    <x v="3"/>
    <n v="84500"/>
    <x v="129"/>
    <s v="701823540GYCT"/>
    <x v="0"/>
    <x v="6"/>
    <x v="3048"/>
    <x v="0"/>
    <x v="3067"/>
    <x v="0"/>
    <x v="1926"/>
    <x v="0"/>
    <x v="1923"/>
    <x v="0"/>
    <x v="2524"/>
  </r>
  <r>
    <x v="171"/>
    <x v="3"/>
    <n v="84500"/>
    <x v="185"/>
    <s v="752922714LYDL"/>
    <x v="0"/>
    <x v="1"/>
    <x v="3049"/>
    <x v="782"/>
    <x v="3068"/>
    <x v="789"/>
    <x v="573"/>
    <x v="554"/>
    <x v="573"/>
    <x v="554"/>
    <x v="2525"/>
  </r>
  <r>
    <x v="16"/>
    <x v="3"/>
    <n v="84500"/>
    <x v="18"/>
    <s v="74652121225Z9"/>
    <x v="0"/>
    <x v="0"/>
    <x v="3050"/>
    <x v="0"/>
    <x v="3069"/>
    <x v="0"/>
    <x v="1927"/>
    <x v="0"/>
    <x v="1924"/>
    <x v="0"/>
    <x v="2526"/>
  </r>
  <r>
    <x v="18"/>
    <x v="3"/>
    <n v="84500"/>
    <x v="707"/>
    <s v="X4RE003604"/>
    <x v="5"/>
    <x v="97"/>
    <x v="3051"/>
    <x v="0"/>
    <x v="3070"/>
    <x v="0"/>
    <x v="1928"/>
    <x v="0"/>
    <x v="79"/>
    <x v="0"/>
    <x v="79"/>
  </r>
  <r>
    <x v="198"/>
    <x v="3"/>
    <n v="84500"/>
    <x v="219"/>
    <s v="502914303K280"/>
    <x v="0"/>
    <x v="8"/>
    <x v="3052"/>
    <x v="783"/>
    <x v="3071"/>
    <x v="790"/>
    <x v="484"/>
    <x v="5"/>
    <x v="484"/>
    <x v="5"/>
    <x v="2527"/>
  </r>
  <r>
    <x v="444"/>
    <x v="3"/>
    <n v="84500"/>
    <x v="486"/>
    <s v="74658270202W7"/>
    <x v="0"/>
    <x v="0"/>
    <x v="3053"/>
    <x v="0"/>
    <x v="3072"/>
    <x v="0"/>
    <x v="1929"/>
    <x v="0"/>
    <x v="1925"/>
    <x v="0"/>
    <x v="2528"/>
  </r>
  <r>
    <x v="300"/>
    <x v="3"/>
    <n v="84500"/>
    <x v="332"/>
    <s v="701823440GYBM"/>
    <x v="0"/>
    <x v="6"/>
    <x v="3054"/>
    <x v="0"/>
    <x v="3073"/>
    <x v="0"/>
    <x v="1930"/>
    <x v="0"/>
    <x v="1926"/>
    <x v="0"/>
    <x v="2529"/>
  </r>
  <r>
    <x v="18"/>
    <x v="3"/>
    <n v="84500"/>
    <x v="868"/>
    <s v="752922714LYMC"/>
    <x v="0"/>
    <x v="1"/>
    <x v="3055"/>
    <x v="784"/>
    <x v="3074"/>
    <x v="791"/>
    <x v="206"/>
    <x v="299"/>
    <x v="206"/>
    <x v="299"/>
    <x v="2530"/>
  </r>
  <r>
    <x v="386"/>
    <x v="3"/>
    <n v="84500"/>
    <x v="424"/>
    <s v="701823540GYGV"/>
    <x v="0"/>
    <x v="6"/>
    <x v="3056"/>
    <x v="0"/>
    <x v="3075"/>
    <x v="0"/>
    <x v="526"/>
    <x v="0"/>
    <x v="526"/>
    <x v="0"/>
    <x v="570"/>
  </r>
  <r>
    <x v="241"/>
    <x v="3"/>
    <n v="84500"/>
    <x v="268"/>
    <s v="74652081225MK"/>
    <x v="0"/>
    <x v="0"/>
    <x v="3057"/>
    <x v="0"/>
    <x v="3076"/>
    <x v="0"/>
    <x v="1931"/>
    <x v="0"/>
    <x v="1927"/>
    <x v="0"/>
    <x v="2531"/>
  </r>
  <r>
    <x v="465"/>
    <x v="3"/>
    <n v="84500"/>
    <x v="507"/>
    <s v="752922714LYF7"/>
    <x v="0"/>
    <x v="1"/>
    <x v="3058"/>
    <x v="785"/>
    <x v="3077"/>
    <x v="792"/>
    <x v="737"/>
    <x v="208"/>
    <x v="737"/>
    <x v="208"/>
    <x v="2532"/>
  </r>
  <r>
    <x v="18"/>
    <x v="3"/>
    <n v="84500"/>
    <x v="930"/>
    <s v="ZBR2853799"/>
    <x v="2"/>
    <x v="34"/>
    <x v="163"/>
    <x v="0"/>
    <x v="163"/>
    <x v="0"/>
    <x v="79"/>
    <x v="0"/>
    <x v="79"/>
    <x v="0"/>
    <x v="79"/>
  </r>
  <r>
    <x v="583"/>
    <x v="3"/>
    <n v="84500"/>
    <x v="646"/>
    <s v="74652251227XB"/>
    <x v="0"/>
    <x v="0"/>
    <x v="3059"/>
    <x v="0"/>
    <x v="3078"/>
    <x v="0"/>
    <x v="1932"/>
    <x v="0"/>
    <x v="1928"/>
    <x v="0"/>
    <x v="2533"/>
  </r>
  <r>
    <x v="278"/>
    <x v="3"/>
    <n v="84500"/>
    <x v="306"/>
    <s v="74652011223CW"/>
    <x v="0"/>
    <x v="0"/>
    <x v="3060"/>
    <x v="0"/>
    <x v="3079"/>
    <x v="0"/>
    <x v="1933"/>
    <x v="0"/>
    <x v="1929"/>
    <x v="0"/>
    <x v="2534"/>
  </r>
  <r>
    <x v="571"/>
    <x v="3"/>
    <n v="84500"/>
    <x v="634"/>
    <s v="701823440GYBX"/>
    <x v="0"/>
    <x v="6"/>
    <x v="3061"/>
    <x v="0"/>
    <x v="3080"/>
    <x v="0"/>
    <x v="1934"/>
    <x v="0"/>
    <x v="1930"/>
    <x v="0"/>
    <x v="2535"/>
  </r>
  <r>
    <x v="679"/>
    <x v="3"/>
    <n v="84500"/>
    <x v="755"/>
    <s v="7465130021TRR"/>
    <x v="0"/>
    <x v="0"/>
    <x v="3062"/>
    <x v="0"/>
    <x v="3081"/>
    <x v="0"/>
    <x v="1935"/>
    <x v="0"/>
    <x v="1931"/>
    <x v="0"/>
    <x v="2536"/>
  </r>
  <r>
    <x v="744"/>
    <x v="3"/>
    <n v="84500"/>
    <x v="823"/>
    <s v="WXD06151"/>
    <x v="3"/>
    <x v="51"/>
    <x v="3063"/>
    <x v="786"/>
    <x v="3082"/>
    <x v="793"/>
    <x v="1236"/>
    <x v="555"/>
    <x v="1236"/>
    <x v="555"/>
    <x v="2537"/>
  </r>
  <r>
    <x v="289"/>
    <x v="3"/>
    <n v="84500"/>
    <x v="318"/>
    <s v="701823540H0VY"/>
    <x v="0"/>
    <x v="6"/>
    <x v="3064"/>
    <x v="0"/>
    <x v="3083"/>
    <x v="0"/>
    <x v="14"/>
    <x v="0"/>
    <x v="14"/>
    <x v="0"/>
    <x v="2538"/>
  </r>
  <r>
    <x v="580"/>
    <x v="3"/>
    <n v="84500"/>
    <x v="643"/>
    <s v="701823540GYH7"/>
    <x v="0"/>
    <x v="6"/>
    <x v="3065"/>
    <x v="0"/>
    <x v="3084"/>
    <x v="0"/>
    <x v="249"/>
    <x v="0"/>
    <x v="249"/>
    <x v="0"/>
    <x v="807"/>
  </r>
  <r>
    <x v="141"/>
    <x v="3"/>
    <n v="84500"/>
    <x v="154"/>
    <s v="746514812214C"/>
    <x v="0"/>
    <x v="0"/>
    <x v="3066"/>
    <x v="0"/>
    <x v="3085"/>
    <x v="0"/>
    <x v="666"/>
    <x v="0"/>
    <x v="666"/>
    <x v="0"/>
    <x v="1514"/>
  </r>
  <r>
    <x v="166"/>
    <x v="3"/>
    <n v="84500"/>
    <x v="180"/>
    <s v="701823440GW0D"/>
    <x v="0"/>
    <x v="6"/>
    <x v="3067"/>
    <x v="0"/>
    <x v="3086"/>
    <x v="0"/>
    <x v="357"/>
    <x v="0"/>
    <x v="357"/>
    <x v="0"/>
    <x v="384"/>
  </r>
  <r>
    <x v="0"/>
    <x v="3"/>
    <n v="84500"/>
    <x v="0"/>
    <s v="7465148122158"/>
    <x v="0"/>
    <x v="0"/>
    <x v="3068"/>
    <x v="0"/>
    <x v="3087"/>
    <x v="0"/>
    <x v="1936"/>
    <x v="0"/>
    <x v="1932"/>
    <x v="0"/>
    <x v="2539"/>
  </r>
  <r>
    <x v="0"/>
    <x v="3"/>
    <n v="84500"/>
    <x v="1"/>
    <s v="752921514HKZB"/>
    <x v="0"/>
    <x v="1"/>
    <x v="3069"/>
    <x v="787"/>
    <x v="3088"/>
    <x v="794"/>
    <x v="316"/>
    <x v="416"/>
    <x v="316"/>
    <x v="416"/>
    <x v="2540"/>
  </r>
  <r>
    <x v="0"/>
    <x v="3"/>
    <n v="84500"/>
    <x v="2"/>
    <s v="752922714LYB0"/>
    <x v="0"/>
    <x v="1"/>
    <x v="3070"/>
    <x v="788"/>
    <x v="3089"/>
    <x v="795"/>
    <x v="563"/>
    <x v="556"/>
    <x v="563"/>
    <x v="556"/>
    <x v="2541"/>
  </r>
  <r>
    <x v="781"/>
    <x v="3"/>
    <n v="84500"/>
    <x v="872"/>
    <s v="502923403RN70"/>
    <x v="0"/>
    <x v="8"/>
    <x v="3071"/>
    <x v="789"/>
    <x v="2292"/>
    <x v="584"/>
    <x v="79"/>
    <x v="0"/>
    <x v="79"/>
    <x v="0"/>
    <x v="79"/>
  </r>
  <r>
    <x v="113"/>
    <x v="3"/>
    <n v="84500"/>
    <x v="126"/>
    <s v="74658440207VK"/>
    <x v="0"/>
    <x v="0"/>
    <x v="3072"/>
    <x v="0"/>
    <x v="3090"/>
    <x v="0"/>
    <x v="1937"/>
    <x v="0"/>
    <x v="1933"/>
    <x v="0"/>
    <x v="2542"/>
  </r>
  <r>
    <x v="537"/>
    <x v="3"/>
    <n v="84500"/>
    <x v="593"/>
    <s v="502914303K279"/>
    <x v="0"/>
    <x v="8"/>
    <x v="3073"/>
    <x v="790"/>
    <x v="3091"/>
    <x v="796"/>
    <x v="1330"/>
    <x v="372"/>
    <x v="1330"/>
    <x v="372"/>
    <x v="2543"/>
  </r>
  <r>
    <x v="538"/>
    <x v="3"/>
    <n v="84500"/>
    <x v="594"/>
    <s v="502914104HWVM"/>
    <x v="0"/>
    <x v="8"/>
    <x v="3074"/>
    <x v="791"/>
    <x v="3092"/>
    <x v="797"/>
    <x v="970"/>
    <x v="431"/>
    <x v="970"/>
    <x v="431"/>
    <x v="2544"/>
  </r>
  <r>
    <x v="158"/>
    <x v="3"/>
    <n v="84500"/>
    <x v="172"/>
    <s v="75643030G2C8W"/>
    <x v="0"/>
    <x v="36"/>
    <x v="3075"/>
    <x v="792"/>
    <x v="3093"/>
    <x v="798"/>
    <x v="1938"/>
    <x v="557"/>
    <x v="1934"/>
    <x v="557"/>
    <x v="2545"/>
  </r>
  <r>
    <x v="18"/>
    <x v="3"/>
    <n v="84500"/>
    <x v="537"/>
    <s v="701823040GKB3"/>
    <x v="0"/>
    <x v="6"/>
    <x v="3076"/>
    <x v="0"/>
    <x v="3094"/>
    <x v="0"/>
    <x v="1939"/>
    <x v="0"/>
    <x v="1935"/>
    <x v="0"/>
    <x v="2546"/>
  </r>
  <r>
    <x v="18"/>
    <x v="3"/>
    <n v="84500"/>
    <x v="860"/>
    <s v="WXD09526"/>
    <x v="3"/>
    <x v="51"/>
    <x v="3077"/>
    <x v="793"/>
    <x v="3095"/>
    <x v="799"/>
    <x v="459"/>
    <x v="558"/>
    <x v="459"/>
    <x v="558"/>
    <x v="2547"/>
  </r>
  <r>
    <x v="477"/>
    <x v="3"/>
    <n v="84500"/>
    <x v="523"/>
    <s v="2MV01155"/>
    <x v="3"/>
    <x v="80"/>
    <x v="3078"/>
    <x v="794"/>
    <x v="3096"/>
    <x v="800"/>
    <x v="1940"/>
    <x v="559"/>
    <x v="1936"/>
    <x v="559"/>
    <x v="2548"/>
  </r>
  <r>
    <x v="426"/>
    <x v="3"/>
    <n v="84500"/>
    <x v="468"/>
    <s v="701823540H246"/>
    <x v="0"/>
    <x v="6"/>
    <x v="3079"/>
    <x v="0"/>
    <x v="3097"/>
    <x v="0"/>
    <x v="1941"/>
    <x v="0"/>
    <x v="1937"/>
    <x v="0"/>
    <x v="2549"/>
  </r>
  <r>
    <x v="608"/>
    <x v="3"/>
    <n v="84500"/>
    <x v="672"/>
    <s v="74648510217WL"/>
    <x v="0"/>
    <x v="7"/>
    <x v="3080"/>
    <x v="0"/>
    <x v="3098"/>
    <x v="0"/>
    <x v="1011"/>
    <x v="0"/>
    <x v="1011"/>
    <x v="0"/>
    <x v="1195"/>
  </r>
  <r>
    <x v="524"/>
    <x v="3"/>
    <n v="84500"/>
    <x v="579"/>
    <s v="701823540GZLX"/>
    <x v="0"/>
    <x v="6"/>
    <x v="3081"/>
    <x v="0"/>
    <x v="3099"/>
    <x v="0"/>
    <x v="159"/>
    <x v="0"/>
    <x v="159"/>
    <x v="0"/>
    <x v="165"/>
  </r>
  <r>
    <x v="354"/>
    <x v="3"/>
    <n v="84500"/>
    <x v="389"/>
    <s v="701823340GRK3"/>
    <x v="0"/>
    <x v="6"/>
    <x v="3082"/>
    <x v="0"/>
    <x v="3100"/>
    <x v="0"/>
    <x v="1942"/>
    <x v="0"/>
    <x v="1938"/>
    <x v="0"/>
    <x v="2550"/>
  </r>
  <r>
    <x v="266"/>
    <x v="3"/>
    <n v="84500"/>
    <x v="294"/>
    <s v="46002354287VD"/>
    <x v="0"/>
    <x v="11"/>
    <x v="3083"/>
    <x v="0"/>
    <x v="3101"/>
    <x v="0"/>
    <x v="506"/>
    <x v="0"/>
    <x v="506"/>
    <x v="0"/>
    <x v="548"/>
  </r>
  <r>
    <x v="563"/>
    <x v="3"/>
    <n v="84500"/>
    <x v="622"/>
    <s v="4600235428B76"/>
    <x v="0"/>
    <x v="11"/>
    <x v="3084"/>
    <x v="0"/>
    <x v="3102"/>
    <x v="0"/>
    <x v="1943"/>
    <x v="0"/>
    <x v="1939"/>
    <x v="0"/>
    <x v="2551"/>
  </r>
  <r>
    <x v="563"/>
    <x v="3"/>
    <n v="84500"/>
    <x v="621"/>
    <s v="4600230427F03"/>
    <x v="0"/>
    <x v="11"/>
    <x v="3085"/>
    <x v="0"/>
    <x v="3103"/>
    <x v="0"/>
    <x v="1944"/>
    <x v="0"/>
    <x v="1940"/>
    <x v="0"/>
    <x v="2552"/>
  </r>
  <r>
    <x v="562"/>
    <x v="3"/>
    <n v="84500"/>
    <x v="620"/>
    <s v="46002354287HM"/>
    <x v="0"/>
    <x v="11"/>
    <x v="3086"/>
    <x v="0"/>
    <x v="3104"/>
    <x v="0"/>
    <x v="1945"/>
    <x v="0"/>
    <x v="1941"/>
    <x v="0"/>
    <x v="2553"/>
  </r>
  <r>
    <x v="18"/>
    <x v="3"/>
    <n v="84500"/>
    <x v="931"/>
    <s v="ZBR14585260"/>
    <x v="2"/>
    <x v="34"/>
    <x v="163"/>
    <x v="0"/>
    <x v="163"/>
    <x v="0"/>
    <x v="79"/>
    <x v="0"/>
    <x v="79"/>
    <x v="0"/>
    <x v="79"/>
  </r>
  <r>
    <x v="751"/>
    <x v="3"/>
    <n v="84500"/>
    <x v="830"/>
    <s v="4600230427FF1"/>
    <x v="0"/>
    <x v="11"/>
    <x v="3087"/>
    <x v="0"/>
    <x v="3105"/>
    <x v="0"/>
    <x v="360"/>
    <x v="0"/>
    <x v="360"/>
    <x v="0"/>
    <x v="388"/>
  </r>
  <r>
    <x v="831"/>
    <x v="3"/>
    <n v="84500"/>
    <x v="525"/>
    <s v="701823540H0N1"/>
    <x v="0"/>
    <x v="6"/>
    <x v="3088"/>
    <x v="0"/>
    <x v="3106"/>
    <x v="0"/>
    <x v="1946"/>
    <x v="0"/>
    <x v="1942"/>
    <x v="0"/>
    <x v="2554"/>
  </r>
  <r>
    <x v="7"/>
    <x v="3"/>
    <n v="84500"/>
    <x v="9"/>
    <s v="701823440GY9K"/>
    <x v="0"/>
    <x v="6"/>
    <x v="3089"/>
    <x v="0"/>
    <x v="3107"/>
    <x v="0"/>
    <x v="1947"/>
    <x v="0"/>
    <x v="1943"/>
    <x v="0"/>
    <x v="2555"/>
  </r>
  <r>
    <x v="18"/>
    <x v="3"/>
    <n v="84500"/>
    <x v="932"/>
    <s v="ZBR11023994"/>
    <x v="2"/>
    <x v="114"/>
    <x v="163"/>
    <x v="0"/>
    <x v="163"/>
    <x v="0"/>
    <x v="79"/>
    <x v="0"/>
    <x v="79"/>
    <x v="0"/>
    <x v="79"/>
  </r>
  <r>
    <x v="678"/>
    <x v="3"/>
    <n v="84500"/>
    <x v="754"/>
    <s v="701823440GYCC"/>
    <x v="0"/>
    <x v="6"/>
    <x v="3090"/>
    <x v="0"/>
    <x v="3108"/>
    <x v="0"/>
    <x v="1948"/>
    <x v="0"/>
    <x v="1944"/>
    <x v="0"/>
    <x v="2556"/>
  </r>
  <r>
    <x v="329"/>
    <x v="3"/>
    <n v="84500"/>
    <x v="363"/>
    <s v="7465011021413"/>
    <x v="0"/>
    <x v="32"/>
    <x v="3091"/>
    <x v="0"/>
    <x v="3109"/>
    <x v="0"/>
    <x v="1949"/>
    <x v="0"/>
    <x v="1945"/>
    <x v="0"/>
    <x v="2557"/>
  </r>
  <r>
    <x v="469"/>
    <x v="3"/>
    <n v="84500"/>
    <x v="512"/>
    <s v="4600235428839"/>
    <x v="0"/>
    <x v="11"/>
    <x v="3092"/>
    <x v="0"/>
    <x v="3110"/>
    <x v="0"/>
    <x v="1950"/>
    <x v="0"/>
    <x v="1946"/>
    <x v="0"/>
    <x v="2558"/>
  </r>
  <r>
    <x v="203"/>
    <x v="3"/>
    <n v="84500"/>
    <x v="226"/>
    <s v="7465237122CRB"/>
    <x v="0"/>
    <x v="0"/>
    <x v="3093"/>
    <x v="0"/>
    <x v="3111"/>
    <x v="0"/>
    <x v="1951"/>
    <x v="0"/>
    <x v="1947"/>
    <x v="0"/>
    <x v="2559"/>
  </r>
  <r>
    <x v="710"/>
    <x v="3"/>
    <n v="84500"/>
    <x v="786"/>
    <s v="701831040L3L2"/>
    <x v="0"/>
    <x v="6"/>
    <x v="3094"/>
    <x v="0"/>
    <x v="3112"/>
    <x v="0"/>
    <x v="1952"/>
    <x v="0"/>
    <x v="1948"/>
    <x v="0"/>
    <x v="2560"/>
  </r>
  <r>
    <x v="637"/>
    <x v="3"/>
    <n v="84500"/>
    <x v="708"/>
    <s v="701823540GZNW"/>
    <x v="0"/>
    <x v="6"/>
    <x v="3095"/>
    <x v="0"/>
    <x v="3113"/>
    <x v="0"/>
    <x v="503"/>
    <x v="0"/>
    <x v="503"/>
    <x v="0"/>
    <x v="545"/>
  </r>
  <r>
    <x v="668"/>
    <x v="3"/>
    <n v="84500"/>
    <x v="743"/>
    <s v="74658440207M5"/>
    <x v="0"/>
    <x v="0"/>
    <x v="3096"/>
    <x v="0"/>
    <x v="3114"/>
    <x v="0"/>
    <x v="1953"/>
    <x v="0"/>
    <x v="1949"/>
    <x v="0"/>
    <x v="2561"/>
  </r>
  <r>
    <x v="456"/>
    <x v="3"/>
    <n v="84500"/>
    <x v="498"/>
    <s v="752923014MWH8"/>
    <x v="0"/>
    <x v="1"/>
    <x v="3097"/>
    <x v="795"/>
    <x v="3115"/>
    <x v="801"/>
    <x v="1954"/>
    <x v="560"/>
    <x v="1950"/>
    <x v="560"/>
    <x v="2562"/>
  </r>
  <r>
    <x v="219"/>
    <x v="3"/>
    <n v="84500"/>
    <x v="243"/>
    <s v="701831040L3N1"/>
    <x v="0"/>
    <x v="6"/>
    <x v="3098"/>
    <x v="0"/>
    <x v="3116"/>
    <x v="0"/>
    <x v="1036"/>
    <x v="0"/>
    <x v="1036"/>
    <x v="0"/>
    <x v="1606"/>
  </r>
  <r>
    <x v="177"/>
    <x v="3"/>
    <n v="84500"/>
    <x v="191"/>
    <s v="752923014MYGD"/>
    <x v="0"/>
    <x v="1"/>
    <x v="3099"/>
    <x v="527"/>
    <x v="3117"/>
    <x v="802"/>
    <x v="185"/>
    <x v="140"/>
    <x v="185"/>
    <x v="140"/>
    <x v="2563"/>
  </r>
  <r>
    <x v="373"/>
    <x v="3"/>
    <n v="84500"/>
    <x v="953"/>
    <s v="D9J230815000"/>
    <x v="2"/>
    <x v="21"/>
    <x v="3100"/>
    <x v="0"/>
    <x v="3118"/>
    <x v="0"/>
    <x v="1955"/>
    <x v="0"/>
    <x v="79"/>
    <x v="0"/>
    <x v="79"/>
  </r>
  <r>
    <x v="641"/>
    <x v="3"/>
    <n v="84500"/>
    <x v="713"/>
    <s v="502923403RN05"/>
    <x v="0"/>
    <x v="8"/>
    <x v="3101"/>
    <x v="796"/>
    <x v="3119"/>
    <x v="803"/>
    <x v="1587"/>
    <x v="366"/>
    <x v="1587"/>
    <x v="366"/>
    <x v="2564"/>
  </r>
  <r>
    <x v="105"/>
    <x v="3"/>
    <n v="84500"/>
    <x v="116"/>
    <s v="502923604RYZY"/>
    <x v="0"/>
    <x v="8"/>
    <x v="3102"/>
    <x v="797"/>
    <x v="3120"/>
    <x v="804"/>
    <x v="459"/>
    <x v="17"/>
    <x v="459"/>
    <x v="17"/>
    <x v="2565"/>
  </r>
  <r>
    <x v="321"/>
    <x v="3"/>
    <n v="84500"/>
    <x v="354"/>
    <s v="752922714LYF5"/>
    <x v="0"/>
    <x v="1"/>
    <x v="3103"/>
    <x v="798"/>
    <x v="3121"/>
    <x v="805"/>
    <x v="1956"/>
    <x v="561"/>
    <x v="1951"/>
    <x v="561"/>
    <x v="2566"/>
  </r>
  <r>
    <x v="322"/>
    <x v="3"/>
    <n v="84500"/>
    <x v="356"/>
    <s v="752923014MW2F"/>
    <x v="0"/>
    <x v="1"/>
    <x v="3104"/>
    <x v="799"/>
    <x v="3122"/>
    <x v="806"/>
    <x v="495"/>
    <x v="212"/>
    <x v="495"/>
    <x v="212"/>
    <x v="2567"/>
  </r>
  <r>
    <x v="313"/>
    <x v="3"/>
    <n v="84500"/>
    <x v="345"/>
    <s v="15001190153FF"/>
    <x v="0"/>
    <x v="52"/>
    <x v="3105"/>
    <x v="800"/>
    <x v="3123"/>
    <x v="807"/>
    <x v="1186"/>
    <x v="263"/>
    <x v="1186"/>
    <x v="263"/>
    <x v="2568"/>
  </r>
  <r>
    <x v="394"/>
    <x v="3"/>
    <n v="84500"/>
    <x v="434"/>
    <s v="4600235428B86"/>
    <x v="0"/>
    <x v="11"/>
    <x v="3106"/>
    <x v="0"/>
    <x v="3124"/>
    <x v="0"/>
    <x v="1957"/>
    <x v="0"/>
    <x v="1952"/>
    <x v="0"/>
    <x v="2569"/>
  </r>
  <r>
    <x v="193"/>
    <x v="3"/>
    <n v="84500"/>
    <x v="213"/>
    <s v="701823840H9GG"/>
    <x v="0"/>
    <x v="6"/>
    <x v="3107"/>
    <x v="0"/>
    <x v="3125"/>
    <x v="0"/>
    <x v="1958"/>
    <x v="0"/>
    <x v="1953"/>
    <x v="0"/>
    <x v="2570"/>
  </r>
  <r>
    <x v="752"/>
    <x v="3"/>
    <n v="84500"/>
    <x v="833"/>
    <s v="701532HH0777C"/>
    <x v="0"/>
    <x v="26"/>
    <x v="3108"/>
    <x v="0"/>
    <x v="3126"/>
    <x v="0"/>
    <x v="1959"/>
    <x v="0"/>
    <x v="1954"/>
    <x v="0"/>
    <x v="2571"/>
  </r>
  <r>
    <x v="638"/>
    <x v="3"/>
    <n v="84500"/>
    <x v="710"/>
    <s v="701823540H0W2"/>
    <x v="0"/>
    <x v="6"/>
    <x v="3109"/>
    <x v="0"/>
    <x v="3127"/>
    <x v="0"/>
    <x v="1960"/>
    <x v="0"/>
    <x v="1955"/>
    <x v="0"/>
    <x v="2572"/>
  </r>
  <r>
    <x v="768"/>
    <x v="3"/>
    <n v="84500"/>
    <x v="854"/>
    <s v="XLH00535"/>
    <x v="3"/>
    <x v="51"/>
    <x v="3110"/>
    <x v="801"/>
    <x v="3128"/>
    <x v="808"/>
    <x v="1961"/>
    <x v="562"/>
    <x v="1956"/>
    <x v="562"/>
    <x v="2573"/>
  </r>
  <r>
    <x v="451"/>
    <x v="3"/>
    <n v="84500"/>
    <x v="493"/>
    <s v="752923014MYGY"/>
    <x v="0"/>
    <x v="1"/>
    <x v="3111"/>
    <x v="802"/>
    <x v="3129"/>
    <x v="809"/>
    <x v="936"/>
    <x v="563"/>
    <x v="936"/>
    <x v="563"/>
    <x v="2574"/>
  </r>
  <r>
    <x v="401"/>
    <x v="3"/>
    <n v="84500"/>
    <x v="441"/>
    <s v="752923014MYH7"/>
    <x v="0"/>
    <x v="1"/>
    <x v="3112"/>
    <x v="803"/>
    <x v="479"/>
    <x v="810"/>
    <x v="281"/>
    <x v="0"/>
    <x v="281"/>
    <x v="0"/>
    <x v="310"/>
  </r>
  <r>
    <x v="404"/>
    <x v="3"/>
    <n v="84500"/>
    <x v="444"/>
    <s v="JPDF218404"/>
    <x v="1"/>
    <x v="15"/>
    <x v="3113"/>
    <x v="0"/>
    <x v="3130"/>
    <x v="0"/>
    <x v="833"/>
    <x v="0"/>
    <x v="833"/>
    <x v="0"/>
    <x v="958"/>
  </r>
  <r>
    <x v="358"/>
    <x v="3"/>
    <n v="84500"/>
    <x v="408"/>
    <s v="752922714LY02"/>
    <x v="0"/>
    <x v="1"/>
    <x v="3114"/>
    <x v="605"/>
    <x v="2367"/>
    <x v="612"/>
    <x v="79"/>
    <x v="0"/>
    <x v="79"/>
    <x v="0"/>
    <x v="79"/>
  </r>
  <r>
    <x v="467"/>
    <x v="3"/>
    <n v="84500"/>
    <x v="510"/>
    <s v="75633210G15GL"/>
    <x v="0"/>
    <x v="29"/>
    <x v="3115"/>
    <x v="804"/>
    <x v="3131"/>
    <x v="811"/>
    <x v="1962"/>
    <x v="564"/>
    <x v="1957"/>
    <x v="564"/>
    <x v="2575"/>
  </r>
  <r>
    <x v="481"/>
    <x v="3"/>
    <n v="84500"/>
    <x v="531"/>
    <s v="XTK01087"/>
    <x v="3"/>
    <x v="61"/>
    <x v="3116"/>
    <x v="805"/>
    <x v="1705"/>
    <x v="812"/>
    <x v="854"/>
    <x v="565"/>
    <x v="854"/>
    <x v="565"/>
    <x v="2576"/>
  </r>
  <r>
    <x v="59"/>
    <x v="3"/>
    <n v="84500"/>
    <x v="66"/>
    <s v="D9J231205251"/>
    <x v="2"/>
    <x v="21"/>
    <x v="3117"/>
    <x v="0"/>
    <x v="3132"/>
    <x v="0"/>
    <x v="1963"/>
    <x v="0"/>
    <x v="79"/>
    <x v="0"/>
    <x v="79"/>
  </r>
  <r>
    <x v="56"/>
    <x v="3"/>
    <n v="84500"/>
    <x v="62"/>
    <s v="D9J231205308"/>
    <x v="2"/>
    <x v="21"/>
    <x v="3118"/>
    <x v="0"/>
    <x v="3133"/>
    <x v="0"/>
    <x v="711"/>
    <x v="0"/>
    <x v="79"/>
    <x v="0"/>
    <x v="79"/>
  </r>
  <r>
    <x v="466"/>
    <x v="3"/>
    <n v="84500"/>
    <x v="508"/>
    <s v="7465245122MHB"/>
    <x v="0"/>
    <x v="0"/>
    <x v="3119"/>
    <x v="0"/>
    <x v="3134"/>
    <x v="0"/>
    <x v="215"/>
    <x v="0"/>
    <x v="215"/>
    <x v="0"/>
    <x v="225"/>
  </r>
  <r>
    <x v="310"/>
    <x v="3"/>
    <n v="84500"/>
    <x v="342"/>
    <s v="XTK12493"/>
    <x v="3"/>
    <x v="61"/>
    <x v="3120"/>
    <x v="806"/>
    <x v="3135"/>
    <x v="813"/>
    <x v="1964"/>
    <x v="566"/>
    <x v="1958"/>
    <x v="566"/>
    <x v="2577"/>
  </r>
  <r>
    <x v="306"/>
    <x v="3"/>
    <n v="84500"/>
    <x v="338"/>
    <s v="7465239122G8V"/>
    <x v="0"/>
    <x v="0"/>
    <x v="3121"/>
    <x v="0"/>
    <x v="3136"/>
    <x v="0"/>
    <x v="1965"/>
    <x v="0"/>
    <x v="1959"/>
    <x v="0"/>
    <x v="2578"/>
  </r>
  <r>
    <x v="316"/>
    <x v="3"/>
    <n v="84500"/>
    <x v="349"/>
    <s v="7464228125KRP"/>
    <x v="0"/>
    <x v="7"/>
    <x v="3122"/>
    <x v="0"/>
    <x v="3137"/>
    <x v="0"/>
    <x v="1966"/>
    <x v="0"/>
    <x v="1960"/>
    <x v="0"/>
    <x v="2579"/>
  </r>
  <r>
    <x v="309"/>
    <x v="3"/>
    <n v="84500"/>
    <x v="341"/>
    <s v="4602314100TTL"/>
    <x v="0"/>
    <x v="16"/>
    <x v="3123"/>
    <x v="0"/>
    <x v="3138"/>
    <x v="0"/>
    <x v="1500"/>
    <x v="0"/>
    <x v="1500"/>
    <x v="0"/>
    <x v="1907"/>
  </r>
  <r>
    <x v="307"/>
    <x v="3"/>
    <n v="84500"/>
    <x v="339"/>
    <s v="7465239122GN5"/>
    <x v="0"/>
    <x v="0"/>
    <x v="970"/>
    <x v="0"/>
    <x v="3139"/>
    <x v="0"/>
    <x v="1967"/>
    <x v="0"/>
    <x v="1961"/>
    <x v="0"/>
    <x v="2580"/>
  </r>
  <r>
    <x v="309"/>
    <x v="3"/>
    <n v="84500"/>
    <x v="348"/>
    <s v="746522512283G"/>
    <x v="0"/>
    <x v="32"/>
    <x v="3124"/>
    <x v="0"/>
    <x v="3140"/>
    <x v="0"/>
    <x v="1968"/>
    <x v="0"/>
    <x v="1962"/>
    <x v="0"/>
    <x v="2581"/>
  </r>
  <r>
    <x v="363"/>
    <x v="3"/>
    <n v="84500"/>
    <x v="399"/>
    <s v="701831240L7CF"/>
    <x v="0"/>
    <x v="6"/>
    <x v="3125"/>
    <x v="0"/>
    <x v="3141"/>
    <x v="0"/>
    <x v="1969"/>
    <x v="0"/>
    <x v="1963"/>
    <x v="0"/>
    <x v="2582"/>
  </r>
  <r>
    <x v="67"/>
    <x v="3"/>
    <n v="84500"/>
    <x v="75"/>
    <s v="7465239122GK8"/>
    <x v="0"/>
    <x v="0"/>
    <x v="3126"/>
    <x v="0"/>
    <x v="3142"/>
    <x v="0"/>
    <x v="1970"/>
    <x v="0"/>
    <x v="1964"/>
    <x v="0"/>
    <x v="2583"/>
  </r>
  <r>
    <x v="69"/>
    <x v="3"/>
    <n v="84500"/>
    <x v="77"/>
    <s v="502923403RN8R"/>
    <x v="0"/>
    <x v="8"/>
    <x v="3127"/>
    <x v="807"/>
    <x v="1495"/>
    <x v="814"/>
    <x v="396"/>
    <x v="391"/>
    <x v="396"/>
    <x v="391"/>
    <x v="2584"/>
  </r>
  <r>
    <x v="314"/>
    <x v="3"/>
    <n v="84500"/>
    <x v="346"/>
    <s v="XTK01258"/>
    <x v="3"/>
    <x v="61"/>
    <x v="3128"/>
    <x v="808"/>
    <x v="3143"/>
    <x v="815"/>
    <x v="1971"/>
    <x v="567"/>
    <x v="1965"/>
    <x v="567"/>
    <x v="2585"/>
  </r>
  <r>
    <x v="466"/>
    <x v="3"/>
    <n v="84500"/>
    <x v="520"/>
    <s v="460114810B0D1"/>
    <x v="0"/>
    <x v="76"/>
    <x v="3129"/>
    <x v="0"/>
    <x v="3144"/>
    <x v="0"/>
    <x v="1016"/>
    <x v="0"/>
    <x v="1016"/>
    <x v="0"/>
    <x v="1200"/>
  </r>
  <r>
    <x v="319"/>
    <x v="3"/>
    <n v="84500"/>
    <x v="352"/>
    <s v="502924203TY79"/>
    <x v="0"/>
    <x v="8"/>
    <x v="3130"/>
    <x v="809"/>
    <x v="3145"/>
    <x v="816"/>
    <x v="285"/>
    <x v="568"/>
    <x v="285"/>
    <x v="568"/>
    <x v="2586"/>
  </r>
  <r>
    <x v="70"/>
    <x v="3"/>
    <n v="84500"/>
    <x v="78"/>
    <s v="46002354287HD"/>
    <x v="0"/>
    <x v="11"/>
    <x v="3131"/>
    <x v="0"/>
    <x v="3146"/>
    <x v="0"/>
    <x v="27"/>
    <x v="0"/>
    <x v="27"/>
    <x v="0"/>
    <x v="1300"/>
  </r>
  <r>
    <x v="68"/>
    <x v="3"/>
    <n v="84500"/>
    <x v="76"/>
    <s v="701831240LBBL"/>
    <x v="0"/>
    <x v="6"/>
    <x v="3132"/>
    <x v="0"/>
    <x v="3147"/>
    <x v="0"/>
    <x v="1586"/>
    <x v="0"/>
    <x v="1586"/>
    <x v="0"/>
    <x v="2031"/>
  </r>
  <r>
    <x v="312"/>
    <x v="3"/>
    <n v="84500"/>
    <x v="344"/>
    <s v="752923414P25K"/>
    <x v="0"/>
    <x v="1"/>
    <x v="3133"/>
    <x v="810"/>
    <x v="1339"/>
    <x v="817"/>
    <x v="579"/>
    <x v="569"/>
    <x v="579"/>
    <x v="569"/>
    <x v="2587"/>
  </r>
  <r>
    <x v="315"/>
    <x v="3"/>
    <n v="84500"/>
    <x v="347"/>
    <s v="7020308100BH2"/>
    <x v="0"/>
    <x v="10"/>
    <x v="3134"/>
    <x v="0"/>
    <x v="3148"/>
    <x v="0"/>
    <x v="1972"/>
    <x v="0"/>
    <x v="1966"/>
    <x v="0"/>
    <x v="2588"/>
  </r>
  <r>
    <x v="318"/>
    <x v="3"/>
    <n v="84500"/>
    <x v="351"/>
    <s v="752923414P3HW"/>
    <x v="0"/>
    <x v="1"/>
    <x v="3135"/>
    <x v="811"/>
    <x v="3149"/>
    <x v="818"/>
    <x v="1973"/>
    <x v="570"/>
    <x v="1967"/>
    <x v="570"/>
    <x v="2589"/>
  </r>
  <r>
    <x v="66"/>
    <x v="3"/>
    <n v="84500"/>
    <x v="74"/>
    <s v="701831240LB94"/>
    <x v="0"/>
    <x v="6"/>
    <x v="3136"/>
    <x v="0"/>
    <x v="3150"/>
    <x v="0"/>
    <x v="1974"/>
    <x v="0"/>
    <x v="1968"/>
    <x v="0"/>
    <x v="2590"/>
  </r>
  <r>
    <x v="320"/>
    <x v="3"/>
    <n v="84500"/>
    <x v="353"/>
    <s v="4602314100VH9"/>
    <x v="0"/>
    <x v="16"/>
    <x v="3137"/>
    <x v="0"/>
    <x v="358"/>
    <x v="0"/>
    <x v="712"/>
    <x v="0"/>
    <x v="712"/>
    <x v="0"/>
    <x v="813"/>
  </r>
  <r>
    <x v="71"/>
    <x v="3"/>
    <n v="84500"/>
    <x v="79"/>
    <s v="460023542868M"/>
    <x v="0"/>
    <x v="11"/>
    <x v="2397"/>
    <x v="0"/>
    <x v="1522"/>
    <x v="0"/>
    <x v="79"/>
    <x v="0"/>
    <x v="79"/>
    <x v="0"/>
    <x v="79"/>
  </r>
  <r>
    <x v="286"/>
    <x v="3"/>
    <n v="84500"/>
    <x v="315"/>
    <s v="7020308100B9T"/>
    <x v="0"/>
    <x v="10"/>
    <x v="3138"/>
    <x v="0"/>
    <x v="3151"/>
    <x v="0"/>
    <x v="1767"/>
    <x v="0"/>
    <x v="1767"/>
    <x v="0"/>
    <x v="2294"/>
  </r>
  <r>
    <x v="18"/>
    <x v="3"/>
    <n v="84500"/>
    <x v="933"/>
    <s v="D9N230102389"/>
    <x v="2"/>
    <x v="21"/>
    <x v="804"/>
    <x v="0"/>
    <x v="451"/>
    <x v="0"/>
    <x v="79"/>
    <x v="0"/>
    <x v="79"/>
    <x v="0"/>
    <x v="79"/>
  </r>
  <r>
    <x v="18"/>
    <x v="3"/>
    <n v="84500"/>
    <x v="798"/>
    <s v="752921514HL03"/>
    <x v="0"/>
    <x v="1"/>
    <x v="2400"/>
    <x v="812"/>
    <x v="2413"/>
    <x v="819"/>
    <x v="79"/>
    <x v="571"/>
    <x v="79"/>
    <x v="571"/>
    <x v="2591"/>
  </r>
  <r>
    <x v="231"/>
    <x v="3"/>
    <n v="84500"/>
    <x v="257"/>
    <s v="701831140L619"/>
    <x v="0"/>
    <x v="6"/>
    <x v="3139"/>
    <x v="0"/>
    <x v="3152"/>
    <x v="0"/>
    <x v="281"/>
    <x v="0"/>
    <x v="281"/>
    <x v="0"/>
    <x v="310"/>
  </r>
  <r>
    <x v="803"/>
    <x v="3"/>
    <n v="84500"/>
    <x v="10"/>
    <s v="752921514HL5H"/>
    <x v="0"/>
    <x v="1"/>
    <x v="3140"/>
    <x v="813"/>
    <x v="3153"/>
    <x v="820"/>
    <x v="1975"/>
    <x v="572"/>
    <x v="1969"/>
    <x v="572"/>
    <x v="2592"/>
  </r>
  <r>
    <x v="18"/>
    <x v="3"/>
    <n v="84500"/>
    <x v="409"/>
    <s v="D8N232202074"/>
    <x v="2"/>
    <x v="66"/>
    <x v="3141"/>
    <x v="0"/>
    <x v="3154"/>
    <x v="0"/>
    <x v="1976"/>
    <x v="0"/>
    <x v="79"/>
    <x v="0"/>
    <x v="79"/>
  </r>
  <r>
    <x v="184"/>
    <x v="3"/>
    <n v="84500"/>
    <x v="199"/>
    <s v="752923414P3GV"/>
    <x v="0"/>
    <x v="1"/>
    <x v="3142"/>
    <x v="814"/>
    <x v="3155"/>
    <x v="821"/>
    <x v="1018"/>
    <x v="573"/>
    <x v="1018"/>
    <x v="573"/>
    <x v="2593"/>
  </r>
  <r>
    <x v="18"/>
    <x v="3"/>
    <n v="84500"/>
    <x v="678"/>
    <s v="460030942DP5B"/>
    <x v="0"/>
    <x v="11"/>
    <x v="3143"/>
    <x v="0"/>
    <x v="3156"/>
    <x v="0"/>
    <x v="1977"/>
    <x v="0"/>
    <x v="1970"/>
    <x v="0"/>
    <x v="2594"/>
  </r>
  <r>
    <x v="32"/>
    <x v="3"/>
    <n v="84500"/>
    <x v="34"/>
    <s v="50281410H5R5L"/>
    <x v="0"/>
    <x v="18"/>
    <x v="3144"/>
    <x v="815"/>
    <x v="3157"/>
    <x v="822"/>
    <x v="945"/>
    <x v="488"/>
    <x v="945"/>
    <x v="488"/>
    <x v="2595"/>
  </r>
  <r>
    <x v="498"/>
    <x v="3"/>
    <n v="84500"/>
    <x v="551"/>
    <s v="406433411Z004"/>
    <x v="0"/>
    <x v="9"/>
    <x v="3145"/>
    <x v="0"/>
    <x v="3158"/>
    <x v="0"/>
    <x v="461"/>
    <x v="0"/>
    <x v="461"/>
    <x v="0"/>
    <x v="1734"/>
  </r>
  <r>
    <x v="503"/>
    <x v="3"/>
    <n v="84500"/>
    <x v="556"/>
    <s v="406433411YZZ6"/>
    <x v="0"/>
    <x v="9"/>
    <x v="3146"/>
    <x v="0"/>
    <x v="3159"/>
    <x v="0"/>
    <x v="1978"/>
    <x v="0"/>
    <x v="1971"/>
    <x v="0"/>
    <x v="2596"/>
  </r>
  <r>
    <x v="479"/>
    <x v="3"/>
    <n v="84500"/>
    <x v="526"/>
    <s v="50281410H5R30"/>
    <x v="0"/>
    <x v="18"/>
    <x v="3147"/>
    <x v="816"/>
    <x v="3160"/>
    <x v="823"/>
    <x v="216"/>
    <x v="297"/>
    <x v="216"/>
    <x v="297"/>
    <x v="2597"/>
  </r>
  <r>
    <x v="18"/>
    <x v="3"/>
    <n v="84500"/>
    <x v="816"/>
    <s v="50N210302509"/>
    <x v="2"/>
    <x v="105"/>
    <x v="3148"/>
    <x v="0"/>
    <x v="3161"/>
    <x v="0"/>
    <x v="1979"/>
    <x v="0"/>
    <x v="79"/>
    <x v="0"/>
    <x v="79"/>
  </r>
  <r>
    <x v="353"/>
    <x v="3"/>
    <n v="84500"/>
    <x v="388"/>
    <s v="702032110121X"/>
    <x v="0"/>
    <x v="10"/>
    <x v="3149"/>
    <x v="0"/>
    <x v="3162"/>
    <x v="0"/>
    <x v="165"/>
    <x v="0"/>
    <x v="165"/>
    <x v="0"/>
    <x v="172"/>
  </r>
  <r>
    <x v="237"/>
    <x v="3"/>
    <n v="84500"/>
    <x v="264"/>
    <s v="460030942DP5K"/>
    <x v="0"/>
    <x v="11"/>
    <x v="3150"/>
    <x v="0"/>
    <x v="3163"/>
    <x v="0"/>
    <x v="749"/>
    <x v="0"/>
    <x v="749"/>
    <x v="0"/>
    <x v="856"/>
  </r>
  <r>
    <x v="151"/>
    <x v="3"/>
    <n v="84500"/>
    <x v="165"/>
    <s v="4602314100VBZ"/>
    <x v="0"/>
    <x v="16"/>
    <x v="3151"/>
    <x v="0"/>
    <x v="3164"/>
    <x v="0"/>
    <x v="1980"/>
    <x v="0"/>
    <x v="1972"/>
    <x v="0"/>
    <x v="2598"/>
  </r>
  <r>
    <x v="18"/>
    <x v="3"/>
    <n v="84500"/>
    <x v="633"/>
    <s v="35P75VC"/>
    <x v="0"/>
    <x v="27"/>
    <x v="3152"/>
    <x v="0"/>
    <x v="3165"/>
    <x v="0"/>
    <x v="649"/>
    <x v="0"/>
    <x v="649"/>
    <x v="0"/>
    <x v="725"/>
  </r>
  <r>
    <x v="659"/>
    <x v="3"/>
    <n v="84500"/>
    <x v="733"/>
    <s v="7465250122PXT"/>
    <x v="0"/>
    <x v="0"/>
    <x v="3153"/>
    <x v="0"/>
    <x v="3166"/>
    <x v="0"/>
    <x v="1981"/>
    <x v="0"/>
    <x v="1973"/>
    <x v="0"/>
    <x v="2599"/>
  </r>
  <r>
    <x v="832"/>
    <x v="3"/>
    <n v="84500"/>
    <x v="954"/>
    <s v="70202471001FN"/>
    <x v="0"/>
    <x v="10"/>
    <x v="3154"/>
    <x v="0"/>
    <x v="2435"/>
    <x v="0"/>
    <x v="79"/>
    <x v="0"/>
    <x v="79"/>
    <x v="0"/>
    <x v="79"/>
  </r>
  <r>
    <x v="369"/>
    <x v="3"/>
    <n v="84500"/>
    <x v="405"/>
    <s v="70202471001HT"/>
    <x v="0"/>
    <x v="10"/>
    <x v="3155"/>
    <x v="0"/>
    <x v="3167"/>
    <x v="0"/>
    <x v="1982"/>
    <x v="0"/>
    <x v="1974"/>
    <x v="0"/>
    <x v="2600"/>
  </r>
  <r>
    <x v="734"/>
    <x v="3"/>
    <n v="84500"/>
    <x v="811"/>
    <s v="4CD03178"/>
    <x v="3"/>
    <x v="71"/>
    <x v="3156"/>
    <x v="817"/>
    <x v="3168"/>
    <x v="824"/>
    <x v="1983"/>
    <x v="574"/>
    <x v="1975"/>
    <x v="574"/>
    <x v="2601"/>
  </r>
  <r>
    <x v="620"/>
    <x v="3"/>
    <n v="84500"/>
    <x v="686"/>
    <s v="460030942DP47"/>
    <x v="0"/>
    <x v="11"/>
    <x v="3157"/>
    <x v="0"/>
    <x v="3169"/>
    <x v="0"/>
    <x v="1184"/>
    <x v="0"/>
    <x v="1184"/>
    <x v="0"/>
    <x v="2602"/>
  </r>
  <r>
    <x v="122"/>
    <x v="3"/>
    <n v="84500"/>
    <x v="135"/>
    <s v="7465237122CZ6"/>
    <x v="0"/>
    <x v="0"/>
    <x v="3158"/>
    <x v="0"/>
    <x v="3170"/>
    <x v="0"/>
    <x v="1984"/>
    <x v="0"/>
    <x v="1976"/>
    <x v="0"/>
    <x v="2603"/>
  </r>
  <r>
    <x v="414"/>
    <x v="3"/>
    <n v="84500"/>
    <x v="454"/>
    <s v="701831240L9ZR"/>
    <x v="0"/>
    <x v="6"/>
    <x v="3159"/>
    <x v="0"/>
    <x v="3171"/>
    <x v="0"/>
    <x v="1985"/>
    <x v="0"/>
    <x v="1977"/>
    <x v="0"/>
    <x v="2604"/>
  </r>
  <r>
    <x v="123"/>
    <x v="3"/>
    <n v="84500"/>
    <x v="136"/>
    <s v="7465243122L6K"/>
    <x v="0"/>
    <x v="0"/>
    <x v="3160"/>
    <x v="0"/>
    <x v="3172"/>
    <x v="0"/>
    <x v="1684"/>
    <x v="0"/>
    <x v="1684"/>
    <x v="0"/>
    <x v="2187"/>
  </r>
  <r>
    <x v="18"/>
    <x v="3"/>
    <n v="84500"/>
    <x v="210"/>
    <s v="70167PHH0DGZL"/>
    <x v="0"/>
    <x v="3"/>
    <x v="3161"/>
    <x v="0"/>
    <x v="3173"/>
    <x v="0"/>
    <x v="1986"/>
    <x v="0"/>
    <x v="1978"/>
    <x v="0"/>
    <x v="2605"/>
  </r>
  <r>
    <x v="415"/>
    <x v="3"/>
    <n v="84500"/>
    <x v="455"/>
    <s v="701831340LDDF"/>
    <x v="0"/>
    <x v="6"/>
    <x v="3162"/>
    <x v="0"/>
    <x v="3174"/>
    <x v="0"/>
    <x v="1987"/>
    <x v="0"/>
    <x v="1979"/>
    <x v="0"/>
    <x v="2606"/>
  </r>
  <r>
    <x v="34"/>
    <x v="3"/>
    <n v="84500"/>
    <x v="36"/>
    <s v="7465240122HCY"/>
    <x v="0"/>
    <x v="0"/>
    <x v="3163"/>
    <x v="0"/>
    <x v="3175"/>
    <x v="0"/>
    <x v="1988"/>
    <x v="0"/>
    <x v="1980"/>
    <x v="0"/>
    <x v="2607"/>
  </r>
  <r>
    <x v="433"/>
    <x v="3"/>
    <n v="84500"/>
    <x v="475"/>
    <s v="4602314100VCH"/>
    <x v="0"/>
    <x v="16"/>
    <x v="3164"/>
    <x v="0"/>
    <x v="1612"/>
    <x v="0"/>
    <x v="440"/>
    <x v="0"/>
    <x v="440"/>
    <x v="0"/>
    <x v="476"/>
  </r>
  <r>
    <x v="413"/>
    <x v="3"/>
    <n v="84500"/>
    <x v="453"/>
    <s v="7465245122MC1"/>
    <x v="0"/>
    <x v="0"/>
    <x v="3165"/>
    <x v="0"/>
    <x v="3176"/>
    <x v="0"/>
    <x v="1989"/>
    <x v="0"/>
    <x v="1981"/>
    <x v="0"/>
    <x v="2608"/>
  </r>
  <r>
    <x v="18"/>
    <x v="3"/>
    <n v="84500"/>
    <x v="934"/>
    <s v="99N235000007"/>
    <x v="2"/>
    <x v="82"/>
    <x v="2504"/>
    <x v="0"/>
    <x v="3177"/>
    <x v="0"/>
    <x v="824"/>
    <x v="0"/>
    <x v="79"/>
    <x v="0"/>
    <x v="79"/>
  </r>
  <r>
    <x v="760"/>
    <x v="3"/>
    <n v="84500"/>
    <x v="845"/>
    <s v="701831240L8M3"/>
    <x v="0"/>
    <x v="6"/>
    <x v="3166"/>
    <x v="0"/>
    <x v="3178"/>
    <x v="0"/>
    <x v="1990"/>
    <x v="0"/>
    <x v="1982"/>
    <x v="0"/>
    <x v="2609"/>
  </r>
  <r>
    <x v="673"/>
    <x v="3"/>
    <n v="84500"/>
    <x v="749"/>
    <s v="KPRG00072"/>
    <x v="3"/>
    <x v="102"/>
    <x v="3167"/>
    <x v="818"/>
    <x v="3179"/>
    <x v="825"/>
    <x v="495"/>
    <x v="249"/>
    <x v="495"/>
    <x v="249"/>
    <x v="2610"/>
  </r>
  <r>
    <x v="18"/>
    <x v="3"/>
    <n v="84500"/>
    <x v="48"/>
    <s v="D9N233900891"/>
    <x v="2"/>
    <x v="21"/>
    <x v="3168"/>
    <x v="0"/>
    <x v="3180"/>
    <x v="0"/>
    <x v="523"/>
    <x v="0"/>
    <x v="79"/>
    <x v="0"/>
    <x v="79"/>
  </r>
  <r>
    <x v="420"/>
    <x v="3"/>
    <n v="84500"/>
    <x v="461"/>
    <s v="701831240L8LZ"/>
    <x v="0"/>
    <x v="6"/>
    <x v="1468"/>
    <x v="0"/>
    <x v="3181"/>
    <x v="0"/>
    <x v="1991"/>
    <x v="0"/>
    <x v="1983"/>
    <x v="0"/>
    <x v="2611"/>
  </r>
  <r>
    <x v="112"/>
    <x v="3"/>
    <n v="84500"/>
    <x v="124"/>
    <s v="4602342202MYL"/>
    <x v="0"/>
    <x v="16"/>
    <x v="3169"/>
    <x v="0"/>
    <x v="3182"/>
    <x v="0"/>
    <x v="88"/>
    <x v="0"/>
    <x v="88"/>
    <x v="0"/>
    <x v="89"/>
  </r>
  <r>
    <x v="756"/>
    <x v="3"/>
    <n v="84500"/>
    <x v="838"/>
    <s v="502924303V1Z2"/>
    <x v="0"/>
    <x v="8"/>
    <x v="3170"/>
    <x v="819"/>
    <x v="3183"/>
    <x v="826"/>
    <x v="64"/>
    <x v="102"/>
    <x v="64"/>
    <x v="102"/>
    <x v="2612"/>
  </r>
  <r>
    <x v="174"/>
    <x v="3"/>
    <n v="84500"/>
    <x v="355"/>
    <s v="752923014MY4L"/>
    <x v="0"/>
    <x v="1"/>
    <x v="3171"/>
    <x v="820"/>
    <x v="20"/>
    <x v="827"/>
    <x v="919"/>
    <x v="575"/>
    <x v="919"/>
    <x v="575"/>
    <x v="2613"/>
  </r>
  <r>
    <x v="37"/>
    <x v="3"/>
    <n v="84500"/>
    <x v="39"/>
    <s v="502924303V1N2"/>
    <x v="0"/>
    <x v="8"/>
    <x v="3172"/>
    <x v="821"/>
    <x v="359"/>
    <x v="828"/>
    <x v="174"/>
    <x v="244"/>
    <x v="174"/>
    <x v="244"/>
    <x v="2614"/>
  </r>
  <r>
    <x v="35"/>
    <x v="3"/>
    <n v="84500"/>
    <x v="37"/>
    <s v="701831240LB07"/>
    <x v="0"/>
    <x v="6"/>
    <x v="3173"/>
    <x v="0"/>
    <x v="3184"/>
    <x v="0"/>
    <x v="1992"/>
    <x v="0"/>
    <x v="1984"/>
    <x v="0"/>
    <x v="2615"/>
  </r>
  <r>
    <x v="36"/>
    <x v="3"/>
    <n v="84500"/>
    <x v="38"/>
    <s v="460030942DP5F"/>
    <x v="0"/>
    <x v="11"/>
    <x v="3174"/>
    <x v="0"/>
    <x v="3185"/>
    <x v="0"/>
    <x v="519"/>
    <x v="0"/>
    <x v="519"/>
    <x v="0"/>
    <x v="2314"/>
  </r>
  <r>
    <x v="12"/>
    <x v="3"/>
    <n v="84500"/>
    <x v="14"/>
    <s v="502924303V23F"/>
    <x v="0"/>
    <x v="8"/>
    <x v="3175"/>
    <x v="822"/>
    <x v="3186"/>
    <x v="829"/>
    <x v="655"/>
    <x v="79"/>
    <x v="655"/>
    <x v="79"/>
    <x v="2616"/>
  </r>
  <r>
    <x v="18"/>
    <x v="3"/>
    <n v="84500"/>
    <x v="704"/>
    <s v="460032942GL4K"/>
    <x v="0"/>
    <x v="81"/>
    <x v="3176"/>
    <x v="0"/>
    <x v="3187"/>
    <x v="0"/>
    <x v="1993"/>
    <x v="0"/>
    <x v="1985"/>
    <x v="0"/>
    <x v="2617"/>
  </r>
  <r>
    <x v="834"/>
    <x v="3"/>
    <n v="84500"/>
    <x v="396"/>
    <s v="4602342202VF2"/>
    <x v="0"/>
    <x v="16"/>
    <x v="3177"/>
    <x v="0"/>
    <x v="3188"/>
    <x v="0"/>
    <x v="1994"/>
    <x v="0"/>
    <x v="1986"/>
    <x v="0"/>
    <x v="2618"/>
  </r>
  <r>
    <x v="418"/>
    <x v="3"/>
    <n v="84500"/>
    <x v="460"/>
    <s v="701831240L9VR"/>
    <x v="0"/>
    <x v="6"/>
    <x v="3178"/>
    <x v="0"/>
    <x v="3189"/>
    <x v="0"/>
    <x v="1995"/>
    <x v="0"/>
    <x v="1987"/>
    <x v="0"/>
    <x v="2619"/>
  </r>
  <r>
    <x v="437"/>
    <x v="3"/>
    <n v="84500"/>
    <x v="479"/>
    <s v="406432811YT1C"/>
    <x v="0"/>
    <x v="9"/>
    <x v="3179"/>
    <x v="0"/>
    <x v="3190"/>
    <x v="0"/>
    <x v="202"/>
    <x v="0"/>
    <x v="202"/>
    <x v="0"/>
    <x v="1230"/>
  </r>
  <r>
    <x v="245"/>
    <x v="3"/>
    <n v="84500"/>
    <x v="272"/>
    <s v="701831240LB2G"/>
    <x v="0"/>
    <x v="6"/>
    <x v="3180"/>
    <x v="0"/>
    <x v="3191"/>
    <x v="0"/>
    <x v="0"/>
    <x v="0"/>
    <x v="0"/>
    <x v="0"/>
    <x v="0"/>
  </r>
  <r>
    <x v="336"/>
    <x v="3"/>
    <n v="84500"/>
    <x v="370"/>
    <s v="406432811YT22"/>
    <x v="0"/>
    <x v="9"/>
    <x v="3181"/>
    <x v="0"/>
    <x v="3192"/>
    <x v="0"/>
    <x v="439"/>
    <x v="0"/>
    <x v="439"/>
    <x v="0"/>
    <x v="474"/>
  </r>
  <r>
    <x v="338"/>
    <x v="3"/>
    <n v="84500"/>
    <x v="372"/>
    <s v="701831240LB0R"/>
    <x v="0"/>
    <x v="6"/>
    <x v="3182"/>
    <x v="0"/>
    <x v="3193"/>
    <x v="0"/>
    <x v="176"/>
    <x v="0"/>
    <x v="176"/>
    <x v="0"/>
    <x v="321"/>
  </r>
  <r>
    <x v="724"/>
    <x v="3"/>
    <n v="84500"/>
    <x v="801"/>
    <s v="KPCH00013"/>
    <x v="3"/>
    <x v="78"/>
    <x v="2890"/>
    <x v="823"/>
    <x v="2542"/>
    <x v="830"/>
    <x v="441"/>
    <x v="0"/>
    <x v="441"/>
    <x v="0"/>
    <x v="478"/>
  </r>
  <r>
    <x v="159"/>
    <x v="3"/>
    <n v="84500"/>
    <x v="173"/>
    <s v="7465241122HZF"/>
    <x v="0"/>
    <x v="0"/>
    <x v="3183"/>
    <x v="0"/>
    <x v="3194"/>
    <x v="0"/>
    <x v="1996"/>
    <x v="0"/>
    <x v="1988"/>
    <x v="0"/>
    <x v="2620"/>
  </r>
  <r>
    <x v="98"/>
    <x v="3"/>
    <n v="84500"/>
    <x v="107"/>
    <s v="70203482031V1"/>
    <x v="0"/>
    <x v="10"/>
    <x v="3184"/>
    <x v="0"/>
    <x v="3195"/>
    <x v="0"/>
    <x v="1525"/>
    <x v="0"/>
    <x v="1525"/>
    <x v="0"/>
    <x v="1944"/>
  </r>
  <r>
    <x v="725"/>
    <x v="3"/>
    <n v="84500"/>
    <x v="802"/>
    <s v="KPCH00023"/>
    <x v="3"/>
    <x v="78"/>
    <x v="3185"/>
    <x v="636"/>
    <x v="3196"/>
    <x v="642"/>
    <x v="114"/>
    <x v="0"/>
    <x v="114"/>
    <x v="0"/>
    <x v="115"/>
  </r>
  <r>
    <x v="454"/>
    <x v="3"/>
    <n v="84500"/>
    <x v="496"/>
    <s v="D9J241105530"/>
    <x v="2"/>
    <x v="21"/>
    <x v="3186"/>
    <x v="0"/>
    <x v="3197"/>
    <x v="0"/>
    <x v="138"/>
    <x v="0"/>
    <x v="79"/>
    <x v="0"/>
    <x v="79"/>
  </r>
  <r>
    <x v="124"/>
    <x v="3"/>
    <n v="84500"/>
    <x v="137"/>
    <s v="502924003TLNW"/>
    <x v="0"/>
    <x v="8"/>
    <x v="3187"/>
    <x v="824"/>
    <x v="3198"/>
    <x v="831"/>
    <x v="14"/>
    <x v="231"/>
    <x v="14"/>
    <x v="231"/>
    <x v="2621"/>
  </r>
  <r>
    <x v="726"/>
    <x v="3"/>
    <n v="84500"/>
    <x v="803"/>
    <s v="KPCH00012"/>
    <x v="3"/>
    <x v="78"/>
    <x v="3188"/>
    <x v="201"/>
    <x v="3199"/>
    <x v="200"/>
    <x v="573"/>
    <x v="0"/>
    <x v="573"/>
    <x v="0"/>
    <x v="628"/>
  </r>
  <r>
    <x v="766"/>
    <x v="3"/>
    <n v="84500"/>
    <x v="851"/>
    <s v="7464843020X94"/>
    <x v="0"/>
    <x v="7"/>
    <x v="3189"/>
    <x v="0"/>
    <x v="3200"/>
    <x v="0"/>
    <x v="1997"/>
    <x v="0"/>
    <x v="1989"/>
    <x v="0"/>
    <x v="2622"/>
  </r>
  <r>
    <x v="234"/>
    <x v="3"/>
    <n v="84500"/>
    <x v="260"/>
    <s v="XUG09464"/>
    <x v="3"/>
    <x v="51"/>
    <x v="3190"/>
    <x v="825"/>
    <x v="3201"/>
    <x v="832"/>
    <x v="1998"/>
    <x v="576"/>
    <x v="1990"/>
    <x v="576"/>
    <x v="2623"/>
  </r>
  <r>
    <x v="804"/>
    <x v="3"/>
    <n v="84500"/>
    <x v="935"/>
    <s v="D9J241601685"/>
    <x v="2"/>
    <x v="21"/>
    <x v="802"/>
    <x v="0"/>
    <x v="2497"/>
    <x v="0"/>
    <x v="79"/>
    <x v="0"/>
    <x v="79"/>
    <x v="0"/>
    <x v="79"/>
  </r>
  <r>
    <x v="304"/>
    <x v="3"/>
    <n v="84500"/>
    <x v="336"/>
    <s v="D9J241306322"/>
    <x v="2"/>
    <x v="21"/>
    <x v="3191"/>
    <x v="0"/>
    <x v="3202"/>
    <x v="0"/>
    <x v="1999"/>
    <x v="0"/>
    <x v="79"/>
    <x v="0"/>
    <x v="79"/>
  </r>
  <r>
    <x v="511"/>
    <x v="3"/>
    <n v="84500"/>
    <x v="565"/>
    <s v="7465334122VZV"/>
    <x v="0"/>
    <x v="0"/>
    <x v="3192"/>
    <x v="0"/>
    <x v="3203"/>
    <x v="0"/>
    <x v="2000"/>
    <x v="0"/>
    <x v="1991"/>
    <x v="0"/>
    <x v="2624"/>
  </r>
  <r>
    <x v="269"/>
    <x v="3"/>
    <n v="84500"/>
    <x v="297"/>
    <s v="7020404204DLM"/>
    <x v="0"/>
    <x v="10"/>
    <x v="3193"/>
    <x v="0"/>
    <x v="3204"/>
    <x v="0"/>
    <x v="760"/>
    <x v="0"/>
    <x v="760"/>
    <x v="0"/>
    <x v="1027"/>
  </r>
  <r>
    <x v="63"/>
    <x v="3"/>
    <n v="84500"/>
    <x v="71"/>
    <s v="7020351203FDL"/>
    <x v="0"/>
    <x v="10"/>
    <x v="3194"/>
    <x v="0"/>
    <x v="3205"/>
    <x v="0"/>
    <x v="1256"/>
    <x v="0"/>
    <x v="1256"/>
    <x v="0"/>
    <x v="1562"/>
  </r>
  <r>
    <x v="18"/>
    <x v="3"/>
    <n v="84500"/>
    <x v="114"/>
    <s v="D9J241914584"/>
    <x v="2"/>
    <x v="21"/>
    <x v="3195"/>
    <x v="0"/>
    <x v="3206"/>
    <x v="0"/>
    <x v="970"/>
    <x v="0"/>
    <x v="79"/>
    <x v="0"/>
    <x v="79"/>
  </r>
  <r>
    <x v="157"/>
    <x v="3"/>
    <n v="84500"/>
    <x v="171"/>
    <s v="7020404204F5W"/>
    <x v="0"/>
    <x v="10"/>
    <x v="3196"/>
    <x v="0"/>
    <x v="3207"/>
    <x v="0"/>
    <x v="2001"/>
    <x v="0"/>
    <x v="1992"/>
    <x v="0"/>
    <x v="2625"/>
  </r>
  <r>
    <x v="512"/>
    <x v="3"/>
    <n v="84500"/>
    <x v="566"/>
    <s v="752924114RRW6"/>
    <x v="0"/>
    <x v="1"/>
    <x v="3197"/>
    <x v="826"/>
    <x v="3208"/>
    <x v="833"/>
    <x v="1163"/>
    <x v="577"/>
    <x v="1163"/>
    <x v="577"/>
    <x v="2626"/>
  </r>
  <r>
    <x v="18"/>
    <x v="3"/>
    <n v="84500"/>
    <x v="936"/>
    <s v="D9J242000050"/>
    <x v="2"/>
    <x v="21"/>
    <x v="3198"/>
    <x v="0"/>
    <x v="1578"/>
    <x v="0"/>
    <x v="391"/>
    <x v="0"/>
    <x v="79"/>
    <x v="0"/>
    <x v="79"/>
  </r>
  <r>
    <x v="728"/>
    <x v="3"/>
    <n v="84500"/>
    <x v="805"/>
    <s v="KPCH00114"/>
    <x v="3"/>
    <x v="78"/>
    <x v="3199"/>
    <x v="827"/>
    <x v="3209"/>
    <x v="834"/>
    <x v="551"/>
    <x v="469"/>
    <x v="551"/>
    <x v="469"/>
    <x v="2627"/>
  </r>
  <r>
    <x v="729"/>
    <x v="3"/>
    <n v="84500"/>
    <x v="806"/>
    <s v="KPCH00009"/>
    <x v="3"/>
    <x v="78"/>
    <x v="2562"/>
    <x v="647"/>
    <x v="3210"/>
    <x v="404"/>
    <x v="649"/>
    <x v="0"/>
    <x v="649"/>
    <x v="0"/>
    <x v="725"/>
  </r>
  <r>
    <x v="727"/>
    <x v="3"/>
    <n v="84500"/>
    <x v="804"/>
    <s v="KPCH00174"/>
    <x v="3"/>
    <x v="78"/>
    <x v="3200"/>
    <x v="828"/>
    <x v="3211"/>
    <x v="40"/>
    <x v="525"/>
    <x v="24"/>
    <x v="525"/>
    <x v="24"/>
    <x v="2628"/>
  </r>
  <r>
    <x v="185"/>
    <x v="3"/>
    <n v="84500"/>
    <x v="200"/>
    <s v="3500347450FKP"/>
    <x v="0"/>
    <x v="40"/>
    <x v="3201"/>
    <x v="653"/>
    <x v="3212"/>
    <x v="835"/>
    <x v="506"/>
    <x v="343"/>
    <x v="506"/>
    <x v="343"/>
    <x v="2629"/>
  </r>
  <r>
    <x v="18"/>
    <x v="3"/>
    <n v="84500"/>
    <x v="937"/>
    <s v="D8N224901561"/>
    <x v="2"/>
    <x v="66"/>
    <x v="1578"/>
    <x v="0"/>
    <x v="1588"/>
    <x v="0"/>
    <x v="79"/>
    <x v="0"/>
    <x v="79"/>
    <x v="0"/>
    <x v="79"/>
  </r>
  <r>
    <x v="81"/>
    <x v="3"/>
    <n v="84500"/>
    <x v="89"/>
    <s v="7018904304346"/>
    <x v="0"/>
    <x v="6"/>
    <x v="3202"/>
    <x v="0"/>
    <x v="3213"/>
    <x v="0"/>
    <x v="2002"/>
    <x v="0"/>
    <x v="1993"/>
    <x v="0"/>
    <x v="2630"/>
  </r>
  <r>
    <x v="80"/>
    <x v="3"/>
    <n v="84500"/>
    <x v="88"/>
    <s v="75633260G16F1"/>
    <x v="0"/>
    <x v="29"/>
    <x v="3203"/>
    <x v="829"/>
    <x v="3214"/>
    <x v="836"/>
    <x v="2003"/>
    <x v="296"/>
    <x v="1994"/>
    <x v="296"/>
    <x v="2631"/>
  </r>
  <r>
    <x v="82"/>
    <x v="3"/>
    <n v="84500"/>
    <x v="90"/>
    <s v="752924114RRB1"/>
    <x v="0"/>
    <x v="1"/>
    <x v="3204"/>
    <x v="830"/>
    <x v="3215"/>
    <x v="837"/>
    <x v="1716"/>
    <x v="578"/>
    <x v="1716"/>
    <x v="578"/>
    <x v="2632"/>
  </r>
  <r>
    <x v="194"/>
    <x v="3"/>
    <n v="84500"/>
    <x v="214"/>
    <s v="752924114RRH4"/>
    <x v="0"/>
    <x v="1"/>
    <x v="3205"/>
    <x v="831"/>
    <x v="3216"/>
    <x v="838"/>
    <x v="114"/>
    <x v="383"/>
    <x v="114"/>
    <x v="383"/>
    <x v="2633"/>
  </r>
  <r>
    <x v="658"/>
    <x v="3"/>
    <n v="84500"/>
    <x v="731"/>
    <s v="752924114RPG1"/>
    <x v="0"/>
    <x v="1"/>
    <x v="3206"/>
    <x v="832"/>
    <x v="2562"/>
    <x v="839"/>
    <x v="169"/>
    <x v="202"/>
    <x v="169"/>
    <x v="202"/>
    <x v="2634"/>
  </r>
  <r>
    <x v="235"/>
    <x v="3"/>
    <n v="84500"/>
    <x v="261"/>
    <s v="3500347450FGW"/>
    <x v="0"/>
    <x v="40"/>
    <x v="3207"/>
    <x v="833"/>
    <x v="3217"/>
    <x v="840"/>
    <x v="65"/>
    <x v="329"/>
    <x v="65"/>
    <x v="329"/>
    <x v="2635"/>
  </r>
  <r>
    <x v="715"/>
    <x v="3"/>
    <n v="84500"/>
    <x v="791"/>
    <s v="701823440GY8R"/>
    <x v="0"/>
    <x v="6"/>
    <x v="3208"/>
    <x v="0"/>
    <x v="3218"/>
    <x v="0"/>
    <x v="408"/>
    <x v="0"/>
    <x v="408"/>
    <x v="0"/>
    <x v="440"/>
  </r>
  <r>
    <x v="427"/>
    <x v="3"/>
    <n v="84500"/>
    <x v="469"/>
    <s v="4602415305K36"/>
    <x v="0"/>
    <x v="16"/>
    <x v="3209"/>
    <x v="0"/>
    <x v="3219"/>
    <x v="0"/>
    <x v="39"/>
    <x v="0"/>
    <x v="39"/>
    <x v="0"/>
    <x v="894"/>
  </r>
  <r>
    <x v="77"/>
    <x v="3"/>
    <n v="84500"/>
    <x v="85"/>
    <s v="35V02054"/>
    <x v="3"/>
    <x v="28"/>
    <x v="3210"/>
    <x v="0"/>
    <x v="3220"/>
    <x v="0"/>
    <x v="2004"/>
    <x v="0"/>
    <x v="1995"/>
    <x v="0"/>
    <x v="2636"/>
  </r>
  <r>
    <x v="716"/>
    <x v="3"/>
    <n v="84500"/>
    <x v="792"/>
    <s v="752924314TB0M"/>
    <x v="0"/>
    <x v="1"/>
    <x v="2890"/>
    <x v="834"/>
    <x v="3221"/>
    <x v="419"/>
    <x v="667"/>
    <x v="29"/>
    <x v="667"/>
    <x v="29"/>
    <x v="2637"/>
  </r>
  <r>
    <x v="835"/>
    <x v="3"/>
    <n v="84500"/>
    <x v="262"/>
    <s v="7527439463BPT"/>
    <x v="0"/>
    <x v="2"/>
    <x v="3211"/>
    <x v="835"/>
    <x v="3222"/>
    <x v="841"/>
    <x v="443"/>
    <x v="322"/>
    <x v="443"/>
    <x v="322"/>
    <x v="2638"/>
  </r>
  <r>
    <x v="486"/>
    <x v="3"/>
    <n v="84500"/>
    <x v="538"/>
    <s v="4602341202LPY"/>
    <x v="0"/>
    <x v="16"/>
    <x v="3212"/>
    <x v="0"/>
    <x v="3223"/>
    <x v="0"/>
    <x v="2005"/>
    <x v="0"/>
    <x v="1996"/>
    <x v="0"/>
    <x v="2639"/>
  </r>
  <r>
    <x v="327"/>
    <x v="3"/>
    <n v="84500"/>
    <x v="361"/>
    <s v="4602314100VH0"/>
    <x v="0"/>
    <x v="16"/>
    <x v="3213"/>
    <x v="0"/>
    <x v="3224"/>
    <x v="0"/>
    <x v="2006"/>
    <x v="0"/>
    <x v="1997"/>
    <x v="0"/>
    <x v="2640"/>
  </r>
  <r>
    <x v="487"/>
    <x v="3"/>
    <n v="84500"/>
    <x v="539"/>
    <s v="4602341202LPM"/>
    <x v="0"/>
    <x v="16"/>
    <x v="3214"/>
    <x v="0"/>
    <x v="3225"/>
    <x v="0"/>
    <x v="482"/>
    <x v="0"/>
    <x v="482"/>
    <x v="0"/>
    <x v="524"/>
  </r>
  <r>
    <x v="236"/>
    <x v="3"/>
    <n v="84500"/>
    <x v="263"/>
    <s v="75633260G16GV"/>
    <x v="0"/>
    <x v="29"/>
    <x v="3215"/>
    <x v="836"/>
    <x v="3226"/>
    <x v="842"/>
    <x v="209"/>
    <x v="41"/>
    <x v="209"/>
    <x v="41"/>
    <x v="2641"/>
  </r>
  <r>
    <x v="419"/>
    <x v="3"/>
    <n v="84500"/>
    <x v="458"/>
    <s v="3NQ01140"/>
    <x v="3"/>
    <x v="71"/>
    <x v="3216"/>
    <x v="837"/>
    <x v="3227"/>
    <x v="843"/>
    <x v="2007"/>
    <x v="579"/>
    <x v="1998"/>
    <x v="579"/>
    <x v="2642"/>
  </r>
  <r>
    <x v="136"/>
    <x v="3"/>
    <n v="84500"/>
    <x v="149"/>
    <s v="701831240L9YN"/>
    <x v="0"/>
    <x v="6"/>
    <x v="1510"/>
    <x v="0"/>
    <x v="797"/>
    <x v="0"/>
    <x v="79"/>
    <x v="0"/>
    <x v="79"/>
    <x v="0"/>
    <x v="79"/>
  </r>
  <r>
    <x v="127"/>
    <x v="3"/>
    <n v="84500"/>
    <x v="140"/>
    <s v="7465244122LR0"/>
    <x v="0"/>
    <x v="0"/>
    <x v="3217"/>
    <x v="0"/>
    <x v="3228"/>
    <x v="0"/>
    <x v="2008"/>
    <x v="0"/>
    <x v="1999"/>
    <x v="0"/>
    <x v="2643"/>
  </r>
  <r>
    <x v="128"/>
    <x v="3"/>
    <n v="84500"/>
    <x v="141"/>
    <s v="7465244122M0F"/>
    <x v="0"/>
    <x v="0"/>
    <x v="3218"/>
    <x v="0"/>
    <x v="3229"/>
    <x v="0"/>
    <x v="2009"/>
    <x v="0"/>
    <x v="2000"/>
    <x v="0"/>
    <x v="2644"/>
  </r>
  <r>
    <x v="134"/>
    <x v="3"/>
    <n v="84500"/>
    <x v="147"/>
    <s v="7465243122L4Z"/>
    <x v="0"/>
    <x v="0"/>
    <x v="3219"/>
    <x v="0"/>
    <x v="3230"/>
    <x v="0"/>
    <x v="2010"/>
    <x v="0"/>
    <x v="2001"/>
    <x v="0"/>
    <x v="2645"/>
  </r>
  <r>
    <x v="131"/>
    <x v="3"/>
    <n v="84500"/>
    <x v="144"/>
    <s v="701831240L9L6"/>
    <x v="0"/>
    <x v="6"/>
    <x v="3220"/>
    <x v="0"/>
    <x v="3231"/>
    <x v="0"/>
    <x v="2011"/>
    <x v="0"/>
    <x v="2002"/>
    <x v="0"/>
    <x v="2646"/>
  </r>
  <r>
    <x v="137"/>
    <x v="3"/>
    <n v="84500"/>
    <x v="150"/>
    <s v="701831240L9YX"/>
    <x v="0"/>
    <x v="6"/>
    <x v="360"/>
    <x v="0"/>
    <x v="3232"/>
    <x v="0"/>
    <x v="2012"/>
    <x v="0"/>
    <x v="2003"/>
    <x v="0"/>
    <x v="2647"/>
  </r>
  <r>
    <x v="429"/>
    <x v="3"/>
    <n v="84500"/>
    <x v="471"/>
    <s v="752924314T9L6"/>
    <x v="0"/>
    <x v="1"/>
    <x v="768"/>
    <x v="838"/>
    <x v="2489"/>
    <x v="844"/>
    <x v="648"/>
    <x v="580"/>
    <x v="648"/>
    <x v="580"/>
    <x v="2648"/>
  </r>
  <r>
    <x v="174"/>
    <x v="3"/>
    <n v="84500"/>
    <x v="203"/>
    <s v="752923014MY3P"/>
    <x v="0"/>
    <x v="1"/>
    <x v="1625"/>
    <x v="839"/>
    <x v="3233"/>
    <x v="845"/>
    <x v="440"/>
    <x v="581"/>
    <x v="440"/>
    <x v="581"/>
    <x v="2649"/>
  </r>
  <r>
    <x v="125"/>
    <x v="3"/>
    <n v="84500"/>
    <x v="138"/>
    <s v="7465245122MPN"/>
    <x v="0"/>
    <x v="0"/>
    <x v="3221"/>
    <x v="0"/>
    <x v="3234"/>
    <x v="0"/>
    <x v="2013"/>
    <x v="0"/>
    <x v="2004"/>
    <x v="0"/>
    <x v="2650"/>
  </r>
  <r>
    <x v="317"/>
    <x v="3"/>
    <n v="84500"/>
    <x v="350"/>
    <s v="752923414P2BF"/>
    <x v="0"/>
    <x v="1"/>
    <x v="3222"/>
    <x v="840"/>
    <x v="3235"/>
    <x v="846"/>
    <x v="893"/>
    <x v="241"/>
    <x v="893"/>
    <x v="241"/>
    <x v="2651"/>
  </r>
  <r>
    <x v="135"/>
    <x v="3"/>
    <n v="84500"/>
    <x v="148"/>
    <s v="752924114RPZ6"/>
    <x v="0"/>
    <x v="1"/>
    <x v="3223"/>
    <x v="841"/>
    <x v="2522"/>
    <x v="847"/>
    <x v="551"/>
    <x v="133"/>
    <x v="551"/>
    <x v="133"/>
    <x v="604"/>
  </r>
  <r>
    <x v="129"/>
    <x v="3"/>
    <n v="84500"/>
    <x v="142"/>
    <s v="701831240LB1W"/>
    <x v="0"/>
    <x v="6"/>
    <x v="3224"/>
    <x v="0"/>
    <x v="3236"/>
    <x v="0"/>
    <x v="960"/>
    <x v="0"/>
    <x v="960"/>
    <x v="0"/>
    <x v="1125"/>
  </r>
  <r>
    <x v="132"/>
    <x v="3"/>
    <n v="84500"/>
    <x v="145"/>
    <s v="752924114RP6H"/>
    <x v="0"/>
    <x v="1"/>
    <x v="3225"/>
    <x v="842"/>
    <x v="3237"/>
    <x v="848"/>
    <x v="188"/>
    <x v="490"/>
    <x v="188"/>
    <x v="490"/>
    <x v="2652"/>
  </r>
  <r>
    <x v="126"/>
    <x v="3"/>
    <n v="84500"/>
    <x v="139"/>
    <s v="701831240LB35"/>
    <x v="0"/>
    <x v="6"/>
    <x v="3226"/>
    <x v="0"/>
    <x v="3238"/>
    <x v="0"/>
    <x v="2014"/>
    <x v="0"/>
    <x v="2005"/>
    <x v="0"/>
    <x v="2653"/>
  </r>
  <r>
    <x v="130"/>
    <x v="3"/>
    <n v="84500"/>
    <x v="143"/>
    <s v="701831240L9Z8"/>
    <x v="0"/>
    <x v="6"/>
    <x v="3227"/>
    <x v="0"/>
    <x v="3239"/>
    <x v="0"/>
    <x v="340"/>
    <x v="0"/>
    <x v="340"/>
    <x v="0"/>
    <x v="365"/>
  </r>
  <r>
    <x v="133"/>
    <x v="3"/>
    <n v="84500"/>
    <x v="146"/>
    <s v="701831240L9W8"/>
    <x v="0"/>
    <x v="6"/>
    <x v="3228"/>
    <x v="0"/>
    <x v="3240"/>
    <x v="0"/>
    <x v="2015"/>
    <x v="0"/>
    <x v="2006"/>
    <x v="0"/>
    <x v="2654"/>
  </r>
  <r>
    <x v="326"/>
    <x v="3"/>
    <n v="84500"/>
    <x v="360"/>
    <s v="46023071009W1"/>
    <x v="0"/>
    <x v="16"/>
    <x v="149"/>
    <x v="0"/>
    <x v="149"/>
    <x v="0"/>
    <x v="79"/>
    <x v="0"/>
    <x v="79"/>
    <x v="0"/>
    <x v="79"/>
  </r>
  <r>
    <x v="323"/>
    <x v="3"/>
    <n v="84500"/>
    <x v="357"/>
    <s v="752922714LYFX"/>
    <x v="0"/>
    <x v="1"/>
    <x v="3229"/>
    <x v="843"/>
    <x v="3241"/>
    <x v="849"/>
    <x v="209"/>
    <x v="270"/>
    <x v="209"/>
    <x v="270"/>
    <x v="2655"/>
  </r>
  <r>
    <x v="325"/>
    <x v="3"/>
    <n v="84500"/>
    <x v="359"/>
    <s v="7020313100FTN"/>
    <x v="0"/>
    <x v="10"/>
    <x v="3230"/>
    <x v="0"/>
    <x v="3242"/>
    <x v="0"/>
    <x v="1461"/>
    <x v="0"/>
    <x v="1461"/>
    <x v="0"/>
    <x v="1846"/>
  </r>
  <r>
    <x v="267"/>
    <x v="3"/>
    <n v="84500"/>
    <x v="295"/>
    <s v="406432811YT2L"/>
    <x v="0"/>
    <x v="9"/>
    <x v="3231"/>
    <x v="0"/>
    <x v="3243"/>
    <x v="0"/>
    <x v="2016"/>
    <x v="0"/>
    <x v="2007"/>
    <x v="0"/>
    <x v="2656"/>
  </r>
  <r>
    <x v="324"/>
    <x v="3"/>
    <n v="84500"/>
    <x v="358"/>
    <s v="7020313100FTV"/>
    <x v="0"/>
    <x v="10"/>
    <x v="3232"/>
    <x v="0"/>
    <x v="3244"/>
    <x v="0"/>
    <x v="2017"/>
    <x v="0"/>
    <x v="2008"/>
    <x v="0"/>
    <x v="2657"/>
  </r>
  <r>
    <x v="693"/>
    <x v="3"/>
    <n v="84500"/>
    <x v="769"/>
    <s v="KPCH00056"/>
    <x v="3"/>
    <x v="78"/>
    <x v="3233"/>
    <x v="201"/>
    <x v="3245"/>
    <x v="850"/>
    <x v="169"/>
    <x v="7"/>
    <x v="169"/>
    <x v="7"/>
    <x v="2658"/>
  </r>
  <r>
    <x v="696"/>
    <x v="3"/>
    <n v="84500"/>
    <x v="772"/>
    <s v="KPCH00077"/>
    <x v="3"/>
    <x v="78"/>
    <x v="3234"/>
    <x v="844"/>
    <x v="720"/>
    <x v="670"/>
    <x v="573"/>
    <x v="0"/>
    <x v="573"/>
    <x v="0"/>
    <x v="628"/>
  </r>
  <r>
    <x v="697"/>
    <x v="3"/>
    <n v="84500"/>
    <x v="773"/>
    <s v="KPCH00073"/>
    <x v="3"/>
    <x v="78"/>
    <x v="3235"/>
    <x v="665"/>
    <x v="3246"/>
    <x v="202"/>
    <x v="485"/>
    <x v="7"/>
    <x v="485"/>
    <x v="7"/>
    <x v="2659"/>
  </r>
  <r>
    <x v="694"/>
    <x v="3"/>
    <n v="84500"/>
    <x v="770"/>
    <s v="KPCH00071"/>
    <x v="3"/>
    <x v="78"/>
    <x v="2411"/>
    <x v="189"/>
    <x v="3247"/>
    <x v="187"/>
    <x v="647"/>
    <x v="0"/>
    <x v="647"/>
    <x v="0"/>
    <x v="722"/>
  </r>
  <r>
    <x v="462"/>
    <x v="3"/>
    <n v="84500"/>
    <x v="504"/>
    <s v="KPCH00020"/>
    <x v="3"/>
    <x v="78"/>
    <x v="3236"/>
    <x v="0"/>
    <x v="3248"/>
    <x v="0"/>
    <x v="1292"/>
    <x v="0"/>
    <x v="1292"/>
    <x v="0"/>
    <x v="1607"/>
  </r>
  <r>
    <x v="460"/>
    <x v="3"/>
    <n v="84500"/>
    <x v="502"/>
    <s v="KPCH00014"/>
    <x v="3"/>
    <x v="78"/>
    <x v="1584"/>
    <x v="672"/>
    <x v="1550"/>
    <x v="671"/>
    <x v="160"/>
    <x v="0"/>
    <x v="160"/>
    <x v="0"/>
    <x v="166"/>
  </r>
  <r>
    <x v="461"/>
    <x v="3"/>
    <n v="84500"/>
    <x v="503"/>
    <s v="KPCH00007"/>
    <x v="3"/>
    <x v="78"/>
    <x v="550"/>
    <x v="0"/>
    <x v="3249"/>
    <x v="0"/>
    <x v="186"/>
    <x v="0"/>
    <x v="186"/>
    <x v="0"/>
    <x v="193"/>
  </r>
  <r>
    <x v="459"/>
    <x v="3"/>
    <n v="84500"/>
    <x v="501"/>
    <s v="KPCH00008"/>
    <x v="3"/>
    <x v="78"/>
    <x v="3237"/>
    <x v="666"/>
    <x v="3250"/>
    <x v="405"/>
    <x v="1000"/>
    <x v="0"/>
    <x v="1000"/>
    <x v="0"/>
    <x v="1226"/>
  </r>
  <r>
    <x v="695"/>
    <x v="3"/>
    <n v="84500"/>
    <x v="771"/>
    <s v="KPCH00115"/>
    <x v="3"/>
    <x v="78"/>
    <x v="3238"/>
    <x v="845"/>
    <x v="3251"/>
    <x v="851"/>
    <x v="391"/>
    <x v="320"/>
    <x v="391"/>
    <x v="320"/>
    <x v="2660"/>
  </r>
  <r>
    <x v="805"/>
    <x v="3"/>
    <n v="84500"/>
    <x v="938"/>
    <s v="KPCH00180"/>
    <x v="3"/>
    <x v="78"/>
    <x v="3239"/>
    <x v="0"/>
    <x v="802"/>
    <x v="0"/>
    <x v="379"/>
    <x v="0"/>
    <x v="379"/>
    <x v="0"/>
    <x v="407"/>
  </r>
  <r>
    <x v="18"/>
    <x v="3"/>
    <n v="84500"/>
    <x v="115"/>
    <s v="D9J242911524"/>
    <x v="2"/>
    <x v="21"/>
    <x v="3240"/>
    <x v="0"/>
    <x v="3252"/>
    <x v="0"/>
    <x v="2012"/>
    <x v="0"/>
    <x v="79"/>
    <x v="0"/>
    <x v="79"/>
  </r>
  <r>
    <x v="806"/>
    <x v="3"/>
    <n v="84500"/>
    <x v="939"/>
    <s v="701831240LB34"/>
    <x v="0"/>
    <x v="6"/>
    <x v="3241"/>
    <x v="0"/>
    <x v="3253"/>
    <x v="0"/>
    <x v="435"/>
    <x v="0"/>
    <x v="435"/>
    <x v="0"/>
    <x v="470"/>
  </r>
  <r>
    <x v="18"/>
    <x v="3"/>
    <n v="84500"/>
    <x v="940"/>
    <s v="KPCH00093"/>
    <x v="3"/>
    <x v="78"/>
    <x v="3242"/>
    <x v="0"/>
    <x v="2489"/>
    <x v="0"/>
    <x v="281"/>
    <x v="0"/>
    <x v="281"/>
    <x v="0"/>
    <x v="310"/>
  </r>
  <r>
    <x v="807"/>
    <x v="3"/>
    <n v="84500"/>
    <x v="362"/>
    <s v="7465237122CTD"/>
    <x v="0"/>
    <x v="0"/>
    <x v="3243"/>
    <x v="0"/>
    <x v="3254"/>
    <x v="0"/>
    <x v="2018"/>
    <x v="0"/>
    <x v="2009"/>
    <x v="0"/>
    <x v="2661"/>
  </r>
  <r>
    <x v="18"/>
    <x v="3"/>
    <n v="84500"/>
    <x v="941"/>
    <s v="D9J243111110"/>
    <x v="2"/>
    <x v="21"/>
    <x v="3244"/>
    <x v="0"/>
    <x v="1639"/>
    <x v="0"/>
    <x v="907"/>
    <x v="0"/>
    <x v="79"/>
    <x v="0"/>
    <x v="79"/>
  </r>
  <r>
    <x v="18"/>
    <x v="3"/>
    <n v="84500"/>
    <x v="942"/>
    <s v="D9J243111096"/>
    <x v="2"/>
    <x v="21"/>
    <x v="214"/>
    <x v="0"/>
    <x v="549"/>
    <x v="0"/>
    <x v="186"/>
    <x v="0"/>
    <x v="79"/>
    <x v="0"/>
    <x v="79"/>
  </r>
  <r>
    <x v="18"/>
    <x v="3"/>
    <n v="84500"/>
    <x v="943"/>
    <s v="D9J242807982"/>
    <x v="2"/>
    <x v="21"/>
    <x v="3245"/>
    <x v="0"/>
    <x v="800"/>
    <x v="0"/>
    <x v="396"/>
    <x v="0"/>
    <x v="79"/>
    <x v="0"/>
    <x v="79"/>
  </r>
  <r>
    <x v="18"/>
    <x v="3"/>
    <n v="84500"/>
    <x v="944"/>
    <s v="D9J243111107"/>
    <x v="2"/>
    <x v="21"/>
    <x v="3246"/>
    <x v="0"/>
    <x v="3255"/>
    <x v="0"/>
    <x v="316"/>
    <x v="0"/>
    <x v="79"/>
    <x v="0"/>
    <x v="79"/>
  </r>
  <r>
    <x v="18"/>
    <x v="3"/>
    <n v="84500"/>
    <x v="945"/>
    <s v="D9J243111105"/>
    <x v="2"/>
    <x v="21"/>
    <x v="3247"/>
    <x v="0"/>
    <x v="3256"/>
    <x v="0"/>
    <x v="907"/>
    <x v="0"/>
    <x v="79"/>
    <x v="0"/>
    <x v="79"/>
  </r>
  <r>
    <x v="18"/>
    <x v="3"/>
    <n v="84500"/>
    <x v="946"/>
    <s v="D9J243111104"/>
    <x v="2"/>
    <x v="21"/>
    <x v="3248"/>
    <x v="0"/>
    <x v="1576"/>
    <x v="0"/>
    <x v="440"/>
    <x v="0"/>
    <x v="79"/>
    <x v="0"/>
    <x v="79"/>
  </r>
  <r>
    <x v="18"/>
    <x v="3"/>
    <n v="84500"/>
    <x v="947"/>
    <s v="ZBR3880987"/>
    <x v="2"/>
    <x v="117"/>
    <x v="163"/>
    <x v="0"/>
    <x v="163"/>
    <x v="0"/>
    <x v="79"/>
    <x v="0"/>
    <x v="79"/>
    <x v="0"/>
    <x v="79"/>
  </r>
  <r>
    <x v="18"/>
    <x v="3"/>
    <n v="84500"/>
    <x v="948"/>
    <s v="KPCH00197"/>
    <x v="3"/>
    <x v="78"/>
    <x v="3248"/>
    <x v="417"/>
    <x v="1106"/>
    <x v="424"/>
    <x v="19"/>
    <x v="0"/>
    <x v="19"/>
    <x v="0"/>
    <x v="19"/>
  </r>
  <r>
    <x v="808"/>
    <x v="3"/>
    <n v="84500"/>
    <x v="949"/>
    <s v="4602424306WMF"/>
    <x v="0"/>
    <x v="16"/>
    <x v="3249"/>
    <x v="0"/>
    <x v="3257"/>
    <x v="0"/>
    <x v="750"/>
    <x v="0"/>
    <x v="750"/>
    <x v="0"/>
    <x v="857"/>
  </r>
  <r>
    <x v="18"/>
    <x v="3"/>
    <n v="84500"/>
    <x v="950"/>
    <s v="502924003TLFR"/>
    <x v="0"/>
    <x v="8"/>
    <x v="3250"/>
    <x v="189"/>
    <x v="3258"/>
    <x v="852"/>
    <x v="188"/>
    <x v="328"/>
    <x v="188"/>
    <x v="328"/>
    <x v="2662"/>
  </r>
  <r>
    <x v="836"/>
    <x v="3"/>
    <n v="84500"/>
    <x v="782"/>
    <s v="752924114RRVZ"/>
    <x v="0"/>
    <x v="1"/>
    <x v="3251"/>
    <x v="846"/>
    <x v="3259"/>
    <x v="853"/>
    <x v="79"/>
    <x v="552"/>
    <x v="79"/>
    <x v="552"/>
    <x v="2663"/>
  </r>
  <r>
    <x v="837"/>
    <x v="3"/>
    <n v="84500"/>
    <x v="956"/>
    <s v="752924314T8XV"/>
    <x v="0"/>
    <x v="1"/>
    <x v="3252"/>
    <x v="19"/>
    <x v="3255"/>
    <x v="854"/>
    <x v="78"/>
    <x v="582"/>
    <x v="78"/>
    <x v="582"/>
    <x v="2664"/>
  </r>
  <r>
    <x v="838"/>
    <x v="3"/>
    <n v="84500"/>
    <x v="381"/>
    <s v="7020404204CN0"/>
    <x v="0"/>
    <x v="10"/>
    <x v="3253"/>
    <x v="0"/>
    <x v="3260"/>
    <x v="0"/>
    <x v="972"/>
    <x v="0"/>
    <x v="972"/>
    <x v="0"/>
    <x v="1141"/>
  </r>
  <r>
    <x v="549"/>
    <x v="3"/>
    <n v="84500"/>
    <x v="606"/>
    <s v="746541812322Y"/>
    <x v="0"/>
    <x v="0"/>
    <x v="3254"/>
    <x v="0"/>
    <x v="3261"/>
    <x v="0"/>
    <x v="2019"/>
    <x v="0"/>
    <x v="2010"/>
    <x v="0"/>
    <x v="2665"/>
  </r>
  <r>
    <x v="839"/>
    <x v="3"/>
    <n v="84500"/>
    <x v="32"/>
    <s v="4602424306VWZ"/>
    <x v="0"/>
    <x v="16"/>
    <x v="3255"/>
    <x v="0"/>
    <x v="3262"/>
    <x v="0"/>
    <x v="2020"/>
    <x v="0"/>
    <x v="2011"/>
    <x v="0"/>
    <x v="2666"/>
  </r>
  <r>
    <x v="18"/>
    <x v="3"/>
    <n v="84500"/>
    <x v="957"/>
    <s v="D9J243111100"/>
    <x v="2"/>
    <x v="21"/>
    <x v="115"/>
    <x v="0"/>
    <x v="2586"/>
    <x v="0"/>
    <x v="79"/>
    <x v="0"/>
    <x v="79"/>
    <x v="0"/>
    <x v="79"/>
  </r>
  <r>
    <x v="841"/>
    <x v="3"/>
    <n v="84500"/>
    <x v="958"/>
    <s v="7531436035P2F"/>
    <x v="0"/>
    <x v="118"/>
    <x v="3256"/>
    <x v="847"/>
    <x v="3263"/>
    <x v="855"/>
    <x v="2021"/>
    <x v="11"/>
    <x v="2012"/>
    <x v="11"/>
    <x v="2667"/>
  </r>
  <r>
    <x v="842"/>
    <x v="3"/>
    <n v="84500"/>
    <x v="959"/>
    <s v="4602424306TR3"/>
    <x v="0"/>
    <x v="16"/>
    <x v="137"/>
    <x v="0"/>
    <x v="3258"/>
    <x v="0"/>
    <x v="484"/>
    <x v="0"/>
    <x v="484"/>
    <x v="0"/>
    <x v="526"/>
  </r>
  <r>
    <x v="218"/>
    <x v="3"/>
    <n v="84500"/>
    <x v="241"/>
    <s v="3MJ00578"/>
    <x v="3"/>
    <x v="119"/>
    <x v="3257"/>
    <x v="0"/>
    <x v="3264"/>
    <x v="0"/>
    <x v="2022"/>
    <x v="0"/>
    <x v="2013"/>
    <x v="0"/>
    <x v="2668"/>
  </r>
  <r>
    <x v="845"/>
    <x v="3"/>
    <n v="84500"/>
    <x v="961"/>
    <s v="JPCC97X041"/>
    <x v="1"/>
    <x v="120"/>
    <x v="1482"/>
    <x v="671"/>
    <x v="3265"/>
    <x v="856"/>
    <x v="970"/>
    <x v="7"/>
    <x v="970"/>
    <x v="7"/>
    <x v="2669"/>
  </r>
  <r>
    <x v="846"/>
    <x v="3"/>
    <n v="84500"/>
    <x v="464"/>
    <s v="4602424306WN7"/>
    <x v="0"/>
    <x v="16"/>
    <x v="622"/>
    <x v="0"/>
    <x v="3266"/>
    <x v="0"/>
    <x v="754"/>
    <x v="0"/>
    <x v="754"/>
    <x v="0"/>
    <x v="2670"/>
  </r>
  <r>
    <x v="854"/>
    <x v="3"/>
    <n v="84500"/>
    <x v="965"/>
    <s v="KPCH00177"/>
    <x v="3"/>
    <x v="78"/>
    <x v="3258"/>
    <x v="848"/>
    <x v="1453"/>
    <x v="187"/>
    <x v="58"/>
    <x v="67"/>
    <x v="58"/>
    <x v="67"/>
    <x v="2671"/>
  </r>
  <r>
    <x v="855"/>
    <x v="3"/>
    <n v="84500"/>
    <x v="966"/>
    <s v="7531437035RBV"/>
    <x v="0"/>
    <x v="118"/>
    <x v="200"/>
    <x v="849"/>
    <x v="2504"/>
    <x v="857"/>
    <x v="1583"/>
    <x v="583"/>
    <x v="1583"/>
    <x v="583"/>
    <x v="2672"/>
  </r>
  <r>
    <x v="139"/>
    <x v="3"/>
    <n v="84500"/>
    <x v="152"/>
    <s v="24X04341"/>
    <x v="3"/>
    <x v="122"/>
    <x v="3259"/>
    <x v="0"/>
    <x v="3267"/>
    <x v="0"/>
    <x v="2023"/>
    <x v="0"/>
    <x v="2014"/>
    <x v="0"/>
    <x v="2673"/>
  </r>
  <r>
    <x v="18"/>
    <x v="3"/>
    <n v="84500"/>
    <x v="669"/>
    <s v="7531430034KTG"/>
    <x v="0"/>
    <x v="118"/>
    <x v="503"/>
    <x v="0"/>
    <x v="3268"/>
    <x v="858"/>
    <x v="626"/>
    <x v="214"/>
    <x v="626"/>
    <x v="214"/>
    <x v="2674"/>
  </r>
  <r>
    <x v="18"/>
    <x v="3"/>
    <n v="84500"/>
    <x v="734"/>
    <s v="7465237122CVK"/>
    <x v="0"/>
    <x v="0"/>
    <x v="3260"/>
    <x v="0"/>
    <x v="1438"/>
    <x v="0"/>
    <x v="750"/>
    <x v="0"/>
    <x v="750"/>
    <x v="0"/>
    <x v="857"/>
  </r>
  <r>
    <x v="18"/>
    <x v="3"/>
    <n v="84500"/>
    <x v="967"/>
    <s v="5031345030624"/>
    <x v="0"/>
    <x v="121"/>
    <x v="503"/>
    <x v="850"/>
    <x v="3269"/>
    <x v="132"/>
    <x v="113"/>
    <x v="492"/>
    <x v="113"/>
    <x v="492"/>
    <x v="2675"/>
  </r>
  <r>
    <x v="18"/>
    <x v="3"/>
    <n v="84500"/>
    <x v="584"/>
    <s v="70204293075NP"/>
    <x v="0"/>
    <x v="10"/>
    <x v="503"/>
    <x v="0"/>
    <x v="3258"/>
    <x v="0"/>
    <x v="487"/>
    <x v="0"/>
    <x v="487"/>
    <x v="0"/>
    <x v="529"/>
  </r>
  <r>
    <x v="38"/>
    <x v="3"/>
    <n v="84500"/>
    <x v="462"/>
    <s v="5029843040WZZ"/>
    <x v="0"/>
    <x v="72"/>
    <x v="3261"/>
    <x v="851"/>
    <x v="3270"/>
    <x v="859"/>
    <x v="482"/>
    <x v="484"/>
    <x v="482"/>
    <x v="484"/>
    <x v="2676"/>
  </r>
  <r>
    <x v="520"/>
    <x v="3"/>
    <n v="84500"/>
    <x v="575"/>
    <s v="5029947036FYN"/>
    <x v="0"/>
    <x v="8"/>
    <x v="3262"/>
    <x v="852"/>
    <x v="3271"/>
    <x v="860"/>
    <x v="221"/>
    <x v="584"/>
    <x v="221"/>
    <x v="584"/>
    <x v="2677"/>
  </r>
  <r>
    <x v="38"/>
    <x v="3"/>
    <n v="84500"/>
    <x v="43"/>
    <s v="45148PHH4NDGD"/>
    <x v="0"/>
    <x v="20"/>
    <x v="3263"/>
    <x v="0"/>
    <x v="3272"/>
    <x v="0"/>
    <x v="1508"/>
    <x v="0"/>
    <x v="1508"/>
    <x v="0"/>
    <x v="2678"/>
  </r>
  <r>
    <x v="38"/>
    <x v="3"/>
    <n v="84500"/>
    <x v="40"/>
    <s v="7018916304X42"/>
    <x v="0"/>
    <x v="6"/>
    <x v="3264"/>
    <x v="0"/>
    <x v="3273"/>
    <x v="0"/>
    <x v="593"/>
    <x v="0"/>
    <x v="593"/>
    <x v="0"/>
    <x v="1034"/>
  </r>
  <r>
    <x v="38"/>
    <x v="3"/>
    <n v="84500"/>
    <x v="41"/>
    <s v="701890430433H"/>
    <x v="0"/>
    <x v="6"/>
    <x v="3265"/>
    <x v="0"/>
    <x v="3274"/>
    <x v="0"/>
    <x v="2024"/>
    <x v="0"/>
    <x v="2015"/>
    <x v="0"/>
    <x v="2679"/>
  </r>
  <r>
    <x v="38"/>
    <x v="3"/>
    <n v="84500"/>
    <x v="325"/>
    <s v="45147PHH4G71N"/>
    <x v="0"/>
    <x v="20"/>
    <x v="3266"/>
    <x v="0"/>
    <x v="3275"/>
    <x v="0"/>
    <x v="44"/>
    <x v="0"/>
    <x v="44"/>
    <x v="0"/>
    <x v="44"/>
  </r>
  <r>
    <x v="532"/>
    <x v="3"/>
    <n v="84500"/>
    <x v="588"/>
    <s v="7465851020CNR"/>
    <x v="0"/>
    <x v="0"/>
    <x v="3267"/>
    <x v="0"/>
    <x v="3276"/>
    <x v="0"/>
    <x v="2025"/>
    <x v="0"/>
    <x v="2016"/>
    <x v="0"/>
    <x v="2680"/>
  </r>
  <r>
    <x v="38"/>
    <x v="3"/>
    <n v="84500"/>
    <x v="561"/>
    <s v="74658460208P3"/>
    <x v="0"/>
    <x v="0"/>
    <x v="3268"/>
    <x v="0"/>
    <x v="3277"/>
    <x v="0"/>
    <x v="2002"/>
    <x v="0"/>
    <x v="1993"/>
    <x v="0"/>
    <x v="2630"/>
  </r>
  <r>
    <x v="292"/>
    <x v="3"/>
    <n v="84500"/>
    <x v="323"/>
    <s v="CNRXL55535"/>
    <x v="1"/>
    <x v="23"/>
    <x v="3269"/>
    <x v="0"/>
    <x v="1936"/>
    <x v="0"/>
    <x v="79"/>
    <x v="0"/>
    <x v="79"/>
    <x v="0"/>
    <x v="79"/>
  </r>
  <r>
    <x v="771"/>
    <x v="3"/>
    <n v="84500"/>
    <x v="857"/>
    <s v="7529921143TZ3"/>
    <x v="0"/>
    <x v="1"/>
    <x v="3270"/>
    <x v="853"/>
    <x v="3278"/>
    <x v="861"/>
    <x v="655"/>
    <x v="585"/>
    <x v="655"/>
    <x v="585"/>
    <x v="2681"/>
  </r>
  <r>
    <x v="291"/>
    <x v="3"/>
    <n v="84500"/>
    <x v="322"/>
    <s v="756233947345W"/>
    <x v="0"/>
    <x v="59"/>
    <x v="3271"/>
    <x v="493"/>
    <x v="3279"/>
    <x v="862"/>
    <x v="20"/>
    <x v="267"/>
    <x v="20"/>
    <x v="267"/>
    <x v="2682"/>
  </r>
  <r>
    <x v="38"/>
    <x v="3"/>
    <n v="84500"/>
    <x v="585"/>
    <s v="502991403223X"/>
    <x v="0"/>
    <x v="8"/>
    <x v="3272"/>
    <x v="854"/>
    <x v="618"/>
    <x v="863"/>
    <x v="14"/>
    <x v="586"/>
    <x v="14"/>
    <x v="586"/>
    <x v="2683"/>
  </r>
  <r>
    <x v="42"/>
    <x v="3"/>
    <n v="84500"/>
    <x v="46"/>
    <s v="7465851020CWD"/>
    <x v="0"/>
    <x v="0"/>
    <x v="3273"/>
    <x v="0"/>
    <x v="3280"/>
    <x v="0"/>
    <x v="2026"/>
    <x v="0"/>
    <x v="2017"/>
    <x v="0"/>
    <x v="2684"/>
  </r>
  <r>
    <x v="818"/>
    <x v="3"/>
    <n v="84500"/>
    <x v="50"/>
    <s v="74659430210D3"/>
    <x v="0"/>
    <x v="0"/>
    <x v="3274"/>
    <x v="0"/>
    <x v="3281"/>
    <x v="0"/>
    <x v="2027"/>
    <x v="0"/>
    <x v="2018"/>
    <x v="0"/>
    <x v="2685"/>
  </r>
  <r>
    <x v="752"/>
    <x v="3"/>
    <n v="84500"/>
    <x v="834"/>
    <s v="40635C66064M0"/>
    <x v="0"/>
    <x v="62"/>
    <x v="3275"/>
    <x v="0"/>
    <x v="3282"/>
    <x v="0"/>
    <x v="2028"/>
    <x v="0"/>
    <x v="2019"/>
    <x v="0"/>
    <x v="2686"/>
  </r>
  <r>
    <x v="38"/>
    <x v="3"/>
    <n v="84500"/>
    <x v="841"/>
    <s v="72MDGT7"/>
    <x v="0"/>
    <x v="108"/>
    <x v="3276"/>
    <x v="0"/>
    <x v="3283"/>
    <x v="0"/>
    <x v="1297"/>
    <x v="0"/>
    <x v="1297"/>
    <x v="0"/>
    <x v="1617"/>
  </r>
  <r>
    <x v="38"/>
    <x v="3"/>
    <n v="84500"/>
    <x v="125"/>
    <s v="4600817103D3M"/>
    <x v="0"/>
    <x v="31"/>
    <x v="3277"/>
    <x v="0"/>
    <x v="3284"/>
    <x v="0"/>
    <x v="907"/>
    <x v="0"/>
    <x v="907"/>
    <x v="0"/>
    <x v="1045"/>
  </r>
  <r>
    <x v="331"/>
    <x v="3"/>
    <n v="84500"/>
    <x v="365"/>
    <s v="40635C6604WBG"/>
    <x v="0"/>
    <x v="62"/>
    <x v="3278"/>
    <x v="0"/>
    <x v="3285"/>
    <x v="0"/>
    <x v="2029"/>
    <x v="0"/>
    <x v="2020"/>
    <x v="0"/>
    <x v="2687"/>
  </r>
  <r>
    <x v="38"/>
    <x v="3"/>
    <n v="84500"/>
    <x v="47"/>
    <s v="7018925305KNP"/>
    <x v="0"/>
    <x v="6"/>
    <x v="3279"/>
    <x v="0"/>
    <x v="3286"/>
    <x v="0"/>
    <x v="144"/>
    <x v="0"/>
    <x v="144"/>
    <x v="0"/>
    <x v="149"/>
  </r>
  <r>
    <x v="38"/>
    <x v="3"/>
    <n v="84500"/>
    <x v="633"/>
    <s v="7950B2R"/>
    <x v="0"/>
    <x v="54"/>
    <x v="3280"/>
    <x v="0"/>
    <x v="3287"/>
    <x v="0"/>
    <x v="440"/>
    <x v="0"/>
    <x v="440"/>
    <x v="0"/>
    <x v="476"/>
  </r>
  <r>
    <x v="38"/>
    <x v="3"/>
    <n v="84500"/>
    <x v="871"/>
    <s v="75274294638BR"/>
    <x v="0"/>
    <x v="2"/>
    <x v="865"/>
    <x v="227"/>
    <x v="870"/>
    <x v="228"/>
    <x v="79"/>
    <x v="0"/>
    <x v="79"/>
    <x v="0"/>
    <x v="79"/>
  </r>
  <r>
    <x v="38"/>
    <x v="3"/>
    <n v="84500"/>
    <x v="425"/>
    <s v="4600933310HN4"/>
    <x v="0"/>
    <x v="11"/>
    <x v="3281"/>
    <x v="0"/>
    <x v="3288"/>
    <x v="0"/>
    <x v="549"/>
    <x v="0"/>
    <x v="549"/>
    <x v="0"/>
    <x v="602"/>
  </r>
  <r>
    <x v="38"/>
    <x v="3"/>
    <n v="84500"/>
    <x v="426"/>
    <s v="4600933310HMY"/>
    <x v="0"/>
    <x v="11"/>
    <x v="221"/>
    <x v="0"/>
    <x v="3289"/>
    <x v="0"/>
    <x v="655"/>
    <x v="0"/>
    <x v="655"/>
    <x v="0"/>
    <x v="2688"/>
  </r>
  <r>
    <x v="38"/>
    <x v="3"/>
    <n v="84500"/>
    <x v="94"/>
    <s v="4600933310HNB"/>
    <x v="0"/>
    <x v="11"/>
    <x v="3282"/>
    <x v="0"/>
    <x v="3290"/>
    <x v="0"/>
    <x v="2030"/>
    <x v="0"/>
    <x v="2021"/>
    <x v="0"/>
    <x v="2689"/>
  </r>
  <r>
    <x v="240"/>
    <x v="3"/>
    <n v="84500"/>
    <x v="267"/>
    <s v="4600947316FWT"/>
    <x v="0"/>
    <x v="11"/>
    <x v="3283"/>
    <x v="0"/>
    <x v="3291"/>
    <x v="0"/>
    <x v="80"/>
    <x v="0"/>
    <x v="80"/>
    <x v="0"/>
    <x v="80"/>
  </r>
  <r>
    <x v="186"/>
    <x v="3"/>
    <n v="84500"/>
    <x v="201"/>
    <s v="7465927020RXM"/>
    <x v="0"/>
    <x v="0"/>
    <x v="3284"/>
    <x v="0"/>
    <x v="3292"/>
    <x v="0"/>
    <x v="2031"/>
    <x v="0"/>
    <x v="2022"/>
    <x v="0"/>
    <x v="2690"/>
  </r>
  <r>
    <x v="604"/>
    <x v="3"/>
    <n v="84500"/>
    <x v="668"/>
    <s v="945BHPN"/>
    <x v="0"/>
    <x v="95"/>
    <x v="2068"/>
    <x v="855"/>
    <x v="1271"/>
    <x v="520"/>
    <x v="79"/>
    <x v="0"/>
    <x v="79"/>
    <x v="0"/>
    <x v="79"/>
  </r>
  <r>
    <x v="38"/>
    <x v="3"/>
    <n v="84500"/>
    <x v="524"/>
    <s v="4600947316KZV"/>
    <x v="0"/>
    <x v="81"/>
    <x v="3285"/>
    <x v="0"/>
    <x v="3293"/>
    <x v="0"/>
    <x v="771"/>
    <x v="0"/>
    <x v="771"/>
    <x v="0"/>
    <x v="882"/>
  </r>
  <r>
    <x v="115"/>
    <x v="3"/>
    <n v="84500"/>
    <x v="128"/>
    <s v="4600933310HF6"/>
    <x v="0"/>
    <x v="11"/>
    <x v="3286"/>
    <x v="0"/>
    <x v="3294"/>
    <x v="0"/>
    <x v="360"/>
    <x v="0"/>
    <x v="360"/>
    <x v="0"/>
    <x v="388"/>
  </r>
  <r>
    <x v="38"/>
    <x v="3"/>
    <n v="84500"/>
    <x v="120"/>
    <s v="7018934306H23"/>
    <x v="0"/>
    <x v="6"/>
    <x v="3287"/>
    <x v="0"/>
    <x v="3295"/>
    <x v="0"/>
    <x v="2032"/>
    <x v="0"/>
    <x v="2023"/>
    <x v="0"/>
    <x v="2691"/>
  </r>
  <r>
    <x v="38"/>
    <x v="3"/>
    <n v="84500"/>
    <x v="709"/>
    <s v="7018945307TTT"/>
    <x v="0"/>
    <x v="6"/>
    <x v="3288"/>
    <x v="0"/>
    <x v="3296"/>
    <x v="0"/>
    <x v="2033"/>
    <x v="0"/>
    <x v="2024"/>
    <x v="0"/>
    <x v="2692"/>
  </r>
  <r>
    <x v="38"/>
    <x v="3"/>
    <n v="84500"/>
    <x v="573"/>
    <s v="70178040003BN"/>
    <x v="0"/>
    <x v="89"/>
    <x v="3289"/>
    <x v="0"/>
    <x v="3297"/>
    <x v="0"/>
    <x v="2034"/>
    <x v="0"/>
    <x v="2025"/>
    <x v="0"/>
    <x v="2693"/>
  </r>
  <r>
    <x v="38"/>
    <x v="3"/>
    <n v="84500"/>
    <x v="319"/>
    <s v="460001631CWBF"/>
    <x v="0"/>
    <x v="11"/>
    <x v="3290"/>
    <x v="0"/>
    <x v="3298"/>
    <x v="0"/>
    <x v="2035"/>
    <x v="0"/>
    <x v="2026"/>
    <x v="0"/>
    <x v="2694"/>
  </r>
  <r>
    <x v="146"/>
    <x v="3"/>
    <n v="84500"/>
    <x v="159"/>
    <s v="UMT02248"/>
    <x v="3"/>
    <x v="33"/>
    <x v="3291"/>
    <x v="0"/>
    <x v="3299"/>
    <x v="0"/>
    <x v="2036"/>
    <x v="0"/>
    <x v="2027"/>
    <x v="0"/>
    <x v="2695"/>
  </r>
  <r>
    <x v="38"/>
    <x v="3"/>
    <n v="84500"/>
    <x v="394"/>
    <s v="7464003023945"/>
    <x v="0"/>
    <x v="7"/>
    <x v="3292"/>
    <x v="0"/>
    <x v="3300"/>
    <x v="0"/>
    <x v="415"/>
    <x v="0"/>
    <x v="415"/>
    <x v="0"/>
    <x v="448"/>
  </r>
  <r>
    <x v="95"/>
    <x v="3"/>
    <n v="84500"/>
    <x v="104"/>
    <s v="4064943019Z32"/>
    <x v="0"/>
    <x v="9"/>
    <x v="3293"/>
    <x v="0"/>
    <x v="3301"/>
    <x v="0"/>
    <x v="2037"/>
    <x v="0"/>
    <x v="2028"/>
    <x v="0"/>
    <x v="2696"/>
  </r>
  <r>
    <x v="425"/>
    <x v="3"/>
    <n v="84500"/>
    <x v="467"/>
    <s v="4600803000WMP"/>
    <x v="0"/>
    <x v="73"/>
    <x v="3294"/>
    <x v="0"/>
    <x v="3302"/>
    <x v="0"/>
    <x v="2038"/>
    <x v="0"/>
    <x v="2029"/>
    <x v="0"/>
    <x v="2697"/>
  </r>
  <r>
    <x v="654"/>
    <x v="3"/>
    <n v="84500"/>
    <x v="822"/>
    <s v="7018945307V20"/>
    <x v="0"/>
    <x v="6"/>
    <x v="3295"/>
    <x v="0"/>
    <x v="3303"/>
    <x v="0"/>
    <x v="1864"/>
    <x v="0"/>
    <x v="1864"/>
    <x v="0"/>
    <x v="2429"/>
  </r>
  <r>
    <x v="18"/>
    <x v="3"/>
    <n v="84500"/>
    <x v="235"/>
    <s v="451432HH108RW"/>
    <x v="0"/>
    <x v="5"/>
    <x v="3296"/>
    <x v="0"/>
    <x v="3304"/>
    <x v="0"/>
    <x v="741"/>
    <x v="0"/>
    <x v="741"/>
    <x v="0"/>
    <x v="847"/>
  </r>
  <r>
    <x v="190"/>
    <x v="3"/>
    <n v="84500"/>
    <x v="207"/>
    <s v="701804230C1TK"/>
    <x v="0"/>
    <x v="6"/>
    <x v="3297"/>
    <x v="0"/>
    <x v="3305"/>
    <x v="0"/>
    <x v="785"/>
    <x v="0"/>
    <x v="785"/>
    <x v="0"/>
    <x v="902"/>
  </r>
  <r>
    <x v="747"/>
    <x v="3"/>
    <n v="84500"/>
    <x v="826"/>
    <s v="7465041021G1V"/>
    <x v="0"/>
    <x v="0"/>
    <x v="3298"/>
    <x v="0"/>
    <x v="3306"/>
    <x v="0"/>
    <x v="2039"/>
    <x v="0"/>
    <x v="2030"/>
    <x v="0"/>
    <x v="2698"/>
  </r>
  <r>
    <x v="675"/>
    <x v="3"/>
    <n v="84500"/>
    <x v="751"/>
    <s v="74637D66025HP"/>
    <x v="0"/>
    <x v="24"/>
    <x v="3299"/>
    <x v="0"/>
    <x v="3307"/>
    <x v="0"/>
    <x v="2040"/>
    <x v="0"/>
    <x v="2031"/>
    <x v="0"/>
    <x v="2699"/>
  </r>
  <r>
    <x v="551"/>
    <x v="3"/>
    <n v="84500"/>
    <x v="608"/>
    <s v="752904514B497"/>
    <x v="0"/>
    <x v="1"/>
    <x v="3300"/>
    <x v="856"/>
    <x v="3308"/>
    <x v="864"/>
    <x v="440"/>
    <x v="413"/>
    <x v="440"/>
    <x v="413"/>
    <x v="2700"/>
  </r>
  <r>
    <x v="561"/>
    <x v="3"/>
    <n v="84500"/>
    <x v="619"/>
    <s v="752904514B42V"/>
    <x v="0"/>
    <x v="1"/>
    <x v="3301"/>
    <x v="857"/>
    <x v="3309"/>
    <x v="865"/>
    <x v="649"/>
    <x v="175"/>
    <x v="649"/>
    <x v="175"/>
    <x v="2701"/>
  </r>
  <r>
    <x v="199"/>
    <x v="3"/>
    <n v="84500"/>
    <x v="220"/>
    <s v="752904514B44M"/>
    <x v="0"/>
    <x v="1"/>
    <x v="3302"/>
    <x v="858"/>
    <x v="3310"/>
    <x v="866"/>
    <x v="501"/>
    <x v="55"/>
    <x v="501"/>
    <x v="55"/>
    <x v="2702"/>
  </r>
  <r>
    <x v="201"/>
    <x v="3"/>
    <n v="84500"/>
    <x v="224"/>
    <s v="752904214B2DV"/>
    <x v="0"/>
    <x v="1"/>
    <x v="3303"/>
    <x v="859"/>
    <x v="3311"/>
    <x v="867"/>
    <x v="58"/>
    <x v="490"/>
    <x v="58"/>
    <x v="490"/>
    <x v="2703"/>
  </r>
  <r>
    <x v="183"/>
    <x v="3"/>
    <n v="84500"/>
    <x v="198"/>
    <s v="752904514B48D"/>
    <x v="0"/>
    <x v="1"/>
    <x v="3304"/>
    <x v="860"/>
    <x v="3312"/>
    <x v="868"/>
    <x v="2041"/>
    <x v="587"/>
    <x v="2032"/>
    <x v="587"/>
    <x v="2704"/>
  </r>
  <r>
    <x v="381"/>
    <x v="3"/>
    <n v="84500"/>
    <x v="419"/>
    <s v="7465240122HDV"/>
    <x v="0"/>
    <x v="0"/>
    <x v="3305"/>
    <x v="0"/>
    <x v="3313"/>
    <x v="0"/>
    <x v="2042"/>
    <x v="0"/>
    <x v="2033"/>
    <x v="0"/>
    <x v="2705"/>
  </r>
  <r>
    <x v="388"/>
    <x v="3"/>
    <n v="84500"/>
    <x v="428"/>
    <s v="701831240LB01"/>
    <x v="0"/>
    <x v="6"/>
    <x v="3306"/>
    <x v="0"/>
    <x v="3314"/>
    <x v="0"/>
    <x v="2043"/>
    <x v="0"/>
    <x v="2034"/>
    <x v="0"/>
    <x v="2706"/>
  </r>
  <r>
    <x v="624"/>
    <x v="3"/>
    <n v="84500"/>
    <x v="692"/>
    <s v="70202471001BN"/>
    <x v="0"/>
    <x v="10"/>
    <x v="3307"/>
    <x v="0"/>
    <x v="3315"/>
    <x v="0"/>
    <x v="2044"/>
    <x v="0"/>
    <x v="2035"/>
    <x v="0"/>
    <x v="2707"/>
  </r>
  <r>
    <x v="147"/>
    <x v="3"/>
    <n v="84500"/>
    <x v="160"/>
    <s v="7020404204F57"/>
    <x v="0"/>
    <x v="10"/>
    <x v="3308"/>
    <x v="0"/>
    <x v="3316"/>
    <x v="0"/>
    <x v="2045"/>
    <x v="0"/>
    <x v="2036"/>
    <x v="0"/>
    <x v="2708"/>
  </r>
  <r>
    <x v="763"/>
    <x v="3"/>
    <n v="84500"/>
    <x v="848"/>
    <s v="74654151231RP"/>
    <x v="0"/>
    <x v="0"/>
    <x v="3309"/>
    <x v="0"/>
    <x v="3317"/>
    <x v="0"/>
    <x v="2046"/>
    <x v="0"/>
    <x v="2037"/>
    <x v="0"/>
    <x v="2709"/>
  </r>
  <r>
    <x v="844"/>
    <x v="3"/>
    <n v="84500"/>
    <x v="459"/>
    <s v="7020404204CF0"/>
    <x v="0"/>
    <x v="10"/>
    <x v="3310"/>
    <x v="0"/>
    <x v="3318"/>
    <x v="0"/>
    <x v="1510"/>
    <x v="0"/>
    <x v="1510"/>
    <x v="0"/>
    <x v="1924"/>
  </r>
  <r>
    <x v="293"/>
    <x v="3"/>
    <n v="84500"/>
    <x v="324"/>
    <s v="794BF2G"/>
    <x v="0"/>
    <x v="60"/>
    <x v="3311"/>
    <x v="0"/>
    <x v="3319"/>
    <x v="0"/>
    <x v="2047"/>
    <x v="0"/>
    <x v="2038"/>
    <x v="0"/>
    <x v="2710"/>
  </r>
  <r>
    <x v="351"/>
    <x v="3"/>
    <n v="84555"/>
    <x v="386"/>
    <s v="701531HH023CM"/>
    <x v="0"/>
    <x v="26"/>
    <x v="3312"/>
    <x v="0"/>
    <x v="3320"/>
    <x v="0"/>
    <x v="907"/>
    <x v="0"/>
    <x v="907"/>
    <x v="0"/>
    <x v="1045"/>
  </r>
  <r>
    <x v="592"/>
    <x v="3"/>
    <n v="84700"/>
    <x v="655"/>
    <s v="701632HH01TNC"/>
    <x v="0"/>
    <x v="3"/>
    <x v="3313"/>
    <x v="0"/>
    <x v="3321"/>
    <x v="0"/>
    <x v="102"/>
    <x v="0"/>
    <x v="102"/>
    <x v="0"/>
    <x v="103"/>
  </r>
  <r>
    <x v="591"/>
    <x v="3"/>
    <n v="84700"/>
    <x v="654"/>
    <s v="4602341202MX5"/>
    <x v="0"/>
    <x v="16"/>
    <x v="3314"/>
    <x v="0"/>
    <x v="3322"/>
    <x v="0"/>
    <x v="2048"/>
    <x v="0"/>
    <x v="2039"/>
    <x v="0"/>
    <x v="2711"/>
  </r>
  <r>
    <x v="560"/>
    <x v="3"/>
    <n v="84700"/>
    <x v="617"/>
    <s v="701831240L9L7"/>
    <x v="0"/>
    <x v="6"/>
    <x v="3315"/>
    <x v="0"/>
    <x v="3323"/>
    <x v="0"/>
    <x v="2049"/>
    <x v="0"/>
    <x v="2040"/>
    <x v="0"/>
    <x v="2712"/>
  </r>
  <r>
    <x v="778"/>
    <x v="3"/>
    <n v="85100"/>
    <x v="867"/>
    <s v="451443HH14WX6"/>
    <x v="0"/>
    <x v="5"/>
    <x v="861"/>
    <x v="0"/>
    <x v="866"/>
    <x v="0"/>
    <x v="79"/>
    <x v="0"/>
    <x v="79"/>
    <x v="0"/>
    <x v="79"/>
  </r>
  <r>
    <x v="717"/>
    <x v="3"/>
    <n v="85100"/>
    <x v="793"/>
    <s v="75272994695TD"/>
    <x v="0"/>
    <x v="2"/>
    <x v="3316"/>
    <x v="861"/>
    <x v="3324"/>
    <x v="869"/>
    <x v="907"/>
    <x v="588"/>
    <x v="907"/>
    <x v="588"/>
    <x v="2713"/>
  </r>
  <r>
    <x v="773"/>
    <x v="3"/>
    <n v="85100"/>
    <x v="859"/>
    <s v="701643HH02TWZ"/>
    <x v="0"/>
    <x v="3"/>
    <x v="3317"/>
    <x v="0"/>
    <x v="3325"/>
    <x v="0"/>
    <x v="919"/>
    <x v="0"/>
    <x v="919"/>
    <x v="0"/>
    <x v="1717"/>
  </r>
  <r>
    <x v="774"/>
    <x v="3"/>
    <n v="85100"/>
    <x v="861"/>
    <s v="75274294638M4"/>
    <x v="0"/>
    <x v="2"/>
    <x v="3318"/>
    <x v="862"/>
    <x v="3326"/>
    <x v="870"/>
    <x v="2050"/>
    <x v="589"/>
    <x v="2041"/>
    <x v="589"/>
    <x v="2714"/>
  </r>
  <r>
    <x v="492"/>
    <x v="3"/>
    <n v="85100"/>
    <x v="544"/>
    <s v="75648100C0W21"/>
    <x v="0"/>
    <x v="55"/>
    <x v="3319"/>
    <x v="863"/>
    <x v="3327"/>
    <x v="871"/>
    <x v="2051"/>
    <x v="590"/>
    <x v="2042"/>
    <x v="590"/>
    <x v="2715"/>
  </r>
  <r>
    <x v="308"/>
    <x v="3"/>
    <n v="85109"/>
    <x v="340"/>
    <s v="7465237122DCT"/>
    <x v="0"/>
    <x v="0"/>
    <x v="3320"/>
    <x v="0"/>
    <x v="3328"/>
    <x v="0"/>
    <x v="2052"/>
    <x v="0"/>
    <x v="2043"/>
    <x v="0"/>
    <x v="2716"/>
  </r>
  <r>
    <x v="348"/>
    <x v="3"/>
    <n v="85150"/>
    <x v="383"/>
    <s v="701620HH0046Z"/>
    <x v="0"/>
    <x v="3"/>
    <x v="3321"/>
    <x v="0"/>
    <x v="3329"/>
    <x v="0"/>
    <x v="2012"/>
    <x v="0"/>
    <x v="2003"/>
    <x v="0"/>
    <x v="2647"/>
  </r>
  <r>
    <x v="50"/>
    <x v="3"/>
    <n v="85150"/>
    <x v="56"/>
    <s v="7529017149C25"/>
    <x v="0"/>
    <x v="1"/>
    <x v="3322"/>
    <x v="864"/>
    <x v="3330"/>
    <x v="872"/>
    <x v="1079"/>
    <x v="591"/>
    <x v="1079"/>
    <x v="591"/>
    <x v="2717"/>
  </r>
  <r>
    <x v="232"/>
    <x v="3"/>
    <n v="85200"/>
    <x v="258"/>
    <s v="70166PHH09HPW"/>
    <x v="0"/>
    <x v="3"/>
    <x v="3323"/>
    <x v="0"/>
    <x v="3331"/>
    <x v="0"/>
    <x v="89"/>
    <x v="0"/>
    <x v="89"/>
    <x v="0"/>
    <x v="866"/>
  </r>
  <r>
    <x v="178"/>
    <x v="3"/>
    <n v="85500"/>
    <x v="192"/>
    <s v="701643HH02TWH"/>
    <x v="0"/>
    <x v="3"/>
    <x v="3324"/>
    <x v="0"/>
    <x v="3332"/>
    <x v="0"/>
    <x v="1385"/>
    <x v="0"/>
    <x v="1385"/>
    <x v="0"/>
    <x v="1745"/>
  </r>
  <r>
    <x v="179"/>
    <x v="3"/>
    <n v="85500"/>
    <x v="193"/>
    <s v="7526449440MK6"/>
    <x v="0"/>
    <x v="37"/>
    <x v="3325"/>
    <x v="865"/>
    <x v="3333"/>
    <x v="873"/>
    <x v="420"/>
    <x v="592"/>
    <x v="420"/>
    <x v="592"/>
    <x v="2718"/>
  </r>
  <r>
    <x v="176"/>
    <x v="3"/>
    <n v="85500"/>
    <x v="190"/>
    <s v="3508WT0"/>
    <x v="0"/>
    <x v="4"/>
    <x v="3326"/>
    <x v="0"/>
    <x v="3334"/>
    <x v="0"/>
    <x v="737"/>
    <x v="0"/>
    <x v="737"/>
    <x v="0"/>
    <x v="842"/>
  </r>
  <r>
    <x v="175"/>
    <x v="3"/>
    <n v="85500"/>
    <x v="189"/>
    <s v="752717946157W"/>
    <x v="0"/>
    <x v="2"/>
    <x v="3327"/>
    <x v="866"/>
    <x v="3335"/>
    <x v="874"/>
    <x v="1052"/>
    <x v="593"/>
    <x v="1052"/>
    <x v="593"/>
    <x v="2719"/>
  </r>
  <r>
    <x v="181"/>
    <x v="3"/>
    <n v="85500"/>
    <x v="196"/>
    <s v="75274294638BT"/>
    <x v="0"/>
    <x v="2"/>
    <x v="3328"/>
    <x v="867"/>
    <x v="3336"/>
    <x v="875"/>
    <x v="319"/>
    <x v="594"/>
    <x v="319"/>
    <x v="594"/>
    <x v="2720"/>
  </r>
  <r>
    <x v="174"/>
    <x v="3"/>
    <n v="85500"/>
    <x v="188"/>
    <s v="75273894630HW"/>
    <x v="0"/>
    <x v="2"/>
    <x v="3329"/>
    <x v="868"/>
    <x v="3337"/>
    <x v="876"/>
    <x v="495"/>
    <x v="187"/>
    <x v="495"/>
    <x v="187"/>
    <x v="2721"/>
  </r>
  <r>
    <x v="856"/>
    <x v="3"/>
    <n v="85500"/>
    <x v="862"/>
    <s v="2JH04197"/>
    <x v="3"/>
    <x v="110"/>
    <x v="3330"/>
    <x v="869"/>
    <x v="3338"/>
    <x v="877"/>
    <x v="2053"/>
    <x v="595"/>
    <x v="2044"/>
    <x v="595"/>
    <x v="2722"/>
  </r>
  <r>
    <x v="172"/>
    <x v="3"/>
    <n v="85500"/>
    <x v="186"/>
    <s v="752738946309K"/>
    <x v="0"/>
    <x v="2"/>
    <x v="186"/>
    <x v="29"/>
    <x v="187"/>
    <x v="29"/>
    <x v="79"/>
    <x v="0"/>
    <x v="79"/>
    <x v="0"/>
    <x v="79"/>
  </r>
  <r>
    <x v="174"/>
    <x v="3"/>
    <n v="85500"/>
    <x v="195"/>
    <s v="JMQ10888"/>
    <x v="3"/>
    <x v="39"/>
    <x v="3331"/>
    <x v="870"/>
    <x v="3339"/>
    <x v="878"/>
    <x v="806"/>
    <x v="596"/>
    <x v="806"/>
    <x v="596"/>
    <x v="2723"/>
  </r>
  <r>
    <x v="173"/>
    <x v="3"/>
    <n v="85500"/>
    <x v="187"/>
    <s v="75633120G13Y5"/>
    <x v="0"/>
    <x v="29"/>
    <x v="3332"/>
    <x v="871"/>
    <x v="3340"/>
    <x v="879"/>
    <x v="2054"/>
    <x v="597"/>
    <x v="2045"/>
    <x v="597"/>
    <x v="2724"/>
  </r>
  <r>
    <x v="740"/>
    <x v="3"/>
    <n v="85610"/>
    <x v="819"/>
    <s v="350GDCN"/>
    <x v="0"/>
    <x v="4"/>
    <x v="3333"/>
    <x v="0"/>
    <x v="3341"/>
    <x v="0"/>
    <x v="1082"/>
    <x v="0"/>
    <x v="1082"/>
    <x v="0"/>
    <x v="2725"/>
  </r>
  <r>
    <x v="264"/>
    <x v="3"/>
    <n v="85708"/>
    <x v="292"/>
    <s v="75299151430RZ"/>
    <x v="0"/>
    <x v="1"/>
    <x v="3334"/>
    <x v="872"/>
    <x v="3342"/>
    <x v="880"/>
    <x v="2055"/>
    <x v="598"/>
    <x v="2046"/>
    <x v="598"/>
    <x v="2726"/>
  </r>
  <r>
    <x v="605"/>
    <x v="3"/>
    <n v="86500"/>
    <x v="669"/>
    <s v="74637C6600M9Y"/>
    <x v="0"/>
    <x v="24"/>
    <x v="3335"/>
    <x v="0"/>
    <x v="3343"/>
    <x v="0"/>
    <x v="209"/>
    <x v="0"/>
    <x v="209"/>
    <x v="0"/>
    <x v="1452"/>
  </r>
  <r>
    <x v="480"/>
    <x v="3"/>
    <n v="86500"/>
    <x v="527"/>
    <s v="7463369904GLD"/>
    <x v="0"/>
    <x v="12"/>
    <x v="3336"/>
    <x v="0"/>
    <x v="3344"/>
    <x v="0"/>
    <x v="2056"/>
    <x v="0"/>
    <x v="2047"/>
    <x v="0"/>
    <x v="2727"/>
  </r>
  <r>
    <x v="285"/>
    <x v="3"/>
    <n v="86600"/>
    <x v="314"/>
    <s v="752717946150P"/>
    <x v="0"/>
    <x v="2"/>
    <x v="3337"/>
    <x v="873"/>
    <x v="3345"/>
    <x v="881"/>
    <x v="27"/>
    <x v="273"/>
    <x v="27"/>
    <x v="273"/>
    <x v="2728"/>
  </r>
  <r>
    <x v="154"/>
    <x v="3"/>
    <n v="86600"/>
    <x v="168"/>
    <s v="701831240L9ZT"/>
    <x v="0"/>
    <x v="6"/>
    <x v="3338"/>
    <x v="0"/>
    <x v="2467"/>
    <x v="0"/>
    <x v="525"/>
    <x v="0"/>
    <x v="525"/>
    <x v="0"/>
    <x v="1048"/>
  </r>
  <r>
    <x v="822"/>
    <x v="3"/>
    <n v="86800"/>
    <x v="487"/>
    <s v="70180033096RW"/>
    <x v="0"/>
    <x v="6"/>
    <x v="3339"/>
    <x v="0"/>
    <x v="3346"/>
    <x v="0"/>
    <x v="2057"/>
    <x v="0"/>
    <x v="2048"/>
    <x v="0"/>
    <x v="2729"/>
  </r>
  <r>
    <x v="779"/>
    <x v="3"/>
    <n v="87000"/>
    <x v="869"/>
    <s v="7529920143L11"/>
    <x v="0"/>
    <x v="1"/>
    <x v="3340"/>
    <x v="874"/>
    <x v="3347"/>
    <x v="882"/>
    <x v="1978"/>
    <x v="599"/>
    <x v="1971"/>
    <x v="599"/>
    <x v="2730"/>
  </r>
  <r>
    <x v="776"/>
    <x v="3"/>
    <n v="87000"/>
    <x v="864"/>
    <s v="74652121225X7"/>
    <x v="0"/>
    <x v="0"/>
    <x v="3341"/>
    <x v="0"/>
    <x v="3348"/>
    <x v="0"/>
    <x v="40"/>
    <x v="0"/>
    <x v="40"/>
    <x v="0"/>
    <x v="40"/>
  </r>
  <r>
    <x v="642"/>
    <x v="3"/>
    <n v="87200"/>
    <x v="714"/>
    <s v="752924114RR4T"/>
    <x v="0"/>
    <x v="1"/>
    <x v="2504"/>
    <x v="875"/>
    <x v="3349"/>
    <x v="883"/>
    <x v="648"/>
    <x v="600"/>
    <x v="648"/>
    <x v="600"/>
    <x v="2731"/>
  </r>
  <r>
    <x v="647"/>
    <x v="3"/>
    <n v="87250"/>
    <x v="719"/>
    <s v="752752946GR2C"/>
    <x v="0"/>
    <x v="2"/>
    <x v="3342"/>
    <x v="876"/>
    <x v="3350"/>
    <x v="884"/>
    <x v="234"/>
    <x v="92"/>
    <x v="234"/>
    <x v="92"/>
    <x v="2732"/>
  </r>
  <r>
    <x v="652"/>
    <x v="3"/>
    <n v="87250"/>
    <x v="724"/>
    <s v="75633140G150V"/>
    <x v="0"/>
    <x v="29"/>
    <x v="3343"/>
    <x v="877"/>
    <x v="3351"/>
    <x v="885"/>
    <x v="193"/>
    <x v="601"/>
    <x v="193"/>
    <x v="601"/>
    <x v="2733"/>
  </r>
  <r>
    <x v="623"/>
    <x v="3"/>
    <n v="87500"/>
    <x v="689"/>
    <s v="701632HH01TRF"/>
    <x v="0"/>
    <x v="3"/>
    <x v="3344"/>
    <x v="0"/>
    <x v="3352"/>
    <x v="0"/>
    <x v="2058"/>
    <x v="0"/>
    <x v="2049"/>
    <x v="0"/>
    <x v="2734"/>
  </r>
  <r>
    <x v="581"/>
    <x v="3"/>
    <n v="87500"/>
    <x v="644"/>
    <s v="4063369908RB4"/>
    <x v="0"/>
    <x v="25"/>
    <x v="3345"/>
    <x v="0"/>
    <x v="3353"/>
    <x v="0"/>
    <x v="2059"/>
    <x v="0"/>
    <x v="2050"/>
    <x v="0"/>
    <x v="2735"/>
  </r>
  <r>
    <x v="582"/>
    <x v="3"/>
    <n v="87500"/>
    <x v="645"/>
    <s v="701803430BK9F"/>
    <x v="0"/>
    <x v="6"/>
    <x v="3346"/>
    <x v="0"/>
    <x v="3354"/>
    <x v="0"/>
    <x v="1958"/>
    <x v="0"/>
    <x v="1953"/>
    <x v="0"/>
    <x v="2570"/>
  </r>
  <r>
    <x v="438"/>
    <x v="3"/>
    <n v="89010"/>
    <x v="480"/>
    <s v="70167PHH0F4F9"/>
    <x v="0"/>
    <x v="3"/>
    <x v="3347"/>
    <x v="0"/>
    <x v="3355"/>
    <x v="0"/>
    <x v="728"/>
    <x v="0"/>
    <x v="728"/>
    <x v="0"/>
    <x v="832"/>
  </r>
  <r>
    <x v="435"/>
    <x v="3"/>
    <n v="89010"/>
    <x v="477"/>
    <s v="752746945032H"/>
    <x v="0"/>
    <x v="13"/>
    <x v="3348"/>
    <x v="878"/>
    <x v="3356"/>
    <x v="886"/>
    <x v="130"/>
    <x v="602"/>
    <x v="130"/>
    <x v="602"/>
    <x v="2736"/>
  </r>
  <r>
    <x v="439"/>
    <x v="3"/>
    <n v="89010"/>
    <x v="481"/>
    <s v="70167PHH0DL5P"/>
    <x v="0"/>
    <x v="3"/>
    <x v="3349"/>
    <x v="0"/>
    <x v="3357"/>
    <x v="0"/>
    <x v="2060"/>
    <x v="0"/>
    <x v="2051"/>
    <x v="0"/>
    <x v="2737"/>
  </r>
  <r>
    <x v="434"/>
    <x v="3"/>
    <n v="89010"/>
    <x v="476"/>
    <s v="752742946FWY1"/>
    <x v="0"/>
    <x v="2"/>
    <x v="3350"/>
    <x v="879"/>
    <x v="3358"/>
    <x v="887"/>
    <x v="523"/>
    <x v="230"/>
    <x v="523"/>
    <x v="230"/>
    <x v="2738"/>
  </r>
  <r>
    <x v="436"/>
    <x v="3"/>
    <n v="89010"/>
    <x v="478"/>
    <s v="74635C6602FLN"/>
    <x v="0"/>
    <x v="12"/>
    <x v="3351"/>
    <x v="0"/>
    <x v="3359"/>
    <x v="0"/>
    <x v="2061"/>
    <x v="0"/>
    <x v="2052"/>
    <x v="0"/>
    <x v="2739"/>
  </r>
  <r>
    <x v="399"/>
    <x v="3"/>
    <n v="89012"/>
    <x v="439"/>
    <s v="CNF8B58RWD"/>
    <x v="1"/>
    <x v="69"/>
    <x v="3352"/>
    <x v="880"/>
    <x v="3360"/>
    <x v="888"/>
    <x v="625"/>
    <x v="409"/>
    <x v="625"/>
    <x v="409"/>
    <x v="2740"/>
  </r>
  <r>
    <x v="402"/>
    <x v="3"/>
    <n v="89012"/>
    <x v="442"/>
    <s v="70167PHH0DKMT"/>
    <x v="0"/>
    <x v="3"/>
    <x v="3353"/>
    <x v="0"/>
    <x v="3361"/>
    <x v="0"/>
    <x v="113"/>
    <x v="0"/>
    <x v="113"/>
    <x v="0"/>
    <x v="114"/>
  </r>
  <r>
    <x v="397"/>
    <x v="3"/>
    <n v="89012"/>
    <x v="437"/>
    <s v="74635C66017PL"/>
    <x v="0"/>
    <x v="12"/>
    <x v="3354"/>
    <x v="0"/>
    <x v="3362"/>
    <x v="0"/>
    <x v="2062"/>
    <x v="0"/>
    <x v="2053"/>
    <x v="0"/>
    <x v="2741"/>
  </r>
  <r>
    <x v="502"/>
    <x v="3"/>
    <n v="89012"/>
    <x v="555"/>
    <s v="0000000000"/>
    <x v="1"/>
    <x v="87"/>
    <x v="3355"/>
    <x v="0"/>
    <x v="3363"/>
    <x v="0"/>
    <x v="662"/>
    <x v="0"/>
    <x v="662"/>
    <x v="0"/>
    <x v="1365"/>
  </r>
  <r>
    <x v="48"/>
    <x v="3"/>
    <n v="89012"/>
    <x v="54"/>
    <s v="45146PLM3G4W7"/>
    <x v="0"/>
    <x v="22"/>
    <x v="3356"/>
    <x v="0"/>
    <x v="3364"/>
    <x v="0"/>
    <x v="2063"/>
    <x v="0"/>
    <x v="2054"/>
    <x v="0"/>
    <x v="2742"/>
  </r>
  <r>
    <x v="392"/>
    <x v="3"/>
    <n v="89012"/>
    <x v="432"/>
    <s v="701823540GYHG"/>
    <x v="0"/>
    <x v="6"/>
    <x v="3357"/>
    <x v="0"/>
    <x v="3365"/>
    <x v="0"/>
    <x v="2064"/>
    <x v="0"/>
    <x v="2055"/>
    <x v="0"/>
    <x v="2743"/>
  </r>
  <r>
    <x v="395"/>
    <x v="3"/>
    <n v="89012"/>
    <x v="435"/>
    <s v="701823540GYH3"/>
    <x v="0"/>
    <x v="6"/>
    <x v="3358"/>
    <x v="0"/>
    <x v="3366"/>
    <x v="0"/>
    <x v="2065"/>
    <x v="0"/>
    <x v="2056"/>
    <x v="0"/>
    <x v="2744"/>
  </r>
  <r>
    <x v="491"/>
    <x v="3"/>
    <n v="89012"/>
    <x v="543"/>
    <s v="50281410H5R2Z"/>
    <x v="0"/>
    <x v="18"/>
    <x v="3359"/>
    <x v="881"/>
    <x v="3367"/>
    <x v="889"/>
    <x v="666"/>
    <x v="49"/>
    <x v="666"/>
    <x v="49"/>
    <x v="2745"/>
  </r>
  <r>
    <x v="393"/>
    <x v="3"/>
    <n v="89012"/>
    <x v="433"/>
    <s v="7465337122XLC"/>
    <x v="0"/>
    <x v="0"/>
    <x v="3360"/>
    <x v="0"/>
    <x v="3368"/>
    <x v="0"/>
    <x v="2066"/>
    <x v="0"/>
    <x v="2057"/>
    <x v="0"/>
    <x v="2746"/>
  </r>
  <r>
    <x v="22"/>
    <x v="3"/>
    <n v="89024"/>
    <x v="24"/>
    <s v="74658440207KV"/>
    <x v="0"/>
    <x v="0"/>
    <x v="3361"/>
    <x v="0"/>
    <x v="3369"/>
    <x v="0"/>
    <x v="2067"/>
    <x v="0"/>
    <x v="2058"/>
    <x v="0"/>
    <x v="2747"/>
  </r>
  <r>
    <x v="333"/>
    <x v="3"/>
    <n v="89041"/>
    <x v="367"/>
    <s v="40636C6605PXF"/>
    <x v="0"/>
    <x v="25"/>
    <x v="3362"/>
    <x v="0"/>
    <x v="3370"/>
    <x v="0"/>
    <x v="2068"/>
    <x v="0"/>
    <x v="2059"/>
    <x v="0"/>
    <x v="2748"/>
  </r>
  <r>
    <x v="79"/>
    <x v="3"/>
    <n v="89044"/>
    <x v="87"/>
    <s v="4600933310HN7"/>
    <x v="0"/>
    <x v="11"/>
    <x v="3363"/>
    <x v="0"/>
    <x v="3371"/>
    <x v="0"/>
    <x v="655"/>
    <x v="0"/>
    <x v="655"/>
    <x v="0"/>
    <x v="2688"/>
  </r>
  <r>
    <x v="78"/>
    <x v="3"/>
    <n v="89044"/>
    <x v="86"/>
    <s v="4600933310HN8"/>
    <x v="0"/>
    <x v="11"/>
    <x v="2394"/>
    <x v="0"/>
    <x v="3372"/>
    <x v="0"/>
    <x v="2069"/>
    <x v="0"/>
    <x v="2060"/>
    <x v="0"/>
    <x v="2749"/>
  </r>
  <r>
    <x v="85"/>
    <x v="3"/>
    <n v="89076"/>
    <x v="93"/>
    <s v="4600933310HMX"/>
    <x v="0"/>
    <x v="11"/>
    <x v="3364"/>
    <x v="0"/>
    <x v="3373"/>
    <x v="0"/>
    <x v="551"/>
    <x v="0"/>
    <x v="551"/>
    <x v="0"/>
    <x v="2750"/>
  </r>
  <r>
    <x v="250"/>
    <x v="3"/>
    <n v="89704"/>
    <x v="277"/>
    <s v="701633HH02HP3"/>
    <x v="0"/>
    <x v="3"/>
    <x v="3365"/>
    <x v="0"/>
    <x v="3374"/>
    <x v="0"/>
    <x v="2070"/>
    <x v="0"/>
    <x v="2061"/>
    <x v="0"/>
    <x v="2751"/>
  </r>
  <r>
    <x v="247"/>
    <x v="3"/>
    <n v="89704"/>
    <x v="274"/>
    <s v="701657HH061PX"/>
    <x v="0"/>
    <x v="3"/>
    <x v="3366"/>
    <x v="0"/>
    <x v="3375"/>
    <x v="0"/>
    <x v="139"/>
    <x v="0"/>
    <x v="139"/>
    <x v="0"/>
    <x v="143"/>
  </r>
  <r>
    <x v="244"/>
    <x v="3"/>
    <n v="89704"/>
    <x v="271"/>
    <s v="75272594652TT"/>
    <x v="0"/>
    <x v="2"/>
    <x v="3367"/>
    <x v="882"/>
    <x v="3376"/>
    <x v="890"/>
    <x v="189"/>
    <x v="513"/>
    <x v="189"/>
    <x v="513"/>
    <x v="2752"/>
  </r>
  <r>
    <x v="249"/>
    <x v="3"/>
    <n v="89704"/>
    <x v="276"/>
    <s v="701633HH02HPY"/>
    <x v="0"/>
    <x v="3"/>
    <x v="3368"/>
    <x v="0"/>
    <x v="3377"/>
    <x v="0"/>
    <x v="2071"/>
    <x v="0"/>
    <x v="2062"/>
    <x v="0"/>
    <x v="2753"/>
  </r>
  <r>
    <x v="246"/>
    <x v="3"/>
    <n v="89704"/>
    <x v="273"/>
    <s v="701633HH02HR5"/>
    <x v="0"/>
    <x v="3"/>
    <x v="3369"/>
    <x v="0"/>
    <x v="3378"/>
    <x v="0"/>
    <x v="2072"/>
    <x v="0"/>
    <x v="2063"/>
    <x v="0"/>
    <x v="2754"/>
  </r>
  <r>
    <x v="243"/>
    <x v="3"/>
    <n v="89704"/>
    <x v="270"/>
    <s v="7463369904GHW"/>
    <x v="0"/>
    <x v="12"/>
    <x v="3370"/>
    <x v="0"/>
    <x v="3379"/>
    <x v="0"/>
    <x v="2073"/>
    <x v="0"/>
    <x v="2064"/>
    <x v="0"/>
    <x v="2755"/>
  </r>
  <r>
    <x v="248"/>
    <x v="3"/>
    <n v="89704"/>
    <x v="275"/>
    <s v="752738946309C"/>
    <x v="0"/>
    <x v="2"/>
    <x v="3371"/>
    <x v="883"/>
    <x v="3380"/>
    <x v="891"/>
    <x v="518"/>
    <x v="603"/>
    <x v="518"/>
    <x v="603"/>
    <x v="2756"/>
  </r>
  <r>
    <x v="242"/>
    <x v="3"/>
    <n v="89704"/>
    <x v="269"/>
    <s v="7463369904B9D"/>
    <x v="0"/>
    <x v="44"/>
    <x v="3372"/>
    <x v="0"/>
    <x v="3381"/>
    <x v="0"/>
    <x v="1638"/>
    <x v="0"/>
    <x v="1638"/>
    <x v="0"/>
    <x v="2107"/>
  </r>
  <r>
    <x v="251"/>
    <x v="3"/>
    <n v="89704"/>
    <x v="278"/>
    <s v="502924203TY75"/>
    <x v="0"/>
    <x v="8"/>
    <x v="2374"/>
    <x v="884"/>
    <x v="3382"/>
    <x v="892"/>
    <x v="27"/>
    <x v="257"/>
    <x v="27"/>
    <x v="257"/>
    <x v="2757"/>
  </r>
  <r>
    <x v="442"/>
    <x v="3"/>
    <n v="89712"/>
    <x v="484"/>
    <s v="4602314100VHG"/>
    <x v="0"/>
    <x v="16"/>
    <x v="3373"/>
    <x v="0"/>
    <x v="3383"/>
    <x v="0"/>
    <x v="2074"/>
    <x v="0"/>
    <x v="2065"/>
    <x v="0"/>
    <x v="2758"/>
  </r>
  <r>
    <x v="440"/>
    <x v="3"/>
    <n v="89712"/>
    <x v="482"/>
    <s v="7465242122KNV"/>
    <x v="0"/>
    <x v="0"/>
    <x v="3374"/>
    <x v="0"/>
    <x v="3384"/>
    <x v="0"/>
    <x v="2075"/>
    <x v="0"/>
    <x v="2066"/>
    <x v="0"/>
    <x v="2759"/>
  </r>
  <r>
    <x v="400"/>
    <x v="3"/>
    <n v="89713"/>
    <x v="440"/>
    <s v="701532HH06DCR"/>
    <x v="0"/>
    <x v="26"/>
    <x v="3375"/>
    <x v="0"/>
    <x v="3385"/>
    <x v="0"/>
    <x v="833"/>
    <x v="0"/>
    <x v="833"/>
    <x v="0"/>
    <x v="958"/>
  </r>
  <r>
    <x v="410"/>
    <x v="3"/>
    <n v="89713"/>
    <x v="450"/>
    <s v="CNRXR52277"/>
    <x v="1"/>
    <x v="23"/>
    <x v="3376"/>
    <x v="0"/>
    <x v="3386"/>
    <x v="0"/>
    <x v="160"/>
    <x v="0"/>
    <x v="160"/>
    <x v="0"/>
    <x v="166"/>
  </r>
  <r>
    <x v="470"/>
    <x v="3"/>
    <n v="89713"/>
    <x v="513"/>
    <s v="701823540H26N"/>
    <x v="0"/>
    <x v="6"/>
    <x v="3377"/>
    <x v="0"/>
    <x v="3387"/>
    <x v="0"/>
    <x v="2076"/>
    <x v="0"/>
    <x v="2067"/>
    <x v="0"/>
    <x v="2760"/>
  </r>
  <r>
    <x v="468"/>
    <x v="3"/>
    <n v="89713"/>
    <x v="511"/>
    <s v="746522512281B"/>
    <x v="0"/>
    <x v="0"/>
    <x v="3378"/>
    <x v="0"/>
    <x v="3388"/>
    <x v="0"/>
    <x v="2077"/>
    <x v="0"/>
    <x v="2068"/>
    <x v="0"/>
    <x v="2761"/>
  </r>
  <r>
    <x v="412"/>
    <x v="3"/>
    <n v="89720"/>
    <x v="452"/>
    <s v="502924003TLGK"/>
    <x v="0"/>
    <x v="8"/>
    <x v="3379"/>
    <x v="885"/>
    <x v="48"/>
    <x v="893"/>
    <x v="625"/>
    <x v="604"/>
    <x v="625"/>
    <x v="604"/>
    <x v="2762"/>
  </r>
  <r>
    <x v="383"/>
    <x v="3"/>
    <n v="89724"/>
    <x v="421"/>
    <s v="CNGKL05913"/>
    <x v="1"/>
    <x v="68"/>
    <x v="3380"/>
    <x v="0"/>
    <x v="3389"/>
    <x v="0"/>
    <x v="2078"/>
    <x v="0"/>
    <x v="2069"/>
    <x v="0"/>
    <x v="2763"/>
  </r>
  <r>
    <x v="47"/>
    <x v="3"/>
    <n v="89730"/>
    <x v="53"/>
    <s v="70165PHH07F6D"/>
    <x v="0"/>
    <x v="3"/>
    <x v="3381"/>
    <x v="0"/>
    <x v="3390"/>
    <x v="0"/>
    <x v="2079"/>
    <x v="0"/>
    <x v="2070"/>
    <x v="0"/>
    <x v="2764"/>
  </r>
  <r>
    <x v="46"/>
    <x v="3"/>
    <n v="89730"/>
    <x v="52"/>
    <s v="70165PHH07PZG"/>
    <x v="0"/>
    <x v="3"/>
    <x v="3382"/>
    <x v="0"/>
    <x v="3391"/>
    <x v="0"/>
    <x v="2080"/>
    <x v="0"/>
    <x v="2071"/>
    <x v="0"/>
    <x v="2765"/>
  </r>
  <r>
    <x v="45"/>
    <x v="3"/>
    <n v="89730"/>
    <x v="51"/>
    <s v="746521212265T"/>
    <x v="0"/>
    <x v="0"/>
    <x v="3383"/>
    <x v="0"/>
    <x v="3392"/>
    <x v="0"/>
    <x v="2081"/>
    <x v="0"/>
    <x v="2072"/>
    <x v="0"/>
    <x v="2766"/>
  </r>
  <r>
    <x v="29"/>
    <x v="3"/>
    <n v="89733"/>
    <x v="31"/>
    <s v="70167PHH0CBNV"/>
    <x v="0"/>
    <x v="3"/>
    <x v="3384"/>
    <x v="0"/>
    <x v="3393"/>
    <x v="0"/>
    <x v="2082"/>
    <x v="0"/>
    <x v="2073"/>
    <x v="0"/>
    <x v="2767"/>
  </r>
  <r>
    <x v="28"/>
    <x v="3"/>
    <n v="89733"/>
    <x v="30"/>
    <s v="CNDYC09840"/>
    <x v="1"/>
    <x v="15"/>
    <x v="3385"/>
    <x v="0"/>
    <x v="3394"/>
    <x v="0"/>
    <x v="40"/>
    <x v="0"/>
    <x v="40"/>
    <x v="0"/>
    <x v="40"/>
  </r>
  <r>
    <x v="27"/>
    <x v="3"/>
    <n v="89733"/>
    <x v="29"/>
    <s v="CNCCF3003H"/>
    <x v="1"/>
    <x v="14"/>
    <x v="3386"/>
    <x v="0"/>
    <x v="3395"/>
    <x v="0"/>
    <x v="2083"/>
    <x v="0"/>
    <x v="2074"/>
    <x v="0"/>
    <x v="2768"/>
  </r>
  <r>
    <x v="784"/>
    <x v="3"/>
    <n v="89741"/>
    <x v="876"/>
    <s v="45147PHH3T019"/>
    <x v="0"/>
    <x v="5"/>
    <x v="3387"/>
    <x v="0"/>
    <x v="3396"/>
    <x v="0"/>
    <x v="2084"/>
    <x v="0"/>
    <x v="2075"/>
    <x v="0"/>
    <x v="2769"/>
  </r>
  <r>
    <x v="787"/>
    <x v="3"/>
    <n v="89741"/>
    <x v="880"/>
    <s v="7463369904GFC"/>
    <x v="0"/>
    <x v="12"/>
    <x v="3388"/>
    <x v="0"/>
    <x v="3397"/>
    <x v="0"/>
    <x v="2085"/>
    <x v="0"/>
    <x v="2076"/>
    <x v="0"/>
    <x v="2770"/>
  </r>
  <r>
    <x v="783"/>
    <x v="3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3"/>
    <n v="89741"/>
    <x v="874"/>
    <s v="70166PHH0B7N2"/>
    <x v="0"/>
    <x v="3"/>
    <x v="3389"/>
    <x v="0"/>
    <x v="3398"/>
    <x v="0"/>
    <x v="564"/>
    <x v="0"/>
    <x v="564"/>
    <x v="0"/>
    <x v="617"/>
  </r>
  <r>
    <x v="411"/>
    <x v="3"/>
    <n v="89742"/>
    <x v="451"/>
    <s v="7465250122R11"/>
    <x v="0"/>
    <x v="0"/>
    <x v="3390"/>
    <x v="0"/>
    <x v="3399"/>
    <x v="0"/>
    <x v="2086"/>
    <x v="0"/>
    <x v="2077"/>
    <x v="0"/>
    <x v="2771"/>
  </r>
  <r>
    <x v="443"/>
    <x v="3"/>
    <n v="89753"/>
    <x v="485"/>
    <s v="74637C660072N"/>
    <x v="0"/>
    <x v="24"/>
    <x v="3391"/>
    <x v="0"/>
    <x v="3400"/>
    <x v="0"/>
    <x v="2087"/>
    <x v="0"/>
    <x v="2078"/>
    <x v="0"/>
    <x v="2772"/>
  </r>
  <r>
    <x v="514"/>
    <x v="3"/>
    <n v="89753"/>
    <x v="568"/>
    <s v="7018932306B2R"/>
    <x v="0"/>
    <x v="6"/>
    <x v="3392"/>
    <x v="0"/>
    <x v="3401"/>
    <x v="0"/>
    <x v="649"/>
    <x v="0"/>
    <x v="649"/>
    <x v="0"/>
    <x v="725"/>
  </r>
  <r>
    <x v="268"/>
    <x v="3"/>
    <n v="89753"/>
    <x v="296"/>
    <s v="752921514HKXY"/>
    <x v="0"/>
    <x v="1"/>
    <x v="3393"/>
    <x v="886"/>
    <x v="3402"/>
    <x v="894"/>
    <x v="2088"/>
    <x v="605"/>
    <x v="2079"/>
    <x v="605"/>
    <x v="2773"/>
  </r>
  <r>
    <x v="274"/>
    <x v="3"/>
    <n v="89753"/>
    <x v="302"/>
    <s v="752923314NXCB"/>
    <x v="0"/>
    <x v="1"/>
    <x v="3394"/>
    <x v="887"/>
    <x v="3403"/>
    <x v="895"/>
    <x v="834"/>
    <x v="606"/>
    <x v="834"/>
    <x v="606"/>
    <x v="2774"/>
  </r>
  <r>
    <x v="767"/>
    <x v="3"/>
    <n v="89754"/>
    <x v="853"/>
    <s v="701657HH063P3"/>
    <x v="0"/>
    <x v="3"/>
    <x v="3395"/>
    <x v="0"/>
    <x v="3404"/>
    <x v="0"/>
    <x v="1243"/>
    <x v="0"/>
    <x v="1243"/>
    <x v="0"/>
    <x v="1547"/>
  </r>
  <r>
    <x v="421"/>
    <x v="3"/>
    <n v="89762"/>
    <x v="463"/>
    <s v="4063369908RKW"/>
    <x v="0"/>
    <x v="25"/>
    <x v="3396"/>
    <x v="0"/>
    <x v="3405"/>
    <x v="0"/>
    <x v="463"/>
    <x v="0"/>
    <x v="463"/>
    <x v="0"/>
    <x v="501"/>
  </r>
  <r>
    <x v="406"/>
    <x v="3"/>
    <n v="89763"/>
    <x v="446"/>
    <s v="752735946F5BX"/>
    <x v="0"/>
    <x v="2"/>
    <x v="3397"/>
    <x v="888"/>
    <x v="3406"/>
    <x v="896"/>
    <x v="1340"/>
    <x v="607"/>
    <x v="1340"/>
    <x v="607"/>
    <x v="2775"/>
  </r>
  <r>
    <x v="256"/>
    <x v="3"/>
    <n v="89764"/>
    <x v="284"/>
    <s v="7018934306H5L"/>
    <x v="0"/>
    <x v="6"/>
    <x v="3398"/>
    <x v="0"/>
    <x v="3407"/>
    <x v="0"/>
    <x v="2089"/>
    <x v="0"/>
    <x v="2080"/>
    <x v="0"/>
    <x v="2776"/>
  </r>
  <r>
    <x v="255"/>
    <x v="3"/>
    <n v="89764"/>
    <x v="283"/>
    <s v="7940L3H"/>
    <x v="0"/>
    <x v="54"/>
    <x v="3399"/>
    <x v="0"/>
    <x v="3408"/>
    <x v="0"/>
    <x v="300"/>
    <x v="0"/>
    <x v="300"/>
    <x v="0"/>
    <x v="324"/>
  </r>
  <r>
    <x v="261"/>
    <x v="3"/>
    <n v="89764"/>
    <x v="289"/>
    <s v="75299501483CX"/>
    <x v="0"/>
    <x v="1"/>
    <x v="3400"/>
    <x v="889"/>
    <x v="3409"/>
    <x v="897"/>
    <x v="48"/>
    <x v="130"/>
    <x v="48"/>
    <x v="130"/>
    <x v="2777"/>
  </r>
  <r>
    <x v="260"/>
    <x v="3"/>
    <n v="89764"/>
    <x v="288"/>
    <s v="70189393073R1"/>
    <x v="0"/>
    <x v="6"/>
    <x v="3401"/>
    <x v="0"/>
    <x v="3410"/>
    <x v="0"/>
    <x v="2090"/>
    <x v="0"/>
    <x v="2081"/>
    <x v="0"/>
    <x v="2778"/>
  </r>
  <r>
    <x v="62"/>
    <x v="3"/>
    <n v="89783"/>
    <x v="70"/>
    <s v="701520HH00Y0V"/>
    <x v="0"/>
    <x v="26"/>
    <x v="3402"/>
    <x v="0"/>
    <x v="3411"/>
    <x v="0"/>
    <x v="1320"/>
    <x v="0"/>
    <x v="1320"/>
    <x v="0"/>
    <x v="1651"/>
  </r>
  <r>
    <x v="101"/>
    <x v="3"/>
    <n v="89784"/>
    <x v="110"/>
    <s v="4600947316FMY"/>
    <x v="0"/>
    <x v="11"/>
    <x v="3403"/>
    <x v="0"/>
    <x v="3412"/>
    <x v="0"/>
    <x v="2091"/>
    <x v="0"/>
    <x v="2082"/>
    <x v="0"/>
    <x v="2779"/>
  </r>
  <r>
    <x v="117"/>
    <x v="3"/>
    <n v="89784"/>
    <x v="130"/>
    <s v="4600947316FNB"/>
    <x v="0"/>
    <x v="11"/>
    <x v="3404"/>
    <x v="0"/>
    <x v="3413"/>
    <x v="0"/>
    <x v="1525"/>
    <x v="0"/>
    <x v="1525"/>
    <x v="0"/>
    <x v="1944"/>
  </r>
  <r>
    <x v="809"/>
    <x v="3"/>
    <n v="89784"/>
    <x v="111"/>
    <s v="7465919020MK8"/>
    <x v="0"/>
    <x v="0"/>
    <x v="3405"/>
    <x v="0"/>
    <x v="3414"/>
    <x v="0"/>
    <x v="2092"/>
    <x v="0"/>
    <x v="2083"/>
    <x v="0"/>
    <x v="2780"/>
  </r>
  <r>
    <x v="430"/>
    <x v="3"/>
    <n v="89792"/>
    <x v="472"/>
    <s v="701631HH00RBC"/>
    <x v="0"/>
    <x v="3"/>
    <x v="3406"/>
    <x v="0"/>
    <x v="3415"/>
    <x v="0"/>
    <x v="580"/>
    <x v="0"/>
    <x v="580"/>
    <x v="0"/>
    <x v="637"/>
  </r>
  <r>
    <x v="432"/>
    <x v="3"/>
    <n v="89792"/>
    <x v="474"/>
    <s v="4602314100V69"/>
    <x v="0"/>
    <x v="16"/>
    <x v="3407"/>
    <x v="0"/>
    <x v="3416"/>
    <x v="0"/>
    <x v="1102"/>
    <x v="0"/>
    <x v="1102"/>
    <x v="0"/>
    <x v="1329"/>
  </r>
  <r>
    <x v="431"/>
    <x v="3"/>
    <n v="89792"/>
    <x v="473"/>
    <s v="7465243122L60"/>
    <x v="0"/>
    <x v="0"/>
    <x v="3408"/>
    <x v="0"/>
    <x v="3417"/>
    <x v="0"/>
    <x v="2093"/>
    <x v="0"/>
    <x v="2084"/>
    <x v="0"/>
    <x v="2781"/>
  </r>
  <r>
    <x v="662"/>
    <x v="3"/>
    <n v="89793"/>
    <x v="736"/>
    <s v="70166PHH09MVG"/>
    <x v="0"/>
    <x v="3"/>
    <x v="3409"/>
    <x v="0"/>
    <x v="3418"/>
    <x v="0"/>
    <x v="1569"/>
    <x v="0"/>
    <x v="1569"/>
    <x v="0"/>
    <x v="2008"/>
  </r>
  <r>
    <x v="257"/>
    <x v="3"/>
    <n v="89794"/>
    <x v="285"/>
    <s v="XVR06274"/>
    <x v="3"/>
    <x v="35"/>
    <x v="3410"/>
    <x v="0"/>
    <x v="3419"/>
    <x v="0"/>
    <x v="2094"/>
    <x v="0"/>
    <x v="2085"/>
    <x v="0"/>
    <x v="2782"/>
  </r>
  <r>
    <x v="259"/>
    <x v="3"/>
    <n v="89794"/>
    <x v="287"/>
    <s v="502924303V1NB"/>
    <x v="0"/>
    <x v="8"/>
    <x v="3411"/>
    <x v="890"/>
    <x v="3420"/>
    <x v="898"/>
    <x v="766"/>
    <x v="608"/>
    <x v="766"/>
    <x v="608"/>
    <x v="2783"/>
  </r>
  <r>
    <x v="258"/>
    <x v="3"/>
    <n v="89794"/>
    <x v="286"/>
    <s v="7020308100BHH"/>
    <x v="0"/>
    <x v="10"/>
    <x v="3412"/>
    <x v="0"/>
    <x v="3421"/>
    <x v="0"/>
    <x v="161"/>
    <x v="0"/>
    <x v="161"/>
    <x v="0"/>
    <x v="167"/>
  </r>
  <r>
    <x v="196"/>
    <x v="3"/>
    <n v="89810"/>
    <x v="216"/>
    <s v="74659430210GT"/>
    <x v="0"/>
    <x v="0"/>
    <x v="3413"/>
    <x v="0"/>
    <x v="3422"/>
    <x v="0"/>
    <x v="2095"/>
    <x v="0"/>
    <x v="2086"/>
    <x v="0"/>
    <x v="2784"/>
  </r>
  <r>
    <x v="196"/>
    <x v="3"/>
    <n v="89810"/>
    <x v="218"/>
    <s v="7018945307TTL"/>
    <x v="0"/>
    <x v="6"/>
    <x v="3414"/>
    <x v="0"/>
    <x v="3423"/>
    <x v="0"/>
    <x v="2096"/>
    <x v="0"/>
    <x v="2087"/>
    <x v="0"/>
    <x v="2785"/>
  </r>
  <r>
    <x v="197"/>
    <x v="3"/>
    <n v="89810"/>
    <x v="217"/>
    <s v="4600933310HDZ"/>
    <x v="0"/>
    <x v="11"/>
    <x v="3415"/>
    <x v="0"/>
    <x v="3424"/>
    <x v="0"/>
    <x v="280"/>
    <x v="0"/>
    <x v="280"/>
    <x v="0"/>
    <x v="299"/>
  </r>
  <r>
    <x v="195"/>
    <x v="3"/>
    <n v="89810"/>
    <x v="215"/>
    <s v="752924114RR6W"/>
    <x v="0"/>
    <x v="1"/>
    <x v="2478"/>
    <x v="891"/>
    <x v="3425"/>
    <x v="899"/>
    <x v="249"/>
    <x v="609"/>
    <x v="249"/>
    <x v="609"/>
    <x v="2786"/>
  </r>
  <r>
    <x v="810"/>
    <x v="3"/>
    <n v="89820"/>
    <x v="951"/>
    <s v="46009393131VK"/>
    <x v="0"/>
    <x v="11"/>
    <x v="3416"/>
    <x v="0"/>
    <x v="3426"/>
    <x v="0"/>
    <x v="2097"/>
    <x v="0"/>
    <x v="2088"/>
    <x v="0"/>
    <x v="2787"/>
  </r>
  <r>
    <x v="148"/>
    <x v="3"/>
    <n v="89820"/>
    <x v="161"/>
    <s v="746501102143Z"/>
    <x v="0"/>
    <x v="32"/>
    <x v="3417"/>
    <x v="0"/>
    <x v="3427"/>
    <x v="0"/>
    <x v="369"/>
    <x v="0"/>
    <x v="369"/>
    <x v="0"/>
    <x v="397"/>
  </r>
  <r>
    <x v="149"/>
    <x v="3"/>
    <n v="89820"/>
    <x v="163"/>
    <s v="752924114RPFP"/>
    <x v="0"/>
    <x v="1"/>
    <x v="3418"/>
    <x v="892"/>
    <x v="2709"/>
    <x v="900"/>
    <x v="628"/>
    <x v="610"/>
    <x v="628"/>
    <x v="610"/>
    <x v="2788"/>
  </r>
  <r>
    <x v="273"/>
    <x v="4"/>
    <n v="70200"/>
    <x v="301"/>
    <s v="7463369903PP8"/>
    <x v="0"/>
    <x v="44"/>
    <x v="3419"/>
    <x v="0"/>
    <x v="3428"/>
    <x v="0"/>
    <x v="2098"/>
    <x v="0"/>
    <x v="2089"/>
    <x v="0"/>
    <x v="2789"/>
  </r>
  <r>
    <x v="272"/>
    <x v="4"/>
    <n v="70200"/>
    <x v="300"/>
    <s v="752728946DFMY"/>
    <x v="0"/>
    <x v="2"/>
    <x v="3420"/>
    <x v="893"/>
    <x v="3429"/>
    <x v="901"/>
    <x v="2099"/>
    <x v="611"/>
    <x v="2090"/>
    <x v="611"/>
    <x v="2790"/>
  </r>
  <r>
    <x v="265"/>
    <x v="4"/>
    <n v="70500"/>
    <x v="293"/>
    <s v="74658470209W5"/>
    <x v="0"/>
    <x v="0"/>
    <x v="3421"/>
    <x v="0"/>
    <x v="3430"/>
    <x v="0"/>
    <x v="2100"/>
    <x v="0"/>
    <x v="2091"/>
    <x v="0"/>
    <x v="2791"/>
  </r>
  <r>
    <x v="518"/>
    <x v="4"/>
    <n v="70500"/>
    <x v="572"/>
    <s v="7465041021G2C"/>
    <x v="0"/>
    <x v="0"/>
    <x v="3422"/>
    <x v="0"/>
    <x v="3431"/>
    <x v="0"/>
    <x v="2101"/>
    <x v="0"/>
    <x v="2092"/>
    <x v="0"/>
    <x v="2792"/>
  </r>
  <r>
    <x v="530"/>
    <x v="4"/>
    <n v="70600"/>
    <x v="586"/>
    <s v="70167PHH0C0VP"/>
    <x v="0"/>
    <x v="3"/>
    <x v="3423"/>
    <x v="0"/>
    <x v="3432"/>
    <x v="0"/>
    <x v="1137"/>
    <x v="0"/>
    <x v="1137"/>
    <x v="0"/>
    <x v="1381"/>
  </r>
  <r>
    <x v="525"/>
    <x v="4"/>
    <n v="70600"/>
    <x v="580"/>
    <s v="CNBK444487"/>
    <x v="1"/>
    <x v="90"/>
    <x v="3424"/>
    <x v="0"/>
    <x v="3433"/>
    <x v="0"/>
    <x v="1340"/>
    <x v="0"/>
    <x v="1340"/>
    <x v="0"/>
    <x v="1682"/>
  </r>
  <r>
    <x v="531"/>
    <x v="4"/>
    <n v="70700"/>
    <x v="587"/>
    <s v="7465942021089"/>
    <x v="0"/>
    <x v="0"/>
    <x v="3425"/>
    <x v="0"/>
    <x v="3434"/>
    <x v="0"/>
    <x v="2102"/>
    <x v="0"/>
    <x v="2093"/>
    <x v="0"/>
    <x v="2793"/>
  </r>
  <r>
    <x v="534"/>
    <x v="4"/>
    <n v="70800"/>
    <x v="590"/>
    <s v="70167PHH0D5KR"/>
    <x v="0"/>
    <x v="3"/>
    <x v="3426"/>
    <x v="0"/>
    <x v="3435"/>
    <x v="0"/>
    <x v="1884"/>
    <x v="0"/>
    <x v="1884"/>
    <x v="0"/>
    <x v="2456"/>
  </r>
  <r>
    <x v="516"/>
    <x v="4"/>
    <n v="70800"/>
    <x v="570"/>
    <s v="45147PHH48T5N"/>
    <x v="0"/>
    <x v="20"/>
    <x v="3427"/>
    <x v="0"/>
    <x v="3436"/>
    <x v="0"/>
    <x v="155"/>
    <x v="0"/>
    <x v="155"/>
    <x v="0"/>
    <x v="1220"/>
  </r>
  <r>
    <x v="713"/>
    <x v="4"/>
    <n v="71000"/>
    <x v="789"/>
    <s v="502923203R9MC"/>
    <x v="0"/>
    <x v="8"/>
    <x v="3428"/>
    <x v="894"/>
    <x v="3437"/>
    <x v="902"/>
    <x v="160"/>
    <x v="282"/>
    <x v="160"/>
    <x v="282"/>
    <x v="2794"/>
  </r>
  <r>
    <x v="523"/>
    <x v="4"/>
    <n v="71200"/>
    <x v="578"/>
    <s v="74658440207KZ"/>
    <x v="0"/>
    <x v="0"/>
    <x v="3429"/>
    <x v="0"/>
    <x v="3438"/>
    <x v="0"/>
    <x v="2103"/>
    <x v="0"/>
    <x v="2094"/>
    <x v="0"/>
    <x v="2795"/>
  </r>
  <r>
    <x v="510"/>
    <x v="4"/>
    <n v="71300"/>
    <x v="564"/>
    <s v="74636C6601C8L"/>
    <x v="0"/>
    <x v="24"/>
    <x v="3430"/>
    <x v="0"/>
    <x v="3439"/>
    <x v="0"/>
    <x v="2104"/>
    <x v="0"/>
    <x v="2095"/>
    <x v="0"/>
    <x v="2796"/>
  </r>
  <r>
    <x v="499"/>
    <x v="4"/>
    <n v="71300"/>
    <x v="552"/>
    <s v="7464227125GX4"/>
    <x v="0"/>
    <x v="7"/>
    <x v="3431"/>
    <x v="0"/>
    <x v="3440"/>
    <x v="0"/>
    <x v="2105"/>
    <x v="0"/>
    <x v="2096"/>
    <x v="0"/>
    <x v="2797"/>
  </r>
  <r>
    <x v="476"/>
    <x v="4"/>
    <n v="71400"/>
    <x v="522"/>
    <s v="74635C66032H4"/>
    <x v="0"/>
    <x v="12"/>
    <x v="3432"/>
    <x v="0"/>
    <x v="3441"/>
    <x v="0"/>
    <x v="679"/>
    <x v="0"/>
    <x v="679"/>
    <x v="0"/>
    <x v="769"/>
  </r>
  <r>
    <x v="527"/>
    <x v="4"/>
    <n v="71400"/>
    <x v="582"/>
    <s v="74658440207M7"/>
    <x v="0"/>
    <x v="0"/>
    <x v="3433"/>
    <x v="0"/>
    <x v="3442"/>
    <x v="0"/>
    <x v="2106"/>
    <x v="0"/>
    <x v="2097"/>
    <x v="0"/>
    <x v="2798"/>
  </r>
  <r>
    <x v="517"/>
    <x v="4"/>
    <n v="71400"/>
    <x v="571"/>
    <s v="7465334122W14"/>
    <x v="0"/>
    <x v="0"/>
    <x v="3434"/>
    <x v="0"/>
    <x v="3443"/>
    <x v="0"/>
    <x v="2107"/>
    <x v="0"/>
    <x v="2098"/>
    <x v="0"/>
    <x v="2799"/>
  </r>
  <r>
    <x v="646"/>
    <x v="4"/>
    <n v="71500"/>
    <x v="718"/>
    <s v="7018825001774"/>
    <x v="0"/>
    <x v="6"/>
    <x v="3435"/>
    <x v="0"/>
    <x v="3444"/>
    <x v="0"/>
    <x v="1176"/>
    <x v="0"/>
    <x v="1176"/>
    <x v="0"/>
    <x v="1444"/>
  </r>
  <r>
    <x v="482"/>
    <x v="4"/>
    <n v="71700"/>
    <x v="532"/>
    <s v="75289480G4TGM"/>
    <x v="0"/>
    <x v="83"/>
    <x v="3436"/>
    <x v="895"/>
    <x v="3445"/>
    <x v="903"/>
    <x v="2108"/>
    <x v="612"/>
    <x v="2099"/>
    <x v="612"/>
    <x v="2800"/>
  </r>
  <r>
    <x v="701"/>
    <x v="4"/>
    <n v="71700"/>
    <x v="777"/>
    <s v="74635C66004F2"/>
    <x v="0"/>
    <x v="12"/>
    <x v="3437"/>
    <x v="0"/>
    <x v="3446"/>
    <x v="0"/>
    <x v="2109"/>
    <x v="0"/>
    <x v="2100"/>
    <x v="0"/>
    <x v="2801"/>
  </r>
  <r>
    <x v="749"/>
    <x v="4"/>
    <n v="71700"/>
    <x v="828"/>
    <s v="70167PHH0DL5X"/>
    <x v="0"/>
    <x v="3"/>
    <x v="3438"/>
    <x v="0"/>
    <x v="3447"/>
    <x v="0"/>
    <x v="2110"/>
    <x v="0"/>
    <x v="2101"/>
    <x v="0"/>
    <x v="2802"/>
  </r>
  <r>
    <x v="483"/>
    <x v="4"/>
    <n v="71700"/>
    <x v="533"/>
    <s v="502715946DHRX"/>
    <x v="0"/>
    <x v="84"/>
    <x v="3439"/>
    <x v="896"/>
    <x v="3448"/>
    <x v="904"/>
    <x v="439"/>
    <x v="613"/>
    <x v="439"/>
    <x v="613"/>
    <x v="2803"/>
  </r>
  <r>
    <x v="471"/>
    <x v="4"/>
    <n v="71700"/>
    <x v="514"/>
    <s v="7465901020DXP"/>
    <x v="0"/>
    <x v="0"/>
    <x v="3440"/>
    <x v="0"/>
    <x v="3449"/>
    <x v="0"/>
    <x v="2111"/>
    <x v="0"/>
    <x v="2102"/>
    <x v="0"/>
    <x v="2804"/>
  </r>
  <r>
    <x v="475"/>
    <x v="4"/>
    <n v="71700"/>
    <x v="521"/>
    <s v="7465245122MNP"/>
    <x v="0"/>
    <x v="0"/>
    <x v="3441"/>
    <x v="0"/>
    <x v="3450"/>
    <x v="0"/>
    <x v="2112"/>
    <x v="0"/>
    <x v="2103"/>
    <x v="0"/>
    <x v="2805"/>
  </r>
  <r>
    <x v="785"/>
    <x v="4"/>
    <n v="72000"/>
    <x v="877"/>
    <s v="45147PHH3T00D"/>
    <x v="0"/>
    <x v="5"/>
    <x v="871"/>
    <x v="0"/>
    <x v="876"/>
    <x v="0"/>
    <x v="79"/>
    <x v="0"/>
    <x v="79"/>
    <x v="0"/>
    <x v="79"/>
  </r>
  <r>
    <x v="686"/>
    <x v="4"/>
    <n v="72200"/>
    <x v="762"/>
    <s v="7018934306H11"/>
    <x v="0"/>
    <x v="6"/>
    <x v="3442"/>
    <x v="0"/>
    <x v="3451"/>
    <x v="0"/>
    <x v="342"/>
    <x v="0"/>
    <x v="342"/>
    <x v="0"/>
    <x v="367"/>
  </r>
  <r>
    <x v="684"/>
    <x v="4"/>
    <n v="72200"/>
    <x v="760"/>
    <s v="7465041021G73"/>
    <x v="0"/>
    <x v="0"/>
    <x v="3443"/>
    <x v="0"/>
    <x v="3452"/>
    <x v="0"/>
    <x v="2113"/>
    <x v="0"/>
    <x v="2104"/>
    <x v="0"/>
    <x v="2806"/>
  </r>
  <r>
    <x v="685"/>
    <x v="4"/>
    <n v="72200"/>
    <x v="761"/>
    <s v="752924114RPBP"/>
    <x v="0"/>
    <x v="1"/>
    <x v="3444"/>
    <x v="897"/>
    <x v="3453"/>
    <x v="905"/>
    <x v="2114"/>
    <x v="614"/>
    <x v="2105"/>
    <x v="614"/>
    <x v="2807"/>
  </r>
  <r>
    <x v="521"/>
    <x v="4"/>
    <n v="72300"/>
    <x v="576"/>
    <s v="70157PHH1NTR4"/>
    <x v="0"/>
    <x v="26"/>
    <x v="3445"/>
    <x v="0"/>
    <x v="3454"/>
    <x v="0"/>
    <x v="2115"/>
    <x v="0"/>
    <x v="2106"/>
    <x v="0"/>
    <x v="2808"/>
  </r>
  <r>
    <x v="702"/>
    <x v="4"/>
    <n v="72300"/>
    <x v="778"/>
    <s v="7463369904GK2"/>
    <x v="0"/>
    <x v="12"/>
    <x v="3446"/>
    <x v="0"/>
    <x v="3455"/>
    <x v="0"/>
    <x v="2116"/>
    <x v="0"/>
    <x v="2107"/>
    <x v="0"/>
    <x v="2809"/>
  </r>
  <r>
    <x v="670"/>
    <x v="4"/>
    <n v="72400"/>
    <x v="746"/>
    <s v="701556HH0T7ZM"/>
    <x v="0"/>
    <x v="26"/>
    <x v="3447"/>
    <x v="0"/>
    <x v="3456"/>
    <x v="0"/>
    <x v="2117"/>
    <x v="0"/>
    <x v="2108"/>
    <x v="0"/>
    <x v="2810"/>
  </r>
  <r>
    <x v="676"/>
    <x v="4"/>
    <n v="72410"/>
    <x v="752"/>
    <s v="7463369904G9R"/>
    <x v="0"/>
    <x v="12"/>
    <x v="3448"/>
    <x v="0"/>
    <x v="3457"/>
    <x v="0"/>
    <x v="2118"/>
    <x v="0"/>
    <x v="2109"/>
    <x v="0"/>
    <x v="2811"/>
  </r>
  <r>
    <x v="682"/>
    <x v="4"/>
    <n v="72600"/>
    <x v="758"/>
    <s v="701532HH06R2X"/>
    <x v="0"/>
    <x v="26"/>
    <x v="2605"/>
    <x v="0"/>
    <x v="1765"/>
    <x v="0"/>
    <x v="79"/>
    <x v="0"/>
    <x v="79"/>
    <x v="0"/>
    <x v="79"/>
  </r>
  <r>
    <x v="680"/>
    <x v="4"/>
    <n v="72600"/>
    <x v="756"/>
    <s v="701633HH02HPV"/>
    <x v="0"/>
    <x v="3"/>
    <x v="3449"/>
    <x v="0"/>
    <x v="3458"/>
    <x v="0"/>
    <x v="2119"/>
    <x v="0"/>
    <x v="2110"/>
    <x v="0"/>
    <x v="2812"/>
  </r>
  <r>
    <x v="672"/>
    <x v="4"/>
    <n v="72600"/>
    <x v="748"/>
    <s v="701532HH06R2Y"/>
    <x v="0"/>
    <x v="26"/>
    <x v="3450"/>
    <x v="0"/>
    <x v="3459"/>
    <x v="0"/>
    <x v="759"/>
    <x v="0"/>
    <x v="759"/>
    <x v="0"/>
    <x v="869"/>
  </r>
  <r>
    <x v="683"/>
    <x v="4"/>
    <n v="72600"/>
    <x v="759"/>
    <s v="70189393075GY"/>
    <x v="0"/>
    <x v="6"/>
    <x v="3451"/>
    <x v="0"/>
    <x v="3460"/>
    <x v="0"/>
    <x v="1536"/>
    <x v="0"/>
    <x v="1536"/>
    <x v="0"/>
    <x v="1962"/>
  </r>
  <r>
    <x v="539"/>
    <x v="4"/>
    <n v="72900"/>
    <x v="595"/>
    <s v="701831240LB05"/>
    <x v="0"/>
    <x v="6"/>
    <x v="3452"/>
    <x v="0"/>
    <x v="3461"/>
    <x v="0"/>
    <x v="921"/>
    <x v="0"/>
    <x v="921"/>
    <x v="0"/>
    <x v="1065"/>
  </r>
  <r>
    <x v="857"/>
    <x v="4"/>
    <n v="72900"/>
    <x v="546"/>
    <s v="74652271229MD"/>
    <x v="0"/>
    <x v="0"/>
    <x v="3453"/>
    <x v="0"/>
    <x v="3462"/>
    <x v="0"/>
    <x v="2120"/>
    <x v="0"/>
    <x v="2111"/>
    <x v="0"/>
    <x v="2813"/>
  </r>
  <r>
    <x v="840"/>
    <x v="4"/>
    <n v="72900"/>
    <x v="825"/>
    <s v="752924114RNXK"/>
    <x v="0"/>
    <x v="1"/>
    <x v="3454"/>
    <x v="898"/>
    <x v="3463"/>
    <x v="906"/>
    <x v="647"/>
    <x v="169"/>
    <x v="647"/>
    <x v="169"/>
    <x v="2814"/>
  </r>
  <r>
    <x v="536"/>
    <x v="4"/>
    <n v="72908"/>
    <x v="592"/>
    <s v="70166PHH09RKR"/>
    <x v="0"/>
    <x v="3"/>
    <x v="3455"/>
    <x v="0"/>
    <x v="3464"/>
    <x v="0"/>
    <x v="1528"/>
    <x v="0"/>
    <x v="1528"/>
    <x v="0"/>
    <x v="1948"/>
  </r>
  <r>
    <x v="789"/>
    <x v="4"/>
    <n v="73000"/>
    <x v="796"/>
    <s v="7463369904F1Y"/>
    <x v="0"/>
    <x v="44"/>
    <x v="3456"/>
    <x v="0"/>
    <x v="3465"/>
    <x v="0"/>
    <x v="2121"/>
    <x v="0"/>
    <x v="2112"/>
    <x v="0"/>
    <x v="2815"/>
  </r>
  <r>
    <x v="663"/>
    <x v="4"/>
    <n v="73000"/>
    <x v="737"/>
    <s v="701632HH01TN8"/>
    <x v="0"/>
    <x v="3"/>
    <x v="3457"/>
    <x v="0"/>
    <x v="3466"/>
    <x v="0"/>
    <x v="833"/>
    <x v="0"/>
    <x v="833"/>
    <x v="0"/>
    <x v="958"/>
  </r>
  <r>
    <x v="661"/>
    <x v="4"/>
    <n v="73000"/>
    <x v="735"/>
    <s v="7463369904B6X"/>
    <x v="0"/>
    <x v="44"/>
    <x v="3458"/>
    <x v="0"/>
    <x v="3467"/>
    <x v="0"/>
    <x v="2122"/>
    <x v="0"/>
    <x v="2113"/>
    <x v="0"/>
    <x v="2816"/>
  </r>
  <r>
    <x v="700"/>
    <x v="4"/>
    <n v="73000"/>
    <x v="776"/>
    <s v="70189393075FR"/>
    <x v="0"/>
    <x v="6"/>
    <x v="3459"/>
    <x v="0"/>
    <x v="3468"/>
    <x v="0"/>
    <x v="1978"/>
    <x v="0"/>
    <x v="1971"/>
    <x v="0"/>
    <x v="2596"/>
  </r>
  <r>
    <x v="858"/>
    <x v="4"/>
    <n v="73000"/>
    <x v="737"/>
    <s v="5031349030D0F"/>
    <x v="0"/>
    <x v="121"/>
    <x v="3460"/>
    <x v="672"/>
    <x v="3469"/>
    <x v="907"/>
    <x v="712"/>
    <x v="251"/>
    <x v="712"/>
    <x v="251"/>
    <x v="2817"/>
  </r>
  <r>
    <x v="263"/>
    <x v="4"/>
    <n v="73200"/>
    <x v="291"/>
    <s v="756462101063W"/>
    <x v="0"/>
    <x v="55"/>
    <x v="3461"/>
    <x v="899"/>
    <x v="3470"/>
    <x v="908"/>
    <x v="2123"/>
    <x v="615"/>
    <x v="2114"/>
    <x v="615"/>
    <x v="2818"/>
  </r>
  <r>
    <x v="262"/>
    <x v="4"/>
    <n v="73200"/>
    <x v="290"/>
    <s v="70157PHH1NTPR"/>
    <x v="0"/>
    <x v="26"/>
    <x v="3462"/>
    <x v="0"/>
    <x v="3471"/>
    <x v="0"/>
    <x v="150"/>
    <x v="0"/>
    <x v="150"/>
    <x v="0"/>
    <x v="156"/>
  </r>
  <r>
    <x v="666"/>
    <x v="4"/>
    <n v="73400"/>
    <x v="741"/>
    <s v="7529920143L35"/>
    <x v="0"/>
    <x v="1"/>
    <x v="3463"/>
    <x v="900"/>
    <x v="3472"/>
    <x v="909"/>
    <x v="2124"/>
    <x v="616"/>
    <x v="2115"/>
    <x v="616"/>
    <x v="2819"/>
  </r>
  <r>
    <x v="616"/>
    <x v="4"/>
    <n v="73640"/>
    <x v="682"/>
    <s v="70166PHH08H0V"/>
    <x v="0"/>
    <x v="3"/>
    <x v="3464"/>
    <x v="0"/>
    <x v="3473"/>
    <x v="0"/>
    <x v="481"/>
    <x v="0"/>
    <x v="481"/>
    <x v="0"/>
    <x v="523"/>
  </r>
  <r>
    <x v="859"/>
    <x v="4"/>
    <n v="73640"/>
    <x v="675"/>
    <s v="752923014MWGZ"/>
    <x v="0"/>
    <x v="1"/>
    <x v="3465"/>
    <x v="901"/>
    <x v="3474"/>
    <x v="910"/>
    <x v="611"/>
    <x v="617"/>
    <x v="611"/>
    <x v="617"/>
    <x v="2820"/>
  </r>
  <r>
    <x v="345"/>
    <x v="4"/>
    <n v="73750"/>
    <x v="379"/>
    <s v="701620HH003Z9"/>
    <x v="0"/>
    <x v="3"/>
    <x v="3466"/>
    <x v="0"/>
    <x v="3475"/>
    <x v="0"/>
    <x v="796"/>
    <x v="0"/>
    <x v="796"/>
    <x v="0"/>
    <x v="915"/>
  </r>
  <r>
    <x v="613"/>
    <x v="4"/>
    <n v="73800"/>
    <x v="677"/>
    <s v="74635C6602XF3"/>
    <x v="0"/>
    <x v="12"/>
    <x v="3467"/>
    <x v="0"/>
    <x v="3476"/>
    <x v="0"/>
    <x v="2125"/>
    <x v="0"/>
    <x v="2116"/>
    <x v="0"/>
    <x v="2821"/>
  </r>
  <r>
    <x v="573"/>
    <x v="4"/>
    <n v="73810"/>
    <x v="636"/>
    <s v="70166PHH09MVM"/>
    <x v="0"/>
    <x v="3"/>
    <x v="3468"/>
    <x v="0"/>
    <x v="3477"/>
    <x v="0"/>
    <x v="2126"/>
    <x v="0"/>
    <x v="2117"/>
    <x v="0"/>
    <x v="2822"/>
  </r>
  <r>
    <x v="550"/>
    <x v="4"/>
    <n v="73810"/>
    <x v="607"/>
    <s v="701643HH02W4D"/>
    <x v="0"/>
    <x v="3"/>
    <x v="3469"/>
    <x v="0"/>
    <x v="3478"/>
    <x v="0"/>
    <x v="2127"/>
    <x v="0"/>
    <x v="2118"/>
    <x v="0"/>
    <x v="2823"/>
  </r>
  <r>
    <x v="655"/>
    <x v="4"/>
    <n v="73810"/>
    <x v="727"/>
    <s v="7018945307TR7"/>
    <x v="0"/>
    <x v="6"/>
    <x v="3470"/>
    <x v="0"/>
    <x v="3479"/>
    <x v="0"/>
    <x v="1257"/>
    <x v="0"/>
    <x v="1257"/>
    <x v="0"/>
    <x v="1563"/>
  </r>
  <r>
    <x v="791"/>
    <x v="4"/>
    <n v="73810"/>
    <x v="609"/>
    <s v="752924214T1LL"/>
    <x v="0"/>
    <x v="1"/>
    <x v="3471"/>
    <x v="902"/>
    <x v="3251"/>
    <x v="911"/>
    <x v="180"/>
    <x v="618"/>
    <x v="180"/>
    <x v="618"/>
    <x v="2824"/>
  </r>
  <r>
    <x v="748"/>
    <x v="4"/>
    <n v="73820"/>
    <x v="827"/>
    <s v="701520LM0094F"/>
    <x v="0"/>
    <x v="107"/>
    <x v="3472"/>
    <x v="0"/>
    <x v="3480"/>
    <x v="0"/>
    <x v="343"/>
    <x v="0"/>
    <x v="343"/>
    <x v="0"/>
    <x v="1757"/>
  </r>
  <r>
    <x v="648"/>
    <x v="4"/>
    <n v="73840"/>
    <x v="720"/>
    <s v="701630HH009VX"/>
    <x v="0"/>
    <x v="3"/>
    <x v="3473"/>
    <x v="0"/>
    <x v="3481"/>
    <x v="0"/>
    <x v="2128"/>
    <x v="0"/>
    <x v="2119"/>
    <x v="0"/>
    <x v="2825"/>
  </r>
  <r>
    <x v="522"/>
    <x v="4"/>
    <n v="73840"/>
    <x v="577"/>
    <s v="70166PHH0B67X"/>
    <x v="0"/>
    <x v="3"/>
    <x v="3474"/>
    <x v="0"/>
    <x v="3482"/>
    <x v="0"/>
    <x v="2129"/>
    <x v="0"/>
    <x v="2120"/>
    <x v="0"/>
    <x v="2826"/>
  </r>
  <r>
    <x v="609"/>
    <x v="4"/>
    <n v="73840"/>
    <x v="673"/>
    <s v="701632HH01TRZ"/>
    <x v="0"/>
    <x v="3"/>
    <x v="3475"/>
    <x v="0"/>
    <x v="3483"/>
    <x v="0"/>
    <x v="1255"/>
    <x v="0"/>
    <x v="1255"/>
    <x v="0"/>
    <x v="1561"/>
  </r>
  <r>
    <x v="566"/>
    <x v="4"/>
    <n v="73840"/>
    <x v="627"/>
    <s v="70167PHH0DKL0"/>
    <x v="0"/>
    <x v="3"/>
    <x v="3476"/>
    <x v="0"/>
    <x v="3484"/>
    <x v="0"/>
    <x v="2130"/>
    <x v="0"/>
    <x v="2121"/>
    <x v="0"/>
    <x v="2827"/>
  </r>
  <r>
    <x v="619"/>
    <x v="4"/>
    <n v="73840"/>
    <x v="685"/>
    <s v="7018829001P4K"/>
    <x v="0"/>
    <x v="6"/>
    <x v="3477"/>
    <x v="0"/>
    <x v="3485"/>
    <x v="0"/>
    <x v="2131"/>
    <x v="0"/>
    <x v="2122"/>
    <x v="0"/>
    <x v="2828"/>
  </r>
  <r>
    <x v="505"/>
    <x v="4"/>
    <n v="73840"/>
    <x v="558"/>
    <s v="701531HH03M85"/>
    <x v="0"/>
    <x v="26"/>
    <x v="3478"/>
    <x v="0"/>
    <x v="3486"/>
    <x v="0"/>
    <x v="2132"/>
    <x v="0"/>
    <x v="2123"/>
    <x v="0"/>
    <x v="2829"/>
  </r>
  <r>
    <x v="526"/>
    <x v="4"/>
    <n v="73840"/>
    <x v="581"/>
    <s v="701823440GYCN"/>
    <x v="0"/>
    <x v="6"/>
    <x v="3479"/>
    <x v="0"/>
    <x v="3487"/>
    <x v="0"/>
    <x v="2133"/>
    <x v="0"/>
    <x v="2124"/>
    <x v="0"/>
    <x v="2830"/>
  </r>
  <r>
    <x v="533"/>
    <x v="4"/>
    <n v="73840"/>
    <x v="589"/>
    <s v="752923014MWLZ"/>
    <x v="0"/>
    <x v="1"/>
    <x v="3480"/>
    <x v="903"/>
    <x v="3488"/>
    <x v="912"/>
    <x v="2134"/>
    <x v="619"/>
    <x v="2125"/>
    <x v="619"/>
    <x v="2831"/>
  </r>
  <r>
    <x v="653"/>
    <x v="4"/>
    <n v="73840"/>
    <x v="725"/>
    <s v="7020308100BP1"/>
    <x v="0"/>
    <x v="10"/>
    <x v="3481"/>
    <x v="0"/>
    <x v="3489"/>
    <x v="0"/>
    <x v="74"/>
    <x v="0"/>
    <x v="74"/>
    <x v="0"/>
    <x v="74"/>
  </r>
  <r>
    <x v="860"/>
    <x v="4"/>
    <n v="73840"/>
    <x v="584"/>
    <s v="70204293075NP"/>
    <x v="0"/>
    <x v="10"/>
    <x v="1691"/>
    <x v="0"/>
    <x v="3490"/>
    <x v="0"/>
    <x v="1515"/>
    <x v="0"/>
    <x v="1515"/>
    <x v="0"/>
    <x v="1929"/>
  </r>
  <r>
    <x v="622"/>
    <x v="4"/>
    <n v="73950"/>
    <x v="688"/>
    <s v="4063369908R64"/>
    <x v="0"/>
    <x v="25"/>
    <x v="3482"/>
    <x v="0"/>
    <x v="3491"/>
    <x v="0"/>
    <x v="1695"/>
    <x v="0"/>
    <x v="1695"/>
    <x v="0"/>
    <x v="2201"/>
  </r>
  <r>
    <x v="704"/>
    <x v="4"/>
    <n v="73950"/>
    <x v="780"/>
    <s v="70166PHH09MW5"/>
    <x v="0"/>
    <x v="3"/>
    <x v="468"/>
    <x v="0"/>
    <x v="3492"/>
    <x v="0"/>
    <x v="1067"/>
    <x v="0"/>
    <x v="1067"/>
    <x v="0"/>
    <x v="1282"/>
  </r>
  <r>
    <x v="707"/>
    <x v="4"/>
    <n v="73950"/>
    <x v="783"/>
    <s v="70166PHH0B7MP"/>
    <x v="0"/>
    <x v="3"/>
    <x v="3483"/>
    <x v="0"/>
    <x v="3493"/>
    <x v="0"/>
    <x v="1128"/>
    <x v="0"/>
    <x v="1128"/>
    <x v="0"/>
    <x v="2832"/>
  </r>
  <r>
    <x v="567"/>
    <x v="4"/>
    <n v="73950"/>
    <x v="628"/>
    <s v="701633HH02P2T"/>
    <x v="0"/>
    <x v="3"/>
    <x v="3484"/>
    <x v="0"/>
    <x v="3494"/>
    <x v="0"/>
    <x v="1029"/>
    <x v="0"/>
    <x v="1029"/>
    <x v="0"/>
    <x v="1222"/>
  </r>
  <r>
    <x v="861"/>
    <x v="4"/>
    <n v="73950"/>
    <x v="782"/>
    <s v="752924114RRVZ"/>
    <x v="0"/>
    <x v="1"/>
    <x v="3251"/>
    <x v="904"/>
    <x v="3495"/>
    <x v="913"/>
    <x v="973"/>
    <x v="620"/>
    <x v="973"/>
    <x v="620"/>
    <x v="2833"/>
  </r>
  <r>
    <x v="691"/>
    <x v="4"/>
    <n v="74000"/>
    <x v="767"/>
    <s v="VNB3R34069"/>
    <x v="1"/>
    <x v="64"/>
    <x v="3485"/>
    <x v="0"/>
    <x v="3496"/>
    <x v="0"/>
    <x v="501"/>
    <x v="0"/>
    <x v="501"/>
    <x v="0"/>
    <x v="891"/>
  </r>
  <r>
    <x v="568"/>
    <x v="4"/>
    <n v="74000"/>
    <x v="630"/>
    <s v="701633HH02K2L"/>
    <x v="0"/>
    <x v="3"/>
    <x v="3486"/>
    <x v="0"/>
    <x v="3497"/>
    <x v="0"/>
    <x v="690"/>
    <x v="0"/>
    <x v="690"/>
    <x v="0"/>
    <x v="784"/>
  </r>
  <r>
    <x v="721"/>
    <x v="4"/>
    <n v="74010"/>
    <x v="797"/>
    <s v="3508FY2"/>
    <x v="0"/>
    <x v="104"/>
    <x v="3487"/>
    <x v="0"/>
    <x v="3498"/>
    <x v="0"/>
    <x v="2135"/>
    <x v="0"/>
    <x v="2126"/>
    <x v="0"/>
    <x v="2834"/>
  </r>
  <r>
    <x v="719"/>
    <x v="4"/>
    <n v="74010"/>
    <x v="795"/>
    <s v="35P55VY"/>
    <x v="0"/>
    <x v="27"/>
    <x v="791"/>
    <x v="0"/>
    <x v="794"/>
    <x v="0"/>
    <x v="79"/>
    <x v="0"/>
    <x v="79"/>
    <x v="0"/>
    <x v="79"/>
  </r>
  <r>
    <x v="723"/>
    <x v="4"/>
    <n v="74010"/>
    <x v="800"/>
    <s v="75274294638YV"/>
    <x v="0"/>
    <x v="2"/>
    <x v="3488"/>
    <x v="905"/>
    <x v="3499"/>
    <x v="914"/>
    <x v="486"/>
    <x v="526"/>
    <x v="486"/>
    <x v="526"/>
    <x v="2835"/>
  </r>
  <r>
    <x v="811"/>
    <x v="4"/>
    <n v="74010"/>
    <x v="794"/>
    <s v="74658440207L8"/>
    <x v="0"/>
    <x v="0"/>
    <x v="3489"/>
    <x v="0"/>
    <x v="3500"/>
    <x v="0"/>
    <x v="2136"/>
    <x v="0"/>
    <x v="2127"/>
    <x v="0"/>
    <x v="2836"/>
  </r>
  <r>
    <x v="848"/>
    <x v="4"/>
    <n v="74010"/>
    <x v="785"/>
    <s v="75273894630BV"/>
    <x v="0"/>
    <x v="2"/>
    <x v="3490"/>
    <x v="906"/>
    <x v="3501"/>
    <x v="915"/>
    <x v="1760"/>
    <x v="621"/>
    <x v="1760"/>
    <x v="621"/>
    <x v="2837"/>
  </r>
  <r>
    <x v="862"/>
    <x v="4"/>
    <n v="74050"/>
    <x v="373"/>
    <s v="752737946FBH1"/>
    <x v="0"/>
    <x v="2"/>
    <x v="3491"/>
    <x v="907"/>
    <x v="3502"/>
    <x v="916"/>
    <x v="750"/>
    <x v="622"/>
    <x v="750"/>
    <x v="622"/>
    <x v="2838"/>
  </r>
  <r>
    <x v="347"/>
    <x v="4"/>
    <n v="74050"/>
    <x v="382"/>
    <s v="451420HH033R9"/>
    <x v="0"/>
    <x v="20"/>
    <x v="1642"/>
    <x v="0"/>
    <x v="3503"/>
    <x v="0"/>
    <x v="257"/>
    <x v="0"/>
    <x v="257"/>
    <x v="0"/>
    <x v="274"/>
  </r>
  <r>
    <x v="863"/>
    <x v="4"/>
    <n v="74050"/>
    <x v="374"/>
    <s v="7527089467WB9"/>
    <x v="0"/>
    <x v="2"/>
    <x v="3492"/>
    <x v="908"/>
    <x v="3504"/>
    <x v="917"/>
    <x v="27"/>
    <x v="38"/>
    <x v="27"/>
    <x v="38"/>
    <x v="2839"/>
  </r>
  <r>
    <x v="344"/>
    <x v="4"/>
    <n v="74050"/>
    <x v="378"/>
    <s v="7465141021YK7"/>
    <x v="0"/>
    <x v="0"/>
    <x v="3493"/>
    <x v="0"/>
    <x v="3505"/>
    <x v="0"/>
    <x v="2137"/>
    <x v="0"/>
    <x v="2128"/>
    <x v="0"/>
    <x v="2840"/>
  </r>
  <r>
    <x v="372"/>
    <x v="4"/>
    <n v="74050"/>
    <x v="410"/>
    <s v="74652081224YR"/>
    <x v="0"/>
    <x v="0"/>
    <x v="3494"/>
    <x v="0"/>
    <x v="3506"/>
    <x v="0"/>
    <x v="2021"/>
    <x v="0"/>
    <x v="2012"/>
    <x v="0"/>
    <x v="2841"/>
  </r>
  <r>
    <x v="621"/>
    <x v="4"/>
    <n v="74100"/>
    <x v="687"/>
    <s v="752736946F7R7"/>
    <x v="0"/>
    <x v="2"/>
    <x v="3495"/>
    <x v="909"/>
    <x v="3507"/>
    <x v="918"/>
    <x v="576"/>
    <x v="600"/>
    <x v="576"/>
    <x v="600"/>
    <x v="2842"/>
  </r>
  <r>
    <x v="703"/>
    <x v="4"/>
    <n v="74100"/>
    <x v="779"/>
    <s v="4063259901NLK"/>
    <x v="0"/>
    <x v="25"/>
    <x v="3496"/>
    <x v="0"/>
    <x v="3508"/>
    <x v="0"/>
    <x v="182"/>
    <x v="0"/>
    <x v="182"/>
    <x v="0"/>
    <x v="1552"/>
  </r>
  <r>
    <x v="698"/>
    <x v="4"/>
    <n v="74200"/>
    <x v="774"/>
    <s v="701532HH0777W"/>
    <x v="0"/>
    <x v="26"/>
    <x v="3497"/>
    <x v="0"/>
    <x v="3509"/>
    <x v="0"/>
    <x v="331"/>
    <x v="0"/>
    <x v="331"/>
    <x v="0"/>
    <x v="1362"/>
  </r>
  <r>
    <x v="689"/>
    <x v="4"/>
    <n v="74200"/>
    <x v="765"/>
    <s v="7463369904B6H"/>
    <x v="0"/>
    <x v="44"/>
    <x v="3498"/>
    <x v="0"/>
    <x v="3510"/>
    <x v="0"/>
    <x v="2138"/>
    <x v="0"/>
    <x v="2129"/>
    <x v="0"/>
    <x v="2843"/>
  </r>
  <r>
    <x v="849"/>
    <x v="4"/>
    <n v="74250"/>
    <x v="376"/>
    <s v="701620HH00477"/>
    <x v="0"/>
    <x v="3"/>
    <x v="3499"/>
    <x v="0"/>
    <x v="3511"/>
    <x v="0"/>
    <x v="2139"/>
    <x v="0"/>
    <x v="2130"/>
    <x v="0"/>
    <x v="2844"/>
  </r>
  <r>
    <x v="341"/>
    <x v="4"/>
    <n v="74250"/>
    <x v="375"/>
    <s v="701620HH0046B"/>
    <x v="0"/>
    <x v="3"/>
    <x v="3500"/>
    <x v="0"/>
    <x v="3512"/>
    <x v="0"/>
    <x v="780"/>
    <x v="0"/>
    <x v="780"/>
    <x v="0"/>
    <x v="896"/>
  </r>
  <r>
    <x v="699"/>
    <x v="4"/>
    <n v="74350"/>
    <x v="775"/>
    <s v="701644HH03GCF"/>
    <x v="0"/>
    <x v="3"/>
    <x v="3501"/>
    <x v="0"/>
    <x v="3513"/>
    <x v="0"/>
    <x v="2140"/>
    <x v="0"/>
    <x v="2131"/>
    <x v="0"/>
    <x v="2845"/>
  </r>
  <r>
    <x v="667"/>
    <x v="4"/>
    <n v="74400"/>
    <x v="742"/>
    <s v="701633HH02K3P"/>
    <x v="0"/>
    <x v="3"/>
    <x v="3502"/>
    <x v="0"/>
    <x v="3514"/>
    <x v="0"/>
    <x v="2141"/>
    <x v="0"/>
    <x v="2132"/>
    <x v="0"/>
    <x v="2846"/>
  </r>
  <r>
    <x v="447"/>
    <x v="4"/>
    <n v="75200"/>
    <x v="489"/>
    <s v="JP8LB49979"/>
    <x v="1"/>
    <x v="75"/>
    <x v="3503"/>
    <x v="910"/>
    <x v="3515"/>
    <x v="919"/>
    <x v="854"/>
    <x v="623"/>
    <x v="854"/>
    <x v="623"/>
    <x v="2847"/>
  </r>
  <r>
    <x v="382"/>
    <x v="4"/>
    <n v="75550"/>
    <x v="420"/>
    <s v="70166PHH0B29W"/>
    <x v="0"/>
    <x v="3"/>
    <x v="3504"/>
    <x v="0"/>
    <x v="3516"/>
    <x v="0"/>
    <x v="2142"/>
    <x v="0"/>
    <x v="2133"/>
    <x v="0"/>
    <x v="2848"/>
  </r>
  <r>
    <x v="379"/>
    <x v="4"/>
    <n v="75550"/>
    <x v="417"/>
    <s v="4063369908RD5"/>
    <x v="0"/>
    <x v="25"/>
    <x v="3505"/>
    <x v="0"/>
    <x v="3517"/>
    <x v="0"/>
    <x v="2143"/>
    <x v="0"/>
    <x v="2134"/>
    <x v="0"/>
    <x v="2849"/>
  </r>
  <r>
    <x v="384"/>
    <x v="4"/>
    <n v="75550"/>
    <x v="422"/>
    <s v="70166PHH0B62G"/>
    <x v="0"/>
    <x v="3"/>
    <x v="3506"/>
    <x v="0"/>
    <x v="3518"/>
    <x v="0"/>
    <x v="2144"/>
    <x v="0"/>
    <x v="2135"/>
    <x v="0"/>
    <x v="2850"/>
  </r>
  <r>
    <x v="378"/>
    <x v="4"/>
    <n v="75550"/>
    <x v="416"/>
    <s v="40648240112V2"/>
    <x v="0"/>
    <x v="9"/>
    <x v="3507"/>
    <x v="0"/>
    <x v="3519"/>
    <x v="0"/>
    <x v="1024"/>
    <x v="0"/>
    <x v="1024"/>
    <x v="0"/>
    <x v="1211"/>
  </r>
  <r>
    <x v="574"/>
    <x v="4"/>
    <n v="75550"/>
    <x v="637"/>
    <s v="70189393075GG"/>
    <x v="0"/>
    <x v="6"/>
    <x v="3508"/>
    <x v="0"/>
    <x v="3520"/>
    <x v="0"/>
    <x v="2145"/>
    <x v="0"/>
    <x v="2136"/>
    <x v="0"/>
    <x v="2851"/>
  </r>
  <r>
    <x v="396"/>
    <x v="4"/>
    <n v="75570"/>
    <x v="436"/>
    <s v="75271794614Z6"/>
    <x v="0"/>
    <x v="2"/>
    <x v="3509"/>
    <x v="911"/>
    <x v="3521"/>
    <x v="920"/>
    <x v="760"/>
    <x v="246"/>
    <x v="760"/>
    <x v="246"/>
    <x v="2852"/>
  </r>
  <r>
    <x v="391"/>
    <x v="4"/>
    <n v="75570"/>
    <x v="431"/>
    <s v="752736946F7V8"/>
    <x v="0"/>
    <x v="2"/>
    <x v="3510"/>
    <x v="912"/>
    <x v="3522"/>
    <x v="921"/>
    <x v="228"/>
    <x v="327"/>
    <x v="228"/>
    <x v="327"/>
    <x v="2853"/>
  </r>
  <r>
    <x v="515"/>
    <x v="4"/>
    <n v="75700"/>
    <x v="569"/>
    <s v="40635C66034HL"/>
    <x v="0"/>
    <x v="88"/>
    <x v="3511"/>
    <x v="0"/>
    <x v="3523"/>
    <x v="0"/>
    <x v="2146"/>
    <x v="0"/>
    <x v="2137"/>
    <x v="0"/>
    <x v="2854"/>
  </r>
  <r>
    <x v="759"/>
    <x v="4"/>
    <n v="75800"/>
    <x v="844"/>
    <s v="7527319462NG5"/>
    <x v="0"/>
    <x v="2"/>
    <x v="3512"/>
    <x v="913"/>
    <x v="3524"/>
    <x v="922"/>
    <x v="2056"/>
    <x v="2"/>
    <x v="2047"/>
    <x v="2"/>
    <x v="2855"/>
  </r>
  <r>
    <x v="599"/>
    <x v="4"/>
    <n v="75800"/>
    <x v="663"/>
    <s v="74637C6600MD4"/>
    <x v="0"/>
    <x v="24"/>
    <x v="3513"/>
    <x v="0"/>
    <x v="3525"/>
    <x v="0"/>
    <x v="2147"/>
    <x v="0"/>
    <x v="2138"/>
    <x v="0"/>
    <x v="2856"/>
  </r>
  <r>
    <x v="650"/>
    <x v="4"/>
    <n v="75800"/>
    <x v="722"/>
    <s v="701544HH0HKPN"/>
    <x v="0"/>
    <x v="26"/>
    <x v="1782"/>
    <x v="0"/>
    <x v="983"/>
    <x v="0"/>
    <x v="79"/>
    <x v="0"/>
    <x v="79"/>
    <x v="0"/>
    <x v="79"/>
  </r>
  <r>
    <x v="764"/>
    <x v="4"/>
    <n v="75800"/>
    <x v="849"/>
    <s v="7464843020X7D"/>
    <x v="0"/>
    <x v="7"/>
    <x v="3514"/>
    <x v="0"/>
    <x v="3526"/>
    <x v="0"/>
    <x v="2148"/>
    <x v="0"/>
    <x v="2139"/>
    <x v="0"/>
    <x v="2857"/>
  </r>
  <r>
    <x v="765"/>
    <x v="4"/>
    <n v="75800"/>
    <x v="850"/>
    <s v="7464843020X7Z"/>
    <x v="0"/>
    <x v="7"/>
    <x v="3515"/>
    <x v="0"/>
    <x v="3527"/>
    <x v="0"/>
    <x v="2149"/>
    <x v="0"/>
    <x v="2140"/>
    <x v="0"/>
    <x v="2858"/>
  </r>
  <r>
    <x v="594"/>
    <x v="4"/>
    <n v="75800"/>
    <x v="658"/>
    <s v="3500347450FK9"/>
    <x v="0"/>
    <x v="40"/>
    <x v="3516"/>
    <x v="713"/>
    <x v="3528"/>
    <x v="923"/>
    <x v="192"/>
    <x v="624"/>
    <x v="192"/>
    <x v="624"/>
    <x v="2859"/>
  </r>
  <r>
    <x v="596"/>
    <x v="4"/>
    <n v="75800"/>
    <x v="660"/>
    <s v="7020419305Z9C"/>
    <x v="0"/>
    <x v="10"/>
    <x v="3517"/>
    <x v="0"/>
    <x v="3529"/>
    <x v="0"/>
    <x v="2093"/>
    <x v="0"/>
    <x v="2084"/>
    <x v="0"/>
    <x v="2781"/>
  </r>
  <r>
    <x v="606"/>
    <x v="4"/>
    <n v="76200"/>
    <x v="670"/>
    <s v="70166PHH08N5T"/>
    <x v="0"/>
    <x v="3"/>
    <x v="481"/>
    <x v="0"/>
    <x v="3530"/>
    <x v="0"/>
    <x v="2150"/>
    <x v="0"/>
    <x v="2141"/>
    <x v="0"/>
    <x v="2860"/>
  </r>
  <r>
    <x v="610"/>
    <x v="4"/>
    <n v="76200"/>
    <x v="674"/>
    <s v="701520HH01303"/>
    <x v="0"/>
    <x v="26"/>
    <x v="3518"/>
    <x v="0"/>
    <x v="3531"/>
    <x v="0"/>
    <x v="1622"/>
    <x v="0"/>
    <x v="1622"/>
    <x v="0"/>
    <x v="2861"/>
  </r>
  <r>
    <x v="708"/>
    <x v="4"/>
    <n v="76200"/>
    <x v="784"/>
    <s v="40634C6600W49"/>
    <x v="0"/>
    <x v="103"/>
    <x v="3519"/>
    <x v="0"/>
    <x v="3532"/>
    <x v="0"/>
    <x v="626"/>
    <x v="0"/>
    <x v="626"/>
    <x v="0"/>
    <x v="697"/>
  </r>
  <r>
    <x v="633"/>
    <x v="4"/>
    <n v="76200"/>
    <x v="700"/>
    <s v="70166PHH09CB7"/>
    <x v="0"/>
    <x v="3"/>
    <x v="3520"/>
    <x v="0"/>
    <x v="3533"/>
    <x v="0"/>
    <x v="2151"/>
    <x v="0"/>
    <x v="2142"/>
    <x v="0"/>
    <x v="2862"/>
  </r>
  <r>
    <x v="612"/>
    <x v="4"/>
    <n v="76200"/>
    <x v="676"/>
    <s v="451420HH0332K"/>
    <x v="0"/>
    <x v="5"/>
    <x v="3521"/>
    <x v="0"/>
    <x v="3534"/>
    <x v="0"/>
    <x v="2152"/>
    <x v="0"/>
    <x v="2143"/>
    <x v="0"/>
    <x v="2863"/>
  </r>
  <r>
    <x v="761"/>
    <x v="4"/>
    <n v="76200"/>
    <x v="846"/>
    <s v="70167PHH0DH3D"/>
    <x v="0"/>
    <x v="3"/>
    <x v="3522"/>
    <x v="0"/>
    <x v="3535"/>
    <x v="0"/>
    <x v="2153"/>
    <x v="0"/>
    <x v="2144"/>
    <x v="0"/>
    <x v="2864"/>
  </r>
  <r>
    <x v="750"/>
    <x v="4"/>
    <n v="76200"/>
    <x v="829"/>
    <s v="406336990CRKT"/>
    <x v="0"/>
    <x v="25"/>
    <x v="3523"/>
    <x v="0"/>
    <x v="3536"/>
    <x v="0"/>
    <x v="2154"/>
    <x v="0"/>
    <x v="2145"/>
    <x v="0"/>
    <x v="2865"/>
  </r>
  <r>
    <x v="38"/>
    <x v="4"/>
    <n v="76200"/>
    <x v="703"/>
    <s v="46009323102YY"/>
    <x v="0"/>
    <x v="11"/>
    <x v="3524"/>
    <x v="0"/>
    <x v="3537"/>
    <x v="0"/>
    <x v="2155"/>
    <x v="0"/>
    <x v="2146"/>
    <x v="0"/>
    <x v="2866"/>
  </r>
  <r>
    <x v="555"/>
    <x v="4"/>
    <n v="76200"/>
    <x v="612"/>
    <s v="7018945307TV6"/>
    <x v="0"/>
    <x v="6"/>
    <x v="3525"/>
    <x v="0"/>
    <x v="3538"/>
    <x v="0"/>
    <x v="2156"/>
    <x v="0"/>
    <x v="2147"/>
    <x v="0"/>
    <x v="2867"/>
  </r>
  <r>
    <x v="792"/>
    <x v="4"/>
    <n v="76200"/>
    <x v="847"/>
    <s v="4600228427964"/>
    <x v="0"/>
    <x v="11"/>
    <x v="3526"/>
    <x v="0"/>
    <x v="3539"/>
    <x v="0"/>
    <x v="2157"/>
    <x v="0"/>
    <x v="2148"/>
    <x v="0"/>
    <x v="2868"/>
  </r>
  <r>
    <x v="754"/>
    <x v="4"/>
    <n v="76200"/>
    <x v="836"/>
    <s v="4602314100TT6"/>
    <x v="0"/>
    <x v="16"/>
    <x v="3527"/>
    <x v="0"/>
    <x v="3540"/>
    <x v="0"/>
    <x v="1292"/>
    <x v="0"/>
    <x v="1292"/>
    <x v="0"/>
    <x v="1607"/>
  </r>
  <r>
    <x v="753"/>
    <x v="4"/>
    <n v="76200"/>
    <x v="835"/>
    <s v="4602314100VMH"/>
    <x v="0"/>
    <x v="16"/>
    <x v="3528"/>
    <x v="0"/>
    <x v="3541"/>
    <x v="0"/>
    <x v="2158"/>
    <x v="0"/>
    <x v="2149"/>
    <x v="0"/>
    <x v="2869"/>
  </r>
  <r>
    <x v="757"/>
    <x v="4"/>
    <n v="76200"/>
    <x v="839"/>
    <s v="4602314100V8B"/>
    <x v="0"/>
    <x v="16"/>
    <x v="3529"/>
    <x v="0"/>
    <x v="3542"/>
    <x v="0"/>
    <x v="563"/>
    <x v="0"/>
    <x v="563"/>
    <x v="0"/>
    <x v="616"/>
  </r>
  <r>
    <x v="752"/>
    <x v="4"/>
    <n v="76200"/>
    <x v="831"/>
    <s v="752924114RP59"/>
    <x v="0"/>
    <x v="1"/>
    <x v="3530"/>
    <x v="4"/>
    <x v="3543"/>
    <x v="924"/>
    <x v="1731"/>
    <x v="135"/>
    <x v="1731"/>
    <x v="135"/>
    <x v="2870"/>
  </r>
  <r>
    <x v="376"/>
    <x v="4"/>
    <n v="76250"/>
    <x v="414"/>
    <s v="VNBCC705ZQ"/>
    <x v="1"/>
    <x v="67"/>
    <x v="3531"/>
    <x v="0"/>
    <x v="3544"/>
    <x v="0"/>
    <x v="56"/>
    <x v="0"/>
    <x v="56"/>
    <x v="0"/>
    <x v="230"/>
  </r>
  <r>
    <x v="343"/>
    <x v="4"/>
    <n v="76250"/>
    <x v="377"/>
    <s v="752924114RPBZ"/>
    <x v="0"/>
    <x v="1"/>
    <x v="3532"/>
    <x v="914"/>
    <x v="3545"/>
    <x v="925"/>
    <x v="2159"/>
    <x v="625"/>
    <x v="2150"/>
    <x v="625"/>
    <x v="2871"/>
  </r>
  <r>
    <x v="633"/>
    <x v="4"/>
    <n v="77300"/>
    <x v="842"/>
    <s v="75274894504B8"/>
    <x v="0"/>
    <x v="13"/>
    <x v="3533"/>
    <x v="915"/>
    <x v="3546"/>
    <x v="926"/>
    <x v="2108"/>
    <x v="626"/>
    <x v="2099"/>
    <x v="626"/>
    <x v="2872"/>
  </r>
  <r>
    <x v="3"/>
    <x v="4"/>
    <n v="77308"/>
    <x v="5"/>
    <s v="701643HH02W4W"/>
    <x v="0"/>
    <x v="3"/>
    <x v="3534"/>
    <x v="0"/>
    <x v="3547"/>
    <x v="0"/>
    <x v="2160"/>
    <x v="0"/>
    <x v="2151"/>
    <x v="0"/>
    <x v="2873"/>
  </r>
  <r>
    <x v="603"/>
    <x v="4"/>
    <n v="77400"/>
    <x v="667"/>
    <s v="3502XYM"/>
    <x v="0"/>
    <x v="4"/>
    <x v="3535"/>
    <x v="0"/>
    <x v="3548"/>
    <x v="0"/>
    <x v="58"/>
    <x v="0"/>
    <x v="58"/>
    <x v="0"/>
    <x v="58"/>
  </r>
  <r>
    <x v="595"/>
    <x v="4"/>
    <n v="77400"/>
    <x v="659"/>
    <s v="701632HH0271R"/>
    <x v="0"/>
    <x v="3"/>
    <x v="3536"/>
    <x v="0"/>
    <x v="3549"/>
    <x v="0"/>
    <x v="2161"/>
    <x v="0"/>
    <x v="2152"/>
    <x v="0"/>
    <x v="2874"/>
  </r>
  <r>
    <x v="817"/>
    <x v="4"/>
    <n v="77400"/>
    <x v="666"/>
    <s v="701632HH01TTG"/>
    <x v="0"/>
    <x v="3"/>
    <x v="3537"/>
    <x v="0"/>
    <x v="3550"/>
    <x v="0"/>
    <x v="2162"/>
    <x v="0"/>
    <x v="2153"/>
    <x v="0"/>
    <x v="2875"/>
  </r>
  <r>
    <x v="601"/>
    <x v="4"/>
    <n v="77400"/>
    <x v="665"/>
    <s v="451432HH0X85Y"/>
    <x v="0"/>
    <x v="20"/>
    <x v="3538"/>
    <x v="0"/>
    <x v="3551"/>
    <x v="0"/>
    <x v="2163"/>
    <x v="0"/>
    <x v="2154"/>
    <x v="0"/>
    <x v="2876"/>
  </r>
  <r>
    <x v="598"/>
    <x v="4"/>
    <n v="77400"/>
    <x v="662"/>
    <s v="70189393076LW"/>
    <x v="0"/>
    <x v="6"/>
    <x v="3539"/>
    <x v="0"/>
    <x v="3552"/>
    <x v="0"/>
    <x v="2164"/>
    <x v="0"/>
    <x v="2155"/>
    <x v="0"/>
    <x v="2877"/>
  </r>
  <r>
    <x v="2"/>
    <x v="4"/>
    <n v="77401"/>
    <x v="4"/>
    <s v="746522712298C"/>
    <x v="0"/>
    <x v="0"/>
    <x v="3540"/>
    <x v="0"/>
    <x v="3553"/>
    <x v="0"/>
    <x v="1783"/>
    <x v="0"/>
    <x v="1783"/>
    <x v="0"/>
    <x v="2315"/>
  </r>
  <r>
    <x v="4"/>
    <x v="4"/>
    <n v="77408"/>
    <x v="6"/>
    <s v="701643HH02W17"/>
    <x v="0"/>
    <x v="3"/>
    <x v="3541"/>
    <x v="0"/>
    <x v="3554"/>
    <x v="0"/>
    <x v="1018"/>
    <x v="0"/>
    <x v="1018"/>
    <x v="0"/>
    <x v="1202"/>
  </r>
  <r>
    <x v="864"/>
    <x v="4"/>
    <n v="77408"/>
    <x v="3"/>
    <s v="7531437035R91"/>
    <x v="0"/>
    <x v="118"/>
    <x v="3245"/>
    <x v="916"/>
    <x v="3555"/>
    <x v="927"/>
    <x v="643"/>
    <x v="351"/>
    <x v="643"/>
    <x v="351"/>
    <x v="2878"/>
  </r>
  <r>
    <x v="6"/>
    <x v="4"/>
    <n v="77418"/>
    <x v="8"/>
    <s v="451432HH0Y9FD"/>
    <x v="0"/>
    <x v="5"/>
    <x v="3542"/>
    <x v="0"/>
    <x v="3556"/>
    <x v="0"/>
    <x v="2165"/>
    <x v="0"/>
    <x v="2156"/>
    <x v="0"/>
    <x v="2879"/>
  </r>
  <r>
    <x v="597"/>
    <x v="4"/>
    <n v="77500"/>
    <x v="661"/>
    <s v="701520HH00DBC"/>
    <x v="0"/>
    <x v="26"/>
    <x v="3543"/>
    <x v="0"/>
    <x v="3557"/>
    <x v="0"/>
    <x v="2166"/>
    <x v="0"/>
    <x v="2157"/>
    <x v="0"/>
    <x v="2880"/>
  </r>
  <r>
    <x v="5"/>
    <x v="4"/>
    <n v="77508"/>
    <x v="7"/>
    <s v="350FK7K"/>
    <x v="0"/>
    <x v="4"/>
    <x v="3544"/>
    <x v="0"/>
    <x v="3558"/>
    <x v="0"/>
    <x v="476"/>
    <x v="0"/>
    <x v="476"/>
    <x v="0"/>
    <x v="517"/>
  </r>
  <r>
    <x v="615"/>
    <x v="4"/>
    <n v="77600"/>
    <x v="680"/>
    <s v="701632HH01TTB"/>
    <x v="0"/>
    <x v="3"/>
    <x v="3545"/>
    <x v="0"/>
    <x v="3559"/>
    <x v="0"/>
    <x v="19"/>
    <x v="0"/>
    <x v="19"/>
    <x v="0"/>
    <x v="19"/>
  </r>
  <r>
    <x v="614"/>
    <x v="4"/>
    <n v="77600"/>
    <x v="679"/>
    <s v="701814840FHCD"/>
    <x v="0"/>
    <x v="6"/>
    <x v="3546"/>
    <x v="0"/>
    <x v="3560"/>
    <x v="0"/>
    <x v="2167"/>
    <x v="0"/>
    <x v="2158"/>
    <x v="0"/>
    <x v="2881"/>
  </r>
  <r>
    <x v="547"/>
    <x v="4"/>
    <n v="77800"/>
    <x v="604"/>
    <s v="40635C66064WP"/>
    <x v="0"/>
    <x v="62"/>
    <x v="3547"/>
    <x v="0"/>
    <x v="3561"/>
    <x v="0"/>
    <x v="1075"/>
    <x v="0"/>
    <x v="1075"/>
    <x v="0"/>
    <x v="1294"/>
  </r>
  <r>
    <x v="543"/>
    <x v="4"/>
    <n v="77800"/>
    <x v="600"/>
    <s v="701632HH01TTH"/>
    <x v="0"/>
    <x v="3"/>
    <x v="3548"/>
    <x v="0"/>
    <x v="3562"/>
    <x v="0"/>
    <x v="707"/>
    <x v="0"/>
    <x v="707"/>
    <x v="0"/>
    <x v="803"/>
  </r>
  <r>
    <x v="542"/>
    <x v="4"/>
    <n v="77800"/>
    <x v="599"/>
    <s v="4600947316GL1"/>
    <x v="0"/>
    <x v="11"/>
    <x v="3549"/>
    <x v="0"/>
    <x v="3563"/>
    <x v="0"/>
    <x v="2168"/>
    <x v="0"/>
    <x v="2159"/>
    <x v="0"/>
    <x v="2882"/>
  </r>
  <r>
    <x v="546"/>
    <x v="4"/>
    <n v="77800"/>
    <x v="603"/>
    <s v="4600933310HMR"/>
    <x v="0"/>
    <x v="11"/>
    <x v="3550"/>
    <x v="0"/>
    <x v="3564"/>
    <x v="0"/>
    <x v="2169"/>
    <x v="0"/>
    <x v="2160"/>
    <x v="0"/>
    <x v="2883"/>
  </r>
  <r>
    <x v="865"/>
    <x v="4"/>
    <n v="77800"/>
    <x v="598"/>
    <s v="75280080G51K0"/>
    <x v="0"/>
    <x v="91"/>
    <x v="3551"/>
    <x v="917"/>
    <x v="3565"/>
    <x v="928"/>
    <x v="2170"/>
    <x v="627"/>
    <x v="2161"/>
    <x v="627"/>
    <x v="2884"/>
  </r>
  <r>
    <x v="544"/>
    <x v="4"/>
    <n v="77800"/>
    <x v="601"/>
    <s v="701823440GVZ8"/>
    <x v="0"/>
    <x v="6"/>
    <x v="3552"/>
    <x v="0"/>
    <x v="3566"/>
    <x v="0"/>
    <x v="2171"/>
    <x v="0"/>
    <x v="2162"/>
    <x v="0"/>
    <x v="2885"/>
  </r>
  <r>
    <x v="275"/>
    <x v="4"/>
    <n v="77810"/>
    <x v="303"/>
    <s v="74635C6602FBR"/>
    <x v="0"/>
    <x v="12"/>
    <x v="3553"/>
    <x v="0"/>
    <x v="3567"/>
    <x v="0"/>
    <x v="2172"/>
    <x v="0"/>
    <x v="2163"/>
    <x v="0"/>
    <x v="2886"/>
  </r>
  <r>
    <x v="276"/>
    <x v="4"/>
    <n v="77810"/>
    <x v="304"/>
    <s v="50286170107NC"/>
    <x v="0"/>
    <x v="18"/>
    <x v="3554"/>
    <x v="918"/>
    <x v="3568"/>
    <x v="929"/>
    <x v="632"/>
    <x v="273"/>
    <x v="632"/>
    <x v="273"/>
    <x v="2887"/>
  </r>
  <r>
    <x v="142"/>
    <x v="4"/>
    <n v="77830"/>
    <x v="155"/>
    <s v="502924003TLG5"/>
    <x v="0"/>
    <x v="8"/>
    <x v="3055"/>
    <x v="919"/>
    <x v="3569"/>
    <x v="930"/>
    <x v="311"/>
    <x v="362"/>
    <x v="311"/>
    <x v="362"/>
    <x v="2888"/>
  </r>
  <r>
    <x v="644"/>
    <x v="4"/>
    <n v="77850"/>
    <x v="716"/>
    <s v="70166PHH09C86"/>
    <x v="0"/>
    <x v="3"/>
    <x v="3555"/>
    <x v="0"/>
    <x v="3570"/>
    <x v="0"/>
    <x v="1353"/>
    <x v="0"/>
    <x v="1353"/>
    <x v="0"/>
    <x v="1698"/>
  </r>
  <r>
    <x v="570"/>
    <x v="4"/>
    <n v="77850"/>
    <x v="632"/>
    <s v="406432811YT10"/>
    <x v="0"/>
    <x v="9"/>
    <x v="3556"/>
    <x v="0"/>
    <x v="3571"/>
    <x v="0"/>
    <x v="407"/>
    <x v="0"/>
    <x v="407"/>
    <x v="0"/>
    <x v="439"/>
  </r>
  <r>
    <x v="569"/>
    <x v="4"/>
    <n v="77850"/>
    <x v="631"/>
    <s v="4602415305K2B"/>
    <x v="0"/>
    <x v="16"/>
    <x v="3557"/>
    <x v="0"/>
    <x v="3572"/>
    <x v="0"/>
    <x v="2173"/>
    <x v="0"/>
    <x v="2164"/>
    <x v="0"/>
    <x v="2889"/>
  </r>
  <r>
    <x v="664"/>
    <x v="4"/>
    <n v="78000"/>
    <x v="738"/>
    <s v="701633HH02HNH"/>
    <x v="0"/>
    <x v="3"/>
    <x v="3558"/>
    <x v="0"/>
    <x v="3573"/>
    <x v="0"/>
    <x v="655"/>
    <x v="0"/>
    <x v="655"/>
    <x v="0"/>
    <x v="2688"/>
  </r>
  <r>
    <x v="639"/>
    <x v="4"/>
    <n v="78000"/>
    <x v="711"/>
    <s v="701532HH06PX0"/>
    <x v="0"/>
    <x v="26"/>
    <x v="3559"/>
    <x v="0"/>
    <x v="3574"/>
    <x v="0"/>
    <x v="600"/>
    <x v="0"/>
    <x v="600"/>
    <x v="0"/>
    <x v="665"/>
  </r>
  <r>
    <x v="640"/>
    <x v="4"/>
    <n v="78000"/>
    <x v="712"/>
    <s v="7463369904B97"/>
    <x v="0"/>
    <x v="44"/>
    <x v="3560"/>
    <x v="0"/>
    <x v="3575"/>
    <x v="0"/>
    <x v="2174"/>
    <x v="0"/>
    <x v="2165"/>
    <x v="0"/>
    <x v="2890"/>
  </r>
  <r>
    <x v="91"/>
    <x v="4"/>
    <n v="78006"/>
    <x v="100"/>
    <s v="4600947316GC0"/>
    <x v="0"/>
    <x v="11"/>
    <x v="3561"/>
    <x v="0"/>
    <x v="3576"/>
    <x v="0"/>
    <x v="2175"/>
    <x v="0"/>
    <x v="2166"/>
    <x v="0"/>
    <x v="2891"/>
  </r>
  <r>
    <x v="88"/>
    <x v="4"/>
    <n v="78006"/>
    <x v="97"/>
    <s v="70189393075H3"/>
    <x v="0"/>
    <x v="6"/>
    <x v="3562"/>
    <x v="0"/>
    <x v="3577"/>
    <x v="0"/>
    <x v="1059"/>
    <x v="0"/>
    <x v="1059"/>
    <x v="0"/>
    <x v="2892"/>
  </r>
  <r>
    <x v="90"/>
    <x v="4"/>
    <n v="78006"/>
    <x v="99"/>
    <s v="7465927020RX4"/>
    <x v="0"/>
    <x v="0"/>
    <x v="3563"/>
    <x v="0"/>
    <x v="3578"/>
    <x v="0"/>
    <x v="2176"/>
    <x v="0"/>
    <x v="2167"/>
    <x v="0"/>
    <x v="2893"/>
  </r>
  <r>
    <x v="387"/>
    <x v="4"/>
    <n v="78006"/>
    <x v="427"/>
    <s v="4600945315LP5"/>
    <x v="0"/>
    <x v="11"/>
    <x v="3564"/>
    <x v="0"/>
    <x v="3579"/>
    <x v="0"/>
    <x v="174"/>
    <x v="0"/>
    <x v="174"/>
    <x v="0"/>
    <x v="1193"/>
  </r>
  <r>
    <x v="89"/>
    <x v="4"/>
    <n v="78006"/>
    <x v="98"/>
    <s v="7018945307V4T"/>
    <x v="0"/>
    <x v="6"/>
    <x v="3565"/>
    <x v="0"/>
    <x v="3580"/>
    <x v="0"/>
    <x v="1663"/>
    <x v="0"/>
    <x v="1663"/>
    <x v="0"/>
    <x v="2155"/>
  </r>
  <r>
    <x v="84"/>
    <x v="4"/>
    <n v="78006"/>
    <x v="92"/>
    <s v="4600933310HNN"/>
    <x v="0"/>
    <x v="11"/>
    <x v="3566"/>
    <x v="0"/>
    <x v="3581"/>
    <x v="0"/>
    <x v="2177"/>
    <x v="0"/>
    <x v="2168"/>
    <x v="0"/>
    <x v="2894"/>
  </r>
  <r>
    <x v="92"/>
    <x v="4"/>
    <n v="78006"/>
    <x v="101"/>
    <s v="4600947316FNN"/>
    <x v="0"/>
    <x v="11"/>
    <x v="3567"/>
    <x v="0"/>
    <x v="3243"/>
    <x v="0"/>
    <x v="45"/>
    <x v="0"/>
    <x v="45"/>
    <x v="0"/>
    <x v="45"/>
  </r>
  <r>
    <x v="10"/>
    <x v="4"/>
    <n v="78010"/>
    <x v="12"/>
    <s v="701643HH02YYF"/>
    <x v="0"/>
    <x v="3"/>
    <x v="3568"/>
    <x v="0"/>
    <x v="3582"/>
    <x v="0"/>
    <x v="2178"/>
    <x v="0"/>
    <x v="2169"/>
    <x v="0"/>
    <x v="2895"/>
  </r>
  <r>
    <x v="11"/>
    <x v="4"/>
    <n v="78010"/>
    <x v="13"/>
    <s v="7465237122DLV"/>
    <x v="0"/>
    <x v="0"/>
    <x v="3569"/>
    <x v="0"/>
    <x v="3583"/>
    <x v="0"/>
    <x v="1729"/>
    <x v="0"/>
    <x v="1729"/>
    <x v="0"/>
    <x v="2250"/>
  </r>
  <r>
    <x v="298"/>
    <x v="4"/>
    <n v="78015"/>
    <x v="330"/>
    <s v="7529939146DL9"/>
    <x v="0"/>
    <x v="1"/>
    <x v="3570"/>
    <x v="920"/>
    <x v="3584"/>
    <x v="931"/>
    <x v="490"/>
    <x v="628"/>
    <x v="490"/>
    <x v="628"/>
    <x v="2896"/>
  </r>
  <r>
    <x v="299"/>
    <x v="4"/>
    <n v="78015"/>
    <x v="331"/>
    <s v="451432HH0X840"/>
    <x v="0"/>
    <x v="20"/>
    <x v="3571"/>
    <x v="0"/>
    <x v="3585"/>
    <x v="0"/>
    <x v="647"/>
    <x v="0"/>
    <x v="647"/>
    <x v="0"/>
    <x v="722"/>
  </r>
  <r>
    <x v="297"/>
    <x v="4"/>
    <n v="78015"/>
    <x v="329"/>
    <s v="74652081225PG"/>
    <x v="0"/>
    <x v="0"/>
    <x v="3572"/>
    <x v="0"/>
    <x v="3586"/>
    <x v="0"/>
    <x v="2179"/>
    <x v="0"/>
    <x v="2170"/>
    <x v="0"/>
    <x v="2897"/>
  </r>
  <r>
    <x v="254"/>
    <x v="4"/>
    <n v="78020"/>
    <x v="281"/>
    <s v="70203221012GV"/>
    <x v="0"/>
    <x v="10"/>
    <x v="3573"/>
    <x v="0"/>
    <x v="3587"/>
    <x v="0"/>
    <x v="2180"/>
    <x v="0"/>
    <x v="2171"/>
    <x v="0"/>
    <x v="2898"/>
  </r>
  <r>
    <x v="253"/>
    <x v="4"/>
    <n v="78020"/>
    <x v="282"/>
    <s v="7465030021C58"/>
    <x v="0"/>
    <x v="0"/>
    <x v="3574"/>
    <x v="0"/>
    <x v="3588"/>
    <x v="0"/>
    <x v="2181"/>
    <x v="0"/>
    <x v="2172"/>
    <x v="0"/>
    <x v="2899"/>
  </r>
  <r>
    <x v="253"/>
    <x v="4"/>
    <n v="78020"/>
    <x v="280"/>
    <s v="7020351203FDW"/>
    <x v="0"/>
    <x v="10"/>
    <x v="3575"/>
    <x v="0"/>
    <x v="3589"/>
    <x v="0"/>
    <x v="2182"/>
    <x v="0"/>
    <x v="2173"/>
    <x v="0"/>
    <x v="2900"/>
  </r>
  <r>
    <x v="794"/>
    <x v="4"/>
    <n v="78030"/>
    <x v="22"/>
    <s v="701643HH02Z6N"/>
    <x v="0"/>
    <x v="3"/>
    <x v="3576"/>
    <x v="0"/>
    <x v="3590"/>
    <x v="0"/>
    <x v="2183"/>
    <x v="0"/>
    <x v="2174"/>
    <x v="0"/>
    <x v="2901"/>
  </r>
  <r>
    <x v="21"/>
    <x v="4"/>
    <n v="78030"/>
    <x v="23"/>
    <s v="7020351203FDN"/>
    <x v="0"/>
    <x v="10"/>
    <x v="3577"/>
    <x v="0"/>
    <x v="3591"/>
    <x v="0"/>
    <x v="1730"/>
    <x v="0"/>
    <x v="1730"/>
    <x v="0"/>
    <x v="2251"/>
  </r>
  <r>
    <x v="23"/>
    <x v="4"/>
    <n v="78030"/>
    <x v="25"/>
    <s v="70203482032C4"/>
    <x v="0"/>
    <x v="10"/>
    <x v="618"/>
    <x v="0"/>
    <x v="3592"/>
    <x v="0"/>
    <x v="1104"/>
    <x v="0"/>
    <x v="1104"/>
    <x v="0"/>
    <x v="2902"/>
  </r>
  <r>
    <x v="794"/>
    <x v="4"/>
    <n v="78030"/>
    <x v="26"/>
    <s v="74654191232KP"/>
    <x v="0"/>
    <x v="0"/>
    <x v="3578"/>
    <x v="0"/>
    <x v="3593"/>
    <x v="0"/>
    <x v="2184"/>
    <x v="0"/>
    <x v="2175"/>
    <x v="0"/>
    <x v="2903"/>
  </r>
  <r>
    <x v="541"/>
    <x v="4"/>
    <n v="78060"/>
    <x v="597"/>
    <s v="4063369906C6C"/>
    <x v="0"/>
    <x v="25"/>
    <x v="3579"/>
    <x v="0"/>
    <x v="3594"/>
    <x v="0"/>
    <x v="2185"/>
    <x v="0"/>
    <x v="2176"/>
    <x v="0"/>
    <x v="2904"/>
  </r>
  <r>
    <x v="150"/>
    <x v="4"/>
    <n v="78060"/>
    <x v="164"/>
    <s v="70166PHH08GXN"/>
    <x v="0"/>
    <x v="3"/>
    <x v="3580"/>
    <x v="0"/>
    <x v="3595"/>
    <x v="0"/>
    <x v="2186"/>
    <x v="0"/>
    <x v="2177"/>
    <x v="0"/>
    <x v="2905"/>
  </r>
  <r>
    <x v="152"/>
    <x v="4"/>
    <n v="78060"/>
    <x v="166"/>
    <s v="XVR00678"/>
    <x v="3"/>
    <x v="35"/>
    <x v="3581"/>
    <x v="0"/>
    <x v="3596"/>
    <x v="0"/>
    <x v="258"/>
    <x v="0"/>
    <x v="258"/>
    <x v="0"/>
    <x v="939"/>
  </r>
  <r>
    <x v="375"/>
    <x v="4"/>
    <n v="78070"/>
    <x v="413"/>
    <s v="752752946GRR3"/>
    <x v="0"/>
    <x v="2"/>
    <x v="3582"/>
    <x v="921"/>
    <x v="3597"/>
    <x v="932"/>
    <x v="754"/>
    <x v="163"/>
    <x v="754"/>
    <x v="163"/>
    <x v="2906"/>
  </r>
  <r>
    <x v="349"/>
    <x v="4"/>
    <n v="78075"/>
    <x v="384"/>
    <s v="VNB3S37902"/>
    <x v="1"/>
    <x v="64"/>
    <x v="3583"/>
    <x v="0"/>
    <x v="3598"/>
    <x v="0"/>
    <x v="185"/>
    <x v="0"/>
    <x v="185"/>
    <x v="0"/>
    <x v="1639"/>
  </r>
  <r>
    <x v="374"/>
    <x v="4"/>
    <n v="78075"/>
    <x v="412"/>
    <s v="701631HH00HZH"/>
    <x v="0"/>
    <x v="3"/>
    <x v="3584"/>
    <x v="0"/>
    <x v="3599"/>
    <x v="0"/>
    <x v="2187"/>
    <x v="0"/>
    <x v="2178"/>
    <x v="0"/>
    <x v="2907"/>
  </r>
  <r>
    <x v="54"/>
    <x v="4"/>
    <n v="78075"/>
    <x v="60"/>
    <s v="701643HH02W1R"/>
    <x v="0"/>
    <x v="3"/>
    <x v="3585"/>
    <x v="0"/>
    <x v="3600"/>
    <x v="0"/>
    <x v="2188"/>
    <x v="0"/>
    <x v="2179"/>
    <x v="0"/>
    <x v="2908"/>
  </r>
  <r>
    <x v="51"/>
    <x v="4"/>
    <n v="78075"/>
    <x v="57"/>
    <s v="701643HH02W3Y"/>
    <x v="0"/>
    <x v="3"/>
    <x v="3586"/>
    <x v="0"/>
    <x v="3601"/>
    <x v="0"/>
    <x v="2189"/>
    <x v="0"/>
    <x v="2180"/>
    <x v="0"/>
    <x v="2909"/>
  </r>
  <r>
    <x v="57"/>
    <x v="4"/>
    <n v="78075"/>
    <x v="63"/>
    <s v="7020404204DV5"/>
    <x v="0"/>
    <x v="10"/>
    <x v="3587"/>
    <x v="0"/>
    <x v="3602"/>
    <x v="0"/>
    <x v="2190"/>
    <x v="0"/>
    <x v="2181"/>
    <x v="0"/>
    <x v="2910"/>
  </r>
  <r>
    <x v="41"/>
    <x v="4"/>
    <n v="78078"/>
    <x v="45"/>
    <s v="701890430430Z"/>
    <x v="0"/>
    <x v="6"/>
    <x v="3588"/>
    <x v="0"/>
    <x v="3603"/>
    <x v="0"/>
    <x v="576"/>
    <x v="0"/>
    <x v="576"/>
    <x v="0"/>
    <x v="632"/>
  </r>
  <r>
    <x v="40"/>
    <x v="4"/>
    <n v="78078"/>
    <x v="44"/>
    <s v="7018904304323"/>
    <x v="0"/>
    <x v="6"/>
    <x v="3589"/>
    <x v="0"/>
    <x v="3604"/>
    <x v="0"/>
    <x v="832"/>
    <x v="0"/>
    <x v="832"/>
    <x v="0"/>
    <x v="957"/>
  </r>
  <r>
    <x v="39"/>
    <x v="4"/>
    <n v="78078"/>
    <x v="42"/>
    <s v="7465239122GH9"/>
    <x v="0"/>
    <x v="0"/>
    <x v="3590"/>
    <x v="0"/>
    <x v="3605"/>
    <x v="0"/>
    <x v="2191"/>
    <x v="0"/>
    <x v="2182"/>
    <x v="0"/>
    <x v="2911"/>
  </r>
  <r>
    <x v="283"/>
    <x v="4"/>
    <n v="78080"/>
    <x v="311"/>
    <s v="701643HH02TFX"/>
    <x v="0"/>
    <x v="3"/>
    <x v="3591"/>
    <x v="0"/>
    <x v="3606"/>
    <x v="0"/>
    <x v="732"/>
    <x v="0"/>
    <x v="732"/>
    <x v="0"/>
    <x v="2912"/>
  </r>
  <r>
    <x v="284"/>
    <x v="4"/>
    <n v="78080"/>
    <x v="313"/>
    <s v="752724946MKW9"/>
    <x v="0"/>
    <x v="2"/>
    <x v="3592"/>
    <x v="922"/>
    <x v="3607"/>
    <x v="933"/>
    <x v="1399"/>
    <x v="140"/>
    <x v="1399"/>
    <x v="140"/>
    <x v="2913"/>
  </r>
  <r>
    <x v="282"/>
    <x v="4"/>
    <n v="78080"/>
    <x v="310"/>
    <s v="701823340GTCB"/>
    <x v="0"/>
    <x v="6"/>
    <x v="3593"/>
    <x v="0"/>
    <x v="3608"/>
    <x v="0"/>
    <x v="1521"/>
    <x v="0"/>
    <x v="1521"/>
    <x v="0"/>
    <x v="1940"/>
  </r>
  <r>
    <x v="814"/>
    <x v="4"/>
    <n v="78095"/>
    <x v="821"/>
    <s v="701630HH009TP"/>
    <x v="0"/>
    <x v="3"/>
    <x v="3594"/>
    <x v="0"/>
    <x v="3609"/>
    <x v="0"/>
    <x v="2192"/>
    <x v="0"/>
    <x v="2183"/>
    <x v="0"/>
    <x v="2914"/>
  </r>
  <r>
    <x v="334"/>
    <x v="4"/>
    <n v="78095"/>
    <x v="368"/>
    <s v="701630HH009WW"/>
    <x v="0"/>
    <x v="3"/>
    <x v="3595"/>
    <x v="0"/>
    <x v="3610"/>
    <x v="0"/>
    <x v="2193"/>
    <x v="0"/>
    <x v="2184"/>
    <x v="0"/>
    <x v="2915"/>
  </r>
  <r>
    <x v="330"/>
    <x v="4"/>
    <n v="78095"/>
    <x v="364"/>
    <s v="451432HH0Y93T"/>
    <x v="0"/>
    <x v="5"/>
    <x v="3596"/>
    <x v="0"/>
    <x v="3611"/>
    <x v="0"/>
    <x v="2194"/>
    <x v="0"/>
    <x v="2185"/>
    <x v="0"/>
    <x v="2916"/>
  </r>
  <r>
    <x v="335"/>
    <x v="4"/>
    <n v="78095"/>
    <x v="369"/>
    <s v="701520HH01309"/>
    <x v="0"/>
    <x v="26"/>
    <x v="3597"/>
    <x v="0"/>
    <x v="3612"/>
    <x v="0"/>
    <x v="1057"/>
    <x v="0"/>
    <x v="1057"/>
    <x v="0"/>
    <x v="1266"/>
  </r>
  <r>
    <x v="332"/>
    <x v="4"/>
    <n v="78095"/>
    <x v="366"/>
    <s v="CNCCF1B1QQ"/>
    <x v="1"/>
    <x v="14"/>
    <x v="3598"/>
    <x v="0"/>
    <x v="3613"/>
    <x v="0"/>
    <x v="2195"/>
    <x v="0"/>
    <x v="2186"/>
    <x v="0"/>
    <x v="2917"/>
  </r>
  <r>
    <x v="337"/>
    <x v="4"/>
    <n v="78095"/>
    <x v="371"/>
    <s v="40635C66064XK"/>
    <x v="0"/>
    <x v="62"/>
    <x v="3599"/>
    <x v="0"/>
    <x v="3614"/>
    <x v="0"/>
    <x v="592"/>
    <x v="0"/>
    <x v="592"/>
    <x v="0"/>
    <x v="1481"/>
  </r>
  <r>
    <x v="75"/>
    <x v="4"/>
    <n v="78105"/>
    <x v="83"/>
    <s v="7465245122NCX"/>
    <x v="0"/>
    <x v="0"/>
    <x v="3600"/>
    <x v="0"/>
    <x v="3615"/>
    <x v="0"/>
    <x v="2196"/>
    <x v="0"/>
    <x v="2187"/>
    <x v="0"/>
    <x v="2918"/>
  </r>
  <r>
    <x v="72"/>
    <x v="4"/>
    <n v="78110"/>
    <x v="80"/>
    <s v="451432HH1083N"/>
    <x v="0"/>
    <x v="20"/>
    <x v="3601"/>
    <x v="0"/>
    <x v="3616"/>
    <x v="0"/>
    <x v="680"/>
    <x v="0"/>
    <x v="680"/>
    <x v="0"/>
    <x v="2919"/>
  </r>
  <r>
    <x v="65"/>
    <x v="4"/>
    <n v="78120"/>
    <x v="73"/>
    <s v="701643HH02TFB"/>
    <x v="0"/>
    <x v="3"/>
    <x v="3602"/>
    <x v="0"/>
    <x v="3617"/>
    <x v="0"/>
    <x v="495"/>
    <x v="0"/>
    <x v="495"/>
    <x v="0"/>
    <x v="2920"/>
  </r>
  <r>
    <x v="60"/>
    <x v="4"/>
    <n v="78140"/>
    <x v="69"/>
    <s v="74658440207XC"/>
    <x v="0"/>
    <x v="0"/>
    <x v="3603"/>
    <x v="0"/>
    <x v="3618"/>
    <x v="0"/>
    <x v="2197"/>
    <x v="0"/>
    <x v="2188"/>
    <x v="0"/>
    <x v="2921"/>
  </r>
  <r>
    <x v="58"/>
    <x v="4"/>
    <n v="78140"/>
    <x v="64"/>
    <s v="CNDY821994"/>
    <x v="1"/>
    <x v="15"/>
    <x v="3604"/>
    <x v="0"/>
    <x v="3619"/>
    <x v="0"/>
    <x v="962"/>
    <x v="0"/>
    <x v="962"/>
    <x v="0"/>
    <x v="1128"/>
  </r>
  <r>
    <x v="61"/>
    <x v="4"/>
    <n v="78140"/>
    <x v="68"/>
    <s v="40636C6606PVX"/>
    <x v="0"/>
    <x v="25"/>
    <x v="3605"/>
    <x v="0"/>
    <x v="3620"/>
    <x v="0"/>
    <x v="2198"/>
    <x v="0"/>
    <x v="2189"/>
    <x v="0"/>
    <x v="2922"/>
  </r>
  <r>
    <x v="60"/>
    <x v="4"/>
    <n v="78140"/>
    <x v="67"/>
    <s v="4064427112LC4"/>
    <x v="0"/>
    <x v="9"/>
    <x v="3606"/>
    <x v="0"/>
    <x v="3621"/>
    <x v="0"/>
    <x v="2199"/>
    <x v="0"/>
    <x v="2190"/>
    <x v="0"/>
    <x v="2923"/>
  </r>
  <r>
    <x v="111"/>
    <x v="4"/>
    <n v="78152"/>
    <x v="123"/>
    <s v="752738946308H"/>
    <x v="0"/>
    <x v="2"/>
    <x v="3607"/>
    <x v="923"/>
    <x v="3622"/>
    <x v="934"/>
    <x v="1052"/>
    <x v="629"/>
    <x v="1052"/>
    <x v="629"/>
    <x v="2924"/>
  </r>
  <r>
    <x v="114"/>
    <x v="4"/>
    <n v="78152"/>
    <x v="127"/>
    <s v="4600933310HN2"/>
    <x v="0"/>
    <x v="11"/>
    <x v="3608"/>
    <x v="0"/>
    <x v="3623"/>
    <x v="0"/>
    <x v="2200"/>
    <x v="0"/>
    <x v="2191"/>
    <x v="0"/>
    <x v="2925"/>
  </r>
  <r>
    <x v="110"/>
    <x v="4"/>
    <n v="78157"/>
    <x v="122"/>
    <s v="4600945315LNM"/>
    <x v="0"/>
    <x v="11"/>
    <x v="3609"/>
    <x v="0"/>
    <x v="3624"/>
    <x v="0"/>
    <x v="2201"/>
    <x v="0"/>
    <x v="2192"/>
    <x v="0"/>
    <x v="2926"/>
  </r>
  <r>
    <x v="108"/>
    <x v="4"/>
    <n v="78157"/>
    <x v="119"/>
    <s v="4600933310HMP"/>
    <x v="0"/>
    <x v="11"/>
    <x v="3610"/>
    <x v="0"/>
    <x v="3625"/>
    <x v="0"/>
    <x v="358"/>
    <x v="0"/>
    <x v="358"/>
    <x v="0"/>
    <x v="2927"/>
  </r>
  <r>
    <x v="109"/>
    <x v="4"/>
    <n v="78157"/>
    <x v="121"/>
    <s v="7018934306H1R"/>
    <x v="0"/>
    <x v="6"/>
    <x v="3611"/>
    <x v="0"/>
    <x v="3626"/>
    <x v="0"/>
    <x v="2202"/>
    <x v="0"/>
    <x v="2193"/>
    <x v="0"/>
    <x v="2928"/>
  </r>
  <r>
    <x v="866"/>
    <x v="4"/>
    <n v="78157"/>
    <x v="118"/>
    <s v="7018934306H1X"/>
    <x v="0"/>
    <x v="6"/>
    <x v="3612"/>
    <x v="0"/>
    <x v="3627"/>
    <x v="0"/>
    <x v="2203"/>
    <x v="0"/>
    <x v="2194"/>
    <x v="0"/>
    <x v="2929"/>
  </r>
  <r>
    <x v="106"/>
    <x v="4"/>
    <n v="78157"/>
    <x v="117"/>
    <s v="SKA07316"/>
    <x v="3"/>
    <x v="30"/>
    <x v="3613"/>
    <x v="0"/>
    <x v="3628"/>
    <x v="0"/>
    <x v="2204"/>
    <x v="0"/>
    <x v="2195"/>
    <x v="0"/>
    <x v="2930"/>
  </r>
  <r>
    <x v="104"/>
    <x v="4"/>
    <n v="78157"/>
    <x v="113"/>
    <s v="7465919020MKW"/>
    <x v="0"/>
    <x v="0"/>
    <x v="3614"/>
    <x v="0"/>
    <x v="3629"/>
    <x v="0"/>
    <x v="2120"/>
    <x v="0"/>
    <x v="2111"/>
    <x v="0"/>
    <x v="2813"/>
  </r>
  <r>
    <x v="74"/>
    <x v="4"/>
    <n v="78157"/>
    <x v="82"/>
    <s v="746520112240T"/>
    <x v="0"/>
    <x v="0"/>
    <x v="3615"/>
    <x v="0"/>
    <x v="3630"/>
    <x v="0"/>
    <x v="2205"/>
    <x v="0"/>
    <x v="2196"/>
    <x v="0"/>
    <x v="2931"/>
  </r>
  <r>
    <x v="103"/>
    <x v="4"/>
    <n v="78158"/>
    <x v="112"/>
    <s v="4600947316G45"/>
    <x v="0"/>
    <x v="11"/>
    <x v="3616"/>
    <x v="0"/>
    <x v="3631"/>
    <x v="0"/>
    <x v="2206"/>
    <x v="0"/>
    <x v="2197"/>
    <x v="0"/>
    <x v="2932"/>
  </r>
  <r>
    <x v="100"/>
    <x v="4"/>
    <n v="78158"/>
    <x v="109"/>
    <s v="74659430210G6"/>
    <x v="0"/>
    <x v="0"/>
    <x v="3617"/>
    <x v="0"/>
    <x v="3632"/>
    <x v="0"/>
    <x v="2207"/>
    <x v="0"/>
    <x v="2198"/>
    <x v="0"/>
    <x v="2933"/>
  </r>
  <r>
    <x v="145"/>
    <x v="4"/>
    <n v="78159"/>
    <x v="158"/>
    <s v="4600947316G67"/>
    <x v="0"/>
    <x v="11"/>
    <x v="3618"/>
    <x v="0"/>
    <x v="3633"/>
    <x v="0"/>
    <x v="2208"/>
    <x v="0"/>
    <x v="2199"/>
    <x v="0"/>
    <x v="2934"/>
  </r>
  <r>
    <x v="144"/>
    <x v="4"/>
    <n v="78159"/>
    <x v="157"/>
    <s v="4600947316GKN"/>
    <x v="0"/>
    <x v="11"/>
    <x v="3619"/>
    <x v="0"/>
    <x v="3634"/>
    <x v="0"/>
    <x v="478"/>
    <x v="0"/>
    <x v="478"/>
    <x v="0"/>
    <x v="519"/>
  </r>
  <r>
    <x v="795"/>
    <x v="4"/>
    <n v="78159"/>
    <x v="885"/>
    <s v="70189393073PF"/>
    <x v="0"/>
    <x v="6"/>
    <x v="3620"/>
    <x v="0"/>
    <x v="3635"/>
    <x v="0"/>
    <x v="2209"/>
    <x v="0"/>
    <x v="2200"/>
    <x v="0"/>
    <x v="2935"/>
  </r>
  <r>
    <x v="143"/>
    <x v="4"/>
    <n v="78159"/>
    <x v="156"/>
    <s v="7465011021480"/>
    <x v="0"/>
    <x v="32"/>
    <x v="3621"/>
    <x v="0"/>
    <x v="3636"/>
    <x v="0"/>
    <x v="2210"/>
    <x v="0"/>
    <x v="2201"/>
    <x v="0"/>
    <x v="2936"/>
  </r>
  <r>
    <x v="99"/>
    <x v="4"/>
    <n v="78160"/>
    <x v="108"/>
    <s v="701643HH02TV7"/>
    <x v="0"/>
    <x v="3"/>
    <x v="3622"/>
    <x v="0"/>
    <x v="3637"/>
    <x v="0"/>
    <x v="2211"/>
    <x v="0"/>
    <x v="2202"/>
    <x v="0"/>
    <x v="2937"/>
  </r>
  <r>
    <x v="94"/>
    <x v="4"/>
    <n v="78160"/>
    <x v="103"/>
    <s v="7463379905BTV"/>
    <x v="0"/>
    <x v="12"/>
    <x v="3623"/>
    <x v="0"/>
    <x v="3638"/>
    <x v="0"/>
    <x v="2212"/>
    <x v="0"/>
    <x v="2203"/>
    <x v="0"/>
    <x v="2938"/>
  </r>
  <r>
    <x v="93"/>
    <x v="4"/>
    <n v="78160"/>
    <x v="102"/>
    <s v="701643HH02TVN"/>
    <x v="0"/>
    <x v="3"/>
    <x v="3624"/>
    <x v="0"/>
    <x v="3639"/>
    <x v="0"/>
    <x v="319"/>
    <x v="0"/>
    <x v="319"/>
    <x v="0"/>
    <x v="344"/>
  </r>
  <r>
    <x v="97"/>
    <x v="4"/>
    <n v="78160"/>
    <x v="106"/>
    <s v="752736946F7TR"/>
    <x v="0"/>
    <x v="2"/>
    <x v="3625"/>
    <x v="924"/>
    <x v="3640"/>
    <x v="935"/>
    <x v="175"/>
    <x v="233"/>
    <x v="175"/>
    <x v="233"/>
    <x v="2939"/>
  </r>
  <r>
    <x v="96"/>
    <x v="4"/>
    <n v="78160"/>
    <x v="105"/>
    <s v="7465250122R1Y"/>
    <x v="0"/>
    <x v="0"/>
    <x v="859"/>
    <x v="0"/>
    <x v="3641"/>
    <x v="0"/>
    <x v="2213"/>
    <x v="0"/>
    <x v="2204"/>
    <x v="0"/>
    <x v="2940"/>
  </r>
  <r>
    <x v="733"/>
    <x v="4"/>
    <n v="78166"/>
    <x v="810"/>
    <s v="74636C6600MZ4"/>
    <x v="0"/>
    <x v="12"/>
    <x v="3626"/>
    <x v="0"/>
    <x v="3642"/>
    <x v="0"/>
    <x v="2214"/>
    <x v="0"/>
    <x v="2205"/>
    <x v="0"/>
    <x v="2941"/>
  </r>
  <r>
    <x v="732"/>
    <x v="4"/>
    <n v="78166"/>
    <x v="809"/>
    <s v="74636C6600ND6"/>
    <x v="0"/>
    <x v="12"/>
    <x v="3627"/>
    <x v="0"/>
    <x v="3643"/>
    <x v="0"/>
    <x v="2215"/>
    <x v="0"/>
    <x v="2206"/>
    <x v="0"/>
    <x v="2942"/>
  </r>
  <r>
    <x v="731"/>
    <x v="4"/>
    <n v="78166"/>
    <x v="808"/>
    <s v="502923403RN02"/>
    <x v="0"/>
    <x v="8"/>
    <x v="2552"/>
    <x v="925"/>
    <x v="3644"/>
    <x v="936"/>
    <x v="206"/>
    <x v="214"/>
    <x v="206"/>
    <x v="214"/>
    <x v="2943"/>
  </r>
  <r>
    <x v="87"/>
    <x v="4"/>
    <n v="78167"/>
    <x v="96"/>
    <s v="7464938022LBY"/>
    <x v="0"/>
    <x v="7"/>
    <x v="3628"/>
    <x v="0"/>
    <x v="3645"/>
    <x v="0"/>
    <x v="373"/>
    <x v="0"/>
    <x v="373"/>
    <x v="0"/>
    <x v="401"/>
  </r>
  <r>
    <x v="850"/>
    <x v="4"/>
    <n v="78167"/>
    <x v="266"/>
    <s v="7465851020CNN"/>
    <x v="0"/>
    <x v="0"/>
    <x v="3629"/>
    <x v="0"/>
    <x v="3646"/>
    <x v="0"/>
    <x v="899"/>
    <x v="0"/>
    <x v="899"/>
    <x v="0"/>
    <x v="1036"/>
  </r>
  <r>
    <x v="167"/>
    <x v="4"/>
    <n v="78167"/>
    <x v="181"/>
    <s v="74635C6602F9Y"/>
    <x v="0"/>
    <x v="12"/>
    <x v="3630"/>
    <x v="0"/>
    <x v="3647"/>
    <x v="0"/>
    <x v="2216"/>
    <x v="0"/>
    <x v="2207"/>
    <x v="0"/>
    <x v="2944"/>
  </r>
  <r>
    <x v="168"/>
    <x v="4"/>
    <n v="78167"/>
    <x v="182"/>
    <s v="4600933310HDN"/>
    <x v="0"/>
    <x v="11"/>
    <x v="3631"/>
    <x v="0"/>
    <x v="3648"/>
    <x v="0"/>
    <x v="401"/>
    <x v="0"/>
    <x v="401"/>
    <x v="0"/>
    <x v="433"/>
  </r>
  <r>
    <x v="169"/>
    <x v="4"/>
    <n v="78167"/>
    <x v="183"/>
    <s v="7465919020MKC"/>
    <x v="0"/>
    <x v="0"/>
    <x v="3632"/>
    <x v="0"/>
    <x v="3649"/>
    <x v="0"/>
    <x v="2217"/>
    <x v="0"/>
    <x v="2208"/>
    <x v="0"/>
    <x v="2945"/>
  </r>
  <r>
    <x v="635"/>
    <x v="4"/>
    <n v="78175"/>
    <x v="705"/>
    <s v="7463369904GKM"/>
    <x v="0"/>
    <x v="12"/>
    <x v="3633"/>
    <x v="0"/>
    <x v="3650"/>
    <x v="0"/>
    <x v="2218"/>
    <x v="0"/>
    <x v="2209"/>
    <x v="0"/>
    <x v="2946"/>
  </r>
  <r>
    <x v="187"/>
    <x v="4"/>
    <n v="78175"/>
    <x v="202"/>
    <s v="SKA09605"/>
    <x v="3"/>
    <x v="30"/>
    <x v="3634"/>
    <x v="0"/>
    <x v="3651"/>
    <x v="0"/>
    <x v="2219"/>
    <x v="0"/>
    <x v="2210"/>
    <x v="0"/>
    <x v="2947"/>
  </r>
  <r>
    <x v="770"/>
    <x v="4"/>
    <n v="78180"/>
    <x v="856"/>
    <s v="75289450G4NTT"/>
    <x v="0"/>
    <x v="83"/>
    <x v="3635"/>
    <x v="926"/>
    <x v="3652"/>
    <x v="937"/>
    <x v="454"/>
    <x v="372"/>
    <x v="454"/>
    <x v="372"/>
    <x v="2948"/>
  </r>
  <r>
    <x v="799"/>
    <x v="4"/>
    <n v="78195"/>
    <x v="886"/>
    <s v="7465241122HYT"/>
    <x v="0"/>
    <x v="0"/>
    <x v="3636"/>
    <x v="0"/>
    <x v="3653"/>
    <x v="0"/>
    <x v="2220"/>
    <x v="0"/>
    <x v="2211"/>
    <x v="0"/>
    <x v="2949"/>
  </r>
  <r>
    <x v="575"/>
    <x v="4"/>
    <n v="78410"/>
    <x v="638"/>
    <s v="74637C66003RX"/>
    <x v="0"/>
    <x v="24"/>
    <x v="3637"/>
    <x v="0"/>
    <x v="3654"/>
    <x v="0"/>
    <x v="2221"/>
    <x v="0"/>
    <x v="2212"/>
    <x v="0"/>
    <x v="2950"/>
  </r>
  <r>
    <x v="867"/>
    <x v="4"/>
    <n v="78410"/>
    <x v="542"/>
    <s v="701633HH02PCC"/>
    <x v="0"/>
    <x v="3"/>
    <x v="3638"/>
    <x v="0"/>
    <x v="3655"/>
    <x v="0"/>
    <x v="2222"/>
    <x v="0"/>
    <x v="2213"/>
    <x v="0"/>
    <x v="2951"/>
  </r>
  <r>
    <x v="489"/>
    <x v="4"/>
    <n v="78410"/>
    <x v="541"/>
    <s v="406336990CF0K"/>
    <x v="0"/>
    <x v="25"/>
    <x v="3639"/>
    <x v="0"/>
    <x v="3656"/>
    <x v="0"/>
    <x v="2223"/>
    <x v="0"/>
    <x v="2214"/>
    <x v="0"/>
    <x v="2952"/>
  </r>
  <r>
    <x v="833"/>
    <x v="4"/>
    <n v="78450"/>
    <x v="955"/>
    <s v="701803230BC71"/>
    <x v="0"/>
    <x v="6"/>
    <x v="3640"/>
    <x v="0"/>
    <x v="3657"/>
    <x v="0"/>
    <x v="1218"/>
    <x v="0"/>
    <x v="1218"/>
    <x v="0"/>
    <x v="1515"/>
  </r>
  <r>
    <x v="796"/>
    <x v="4"/>
    <n v="78600"/>
    <x v="717"/>
    <s v="7020424306HWL"/>
    <x v="0"/>
    <x v="10"/>
    <x v="3641"/>
    <x v="0"/>
    <x v="3658"/>
    <x v="0"/>
    <x v="2224"/>
    <x v="0"/>
    <x v="2215"/>
    <x v="0"/>
    <x v="2953"/>
  </r>
  <r>
    <x v="361"/>
    <x v="4"/>
    <n v="78610"/>
    <x v="397"/>
    <s v="70166PHH0B7P2"/>
    <x v="0"/>
    <x v="3"/>
    <x v="3642"/>
    <x v="0"/>
    <x v="3659"/>
    <x v="0"/>
    <x v="1023"/>
    <x v="0"/>
    <x v="1023"/>
    <x v="0"/>
    <x v="1210"/>
  </r>
  <r>
    <x v="368"/>
    <x v="4"/>
    <n v="78610"/>
    <x v="404"/>
    <s v="752912914DBGG"/>
    <x v="0"/>
    <x v="1"/>
    <x v="3643"/>
    <x v="927"/>
    <x v="3660"/>
    <x v="938"/>
    <x v="1285"/>
    <x v="630"/>
    <x v="1285"/>
    <x v="630"/>
    <x v="2954"/>
  </r>
  <r>
    <x v="656"/>
    <x v="4"/>
    <n v="78620"/>
    <x v="728"/>
    <s v="701643HH02TVG"/>
    <x v="0"/>
    <x v="3"/>
    <x v="3644"/>
    <x v="0"/>
    <x v="3661"/>
    <x v="0"/>
    <x v="1072"/>
    <x v="0"/>
    <x v="1072"/>
    <x v="0"/>
    <x v="1289"/>
  </r>
  <r>
    <x v="271"/>
    <x v="4"/>
    <n v="78620"/>
    <x v="299"/>
    <s v="CNCCC9D1NK"/>
    <x v="1"/>
    <x v="56"/>
    <x v="3645"/>
    <x v="928"/>
    <x v="3662"/>
    <x v="939"/>
    <x v="264"/>
    <x v="88"/>
    <x v="264"/>
    <x v="88"/>
    <x v="2955"/>
  </r>
  <r>
    <x v="495"/>
    <x v="4"/>
    <n v="78620"/>
    <x v="548"/>
    <s v="7465041021G2N"/>
    <x v="0"/>
    <x v="0"/>
    <x v="3646"/>
    <x v="0"/>
    <x v="3663"/>
    <x v="0"/>
    <x v="2225"/>
    <x v="0"/>
    <x v="2216"/>
    <x v="0"/>
    <x v="2956"/>
  </r>
  <r>
    <x v="509"/>
    <x v="4"/>
    <n v="78700"/>
    <x v="563"/>
    <s v="3508WTD"/>
    <x v="0"/>
    <x v="4"/>
    <x v="3647"/>
    <x v="0"/>
    <x v="3664"/>
    <x v="0"/>
    <x v="654"/>
    <x v="0"/>
    <x v="654"/>
    <x v="0"/>
    <x v="2957"/>
  </r>
  <r>
    <x v="485"/>
    <x v="4"/>
    <n v="78700"/>
    <x v="536"/>
    <s v="406336990CRK1"/>
    <x v="0"/>
    <x v="25"/>
    <x v="3648"/>
    <x v="0"/>
    <x v="3665"/>
    <x v="0"/>
    <x v="2226"/>
    <x v="0"/>
    <x v="2217"/>
    <x v="0"/>
    <x v="2958"/>
  </r>
  <r>
    <x v="506"/>
    <x v="4"/>
    <n v="78700"/>
    <x v="559"/>
    <s v="70189393073R2"/>
    <x v="0"/>
    <x v="6"/>
    <x v="3649"/>
    <x v="0"/>
    <x v="3666"/>
    <x v="0"/>
    <x v="2006"/>
    <x v="0"/>
    <x v="1997"/>
    <x v="0"/>
    <x v="2640"/>
  </r>
  <r>
    <x v="507"/>
    <x v="4"/>
    <n v="78700"/>
    <x v="560"/>
    <s v="4602314100TY0"/>
    <x v="0"/>
    <x v="16"/>
    <x v="3650"/>
    <x v="0"/>
    <x v="3667"/>
    <x v="0"/>
    <x v="917"/>
    <x v="0"/>
    <x v="917"/>
    <x v="0"/>
    <x v="1060"/>
  </r>
  <r>
    <x v="496"/>
    <x v="4"/>
    <n v="78700"/>
    <x v="549"/>
    <s v="752924114RPDY"/>
    <x v="0"/>
    <x v="1"/>
    <x v="3651"/>
    <x v="929"/>
    <x v="3668"/>
    <x v="940"/>
    <x v="2227"/>
    <x v="631"/>
    <x v="2218"/>
    <x v="631"/>
    <x v="2959"/>
  </r>
  <r>
    <x v="497"/>
    <x v="4"/>
    <n v="78715"/>
    <x v="550"/>
    <s v="701633HH02HXL"/>
    <x v="0"/>
    <x v="3"/>
    <x v="3652"/>
    <x v="0"/>
    <x v="3669"/>
    <x v="0"/>
    <x v="161"/>
    <x v="0"/>
    <x v="161"/>
    <x v="0"/>
    <x v="167"/>
  </r>
  <r>
    <x v="819"/>
    <x v="4"/>
    <n v="78715"/>
    <x v="407"/>
    <s v="701633HH02HR7"/>
    <x v="0"/>
    <x v="3"/>
    <x v="3653"/>
    <x v="0"/>
    <x v="3670"/>
    <x v="0"/>
    <x v="2228"/>
    <x v="0"/>
    <x v="2219"/>
    <x v="0"/>
    <x v="2960"/>
  </r>
  <r>
    <x v="86"/>
    <x v="4"/>
    <n v="78718"/>
    <x v="95"/>
    <s v="70189393073R0"/>
    <x v="0"/>
    <x v="6"/>
    <x v="3654"/>
    <x v="0"/>
    <x v="3671"/>
    <x v="0"/>
    <x v="2229"/>
    <x v="0"/>
    <x v="2220"/>
    <x v="0"/>
    <x v="2961"/>
  </r>
  <r>
    <x v="504"/>
    <x v="4"/>
    <n v="78750"/>
    <x v="557"/>
    <s v="4063369908M4M"/>
    <x v="0"/>
    <x v="25"/>
    <x v="3655"/>
    <x v="0"/>
    <x v="3672"/>
    <x v="0"/>
    <x v="523"/>
    <x v="0"/>
    <x v="523"/>
    <x v="0"/>
    <x v="567"/>
  </r>
  <r>
    <x v="501"/>
    <x v="4"/>
    <n v="78750"/>
    <x v="554"/>
    <s v="CNDX314988"/>
    <x v="1"/>
    <x v="86"/>
    <x v="3656"/>
    <x v="0"/>
    <x v="3673"/>
    <x v="0"/>
    <x v="619"/>
    <x v="0"/>
    <x v="619"/>
    <x v="0"/>
    <x v="688"/>
  </r>
  <r>
    <x v="508"/>
    <x v="4"/>
    <n v="78750"/>
    <x v="562"/>
    <s v="CNDX101981"/>
    <x v="1"/>
    <x v="86"/>
    <x v="3657"/>
    <x v="0"/>
    <x v="2837"/>
    <x v="0"/>
    <x v="79"/>
    <x v="0"/>
    <x v="79"/>
    <x v="0"/>
    <x v="79"/>
  </r>
  <r>
    <x v="446"/>
    <x v="4"/>
    <n v="78810"/>
    <x v="488"/>
    <s v="794G0NV"/>
    <x v="0"/>
    <x v="74"/>
    <x v="3658"/>
    <x v="0"/>
    <x v="3674"/>
    <x v="0"/>
    <x v="2230"/>
    <x v="0"/>
    <x v="2221"/>
    <x v="0"/>
    <x v="2962"/>
  </r>
  <r>
    <x v="821"/>
    <x v="4"/>
    <n v="78810"/>
    <x v="492"/>
    <s v="7465927020RWH"/>
    <x v="0"/>
    <x v="0"/>
    <x v="3659"/>
    <x v="0"/>
    <x v="3675"/>
    <x v="0"/>
    <x v="2231"/>
    <x v="0"/>
    <x v="2222"/>
    <x v="0"/>
    <x v="2963"/>
  </r>
  <r>
    <x v="191"/>
    <x v="4"/>
    <n v="78810"/>
    <x v="208"/>
    <s v="701823440GW1G"/>
    <x v="0"/>
    <x v="6"/>
    <x v="3660"/>
    <x v="0"/>
    <x v="3676"/>
    <x v="0"/>
    <x v="2232"/>
    <x v="0"/>
    <x v="2223"/>
    <x v="0"/>
    <x v="2964"/>
  </r>
  <r>
    <x v="452"/>
    <x v="4"/>
    <n v="78810"/>
    <x v="494"/>
    <s v="7465241122HWP"/>
    <x v="0"/>
    <x v="0"/>
    <x v="3661"/>
    <x v="0"/>
    <x v="3677"/>
    <x v="0"/>
    <x v="2233"/>
    <x v="0"/>
    <x v="2224"/>
    <x v="0"/>
    <x v="2965"/>
  </r>
  <r>
    <x v="448"/>
    <x v="4"/>
    <n v="78810"/>
    <x v="490"/>
    <s v="701823440GY9W"/>
    <x v="0"/>
    <x v="6"/>
    <x v="3662"/>
    <x v="0"/>
    <x v="3678"/>
    <x v="0"/>
    <x v="60"/>
    <x v="0"/>
    <x v="60"/>
    <x v="0"/>
    <x v="60"/>
  </r>
  <r>
    <x v="301"/>
    <x v="4"/>
    <n v="78900"/>
    <x v="333"/>
    <s v="45145PHH2RF28"/>
    <x v="0"/>
    <x v="5"/>
    <x v="3663"/>
    <x v="0"/>
    <x v="3679"/>
    <x v="0"/>
    <x v="2234"/>
    <x v="0"/>
    <x v="2225"/>
    <x v="0"/>
    <x v="2966"/>
  </r>
  <r>
    <x v="226"/>
    <x v="4"/>
    <n v="79000"/>
    <x v="252"/>
    <s v="7465237122D22"/>
    <x v="0"/>
    <x v="0"/>
    <x v="3664"/>
    <x v="0"/>
    <x v="3680"/>
    <x v="0"/>
    <x v="2235"/>
    <x v="0"/>
    <x v="2226"/>
    <x v="0"/>
    <x v="2967"/>
  </r>
  <r>
    <x v="226"/>
    <x v="4"/>
    <n v="79000"/>
    <x v="251"/>
    <s v="7465237122D4G"/>
    <x v="0"/>
    <x v="0"/>
    <x v="3665"/>
    <x v="0"/>
    <x v="3681"/>
    <x v="0"/>
    <x v="2236"/>
    <x v="0"/>
    <x v="2227"/>
    <x v="0"/>
    <x v="2968"/>
  </r>
  <r>
    <x v="738"/>
    <x v="4"/>
    <n v="79505"/>
    <x v="815"/>
    <s v="4602314100VC7"/>
    <x v="0"/>
    <x v="16"/>
    <x v="3666"/>
    <x v="0"/>
    <x v="3682"/>
    <x v="0"/>
    <x v="1236"/>
    <x v="0"/>
    <x v="1236"/>
    <x v="0"/>
    <x v="2969"/>
  </r>
  <r>
    <x v="165"/>
    <x v="4"/>
    <n v="79900"/>
    <x v="179"/>
    <s v="752736946F7TB"/>
    <x v="0"/>
    <x v="2"/>
    <x v="3667"/>
    <x v="930"/>
    <x v="3683"/>
    <x v="941"/>
    <x v="332"/>
    <x v="632"/>
    <x v="332"/>
    <x v="632"/>
    <x v="2970"/>
  </r>
  <r>
    <x v="153"/>
    <x v="4"/>
    <n v="79900"/>
    <x v="167"/>
    <s v="70165PHH07F6T"/>
    <x v="0"/>
    <x v="3"/>
    <x v="3668"/>
    <x v="0"/>
    <x v="3684"/>
    <x v="0"/>
    <x v="2237"/>
    <x v="0"/>
    <x v="2228"/>
    <x v="0"/>
    <x v="2971"/>
  </r>
  <r>
    <x v="161"/>
    <x v="4"/>
    <n v="79900"/>
    <x v="175"/>
    <s v="4063259901NM1"/>
    <x v="0"/>
    <x v="25"/>
    <x v="3669"/>
    <x v="0"/>
    <x v="3685"/>
    <x v="0"/>
    <x v="331"/>
    <x v="0"/>
    <x v="331"/>
    <x v="0"/>
    <x v="1362"/>
  </r>
  <r>
    <x v="162"/>
    <x v="4"/>
    <n v="79900"/>
    <x v="176"/>
    <s v="70166PHH09MW6"/>
    <x v="0"/>
    <x v="3"/>
    <x v="3670"/>
    <x v="0"/>
    <x v="3686"/>
    <x v="0"/>
    <x v="2238"/>
    <x v="0"/>
    <x v="2229"/>
    <x v="0"/>
    <x v="2972"/>
  </r>
  <r>
    <x v="164"/>
    <x v="4"/>
    <n v="79900"/>
    <x v="178"/>
    <s v="70165PHH07F6C"/>
    <x v="0"/>
    <x v="3"/>
    <x v="3671"/>
    <x v="0"/>
    <x v="3687"/>
    <x v="0"/>
    <x v="2239"/>
    <x v="0"/>
    <x v="2230"/>
    <x v="0"/>
    <x v="2973"/>
  </r>
  <r>
    <x v="160"/>
    <x v="4"/>
    <n v="79900"/>
    <x v="174"/>
    <s v="502923403RMZX"/>
    <x v="0"/>
    <x v="8"/>
    <x v="3239"/>
    <x v="931"/>
    <x v="3688"/>
    <x v="942"/>
    <x v="281"/>
    <x v="24"/>
    <x v="281"/>
    <x v="24"/>
    <x v="2974"/>
  </r>
  <r>
    <x v="163"/>
    <x v="4"/>
    <n v="79900"/>
    <x v="177"/>
    <s v="7465239122G6Z"/>
    <x v="0"/>
    <x v="0"/>
    <x v="3672"/>
    <x v="0"/>
    <x v="3689"/>
    <x v="0"/>
    <x v="1854"/>
    <x v="0"/>
    <x v="1854"/>
    <x v="0"/>
    <x v="2415"/>
  </r>
  <r>
    <x v="13"/>
    <x v="4"/>
    <n v="79920"/>
    <x v="15"/>
    <s v="701643HH02W2K"/>
    <x v="0"/>
    <x v="3"/>
    <x v="3673"/>
    <x v="0"/>
    <x v="3690"/>
    <x v="0"/>
    <x v="2240"/>
    <x v="0"/>
    <x v="2231"/>
    <x v="0"/>
    <x v="2975"/>
  </r>
  <r>
    <x v="825"/>
    <x v="4"/>
    <n v="79920"/>
    <x v="16"/>
    <s v="406410101K8CC"/>
    <x v="0"/>
    <x v="9"/>
    <x v="3674"/>
    <x v="0"/>
    <x v="3691"/>
    <x v="0"/>
    <x v="2241"/>
    <x v="0"/>
    <x v="2232"/>
    <x v="0"/>
    <x v="2976"/>
  </r>
  <r>
    <x v="15"/>
    <x v="4"/>
    <n v="79920"/>
    <x v="17"/>
    <s v="7020351203FF7"/>
    <x v="0"/>
    <x v="10"/>
    <x v="3675"/>
    <x v="0"/>
    <x v="3692"/>
    <x v="0"/>
    <x v="2242"/>
    <x v="0"/>
    <x v="2233"/>
    <x v="0"/>
    <x v="2977"/>
  </r>
  <r>
    <x v="513"/>
    <x v="4"/>
    <n v="79980"/>
    <x v="567"/>
    <s v="74659430210F2"/>
    <x v="0"/>
    <x v="0"/>
    <x v="3676"/>
    <x v="0"/>
    <x v="3693"/>
    <x v="0"/>
    <x v="2243"/>
    <x v="0"/>
    <x v="2234"/>
    <x v="0"/>
    <x v="2978"/>
  </r>
  <r>
    <x v="786"/>
    <x v="4"/>
    <n v="79980"/>
    <x v="879"/>
    <s v="7463369904B8F"/>
    <x v="0"/>
    <x v="44"/>
    <x v="3677"/>
    <x v="0"/>
    <x v="3694"/>
    <x v="0"/>
    <x v="2244"/>
    <x v="0"/>
    <x v="2235"/>
    <x v="0"/>
    <x v="2979"/>
  </r>
  <r>
    <x v="118"/>
    <x v="4"/>
    <n v="79980"/>
    <x v="131"/>
    <s v="74635C6602FWC"/>
    <x v="0"/>
    <x v="12"/>
    <x v="3678"/>
    <x v="0"/>
    <x v="3695"/>
    <x v="0"/>
    <x v="2245"/>
    <x v="0"/>
    <x v="2236"/>
    <x v="0"/>
    <x v="2980"/>
  </r>
  <r>
    <x v="279"/>
    <x v="4"/>
    <n v="79980"/>
    <x v="307"/>
    <s v="46008060010B8"/>
    <x v="0"/>
    <x v="31"/>
    <x v="3679"/>
    <x v="0"/>
    <x v="3696"/>
    <x v="0"/>
    <x v="70"/>
    <x v="0"/>
    <x v="70"/>
    <x v="0"/>
    <x v="70"/>
  </r>
  <r>
    <x v="119"/>
    <x v="4"/>
    <n v="79980"/>
    <x v="132"/>
    <s v="701823540GZM1"/>
    <x v="0"/>
    <x v="6"/>
    <x v="3680"/>
    <x v="0"/>
    <x v="3697"/>
    <x v="0"/>
    <x v="2246"/>
    <x v="0"/>
    <x v="2237"/>
    <x v="0"/>
    <x v="2981"/>
  </r>
  <r>
    <x v="120"/>
    <x v="4"/>
    <n v="79980"/>
    <x v="133"/>
    <s v="502923403RMY0"/>
    <x v="0"/>
    <x v="8"/>
    <x v="3681"/>
    <x v="932"/>
    <x v="3698"/>
    <x v="943"/>
    <x v="952"/>
    <x v="633"/>
    <x v="952"/>
    <x v="633"/>
    <x v="2982"/>
  </r>
  <r>
    <x v="121"/>
    <x v="4"/>
    <n v="79980"/>
    <x v="134"/>
    <s v="4600230427CTW"/>
    <x v="0"/>
    <x v="11"/>
    <x v="3682"/>
    <x v="0"/>
    <x v="3699"/>
    <x v="0"/>
    <x v="834"/>
    <x v="0"/>
    <x v="834"/>
    <x v="0"/>
    <x v="959"/>
  </r>
  <r>
    <x v="277"/>
    <x v="4"/>
    <n v="79983"/>
    <x v="305"/>
    <s v="CNBCD4828M"/>
    <x v="1"/>
    <x v="14"/>
    <x v="3683"/>
    <x v="0"/>
    <x v="3700"/>
    <x v="0"/>
    <x v="2247"/>
    <x v="0"/>
    <x v="2238"/>
    <x v="0"/>
    <x v="2983"/>
  </r>
  <r>
    <x v="73"/>
    <x v="4"/>
    <n v="79983"/>
    <x v="81"/>
    <s v="35PBWGD"/>
    <x v="0"/>
    <x v="27"/>
    <x v="3684"/>
    <x v="0"/>
    <x v="3701"/>
    <x v="0"/>
    <x v="346"/>
    <x v="0"/>
    <x v="346"/>
    <x v="0"/>
    <x v="372"/>
  </r>
  <r>
    <x v="76"/>
    <x v="4"/>
    <n v="79983"/>
    <x v="84"/>
    <s v="74658440207VV"/>
    <x v="0"/>
    <x v="0"/>
    <x v="3685"/>
    <x v="0"/>
    <x v="3702"/>
    <x v="0"/>
    <x v="2248"/>
    <x v="0"/>
    <x v="2239"/>
    <x v="0"/>
    <x v="2984"/>
  </r>
  <r>
    <x v="815"/>
    <x v="4"/>
    <n v="79988"/>
    <x v="952"/>
    <s v="701620HH0044Y"/>
    <x v="0"/>
    <x v="3"/>
    <x v="3686"/>
    <x v="0"/>
    <x v="3703"/>
    <x v="0"/>
    <x v="1"/>
    <x v="0"/>
    <x v="1"/>
    <x v="0"/>
    <x v="125"/>
  </r>
  <r>
    <x v="352"/>
    <x v="4"/>
    <n v="79988"/>
    <x v="387"/>
    <s v="7529831140M4P"/>
    <x v="0"/>
    <x v="1"/>
    <x v="3687"/>
    <x v="933"/>
    <x v="3704"/>
    <x v="944"/>
    <x v="802"/>
    <x v="634"/>
    <x v="802"/>
    <x v="634"/>
    <x v="2985"/>
  </r>
  <r>
    <x v="868"/>
    <x v="4"/>
    <n v="79988"/>
    <x v="61"/>
    <s v="746400302392D"/>
    <x v="0"/>
    <x v="7"/>
    <x v="3688"/>
    <x v="0"/>
    <x v="3705"/>
    <x v="0"/>
    <x v="2249"/>
    <x v="0"/>
    <x v="2240"/>
    <x v="0"/>
    <x v="2986"/>
  </r>
  <r>
    <x v="797"/>
    <x v="4"/>
    <n v="79988"/>
    <x v="395"/>
    <s v="701831240L9TV"/>
    <x v="0"/>
    <x v="6"/>
    <x v="3689"/>
    <x v="0"/>
    <x v="3706"/>
    <x v="0"/>
    <x v="2250"/>
    <x v="0"/>
    <x v="2241"/>
    <x v="0"/>
    <x v="2987"/>
  </r>
  <r>
    <x v="588"/>
    <x v="4"/>
    <n v="80200"/>
    <x v="651"/>
    <s v="4063369906G10"/>
    <x v="0"/>
    <x v="25"/>
    <x v="3690"/>
    <x v="0"/>
    <x v="3707"/>
    <x v="0"/>
    <x v="2251"/>
    <x v="0"/>
    <x v="2242"/>
    <x v="0"/>
    <x v="2988"/>
  </r>
  <r>
    <x v="589"/>
    <x v="4"/>
    <n v="80200"/>
    <x v="652"/>
    <s v="701532HH06R32"/>
    <x v="0"/>
    <x v="26"/>
    <x v="3691"/>
    <x v="0"/>
    <x v="3708"/>
    <x v="0"/>
    <x v="421"/>
    <x v="0"/>
    <x v="421"/>
    <x v="0"/>
    <x v="455"/>
  </r>
  <r>
    <x v="587"/>
    <x v="4"/>
    <n v="80200"/>
    <x v="650"/>
    <s v="701632HH01TTR"/>
    <x v="0"/>
    <x v="3"/>
    <x v="3692"/>
    <x v="0"/>
    <x v="3709"/>
    <x v="0"/>
    <x v="1007"/>
    <x v="0"/>
    <x v="1007"/>
    <x v="0"/>
    <x v="1189"/>
  </r>
  <r>
    <x v="584"/>
    <x v="4"/>
    <n v="80200"/>
    <x v="647"/>
    <s v="701632HH01TT6"/>
    <x v="0"/>
    <x v="3"/>
    <x v="3693"/>
    <x v="0"/>
    <x v="3710"/>
    <x v="0"/>
    <x v="2252"/>
    <x v="0"/>
    <x v="2243"/>
    <x v="0"/>
    <x v="2989"/>
  </r>
  <r>
    <x v="586"/>
    <x v="4"/>
    <n v="80200"/>
    <x v="649"/>
    <s v="7527309462KZ9"/>
    <x v="0"/>
    <x v="2"/>
    <x v="3694"/>
    <x v="934"/>
    <x v="3711"/>
    <x v="945"/>
    <x v="97"/>
    <x v="104"/>
    <x v="97"/>
    <x v="104"/>
    <x v="2990"/>
  </r>
  <r>
    <x v="585"/>
    <x v="4"/>
    <n v="80200"/>
    <x v="648"/>
    <s v="CNDY382802"/>
    <x v="1"/>
    <x v="15"/>
    <x v="3695"/>
    <x v="0"/>
    <x v="3712"/>
    <x v="0"/>
    <x v="56"/>
    <x v="0"/>
    <x v="56"/>
    <x v="0"/>
    <x v="230"/>
  </r>
  <r>
    <x v="674"/>
    <x v="4"/>
    <n v="80200"/>
    <x v="750"/>
    <s v="701632HH01TTL"/>
    <x v="0"/>
    <x v="3"/>
    <x v="3696"/>
    <x v="0"/>
    <x v="3713"/>
    <x v="0"/>
    <x v="2253"/>
    <x v="0"/>
    <x v="2244"/>
    <x v="0"/>
    <x v="2991"/>
  </r>
  <r>
    <x v="156"/>
    <x v="4"/>
    <n v="80210"/>
    <x v="170"/>
    <s v="701823340GRXP"/>
    <x v="0"/>
    <x v="6"/>
    <x v="3697"/>
    <x v="0"/>
    <x v="3714"/>
    <x v="0"/>
    <x v="2254"/>
    <x v="0"/>
    <x v="2245"/>
    <x v="0"/>
    <x v="2992"/>
  </r>
  <r>
    <x v="564"/>
    <x v="4"/>
    <n v="80500"/>
    <x v="624"/>
    <s v="752923414P2C1"/>
    <x v="0"/>
    <x v="1"/>
    <x v="3698"/>
    <x v="935"/>
    <x v="3715"/>
    <x v="946"/>
    <x v="2158"/>
    <x v="635"/>
    <x v="2149"/>
    <x v="635"/>
    <x v="2993"/>
  </r>
  <r>
    <x v="627"/>
    <x v="4"/>
    <n v="81490"/>
    <x v="694"/>
    <s v="502923403RN8F"/>
    <x v="0"/>
    <x v="8"/>
    <x v="3699"/>
    <x v="936"/>
    <x v="609"/>
    <x v="947"/>
    <x v="48"/>
    <x v="518"/>
    <x v="48"/>
    <x v="518"/>
    <x v="2994"/>
  </r>
  <r>
    <x v="630"/>
    <x v="4"/>
    <n v="81490"/>
    <x v="697"/>
    <s v="502923403RN64"/>
    <x v="0"/>
    <x v="8"/>
    <x v="3700"/>
    <x v="937"/>
    <x v="3716"/>
    <x v="948"/>
    <x v="105"/>
    <x v="442"/>
    <x v="105"/>
    <x v="442"/>
    <x v="2995"/>
  </r>
  <r>
    <x v="628"/>
    <x v="4"/>
    <n v="81490"/>
    <x v="695"/>
    <s v="502923403RMZT"/>
    <x v="0"/>
    <x v="8"/>
    <x v="3701"/>
    <x v="938"/>
    <x v="3717"/>
    <x v="949"/>
    <x v="959"/>
    <x v="636"/>
    <x v="959"/>
    <x v="636"/>
    <x v="2996"/>
  </r>
  <r>
    <x v="631"/>
    <x v="4"/>
    <n v="81490"/>
    <x v="698"/>
    <s v="502923403RN8G"/>
    <x v="0"/>
    <x v="8"/>
    <x v="3702"/>
    <x v="939"/>
    <x v="3718"/>
    <x v="950"/>
    <x v="138"/>
    <x v="637"/>
    <x v="138"/>
    <x v="637"/>
    <x v="2997"/>
  </r>
  <r>
    <x v="626"/>
    <x v="4"/>
    <n v="81490"/>
    <x v="693"/>
    <s v="502923403RN6L"/>
    <x v="0"/>
    <x v="8"/>
    <x v="3703"/>
    <x v="940"/>
    <x v="3719"/>
    <x v="951"/>
    <x v="188"/>
    <x v="583"/>
    <x v="188"/>
    <x v="583"/>
    <x v="2998"/>
  </r>
  <r>
    <x v="629"/>
    <x v="4"/>
    <n v="81490"/>
    <x v="696"/>
    <s v="502923403RN72"/>
    <x v="0"/>
    <x v="8"/>
    <x v="3704"/>
    <x v="941"/>
    <x v="3720"/>
    <x v="952"/>
    <x v="396"/>
    <x v="638"/>
    <x v="396"/>
    <x v="638"/>
    <x v="2999"/>
  </r>
  <r>
    <x v="869"/>
    <x v="4"/>
    <n v="81500"/>
    <x v="614"/>
    <s v="7559020000351"/>
    <x v="0"/>
    <x v="92"/>
    <x v="3705"/>
    <x v="942"/>
    <x v="3721"/>
    <x v="953"/>
    <x v="1904"/>
    <x v="639"/>
    <x v="1902"/>
    <x v="639"/>
    <x v="3000"/>
  </r>
  <r>
    <x v="851"/>
    <x v="4"/>
    <n v="81500"/>
    <x v="625"/>
    <s v="75274494502B1"/>
    <x v="0"/>
    <x v="94"/>
    <x v="3706"/>
    <x v="943"/>
    <x v="3722"/>
    <x v="954"/>
    <x v="394"/>
    <x v="613"/>
    <x v="394"/>
    <x v="613"/>
    <x v="3001"/>
  </r>
  <r>
    <x v="558"/>
    <x v="4"/>
    <n v="81500"/>
    <x v="615"/>
    <s v="460023542871N"/>
    <x v="0"/>
    <x v="11"/>
    <x v="3707"/>
    <x v="0"/>
    <x v="3723"/>
    <x v="0"/>
    <x v="1240"/>
    <x v="0"/>
    <x v="1240"/>
    <x v="0"/>
    <x v="1543"/>
  </r>
  <r>
    <x v="722"/>
    <x v="4"/>
    <n v="81700"/>
    <x v="799"/>
    <s v="75289330G4BDW"/>
    <x v="0"/>
    <x v="83"/>
    <x v="3708"/>
    <x v="840"/>
    <x v="3724"/>
    <x v="955"/>
    <x v="833"/>
    <x v="115"/>
    <x v="833"/>
    <x v="115"/>
    <x v="3002"/>
  </r>
  <r>
    <x v="657"/>
    <x v="4"/>
    <n v="82000"/>
    <x v="730"/>
    <s v="CNB8D1JX10"/>
    <x v="1"/>
    <x v="98"/>
    <x v="3709"/>
    <x v="944"/>
    <x v="3725"/>
    <x v="956"/>
    <x v="206"/>
    <x v="364"/>
    <x v="206"/>
    <x v="364"/>
    <x v="3003"/>
  </r>
  <r>
    <x v="389"/>
    <x v="4"/>
    <n v="82800"/>
    <x v="429"/>
    <s v="7529848141GHY"/>
    <x v="0"/>
    <x v="1"/>
    <x v="3710"/>
    <x v="945"/>
    <x v="3726"/>
    <x v="957"/>
    <x v="142"/>
    <x v="271"/>
    <x v="142"/>
    <x v="271"/>
    <x v="3004"/>
  </r>
  <r>
    <x v="209"/>
    <x v="4"/>
    <n v="82950"/>
    <x v="232"/>
    <s v="CNBCH7M2MH"/>
    <x v="1"/>
    <x v="45"/>
    <x v="3711"/>
    <x v="946"/>
    <x v="3727"/>
    <x v="958"/>
    <x v="2084"/>
    <x v="90"/>
    <x v="2075"/>
    <x v="90"/>
    <x v="3005"/>
  </r>
  <r>
    <x v="212"/>
    <x v="4"/>
    <n v="83100"/>
    <x v="236"/>
    <s v="451432HH0Y9CT"/>
    <x v="0"/>
    <x v="5"/>
    <x v="3712"/>
    <x v="0"/>
    <x v="3728"/>
    <x v="0"/>
    <x v="1410"/>
    <x v="0"/>
    <x v="1410"/>
    <x v="0"/>
    <x v="2054"/>
  </r>
  <r>
    <x v="870"/>
    <x v="4"/>
    <n v="83100"/>
    <x v="244"/>
    <s v="451432HH108TZ"/>
    <x v="0"/>
    <x v="5"/>
    <x v="3713"/>
    <x v="0"/>
    <x v="3729"/>
    <x v="0"/>
    <x v="2255"/>
    <x v="0"/>
    <x v="2246"/>
    <x v="0"/>
    <x v="3006"/>
  </r>
  <r>
    <x v="211"/>
    <x v="4"/>
    <n v="83100"/>
    <x v="234"/>
    <s v="70165PHH07F73"/>
    <x v="0"/>
    <x v="3"/>
    <x v="3714"/>
    <x v="0"/>
    <x v="3730"/>
    <x v="0"/>
    <x v="189"/>
    <x v="0"/>
    <x v="189"/>
    <x v="0"/>
    <x v="990"/>
  </r>
  <r>
    <x v="852"/>
    <x v="4"/>
    <n v="83100"/>
    <x v="249"/>
    <s v="CNDCJ3J0ZW"/>
    <x v="1"/>
    <x v="47"/>
    <x v="3715"/>
    <x v="0"/>
    <x v="3731"/>
    <x v="0"/>
    <x v="890"/>
    <x v="0"/>
    <x v="890"/>
    <x v="0"/>
    <x v="1023"/>
  </r>
  <r>
    <x v="215"/>
    <x v="4"/>
    <n v="83100"/>
    <x v="239"/>
    <s v="CNF9C9MV0C"/>
    <x v="1"/>
    <x v="46"/>
    <x v="3716"/>
    <x v="947"/>
    <x v="1913"/>
    <x v="959"/>
    <x v="893"/>
    <x v="599"/>
    <x v="893"/>
    <x v="599"/>
    <x v="3007"/>
  </r>
  <r>
    <x v="214"/>
    <x v="4"/>
    <n v="83100"/>
    <x v="238"/>
    <s v="70165PHH07F7K"/>
    <x v="0"/>
    <x v="3"/>
    <x v="3717"/>
    <x v="0"/>
    <x v="3732"/>
    <x v="0"/>
    <x v="1896"/>
    <x v="0"/>
    <x v="1894"/>
    <x v="0"/>
    <x v="2474"/>
  </r>
  <r>
    <x v="213"/>
    <x v="4"/>
    <n v="83100"/>
    <x v="237"/>
    <s v="451432HH108RG"/>
    <x v="0"/>
    <x v="5"/>
    <x v="3718"/>
    <x v="0"/>
    <x v="3733"/>
    <x v="0"/>
    <x v="2256"/>
    <x v="0"/>
    <x v="2247"/>
    <x v="0"/>
    <x v="3008"/>
  </r>
  <r>
    <x v="216"/>
    <x v="4"/>
    <n v="83100"/>
    <x v="240"/>
    <s v="701643HH02TKR"/>
    <x v="0"/>
    <x v="3"/>
    <x v="3719"/>
    <x v="0"/>
    <x v="3734"/>
    <x v="0"/>
    <x v="917"/>
    <x v="0"/>
    <x v="917"/>
    <x v="0"/>
    <x v="1060"/>
  </r>
  <r>
    <x v="210"/>
    <x v="4"/>
    <n v="83100"/>
    <x v="233"/>
    <s v="70167PHH0CBMT"/>
    <x v="0"/>
    <x v="3"/>
    <x v="3720"/>
    <x v="0"/>
    <x v="3735"/>
    <x v="0"/>
    <x v="747"/>
    <x v="0"/>
    <x v="747"/>
    <x v="0"/>
    <x v="854"/>
  </r>
  <r>
    <x v="222"/>
    <x v="4"/>
    <n v="83100"/>
    <x v="246"/>
    <s v="701643HH02TV8"/>
    <x v="0"/>
    <x v="3"/>
    <x v="3721"/>
    <x v="0"/>
    <x v="3736"/>
    <x v="0"/>
    <x v="648"/>
    <x v="0"/>
    <x v="648"/>
    <x v="0"/>
    <x v="724"/>
  </r>
  <r>
    <x v="221"/>
    <x v="4"/>
    <n v="83100"/>
    <x v="245"/>
    <s v="701823540GYHF"/>
    <x v="0"/>
    <x v="6"/>
    <x v="3722"/>
    <x v="0"/>
    <x v="3737"/>
    <x v="0"/>
    <x v="1830"/>
    <x v="0"/>
    <x v="1830"/>
    <x v="0"/>
    <x v="2371"/>
  </r>
  <r>
    <x v="223"/>
    <x v="4"/>
    <n v="83100"/>
    <x v="247"/>
    <s v="74650110213YM"/>
    <x v="0"/>
    <x v="32"/>
    <x v="3723"/>
    <x v="0"/>
    <x v="3738"/>
    <x v="0"/>
    <x v="2257"/>
    <x v="0"/>
    <x v="2248"/>
    <x v="0"/>
    <x v="3009"/>
  </r>
  <r>
    <x v="218"/>
    <x v="4"/>
    <n v="83100"/>
    <x v="242"/>
    <s v="7020404204D4P"/>
    <x v="0"/>
    <x v="10"/>
    <x v="3724"/>
    <x v="0"/>
    <x v="3739"/>
    <x v="0"/>
    <x v="626"/>
    <x v="0"/>
    <x v="626"/>
    <x v="0"/>
    <x v="697"/>
  </r>
  <r>
    <x v="758"/>
    <x v="4"/>
    <n v="83200"/>
    <x v="843"/>
    <s v="74636C66021VV"/>
    <x v="0"/>
    <x v="24"/>
    <x v="3725"/>
    <x v="0"/>
    <x v="3740"/>
    <x v="0"/>
    <x v="607"/>
    <x v="0"/>
    <x v="607"/>
    <x v="0"/>
    <x v="672"/>
  </r>
  <r>
    <x v="556"/>
    <x v="4"/>
    <n v="83300"/>
    <x v="613"/>
    <s v="70167PHH0D5LH"/>
    <x v="0"/>
    <x v="3"/>
    <x v="3726"/>
    <x v="0"/>
    <x v="3741"/>
    <x v="0"/>
    <x v="2258"/>
    <x v="0"/>
    <x v="2249"/>
    <x v="0"/>
    <x v="3010"/>
  </r>
  <r>
    <x v="617"/>
    <x v="4"/>
    <n v="83300"/>
    <x v="683"/>
    <s v="752750946RM5V"/>
    <x v="0"/>
    <x v="2"/>
    <x v="3727"/>
    <x v="948"/>
    <x v="3742"/>
    <x v="960"/>
    <x v="2254"/>
    <x v="323"/>
    <x v="2245"/>
    <x v="323"/>
    <x v="3011"/>
  </r>
  <r>
    <x v="798"/>
    <x v="4"/>
    <n v="83350"/>
    <x v="385"/>
    <s v="752924114RPDH"/>
    <x v="0"/>
    <x v="1"/>
    <x v="3728"/>
    <x v="949"/>
    <x v="3743"/>
    <x v="961"/>
    <x v="381"/>
    <x v="386"/>
    <x v="381"/>
    <x v="386"/>
    <x v="3012"/>
  </r>
  <r>
    <x v="189"/>
    <x v="4"/>
    <n v="83400"/>
    <x v="206"/>
    <s v="7529912142LMF"/>
    <x v="0"/>
    <x v="1"/>
    <x v="690"/>
    <x v="950"/>
    <x v="3744"/>
    <x v="962"/>
    <x v="1036"/>
    <x v="475"/>
    <x v="1036"/>
    <x v="475"/>
    <x v="3013"/>
  </r>
  <r>
    <x v="188"/>
    <x v="4"/>
    <n v="83400"/>
    <x v="205"/>
    <s v="40648120200GG"/>
    <x v="0"/>
    <x v="17"/>
    <x v="3729"/>
    <x v="0"/>
    <x v="3745"/>
    <x v="0"/>
    <x v="2259"/>
    <x v="0"/>
    <x v="2250"/>
    <x v="0"/>
    <x v="3014"/>
  </r>
  <r>
    <x v="188"/>
    <x v="4"/>
    <n v="83400"/>
    <x v="204"/>
    <s v="451432HH0Y94N"/>
    <x v="0"/>
    <x v="5"/>
    <x v="3730"/>
    <x v="0"/>
    <x v="3746"/>
    <x v="0"/>
    <x v="294"/>
    <x v="0"/>
    <x v="294"/>
    <x v="0"/>
    <x v="316"/>
  </r>
  <r>
    <x v="188"/>
    <x v="4"/>
    <n v="83400"/>
    <x v="211"/>
    <s v="74648510217VX"/>
    <x v="0"/>
    <x v="7"/>
    <x v="3731"/>
    <x v="0"/>
    <x v="3747"/>
    <x v="0"/>
    <x v="1263"/>
    <x v="0"/>
    <x v="1263"/>
    <x v="0"/>
    <x v="1569"/>
  </r>
  <r>
    <x v="188"/>
    <x v="4"/>
    <n v="83400"/>
    <x v="212"/>
    <s v="SWA04693"/>
    <x v="3"/>
    <x v="41"/>
    <x v="3732"/>
    <x v="0"/>
    <x v="3748"/>
    <x v="0"/>
    <x v="2260"/>
    <x v="0"/>
    <x v="2251"/>
    <x v="0"/>
    <x v="3015"/>
  </r>
  <r>
    <x v="390"/>
    <x v="4"/>
    <n v="83500"/>
    <x v="430"/>
    <s v="45147PHH3RZYV"/>
    <x v="0"/>
    <x v="5"/>
    <x v="3733"/>
    <x v="0"/>
    <x v="3749"/>
    <x v="0"/>
    <x v="19"/>
    <x v="0"/>
    <x v="19"/>
    <x v="0"/>
    <x v="19"/>
  </r>
  <r>
    <x v="202"/>
    <x v="4"/>
    <n v="83500"/>
    <x v="225"/>
    <s v="74652271229BM"/>
    <x v="0"/>
    <x v="0"/>
    <x v="3734"/>
    <x v="0"/>
    <x v="3750"/>
    <x v="0"/>
    <x v="2261"/>
    <x v="0"/>
    <x v="2252"/>
    <x v="0"/>
    <x v="3016"/>
  </r>
  <r>
    <x v="853"/>
    <x v="4"/>
    <n v="83500"/>
    <x v="227"/>
    <s v="7465239122GVX"/>
    <x v="0"/>
    <x v="0"/>
    <x v="3735"/>
    <x v="0"/>
    <x v="3751"/>
    <x v="0"/>
    <x v="2262"/>
    <x v="0"/>
    <x v="2253"/>
    <x v="0"/>
    <x v="3017"/>
  </r>
  <r>
    <x v="206"/>
    <x v="4"/>
    <n v="83500"/>
    <x v="229"/>
    <s v="7465244122LRZ"/>
    <x v="0"/>
    <x v="0"/>
    <x v="3736"/>
    <x v="0"/>
    <x v="3752"/>
    <x v="0"/>
    <x v="2263"/>
    <x v="0"/>
    <x v="2254"/>
    <x v="0"/>
    <x v="3018"/>
  </r>
  <r>
    <x v="43"/>
    <x v="4"/>
    <n v="83550"/>
    <x v="49"/>
    <s v="70166PHH09MVC"/>
    <x v="0"/>
    <x v="3"/>
    <x v="3737"/>
    <x v="0"/>
    <x v="3753"/>
    <x v="0"/>
    <x v="753"/>
    <x v="0"/>
    <x v="753"/>
    <x v="0"/>
    <x v="1375"/>
  </r>
  <r>
    <x v="843"/>
    <x v="4"/>
    <n v="83575"/>
    <x v="960"/>
    <s v="7531436035P0Y"/>
    <x v="0"/>
    <x v="118"/>
    <x v="1588"/>
    <x v="951"/>
    <x v="2571"/>
    <x v="963"/>
    <x v="160"/>
    <x v="327"/>
    <x v="160"/>
    <x v="327"/>
    <x v="3019"/>
  </r>
  <r>
    <x v="200"/>
    <x v="4"/>
    <n v="83650"/>
    <x v="248"/>
    <s v="50270794693MG"/>
    <x v="0"/>
    <x v="48"/>
    <x v="3143"/>
    <x v="952"/>
    <x v="3754"/>
    <x v="964"/>
    <x v="379"/>
    <x v="280"/>
    <x v="379"/>
    <x v="280"/>
    <x v="3020"/>
  </r>
  <r>
    <x v="380"/>
    <x v="4"/>
    <n v="83650"/>
    <x v="418"/>
    <s v="40633699094H6"/>
    <x v="0"/>
    <x v="25"/>
    <x v="3738"/>
    <x v="0"/>
    <x v="3755"/>
    <x v="0"/>
    <x v="2264"/>
    <x v="0"/>
    <x v="2255"/>
    <x v="0"/>
    <x v="3021"/>
  </r>
  <r>
    <x v="205"/>
    <x v="4"/>
    <n v="83650"/>
    <x v="228"/>
    <s v="7463369904F2C"/>
    <x v="0"/>
    <x v="44"/>
    <x v="3739"/>
    <x v="0"/>
    <x v="3756"/>
    <x v="0"/>
    <x v="1079"/>
    <x v="0"/>
    <x v="1079"/>
    <x v="0"/>
    <x v="1301"/>
  </r>
  <r>
    <x v="200"/>
    <x v="4"/>
    <n v="83650"/>
    <x v="223"/>
    <s v="753020311018L"/>
    <x v="0"/>
    <x v="43"/>
    <x v="3740"/>
    <x v="953"/>
    <x v="3757"/>
    <x v="965"/>
    <x v="737"/>
    <x v="640"/>
    <x v="737"/>
    <x v="640"/>
    <x v="3022"/>
  </r>
  <r>
    <x v="200"/>
    <x v="4"/>
    <n v="83650"/>
    <x v="222"/>
    <s v="502924303V1Y3"/>
    <x v="0"/>
    <x v="8"/>
    <x v="3741"/>
    <x v="954"/>
    <x v="3758"/>
    <x v="966"/>
    <x v="2032"/>
    <x v="641"/>
    <x v="2023"/>
    <x v="641"/>
    <x v="3023"/>
  </r>
  <r>
    <x v="207"/>
    <x v="4"/>
    <n v="83650"/>
    <x v="230"/>
    <s v="7465243122KT3"/>
    <x v="0"/>
    <x v="0"/>
    <x v="3742"/>
    <x v="0"/>
    <x v="3759"/>
    <x v="0"/>
    <x v="2265"/>
    <x v="0"/>
    <x v="2256"/>
    <x v="0"/>
    <x v="3024"/>
  </r>
  <r>
    <x v="576"/>
    <x v="4"/>
    <n v="83700"/>
    <x v="639"/>
    <s v="701632HH01TRC"/>
    <x v="0"/>
    <x v="3"/>
    <x v="3743"/>
    <x v="0"/>
    <x v="3760"/>
    <x v="0"/>
    <x v="1239"/>
    <x v="0"/>
    <x v="1239"/>
    <x v="0"/>
    <x v="1578"/>
  </r>
  <r>
    <x v="871"/>
    <x v="4"/>
    <n v="83700"/>
    <x v="635"/>
    <s v="74652271229B7"/>
    <x v="0"/>
    <x v="0"/>
    <x v="3744"/>
    <x v="0"/>
    <x v="3761"/>
    <x v="0"/>
    <x v="2266"/>
    <x v="0"/>
    <x v="2257"/>
    <x v="0"/>
    <x v="3025"/>
  </r>
  <r>
    <x v="355"/>
    <x v="4"/>
    <n v="83750"/>
    <x v="390"/>
    <s v="40636C6605PW7"/>
    <x v="0"/>
    <x v="25"/>
    <x v="2628"/>
    <x v="0"/>
    <x v="3762"/>
    <x v="0"/>
    <x v="461"/>
    <x v="0"/>
    <x v="461"/>
    <x v="0"/>
    <x v="1734"/>
  </r>
  <r>
    <x v="38"/>
    <x v="4"/>
    <n v="84500"/>
    <x v="320"/>
    <s v="70189043042YH"/>
    <x v="0"/>
    <x v="6"/>
    <x v="3745"/>
    <x v="0"/>
    <x v="3763"/>
    <x v="0"/>
    <x v="1228"/>
    <x v="0"/>
    <x v="1228"/>
    <x v="0"/>
    <x v="1528"/>
  </r>
  <r>
    <x v="423"/>
    <x v="4"/>
    <n v="84500"/>
    <x v="465"/>
    <s v="70166PHH0B0F4"/>
    <x v="0"/>
    <x v="3"/>
    <x v="3746"/>
    <x v="0"/>
    <x v="3764"/>
    <x v="0"/>
    <x v="2267"/>
    <x v="0"/>
    <x v="2258"/>
    <x v="0"/>
    <x v="3026"/>
  </r>
  <r>
    <x v="649"/>
    <x v="4"/>
    <n v="84500"/>
    <x v="721"/>
    <s v="75299151430RT"/>
    <x v="0"/>
    <x v="1"/>
    <x v="3747"/>
    <x v="955"/>
    <x v="3765"/>
    <x v="967"/>
    <x v="113"/>
    <x v="339"/>
    <x v="113"/>
    <x v="339"/>
    <x v="3027"/>
  </r>
  <r>
    <x v="182"/>
    <x v="4"/>
    <n v="84500"/>
    <x v="197"/>
    <s v="70167PHH0CBFL"/>
    <x v="0"/>
    <x v="3"/>
    <x v="3748"/>
    <x v="0"/>
    <x v="3766"/>
    <x v="0"/>
    <x v="750"/>
    <x v="0"/>
    <x v="750"/>
    <x v="0"/>
    <x v="857"/>
  </r>
  <r>
    <x v="38"/>
    <x v="4"/>
    <n v="84500"/>
    <x v="462"/>
    <s v="5029843040WZZ"/>
    <x v="0"/>
    <x v="72"/>
    <x v="3749"/>
    <x v="956"/>
    <x v="3767"/>
    <x v="968"/>
    <x v="1339"/>
    <x v="642"/>
    <x v="1339"/>
    <x v="642"/>
    <x v="3028"/>
  </r>
  <r>
    <x v="816"/>
    <x v="4"/>
    <n v="84500"/>
    <x v="400"/>
    <s v="74635C6600KHP"/>
    <x v="0"/>
    <x v="12"/>
    <x v="3750"/>
    <x v="0"/>
    <x v="3768"/>
    <x v="0"/>
    <x v="2268"/>
    <x v="0"/>
    <x v="2259"/>
    <x v="0"/>
    <x v="3029"/>
  </r>
  <r>
    <x v="520"/>
    <x v="4"/>
    <n v="84500"/>
    <x v="575"/>
    <s v="5029947036FYN"/>
    <x v="0"/>
    <x v="8"/>
    <x v="3751"/>
    <x v="957"/>
    <x v="3769"/>
    <x v="969"/>
    <x v="987"/>
    <x v="643"/>
    <x v="987"/>
    <x v="643"/>
    <x v="3030"/>
  </r>
  <r>
    <x v="38"/>
    <x v="4"/>
    <n v="84500"/>
    <x v="43"/>
    <s v="45148PHH4NDGD"/>
    <x v="0"/>
    <x v="20"/>
    <x v="3752"/>
    <x v="0"/>
    <x v="3770"/>
    <x v="0"/>
    <x v="121"/>
    <x v="0"/>
    <x v="121"/>
    <x v="0"/>
    <x v="122"/>
  </r>
  <r>
    <x v="38"/>
    <x v="4"/>
    <n v="84500"/>
    <x v="40"/>
    <s v="7018916304X42"/>
    <x v="0"/>
    <x v="6"/>
    <x v="3753"/>
    <x v="0"/>
    <x v="639"/>
    <x v="0"/>
    <x v="2269"/>
    <x v="0"/>
    <x v="2260"/>
    <x v="0"/>
    <x v="3031"/>
  </r>
  <r>
    <x v="38"/>
    <x v="4"/>
    <n v="84500"/>
    <x v="41"/>
    <s v="701890430433H"/>
    <x v="0"/>
    <x v="6"/>
    <x v="3754"/>
    <x v="0"/>
    <x v="3771"/>
    <x v="0"/>
    <x v="2060"/>
    <x v="0"/>
    <x v="2051"/>
    <x v="0"/>
    <x v="2737"/>
  </r>
  <r>
    <x v="769"/>
    <x v="4"/>
    <n v="84500"/>
    <x v="855"/>
    <s v="746326990285M"/>
    <x v="0"/>
    <x v="109"/>
    <x v="3755"/>
    <x v="0"/>
    <x v="3772"/>
    <x v="0"/>
    <x v="1104"/>
    <x v="0"/>
    <x v="1104"/>
    <x v="0"/>
    <x v="2902"/>
  </r>
  <r>
    <x v="38"/>
    <x v="4"/>
    <n v="84500"/>
    <x v="325"/>
    <s v="45147PHH4G71N"/>
    <x v="0"/>
    <x v="20"/>
    <x v="3756"/>
    <x v="0"/>
    <x v="3773"/>
    <x v="0"/>
    <x v="1251"/>
    <x v="0"/>
    <x v="1251"/>
    <x v="0"/>
    <x v="1739"/>
  </r>
  <r>
    <x v="532"/>
    <x v="4"/>
    <n v="84500"/>
    <x v="588"/>
    <s v="7465851020CNR"/>
    <x v="0"/>
    <x v="0"/>
    <x v="3757"/>
    <x v="0"/>
    <x v="3774"/>
    <x v="0"/>
    <x v="2270"/>
    <x v="0"/>
    <x v="2261"/>
    <x v="0"/>
    <x v="3032"/>
  </r>
  <r>
    <x v="38"/>
    <x v="4"/>
    <n v="84500"/>
    <x v="561"/>
    <s v="74658460208P3"/>
    <x v="0"/>
    <x v="0"/>
    <x v="3758"/>
    <x v="0"/>
    <x v="3775"/>
    <x v="0"/>
    <x v="2271"/>
    <x v="0"/>
    <x v="2262"/>
    <x v="0"/>
    <x v="3033"/>
  </r>
  <r>
    <x v="292"/>
    <x v="4"/>
    <n v="84500"/>
    <x v="323"/>
    <s v="CNRXL55535"/>
    <x v="1"/>
    <x v="23"/>
    <x v="3269"/>
    <x v="0"/>
    <x v="1936"/>
    <x v="0"/>
    <x v="79"/>
    <x v="0"/>
    <x v="79"/>
    <x v="0"/>
    <x v="79"/>
  </r>
  <r>
    <x v="771"/>
    <x v="4"/>
    <n v="84500"/>
    <x v="857"/>
    <s v="7529921143TZ3"/>
    <x v="0"/>
    <x v="1"/>
    <x v="3759"/>
    <x v="958"/>
    <x v="3776"/>
    <x v="970"/>
    <x v="105"/>
    <x v="230"/>
    <x v="105"/>
    <x v="230"/>
    <x v="3034"/>
  </r>
  <r>
    <x v="291"/>
    <x v="4"/>
    <n v="84500"/>
    <x v="322"/>
    <s v="756233947345W"/>
    <x v="0"/>
    <x v="59"/>
    <x v="3760"/>
    <x v="959"/>
    <x v="3777"/>
    <x v="971"/>
    <x v="27"/>
    <x v="43"/>
    <x v="27"/>
    <x v="43"/>
    <x v="3035"/>
  </r>
  <r>
    <x v="38"/>
    <x v="4"/>
    <n v="84500"/>
    <x v="585"/>
    <s v="502991403223X"/>
    <x v="0"/>
    <x v="8"/>
    <x v="1282"/>
    <x v="960"/>
    <x v="3778"/>
    <x v="972"/>
    <x v="775"/>
    <x v="360"/>
    <x v="775"/>
    <x v="360"/>
    <x v="3036"/>
  </r>
  <r>
    <x v="42"/>
    <x v="4"/>
    <n v="84500"/>
    <x v="46"/>
    <s v="7465851020CWD"/>
    <x v="0"/>
    <x v="0"/>
    <x v="3761"/>
    <x v="0"/>
    <x v="3779"/>
    <x v="0"/>
    <x v="2272"/>
    <x v="0"/>
    <x v="2263"/>
    <x v="0"/>
    <x v="3037"/>
  </r>
  <r>
    <x v="752"/>
    <x v="4"/>
    <n v="84500"/>
    <x v="832"/>
    <s v="406347990KX11"/>
    <x v="0"/>
    <x v="103"/>
    <x v="3762"/>
    <x v="0"/>
    <x v="3780"/>
    <x v="0"/>
    <x v="27"/>
    <x v="0"/>
    <x v="27"/>
    <x v="0"/>
    <x v="1300"/>
  </r>
  <r>
    <x v="293"/>
    <x v="4"/>
    <n v="84500"/>
    <x v="324"/>
    <s v="794BF2G"/>
    <x v="0"/>
    <x v="60"/>
    <x v="3117"/>
    <x v="0"/>
    <x v="3781"/>
    <x v="0"/>
    <x v="2273"/>
    <x v="0"/>
    <x v="2264"/>
    <x v="0"/>
    <x v="3038"/>
  </r>
  <r>
    <x v="818"/>
    <x v="4"/>
    <n v="84500"/>
    <x v="50"/>
    <s v="74659430210D3"/>
    <x v="0"/>
    <x v="0"/>
    <x v="3763"/>
    <x v="0"/>
    <x v="3782"/>
    <x v="0"/>
    <x v="2274"/>
    <x v="0"/>
    <x v="2265"/>
    <x v="0"/>
    <x v="3039"/>
  </r>
  <r>
    <x v="752"/>
    <x v="4"/>
    <n v="84500"/>
    <x v="834"/>
    <s v="40635C66064M0"/>
    <x v="0"/>
    <x v="62"/>
    <x v="3764"/>
    <x v="0"/>
    <x v="3783"/>
    <x v="0"/>
    <x v="2275"/>
    <x v="0"/>
    <x v="2266"/>
    <x v="0"/>
    <x v="3040"/>
  </r>
  <r>
    <x v="38"/>
    <x v="4"/>
    <n v="84500"/>
    <x v="841"/>
    <s v="72MDGT7"/>
    <x v="0"/>
    <x v="108"/>
    <x v="3765"/>
    <x v="0"/>
    <x v="3784"/>
    <x v="0"/>
    <x v="34"/>
    <x v="0"/>
    <x v="34"/>
    <x v="0"/>
    <x v="2457"/>
  </r>
  <r>
    <x v="493"/>
    <x v="4"/>
    <n v="84500"/>
    <x v="545"/>
    <s v="406336990CF12"/>
    <x v="0"/>
    <x v="25"/>
    <x v="3766"/>
    <x v="0"/>
    <x v="3785"/>
    <x v="0"/>
    <x v="937"/>
    <x v="0"/>
    <x v="937"/>
    <x v="0"/>
    <x v="1092"/>
  </r>
  <r>
    <x v="38"/>
    <x v="4"/>
    <n v="84500"/>
    <x v="125"/>
    <s v="4600817103D3M"/>
    <x v="0"/>
    <x v="31"/>
    <x v="3767"/>
    <x v="0"/>
    <x v="3786"/>
    <x v="0"/>
    <x v="189"/>
    <x v="0"/>
    <x v="189"/>
    <x v="0"/>
    <x v="990"/>
  </r>
  <r>
    <x v="331"/>
    <x v="4"/>
    <n v="84500"/>
    <x v="365"/>
    <s v="40635C6604WBG"/>
    <x v="0"/>
    <x v="62"/>
    <x v="3768"/>
    <x v="0"/>
    <x v="3787"/>
    <x v="0"/>
    <x v="2276"/>
    <x v="0"/>
    <x v="2267"/>
    <x v="0"/>
    <x v="3041"/>
  </r>
  <r>
    <x v="872"/>
    <x v="4"/>
    <n v="84500"/>
    <x v="968"/>
    <s v="5029904041F7H"/>
    <x v="0"/>
    <x v="8"/>
    <x v="3769"/>
    <x v="961"/>
    <x v="3788"/>
    <x v="973"/>
    <x v="2277"/>
    <x v="644"/>
    <x v="2268"/>
    <x v="644"/>
    <x v="3042"/>
  </r>
  <r>
    <x v="38"/>
    <x v="4"/>
    <n v="84500"/>
    <x v="47"/>
    <s v="7018925305KNP"/>
    <x v="0"/>
    <x v="6"/>
    <x v="3770"/>
    <x v="0"/>
    <x v="3789"/>
    <x v="0"/>
    <x v="724"/>
    <x v="0"/>
    <x v="724"/>
    <x v="0"/>
    <x v="826"/>
  </r>
  <r>
    <x v="18"/>
    <x v="4"/>
    <n v="84500"/>
    <x v="3"/>
    <s v="123"/>
    <x v="0"/>
    <x v="2"/>
    <x v="3771"/>
    <x v="962"/>
    <x v="3790"/>
    <x v="974"/>
    <x v="2278"/>
    <x v="645"/>
    <x v="2269"/>
    <x v="645"/>
    <x v="3043"/>
  </r>
  <r>
    <x v="38"/>
    <x v="4"/>
    <n v="84500"/>
    <x v="633"/>
    <s v="7950B2R"/>
    <x v="0"/>
    <x v="54"/>
    <x v="3772"/>
    <x v="0"/>
    <x v="3791"/>
    <x v="0"/>
    <x v="19"/>
    <x v="0"/>
    <x v="19"/>
    <x v="0"/>
    <x v="19"/>
  </r>
  <r>
    <x v="38"/>
    <x v="4"/>
    <n v="84500"/>
    <x v="871"/>
    <s v="75274294638BR"/>
    <x v="0"/>
    <x v="2"/>
    <x v="865"/>
    <x v="227"/>
    <x v="870"/>
    <x v="228"/>
    <x v="79"/>
    <x v="0"/>
    <x v="79"/>
    <x v="0"/>
    <x v="79"/>
  </r>
  <r>
    <x v="38"/>
    <x v="4"/>
    <n v="84500"/>
    <x v="425"/>
    <s v="4600933310HN4"/>
    <x v="0"/>
    <x v="11"/>
    <x v="3773"/>
    <x v="0"/>
    <x v="3792"/>
    <x v="0"/>
    <x v="807"/>
    <x v="0"/>
    <x v="807"/>
    <x v="0"/>
    <x v="927"/>
  </r>
  <r>
    <x v="38"/>
    <x v="4"/>
    <n v="84500"/>
    <x v="426"/>
    <s v="4600933310HMY"/>
    <x v="0"/>
    <x v="11"/>
    <x v="3774"/>
    <x v="0"/>
    <x v="3793"/>
    <x v="0"/>
    <x v="105"/>
    <x v="0"/>
    <x v="105"/>
    <x v="0"/>
    <x v="1612"/>
  </r>
  <r>
    <x v="38"/>
    <x v="4"/>
    <n v="84500"/>
    <x v="94"/>
    <s v="4600933310HNB"/>
    <x v="0"/>
    <x v="11"/>
    <x v="3775"/>
    <x v="0"/>
    <x v="3794"/>
    <x v="0"/>
    <x v="2279"/>
    <x v="0"/>
    <x v="2270"/>
    <x v="0"/>
    <x v="3044"/>
  </r>
  <r>
    <x v="240"/>
    <x v="4"/>
    <n v="84500"/>
    <x v="267"/>
    <s v="4600947316FWT"/>
    <x v="0"/>
    <x v="11"/>
    <x v="3776"/>
    <x v="0"/>
    <x v="3795"/>
    <x v="0"/>
    <x v="2280"/>
    <x v="0"/>
    <x v="2271"/>
    <x v="0"/>
    <x v="3045"/>
  </r>
  <r>
    <x v="186"/>
    <x v="4"/>
    <n v="84500"/>
    <x v="201"/>
    <s v="7465927020RXM"/>
    <x v="0"/>
    <x v="0"/>
    <x v="3777"/>
    <x v="0"/>
    <x v="3796"/>
    <x v="0"/>
    <x v="2281"/>
    <x v="0"/>
    <x v="2272"/>
    <x v="0"/>
    <x v="3046"/>
  </r>
  <r>
    <x v="604"/>
    <x v="4"/>
    <n v="84500"/>
    <x v="668"/>
    <s v="945BHPN"/>
    <x v="0"/>
    <x v="95"/>
    <x v="2068"/>
    <x v="855"/>
    <x v="1271"/>
    <x v="520"/>
    <x v="79"/>
    <x v="0"/>
    <x v="79"/>
    <x v="0"/>
    <x v="79"/>
  </r>
  <r>
    <x v="38"/>
    <x v="4"/>
    <n v="84500"/>
    <x v="524"/>
    <s v="4600947316KZV"/>
    <x v="0"/>
    <x v="81"/>
    <x v="3778"/>
    <x v="0"/>
    <x v="3797"/>
    <x v="0"/>
    <x v="854"/>
    <x v="0"/>
    <x v="854"/>
    <x v="0"/>
    <x v="981"/>
  </r>
  <r>
    <x v="115"/>
    <x v="4"/>
    <n v="84500"/>
    <x v="128"/>
    <s v="4600933310HF6"/>
    <x v="0"/>
    <x v="11"/>
    <x v="3779"/>
    <x v="0"/>
    <x v="3798"/>
    <x v="0"/>
    <x v="927"/>
    <x v="0"/>
    <x v="927"/>
    <x v="0"/>
    <x v="3047"/>
  </r>
  <r>
    <x v="38"/>
    <x v="4"/>
    <n v="84500"/>
    <x v="120"/>
    <s v="7018934306H23"/>
    <x v="0"/>
    <x v="6"/>
    <x v="3780"/>
    <x v="0"/>
    <x v="3799"/>
    <x v="0"/>
    <x v="2282"/>
    <x v="0"/>
    <x v="2273"/>
    <x v="0"/>
    <x v="3048"/>
  </r>
  <r>
    <x v="38"/>
    <x v="4"/>
    <n v="84500"/>
    <x v="709"/>
    <s v="7018945307TTT"/>
    <x v="0"/>
    <x v="6"/>
    <x v="3781"/>
    <x v="0"/>
    <x v="3800"/>
    <x v="0"/>
    <x v="232"/>
    <x v="0"/>
    <x v="232"/>
    <x v="0"/>
    <x v="246"/>
  </r>
  <r>
    <x v="38"/>
    <x v="4"/>
    <n v="84500"/>
    <x v="573"/>
    <s v="70178040003BN"/>
    <x v="0"/>
    <x v="89"/>
    <x v="3782"/>
    <x v="0"/>
    <x v="3801"/>
    <x v="0"/>
    <x v="2283"/>
    <x v="0"/>
    <x v="2274"/>
    <x v="0"/>
    <x v="3049"/>
  </r>
  <r>
    <x v="38"/>
    <x v="4"/>
    <n v="84500"/>
    <x v="319"/>
    <s v="460001631CWBF"/>
    <x v="0"/>
    <x v="11"/>
    <x v="3783"/>
    <x v="0"/>
    <x v="3802"/>
    <x v="0"/>
    <x v="1179"/>
    <x v="0"/>
    <x v="1179"/>
    <x v="0"/>
    <x v="1448"/>
  </r>
  <r>
    <x v="146"/>
    <x v="4"/>
    <n v="84500"/>
    <x v="159"/>
    <s v="UMT02248"/>
    <x v="3"/>
    <x v="33"/>
    <x v="3784"/>
    <x v="0"/>
    <x v="3803"/>
    <x v="0"/>
    <x v="2284"/>
    <x v="0"/>
    <x v="2275"/>
    <x v="0"/>
    <x v="3050"/>
  </r>
  <r>
    <x v="38"/>
    <x v="4"/>
    <n v="84500"/>
    <x v="394"/>
    <s v="7464003023945"/>
    <x v="0"/>
    <x v="7"/>
    <x v="3785"/>
    <x v="0"/>
    <x v="3804"/>
    <x v="0"/>
    <x v="1904"/>
    <x v="0"/>
    <x v="1902"/>
    <x v="0"/>
    <x v="2490"/>
  </r>
  <r>
    <x v="95"/>
    <x v="4"/>
    <n v="84500"/>
    <x v="104"/>
    <s v="4064943019Z32"/>
    <x v="0"/>
    <x v="9"/>
    <x v="3786"/>
    <x v="0"/>
    <x v="3805"/>
    <x v="0"/>
    <x v="2285"/>
    <x v="0"/>
    <x v="2276"/>
    <x v="0"/>
    <x v="3051"/>
  </r>
  <r>
    <x v="425"/>
    <x v="4"/>
    <n v="84500"/>
    <x v="467"/>
    <s v="4600803000WMP"/>
    <x v="0"/>
    <x v="73"/>
    <x v="3787"/>
    <x v="0"/>
    <x v="3806"/>
    <x v="0"/>
    <x v="2286"/>
    <x v="0"/>
    <x v="2277"/>
    <x v="0"/>
    <x v="3052"/>
  </r>
  <r>
    <x v="654"/>
    <x v="4"/>
    <n v="84500"/>
    <x v="822"/>
    <s v="7018945307V20"/>
    <x v="0"/>
    <x v="6"/>
    <x v="3788"/>
    <x v="0"/>
    <x v="3807"/>
    <x v="0"/>
    <x v="2287"/>
    <x v="0"/>
    <x v="2278"/>
    <x v="0"/>
    <x v="3053"/>
  </r>
  <r>
    <x v="823"/>
    <x v="4"/>
    <n v="84500"/>
    <x v="640"/>
    <s v="7465030021C59"/>
    <x v="0"/>
    <x v="0"/>
    <x v="3789"/>
    <x v="0"/>
    <x v="3808"/>
    <x v="0"/>
    <x v="2288"/>
    <x v="0"/>
    <x v="2279"/>
    <x v="0"/>
    <x v="3054"/>
  </r>
  <r>
    <x v="18"/>
    <x v="4"/>
    <n v="84500"/>
    <x v="235"/>
    <s v="451432HH108RW"/>
    <x v="0"/>
    <x v="5"/>
    <x v="3790"/>
    <x v="0"/>
    <x v="3809"/>
    <x v="0"/>
    <x v="377"/>
    <x v="0"/>
    <x v="377"/>
    <x v="0"/>
    <x v="405"/>
  </r>
  <r>
    <x v="190"/>
    <x v="4"/>
    <n v="84500"/>
    <x v="207"/>
    <s v="701804230C1TK"/>
    <x v="0"/>
    <x v="6"/>
    <x v="3791"/>
    <x v="0"/>
    <x v="3810"/>
    <x v="0"/>
    <x v="749"/>
    <x v="0"/>
    <x v="749"/>
    <x v="0"/>
    <x v="856"/>
  </r>
  <r>
    <x v="747"/>
    <x v="4"/>
    <n v="84500"/>
    <x v="826"/>
    <s v="7465041021G1V"/>
    <x v="0"/>
    <x v="0"/>
    <x v="3792"/>
    <x v="0"/>
    <x v="3811"/>
    <x v="0"/>
    <x v="2289"/>
    <x v="0"/>
    <x v="2280"/>
    <x v="0"/>
    <x v="3055"/>
  </r>
  <r>
    <x v="873"/>
    <x v="4"/>
    <n v="84500"/>
    <x v="751"/>
    <s v="74637D66025HP"/>
    <x v="0"/>
    <x v="24"/>
    <x v="3793"/>
    <x v="0"/>
    <x v="3812"/>
    <x v="0"/>
    <x v="2290"/>
    <x v="0"/>
    <x v="2281"/>
    <x v="0"/>
    <x v="3056"/>
  </r>
  <r>
    <x v="551"/>
    <x v="4"/>
    <n v="84500"/>
    <x v="608"/>
    <s v="752904514B497"/>
    <x v="0"/>
    <x v="1"/>
    <x v="3794"/>
    <x v="963"/>
    <x v="3813"/>
    <x v="975"/>
    <x v="1082"/>
    <x v="163"/>
    <x v="1082"/>
    <x v="163"/>
    <x v="3057"/>
  </r>
  <r>
    <x v="561"/>
    <x v="4"/>
    <n v="84500"/>
    <x v="619"/>
    <s v="752904514B42V"/>
    <x v="0"/>
    <x v="1"/>
    <x v="3795"/>
    <x v="964"/>
    <x v="3814"/>
    <x v="976"/>
    <x v="379"/>
    <x v="433"/>
    <x v="379"/>
    <x v="433"/>
    <x v="3058"/>
  </r>
  <r>
    <x v="199"/>
    <x v="4"/>
    <n v="84500"/>
    <x v="220"/>
    <s v="752904514B44M"/>
    <x v="0"/>
    <x v="1"/>
    <x v="3796"/>
    <x v="965"/>
    <x v="3815"/>
    <x v="977"/>
    <x v="970"/>
    <x v="49"/>
    <x v="970"/>
    <x v="49"/>
    <x v="3059"/>
  </r>
  <r>
    <x v="201"/>
    <x v="4"/>
    <n v="84500"/>
    <x v="224"/>
    <s v="752904214B2DV"/>
    <x v="0"/>
    <x v="1"/>
    <x v="3797"/>
    <x v="966"/>
    <x v="3816"/>
    <x v="978"/>
    <x v="382"/>
    <x v="279"/>
    <x v="382"/>
    <x v="279"/>
    <x v="3060"/>
  </r>
  <r>
    <x v="183"/>
    <x v="4"/>
    <n v="84500"/>
    <x v="198"/>
    <s v="752904514B48D"/>
    <x v="0"/>
    <x v="1"/>
    <x v="3798"/>
    <x v="967"/>
    <x v="3817"/>
    <x v="979"/>
    <x v="1157"/>
    <x v="646"/>
    <x v="1157"/>
    <x v="646"/>
    <x v="3061"/>
  </r>
  <r>
    <x v="53"/>
    <x v="4"/>
    <n v="84500"/>
    <x v="59"/>
    <s v="74637D66025H8"/>
    <x v="0"/>
    <x v="24"/>
    <x v="3799"/>
    <x v="0"/>
    <x v="3818"/>
    <x v="0"/>
    <x v="2291"/>
    <x v="0"/>
    <x v="2282"/>
    <x v="0"/>
    <x v="3062"/>
  </r>
  <r>
    <x v="824"/>
    <x v="4"/>
    <n v="84500"/>
    <x v="664"/>
    <s v="74637C6600PF6"/>
    <x v="0"/>
    <x v="24"/>
    <x v="3800"/>
    <x v="0"/>
    <x v="3819"/>
    <x v="0"/>
    <x v="2292"/>
    <x v="0"/>
    <x v="2283"/>
    <x v="0"/>
    <x v="3063"/>
  </r>
  <r>
    <x v="18"/>
    <x v="4"/>
    <n v="84500"/>
    <x v="656"/>
    <s v="752904214B2HD"/>
    <x v="0"/>
    <x v="1"/>
    <x v="3801"/>
    <x v="968"/>
    <x v="3820"/>
    <x v="980"/>
    <x v="177"/>
    <x v="647"/>
    <x v="177"/>
    <x v="647"/>
    <x v="3064"/>
  </r>
  <r>
    <x v="398"/>
    <x v="4"/>
    <n v="84500"/>
    <x v="438"/>
    <s v="70166PHH0B7LB"/>
    <x v="0"/>
    <x v="3"/>
    <x v="3802"/>
    <x v="0"/>
    <x v="3821"/>
    <x v="0"/>
    <x v="33"/>
    <x v="0"/>
    <x v="33"/>
    <x v="0"/>
    <x v="33"/>
  </r>
  <r>
    <x v="488"/>
    <x v="4"/>
    <n v="84500"/>
    <x v="540"/>
    <s v="50281180H5DR4"/>
    <x v="0"/>
    <x v="18"/>
    <x v="3803"/>
    <x v="969"/>
    <x v="3822"/>
    <x v="981"/>
    <x v="2293"/>
    <x v="648"/>
    <x v="2284"/>
    <x v="648"/>
    <x v="3065"/>
  </r>
  <r>
    <x v="788"/>
    <x v="4"/>
    <n v="84500"/>
    <x v="881"/>
    <s v="NHGA104238"/>
    <x v="3"/>
    <x v="42"/>
    <x v="3804"/>
    <x v="970"/>
    <x v="3823"/>
    <x v="982"/>
    <x v="130"/>
    <x v="446"/>
    <x v="130"/>
    <x v="446"/>
    <x v="3066"/>
  </r>
  <r>
    <x v="18"/>
    <x v="4"/>
    <n v="84500"/>
    <x v="221"/>
    <s v="NHGA104229"/>
    <x v="3"/>
    <x v="42"/>
    <x v="3805"/>
    <x v="971"/>
    <x v="3824"/>
    <x v="983"/>
    <x v="228"/>
    <x v="127"/>
    <x v="228"/>
    <x v="127"/>
    <x v="3067"/>
  </r>
  <r>
    <x v="180"/>
    <x v="4"/>
    <n v="84500"/>
    <x v="194"/>
    <s v="WXF01074"/>
    <x v="3"/>
    <x v="38"/>
    <x v="3806"/>
    <x v="972"/>
    <x v="3825"/>
    <x v="984"/>
    <x v="2201"/>
    <x v="649"/>
    <x v="2192"/>
    <x v="649"/>
    <x v="3068"/>
  </r>
  <r>
    <x v="777"/>
    <x v="4"/>
    <n v="84500"/>
    <x v="865"/>
    <s v="XXJ00545"/>
    <x v="3"/>
    <x v="112"/>
    <x v="3807"/>
    <x v="973"/>
    <x v="3826"/>
    <x v="985"/>
    <x v="1256"/>
    <x v="650"/>
    <x v="1256"/>
    <x v="650"/>
    <x v="3069"/>
  </r>
  <r>
    <x v="625"/>
    <x v="4"/>
    <n v="84500"/>
    <x v="691"/>
    <s v="50281180H5DRH"/>
    <x v="0"/>
    <x v="18"/>
    <x v="3808"/>
    <x v="974"/>
    <x v="3827"/>
    <x v="986"/>
    <x v="258"/>
    <x v="262"/>
    <x v="258"/>
    <x v="262"/>
    <x v="3070"/>
  </r>
  <r>
    <x v="528"/>
    <x v="4"/>
    <n v="84500"/>
    <x v="583"/>
    <s v="75281100H60RG"/>
    <x v="0"/>
    <x v="70"/>
    <x v="3809"/>
    <x v="975"/>
    <x v="3828"/>
    <x v="987"/>
    <x v="878"/>
    <x v="102"/>
    <x v="878"/>
    <x v="102"/>
    <x v="3071"/>
  </r>
  <r>
    <x v="252"/>
    <x v="4"/>
    <n v="84500"/>
    <x v="279"/>
    <s v="74637D6601HF8"/>
    <x v="0"/>
    <x v="24"/>
    <x v="3810"/>
    <x v="0"/>
    <x v="3829"/>
    <x v="0"/>
    <x v="2294"/>
    <x v="0"/>
    <x v="2285"/>
    <x v="0"/>
    <x v="3072"/>
  </r>
  <r>
    <x v="18"/>
    <x v="4"/>
    <n v="84500"/>
    <x v="518"/>
    <s v="460092830YFBD"/>
    <x v="0"/>
    <x v="11"/>
    <x v="3811"/>
    <x v="0"/>
    <x v="3830"/>
    <x v="0"/>
    <x v="1748"/>
    <x v="0"/>
    <x v="1748"/>
    <x v="0"/>
    <x v="2270"/>
  </r>
  <r>
    <x v="473"/>
    <x v="4"/>
    <n v="84500"/>
    <x v="516"/>
    <s v="460092830YFB6"/>
    <x v="0"/>
    <x v="11"/>
    <x v="3812"/>
    <x v="0"/>
    <x v="3831"/>
    <x v="0"/>
    <x v="1879"/>
    <x v="0"/>
    <x v="1879"/>
    <x v="0"/>
    <x v="2451"/>
  </r>
  <r>
    <x v="474"/>
    <x v="4"/>
    <n v="84500"/>
    <x v="517"/>
    <s v="40649170165D2"/>
    <x v="0"/>
    <x v="9"/>
    <x v="3813"/>
    <x v="0"/>
    <x v="3832"/>
    <x v="0"/>
    <x v="2295"/>
    <x v="0"/>
    <x v="2286"/>
    <x v="0"/>
    <x v="3073"/>
  </r>
  <r>
    <x v="18"/>
    <x v="4"/>
    <n v="84500"/>
    <x v="519"/>
    <s v="VNB3M19701"/>
    <x v="1"/>
    <x v="79"/>
    <x v="3814"/>
    <x v="976"/>
    <x v="3833"/>
    <x v="988"/>
    <x v="573"/>
    <x v="310"/>
    <x v="573"/>
    <x v="310"/>
    <x v="3074"/>
  </r>
  <r>
    <x v="225"/>
    <x v="4"/>
    <n v="84500"/>
    <x v="250"/>
    <s v="35001090179N0"/>
    <x v="0"/>
    <x v="49"/>
    <x v="3815"/>
    <x v="977"/>
    <x v="3834"/>
    <x v="989"/>
    <x v="495"/>
    <x v="256"/>
    <x v="495"/>
    <x v="256"/>
    <x v="3075"/>
  </r>
  <r>
    <x v="18"/>
    <x v="4"/>
    <n v="84500"/>
    <x v="888"/>
    <s v="ZBR4656947"/>
    <x v="2"/>
    <x v="113"/>
    <x v="163"/>
    <x v="0"/>
    <x v="163"/>
    <x v="0"/>
    <x v="79"/>
    <x v="0"/>
    <x v="79"/>
    <x v="0"/>
    <x v="79"/>
  </r>
  <r>
    <x v="18"/>
    <x v="4"/>
    <n v="84500"/>
    <x v="889"/>
    <s v="ZBR6581181"/>
    <x v="2"/>
    <x v="34"/>
    <x v="163"/>
    <x v="0"/>
    <x v="163"/>
    <x v="0"/>
    <x v="79"/>
    <x v="0"/>
    <x v="79"/>
    <x v="0"/>
    <x v="79"/>
  </r>
  <r>
    <x v="287"/>
    <x v="4"/>
    <n v="84500"/>
    <x v="316"/>
    <s v="701800230916X"/>
    <x v="0"/>
    <x v="6"/>
    <x v="3816"/>
    <x v="0"/>
    <x v="3835"/>
    <x v="0"/>
    <x v="2296"/>
    <x v="0"/>
    <x v="2287"/>
    <x v="0"/>
    <x v="3076"/>
  </r>
  <r>
    <x v="18"/>
    <x v="4"/>
    <n v="84500"/>
    <x v="890"/>
    <s v="ZBR4295467"/>
    <x v="2"/>
    <x v="34"/>
    <x v="163"/>
    <x v="0"/>
    <x v="163"/>
    <x v="0"/>
    <x v="79"/>
    <x v="0"/>
    <x v="79"/>
    <x v="0"/>
    <x v="79"/>
  </r>
  <r>
    <x v="18"/>
    <x v="4"/>
    <n v="84500"/>
    <x v="891"/>
    <s v="ZBR11062026"/>
    <x v="2"/>
    <x v="34"/>
    <x v="163"/>
    <x v="0"/>
    <x v="163"/>
    <x v="0"/>
    <x v="79"/>
    <x v="0"/>
    <x v="79"/>
    <x v="0"/>
    <x v="79"/>
  </r>
  <r>
    <x v="18"/>
    <x v="4"/>
    <n v="84500"/>
    <x v="892"/>
    <s v="ZBR11278380"/>
    <x v="2"/>
    <x v="114"/>
    <x v="163"/>
    <x v="0"/>
    <x v="163"/>
    <x v="0"/>
    <x v="79"/>
    <x v="0"/>
    <x v="79"/>
    <x v="0"/>
    <x v="79"/>
  </r>
  <r>
    <x v="138"/>
    <x v="4"/>
    <n v="84500"/>
    <x v="151"/>
    <s v="406404401H7KW"/>
    <x v="0"/>
    <x v="9"/>
    <x v="3817"/>
    <x v="0"/>
    <x v="3836"/>
    <x v="0"/>
    <x v="818"/>
    <x v="0"/>
    <x v="818"/>
    <x v="0"/>
    <x v="938"/>
  </r>
  <r>
    <x v="18"/>
    <x v="4"/>
    <n v="84500"/>
    <x v="893"/>
    <s v="ZBR10308870"/>
    <x v="2"/>
    <x v="34"/>
    <x v="163"/>
    <x v="0"/>
    <x v="163"/>
    <x v="0"/>
    <x v="79"/>
    <x v="0"/>
    <x v="79"/>
    <x v="0"/>
    <x v="79"/>
  </r>
  <r>
    <x v="18"/>
    <x v="4"/>
    <n v="84500"/>
    <x v="894"/>
    <s v="ZBR7594161"/>
    <x v="2"/>
    <x v="34"/>
    <x v="163"/>
    <x v="0"/>
    <x v="163"/>
    <x v="0"/>
    <x v="79"/>
    <x v="0"/>
    <x v="79"/>
    <x v="0"/>
    <x v="79"/>
  </r>
  <r>
    <x v="362"/>
    <x v="4"/>
    <n v="84500"/>
    <x v="398"/>
    <s v="701643HH02TFF"/>
    <x v="0"/>
    <x v="3"/>
    <x v="3818"/>
    <x v="0"/>
    <x v="3837"/>
    <x v="0"/>
    <x v="747"/>
    <x v="0"/>
    <x v="747"/>
    <x v="0"/>
    <x v="854"/>
  </r>
  <r>
    <x v="428"/>
    <x v="4"/>
    <n v="84500"/>
    <x v="470"/>
    <s v="7465042021GB4"/>
    <x v="0"/>
    <x v="0"/>
    <x v="3819"/>
    <x v="0"/>
    <x v="3838"/>
    <x v="0"/>
    <x v="2297"/>
    <x v="0"/>
    <x v="2288"/>
    <x v="0"/>
    <x v="3077"/>
  </r>
  <r>
    <x v="18"/>
    <x v="4"/>
    <n v="84500"/>
    <x v="895"/>
    <s v="ENTPRINT"/>
    <x v="2"/>
    <x v="113"/>
    <x v="163"/>
    <x v="0"/>
    <x v="163"/>
    <x v="0"/>
    <x v="79"/>
    <x v="0"/>
    <x v="79"/>
    <x v="0"/>
    <x v="79"/>
  </r>
  <r>
    <x v="229"/>
    <x v="4"/>
    <n v="84500"/>
    <x v="255"/>
    <s v="WXD00669"/>
    <x v="3"/>
    <x v="51"/>
    <x v="3820"/>
    <x v="978"/>
    <x v="3839"/>
    <x v="990"/>
    <x v="2298"/>
    <x v="651"/>
    <x v="2289"/>
    <x v="651"/>
    <x v="3078"/>
  </r>
  <r>
    <x v="18"/>
    <x v="4"/>
    <n v="84500"/>
    <x v="896"/>
    <s v="ZBR2854055"/>
    <x v="2"/>
    <x v="114"/>
    <x v="163"/>
    <x v="0"/>
    <x v="163"/>
    <x v="0"/>
    <x v="79"/>
    <x v="0"/>
    <x v="79"/>
    <x v="0"/>
    <x v="79"/>
  </r>
  <r>
    <x v="18"/>
    <x v="4"/>
    <n v="84500"/>
    <x v="897"/>
    <s v="ZBR5037410"/>
    <x v="2"/>
    <x v="34"/>
    <x v="163"/>
    <x v="0"/>
    <x v="163"/>
    <x v="0"/>
    <x v="79"/>
    <x v="0"/>
    <x v="79"/>
    <x v="0"/>
    <x v="79"/>
  </r>
  <r>
    <x v="18"/>
    <x v="4"/>
    <n v="84500"/>
    <x v="898"/>
    <s v="ZBR4324778"/>
    <x v="2"/>
    <x v="34"/>
    <x v="163"/>
    <x v="0"/>
    <x v="163"/>
    <x v="0"/>
    <x v="79"/>
    <x v="0"/>
    <x v="79"/>
    <x v="0"/>
    <x v="79"/>
  </r>
  <r>
    <x v="714"/>
    <x v="4"/>
    <n v="84500"/>
    <x v="790"/>
    <s v="2BH04139"/>
    <x v="3"/>
    <x v="65"/>
    <x v="3821"/>
    <x v="0"/>
    <x v="3840"/>
    <x v="0"/>
    <x v="2299"/>
    <x v="0"/>
    <x v="2290"/>
    <x v="0"/>
    <x v="3079"/>
  </r>
  <r>
    <x v="385"/>
    <x v="4"/>
    <n v="84500"/>
    <x v="423"/>
    <s v="451443HH14X9T"/>
    <x v="0"/>
    <x v="5"/>
    <x v="3822"/>
    <x v="0"/>
    <x v="3841"/>
    <x v="0"/>
    <x v="464"/>
    <x v="0"/>
    <x v="464"/>
    <x v="0"/>
    <x v="502"/>
  </r>
  <r>
    <x v="18"/>
    <x v="4"/>
    <n v="84500"/>
    <x v="899"/>
    <s v="ZBR3711103"/>
    <x v="2"/>
    <x v="114"/>
    <x v="163"/>
    <x v="0"/>
    <x v="163"/>
    <x v="0"/>
    <x v="79"/>
    <x v="0"/>
    <x v="79"/>
    <x v="0"/>
    <x v="79"/>
  </r>
  <r>
    <x v="18"/>
    <x v="4"/>
    <n v="84500"/>
    <x v="900"/>
    <s v="ZBR4327321"/>
    <x v="2"/>
    <x v="34"/>
    <x v="163"/>
    <x v="0"/>
    <x v="163"/>
    <x v="0"/>
    <x v="79"/>
    <x v="0"/>
    <x v="79"/>
    <x v="0"/>
    <x v="79"/>
  </r>
  <r>
    <x v="366"/>
    <x v="4"/>
    <n v="84500"/>
    <x v="402"/>
    <s v="701630HH009X4"/>
    <x v="0"/>
    <x v="3"/>
    <x v="3823"/>
    <x v="0"/>
    <x v="3842"/>
    <x v="0"/>
    <x v="630"/>
    <x v="0"/>
    <x v="630"/>
    <x v="0"/>
    <x v="701"/>
  </r>
  <r>
    <x v="18"/>
    <x v="4"/>
    <n v="84500"/>
    <x v="162"/>
    <s v="ZBR10303920"/>
    <x v="2"/>
    <x v="34"/>
    <x v="163"/>
    <x v="0"/>
    <x v="163"/>
    <x v="0"/>
    <x v="79"/>
    <x v="0"/>
    <x v="79"/>
    <x v="0"/>
    <x v="79"/>
  </r>
  <r>
    <x v="18"/>
    <x v="4"/>
    <n v="84500"/>
    <x v="901"/>
    <s v="ZBR10307649"/>
    <x v="2"/>
    <x v="34"/>
    <x v="163"/>
    <x v="0"/>
    <x v="163"/>
    <x v="0"/>
    <x v="79"/>
    <x v="0"/>
    <x v="79"/>
    <x v="0"/>
    <x v="79"/>
  </r>
  <r>
    <x v="228"/>
    <x v="4"/>
    <n v="84500"/>
    <x v="254"/>
    <s v="7465030021C5F"/>
    <x v="0"/>
    <x v="0"/>
    <x v="3824"/>
    <x v="0"/>
    <x v="3843"/>
    <x v="0"/>
    <x v="612"/>
    <x v="0"/>
    <x v="612"/>
    <x v="0"/>
    <x v="680"/>
  </r>
  <r>
    <x v="408"/>
    <x v="4"/>
    <n v="84500"/>
    <x v="448"/>
    <s v="701803430BK8H"/>
    <x v="0"/>
    <x v="6"/>
    <x v="2143"/>
    <x v="0"/>
    <x v="2158"/>
    <x v="0"/>
    <x v="79"/>
    <x v="0"/>
    <x v="79"/>
    <x v="0"/>
    <x v="79"/>
  </r>
  <r>
    <x v="407"/>
    <x v="4"/>
    <n v="84500"/>
    <x v="447"/>
    <s v="7465039021DX5"/>
    <x v="0"/>
    <x v="0"/>
    <x v="3825"/>
    <x v="0"/>
    <x v="3844"/>
    <x v="0"/>
    <x v="1126"/>
    <x v="0"/>
    <x v="1126"/>
    <x v="0"/>
    <x v="3080"/>
  </r>
  <r>
    <x v="18"/>
    <x v="4"/>
    <n v="84500"/>
    <x v="902"/>
    <s v="ZBR5476938"/>
    <x v="2"/>
    <x v="34"/>
    <x v="163"/>
    <x v="0"/>
    <x v="163"/>
    <x v="0"/>
    <x v="79"/>
    <x v="0"/>
    <x v="79"/>
    <x v="0"/>
    <x v="79"/>
  </r>
  <r>
    <x v="303"/>
    <x v="4"/>
    <n v="84500"/>
    <x v="335"/>
    <s v="460001731D00L"/>
    <x v="0"/>
    <x v="11"/>
    <x v="3826"/>
    <x v="0"/>
    <x v="3845"/>
    <x v="0"/>
    <x v="1239"/>
    <x v="0"/>
    <x v="1239"/>
    <x v="0"/>
    <x v="1578"/>
  </r>
  <r>
    <x v="874"/>
    <x v="4"/>
    <n v="84500"/>
    <x v="28"/>
    <s v="451432HH0Y94R"/>
    <x v="0"/>
    <x v="5"/>
    <x v="3827"/>
    <x v="0"/>
    <x v="3846"/>
    <x v="0"/>
    <x v="2300"/>
    <x v="0"/>
    <x v="2291"/>
    <x v="0"/>
    <x v="3081"/>
  </r>
  <r>
    <x v="18"/>
    <x v="4"/>
    <n v="84500"/>
    <x v="903"/>
    <s v="ZBR3665246"/>
    <x v="2"/>
    <x v="34"/>
    <x v="163"/>
    <x v="0"/>
    <x v="163"/>
    <x v="0"/>
    <x v="79"/>
    <x v="0"/>
    <x v="79"/>
    <x v="0"/>
    <x v="79"/>
  </r>
  <r>
    <x v="826"/>
    <x v="4"/>
    <n v="84500"/>
    <x v="491"/>
    <s v="451420HH033RH"/>
    <x v="0"/>
    <x v="20"/>
    <x v="3828"/>
    <x v="0"/>
    <x v="3847"/>
    <x v="0"/>
    <x v="2301"/>
    <x v="0"/>
    <x v="2292"/>
    <x v="0"/>
    <x v="3082"/>
  </r>
  <r>
    <x v="18"/>
    <x v="4"/>
    <n v="84500"/>
    <x v="904"/>
    <s v="ZBR6582706"/>
    <x v="2"/>
    <x v="34"/>
    <x v="163"/>
    <x v="0"/>
    <x v="163"/>
    <x v="0"/>
    <x v="79"/>
    <x v="0"/>
    <x v="79"/>
    <x v="0"/>
    <x v="79"/>
  </r>
  <r>
    <x v="455"/>
    <x v="4"/>
    <n v="84500"/>
    <x v="497"/>
    <s v="4063369908R67"/>
    <x v="0"/>
    <x v="25"/>
    <x v="3829"/>
    <x v="0"/>
    <x v="3848"/>
    <x v="0"/>
    <x v="2302"/>
    <x v="0"/>
    <x v="2293"/>
    <x v="0"/>
    <x v="3083"/>
  </r>
  <r>
    <x v="18"/>
    <x v="4"/>
    <n v="84500"/>
    <x v="905"/>
    <s v="ZBR4296247"/>
    <x v="2"/>
    <x v="34"/>
    <x v="163"/>
    <x v="0"/>
    <x v="163"/>
    <x v="0"/>
    <x v="79"/>
    <x v="0"/>
    <x v="79"/>
    <x v="0"/>
    <x v="79"/>
  </r>
  <r>
    <x v="290"/>
    <x v="4"/>
    <n v="84500"/>
    <x v="321"/>
    <s v="JRA00804"/>
    <x v="3"/>
    <x v="58"/>
    <x v="3830"/>
    <x v="979"/>
    <x v="3849"/>
    <x v="991"/>
    <x v="2303"/>
    <x v="652"/>
    <x v="2294"/>
    <x v="652"/>
    <x v="3084"/>
  </r>
  <r>
    <x v="18"/>
    <x v="4"/>
    <n v="84500"/>
    <x v="906"/>
    <s v="ZBR7547260"/>
    <x v="2"/>
    <x v="34"/>
    <x v="163"/>
    <x v="0"/>
    <x v="163"/>
    <x v="0"/>
    <x v="79"/>
    <x v="0"/>
    <x v="79"/>
    <x v="0"/>
    <x v="79"/>
  </r>
  <r>
    <x v="18"/>
    <x v="4"/>
    <n v="84500"/>
    <x v="907"/>
    <s v="ZBR11061730"/>
    <x v="2"/>
    <x v="34"/>
    <x v="163"/>
    <x v="0"/>
    <x v="163"/>
    <x v="0"/>
    <x v="79"/>
    <x v="0"/>
    <x v="79"/>
    <x v="0"/>
    <x v="79"/>
  </r>
  <r>
    <x v="18"/>
    <x v="4"/>
    <n v="84500"/>
    <x v="908"/>
    <s v="ZBR8873704"/>
    <x v="2"/>
    <x v="114"/>
    <x v="163"/>
    <x v="0"/>
    <x v="163"/>
    <x v="0"/>
    <x v="79"/>
    <x v="0"/>
    <x v="79"/>
    <x v="0"/>
    <x v="79"/>
  </r>
  <r>
    <x v="19"/>
    <x v="4"/>
    <n v="84500"/>
    <x v="21"/>
    <s v="701803830BVHY"/>
    <x v="0"/>
    <x v="6"/>
    <x v="3831"/>
    <x v="0"/>
    <x v="3850"/>
    <x v="0"/>
    <x v="2304"/>
    <x v="0"/>
    <x v="2295"/>
    <x v="0"/>
    <x v="3085"/>
  </r>
  <r>
    <x v="457"/>
    <x v="4"/>
    <n v="84500"/>
    <x v="499"/>
    <s v="CNBCCDM1P3"/>
    <x v="1"/>
    <x v="14"/>
    <x v="3832"/>
    <x v="0"/>
    <x v="3851"/>
    <x v="0"/>
    <x v="138"/>
    <x v="0"/>
    <x v="138"/>
    <x v="0"/>
    <x v="142"/>
  </r>
  <r>
    <x v="18"/>
    <x v="4"/>
    <n v="84500"/>
    <x v="909"/>
    <s v="ZBR11023066"/>
    <x v="2"/>
    <x v="114"/>
    <x v="163"/>
    <x v="0"/>
    <x v="163"/>
    <x v="0"/>
    <x v="79"/>
    <x v="0"/>
    <x v="79"/>
    <x v="0"/>
    <x v="79"/>
  </r>
  <r>
    <x v="18"/>
    <x v="4"/>
    <n v="84500"/>
    <x v="910"/>
    <s v="ZBR11031102"/>
    <x v="2"/>
    <x v="114"/>
    <x v="163"/>
    <x v="0"/>
    <x v="163"/>
    <x v="0"/>
    <x v="79"/>
    <x v="0"/>
    <x v="79"/>
    <x v="0"/>
    <x v="79"/>
  </r>
  <r>
    <x v="18"/>
    <x v="4"/>
    <n v="84500"/>
    <x v="911"/>
    <s v="ZBR2854105"/>
    <x v="2"/>
    <x v="114"/>
    <x v="163"/>
    <x v="0"/>
    <x v="163"/>
    <x v="0"/>
    <x v="79"/>
    <x v="0"/>
    <x v="79"/>
    <x v="0"/>
    <x v="79"/>
  </r>
  <r>
    <x v="377"/>
    <x v="4"/>
    <n v="84500"/>
    <x v="415"/>
    <s v="701803430BHT6"/>
    <x v="0"/>
    <x v="6"/>
    <x v="3833"/>
    <x v="0"/>
    <x v="3852"/>
    <x v="0"/>
    <x v="603"/>
    <x v="0"/>
    <x v="603"/>
    <x v="0"/>
    <x v="668"/>
  </r>
  <r>
    <x v="18"/>
    <x v="4"/>
    <n v="84500"/>
    <x v="912"/>
    <s v="ZBR4123193"/>
    <x v="2"/>
    <x v="34"/>
    <x v="163"/>
    <x v="0"/>
    <x v="163"/>
    <x v="0"/>
    <x v="79"/>
    <x v="0"/>
    <x v="79"/>
    <x v="0"/>
    <x v="79"/>
  </r>
  <r>
    <x v="405"/>
    <x v="4"/>
    <n v="84500"/>
    <x v="445"/>
    <s v="74658250201BC"/>
    <x v="0"/>
    <x v="0"/>
    <x v="3834"/>
    <x v="0"/>
    <x v="3853"/>
    <x v="0"/>
    <x v="2305"/>
    <x v="0"/>
    <x v="2296"/>
    <x v="0"/>
    <x v="3086"/>
  </r>
  <r>
    <x v="18"/>
    <x v="4"/>
    <n v="84500"/>
    <x v="913"/>
    <s v="ZBR5728507"/>
    <x v="2"/>
    <x v="34"/>
    <x v="163"/>
    <x v="0"/>
    <x v="163"/>
    <x v="0"/>
    <x v="79"/>
    <x v="0"/>
    <x v="79"/>
    <x v="0"/>
    <x v="79"/>
  </r>
  <r>
    <x v="18"/>
    <x v="4"/>
    <n v="84500"/>
    <x v="914"/>
    <s v="ZBR9980387"/>
    <x v="2"/>
    <x v="114"/>
    <x v="163"/>
    <x v="0"/>
    <x v="163"/>
    <x v="0"/>
    <x v="79"/>
    <x v="0"/>
    <x v="79"/>
    <x v="0"/>
    <x v="79"/>
  </r>
  <r>
    <x v="18"/>
    <x v="4"/>
    <n v="84500"/>
    <x v="915"/>
    <s v="ZBR3883682"/>
    <x v="2"/>
    <x v="34"/>
    <x v="163"/>
    <x v="0"/>
    <x v="163"/>
    <x v="0"/>
    <x v="79"/>
    <x v="0"/>
    <x v="79"/>
    <x v="0"/>
    <x v="79"/>
  </r>
  <r>
    <x v="827"/>
    <x v="4"/>
    <n v="84500"/>
    <x v="20"/>
    <s v="5029947036FYM"/>
    <x v="0"/>
    <x v="8"/>
    <x v="3835"/>
    <x v="980"/>
    <x v="3854"/>
    <x v="992"/>
    <x v="316"/>
    <x v="361"/>
    <x v="316"/>
    <x v="361"/>
    <x v="3087"/>
  </r>
  <r>
    <x v="18"/>
    <x v="4"/>
    <n v="84500"/>
    <x v="312"/>
    <s v="ZBR3666278"/>
    <x v="2"/>
    <x v="34"/>
    <x v="163"/>
    <x v="0"/>
    <x v="163"/>
    <x v="0"/>
    <x v="79"/>
    <x v="0"/>
    <x v="79"/>
    <x v="0"/>
    <x v="79"/>
  </r>
  <r>
    <x v="17"/>
    <x v="4"/>
    <n v="84500"/>
    <x v="19"/>
    <s v="4600824007CM4"/>
    <x v="0"/>
    <x v="11"/>
    <x v="3836"/>
    <x v="0"/>
    <x v="3855"/>
    <x v="0"/>
    <x v="58"/>
    <x v="0"/>
    <x v="58"/>
    <x v="0"/>
    <x v="58"/>
  </r>
  <r>
    <x v="18"/>
    <x v="4"/>
    <n v="84500"/>
    <x v="65"/>
    <s v="75299501483CC"/>
    <x v="0"/>
    <x v="1"/>
    <x v="3837"/>
    <x v="981"/>
    <x v="3856"/>
    <x v="389"/>
    <x v="442"/>
    <x v="549"/>
    <x v="442"/>
    <x v="549"/>
    <x v="3088"/>
  </r>
  <r>
    <x v="18"/>
    <x v="4"/>
    <n v="84500"/>
    <x v="916"/>
    <s v="ZBR4297717"/>
    <x v="2"/>
    <x v="34"/>
    <x v="163"/>
    <x v="0"/>
    <x v="163"/>
    <x v="0"/>
    <x v="79"/>
    <x v="0"/>
    <x v="79"/>
    <x v="0"/>
    <x v="79"/>
  </r>
  <r>
    <x v="741"/>
    <x v="4"/>
    <n v="84500"/>
    <x v="820"/>
    <s v="WXD01324"/>
    <x v="3"/>
    <x v="51"/>
    <x v="3838"/>
    <x v="982"/>
    <x v="3857"/>
    <x v="993"/>
    <x v="2306"/>
    <x v="653"/>
    <x v="2297"/>
    <x v="653"/>
    <x v="3089"/>
  </r>
  <r>
    <x v="25"/>
    <x v="4"/>
    <n v="84500"/>
    <x v="27"/>
    <s v="75273994630ZV"/>
    <x v="0"/>
    <x v="13"/>
    <x v="3839"/>
    <x v="983"/>
    <x v="3858"/>
    <x v="994"/>
    <x v="579"/>
    <x v="654"/>
    <x v="579"/>
    <x v="654"/>
    <x v="3090"/>
  </r>
  <r>
    <x v="18"/>
    <x v="4"/>
    <n v="84500"/>
    <x v="509"/>
    <s v="2BH03810"/>
    <x v="3"/>
    <x v="65"/>
    <x v="3840"/>
    <x v="0"/>
    <x v="3859"/>
    <x v="0"/>
    <x v="2307"/>
    <x v="0"/>
    <x v="2298"/>
    <x v="0"/>
    <x v="3091"/>
  </r>
  <r>
    <x v="18"/>
    <x v="4"/>
    <n v="84500"/>
    <x v="406"/>
    <s v="2BH03807"/>
    <x v="3"/>
    <x v="65"/>
    <x v="3841"/>
    <x v="0"/>
    <x v="3860"/>
    <x v="0"/>
    <x v="957"/>
    <x v="0"/>
    <x v="957"/>
    <x v="0"/>
    <x v="1121"/>
  </r>
  <r>
    <x v="230"/>
    <x v="4"/>
    <n v="84500"/>
    <x v="256"/>
    <s v="15001190153F6"/>
    <x v="0"/>
    <x v="52"/>
    <x v="3842"/>
    <x v="984"/>
    <x v="3861"/>
    <x v="995"/>
    <x v="2308"/>
    <x v="655"/>
    <x v="2299"/>
    <x v="655"/>
    <x v="3092"/>
  </r>
  <r>
    <x v="155"/>
    <x v="4"/>
    <n v="84500"/>
    <x v="169"/>
    <s v="701805130CDP8"/>
    <x v="0"/>
    <x v="6"/>
    <x v="3843"/>
    <x v="0"/>
    <x v="3862"/>
    <x v="0"/>
    <x v="454"/>
    <x v="0"/>
    <x v="454"/>
    <x v="0"/>
    <x v="1037"/>
  </r>
  <r>
    <x v="416"/>
    <x v="4"/>
    <n v="84500"/>
    <x v="456"/>
    <s v="74636C6600N09"/>
    <x v="0"/>
    <x v="12"/>
    <x v="3844"/>
    <x v="0"/>
    <x v="3863"/>
    <x v="0"/>
    <x v="2146"/>
    <x v="0"/>
    <x v="2137"/>
    <x v="0"/>
    <x v="2854"/>
  </r>
  <r>
    <x v="288"/>
    <x v="4"/>
    <n v="84500"/>
    <x v="317"/>
    <s v="70167PHH0CBML"/>
    <x v="0"/>
    <x v="3"/>
    <x v="3845"/>
    <x v="0"/>
    <x v="3864"/>
    <x v="0"/>
    <x v="185"/>
    <x v="0"/>
    <x v="185"/>
    <x v="0"/>
    <x v="1639"/>
  </r>
  <r>
    <x v="677"/>
    <x v="4"/>
    <n v="84500"/>
    <x v="753"/>
    <s v="70180033096FG"/>
    <x v="0"/>
    <x v="6"/>
    <x v="3846"/>
    <x v="0"/>
    <x v="3865"/>
    <x v="0"/>
    <x v="273"/>
    <x v="0"/>
    <x v="273"/>
    <x v="0"/>
    <x v="309"/>
  </r>
  <r>
    <x v="828"/>
    <x v="4"/>
    <n v="84500"/>
    <x v="764"/>
    <s v="406336990BT36"/>
    <x v="0"/>
    <x v="25"/>
    <x v="3847"/>
    <x v="0"/>
    <x v="3866"/>
    <x v="0"/>
    <x v="2024"/>
    <x v="0"/>
    <x v="2015"/>
    <x v="0"/>
    <x v="2679"/>
  </r>
  <r>
    <x v="755"/>
    <x v="4"/>
    <n v="84500"/>
    <x v="837"/>
    <s v="XLG04774"/>
    <x v="3"/>
    <x v="51"/>
    <x v="3848"/>
    <x v="985"/>
    <x v="3867"/>
    <x v="996"/>
    <x v="875"/>
    <x v="656"/>
    <x v="875"/>
    <x v="656"/>
    <x v="3093"/>
  </r>
  <r>
    <x v="18"/>
    <x v="4"/>
    <n v="84500"/>
    <x v="739"/>
    <s v="7018934306H1K"/>
    <x v="0"/>
    <x v="6"/>
    <x v="3849"/>
    <x v="0"/>
    <x v="3868"/>
    <x v="0"/>
    <x v="2309"/>
    <x v="0"/>
    <x v="2300"/>
    <x v="0"/>
    <x v="3094"/>
  </r>
  <r>
    <x v="18"/>
    <x v="4"/>
    <n v="84500"/>
    <x v="918"/>
    <s v="ZBR11278343"/>
    <x v="2"/>
    <x v="114"/>
    <x v="163"/>
    <x v="0"/>
    <x v="163"/>
    <x v="0"/>
    <x v="79"/>
    <x v="0"/>
    <x v="79"/>
    <x v="0"/>
    <x v="79"/>
  </r>
  <r>
    <x v="18"/>
    <x v="4"/>
    <n v="84500"/>
    <x v="729"/>
    <s v="7018945307TZL"/>
    <x v="0"/>
    <x v="6"/>
    <x v="3850"/>
    <x v="0"/>
    <x v="3869"/>
    <x v="0"/>
    <x v="276"/>
    <x v="0"/>
    <x v="276"/>
    <x v="0"/>
    <x v="295"/>
  </r>
  <r>
    <x v="636"/>
    <x v="4"/>
    <n v="84500"/>
    <x v="706"/>
    <s v="752904214B2DW"/>
    <x v="0"/>
    <x v="1"/>
    <x v="3851"/>
    <x v="986"/>
    <x v="3870"/>
    <x v="997"/>
    <x v="2310"/>
    <x v="657"/>
    <x v="2301"/>
    <x v="657"/>
    <x v="3095"/>
  </r>
  <r>
    <x v="669"/>
    <x v="4"/>
    <n v="84500"/>
    <x v="745"/>
    <s v="VNB3S35026"/>
    <x v="1"/>
    <x v="101"/>
    <x v="744"/>
    <x v="987"/>
    <x v="744"/>
    <x v="998"/>
    <x v="79"/>
    <x v="292"/>
    <x v="79"/>
    <x v="292"/>
    <x v="3096"/>
  </r>
  <r>
    <x v="18"/>
    <x v="4"/>
    <n v="84500"/>
    <x v="852"/>
    <s v="7464051023Z0Y"/>
    <x v="0"/>
    <x v="7"/>
    <x v="3852"/>
    <x v="0"/>
    <x v="3871"/>
    <x v="0"/>
    <x v="1425"/>
    <x v="0"/>
    <x v="1425"/>
    <x v="0"/>
    <x v="1793"/>
  </r>
  <r>
    <x v="18"/>
    <x v="4"/>
    <n v="84500"/>
    <x v="626"/>
    <s v="460001731D008"/>
    <x v="0"/>
    <x v="11"/>
    <x v="3853"/>
    <x v="0"/>
    <x v="3872"/>
    <x v="0"/>
    <x v="1082"/>
    <x v="0"/>
    <x v="1082"/>
    <x v="0"/>
    <x v="2725"/>
  </r>
  <r>
    <x v="18"/>
    <x v="4"/>
    <n v="84500"/>
    <x v="919"/>
    <s v="ZBR3089944"/>
    <x v="2"/>
    <x v="113"/>
    <x v="163"/>
    <x v="0"/>
    <x v="163"/>
    <x v="0"/>
    <x v="79"/>
    <x v="0"/>
    <x v="79"/>
    <x v="0"/>
    <x v="79"/>
  </r>
  <r>
    <x v="18"/>
    <x v="4"/>
    <n v="84500"/>
    <x v="618"/>
    <s v="701520HH012DB"/>
    <x v="0"/>
    <x v="26"/>
    <x v="3854"/>
    <x v="0"/>
    <x v="3873"/>
    <x v="0"/>
    <x v="706"/>
    <x v="0"/>
    <x v="706"/>
    <x v="0"/>
    <x v="3097"/>
  </r>
  <r>
    <x v="18"/>
    <x v="4"/>
    <n v="84500"/>
    <x v="920"/>
    <s v="ZBR5253568"/>
    <x v="2"/>
    <x v="34"/>
    <x v="163"/>
    <x v="0"/>
    <x v="163"/>
    <x v="0"/>
    <x v="79"/>
    <x v="0"/>
    <x v="79"/>
    <x v="0"/>
    <x v="79"/>
  </r>
  <r>
    <x v="18"/>
    <x v="4"/>
    <n v="84500"/>
    <x v="921"/>
    <s v="ZBR11010189"/>
    <x v="2"/>
    <x v="34"/>
    <x v="163"/>
    <x v="0"/>
    <x v="163"/>
    <x v="0"/>
    <x v="79"/>
    <x v="0"/>
    <x v="79"/>
    <x v="0"/>
    <x v="79"/>
  </r>
  <r>
    <x v="18"/>
    <x v="4"/>
    <n v="84500"/>
    <x v="818"/>
    <s v="NMU09060"/>
    <x v="3"/>
    <x v="106"/>
    <x v="3855"/>
    <x v="0"/>
    <x v="3874"/>
    <x v="0"/>
    <x v="2310"/>
    <x v="0"/>
    <x v="2301"/>
    <x v="0"/>
    <x v="3098"/>
  </r>
  <r>
    <x v="559"/>
    <x v="4"/>
    <n v="84500"/>
    <x v="616"/>
    <s v="NPOA006175"/>
    <x v="3"/>
    <x v="57"/>
    <x v="1528"/>
    <x v="0"/>
    <x v="3875"/>
    <x v="0"/>
    <x v="1888"/>
    <x v="0"/>
    <x v="1886"/>
    <x v="0"/>
    <x v="3099"/>
  </r>
  <r>
    <x v="18"/>
    <x v="4"/>
    <n v="84500"/>
    <x v="922"/>
    <s v="ZBR2853801"/>
    <x v="2"/>
    <x v="34"/>
    <x v="163"/>
    <x v="0"/>
    <x v="163"/>
    <x v="0"/>
    <x v="79"/>
    <x v="0"/>
    <x v="79"/>
    <x v="0"/>
    <x v="79"/>
  </r>
  <r>
    <x v="875"/>
    <x v="4"/>
    <n v="84500"/>
    <x v="787"/>
    <s v="701803430BK66"/>
    <x v="0"/>
    <x v="6"/>
    <x v="3856"/>
    <x v="0"/>
    <x v="3876"/>
    <x v="0"/>
    <x v="587"/>
    <x v="0"/>
    <x v="587"/>
    <x v="0"/>
    <x v="647"/>
  </r>
  <r>
    <x v="802"/>
    <x v="4"/>
    <n v="84500"/>
    <x v="657"/>
    <s v="74636C6601C88"/>
    <x v="0"/>
    <x v="24"/>
    <x v="3857"/>
    <x v="0"/>
    <x v="3877"/>
    <x v="0"/>
    <x v="2311"/>
    <x v="0"/>
    <x v="2302"/>
    <x v="0"/>
    <x v="3100"/>
  </r>
  <r>
    <x v="567"/>
    <x v="4"/>
    <n v="84500"/>
    <x v="629"/>
    <s v="701633HH02P5Z"/>
    <x v="0"/>
    <x v="3"/>
    <x v="3858"/>
    <x v="0"/>
    <x v="3878"/>
    <x v="0"/>
    <x v="2193"/>
    <x v="0"/>
    <x v="2184"/>
    <x v="0"/>
    <x v="2915"/>
  </r>
  <r>
    <x v="643"/>
    <x v="4"/>
    <n v="84500"/>
    <x v="715"/>
    <s v="75273894630BY"/>
    <x v="0"/>
    <x v="2"/>
    <x v="3859"/>
    <x v="988"/>
    <x v="3879"/>
    <x v="999"/>
    <x v="20"/>
    <x v="647"/>
    <x v="20"/>
    <x v="647"/>
    <x v="3101"/>
  </r>
  <r>
    <x v="665"/>
    <x v="4"/>
    <n v="84500"/>
    <x v="740"/>
    <s v="460001731D04P"/>
    <x v="0"/>
    <x v="11"/>
    <x v="3860"/>
    <x v="0"/>
    <x v="3880"/>
    <x v="0"/>
    <x v="382"/>
    <x v="0"/>
    <x v="382"/>
    <x v="0"/>
    <x v="410"/>
  </r>
  <r>
    <x v="780"/>
    <x v="4"/>
    <n v="84500"/>
    <x v="870"/>
    <s v="70180033096K4"/>
    <x v="0"/>
    <x v="6"/>
    <x v="3861"/>
    <x v="0"/>
    <x v="3005"/>
    <x v="0"/>
    <x v="79"/>
    <x v="0"/>
    <x v="79"/>
    <x v="0"/>
    <x v="79"/>
  </r>
  <r>
    <x v="772"/>
    <x v="4"/>
    <n v="84500"/>
    <x v="858"/>
    <s v="JMQ10244"/>
    <x v="3"/>
    <x v="39"/>
    <x v="3862"/>
    <x v="989"/>
    <x v="3881"/>
    <x v="1000"/>
    <x v="1133"/>
    <x v="658"/>
    <x v="1133"/>
    <x v="658"/>
    <x v="3102"/>
  </r>
  <r>
    <x v="18"/>
    <x v="4"/>
    <n v="84500"/>
    <x v="547"/>
    <s v="701643HH02TWP"/>
    <x v="0"/>
    <x v="3"/>
    <x v="3863"/>
    <x v="0"/>
    <x v="3882"/>
    <x v="0"/>
    <x v="2312"/>
    <x v="0"/>
    <x v="2303"/>
    <x v="0"/>
    <x v="3103"/>
  </r>
  <r>
    <x v="18"/>
    <x v="4"/>
    <n v="84500"/>
    <x v="923"/>
    <s v="ZBR6582492"/>
    <x v="2"/>
    <x v="34"/>
    <x v="163"/>
    <x v="0"/>
    <x v="163"/>
    <x v="0"/>
    <x v="79"/>
    <x v="0"/>
    <x v="79"/>
    <x v="0"/>
    <x v="79"/>
  </r>
  <r>
    <x v="18"/>
    <x v="4"/>
    <n v="84500"/>
    <x v="924"/>
    <s v="ZBR11062459"/>
    <x v="2"/>
    <x v="34"/>
    <x v="163"/>
    <x v="0"/>
    <x v="163"/>
    <x v="0"/>
    <x v="79"/>
    <x v="0"/>
    <x v="79"/>
    <x v="0"/>
    <x v="79"/>
  </r>
  <r>
    <x v="739"/>
    <x v="4"/>
    <n v="84500"/>
    <x v="817"/>
    <s v="701803430BFV3"/>
    <x v="0"/>
    <x v="6"/>
    <x v="3864"/>
    <x v="0"/>
    <x v="3883"/>
    <x v="0"/>
    <x v="1993"/>
    <x v="0"/>
    <x v="1985"/>
    <x v="0"/>
    <x v="2617"/>
  </r>
  <r>
    <x v="18"/>
    <x v="4"/>
    <n v="84500"/>
    <x v="925"/>
    <s v="ZBR7513619"/>
    <x v="2"/>
    <x v="34"/>
    <x v="163"/>
    <x v="0"/>
    <x v="163"/>
    <x v="0"/>
    <x v="79"/>
    <x v="0"/>
    <x v="79"/>
    <x v="0"/>
    <x v="79"/>
  </r>
  <r>
    <x v="18"/>
    <x v="4"/>
    <n v="84500"/>
    <x v="866"/>
    <s v="NMU11350"/>
    <x v="3"/>
    <x v="106"/>
    <x v="3865"/>
    <x v="0"/>
    <x v="3884"/>
    <x v="0"/>
    <x v="987"/>
    <x v="0"/>
    <x v="987"/>
    <x v="0"/>
    <x v="1158"/>
  </r>
  <r>
    <x v="18"/>
    <x v="4"/>
    <n v="84500"/>
    <x v="732"/>
    <s v="94F05WF"/>
    <x v="0"/>
    <x v="99"/>
    <x v="3866"/>
    <x v="990"/>
    <x v="3885"/>
    <x v="1001"/>
    <x v="27"/>
    <x v="136"/>
    <x v="27"/>
    <x v="136"/>
    <x v="3104"/>
  </r>
  <r>
    <x v="281"/>
    <x v="4"/>
    <n v="84500"/>
    <x v="309"/>
    <s v="NPOA006174"/>
    <x v="3"/>
    <x v="57"/>
    <x v="3867"/>
    <x v="0"/>
    <x v="2333"/>
    <x v="0"/>
    <x v="925"/>
    <x v="0"/>
    <x v="925"/>
    <x v="0"/>
    <x v="1070"/>
  </r>
  <r>
    <x v="18"/>
    <x v="4"/>
    <n v="84500"/>
    <x v="623"/>
    <s v="CN198BM08B"/>
    <x v="1"/>
    <x v="93"/>
    <x v="214"/>
    <x v="991"/>
    <x v="1634"/>
    <x v="1002"/>
    <x v="79"/>
    <x v="267"/>
    <x v="79"/>
    <x v="267"/>
    <x v="1785"/>
  </r>
  <r>
    <x v="671"/>
    <x v="4"/>
    <n v="84500"/>
    <x v="747"/>
    <s v="752912914DB9R"/>
    <x v="0"/>
    <x v="1"/>
    <x v="3868"/>
    <x v="992"/>
    <x v="3886"/>
    <x v="1003"/>
    <x v="331"/>
    <x v="618"/>
    <x v="331"/>
    <x v="618"/>
    <x v="3105"/>
  </r>
  <r>
    <x v="18"/>
    <x v="4"/>
    <n v="84500"/>
    <x v="744"/>
    <s v="2BH04140"/>
    <x v="3"/>
    <x v="65"/>
    <x v="3869"/>
    <x v="0"/>
    <x v="3887"/>
    <x v="0"/>
    <x v="278"/>
    <x v="0"/>
    <x v="278"/>
    <x v="0"/>
    <x v="297"/>
  </r>
  <r>
    <x v="782"/>
    <x v="4"/>
    <n v="84500"/>
    <x v="878"/>
    <s v="NPOA006179"/>
    <x v="3"/>
    <x v="57"/>
    <x v="3870"/>
    <x v="0"/>
    <x v="3888"/>
    <x v="0"/>
    <x v="2313"/>
    <x v="0"/>
    <x v="2304"/>
    <x v="0"/>
    <x v="3106"/>
  </r>
  <r>
    <x v="18"/>
    <x v="4"/>
    <n v="84500"/>
    <x v="681"/>
    <s v="752912914DBL2"/>
    <x v="0"/>
    <x v="1"/>
    <x v="3871"/>
    <x v="993"/>
    <x v="3889"/>
    <x v="1004"/>
    <x v="180"/>
    <x v="307"/>
    <x v="180"/>
    <x v="307"/>
    <x v="3107"/>
  </r>
  <r>
    <x v="18"/>
    <x v="4"/>
    <n v="84500"/>
    <x v="863"/>
    <s v="BAWJ00070"/>
    <x v="3"/>
    <x v="111"/>
    <x v="3872"/>
    <x v="0"/>
    <x v="3890"/>
    <x v="0"/>
    <x v="1053"/>
    <x v="0"/>
    <x v="1053"/>
    <x v="0"/>
    <x v="1261"/>
  </r>
  <r>
    <x v="519"/>
    <x v="4"/>
    <n v="84500"/>
    <x v="574"/>
    <s v="752911014C30K"/>
    <x v="0"/>
    <x v="1"/>
    <x v="3873"/>
    <x v="994"/>
    <x v="3891"/>
    <x v="1005"/>
    <x v="2314"/>
    <x v="505"/>
    <x v="2305"/>
    <x v="505"/>
    <x v="3108"/>
  </r>
  <r>
    <x v="782"/>
    <x v="4"/>
    <n v="84500"/>
    <x v="873"/>
    <s v="15001190153F1"/>
    <x v="0"/>
    <x v="52"/>
    <x v="3874"/>
    <x v="995"/>
    <x v="3892"/>
    <x v="1006"/>
    <x v="662"/>
    <x v="659"/>
    <x v="662"/>
    <x v="659"/>
    <x v="3109"/>
  </r>
  <r>
    <x v="829"/>
    <x v="4"/>
    <n v="84500"/>
    <x v="824"/>
    <s v="752912914DB9D"/>
    <x v="0"/>
    <x v="1"/>
    <x v="3875"/>
    <x v="996"/>
    <x v="3893"/>
    <x v="1007"/>
    <x v="1693"/>
    <x v="660"/>
    <x v="1693"/>
    <x v="660"/>
    <x v="3110"/>
  </r>
  <r>
    <x v="18"/>
    <x v="4"/>
    <n v="84500"/>
    <x v="927"/>
    <s v="ZBR7513646"/>
    <x v="2"/>
    <x v="34"/>
    <x v="163"/>
    <x v="0"/>
    <x v="163"/>
    <x v="0"/>
    <x v="79"/>
    <x v="0"/>
    <x v="79"/>
    <x v="0"/>
    <x v="79"/>
  </r>
  <r>
    <x v="9"/>
    <x v="4"/>
    <n v="84500"/>
    <x v="11"/>
    <s v="74641170249NV"/>
    <x v="0"/>
    <x v="7"/>
    <x v="3876"/>
    <x v="0"/>
    <x v="3894"/>
    <x v="0"/>
    <x v="2315"/>
    <x v="0"/>
    <x v="2306"/>
    <x v="0"/>
    <x v="3111"/>
  </r>
  <r>
    <x v="311"/>
    <x v="4"/>
    <n v="84500"/>
    <x v="343"/>
    <s v="SMJ02676"/>
    <x v="3"/>
    <x v="50"/>
    <x v="3877"/>
    <x v="0"/>
    <x v="3895"/>
    <x v="0"/>
    <x v="2316"/>
    <x v="0"/>
    <x v="2307"/>
    <x v="0"/>
    <x v="3112"/>
  </r>
  <r>
    <x v="18"/>
    <x v="4"/>
    <n v="84500"/>
    <x v="964"/>
    <s v="701643HH02W4C"/>
    <x v="0"/>
    <x v="3"/>
    <x v="3878"/>
    <x v="0"/>
    <x v="3022"/>
    <x v="0"/>
    <x v="79"/>
    <x v="0"/>
    <x v="79"/>
    <x v="0"/>
    <x v="79"/>
  </r>
  <r>
    <x v="578"/>
    <x v="4"/>
    <n v="84500"/>
    <x v="641"/>
    <s v="752912714D83B"/>
    <x v="0"/>
    <x v="1"/>
    <x v="3879"/>
    <x v="997"/>
    <x v="3896"/>
    <x v="347"/>
    <x v="185"/>
    <x v="162"/>
    <x v="185"/>
    <x v="162"/>
    <x v="3113"/>
  </r>
  <r>
    <x v="681"/>
    <x v="4"/>
    <n v="84500"/>
    <x v="757"/>
    <s v="752912914DBK5"/>
    <x v="0"/>
    <x v="1"/>
    <x v="3880"/>
    <x v="998"/>
    <x v="3897"/>
    <x v="1008"/>
    <x v="630"/>
    <x v="661"/>
    <x v="630"/>
    <x v="661"/>
    <x v="3114"/>
  </r>
  <r>
    <x v="590"/>
    <x v="4"/>
    <n v="84500"/>
    <x v="653"/>
    <s v="701633HH02HPB"/>
    <x v="0"/>
    <x v="3"/>
    <x v="3881"/>
    <x v="0"/>
    <x v="3898"/>
    <x v="0"/>
    <x v="2317"/>
    <x v="0"/>
    <x v="2308"/>
    <x v="0"/>
    <x v="3115"/>
  </r>
  <r>
    <x v="651"/>
    <x v="4"/>
    <n v="84500"/>
    <x v="723"/>
    <s v="70167PHH0CBH9"/>
    <x v="0"/>
    <x v="3"/>
    <x v="3882"/>
    <x v="0"/>
    <x v="3899"/>
    <x v="0"/>
    <x v="469"/>
    <x v="0"/>
    <x v="469"/>
    <x v="0"/>
    <x v="508"/>
  </r>
  <r>
    <x v="634"/>
    <x v="4"/>
    <n v="84500"/>
    <x v="701"/>
    <s v="7465129021TFM"/>
    <x v="0"/>
    <x v="0"/>
    <x v="3883"/>
    <x v="0"/>
    <x v="3900"/>
    <x v="0"/>
    <x v="2318"/>
    <x v="0"/>
    <x v="2309"/>
    <x v="0"/>
    <x v="3116"/>
  </r>
  <r>
    <x v="579"/>
    <x v="4"/>
    <n v="84500"/>
    <x v="642"/>
    <s v="752912914DBH7"/>
    <x v="0"/>
    <x v="1"/>
    <x v="3884"/>
    <x v="999"/>
    <x v="3901"/>
    <x v="1009"/>
    <x v="1082"/>
    <x v="484"/>
    <x v="1082"/>
    <x v="484"/>
    <x v="3117"/>
  </r>
  <r>
    <x v="690"/>
    <x v="4"/>
    <n v="84500"/>
    <x v="766"/>
    <s v="NPOA006658"/>
    <x v="3"/>
    <x v="57"/>
    <x v="3885"/>
    <x v="0"/>
    <x v="3902"/>
    <x v="0"/>
    <x v="2319"/>
    <x v="0"/>
    <x v="2310"/>
    <x v="0"/>
    <x v="3118"/>
  </r>
  <r>
    <x v="830"/>
    <x v="4"/>
    <n v="84500"/>
    <x v="55"/>
    <s v="752912614D47L"/>
    <x v="0"/>
    <x v="1"/>
    <x v="3886"/>
    <x v="1000"/>
    <x v="3903"/>
    <x v="1010"/>
    <x v="2320"/>
    <x v="662"/>
    <x v="2311"/>
    <x v="662"/>
    <x v="3119"/>
  </r>
  <r>
    <x v="876"/>
    <x v="4"/>
    <n v="84500"/>
    <x v="690"/>
    <s v="75280420G5L2D"/>
    <x v="0"/>
    <x v="96"/>
    <x v="3887"/>
    <x v="1001"/>
    <x v="3904"/>
    <x v="1011"/>
    <x v="2321"/>
    <x v="663"/>
    <x v="2312"/>
    <x v="663"/>
    <x v="3120"/>
  </r>
  <r>
    <x v="18"/>
    <x v="4"/>
    <n v="84500"/>
    <x v="928"/>
    <s v="ZBR13464942"/>
    <x v="2"/>
    <x v="114"/>
    <x v="163"/>
    <x v="0"/>
    <x v="163"/>
    <x v="0"/>
    <x v="79"/>
    <x v="0"/>
    <x v="79"/>
    <x v="0"/>
    <x v="79"/>
  </r>
  <r>
    <x v="18"/>
    <x v="4"/>
    <n v="84500"/>
    <x v="929"/>
    <s v="ZBR4211536"/>
    <x v="2"/>
    <x v="34"/>
    <x v="163"/>
    <x v="0"/>
    <x v="163"/>
    <x v="0"/>
    <x v="79"/>
    <x v="0"/>
    <x v="79"/>
    <x v="0"/>
    <x v="79"/>
  </r>
  <r>
    <x v="403"/>
    <x v="4"/>
    <n v="84500"/>
    <x v="443"/>
    <s v="40648240112V8"/>
    <x v="0"/>
    <x v="9"/>
    <x v="442"/>
    <x v="0"/>
    <x v="442"/>
    <x v="0"/>
    <x v="79"/>
    <x v="0"/>
    <x v="79"/>
    <x v="0"/>
    <x v="79"/>
  </r>
  <r>
    <x v="31"/>
    <x v="4"/>
    <n v="84500"/>
    <x v="33"/>
    <s v="406413401MN2B"/>
    <x v="0"/>
    <x v="17"/>
    <x v="3888"/>
    <x v="0"/>
    <x v="3905"/>
    <x v="0"/>
    <x v="2322"/>
    <x v="0"/>
    <x v="2313"/>
    <x v="0"/>
    <x v="3121"/>
  </r>
  <r>
    <x v="83"/>
    <x v="4"/>
    <n v="84500"/>
    <x v="91"/>
    <s v="74651521222ZN"/>
    <x v="0"/>
    <x v="0"/>
    <x v="3889"/>
    <x v="0"/>
    <x v="3906"/>
    <x v="0"/>
    <x v="2323"/>
    <x v="0"/>
    <x v="2314"/>
    <x v="0"/>
    <x v="3122"/>
  </r>
  <r>
    <x v="18"/>
    <x v="4"/>
    <n v="84500"/>
    <x v="702"/>
    <s v="460004231KZ35"/>
    <x v="0"/>
    <x v="81"/>
    <x v="3890"/>
    <x v="0"/>
    <x v="3907"/>
    <x v="0"/>
    <x v="2324"/>
    <x v="0"/>
    <x v="2315"/>
    <x v="0"/>
    <x v="3123"/>
  </r>
  <r>
    <x v="233"/>
    <x v="4"/>
    <n v="84500"/>
    <x v="259"/>
    <s v="XTZ04781"/>
    <x v="3"/>
    <x v="53"/>
    <x v="3891"/>
    <x v="1002"/>
    <x v="3908"/>
    <x v="1012"/>
    <x v="2325"/>
    <x v="664"/>
    <x v="2316"/>
    <x v="664"/>
    <x v="3124"/>
  </r>
  <r>
    <x v="227"/>
    <x v="4"/>
    <n v="84500"/>
    <x v="253"/>
    <s v="SMJ00979"/>
    <x v="3"/>
    <x v="50"/>
    <x v="3892"/>
    <x v="0"/>
    <x v="3909"/>
    <x v="0"/>
    <x v="2326"/>
    <x v="0"/>
    <x v="2317"/>
    <x v="0"/>
    <x v="3125"/>
  </r>
  <r>
    <x v="548"/>
    <x v="4"/>
    <n v="84500"/>
    <x v="605"/>
    <s v="7465927020RT3"/>
    <x v="0"/>
    <x v="0"/>
    <x v="3893"/>
    <x v="0"/>
    <x v="3910"/>
    <x v="0"/>
    <x v="2327"/>
    <x v="0"/>
    <x v="2318"/>
    <x v="0"/>
    <x v="3126"/>
  </r>
  <r>
    <x v="238"/>
    <x v="4"/>
    <n v="84500"/>
    <x v="265"/>
    <s v="74651511222T9"/>
    <x v="0"/>
    <x v="0"/>
    <x v="3894"/>
    <x v="0"/>
    <x v="3911"/>
    <x v="0"/>
    <x v="2328"/>
    <x v="0"/>
    <x v="2319"/>
    <x v="0"/>
    <x v="3127"/>
  </r>
  <r>
    <x v="64"/>
    <x v="4"/>
    <n v="84500"/>
    <x v="72"/>
    <s v="74651511222TT"/>
    <x v="0"/>
    <x v="0"/>
    <x v="3895"/>
    <x v="0"/>
    <x v="3912"/>
    <x v="0"/>
    <x v="2329"/>
    <x v="0"/>
    <x v="2320"/>
    <x v="0"/>
    <x v="3128"/>
  </r>
  <r>
    <x v="463"/>
    <x v="4"/>
    <n v="84500"/>
    <x v="505"/>
    <s v="701520HH012MV"/>
    <x v="0"/>
    <x v="26"/>
    <x v="3896"/>
    <x v="0"/>
    <x v="3913"/>
    <x v="0"/>
    <x v="501"/>
    <x v="0"/>
    <x v="501"/>
    <x v="0"/>
    <x v="891"/>
  </r>
  <r>
    <x v="417"/>
    <x v="4"/>
    <n v="84500"/>
    <x v="457"/>
    <s v="746411202482X"/>
    <x v="0"/>
    <x v="7"/>
    <x v="3592"/>
    <x v="0"/>
    <x v="3914"/>
    <x v="0"/>
    <x v="2330"/>
    <x v="0"/>
    <x v="2321"/>
    <x v="0"/>
    <x v="3129"/>
  </r>
  <r>
    <x v="453"/>
    <x v="4"/>
    <n v="84500"/>
    <x v="495"/>
    <s v="460114810B0DH"/>
    <x v="0"/>
    <x v="76"/>
    <x v="3897"/>
    <x v="0"/>
    <x v="3915"/>
    <x v="0"/>
    <x v="147"/>
    <x v="0"/>
    <x v="147"/>
    <x v="0"/>
    <x v="152"/>
  </r>
  <r>
    <x v="877"/>
    <x v="4"/>
    <n v="84500"/>
    <x v="840"/>
    <s v="752921514HL0W"/>
    <x v="0"/>
    <x v="1"/>
    <x v="3898"/>
    <x v="993"/>
    <x v="3199"/>
    <x v="1013"/>
    <x v="169"/>
    <x v="665"/>
    <x v="169"/>
    <x v="665"/>
    <x v="3130"/>
  </r>
  <r>
    <x v="424"/>
    <x v="4"/>
    <n v="84500"/>
    <x v="466"/>
    <s v="74652011223X8"/>
    <x v="0"/>
    <x v="0"/>
    <x v="3899"/>
    <x v="0"/>
    <x v="3916"/>
    <x v="0"/>
    <x v="2331"/>
    <x v="0"/>
    <x v="2322"/>
    <x v="0"/>
    <x v="3131"/>
  </r>
  <r>
    <x v="346"/>
    <x v="4"/>
    <n v="84500"/>
    <x v="380"/>
    <s v="7465201122320"/>
    <x v="0"/>
    <x v="0"/>
    <x v="3900"/>
    <x v="0"/>
    <x v="3917"/>
    <x v="0"/>
    <x v="2332"/>
    <x v="0"/>
    <x v="2323"/>
    <x v="0"/>
    <x v="3132"/>
  </r>
  <r>
    <x v="270"/>
    <x v="4"/>
    <n v="84500"/>
    <x v="298"/>
    <s v="7465148122149"/>
    <x v="0"/>
    <x v="0"/>
    <x v="3901"/>
    <x v="0"/>
    <x v="3918"/>
    <x v="0"/>
    <x v="2333"/>
    <x v="0"/>
    <x v="2324"/>
    <x v="0"/>
    <x v="3133"/>
  </r>
  <r>
    <x v="302"/>
    <x v="4"/>
    <n v="84500"/>
    <x v="334"/>
    <s v="7465143021YXR"/>
    <x v="0"/>
    <x v="0"/>
    <x v="3902"/>
    <x v="0"/>
    <x v="3919"/>
    <x v="0"/>
    <x v="2334"/>
    <x v="0"/>
    <x v="2325"/>
    <x v="0"/>
    <x v="3134"/>
  </r>
  <r>
    <x v="618"/>
    <x v="4"/>
    <n v="84500"/>
    <x v="684"/>
    <s v="752922714LY10"/>
    <x v="0"/>
    <x v="1"/>
    <x v="3903"/>
    <x v="1003"/>
    <x v="3920"/>
    <x v="1014"/>
    <x v="2335"/>
    <x v="666"/>
    <x v="2326"/>
    <x v="666"/>
    <x v="3135"/>
  </r>
  <r>
    <x v="545"/>
    <x v="4"/>
    <n v="84500"/>
    <x v="602"/>
    <s v="752922714LY68"/>
    <x v="0"/>
    <x v="1"/>
    <x v="3904"/>
    <x v="1004"/>
    <x v="3921"/>
    <x v="1015"/>
    <x v="833"/>
    <x v="377"/>
    <x v="833"/>
    <x v="377"/>
    <x v="3136"/>
  </r>
  <r>
    <x v="553"/>
    <x v="4"/>
    <n v="84500"/>
    <x v="610"/>
    <s v="502914503KGNY"/>
    <x v="0"/>
    <x v="8"/>
    <x v="3905"/>
    <x v="173"/>
    <x v="3922"/>
    <x v="1016"/>
    <x v="311"/>
    <x v="667"/>
    <x v="311"/>
    <x v="667"/>
    <x v="3137"/>
  </r>
  <r>
    <x v="140"/>
    <x v="4"/>
    <n v="84500"/>
    <x v="153"/>
    <s v="746514812215M"/>
    <x v="0"/>
    <x v="0"/>
    <x v="3906"/>
    <x v="0"/>
    <x v="3923"/>
    <x v="0"/>
    <x v="2336"/>
    <x v="0"/>
    <x v="2327"/>
    <x v="0"/>
    <x v="3138"/>
  </r>
  <r>
    <x v="458"/>
    <x v="4"/>
    <n v="84500"/>
    <x v="500"/>
    <s v="753015011008L"/>
    <x v="0"/>
    <x v="77"/>
    <x v="3907"/>
    <x v="1005"/>
    <x v="3924"/>
    <x v="1017"/>
    <x v="180"/>
    <x v="241"/>
    <x v="180"/>
    <x v="241"/>
    <x v="3139"/>
  </r>
  <r>
    <x v="692"/>
    <x v="4"/>
    <n v="84500"/>
    <x v="768"/>
    <s v="74652271229GV"/>
    <x v="0"/>
    <x v="0"/>
    <x v="3908"/>
    <x v="0"/>
    <x v="3925"/>
    <x v="0"/>
    <x v="822"/>
    <x v="0"/>
    <x v="822"/>
    <x v="0"/>
    <x v="943"/>
  </r>
  <r>
    <x v="878"/>
    <x v="4"/>
    <n v="84500"/>
    <x v="807"/>
    <s v="752922714LXXH"/>
    <x v="0"/>
    <x v="1"/>
    <x v="3909"/>
    <x v="263"/>
    <x v="3926"/>
    <x v="1018"/>
    <x v="1029"/>
    <x v="125"/>
    <x v="1029"/>
    <x v="125"/>
    <x v="3140"/>
  </r>
  <r>
    <x v="441"/>
    <x v="4"/>
    <n v="84500"/>
    <x v="483"/>
    <s v="460022842795L"/>
    <x v="0"/>
    <x v="11"/>
    <x v="3910"/>
    <x v="0"/>
    <x v="3927"/>
    <x v="0"/>
    <x v="2337"/>
    <x v="0"/>
    <x v="2328"/>
    <x v="0"/>
    <x v="3141"/>
  </r>
  <r>
    <x v="464"/>
    <x v="4"/>
    <n v="84500"/>
    <x v="506"/>
    <s v="752912914DBLF"/>
    <x v="0"/>
    <x v="1"/>
    <x v="3911"/>
    <x v="1006"/>
    <x v="1210"/>
    <x v="1019"/>
    <x v="773"/>
    <x v="553"/>
    <x v="773"/>
    <x v="553"/>
    <x v="3142"/>
  </r>
  <r>
    <x v="712"/>
    <x v="4"/>
    <n v="84500"/>
    <x v="788"/>
    <s v="7465148122161"/>
    <x v="0"/>
    <x v="0"/>
    <x v="3912"/>
    <x v="0"/>
    <x v="3928"/>
    <x v="0"/>
    <x v="1132"/>
    <x v="0"/>
    <x v="1132"/>
    <x v="0"/>
    <x v="1374"/>
  </r>
  <r>
    <x v="367"/>
    <x v="4"/>
    <n v="84500"/>
    <x v="403"/>
    <s v="752922714LYDD"/>
    <x v="0"/>
    <x v="1"/>
    <x v="3913"/>
    <x v="1007"/>
    <x v="3929"/>
    <x v="1020"/>
    <x v="1008"/>
    <x v="668"/>
    <x v="1008"/>
    <x v="668"/>
    <x v="3143"/>
  </r>
  <r>
    <x v="554"/>
    <x v="4"/>
    <n v="84500"/>
    <x v="611"/>
    <s v="701823340GRHG"/>
    <x v="0"/>
    <x v="6"/>
    <x v="3914"/>
    <x v="0"/>
    <x v="3930"/>
    <x v="0"/>
    <x v="2065"/>
    <x v="0"/>
    <x v="2056"/>
    <x v="0"/>
    <x v="2744"/>
  </r>
  <r>
    <x v="472"/>
    <x v="4"/>
    <n v="84500"/>
    <x v="515"/>
    <s v="7465133021VZ8"/>
    <x v="0"/>
    <x v="0"/>
    <x v="3915"/>
    <x v="0"/>
    <x v="3931"/>
    <x v="0"/>
    <x v="2338"/>
    <x v="0"/>
    <x v="2329"/>
    <x v="0"/>
    <x v="3144"/>
  </r>
  <r>
    <x v="607"/>
    <x v="4"/>
    <n v="84500"/>
    <x v="671"/>
    <s v="701823340GRHX"/>
    <x v="0"/>
    <x v="6"/>
    <x v="3916"/>
    <x v="0"/>
    <x v="3932"/>
    <x v="0"/>
    <x v="897"/>
    <x v="0"/>
    <x v="897"/>
    <x v="0"/>
    <x v="1032"/>
  </r>
  <r>
    <x v="296"/>
    <x v="4"/>
    <n v="84500"/>
    <x v="328"/>
    <s v="701823340GRBC"/>
    <x v="0"/>
    <x v="6"/>
    <x v="3917"/>
    <x v="0"/>
    <x v="3933"/>
    <x v="0"/>
    <x v="2339"/>
    <x v="0"/>
    <x v="2330"/>
    <x v="0"/>
    <x v="3145"/>
  </r>
  <r>
    <x v="280"/>
    <x v="4"/>
    <n v="84500"/>
    <x v="308"/>
    <s v="701823540H122"/>
    <x v="0"/>
    <x v="6"/>
    <x v="3918"/>
    <x v="0"/>
    <x v="3934"/>
    <x v="0"/>
    <x v="2340"/>
    <x v="0"/>
    <x v="2331"/>
    <x v="0"/>
    <x v="3146"/>
  </r>
  <r>
    <x v="170"/>
    <x v="4"/>
    <n v="84500"/>
    <x v="184"/>
    <s v="752921314H9BX"/>
    <x v="0"/>
    <x v="1"/>
    <x v="1405"/>
    <x v="1008"/>
    <x v="3935"/>
    <x v="1021"/>
    <x v="486"/>
    <x v="549"/>
    <x v="486"/>
    <x v="549"/>
    <x v="3147"/>
  </r>
  <r>
    <x v="116"/>
    <x v="4"/>
    <n v="84500"/>
    <x v="129"/>
    <s v="701823540GYCT"/>
    <x v="0"/>
    <x v="6"/>
    <x v="3919"/>
    <x v="0"/>
    <x v="3936"/>
    <x v="0"/>
    <x v="2341"/>
    <x v="0"/>
    <x v="2332"/>
    <x v="0"/>
    <x v="3148"/>
  </r>
  <r>
    <x v="171"/>
    <x v="4"/>
    <n v="84500"/>
    <x v="185"/>
    <s v="752922714LYDL"/>
    <x v="0"/>
    <x v="1"/>
    <x v="1594"/>
    <x v="1009"/>
    <x v="3937"/>
    <x v="1022"/>
    <x v="379"/>
    <x v="540"/>
    <x v="379"/>
    <x v="540"/>
    <x v="3149"/>
  </r>
  <r>
    <x v="16"/>
    <x v="4"/>
    <n v="84500"/>
    <x v="18"/>
    <s v="74652121225Z9"/>
    <x v="0"/>
    <x v="0"/>
    <x v="3920"/>
    <x v="0"/>
    <x v="3938"/>
    <x v="0"/>
    <x v="2342"/>
    <x v="0"/>
    <x v="2333"/>
    <x v="0"/>
    <x v="3150"/>
  </r>
  <r>
    <x v="198"/>
    <x v="4"/>
    <n v="84500"/>
    <x v="219"/>
    <s v="502914303K280"/>
    <x v="0"/>
    <x v="8"/>
    <x v="3921"/>
    <x v="1010"/>
    <x v="3939"/>
    <x v="1023"/>
    <x v="441"/>
    <x v="669"/>
    <x v="441"/>
    <x v="669"/>
    <x v="3151"/>
  </r>
  <r>
    <x v="444"/>
    <x v="4"/>
    <n v="84500"/>
    <x v="486"/>
    <s v="74658270202W7"/>
    <x v="0"/>
    <x v="0"/>
    <x v="3922"/>
    <x v="0"/>
    <x v="3940"/>
    <x v="0"/>
    <x v="2343"/>
    <x v="0"/>
    <x v="2334"/>
    <x v="0"/>
    <x v="3152"/>
  </r>
  <r>
    <x v="879"/>
    <x v="4"/>
    <n v="84500"/>
    <x v="332"/>
    <s v="701823440GYBM"/>
    <x v="0"/>
    <x v="6"/>
    <x v="3923"/>
    <x v="0"/>
    <x v="3941"/>
    <x v="0"/>
    <x v="2344"/>
    <x v="0"/>
    <x v="2335"/>
    <x v="0"/>
    <x v="3153"/>
  </r>
  <r>
    <x v="18"/>
    <x v="4"/>
    <n v="84500"/>
    <x v="868"/>
    <s v="752922714LYMC"/>
    <x v="0"/>
    <x v="1"/>
    <x v="2519"/>
    <x v="1011"/>
    <x v="3942"/>
    <x v="1024"/>
    <x v="970"/>
    <x v="588"/>
    <x v="970"/>
    <x v="588"/>
    <x v="3154"/>
  </r>
  <r>
    <x v="386"/>
    <x v="4"/>
    <n v="84500"/>
    <x v="424"/>
    <s v="701823540GYGV"/>
    <x v="0"/>
    <x v="6"/>
    <x v="3924"/>
    <x v="0"/>
    <x v="3943"/>
    <x v="0"/>
    <x v="408"/>
    <x v="0"/>
    <x v="408"/>
    <x v="0"/>
    <x v="440"/>
  </r>
  <r>
    <x v="241"/>
    <x v="4"/>
    <n v="84500"/>
    <x v="268"/>
    <s v="74652081225MK"/>
    <x v="0"/>
    <x v="0"/>
    <x v="3925"/>
    <x v="0"/>
    <x v="3944"/>
    <x v="0"/>
    <x v="2345"/>
    <x v="0"/>
    <x v="2336"/>
    <x v="0"/>
    <x v="3155"/>
  </r>
  <r>
    <x v="465"/>
    <x v="4"/>
    <n v="84500"/>
    <x v="507"/>
    <s v="752922714LYF7"/>
    <x v="0"/>
    <x v="1"/>
    <x v="3926"/>
    <x v="1012"/>
    <x v="3945"/>
    <x v="1025"/>
    <x v="461"/>
    <x v="386"/>
    <x v="461"/>
    <x v="386"/>
    <x v="3156"/>
  </r>
  <r>
    <x v="18"/>
    <x v="4"/>
    <n v="84500"/>
    <x v="930"/>
    <s v="ZBR2853799"/>
    <x v="2"/>
    <x v="34"/>
    <x v="163"/>
    <x v="0"/>
    <x v="163"/>
    <x v="0"/>
    <x v="79"/>
    <x v="0"/>
    <x v="79"/>
    <x v="0"/>
    <x v="79"/>
  </r>
  <r>
    <x v="583"/>
    <x v="4"/>
    <n v="84500"/>
    <x v="646"/>
    <s v="74652251227XB"/>
    <x v="0"/>
    <x v="0"/>
    <x v="3927"/>
    <x v="0"/>
    <x v="3946"/>
    <x v="0"/>
    <x v="2346"/>
    <x v="0"/>
    <x v="2337"/>
    <x v="0"/>
    <x v="3157"/>
  </r>
  <r>
    <x v="278"/>
    <x v="4"/>
    <n v="84500"/>
    <x v="306"/>
    <s v="74652011223CW"/>
    <x v="0"/>
    <x v="0"/>
    <x v="3928"/>
    <x v="0"/>
    <x v="3947"/>
    <x v="0"/>
    <x v="2347"/>
    <x v="0"/>
    <x v="2338"/>
    <x v="0"/>
    <x v="3158"/>
  </r>
  <r>
    <x v="571"/>
    <x v="4"/>
    <n v="84500"/>
    <x v="634"/>
    <s v="701823440GYBX"/>
    <x v="0"/>
    <x v="6"/>
    <x v="3929"/>
    <x v="0"/>
    <x v="3948"/>
    <x v="0"/>
    <x v="1297"/>
    <x v="0"/>
    <x v="1297"/>
    <x v="0"/>
    <x v="1617"/>
  </r>
  <r>
    <x v="880"/>
    <x v="4"/>
    <n v="84500"/>
    <x v="755"/>
    <s v="7465130021TRR"/>
    <x v="0"/>
    <x v="0"/>
    <x v="3930"/>
    <x v="0"/>
    <x v="3949"/>
    <x v="0"/>
    <x v="2348"/>
    <x v="0"/>
    <x v="2339"/>
    <x v="0"/>
    <x v="3159"/>
  </r>
  <r>
    <x v="744"/>
    <x v="4"/>
    <n v="84500"/>
    <x v="823"/>
    <s v="WXD06151"/>
    <x v="3"/>
    <x v="51"/>
    <x v="3931"/>
    <x v="1013"/>
    <x v="3950"/>
    <x v="1026"/>
    <x v="1250"/>
    <x v="670"/>
    <x v="1250"/>
    <x v="670"/>
    <x v="3160"/>
  </r>
  <r>
    <x v="289"/>
    <x v="4"/>
    <n v="84500"/>
    <x v="318"/>
    <s v="701823540H0VY"/>
    <x v="0"/>
    <x v="6"/>
    <x v="3932"/>
    <x v="0"/>
    <x v="1027"/>
    <x v="0"/>
    <x v="1565"/>
    <x v="0"/>
    <x v="1565"/>
    <x v="0"/>
    <x v="3161"/>
  </r>
  <r>
    <x v="580"/>
    <x v="4"/>
    <n v="84500"/>
    <x v="643"/>
    <s v="701823540GYH7"/>
    <x v="0"/>
    <x v="6"/>
    <x v="3933"/>
    <x v="0"/>
    <x v="3951"/>
    <x v="0"/>
    <x v="959"/>
    <x v="0"/>
    <x v="959"/>
    <x v="0"/>
    <x v="1216"/>
  </r>
  <r>
    <x v="141"/>
    <x v="4"/>
    <n v="84500"/>
    <x v="154"/>
    <s v="746514812214C"/>
    <x v="0"/>
    <x v="0"/>
    <x v="3934"/>
    <x v="0"/>
    <x v="3952"/>
    <x v="0"/>
    <x v="1251"/>
    <x v="0"/>
    <x v="1251"/>
    <x v="0"/>
    <x v="1739"/>
  </r>
  <r>
    <x v="166"/>
    <x v="4"/>
    <n v="84500"/>
    <x v="180"/>
    <s v="701823440GW0D"/>
    <x v="0"/>
    <x v="6"/>
    <x v="3935"/>
    <x v="0"/>
    <x v="3953"/>
    <x v="0"/>
    <x v="852"/>
    <x v="0"/>
    <x v="852"/>
    <x v="0"/>
    <x v="979"/>
  </r>
  <r>
    <x v="0"/>
    <x v="4"/>
    <n v="84500"/>
    <x v="0"/>
    <s v="7465148122158"/>
    <x v="0"/>
    <x v="0"/>
    <x v="3936"/>
    <x v="0"/>
    <x v="3954"/>
    <x v="0"/>
    <x v="2349"/>
    <x v="0"/>
    <x v="2340"/>
    <x v="0"/>
    <x v="3162"/>
  </r>
  <r>
    <x v="0"/>
    <x v="4"/>
    <n v="84500"/>
    <x v="1"/>
    <s v="752921514HKZB"/>
    <x v="0"/>
    <x v="1"/>
    <x v="3937"/>
    <x v="1014"/>
    <x v="3146"/>
    <x v="1027"/>
    <x v="878"/>
    <x v="235"/>
    <x v="878"/>
    <x v="235"/>
    <x v="3163"/>
  </r>
  <r>
    <x v="0"/>
    <x v="4"/>
    <n v="84500"/>
    <x v="2"/>
    <s v="752922714LYB0"/>
    <x v="0"/>
    <x v="1"/>
    <x v="756"/>
    <x v="1015"/>
    <x v="3955"/>
    <x v="1028"/>
    <x v="621"/>
    <x v="368"/>
    <x v="621"/>
    <x v="368"/>
    <x v="3164"/>
  </r>
  <r>
    <x v="781"/>
    <x v="4"/>
    <n v="84500"/>
    <x v="872"/>
    <s v="502923403RN70"/>
    <x v="0"/>
    <x v="8"/>
    <x v="3071"/>
    <x v="789"/>
    <x v="3956"/>
    <x v="1029"/>
    <x v="27"/>
    <x v="588"/>
    <x v="27"/>
    <x v="588"/>
    <x v="3165"/>
  </r>
  <r>
    <x v="113"/>
    <x v="4"/>
    <n v="84500"/>
    <x v="126"/>
    <s v="74658440207VK"/>
    <x v="0"/>
    <x v="0"/>
    <x v="3938"/>
    <x v="0"/>
    <x v="3957"/>
    <x v="0"/>
    <x v="2350"/>
    <x v="0"/>
    <x v="2341"/>
    <x v="0"/>
    <x v="3166"/>
  </r>
  <r>
    <x v="537"/>
    <x v="4"/>
    <n v="84500"/>
    <x v="593"/>
    <s v="502914303K279"/>
    <x v="0"/>
    <x v="8"/>
    <x v="3939"/>
    <x v="1016"/>
    <x v="3958"/>
    <x v="1030"/>
    <x v="495"/>
    <x v="364"/>
    <x v="495"/>
    <x v="364"/>
    <x v="3167"/>
  </r>
  <r>
    <x v="538"/>
    <x v="4"/>
    <n v="84500"/>
    <x v="594"/>
    <s v="502914104HWVM"/>
    <x v="0"/>
    <x v="8"/>
    <x v="3940"/>
    <x v="1017"/>
    <x v="3959"/>
    <x v="1031"/>
    <x v="773"/>
    <x v="582"/>
    <x v="773"/>
    <x v="582"/>
    <x v="3168"/>
  </r>
  <r>
    <x v="158"/>
    <x v="4"/>
    <n v="84500"/>
    <x v="172"/>
    <s v="75643030G2C8W"/>
    <x v="0"/>
    <x v="36"/>
    <x v="3941"/>
    <x v="1018"/>
    <x v="3960"/>
    <x v="1032"/>
    <x v="2351"/>
    <x v="671"/>
    <x v="2342"/>
    <x v="671"/>
    <x v="3169"/>
  </r>
  <r>
    <x v="881"/>
    <x v="4"/>
    <n v="84500"/>
    <x v="537"/>
    <s v="701823040GKB3"/>
    <x v="0"/>
    <x v="6"/>
    <x v="3942"/>
    <x v="0"/>
    <x v="3961"/>
    <x v="0"/>
    <x v="2352"/>
    <x v="0"/>
    <x v="2343"/>
    <x v="0"/>
    <x v="3170"/>
  </r>
  <r>
    <x v="882"/>
    <x v="4"/>
    <n v="84500"/>
    <x v="860"/>
    <s v="WXD09526"/>
    <x v="3"/>
    <x v="51"/>
    <x v="3943"/>
    <x v="1019"/>
    <x v="3962"/>
    <x v="1033"/>
    <x v="1843"/>
    <x v="125"/>
    <x v="1843"/>
    <x v="125"/>
    <x v="3171"/>
  </r>
  <r>
    <x v="477"/>
    <x v="4"/>
    <n v="84500"/>
    <x v="523"/>
    <s v="2MV01155"/>
    <x v="3"/>
    <x v="80"/>
    <x v="3944"/>
    <x v="1020"/>
    <x v="3963"/>
    <x v="1034"/>
    <x v="2353"/>
    <x v="672"/>
    <x v="2344"/>
    <x v="672"/>
    <x v="3172"/>
  </r>
  <r>
    <x v="426"/>
    <x v="4"/>
    <n v="84500"/>
    <x v="468"/>
    <s v="701823540H246"/>
    <x v="0"/>
    <x v="6"/>
    <x v="3945"/>
    <x v="0"/>
    <x v="3964"/>
    <x v="0"/>
    <x v="2354"/>
    <x v="0"/>
    <x v="2345"/>
    <x v="0"/>
    <x v="3173"/>
  </r>
  <r>
    <x v="608"/>
    <x v="4"/>
    <n v="84500"/>
    <x v="672"/>
    <s v="74648510217WL"/>
    <x v="0"/>
    <x v="7"/>
    <x v="3946"/>
    <x v="0"/>
    <x v="3965"/>
    <x v="0"/>
    <x v="2355"/>
    <x v="0"/>
    <x v="2346"/>
    <x v="0"/>
    <x v="3174"/>
  </r>
  <r>
    <x v="524"/>
    <x v="4"/>
    <n v="84500"/>
    <x v="579"/>
    <s v="701823540GZLX"/>
    <x v="0"/>
    <x v="6"/>
    <x v="3947"/>
    <x v="0"/>
    <x v="3966"/>
    <x v="0"/>
    <x v="31"/>
    <x v="0"/>
    <x v="31"/>
    <x v="0"/>
    <x v="31"/>
  </r>
  <r>
    <x v="354"/>
    <x v="4"/>
    <n v="84500"/>
    <x v="389"/>
    <s v="701823340GRK3"/>
    <x v="0"/>
    <x v="6"/>
    <x v="3948"/>
    <x v="0"/>
    <x v="3967"/>
    <x v="0"/>
    <x v="373"/>
    <x v="0"/>
    <x v="373"/>
    <x v="0"/>
    <x v="401"/>
  </r>
  <r>
    <x v="266"/>
    <x v="4"/>
    <n v="84500"/>
    <x v="294"/>
    <s v="46002354287VD"/>
    <x v="0"/>
    <x v="11"/>
    <x v="3949"/>
    <x v="0"/>
    <x v="3968"/>
    <x v="0"/>
    <x v="1239"/>
    <x v="0"/>
    <x v="1239"/>
    <x v="0"/>
    <x v="1578"/>
  </r>
  <r>
    <x v="381"/>
    <x v="4"/>
    <n v="84500"/>
    <x v="419"/>
    <s v="7465240122HDV"/>
    <x v="0"/>
    <x v="0"/>
    <x v="3950"/>
    <x v="0"/>
    <x v="3969"/>
    <x v="0"/>
    <x v="2356"/>
    <x v="0"/>
    <x v="2347"/>
    <x v="0"/>
    <x v="3175"/>
  </r>
  <r>
    <x v="563"/>
    <x v="4"/>
    <n v="84500"/>
    <x v="622"/>
    <s v="4600235428B76"/>
    <x v="0"/>
    <x v="11"/>
    <x v="3951"/>
    <x v="0"/>
    <x v="3970"/>
    <x v="0"/>
    <x v="517"/>
    <x v="0"/>
    <x v="517"/>
    <x v="0"/>
    <x v="1146"/>
  </r>
  <r>
    <x v="563"/>
    <x v="4"/>
    <n v="84500"/>
    <x v="621"/>
    <s v="4600230427F03"/>
    <x v="0"/>
    <x v="11"/>
    <x v="3952"/>
    <x v="0"/>
    <x v="3971"/>
    <x v="0"/>
    <x v="2357"/>
    <x v="0"/>
    <x v="2348"/>
    <x v="0"/>
    <x v="3176"/>
  </r>
  <r>
    <x v="562"/>
    <x v="4"/>
    <n v="84500"/>
    <x v="620"/>
    <s v="46002354287HM"/>
    <x v="0"/>
    <x v="11"/>
    <x v="3953"/>
    <x v="0"/>
    <x v="3972"/>
    <x v="0"/>
    <x v="2358"/>
    <x v="0"/>
    <x v="2349"/>
    <x v="0"/>
    <x v="3177"/>
  </r>
  <r>
    <x v="18"/>
    <x v="4"/>
    <n v="84500"/>
    <x v="931"/>
    <s v="ZBR14585260"/>
    <x v="2"/>
    <x v="34"/>
    <x v="163"/>
    <x v="0"/>
    <x v="163"/>
    <x v="0"/>
    <x v="79"/>
    <x v="0"/>
    <x v="79"/>
    <x v="0"/>
    <x v="79"/>
  </r>
  <r>
    <x v="751"/>
    <x v="4"/>
    <n v="84500"/>
    <x v="830"/>
    <s v="4600230427FF1"/>
    <x v="0"/>
    <x v="11"/>
    <x v="3954"/>
    <x v="0"/>
    <x v="3973"/>
    <x v="0"/>
    <x v="708"/>
    <x v="0"/>
    <x v="708"/>
    <x v="0"/>
    <x v="3178"/>
  </r>
  <r>
    <x v="831"/>
    <x v="4"/>
    <n v="84500"/>
    <x v="525"/>
    <s v="701823540H0N1"/>
    <x v="0"/>
    <x v="6"/>
    <x v="3955"/>
    <x v="0"/>
    <x v="3974"/>
    <x v="0"/>
    <x v="2359"/>
    <x v="0"/>
    <x v="2350"/>
    <x v="0"/>
    <x v="3179"/>
  </r>
  <r>
    <x v="7"/>
    <x v="4"/>
    <n v="84500"/>
    <x v="9"/>
    <s v="701823440GY9K"/>
    <x v="0"/>
    <x v="6"/>
    <x v="3956"/>
    <x v="0"/>
    <x v="3975"/>
    <x v="0"/>
    <x v="2360"/>
    <x v="0"/>
    <x v="2351"/>
    <x v="0"/>
    <x v="3180"/>
  </r>
  <r>
    <x v="18"/>
    <x v="4"/>
    <n v="84500"/>
    <x v="932"/>
    <s v="ZBR11023994"/>
    <x v="2"/>
    <x v="114"/>
    <x v="163"/>
    <x v="0"/>
    <x v="163"/>
    <x v="0"/>
    <x v="79"/>
    <x v="0"/>
    <x v="79"/>
    <x v="0"/>
    <x v="79"/>
  </r>
  <r>
    <x v="678"/>
    <x v="4"/>
    <n v="84500"/>
    <x v="754"/>
    <s v="701823440GYCC"/>
    <x v="0"/>
    <x v="6"/>
    <x v="3957"/>
    <x v="0"/>
    <x v="3976"/>
    <x v="0"/>
    <x v="2065"/>
    <x v="0"/>
    <x v="2056"/>
    <x v="0"/>
    <x v="2744"/>
  </r>
  <r>
    <x v="329"/>
    <x v="4"/>
    <n v="84500"/>
    <x v="363"/>
    <s v="7465011021413"/>
    <x v="0"/>
    <x v="32"/>
    <x v="3958"/>
    <x v="0"/>
    <x v="3977"/>
    <x v="0"/>
    <x v="2361"/>
    <x v="0"/>
    <x v="2352"/>
    <x v="0"/>
    <x v="3181"/>
  </r>
  <r>
    <x v="469"/>
    <x v="4"/>
    <n v="84500"/>
    <x v="512"/>
    <s v="4600235428839"/>
    <x v="0"/>
    <x v="11"/>
    <x v="3959"/>
    <x v="0"/>
    <x v="3978"/>
    <x v="0"/>
    <x v="1466"/>
    <x v="0"/>
    <x v="1466"/>
    <x v="0"/>
    <x v="1851"/>
  </r>
  <r>
    <x v="203"/>
    <x v="4"/>
    <n v="84500"/>
    <x v="226"/>
    <s v="7465237122CRB"/>
    <x v="0"/>
    <x v="0"/>
    <x v="3960"/>
    <x v="0"/>
    <x v="3979"/>
    <x v="0"/>
    <x v="2362"/>
    <x v="0"/>
    <x v="2353"/>
    <x v="0"/>
    <x v="3182"/>
  </r>
  <r>
    <x v="710"/>
    <x v="4"/>
    <n v="84500"/>
    <x v="786"/>
    <s v="701831040L3L2"/>
    <x v="0"/>
    <x v="6"/>
    <x v="3961"/>
    <x v="0"/>
    <x v="3980"/>
    <x v="0"/>
    <x v="2135"/>
    <x v="0"/>
    <x v="2126"/>
    <x v="0"/>
    <x v="2834"/>
  </r>
  <r>
    <x v="637"/>
    <x v="4"/>
    <n v="84500"/>
    <x v="708"/>
    <s v="701823540GZNW"/>
    <x v="0"/>
    <x v="6"/>
    <x v="3962"/>
    <x v="0"/>
    <x v="3981"/>
    <x v="0"/>
    <x v="2363"/>
    <x v="0"/>
    <x v="2354"/>
    <x v="0"/>
    <x v="3183"/>
  </r>
  <r>
    <x v="668"/>
    <x v="4"/>
    <n v="84500"/>
    <x v="743"/>
    <s v="74658440207M5"/>
    <x v="0"/>
    <x v="0"/>
    <x v="3963"/>
    <x v="0"/>
    <x v="3982"/>
    <x v="0"/>
    <x v="2364"/>
    <x v="0"/>
    <x v="2355"/>
    <x v="0"/>
    <x v="3184"/>
  </r>
  <r>
    <x v="456"/>
    <x v="4"/>
    <n v="84500"/>
    <x v="498"/>
    <s v="752923014MWH8"/>
    <x v="0"/>
    <x v="1"/>
    <x v="3964"/>
    <x v="1021"/>
    <x v="3983"/>
    <x v="1035"/>
    <x v="445"/>
    <x v="673"/>
    <x v="445"/>
    <x v="673"/>
    <x v="3185"/>
  </r>
  <r>
    <x v="219"/>
    <x v="4"/>
    <n v="84500"/>
    <x v="243"/>
    <s v="701831040L3N1"/>
    <x v="0"/>
    <x v="6"/>
    <x v="3965"/>
    <x v="0"/>
    <x v="3116"/>
    <x v="0"/>
    <x v="79"/>
    <x v="0"/>
    <x v="79"/>
    <x v="0"/>
    <x v="79"/>
  </r>
  <r>
    <x v="177"/>
    <x v="4"/>
    <n v="84500"/>
    <x v="191"/>
    <s v="752923014MYGD"/>
    <x v="0"/>
    <x v="1"/>
    <x v="3315"/>
    <x v="1022"/>
    <x v="3984"/>
    <x v="1036"/>
    <x v="86"/>
    <x v="376"/>
    <x v="86"/>
    <x v="376"/>
    <x v="3186"/>
  </r>
  <r>
    <x v="641"/>
    <x v="4"/>
    <n v="84500"/>
    <x v="713"/>
    <s v="502923403RN05"/>
    <x v="0"/>
    <x v="8"/>
    <x v="3966"/>
    <x v="1023"/>
    <x v="3985"/>
    <x v="1037"/>
    <x v="329"/>
    <x v="674"/>
    <x v="329"/>
    <x v="674"/>
    <x v="3187"/>
  </r>
  <r>
    <x v="105"/>
    <x v="4"/>
    <n v="84500"/>
    <x v="116"/>
    <s v="502923604RYZY"/>
    <x v="0"/>
    <x v="8"/>
    <x v="3967"/>
    <x v="1024"/>
    <x v="3986"/>
    <x v="1038"/>
    <x v="1150"/>
    <x v="386"/>
    <x v="1150"/>
    <x v="386"/>
    <x v="3188"/>
  </r>
  <r>
    <x v="321"/>
    <x v="4"/>
    <n v="84500"/>
    <x v="354"/>
    <s v="752922714LYF5"/>
    <x v="0"/>
    <x v="1"/>
    <x v="3968"/>
    <x v="1025"/>
    <x v="3987"/>
    <x v="1039"/>
    <x v="1889"/>
    <x v="675"/>
    <x v="1887"/>
    <x v="675"/>
    <x v="3189"/>
  </r>
  <r>
    <x v="322"/>
    <x v="4"/>
    <n v="84500"/>
    <x v="356"/>
    <s v="752923014MW2F"/>
    <x v="0"/>
    <x v="1"/>
    <x v="3969"/>
    <x v="1026"/>
    <x v="3988"/>
    <x v="1040"/>
    <x v="576"/>
    <x v="676"/>
    <x v="576"/>
    <x v="676"/>
    <x v="3190"/>
  </r>
  <r>
    <x v="313"/>
    <x v="4"/>
    <n v="84500"/>
    <x v="345"/>
    <s v="15001190153FF"/>
    <x v="0"/>
    <x v="52"/>
    <x v="3970"/>
    <x v="1027"/>
    <x v="3989"/>
    <x v="1041"/>
    <x v="1368"/>
    <x v="677"/>
    <x v="1368"/>
    <x v="677"/>
    <x v="3191"/>
  </r>
  <r>
    <x v="394"/>
    <x v="4"/>
    <n v="84500"/>
    <x v="434"/>
    <s v="4600235428B86"/>
    <x v="0"/>
    <x v="11"/>
    <x v="3971"/>
    <x v="0"/>
    <x v="3990"/>
    <x v="0"/>
    <x v="2365"/>
    <x v="0"/>
    <x v="2356"/>
    <x v="0"/>
    <x v="3192"/>
  </r>
  <r>
    <x v="193"/>
    <x v="4"/>
    <n v="84500"/>
    <x v="213"/>
    <s v="701823840H9GG"/>
    <x v="0"/>
    <x v="6"/>
    <x v="3972"/>
    <x v="0"/>
    <x v="3991"/>
    <x v="0"/>
    <x v="2055"/>
    <x v="0"/>
    <x v="2046"/>
    <x v="0"/>
    <x v="3193"/>
  </r>
  <r>
    <x v="752"/>
    <x v="4"/>
    <n v="84500"/>
    <x v="833"/>
    <s v="701532HH0777C"/>
    <x v="0"/>
    <x v="26"/>
    <x v="3973"/>
    <x v="0"/>
    <x v="3992"/>
    <x v="0"/>
    <x v="1813"/>
    <x v="0"/>
    <x v="1813"/>
    <x v="0"/>
    <x v="3194"/>
  </r>
  <r>
    <x v="638"/>
    <x v="4"/>
    <n v="84500"/>
    <x v="710"/>
    <s v="701823540H0W2"/>
    <x v="0"/>
    <x v="6"/>
    <x v="3974"/>
    <x v="0"/>
    <x v="3993"/>
    <x v="0"/>
    <x v="2366"/>
    <x v="0"/>
    <x v="2357"/>
    <x v="0"/>
    <x v="3195"/>
  </r>
  <r>
    <x v="768"/>
    <x v="4"/>
    <n v="84500"/>
    <x v="854"/>
    <s v="XLH00535"/>
    <x v="3"/>
    <x v="51"/>
    <x v="3975"/>
    <x v="1028"/>
    <x v="3994"/>
    <x v="1042"/>
    <x v="2367"/>
    <x v="546"/>
    <x v="2358"/>
    <x v="546"/>
    <x v="3196"/>
  </r>
  <r>
    <x v="451"/>
    <x v="4"/>
    <n v="84500"/>
    <x v="493"/>
    <s v="752923014MYGY"/>
    <x v="0"/>
    <x v="1"/>
    <x v="3976"/>
    <x v="1029"/>
    <x v="3995"/>
    <x v="1043"/>
    <x v="2368"/>
    <x v="543"/>
    <x v="2359"/>
    <x v="543"/>
    <x v="3197"/>
  </r>
  <r>
    <x v="404"/>
    <x v="4"/>
    <n v="84500"/>
    <x v="444"/>
    <s v="JPDF218404"/>
    <x v="1"/>
    <x v="15"/>
    <x v="3977"/>
    <x v="0"/>
    <x v="3996"/>
    <x v="0"/>
    <x v="649"/>
    <x v="0"/>
    <x v="649"/>
    <x v="0"/>
    <x v="725"/>
  </r>
  <r>
    <x v="358"/>
    <x v="4"/>
    <n v="84500"/>
    <x v="408"/>
    <s v="752922714LY02"/>
    <x v="0"/>
    <x v="1"/>
    <x v="3114"/>
    <x v="605"/>
    <x v="3997"/>
    <x v="1044"/>
    <x v="281"/>
    <x v="144"/>
    <x v="281"/>
    <x v="144"/>
    <x v="3198"/>
  </r>
  <r>
    <x v="467"/>
    <x v="4"/>
    <n v="84500"/>
    <x v="510"/>
    <s v="75633210G15GL"/>
    <x v="0"/>
    <x v="29"/>
    <x v="3978"/>
    <x v="1030"/>
    <x v="3998"/>
    <x v="1045"/>
    <x v="2369"/>
    <x v="517"/>
    <x v="2360"/>
    <x v="517"/>
    <x v="3199"/>
  </r>
  <r>
    <x v="481"/>
    <x v="4"/>
    <n v="84500"/>
    <x v="531"/>
    <s v="XTK01087"/>
    <x v="3"/>
    <x v="61"/>
    <x v="3979"/>
    <x v="1031"/>
    <x v="3999"/>
    <x v="1046"/>
    <x v="1065"/>
    <x v="678"/>
    <x v="1065"/>
    <x v="678"/>
    <x v="3200"/>
  </r>
  <r>
    <x v="388"/>
    <x v="4"/>
    <n v="84500"/>
    <x v="428"/>
    <s v="701831240LB01"/>
    <x v="0"/>
    <x v="6"/>
    <x v="3980"/>
    <x v="0"/>
    <x v="4000"/>
    <x v="0"/>
    <x v="2370"/>
    <x v="0"/>
    <x v="2361"/>
    <x v="0"/>
    <x v="3201"/>
  </r>
  <r>
    <x v="466"/>
    <x v="4"/>
    <n v="84500"/>
    <x v="508"/>
    <s v="7465245122MHB"/>
    <x v="0"/>
    <x v="0"/>
    <x v="3981"/>
    <x v="0"/>
    <x v="4001"/>
    <x v="0"/>
    <x v="2371"/>
    <x v="0"/>
    <x v="2362"/>
    <x v="0"/>
    <x v="3202"/>
  </r>
  <r>
    <x v="310"/>
    <x v="4"/>
    <n v="84500"/>
    <x v="342"/>
    <s v="XTK12493"/>
    <x v="3"/>
    <x v="61"/>
    <x v="3982"/>
    <x v="1032"/>
    <x v="4002"/>
    <x v="1047"/>
    <x v="939"/>
    <x v="679"/>
    <x v="939"/>
    <x v="679"/>
    <x v="3203"/>
  </r>
  <r>
    <x v="306"/>
    <x v="4"/>
    <n v="84500"/>
    <x v="338"/>
    <s v="7465239122G8V"/>
    <x v="0"/>
    <x v="0"/>
    <x v="3983"/>
    <x v="0"/>
    <x v="4003"/>
    <x v="0"/>
    <x v="2372"/>
    <x v="0"/>
    <x v="2363"/>
    <x v="0"/>
    <x v="3204"/>
  </r>
  <r>
    <x v="316"/>
    <x v="4"/>
    <n v="84500"/>
    <x v="349"/>
    <s v="7464228125KRP"/>
    <x v="0"/>
    <x v="7"/>
    <x v="3984"/>
    <x v="0"/>
    <x v="4004"/>
    <x v="0"/>
    <x v="2373"/>
    <x v="0"/>
    <x v="2364"/>
    <x v="0"/>
    <x v="3205"/>
  </r>
  <r>
    <x v="309"/>
    <x v="4"/>
    <n v="84500"/>
    <x v="341"/>
    <s v="4602314100TTL"/>
    <x v="0"/>
    <x v="16"/>
    <x v="3985"/>
    <x v="0"/>
    <x v="4005"/>
    <x v="0"/>
    <x v="2374"/>
    <x v="0"/>
    <x v="2365"/>
    <x v="0"/>
    <x v="3206"/>
  </r>
  <r>
    <x v="307"/>
    <x v="4"/>
    <n v="84500"/>
    <x v="339"/>
    <s v="7465239122GN5"/>
    <x v="0"/>
    <x v="0"/>
    <x v="3986"/>
    <x v="0"/>
    <x v="4006"/>
    <x v="0"/>
    <x v="2375"/>
    <x v="0"/>
    <x v="2366"/>
    <x v="0"/>
    <x v="3207"/>
  </r>
  <r>
    <x v="309"/>
    <x v="4"/>
    <n v="84500"/>
    <x v="348"/>
    <s v="746522512283G"/>
    <x v="0"/>
    <x v="32"/>
    <x v="3987"/>
    <x v="0"/>
    <x v="4007"/>
    <x v="0"/>
    <x v="2055"/>
    <x v="0"/>
    <x v="2046"/>
    <x v="0"/>
    <x v="3193"/>
  </r>
  <r>
    <x v="363"/>
    <x v="4"/>
    <n v="84500"/>
    <x v="399"/>
    <s v="701831240L7CF"/>
    <x v="0"/>
    <x v="6"/>
    <x v="3988"/>
    <x v="0"/>
    <x v="4008"/>
    <x v="0"/>
    <x v="2376"/>
    <x v="0"/>
    <x v="2367"/>
    <x v="0"/>
    <x v="3208"/>
  </r>
  <r>
    <x v="67"/>
    <x v="4"/>
    <n v="84500"/>
    <x v="75"/>
    <s v="7465239122GK8"/>
    <x v="0"/>
    <x v="0"/>
    <x v="3989"/>
    <x v="0"/>
    <x v="4009"/>
    <x v="0"/>
    <x v="2377"/>
    <x v="0"/>
    <x v="2368"/>
    <x v="0"/>
    <x v="3209"/>
  </r>
  <r>
    <x v="69"/>
    <x v="4"/>
    <n v="84500"/>
    <x v="77"/>
    <s v="502923403RN8R"/>
    <x v="0"/>
    <x v="8"/>
    <x v="2350"/>
    <x v="1033"/>
    <x v="4010"/>
    <x v="1048"/>
    <x v="169"/>
    <x v="362"/>
    <x v="169"/>
    <x v="362"/>
    <x v="3210"/>
  </r>
  <r>
    <x v="314"/>
    <x v="4"/>
    <n v="84500"/>
    <x v="346"/>
    <s v="XTK01258"/>
    <x v="3"/>
    <x v="61"/>
    <x v="3990"/>
    <x v="1034"/>
    <x v="4011"/>
    <x v="1049"/>
    <x v="2378"/>
    <x v="680"/>
    <x v="2369"/>
    <x v="680"/>
    <x v="3211"/>
  </r>
  <r>
    <x v="466"/>
    <x v="4"/>
    <n v="84500"/>
    <x v="520"/>
    <s v="460114810B0D1"/>
    <x v="0"/>
    <x v="76"/>
    <x v="1598"/>
    <x v="0"/>
    <x v="297"/>
    <x v="0"/>
    <x v="1208"/>
    <x v="0"/>
    <x v="1208"/>
    <x v="0"/>
    <x v="1509"/>
  </r>
  <r>
    <x v="319"/>
    <x v="4"/>
    <n v="84500"/>
    <x v="352"/>
    <s v="502924203TY79"/>
    <x v="0"/>
    <x v="8"/>
    <x v="3991"/>
    <x v="1035"/>
    <x v="4012"/>
    <x v="1050"/>
    <x v="2012"/>
    <x v="681"/>
    <x v="2003"/>
    <x v="681"/>
    <x v="3212"/>
  </r>
  <r>
    <x v="70"/>
    <x v="4"/>
    <n v="84500"/>
    <x v="78"/>
    <s v="46002354287HD"/>
    <x v="0"/>
    <x v="11"/>
    <x v="3992"/>
    <x v="0"/>
    <x v="3425"/>
    <x v="0"/>
    <x v="186"/>
    <x v="0"/>
    <x v="186"/>
    <x v="0"/>
    <x v="193"/>
  </r>
  <r>
    <x v="68"/>
    <x v="4"/>
    <n v="84500"/>
    <x v="76"/>
    <s v="701831240LBBL"/>
    <x v="0"/>
    <x v="6"/>
    <x v="3993"/>
    <x v="0"/>
    <x v="4013"/>
    <x v="0"/>
    <x v="687"/>
    <x v="0"/>
    <x v="687"/>
    <x v="0"/>
    <x v="778"/>
  </r>
  <r>
    <x v="312"/>
    <x v="4"/>
    <n v="84500"/>
    <x v="344"/>
    <s v="752923414P25K"/>
    <x v="0"/>
    <x v="1"/>
    <x v="3994"/>
    <x v="1036"/>
    <x v="4014"/>
    <x v="1051"/>
    <x v="147"/>
    <x v="682"/>
    <x v="147"/>
    <x v="682"/>
    <x v="3213"/>
  </r>
  <r>
    <x v="315"/>
    <x v="4"/>
    <n v="84500"/>
    <x v="347"/>
    <s v="7020308100BH2"/>
    <x v="0"/>
    <x v="10"/>
    <x v="3995"/>
    <x v="0"/>
    <x v="4015"/>
    <x v="0"/>
    <x v="1331"/>
    <x v="0"/>
    <x v="1331"/>
    <x v="0"/>
    <x v="1663"/>
  </r>
  <r>
    <x v="318"/>
    <x v="4"/>
    <n v="84500"/>
    <x v="351"/>
    <s v="752923414P3HW"/>
    <x v="0"/>
    <x v="1"/>
    <x v="3996"/>
    <x v="1037"/>
    <x v="4016"/>
    <x v="1052"/>
    <x v="2379"/>
    <x v="683"/>
    <x v="2370"/>
    <x v="683"/>
    <x v="3214"/>
  </r>
  <r>
    <x v="66"/>
    <x v="4"/>
    <n v="84500"/>
    <x v="74"/>
    <s v="701831240LB94"/>
    <x v="0"/>
    <x v="6"/>
    <x v="3997"/>
    <x v="0"/>
    <x v="4017"/>
    <x v="0"/>
    <x v="1790"/>
    <x v="0"/>
    <x v="1790"/>
    <x v="0"/>
    <x v="2323"/>
  </r>
  <r>
    <x v="320"/>
    <x v="4"/>
    <n v="84500"/>
    <x v="353"/>
    <s v="4602314100VH9"/>
    <x v="0"/>
    <x v="16"/>
    <x v="1474"/>
    <x v="0"/>
    <x v="4018"/>
    <x v="0"/>
    <x v="1251"/>
    <x v="0"/>
    <x v="1251"/>
    <x v="0"/>
    <x v="1739"/>
  </r>
  <r>
    <x v="71"/>
    <x v="4"/>
    <n v="84500"/>
    <x v="79"/>
    <s v="460023542868M"/>
    <x v="0"/>
    <x v="11"/>
    <x v="2397"/>
    <x v="0"/>
    <x v="4019"/>
    <x v="0"/>
    <x v="907"/>
    <x v="0"/>
    <x v="907"/>
    <x v="0"/>
    <x v="1045"/>
  </r>
  <r>
    <x v="286"/>
    <x v="4"/>
    <n v="84500"/>
    <x v="315"/>
    <s v="7020308100B9T"/>
    <x v="0"/>
    <x v="10"/>
    <x v="3998"/>
    <x v="0"/>
    <x v="4020"/>
    <x v="0"/>
    <x v="2380"/>
    <x v="0"/>
    <x v="2371"/>
    <x v="0"/>
    <x v="3215"/>
  </r>
  <r>
    <x v="18"/>
    <x v="4"/>
    <n v="84500"/>
    <x v="798"/>
    <s v="752921514HL03"/>
    <x v="0"/>
    <x v="1"/>
    <x v="2400"/>
    <x v="392"/>
    <x v="2413"/>
    <x v="1053"/>
    <x v="79"/>
    <x v="684"/>
    <x v="79"/>
    <x v="684"/>
    <x v="3216"/>
  </r>
  <r>
    <x v="231"/>
    <x v="4"/>
    <n v="84500"/>
    <x v="257"/>
    <s v="701831140L619"/>
    <x v="0"/>
    <x v="6"/>
    <x v="3999"/>
    <x v="0"/>
    <x v="2563"/>
    <x v="0"/>
    <x v="1"/>
    <x v="0"/>
    <x v="1"/>
    <x v="0"/>
    <x v="125"/>
  </r>
  <r>
    <x v="803"/>
    <x v="4"/>
    <n v="84500"/>
    <x v="10"/>
    <s v="752921514HL5H"/>
    <x v="0"/>
    <x v="1"/>
    <x v="4000"/>
    <x v="1038"/>
    <x v="4021"/>
    <x v="1054"/>
    <x v="2381"/>
    <x v="159"/>
    <x v="2372"/>
    <x v="159"/>
    <x v="3217"/>
  </r>
  <r>
    <x v="184"/>
    <x v="4"/>
    <n v="84500"/>
    <x v="199"/>
    <s v="752923414P3GV"/>
    <x v="0"/>
    <x v="1"/>
    <x v="4001"/>
    <x v="1039"/>
    <x v="4022"/>
    <x v="1055"/>
    <x v="358"/>
    <x v="685"/>
    <x v="358"/>
    <x v="685"/>
    <x v="3218"/>
  </r>
  <r>
    <x v="18"/>
    <x v="4"/>
    <n v="84500"/>
    <x v="678"/>
    <s v="460030942DP5B"/>
    <x v="0"/>
    <x v="11"/>
    <x v="4002"/>
    <x v="0"/>
    <x v="4023"/>
    <x v="0"/>
    <x v="1285"/>
    <x v="0"/>
    <x v="1285"/>
    <x v="0"/>
    <x v="1596"/>
  </r>
  <r>
    <x v="32"/>
    <x v="4"/>
    <n v="84500"/>
    <x v="34"/>
    <s v="50281410H5R5L"/>
    <x v="0"/>
    <x v="18"/>
    <x v="2178"/>
    <x v="1040"/>
    <x v="4024"/>
    <x v="1056"/>
    <x v="469"/>
    <x v="686"/>
    <x v="469"/>
    <x v="686"/>
    <x v="3219"/>
  </r>
  <r>
    <x v="498"/>
    <x v="4"/>
    <n v="84500"/>
    <x v="551"/>
    <s v="406433411Z004"/>
    <x v="0"/>
    <x v="9"/>
    <x v="4003"/>
    <x v="0"/>
    <x v="4025"/>
    <x v="0"/>
    <x v="200"/>
    <x v="0"/>
    <x v="200"/>
    <x v="0"/>
    <x v="208"/>
  </r>
  <r>
    <x v="503"/>
    <x v="4"/>
    <n v="84500"/>
    <x v="556"/>
    <s v="406433411YZZ6"/>
    <x v="0"/>
    <x v="9"/>
    <x v="4004"/>
    <x v="0"/>
    <x v="4026"/>
    <x v="0"/>
    <x v="413"/>
    <x v="0"/>
    <x v="413"/>
    <x v="0"/>
    <x v="445"/>
  </r>
  <r>
    <x v="479"/>
    <x v="4"/>
    <n v="84500"/>
    <x v="526"/>
    <s v="50281410H5R30"/>
    <x v="0"/>
    <x v="18"/>
    <x v="4005"/>
    <x v="1041"/>
    <x v="4027"/>
    <x v="1057"/>
    <x v="2382"/>
    <x v="687"/>
    <x v="2373"/>
    <x v="687"/>
    <x v="3220"/>
  </r>
  <r>
    <x v="353"/>
    <x v="4"/>
    <n v="84500"/>
    <x v="388"/>
    <s v="702032110121X"/>
    <x v="0"/>
    <x v="10"/>
    <x v="4006"/>
    <x v="0"/>
    <x v="4028"/>
    <x v="0"/>
    <x v="1187"/>
    <x v="0"/>
    <x v="1187"/>
    <x v="0"/>
    <x v="2026"/>
  </r>
  <r>
    <x v="237"/>
    <x v="4"/>
    <n v="84500"/>
    <x v="264"/>
    <s v="460030942DP5K"/>
    <x v="0"/>
    <x v="11"/>
    <x v="4007"/>
    <x v="0"/>
    <x v="4029"/>
    <x v="0"/>
    <x v="2383"/>
    <x v="0"/>
    <x v="2374"/>
    <x v="0"/>
    <x v="3221"/>
  </r>
  <r>
    <x v="151"/>
    <x v="4"/>
    <n v="84500"/>
    <x v="165"/>
    <s v="4602314100VBZ"/>
    <x v="0"/>
    <x v="16"/>
    <x v="4008"/>
    <x v="0"/>
    <x v="4030"/>
    <x v="0"/>
    <x v="732"/>
    <x v="0"/>
    <x v="732"/>
    <x v="0"/>
    <x v="2912"/>
  </r>
  <r>
    <x v="18"/>
    <x v="4"/>
    <n v="84500"/>
    <x v="633"/>
    <s v="35P75VC"/>
    <x v="0"/>
    <x v="27"/>
    <x v="4009"/>
    <x v="0"/>
    <x v="4031"/>
    <x v="0"/>
    <x v="573"/>
    <x v="0"/>
    <x v="573"/>
    <x v="0"/>
    <x v="628"/>
  </r>
  <r>
    <x v="659"/>
    <x v="4"/>
    <n v="84500"/>
    <x v="733"/>
    <s v="7465250122PXT"/>
    <x v="0"/>
    <x v="0"/>
    <x v="4010"/>
    <x v="0"/>
    <x v="4032"/>
    <x v="0"/>
    <x v="2384"/>
    <x v="0"/>
    <x v="2375"/>
    <x v="0"/>
    <x v="3222"/>
  </r>
  <r>
    <x v="832"/>
    <x v="4"/>
    <n v="84500"/>
    <x v="954"/>
    <s v="70202471001FN"/>
    <x v="0"/>
    <x v="10"/>
    <x v="3154"/>
    <x v="0"/>
    <x v="4033"/>
    <x v="0"/>
    <x v="1701"/>
    <x v="0"/>
    <x v="1701"/>
    <x v="0"/>
    <x v="3223"/>
  </r>
  <r>
    <x v="369"/>
    <x v="4"/>
    <n v="84500"/>
    <x v="405"/>
    <s v="70202471001HT"/>
    <x v="0"/>
    <x v="10"/>
    <x v="4011"/>
    <x v="0"/>
    <x v="4034"/>
    <x v="0"/>
    <x v="2385"/>
    <x v="0"/>
    <x v="2376"/>
    <x v="0"/>
    <x v="3224"/>
  </r>
  <r>
    <x v="620"/>
    <x v="4"/>
    <n v="84500"/>
    <x v="686"/>
    <s v="460030942DP47"/>
    <x v="0"/>
    <x v="11"/>
    <x v="623"/>
    <x v="0"/>
    <x v="4035"/>
    <x v="0"/>
    <x v="1067"/>
    <x v="0"/>
    <x v="1067"/>
    <x v="0"/>
    <x v="1282"/>
  </r>
  <r>
    <x v="122"/>
    <x v="4"/>
    <n v="84500"/>
    <x v="135"/>
    <s v="7465237122CZ6"/>
    <x v="0"/>
    <x v="0"/>
    <x v="4012"/>
    <x v="0"/>
    <x v="4036"/>
    <x v="0"/>
    <x v="2386"/>
    <x v="0"/>
    <x v="2377"/>
    <x v="0"/>
    <x v="3225"/>
  </r>
  <r>
    <x v="414"/>
    <x v="4"/>
    <n v="84500"/>
    <x v="454"/>
    <s v="701831240L9ZR"/>
    <x v="0"/>
    <x v="6"/>
    <x v="4013"/>
    <x v="0"/>
    <x v="4037"/>
    <x v="0"/>
    <x v="2387"/>
    <x v="0"/>
    <x v="2378"/>
    <x v="0"/>
    <x v="3226"/>
  </r>
  <r>
    <x v="123"/>
    <x v="4"/>
    <n v="84500"/>
    <x v="136"/>
    <s v="7465243122L6K"/>
    <x v="0"/>
    <x v="0"/>
    <x v="4014"/>
    <x v="0"/>
    <x v="4038"/>
    <x v="0"/>
    <x v="2388"/>
    <x v="0"/>
    <x v="2379"/>
    <x v="0"/>
    <x v="3227"/>
  </r>
  <r>
    <x v="18"/>
    <x v="4"/>
    <n v="84500"/>
    <x v="210"/>
    <s v="70167PHH0DGZL"/>
    <x v="0"/>
    <x v="3"/>
    <x v="4015"/>
    <x v="0"/>
    <x v="4039"/>
    <x v="0"/>
    <x v="2389"/>
    <x v="0"/>
    <x v="2380"/>
    <x v="0"/>
    <x v="3228"/>
  </r>
  <r>
    <x v="415"/>
    <x v="4"/>
    <n v="84500"/>
    <x v="455"/>
    <s v="701831340LDDF"/>
    <x v="0"/>
    <x v="6"/>
    <x v="4016"/>
    <x v="0"/>
    <x v="4040"/>
    <x v="0"/>
    <x v="2390"/>
    <x v="0"/>
    <x v="2381"/>
    <x v="0"/>
    <x v="3229"/>
  </r>
  <r>
    <x v="34"/>
    <x v="4"/>
    <n v="84500"/>
    <x v="36"/>
    <s v="7465240122HCY"/>
    <x v="0"/>
    <x v="0"/>
    <x v="4017"/>
    <x v="0"/>
    <x v="4041"/>
    <x v="0"/>
    <x v="2391"/>
    <x v="0"/>
    <x v="2382"/>
    <x v="0"/>
    <x v="3230"/>
  </r>
  <r>
    <x v="433"/>
    <x v="4"/>
    <n v="84500"/>
    <x v="475"/>
    <s v="4602314100VCH"/>
    <x v="0"/>
    <x v="16"/>
    <x v="4018"/>
    <x v="0"/>
    <x v="4042"/>
    <x v="0"/>
    <x v="396"/>
    <x v="0"/>
    <x v="396"/>
    <x v="0"/>
    <x v="477"/>
  </r>
  <r>
    <x v="413"/>
    <x v="4"/>
    <n v="84500"/>
    <x v="453"/>
    <s v="7465245122MC1"/>
    <x v="0"/>
    <x v="0"/>
    <x v="4019"/>
    <x v="0"/>
    <x v="4043"/>
    <x v="0"/>
    <x v="2392"/>
    <x v="0"/>
    <x v="2383"/>
    <x v="0"/>
    <x v="3231"/>
  </r>
  <r>
    <x v="760"/>
    <x v="4"/>
    <n v="84500"/>
    <x v="845"/>
    <s v="701831240L8M3"/>
    <x v="0"/>
    <x v="6"/>
    <x v="4020"/>
    <x v="0"/>
    <x v="4044"/>
    <x v="0"/>
    <x v="2393"/>
    <x v="0"/>
    <x v="2384"/>
    <x v="0"/>
    <x v="3232"/>
  </r>
  <r>
    <x v="673"/>
    <x v="4"/>
    <n v="84500"/>
    <x v="749"/>
    <s v="KPRG00072"/>
    <x v="3"/>
    <x v="102"/>
    <x v="4021"/>
    <x v="1042"/>
    <x v="4045"/>
    <x v="1058"/>
    <x v="394"/>
    <x v="84"/>
    <x v="394"/>
    <x v="84"/>
    <x v="3233"/>
  </r>
  <r>
    <x v="420"/>
    <x v="4"/>
    <n v="84500"/>
    <x v="461"/>
    <s v="701831240L8LZ"/>
    <x v="0"/>
    <x v="6"/>
    <x v="4022"/>
    <x v="0"/>
    <x v="4046"/>
    <x v="0"/>
    <x v="2394"/>
    <x v="0"/>
    <x v="2385"/>
    <x v="0"/>
    <x v="3234"/>
  </r>
  <r>
    <x v="112"/>
    <x v="4"/>
    <n v="84500"/>
    <x v="124"/>
    <s v="4602342202MYL"/>
    <x v="0"/>
    <x v="16"/>
    <x v="4023"/>
    <x v="0"/>
    <x v="4047"/>
    <x v="0"/>
    <x v="2395"/>
    <x v="0"/>
    <x v="2386"/>
    <x v="0"/>
    <x v="3235"/>
  </r>
  <r>
    <x v="756"/>
    <x v="4"/>
    <n v="84500"/>
    <x v="838"/>
    <s v="502924303V1Z2"/>
    <x v="0"/>
    <x v="8"/>
    <x v="4024"/>
    <x v="1043"/>
    <x v="4048"/>
    <x v="1059"/>
    <x v="573"/>
    <x v="688"/>
    <x v="573"/>
    <x v="688"/>
    <x v="3236"/>
  </r>
  <r>
    <x v="174"/>
    <x v="4"/>
    <n v="84500"/>
    <x v="355"/>
    <s v="752923014MY4L"/>
    <x v="0"/>
    <x v="1"/>
    <x v="1328"/>
    <x v="1044"/>
    <x v="4049"/>
    <x v="1060"/>
    <x v="319"/>
    <x v="2"/>
    <x v="319"/>
    <x v="2"/>
    <x v="3237"/>
  </r>
  <r>
    <x v="37"/>
    <x v="4"/>
    <n v="84500"/>
    <x v="39"/>
    <s v="502924303V1N2"/>
    <x v="0"/>
    <x v="8"/>
    <x v="1605"/>
    <x v="1045"/>
    <x v="1000"/>
    <x v="1061"/>
    <x v="440"/>
    <x v="16"/>
    <x v="440"/>
    <x v="16"/>
    <x v="3238"/>
  </r>
  <r>
    <x v="35"/>
    <x v="4"/>
    <n v="84500"/>
    <x v="37"/>
    <s v="701831240LB07"/>
    <x v="0"/>
    <x v="6"/>
    <x v="4025"/>
    <x v="0"/>
    <x v="4050"/>
    <x v="0"/>
    <x v="365"/>
    <x v="0"/>
    <x v="365"/>
    <x v="0"/>
    <x v="393"/>
  </r>
  <r>
    <x v="36"/>
    <x v="4"/>
    <n v="84500"/>
    <x v="38"/>
    <s v="460030942DP5F"/>
    <x v="0"/>
    <x v="11"/>
    <x v="4026"/>
    <x v="0"/>
    <x v="3163"/>
    <x v="0"/>
    <x v="848"/>
    <x v="0"/>
    <x v="848"/>
    <x v="0"/>
    <x v="974"/>
  </r>
  <r>
    <x v="12"/>
    <x v="4"/>
    <n v="84500"/>
    <x v="14"/>
    <s v="502924303V23F"/>
    <x v="0"/>
    <x v="8"/>
    <x v="4027"/>
    <x v="991"/>
    <x v="4051"/>
    <x v="1062"/>
    <x v="1978"/>
    <x v="264"/>
    <x v="1971"/>
    <x v="264"/>
    <x v="3239"/>
  </r>
  <r>
    <x v="18"/>
    <x v="4"/>
    <n v="84500"/>
    <x v="704"/>
    <s v="460032942GL4K"/>
    <x v="0"/>
    <x v="81"/>
    <x v="4028"/>
    <x v="0"/>
    <x v="4052"/>
    <x v="0"/>
    <x v="1748"/>
    <x v="0"/>
    <x v="1748"/>
    <x v="0"/>
    <x v="2270"/>
  </r>
  <r>
    <x v="834"/>
    <x v="4"/>
    <n v="84500"/>
    <x v="396"/>
    <s v="4602342202VF2"/>
    <x v="0"/>
    <x v="16"/>
    <x v="4029"/>
    <x v="0"/>
    <x v="4053"/>
    <x v="0"/>
    <x v="2396"/>
    <x v="0"/>
    <x v="2387"/>
    <x v="0"/>
    <x v="3240"/>
  </r>
  <r>
    <x v="418"/>
    <x v="4"/>
    <n v="84500"/>
    <x v="460"/>
    <s v="701831240L9VR"/>
    <x v="0"/>
    <x v="6"/>
    <x v="4030"/>
    <x v="0"/>
    <x v="4054"/>
    <x v="0"/>
    <x v="2397"/>
    <x v="0"/>
    <x v="2388"/>
    <x v="0"/>
    <x v="3241"/>
  </r>
  <r>
    <x v="437"/>
    <x v="4"/>
    <n v="84500"/>
    <x v="479"/>
    <s v="406432811YT1C"/>
    <x v="0"/>
    <x v="9"/>
    <x v="4031"/>
    <x v="0"/>
    <x v="4055"/>
    <x v="0"/>
    <x v="288"/>
    <x v="0"/>
    <x v="288"/>
    <x v="0"/>
    <x v="3242"/>
  </r>
  <r>
    <x v="245"/>
    <x v="4"/>
    <n v="84500"/>
    <x v="272"/>
    <s v="701831240LB2G"/>
    <x v="0"/>
    <x v="6"/>
    <x v="4032"/>
    <x v="0"/>
    <x v="4056"/>
    <x v="0"/>
    <x v="2398"/>
    <x v="0"/>
    <x v="2389"/>
    <x v="0"/>
    <x v="3243"/>
  </r>
  <r>
    <x v="336"/>
    <x v="4"/>
    <n v="84500"/>
    <x v="370"/>
    <s v="406432811YT22"/>
    <x v="0"/>
    <x v="9"/>
    <x v="4033"/>
    <x v="0"/>
    <x v="4057"/>
    <x v="0"/>
    <x v="317"/>
    <x v="0"/>
    <x v="317"/>
    <x v="0"/>
    <x v="342"/>
  </r>
  <r>
    <x v="338"/>
    <x v="4"/>
    <n v="84500"/>
    <x v="372"/>
    <s v="701831240LB0R"/>
    <x v="0"/>
    <x v="6"/>
    <x v="4034"/>
    <x v="0"/>
    <x v="4058"/>
    <x v="0"/>
    <x v="1628"/>
    <x v="0"/>
    <x v="1628"/>
    <x v="0"/>
    <x v="2094"/>
  </r>
  <r>
    <x v="724"/>
    <x v="4"/>
    <n v="84500"/>
    <x v="801"/>
    <s v="KPCH00013"/>
    <x v="3"/>
    <x v="78"/>
    <x v="768"/>
    <x v="823"/>
    <x v="2561"/>
    <x v="1063"/>
    <x v="160"/>
    <x v="518"/>
    <x v="160"/>
    <x v="518"/>
    <x v="3244"/>
  </r>
  <r>
    <x v="159"/>
    <x v="4"/>
    <n v="84500"/>
    <x v="173"/>
    <s v="7465241122HZF"/>
    <x v="0"/>
    <x v="0"/>
    <x v="4035"/>
    <x v="0"/>
    <x v="4059"/>
    <x v="0"/>
    <x v="2399"/>
    <x v="0"/>
    <x v="2390"/>
    <x v="0"/>
    <x v="3245"/>
  </r>
  <r>
    <x v="98"/>
    <x v="4"/>
    <n v="84500"/>
    <x v="107"/>
    <s v="70203482031V1"/>
    <x v="0"/>
    <x v="10"/>
    <x v="4036"/>
    <x v="0"/>
    <x v="4060"/>
    <x v="0"/>
    <x v="2400"/>
    <x v="0"/>
    <x v="2391"/>
    <x v="0"/>
    <x v="3246"/>
  </r>
  <r>
    <x v="624"/>
    <x v="4"/>
    <n v="84500"/>
    <x v="692"/>
    <s v="70202471001BN"/>
    <x v="0"/>
    <x v="10"/>
    <x v="4037"/>
    <x v="0"/>
    <x v="4061"/>
    <x v="0"/>
    <x v="2401"/>
    <x v="0"/>
    <x v="2392"/>
    <x v="0"/>
    <x v="3247"/>
  </r>
  <r>
    <x v="725"/>
    <x v="4"/>
    <n v="84500"/>
    <x v="802"/>
    <s v="KPCH00023"/>
    <x v="3"/>
    <x v="78"/>
    <x v="2276"/>
    <x v="636"/>
    <x v="4062"/>
    <x v="1064"/>
    <x v="647"/>
    <x v="321"/>
    <x v="647"/>
    <x v="321"/>
    <x v="3248"/>
  </r>
  <r>
    <x v="124"/>
    <x v="4"/>
    <n v="84500"/>
    <x v="137"/>
    <s v="502924003TLNW"/>
    <x v="0"/>
    <x v="8"/>
    <x v="4038"/>
    <x v="1046"/>
    <x v="4063"/>
    <x v="1065"/>
    <x v="379"/>
    <x v="344"/>
    <x v="379"/>
    <x v="344"/>
    <x v="3249"/>
  </r>
  <r>
    <x v="726"/>
    <x v="4"/>
    <n v="84500"/>
    <x v="803"/>
    <s v="KPCH00012"/>
    <x v="3"/>
    <x v="78"/>
    <x v="4039"/>
    <x v="201"/>
    <x v="3248"/>
    <x v="200"/>
    <x v="174"/>
    <x v="0"/>
    <x v="174"/>
    <x v="0"/>
    <x v="1193"/>
  </r>
  <r>
    <x v="766"/>
    <x v="4"/>
    <n v="84500"/>
    <x v="851"/>
    <s v="7464843020X94"/>
    <x v="0"/>
    <x v="7"/>
    <x v="4040"/>
    <x v="0"/>
    <x v="4064"/>
    <x v="0"/>
    <x v="2402"/>
    <x v="0"/>
    <x v="2393"/>
    <x v="0"/>
    <x v="3250"/>
  </r>
  <r>
    <x v="234"/>
    <x v="4"/>
    <n v="84500"/>
    <x v="260"/>
    <s v="XUG09464"/>
    <x v="3"/>
    <x v="51"/>
    <x v="4041"/>
    <x v="1047"/>
    <x v="4065"/>
    <x v="1066"/>
    <x v="1086"/>
    <x v="689"/>
    <x v="1086"/>
    <x v="689"/>
    <x v="3251"/>
  </r>
  <r>
    <x v="511"/>
    <x v="4"/>
    <n v="84500"/>
    <x v="565"/>
    <s v="7465334122VZV"/>
    <x v="0"/>
    <x v="0"/>
    <x v="4042"/>
    <x v="0"/>
    <x v="4066"/>
    <x v="0"/>
    <x v="2403"/>
    <x v="0"/>
    <x v="2394"/>
    <x v="0"/>
    <x v="3252"/>
  </r>
  <r>
    <x v="269"/>
    <x v="4"/>
    <n v="84500"/>
    <x v="297"/>
    <s v="7020404204DLM"/>
    <x v="0"/>
    <x v="10"/>
    <x v="4043"/>
    <x v="0"/>
    <x v="4067"/>
    <x v="0"/>
    <x v="257"/>
    <x v="0"/>
    <x v="257"/>
    <x v="0"/>
    <x v="274"/>
  </r>
  <r>
    <x v="63"/>
    <x v="4"/>
    <n v="84500"/>
    <x v="71"/>
    <s v="7020351203FDL"/>
    <x v="0"/>
    <x v="10"/>
    <x v="4044"/>
    <x v="0"/>
    <x v="4068"/>
    <x v="0"/>
    <x v="2404"/>
    <x v="0"/>
    <x v="2395"/>
    <x v="0"/>
    <x v="3253"/>
  </r>
  <r>
    <x v="147"/>
    <x v="4"/>
    <n v="84500"/>
    <x v="160"/>
    <s v="7020404204F57"/>
    <x v="0"/>
    <x v="10"/>
    <x v="4045"/>
    <x v="0"/>
    <x v="4069"/>
    <x v="0"/>
    <x v="2405"/>
    <x v="0"/>
    <x v="2396"/>
    <x v="0"/>
    <x v="3254"/>
  </r>
  <r>
    <x v="157"/>
    <x v="4"/>
    <n v="84500"/>
    <x v="171"/>
    <s v="7020404204F5W"/>
    <x v="0"/>
    <x v="10"/>
    <x v="4046"/>
    <x v="0"/>
    <x v="4070"/>
    <x v="0"/>
    <x v="2406"/>
    <x v="0"/>
    <x v="2397"/>
    <x v="0"/>
    <x v="3255"/>
  </r>
  <r>
    <x v="512"/>
    <x v="4"/>
    <n v="84500"/>
    <x v="566"/>
    <s v="752924114RRW6"/>
    <x v="0"/>
    <x v="1"/>
    <x v="4047"/>
    <x v="1048"/>
    <x v="4071"/>
    <x v="1067"/>
    <x v="833"/>
    <x v="690"/>
    <x v="833"/>
    <x v="690"/>
    <x v="3256"/>
  </r>
  <r>
    <x v="728"/>
    <x v="4"/>
    <n v="84500"/>
    <x v="805"/>
    <s v="KPCH00114"/>
    <x v="3"/>
    <x v="78"/>
    <x v="4048"/>
    <x v="1049"/>
    <x v="2519"/>
    <x v="1068"/>
    <x v="919"/>
    <x v="469"/>
    <x v="919"/>
    <x v="469"/>
    <x v="3257"/>
  </r>
  <r>
    <x v="729"/>
    <x v="4"/>
    <n v="84500"/>
    <x v="806"/>
    <s v="KPCH00009"/>
    <x v="3"/>
    <x v="78"/>
    <x v="4049"/>
    <x v="647"/>
    <x v="4072"/>
    <x v="1069"/>
    <x v="649"/>
    <x v="67"/>
    <x v="649"/>
    <x v="67"/>
    <x v="3258"/>
  </r>
  <r>
    <x v="727"/>
    <x v="4"/>
    <n v="84500"/>
    <x v="804"/>
    <s v="KPCH00174"/>
    <x v="3"/>
    <x v="78"/>
    <x v="3999"/>
    <x v="402"/>
    <x v="4073"/>
    <x v="1070"/>
    <x v="344"/>
    <x v="219"/>
    <x v="344"/>
    <x v="219"/>
    <x v="3259"/>
  </r>
  <r>
    <x v="185"/>
    <x v="4"/>
    <n v="84500"/>
    <x v="200"/>
    <s v="3500347450FKP"/>
    <x v="0"/>
    <x v="40"/>
    <x v="4050"/>
    <x v="1050"/>
    <x v="2563"/>
    <x v="1071"/>
    <x v="219"/>
    <x v="89"/>
    <x v="219"/>
    <x v="89"/>
    <x v="3260"/>
  </r>
  <r>
    <x v="81"/>
    <x v="4"/>
    <n v="84500"/>
    <x v="89"/>
    <s v="7018904304346"/>
    <x v="0"/>
    <x v="6"/>
    <x v="4051"/>
    <x v="0"/>
    <x v="4074"/>
    <x v="0"/>
    <x v="2407"/>
    <x v="0"/>
    <x v="2398"/>
    <x v="0"/>
    <x v="3261"/>
  </r>
  <r>
    <x v="80"/>
    <x v="4"/>
    <n v="84500"/>
    <x v="88"/>
    <s v="75633260G16F1"/>
    <x v="0"/>
    <x v="29"/>
    <x v="4052"/>
    <x v="1051"/>
    <x v="4075"/>
    <x v="1072"/>
    <x v="2408"/>
    <x v="691"/>
    <x v="2399"/>
    <x v="691"/>
    <x v="3262"/>
  </r>
  <r>
    <x v="82"/>
    <x v="4"/>
    <n v="84500"/>
    <x v="90"/>
    <s v="752924114RRB1"/>
    <x v="0"/>
    <x v="1"/>
    <x v="4053"/>
    <x v="1052"/>
    <x v="4076"/>
    <x v="1073"/>
    <x v="266"/>
    <x v="575"/>
    <x v="266"/>
    <x v="575"/>
    <x v="3263"/>
  </r>
  <r>
    <x v="194"/>
    <x v="4"/>
    <n v="84500"/>
    <x v="214"/>
    <s v="752924114RRH4"/>
    <x v="0"/>
    <x v="1"/>
    <x v="2467"/>
    <x v="641"/>
    <x v="2561"/>
    <x v="1074"/>
    <x v="649"/>
    <x v="588"/>
    <x v="649"/>
    <x v="588"/>
    <x v="3264"/>
  </r>
  <r>
    <x v="658"/>
    <x v="4"/>
    <n v="84500"/>
    <x v="731"/>
    <s v="752924114RPG1"/>
    <x v="0"/>
    <x v="1"/>
    <x v="4054"/>
    <x v="1053"/>
    <x v="1747"/>
    <x v="1075"/>
    <x v="113"/>
    <x v="138"/>
    <x v="113"/>
    <x v="138"/>
    <x v="3265"/>
  </r>
  <r>
    <x v="235"/>
    <x v="4"/>
    <n v="84500"/>
    <x v="261"/>
    <s v="3500347450FGW"/>
    <x v="0"/>
    <x v="40"/>
    <x v="4055"/>
    <x v="1042"/>
    <x v="4077"/>
    <x v="1076"/>
    <x v="319"/>
    <x v="136"/>
    <x v="319"/>
    <x v="136"/>
    <x v="3266"/>
  </r>
  <r>
    <x v="715"/>
    <x v="4"/>
    <n v="84500"/>
    <x v="791"/>
    <s v="701823440GY8R"/>
    <x v="0"/>
    <x v="6"/>
    <x v="4056"/>
    <x v="0"/>
    <x v="4078"/>
    <x v="0"/>
    <x v="1399"/>
    <x v="0"/>
    <x v="1399"/>
    <x v="0"/>
    <x v="1764"/>
  </r>
  <r>
    <x v="427"/>
    <x v="4"/>
    <n v="84500"/>
    <x v="469"/>
    <s v="4602415305K36"/>
    <x v="0"/>
    <x v="16"/>
    <x v="4057"/>
    <x v="0"/>
    <x v="4079"/>
    <x v="0"/>
    <x v="217"/>
    <x v="0"/>
    <x v="217"/>
    <x v="0"/>
    <x v="861"/>
  </r>
  <r>
    <x v="77"/>
    <x v="4"/>
    <n v="84500"/>
    <x v="85"/>
    <s v="35V02054"/>
    <x v="3"/>
    <x v="28"/>
    <x v="4058"/>
    <x v="0"/>
    <x v="4080"/>
    <x v="0"/>
    <x v="2409"/>
    <x v="0"/>
    <x v="2400"/>
    <x v="0"/>
    <x v="3267"/>
  </r>
  <r>
    <x v="716"/>
    <x v="4"/>
    <n v="84500"/>
    <x v="792"/>
    <s v="752924314TB0M"/>
    <x v="0"/>
    <x v="1"/>
    <x v="3206"/>
    <x v="1054"/>
    <x v="4081"/>
    <x v="1077"/>
    <x v="142"/>
    <x v="242"/>
    <x v="142"/>
    <x v="242"/>
    <x v="3028"/>
  </r>
  <r>
    <x v="835"/>
    <x v="4"/>
    <n v="84500"/>
    <x v="262"/>
    <s v="7527439463BPT"/>
    <x v="0"/>
    <x v="2"/>
    <x v="4059"/>
    <x v="1055"/>
    <x v="4082"/>
    <x v="1078"/>
    <x v="1716"/>
    <x v="581"/>
    <x v="1716"/>
    <x v="581"/>
    <x v="3268"/>
  </r>
  <r>
    <x v="486"/>
    <x v="4"/>
    <n v="84500"/>
    <x v="538"/>
    <s v="4602341202LPY"/>
    <x v="0"/>
    <x v="16"/>
    <x v="142"/>
    <x v="0"/>
    <x v="4083"/>
    <x v="0"/>
    <x v="76"/>
    <x v="0"/>
    <x v="76"/>
    <x v="0"/>
    <x v="76"/>
  </r>
  <r>
    <x v="327"/>
    <x v="4"/>
    <n v="84500"/>
    <x v="361"/>
    <s v="4602314100VH0"/>
    <x v="0"/>
    <x v="16"/>
    <x v="4060"/>
    <x v="0"/>
    <x v="4084"/>
    <x v="0"/>
    <x v="2410"/>
    <x v="0"/>
    <x v="2401"/>
    <x v="0"/>
    <x v="3269"/>
  </r>
  <r>
    <x v="487"/>
    <x v="4"/>
    <n v="84500"/>
    <x v="539"/>
    <s v="4602341202LPM"/>
    <x v="0"/>
    <x v="16"/>
    <x v="4061"/>
    <x v="0"/>
    <x v="4085"/>
    <x v="0"/>
    <x v="362"/>
    <x v="0"/>
    <x v="362"/>
    <x v="0"/>
    <x v="390"/>
  </r>
  <r>
    <x v="419"/>
    <x v="4"/>
    <n v="84500"/>
    <x v="458"/>
    <s v="3NQ01140"/>
    <x v="3"/>
    <x v="71"/>
    <x v="4062"/>
    <x v="1056"/>
    <x v="4086"/>
    <x v="1079"/>
    <x v="2377"/>
    <x v="692"/>
    <x v="2368"/>
    <x v="692"/>
    <x v="3270"/>
  </r>
  <r>
    <x v="136"/>
    <x v="4"/>
    <n v="84500"/>
    <x v="149"/>
    <s v="701831240L9YN"/>
    <x v="0"/>
    <x v="6"/>
    <x v="1510"/>
    <x v="0"/>
    <x v="797"/>
    <x v="0"/>
    <x v="79"/>
    <x v="0"/>
    <x v="79"/>
    <x v="0"/>
    <x v="79"/>
  </r>
  <r>
    <x v="127"/>
    <x v="4"/>
    <n v="84500"/>
    <x v="140"/>
    <s v="7465244122LR0"/>
    <x v="0"/>
    <x v="0"/>
    <x v="4063"/>
    <x v="0"/>
    <x v="4087"/>
    <x v="0"/>
    <x v="2411"/>
    <x v="0"/>
    <x v="2402"/>
    <x v="0"/>
    <x v="3271"/>
  </r>
  <r>
    <x v="128"/>
    <x v="4"/>
    <n v="84500"/>
    <x v="141"/>
    <s v="7465244122M0F"/>
    <x v="0"/>
    <x v="0"/>
    <x v="4064"/>
    <x v="0"/>
    <x v="4088"/>
    <x v="0"/>
    <x v="2412"/>
    <x v="0"/>
    <x v="2403"/>
    <x v="0"/>
    <x v="3272"/>
  </r>
  <r>
    <x v="134"/>
    <x v="4"/>
    <n v="84500"/>
    <x v="147"/>
    <s v="7465243122L4Z"/>
    <x v="0"/>
    <x v="0"/>
    <x v="4065"/>
    <x v="0"/>
    <x v="4089"/>
    <x v="0"/>
    <x v="2413"/>
    <x v="0"/>
    <x v="2404"/>
    <x v="0"/>
    <x v="3273"/>
  </r>
  <r>
    <x v="131"/>
    <x v="4"/>
    <n v="84500"/>
    <x v="144"/>
    <s v="701831240L9L6"/>
    <x v="0"/>
    <x v="6"/>
    <x v="4066"/>
    <x v="0"/>
    <x v="4090"/>
    <x v="0"/>
    <x v="2414"/>
    <x v="0"/>
    <x v="2405"/>
    <x v="0"/>
    <x v="3274"/>
  </r>
  <r>
    <x v="137"/>
    <x v="4"/>
    <n v="84500"/>
    <x v="150"/>
    <s v="701831240L9YX"/>
    <x v="0"/>
    <x v="6"/>
    <x v="2270"/>
    <x v="0"/>
    <x v="4091"/>
    <x v="0"/>
    <x v="741"/>
    <x v="0"/>
    <x v="741"/>
    <x v="0"/>
    <x v="847"/>
  </r>
  <r>
    <x v="429"/>
    <x v="4"/>
    <n v="84500"/>
    <x v="471"/>
    <s v="752924314T9L6"/>
    <x v="0"/>
    <x v="1"/>
    <x v="3187"/>
    <x v="1057"/>
    <x v="4092"/>
    <x v="1080"/>
    <x v="487"/>
    <x v="55"/>
    <x v="487"/>
    <x v="55"/>
    <x v="3275"/>
  </r>
  <r>
    <x v="174"/>
    <x v="4"/>
    <n v="84500"/>
    <x v="203"/>
    <s v="752923014MY3P"/>
    <x v="0"/>
    <x v="1"/>
    <x v="2334"/>
    <x v="1058"/>
    <x v="1429"/>
    <x v="1081"/>
    <x v="209"/>
    <x v="693"/>
    <x v="209"/>
    <x v="693"/>
    <x v="3276"/>
  </r>
  <r>
    <x v="883"/>
    <x v="4"/>
    <n v="84500"/>
    <x v="138"/>
    <s v="7465245122MPN"/>
    <x v="0"/>
    <x v="0"/>
    <x v="4067"/>
    <x v="0"/>
    <x v="4093"/>
    <x v="0"/>
    <x v="2415"/>
    <x v="0"/>
    <x v="2406"/>
    <x v="0"/>
    <x v="3277"/>
  </r>
  <r>
    <x v="317"/>
    <x v="4"/>
    <n v="84500"/>
    <x v="350"/>
    <s v="752923414P2BF"/>
    <x v="0"/>
    <x v="1"/>
    <x v="4068"/>
    <x v="1059"/>
    <x v="4094"/>
    <x v="1082"/>
    <x v="1586"/>
    <x v="491"/>
    <x v="1586"/>
    <x v="491"/>
    <x v="3278"/>
  </r>
  <r>
    <x v="135"/>
    <x v="4"/>
    <n v="84500"/>
    <x v="148"/>
    <s v="752924114RPZ6"/>
    <x v="0"/>
    <x v="1"/>
    <x v="3199"/>
    <x v="1060"/>
    <x v="4095"/>
    <x v="1083"/>
    <x v="801"/>
    <x v="694"/>
    <x v="801"/>
    <x v="694"/>
    <x v="3279"/>
  </r>
  <r>
    <x v="129"/>
    <x v="4"/>
    <n v="84500"/>
    <x v="142"/>
    <s v="701831240LB1W"/>
    <x v="0"/>
    <x v="6"/>
    <x v="4069"/>
    <x v="0"/>
    <x v="4096"/>
    <x v="0"/>
    <x v="2416"/>
    <x v="0"/>
    <x v="2407"/>
    <x v="0"/>
    <x v="3280"/>
  </r>
  <r>
    <x v="132"/>
    <x v="4"/>
    <n v="84500"/>
    <x v="145"/>
    <s v="752924114RP6H"/>
    <x v="0"/>
    <x v="1"/>
    <x v="4070"/>
    <x v="1061"/>
    <x v="3237"/>
    <x v="848"/>
    <x v="79"/>
    <x v="0"/>
    <x v="79"/>
    <x v="0"/>
    <x v="79"/>
  </r>
  <r>
    <x v="126"/>
    <x v="4"/>
    <n v="84500"/>
    <x v="139"/>
    <s v="701831240LB35"/>
    <x v="0"/>
    <x v="6"/>
    <x v="16"/>
    <x v="0"/>
    <x v="4097"/>
    <x v="0"/>
    <x v="2417"/>
    <x v="0"/>
    <x v="2408"/>
    <x v="0"/>
    <x v="3281"/>
  </r>
  <r>
    <x v="130"/>
    <x v="4"/>
    <n v="84500"/>
    <x v="143"/>
    <s v="701831240L9Z8"/>
    <x v="0"/>
    <x v="6"/>
    <x v="4071"/>
    <x v="0"/>
    <x v="4098"/>
    <x v="0"/>
    <x v="1858"/>
    <x v="0"/>
    <x v="1858"/>
    <x v="0"/>
    <x v="2420"/>
  </r>
  <r>
    <x v="133"/>
    <x v="4"/>
    <n v="84500"/>
    <x v="146"/>
    <s v="701831240L9W8"/>
    <x v="0"/>
    <x v="6"/>
    <x v="4072"/>
    <x v="0"/>
    <x v="4099"/>
    <x v="0"/>
    <x v="2418"/>
    <x v="0"/>
    <x v="2409"/>
    <x v="0"/>
    <x v="3282"/>
  </r>
  <r>
    <x v="326"/>
    <x v="4"/>
    <n v="84500"/>
    <x v="360"/>
    <s v="46023071009W1"/>
    <x v="0"/>
    <x v="16"/>
    <x v="149"/>
    <x v="0"/>
    <x v="149"/>
    <x v="0"/>
    <x v="79"/>
    <x v="0"/>
    <x v="79"/>
    <x v="0"/>
    <x v="79"/>
  </r>
  <r>
    <x v="884"/>
    <x v="4"/>
    <n v="84500"/>
    <x v="357"/>
    <s v="752922714LYFX"/>
    <x v="0"/>
    <x v="1"/>
    <x v="4073"/>
    <x v="1062"/>
    <x v="593"/>
    <x v="1084"/>
    <x v="907"/>
    <x v="220"/>
    <x v="907"/>
    <x v="220"/>
    <x v="3283"/>
  </r>
  <r>
    <x v="325"/>
    <x v="4"/>
    <n v="84500"/>
    <x v="359"/>
    <s v="7020313100FTN"/>
    <x v="0"/>
    <x v="10"/>
    <x v="4074"/>
    <x v="0"/>
    <x v="4100"/>
    <x v="0"/>
    <x v="376"/>
    <x v="0"/>
    <x v="376"/>
    <x v="0"/>
    <x v="404"/>
  </r>
  <r>
    <x v="267"/>
    <x v="4"/>
    <n v="84500"/>
    <x v="295"/>
    <s v="406432811YT2L"/>
    <x v="0"/>
    <x v="9"/>
    <x v="4075"/>
    <x v="0"/>
    <x v="4101"/>
    <x v="0"/>
    <x v="2419"/>
    <x v="0"/>
    <x v="2410"/>
    <x v="0"/>
    <x v="3284"/>
  </r>
  <r>
    <x v="324"/>
    <x v="4"/>
    <n v="84500"/>
    <x v="358"/>
    <s v="7020313100FTV"/>
    <x v="0"/>
    <x v="10"/>
    <x v="4076"/>
    <x v="0"/>
    <x v="4102"/>
    <x v="0"/>
    <x v="2420"/>
    <x v="0"/>
    <x v="2411"/>
    <x v="0"/>
    <x v="3285"/>
  </r>
  <r>
    <x v="693"/>
    <x v="4"/>
    <n v="84500"/>
    <x v="769"/>
    <s v="KPCH00056"/>
    <x v="3"/>
    <x v="78"/>
    <x v="4077"/>
    <x v="1063"/>
    <x v="4103"/>
    <x v="658"/>
    <x v="65"/>
    <x v="249"/>
    <x v="65"/>
    <x v="249"/>
    <x v="3286"/>
  </r>
  <r>
    <x v="696"/>
    <x v="4"/>
    <n v="84500"/>
    <x v="772"/>
    <s v="KPCH00077"/>
    <x v="3"/>
    <x v="78"/>
    <x v="3379"/>
    <x v="844"/>
    <x v="4104"/>
    <x v="670"/>
    <x v="48"/>
    <x v="0"/>
    <x v="48"/>
    <x v="0"/>
    <x v="48"/>
  </r>
  <r>
    <x v="697"/>
    <x v="4"/>
    <n v="84500"/>
    <x v="773"/>
    <s v="KPCH00073"/>
    <x v="3"/>
    <x v="78"/>
    <x v="721"/>
    <x v="1064"/>
    <x v="4105"/>
    <x v="1085"/>
    <x v="89"/>
    <x v="168"/>
    <x v="89"/>
    <x v="168"/>
    <x v="3287"/>
  </r>
  <r>
    <x v="694"/>
    <x v="4"/>
    <n v="84500"/>
    <x v="770"/>
    <s v="KPCH00071"/>
    <x v="3"/>
    <x v="78"/>
    <x v="4078"/>
    <x v="189"/>
    <x v="4106"/>
    <x v="187"/>
    <x v="486"/>
    <x v="0"/>
    <x v="486"/>
    <x v="0"/>
    <x v="528"/>
  </r>
  <r>
    <x v="462"/>
    <x v="4"/>
    <n v="84500"/>
    <x v="504"/>
    <s v="KPCH00020"/>
    <x v="3"/>
    <x v="78"/>
    <x v="4079"/>
    <x v="0"/>
    <x v="4107"/>
    <x v="0"/>
    <x v="381"/>
    <x v="0"/>
    <x v="381"/>
    <x v="0"/>
    <x v="641"/>
  </r>
  <r>
    <x v="461"/>
    <x v="4"/>
    <n v="84500"/>
    <x v="503"/>
    <s v="KPCH00007"/>
    <x v="3"/>
    <x v="78"/>
    <x v="471"/>
    <x v="0"/>
    <x v="3249"/>
    <x v="0"/>
    <x v="79"/>
    <x v="0"/>
    <x v="79"/>
    <x v="0"/>
    <x v="79"/>
  </r>
  <r>
    <x v="459"/>
    <x v="4"/>
    <n v="84500"/>
    <x v="501"/>
    <s v="KPCH00008"/>
    <x v="3"/>
    <x v="78"/>
    <x v="2555"/>
    <x v="666"/>
    <x v="4108"/>
    <x v="405"/>
    <x v="487"/>
    <x v="0"/>
    <x v="487"/>
    <x v="0"/>
    <x v="529"/>
  </r>
  <r>
    <x v="695"/>
    <x v="4"/>
    <n v="84500"/>
    <x v="771"/>
    <s v="KPCH00115"/>
    <x v="3"/>
    <x v="78"/>
    <x v="1229"/>
    <x v="1065"/>
    <x v="4109"/>
    <x v="403"/>
    <x v="495"/>
    <x v="0"/>
    <x v="495"/>
    <x v="0"/>
    <x v="2920"/>
  </r>
  <r>
    <x v="805"/>
    <x v="4"/>
    <n v="84500"/>
    <x v="938"/>
    <s v="KPCH00180"/>
    <x v="3"/>
    <x v="78"/>
    <x v="4080"/>
    <x v="0"/>
    <x v="4110"/>
    <x v="0"/>
    <x v="655"/>
    <x v="0"/>
    <x v="655"/>
    <x v="0"/>
    <x v="2688"/>
  </r>
  <r>
    <x v="806"/>
    <x v="4"/>
    <n v="84500"/>
    <x v="939"/>
    <s v="701831240LB34"/>
    <x v="0"/>
    <x v="6"/>
    <x v="185"/>
    <x v="0"/>
    <x v="3716"/>
    <x v="0"/>
    <x v="179"/>
    <x v="0"/>
    <x v="179"/>
    <x v="0"/>
    <x v="186"/>
  </r>
  <r>
    <x v="885"/>
    <x v="4"/>
    <n v="84500"/>
    <x v="940"/>
    <s v="KPCH00093"/>
    <x v="3"/>
    <x v="78"/>
    <x v="4081"/>
    <x v="0"/>
    <x v="3210"/>
    <x v="0"/>
    <x v="441"/>
    <x v="0"/>
    <x v="441"/>
    <x v="0"/>
    <x v="478"/>
  </r>
  <r>
    <x v="807"/>
    <x v="4"/>
    <n v="84500"/>
    <x v="362"/>
    <s v="7465237122CTD"/>
    <x v="0"/>
    <x v="0"/>
    <x v="4082"/>
    <x v="0"/>
    <x v="4111"/>
    <x v="0"/>
    <x v="2421"/>
    <x v="0"/>
    <x v="2412"/>
    <x v="0"/>
    <x v="3288"/>
  </r>
  <r>
    <x v="18"/>
    <x v="4"/>
    <n v="84500"/>
    <x v="947"/>
    <s v="ZBR3880987"/>
    <x v="2"/>
    <x v="117"/>
    <x v="163"/>
    <x v="0"/>
    <x v="163"/>
    <x v="0"/>
    <x v="79"/>
    <x v="0"/>
    <x v="79"/>
    <x v="0"/>
    <x v="79"/>
  </r>
  <r>
    <x v="886"/>
    <x v="4"/>
    <n v="84500"/>
    <x v="948"/>
    <s v="KPCH00197"/>
    <x v="3"/>
    <x v="78"/>
    <x v="1649"/>
    <x v="417"/>
    <x v="4112"/>
    <x v="424"/>
    <x v="169"/>
    <x v="0"/>
    <x v="169"/>
    <x v="0"/>
    <x v="228"/>
  </r>
  <r>
    <x v="808"/>
    <x v="4"/>
    <n v="84500"/>
    <x v="949"/>
    <s v="4602424306WMF"/>
    <x v="0"/>
    <x v="16"/>
    <x v="4083"/>
    <x v="0"/>
    <x v="3257"/>
    <x v="0"/>
    <x v="79"/>
    <x v="0"/>
    <x v="79"/>
    <x v="0"/>
    <x v="79"/>
  </r>
  <r>
    <x v="18"/>
    <x v="4"/>
    <n v="84500"/>
    <x v="950"/>
    <s v="502924003TLFR"/>
    <x v="0"/>
    <x v="8"/>
    <x v="4084"/>
    <x v="628"/>
    <x v="3256"/>
    <x v="669"/>
    <x v="316"/>
    <x v="291"/>
    <x v="316"/>
    <x v="291"/>
    <x v="3289"/>
  </r>
  <r>
    <x v="837"/>
    <x v="4"/>
    <n v="84500"/>
    <x v="956"/>
    <s v="752924314T8XV"/>
    <x v="0"/>
    <x v="1"/>
    <x v="2560"/>
    <x v="1066"/>
    <x v="2571"/>
    <x v="1086"/>
    <x v="440"/>
    <x v="333"/>
    <x v="440"/>
    <x v="333"/>
    <x v="3290"/>
  </r>
  <r>
    <x v="838"/>
    <x v="4"/>
    <n v="84500"/>
    <x v="381"/>
    <s v="7020404204CN0"/>
    <x v="0"/>
    <x v="10"/>
    <x v="4085"/>
    <x v="0"/>
    <x v="4113"/>
    <x v="0"/>
    <x v="972"/>
    <x v="0"/>
    <x v="972"/>
    <x v="0"/>
    <x v="1141"/>
  </r>
  <r>
    <x v="549"/>
    <x v="4"/>
    <n v="84500"/>
    <x v="606"/>
    <s v="746541812322Y"/>
    <x v="0"/>
    <x v="0"/>
    <x v="4086"/>
    <x v="0"/>
    <x v="4114"/>
    <x v="0"/>
    <x v="2422"/>
    <x v="0"/>
    <x v="2413"/>
    <x v="0"/>
    <x v="3291"/>
  </r>
  <r>
    <x v="839"/>
    <x v="4"/>
    <n v="84500"/>
    <x v="32"/>
    <s v="4602424306VWZ"/>
    <x v="0"/>
    <x v="16"/>
    <x v="4087"/>
    <x v="0"/>
    <x v="4115"/>
    <x v="0"/>
    <x v="2423"/>
    <x v="0"/>
    <x v="2414"/>
    <x v="0"/>
    <x v="3292"/>
  </r>
  <r>
    <x v="763"/>
    <x v="4"/>
    <n v="84500"/>
    <x v="848"/>
    <s v="74654151231RP"/>
    <x v="0"/>
    <x v="0"/>
    <x v="4088"/>
    <x v="0"/>
    <x v="4116"/>
    <x v="0"/>
    <x v="2424"/>
    <x v="0"/>
    <x v="2415"/>
    <x v="0"/>
    <x v="3293"/>
  </r>
  <r>
    <x v="841"/>
    <x v="4"/>
    <n v="84500"/>
    <x v="958"/>
    <s v="7531436035P2F"/>
    <x v="0"/>
    <x v="118"/>
    <x v="4089"/>
    <x v="634"/>
    <x v="4117"/>
    <x v="387"/>
    <x v="1133"/>
    <x v="695"/>
    <x v="1133"/>
    <x v="695"/>
    <x v="3294"/>
  </r>
  <r>
    <x v="842"/>
    <x v="4"/>
    <n v="84500"/>
    <x v="959"/>
    <s v="4602424306TR3"/>
    <x v="0"/>
    <x v="16"/>
    <x v="4084"/>
    <x v="0"/>
    <x v="3256"/>
    <x v="0"/>
    <x v="316"/>
    <x v="0"/>
    <x v="316"/>
    <x v="0"/>
    <x v="1344"/>
  </r>
  <r>
    <x v="218"/>
    <x v="4"/>
    <n v="84500"/>
    <x v="241"/>
    <s v="3MJ00578"/>
    <x v="3"/>
    <x v="119"/>
    <x v="4090"/>
    <x v="0"/>
    <x v="4118"/>
    <x v="0"/>
    <x v="1896"/>
    <x v="0"/>
    <x v="1894"/>
    <x v="0"/>
    <x v="2474"/>
  </r>
  <r>
    <x v="844"/>
    <x v="4"/>
    <n v="84500"/>
    <x v="459"/>
    <s v="7020404204CF0"/>
    <x v="0"/>
    <x v="10"/>
    <x v="4091"/>
    <x v="0"/>
    <x v="4119"/>
    <x v="0"/>
    <x v="2425"/>
    <x v="0"/>
    <x v="2416"/>
    <x v="0"/>
    <x v="3295"/>
  </r>
  <r>
    <x v="845"/>
    <x v="4"/>
    <n v="84500"/>
    <x v="961"/>
    <s v="JPCC97X041"/>
    <x v="1"/>
    <x v="120"/>
    <x v="4092"/>
    <x v="1067"/>
    <x v="4120"/>
    <x v="856"/>
    <x v="79"/>
    <x v="0"/>
    <x v="79"/>
    <x v="0"/>
    <x v="79"/>
  </r>
  <r>
    <x v="846"/>
    <x v="4"/>
    <n v="84500"/>
    <x v="464"/>
    <s v="4602424306WN7"/>
    <x v="0"/>
    <x v="16"/>
    <x v="4093"/>
    <x v="0"/>
    <x v="4121"/>
    <x v="0"/>
    <x v="962"/>
    <x v="0"/>
    <x v="962"/>
    <x v="0"/>
    <x v="1128"/>
  </r>
  <r>
    <x v="854"/>
    <x v="4"/>
    <n v="84500"/>
    <x v="965"/>
    <s v="KPCH00177"/>
    <x v="3"/>
    <x v="78"/>
    <x v="4094"/>
    <x v="189"/>
    <x v="1572"/>
    <x v="187"/>
    <x v="169"/>
    <x v="0"/>
    <x v="169"/>
    <x v="0"/>
    <x v="228"/>
  </r>
  <r>
    <x v="855"/>
    <x v="4"/>
    <n v="84500"/>
    <x v="966"/>
    <s v="7531437035RBV"/>
    <x v="0"/>
    <x v="118"/>
    <x v="2478"/>
    <x v="1068"/>
    <x v="2548"/>
    <x v="1087"/>
    <x v="86"/>
    <x v="493"/>
    <x v="86"/>
    <x v="493"/>
    <x v="3296"/>
  </r>
  <r>
    <x v="139"/>
    <x v="4"/>
    <n v="84500"/>
    <x v="152"/>
    <s v="24X04341"/>
    <x v="3"/>
    <x v="122"/>
    <x v="4095"/>
    <x v="0"/>
    <x v="4122"/>
    <x v="0"/>
    <x v="2426"/>
    <x v="0"/>
    <x v="2417"/>
    <x v="0"/>
    <x v="3297"/>
  </r>
  <r>
    <x v="887"/>
    <x v="4"/>
    <n v="84500"/>
    <x v="669"/>
    <s v="7531430034KTG"/>
    <x v="0"/>
    <x v="118"/>
    <x v="2484"/>
    <x v="1069"/>
    <x v="874"/>
    <x v="1088"/>
    <x v="710"/>
    <x v="455"/>
    <x v="710"/>
    <x v="455"/>
    <x v="3298"/>
  </r>
  <r>
    <x v="888"/>
    <x v="4"/>
    <n v="84500"/>
    <x v="734"/>
    <s v="7465237122CVK"/>
    <x v="0"/>
    <x v="0"/>
    <x v="4096"/>
    <x v="0"/>
    <x v="4123"/>
    <x v="0"/>
    <x v="2427"/>
    <x v="0"/>
    <x v="2418"/>
    <x v="0"/>
    <x v="3299"/>
  </r>
  <r>
    <x v="889"/>
    <x v="4"/>
    <n v="84500"/>
    <x v="967"/>
    <s v="5031345030624"/>
    <x v="0"/>
    <x v="121"/>
    <x v="4097"/>
    <x v="665"/>
    <x v="791"/>
    <x v="1089"/>
    <x v="58"/>
    <x v="696"/>
    <x v="58"/>
    <x v="696"/>
    <x v="3300"/>
  </r>
  <r>
    <x v="890"/>
    <x v="4"/>
    <n v="84500"/>
    <x v="209"/>
    <s v="74654191232PX"/>
    <x v="0"/>
    <x v="0"/>
    <x v="4098"/>
    <x v="0"/>
    <x v="4124"/>
    <x v="0"/>
    <x v="2428"/>
    <x v="0"/>
    <x v="2419"/>
    <x v="0"/>
    <x v="3301"/>
  </r>
  <r>
    <x v="891"/>
    <x v="4"/>
    <n v="84500"/>
    <x v="811"/>
    <s v="74654191232MF"/>
    <x v="0"/>
    <x v="0"/>
    <x v="2504"/>
    <x v="0"/>
    <x v="4125"/>
    <x v="0"/>
    <x v="2429"/>
    <x v="0"/>
    <x v="2420"/>
    <x v="0"/>
    <x v="3302"/>
  </r>
  <r>
    <x v="18"/>
    <x v="4"/>
    <n v="84500"/>
    <x v="930"/>
    <s v="ZBR3552082"/>
    <x v="2"/>
    <x v="114"/>
    <x v="163"/>
    <x v="0"/>
    <x v="163"/>
    <x v="0"/>
    <x v="79"/>
    <x v="0"/>
    <x v="79"/>
    <x v="0"/>
    <x v="79"/>
  </r>
  <r>
    <x v="892"/>
    <x v="4"/>
    <n v="84500"/>
    <x v="969"/>
    <s v="5031436031FCD"/>
    <x v="0"/>
    <x v="121"/>
    <x v="4099"/>
    <x v="1070"/>
    <x v="4126"/>
    <x v="1090"/>
    <x v="625"/>
    <x v="6"/>
    <x v="625"/>
    <x v="6"/>
    <x v="3303"/>
  </r>
  <r>
    <x v="893"/>
    <x v="4"/>
    <n v="84500"/>
    <x v="883"/>
    <s v="70204293073M8"/>
    <x v="0"/>
    <x v="10"/>
    <x v="200"/>
    <x v="0"/>
    <x v="4127"/>
    <x v="0"/>
    <x v="707"/>
    <x v="0"/>
    <x v="707"/>
    <x v="0"/>
    <x v="803"/>
  </r>
  <r>
    <x v="351"/>
    <x v="4"/>
    <n v="84555"/>
    <x v="386"/>
    <s v="701531HH023CM"/>
    <x v="0"/>
    <x v="26"/>
    <x v="4100"/>
    <x v="0"/>
    <x v="4128"/>
    <x v="0"/>
    <x v="186"/>
    <x v="0"/>
    <x v="186"/>
    <x v="0"/>
    <x v="193"/>
  </r>
  <r>
    <x v="592"/>
    <x v="4"/>
    <n v="84700"/>
    <x v="655"/>
    <s v="701632HH01TNC"/>
    <x v="0"/>
    <x v="3"/>
    <x v="4101"/>
    <x v="0"/>
    <x v="4129"/>
    <x v="0"/>
    <x v="2309"/>
    <x v="0"/>
    <x v="2300"/>
    <x v="0"/>
    <x v="3094"/>
  </r>
  <r>
    <x v="591"/>
    <x v="4"/>
    <n v="84700"/>
    <x v="654"/>
    <s v="4602341202MX5"/>
    <x v="0"/>
    <x v="16"/>
    <x v="4102"/>
    <x v="0"/>
    <x v="4130"/>
    <x v="0"/>
    <x v="1843"/>
    <x v="0"/>
    <x v="1843"/>
    <x v="0"/>
    <x v="2396"/>
  </r>
  <r>
    <x v="560"/>
    <x v="4"/>
    <n v="84700"/>
    <x v="617"/>
    <s v="701831240L9L7"/>
    <x v="0"/>
    <x v="6"/>
    <x v="4103"/>
    <x v="0"/>
    <x v="4131"/>
    <x v="0"/>
    <x v="178"/>
    <x v="0"/>
    <x v="178"/>
    <x v="0"/>
    <x v="1457"/>
  </r>
  <r>
    <x v="778"/>
    <x v="4"/>
    <n v="85100"/>
    <x v="867"/>
    <s v="451443HH14WX6"/>
    <x v="0"/>
    <x v="5"/>
    <x v="861"/>
    <x v="0"/>
    <x v="4132"/>
    <x v="0"/>
    <x v="186"/>
    <x v="0"/>
    <x v="186"/>
    <x v="0"/>
    <x v="193"/>
  </r>
  <r>
    <x v="717"/>
    <x v="4"/>
    <n v="85100"/>
    <x v="793"/>
    <s v="75272994695TD"/>
    <x v="0"/>
    <x v="2"/>
    <x v="4104"/>
    <x v="1071"/>
    <x v="4133"/>
    <x v="1091"/>
    <x v="649"/>
    <x v="504"/>
    <x v="649"/>
    <x v="504"/>
    <x v="3304"/>
  </r>
  <r>
    <x v="773"/>
    <x v="4"/>
    <n v="85100"/>
    <x v="859"/>
    <s v="701643HH02TWZ"/>
    <x v="0"/>
    <x v="3"/>
    <x v="4105"/>
    <x v="0"/>
    <x v="4134"/>
    <x v="0"/>
    <x v="2314"/>
    <x v="0"/>
    <x v="2305"/>
    <x v="0"/>
    <x v="3305"/>
  </r>
  <r>
    <x v="774"/>
    <x v="4"/>
    <n v="85100"/>
    <x v="861"/>
    <s v="75274294638M4"/>
    <x v="0"/>
    <x v="2"/>
    <x v="4106"/>
    <x v="1072"/>
    <x v="4135"/>
    <x v="1092"/>
    <x v="257"/>
    <x v="697"/>
    <x v="257"/>
    <x v="697"/>
    <x v="3306"/>
  </r>
  <r>
    <x v="492"/>
    <x v="4"/>
    <n v="85100"/>
    <x v="544"/>
    <s v="75648100C0W21"/>
    <x v="0"/>
    <x v="55"/>
    <x v="4107"/>
    <x v="1073"/>
    <x v="4136"/>
    <x v="1093"/>
    <x v="2050"/>
    <x v="698"/>
    <x v="2041"/>
    <x v="698"/>
    <x v="3307"/>
  </r>
  <r>
    <x v="308"/>
    <x v="4"/>
    <n v="85109"/>
    <x v="340"/>
    <s v="7465237122DCT"/>
    <x v="0"/>
    <x v="0"/>
    <x v="4108"/>
    <x v="0"/>
    <x v="4137"/>
    <x v="0"/>
    <x v="1916"/>
    <x v="0"/>
    <x v="1913"/>
    <x v="0"/>
    <x v="2506"/>
  </r>
  <r>
    <x v="348"/>
    <x v="4"/>
    <n v="85150"/>
    <x v="383"/>
    <s v="701620HH0046Z"/>
    <x v="0"/>
    <x v="3"/>
    <x v="4109"/>
    <x v="0"/>
    <x v="4138"/>
    <x v="0"/>
    <x v="469"/>
    <x v="0"/>
    <x v="469"/>
    <x v="0"/>
    <x v="508"/>
  </r>
  <r>
    <x v="50"/>
    <x v="4"/>
    <n v="85150"/>
    <x v="56"/>
    <s v="7529017149C25"/>
    <x v="0"/>
    <x v="1"/>
    <x v="4110"/>
    <x v="1074"/>
    <x v="4139"/>
    <x v="1094"/>
    <x v="1148"/>
    <x v="699"/>
    <x v="1148"/>
    <x v="699"/>
    <x v="3308"/>
  </r>
  <r>
    <x v="232"/>
    <x v="4"/>
    <n v="85200"/>
    <x v="258"/>
    <s v="70166PHH09HPW"/>
    <x v="0"/>
    <x v="3"/>
    <x v="4111"/>
    <x v="0"/>
    <x v="4140"/>
    <x v="0"/>
    <x v="851"/>
    <x v="0"/>
    <x v="851"/>
    <x v="0"/>
    <x v="978"/>
  </r>
  <r>
    <x v="178"/>
    <x v="4"/>
    <n v="85500"/>
    <x v="192"/>
    <s v="701643HH02TWH"/>
    <x v="0"/>
    <x v="3"/>
    <x v="4112"/>
    <x v="0"/>
    <x v="4141"/>
    <x v="0"/>
    <x v="620"/>
    <x v="0"/>
    <x v="620"/>
    <x v="0"/>
    <x v="689"/>
  </r>
  <r>
    <x v="179"/>
    <x v="4"/>
    <n v="85500"/>
    <x v="193"/>
    <s v="7526449440MK6"/>
    <x v="0"/>
    <x v="37"/>
    <x v="4113"/>
    <x v="1075"/>
    <x v="4142"/>
    <x v="1095"/>
    <x v="801"/>
    <x v="372"/>
    <x v="801"/>
    <x v="372"/>
    <x v="3309"/>
  </r>
  <r>
    <x v="176"/>
    <x v="4"/>
    <n v="85500"/>
    <x v="190"/>
    <s v="3508WT0"/>
    <x v="0"/>
    <x v="4"/>
    <x v="4114"/>
    <x v="0"/>
    <x v="4143"/>
    <x v="0"/>
    <x v="1565"/>
    <x v="0"/>
    <x v="1565"/>
    <x v="0"/>
    <x v="3161"/>
  </r>
  <r>
    <x v="175"/>
    <x v="4"/>
    <n v="85500"/>
    <x v="189"/>
    <s v="752717946157W"/>
    <x v="0"/>
    <x v="2"/>
    <x v="4115"/>
    <x v="1076"/>
    <x v="4144"/>
    <x v="1096"/>
    <x v="486"/>
    <x v="241"/>
    <x v="486"/>
    <x v="241"/>
    <x v="3310"/>
  </r>
  <r>
    <x v="181"/>
    <x v="4"/>
    <n v="85500"/>
    <x v="196"/>
    <s v="75274294638BT"/>
    <x v="0"/>
    <x v="2"/>
    <x v="4116"/>
    <x v="1077"/>
    <x v="4145"/>
    <x v="1097"/>
    <x v="973"/>
    <x v="317"/>
    <x v="973"/>
    <x v="317"/>
    <x v="3311"/>
  </r>
  <r>
    <x v="174"/>
    <x v="4"/>
    <n v="85500"/>
    <x v="188"/>
    <s v="75273894630HW"/>
    <x v="0"/>
    <x v="2"/>
    <x v="4117"/>
    <x v="1078"/>
    <x v="4146"/>
    <x v="1098"/>
    <x v="78"/>
    <x v="343"/>
    <x v="78"/>
    <x v="343"/>
    <x v="3312"/>
  </r>
  <r>
    <x v="856"/>
    <x v="4"/>
    <n v="85500"/>
    <x v="862"/>
    <s v="2JH04197"/>
    <x v="3"/>
    <x v="110"/>
    <x v="4118"/>
    <x v="1079"/>
    <x v="4147"/>
    <x v="1099"/>
    <x v="2430"/>
    <x v="700"/>
    <x v="2421"/>
    <x v="700"/>
    <x v="3313"/>
  </r>
  <r>
    <x v="172"/>
    <x v="4"/>
    <n v="85500"/>
    <x v="186"/>
    <s v="752738946309K"/>
    <x v="0"/>
    <x v="2"/>
    <x v="186"/>
    <x v="29"/>
    <x v="187"/>
    <x v="29"/>
    <x v="79"/>
    <x v="0"/>
    <x v="79"/>
    <x v="0"/>
    <x v="79"/>
  </r>
  <r>
    <x v="174"/>
    <x v="4"/>
    <n v="85500"/>
    <x v="195"/>
    <s v="JMQ10888"/>
    <x v="3"/>
    <x v="39"/>
    <x v="4119"/>
    <x v="1080"/>
    <x v="4148"/>
    <x v="1100"/>
    <x v="2431"/>
    <x v="701"/>
    <x v="2422"/>
    <x v="701"/>
    <x v="3314"/>
  </r>
  <r>
    <x v="173"/>
    <x v="4"/>
    <n v="85500"/>
    <x v="187"/>
    <s v="75633120G13Y5"/>
    <x v="0"/>
    <x v="29"/>
    <x v="4120"/>
    <x v="1081"/>
    <x v="4149"/>
    <x v="1101"/>
    <x v="1232"/>
    <x v="702"/>
    <x v="1232"/>
    <x v="702"/>
    <x v="3315"/>
  </r>
  <r>
    <x v="740"/>
    <x v="4"/>
    <n v="85610"/>
    <x v="819"/>
    <s v="350GDCN"/>
    <x v="0"/>
    <x v="4"/>
    <x v="4121"/>
    <x v="0"/>
    <x v="4150"/>
    <x v="0"/>
    <x v="1622"/>
    <x v="0"/>
    <x v="1622"/>
    <x v="0"/>
    <x v="2861"/>
  </r>
  <r>
    <x v="264"/>
    <x v="4"/>
    <n v="85708"/>
    <x v="292"/>
    <s v="75299151430RZ"/>
    <x v="0"/>
    <x v="1"/>
    <x v="4122"/>
    <x v="1082"/>
    <x v="4151"/>
    <x v="1102"/>
    <x v="2310"/>
    <x v="703"/>
    <x v="2301"/>
    <x v="703"/>
    <x v="3316"/>
  </r>
  <r>
    <x v="480"/>
    <x v="4"/>
    <n v="86500"/>
    <x v="527"/>
    <s v="7463369904GLD"/>
    <x v="0"/>
    <x v="12"/>
    <x v="4123"/>
    <x v="0"/>
    <x v="4152"/>
    <x v="0"/>
    <x v="2432"/>
    <x v="0"/>
    <x v="2423"/>
    <x v="0"/>
    <x v="3317"/>
  </r>
  <r>
    <x v="285"/>
    <x v="4"/>
    <n v="86600"/>
    <x v="314"/>
    <s v="752717946150P"/>
    <x v="0"/>
    <x v="2"/>
    <x v="4124"/>
    <x v="1083"/>
    <x v="4153"/>
    <x v="1103"/>
    <x v="78"/>
    <x v="704"/>
    <x v="78"/>
    <x v="704"/>
    <x v="3318"/>
  </r>
  <r>
    <x v="154"/>
    <x v="4"/>
    <n v="86600"/>
    <x v="168"/>
    <s v="701831240L9ZT"/>
    <x v="0"/>
    <x v="6"/>
    <x v="3175"/>
    <x v="0"/>
    <x v="3186"/>
    <x v="0"/>
    <x v="655"/>
    <x v="0"/>
    <x v="655"/>
    <x v="0"/>
    <x v="2688"/>
  </r>
  <r>
    <x v="822"/>
    <x v="4"/>
    <n v="86800"/>
    <x v="487"/>
    <s v="70180033096RW"/>
    <x v="0"/>
    <x v="6"/>
    <x v="4125"/>
    <x v="0"/>
    <x v="4154"/>
    <x v="0"/>
    <x v="2433"/>
    <x v="0"/>
    <x v="2424"/>
    <x v="0"/>
    <x v="3319"/>
  </r>
  <r>
    <x v="779"/>
    <x v="4"/>
    <n v="87000"/>
    <x v="869"/>
    <s v="7529920143L11"/>
    <x v="0"/>
    <x v="1"/>
    <x v="4126"/>
    <x v="1084"/>
    <x v="4155"/>
    <x v="1104"/>
    <x v="105"/>
    <x v="586"/>
    <x v="105"/>
    <x v="586"/>
    <x v="3320"/>
  </r>
  <r>
    <x v="776"/>
    <x v="4"/>
    <n v="87000"/>
    <x v="864"/>
    <s v="74652121225X7"/>
    <x v="0"/>
    <x v="0"/>
    <x v="4127"/>
    <x v="0"/>
    <x v="1558"/>
    <x v="0"/>
    <x v="105"/>
    <x v="0"/>
    <x v="105"/>
    <x v="0"/>
    <x v="1612"/>
  </r>
  <r>
    <x v="642"/>
    <x v="4"/>
    <n v="87200"/>
    <x v="714"/>
    <s v="752924114RR4T"/>
    <x v="0"/>
    <x v="1"/>
    <x v="3185"/>
    <x v="1085"/>
    <x v="4156"/>
    <x v="1105"/>
    <x v="855"/>
    <x v="12"/>
    <x v="855"/>
    <x v="12"/>
    <x v="3321"/>
  </r>
  <r>
    <x v="647"/>
    <x v="4"/>
    <n v="87250"/>
    <x v="719"/>
    <s v="752752946GR2C"/>
    <x v="0"/>
    <x v="2"/>
    <x v="4128"/>
    <x v="1086"/>
    <x v="4157"/>
    <x v="1106"/>
    <x v="1913"/>
    <x v="705"/>
    <x v="2425"/>
    <x v="705"/>
    <x v="3322"/>
  </r>
  <r>
    <x v="652"/>
    <x v="4"/>
    <n v="87250"/>
    <x v="724"/>
    <s v="75633140G150V"/>
    <x v="0"/>
    <x v="29"/>
    <x v="4129"/>
    <x v="1087"/>
    <x v="4158"/>
    <x v="1107"/>
    <x v="2434"/>
    <x v="706"/>
    <x v="2426"/>
    <x v="706"/>
    <x v="3323"/>
  </r>
  <r>
    <x v="623"/>
    <x v="4"/>
    <n v="87500"/>
    <x v="689"/>
    <s v="701632HH01TRF"/>
    <x v="0"/>
    <x v="3"/>
    <x v="4130"/>
    <x v="0"/>
    <x v="4159"/>
    <x v="0"/>
    <x v="2435"/>
    <x v="0"/>
    <x v="2427"/>
    <x v="0"/>
    <x v="3324"/>
  </r>
  <r>
    <x v="581"/>
    <x v="4"/>
    <n v="87500"/>
    <x v="644"/>
    <s v="4063369908RB4"/>
    <x v="0"/>
    <x v="25"/>
    <x v="4131"/>
    <x v="0"/>
    <x v="4160"/>
    <x v="0"/>
    <x v="2436"/>
    <x v="0"/>
    <x v="2428"/>
    <x v="0"/>
    <x v="3325"/>
  </r>
  <r>
    <x v="582"/>
    <x v="4"/>
    <n v="87500"/>
    <x v="645"/>
    <s v="701803430BK9F"/>
    <x v="0"/>
    <x v="6"/>
    <x v="4132"/>
    <x v="0"/>
    <x v="4161"/>
    <x v="0"/>
    <x v="2437"/>
    <x v="0"/>
    <x v="2429"/>
    <x v="0"/>
    <x v="3326"/>
  </r>
  <r>
    <x v="438"/>
    <x v="4"/>
    <n v="89010"/>
    <x v="480"/>
    <s v="70167PHH0F4F9"/>
    <x v="0"/>
    <x v="3"/>
    <x v="4133"/>
    <x v="0"/>
    <x v="4162"/>
    <x v="0"/>
    <x v="1492"/>
    <x v="0"/>
    <x v="1492"/>
    <x v="0"/>
    <x v="2023"/>
  </r>
  <r>
    <x v="435"/>
    <x v="4"/>
    <n v="89010"/>
    <x v="477"/>
    <s v="752746945032H"/>
    <x v="0"/>
    <x v="13"/>
    <x v="4134"/>
    <x v="1088"/>
    <x v="4163"/>
    <x v="1108"/>
    <x v="289"/>
    <x v="455"/>
    <x v="289"/>
    <x v="455"/>
    <x v="3327"/>
  </r>
  <r>
    <x v="439"/>
    <x v="4"/>
    <n v="89010"/>
    <x v="481"/>
    <s v="70167PHH0DL5P"/>
    <x v="0"/>
    <x v="3"/>
    <x v="4135"/>
    <x v="0"/>
    <x v="4164"/>
    <x v="0"/>
    <x v="868"/>
    <x v="0"/>
    <x v="868"/>
    <x v="0"/>
    <x v="998"/>
  </r>
  <r>
    <x v="434"/>
    <x v="4"/>
    <n v="89010"/>
    <x v="476"/>
    <s v="752742946FWY1"/>
    <x v="0"/>
    <x v="2"/>
    <x v="4136"/>
    <x v="1089"/>
    <x v="4165"/>
    <x v="1109"/>
    <x v="420"/>
    <x v="707"/>
    <x v="420"/>
    <x v="707"/>
    <x v="3328"/>
  </r>
  <r>
    <x v="436"/>
    <x v="4"/>
    <n v="89010"/>
    <x v="478"/>
    <s v="74635C6602FLN"/>
    <x v="0"/>
    <x v="12"/>
    <x v="4137"/>
    <x v="0"/>
    <x v="4166"/>
    <x v="0"/>
    <x v="2438"/>
    <x v="0"/>
    <x v="2430"/>
    <x v="0"/>
    <x v="3329"/>
  </r>
  <r>
    <x v="399"/>
    <x v="4"/>
    <n v="89012"/>
    <x v="439"/>
    <s v="CNF8B58RWD"/>
    <x v="1"/>
    <x v="69"/>
    <x v="4138"/>
    <x v="1090"/>
    <x v="4167"/>
    <x v="1110"/>
    <x v="249"/>
    <x v="708"/>
    <x v="249"/>
    <x v="708"/>
    <x v="3330"/>
  </r>
  <r>
    <x v="402"/>
    <x v="4"/>
    <n v="89012"/>
    <x v="442"/>
    <s v="70167PHH0DKMT"/>
    <x v="0"/>
    <x v="3"/>
    <x v="4139"/>
    <x v="0"/>
    <x v="4168"/>
    <x v="0"/>
    <x v="662"/>
    <x v="0"/>
    <x v="662"/>
    <x v="0"/>
    <x v="1365"/>
  </r>
  <r>
    <x v="397"/>
    <x v="4"/>
    <n v="89012"/>
    <x v="437"/>
    <s v="74635C66017PL"/>
    <x v="0"/>
    <x v="12"/>
    <x v="4140"/>
    <x v="0"/>
    <x v="4169"/>
    <x v="0"/>
    <x v="2439"/>
    <x v="0"/>
    <x v="2431"/>
    <x v="0"/>
    <x v="3331"/>
  </r>
  <r>
    <x v="502"/>
    <x v="4"/>
    <n v="89012"/>
    <x v="555"/>
    <s v="0000000000"/>
    <x v="1"/>
    <x v="87"/>
    <x v="4141"/>
    <x v="0"/>
    <x v="4170"/>
    <x v="0"/>
    <x v="105"/>
    <x v="0"/>
    <x v="105"/>
    <x v="0"/>
    <x v="1612"/>
  </r>
  <r>
    <x v="48"/>
    <x v="4"/>
    <n v="89012"/>
    <x v="54"/>
    <s v="45146PLM3G4W7"/>
    <x v="0"/>
    <x v="22"/>
    <x v="4142"/>
    <x v="0"/>
    <x v="4171"/>
    <x v="0"/>
    <x v="2440"/>
    <x v="0"/>
    <x v="2432"/>
    <x v="0"/>
    <x v="3332"/>
  </r>
  <r>
    <x v="392"/>
    <x v="4"/>
    <n v="89012"/>
    <x v="432"/>
    <s v="701823540GYHG"/>
    <x v="0"/>
    <x v="6"/>
    <x v="4143"/>
    <x v="0"/>
    <x v="4172"/>
    <x v="0"/>
    <x v="2441"/>
    <x v="0"/>
    <x v="2433"/>
    <x v="0"/>
    <x v="3333"/>
  </r>
  <r>
    <x v="395"/>
    <x v="4"/>
    <n v="89012"/>
    <x v="435"/>
    <s v="701823540GYH3"/>
    <x v="0"/>
    <x v="6"/>
    <x v="4144"/>
    <x v="0"/>
    <x v="4173"/>
    <x v="0"/>
    <x v="2442"/>
    <x v="0"/>
    <x v="2434"/>
    <x v="0"/>
    <x v="3334"/>
  </r>
  <r>
    <x v="491"/>
    <x v="4"/>
    <n v="89012"/>
    <x v="543"/>
    <s v="50281410H5R2Z"/>
    <x v="0"/>
    <x v="18"/>
    <x v="2572"/>
    <x v="1091"/>
    <x v="4174"/>
    <x v="93"/>
    <x v="1843"/>
    <x v="709"/>
    <x v="1843"/>
    <x v="709"/>
    <x v="3335"/>
  </r>
  <r>
    <x v="894"/>
    <x v="4"/>
    <n v="89012"/>
    <x v="433"/>
    <s v="7465337122XLC"/>
    <x v="0"/>
    <x v="0"/>
    <x v="4145"/>
    <x v="0"/>
    <x v="4175"/>
    <x v="0"/>
    <x v="2443"/>
    <x v="0"/>
    <x v="2435"/>
    <x v="0"/>
    <x v="3336"/>
  </r>
  <r>
    <x v="22"/>
    <x v="4"/>
    <n v="89024"/>
    <x v="24"/>
    <s v="74658440207KV"/>
    <x v="0"/>
    <x v="0"/>
    <x v="4146"/>
    <x v="0"/>
    <x v="4176"/>
    <x v="0"/>
    <x v="2444"/>
    <x v="0"/>
    <x v="2436"/>
    <x v="0"/>
    <x v="3337"/>
  </r>
  <r>
    <x v="333"/>
    <x v="4"/>
    <n v="89041"/>
    <x v="367"/>
    <s v="40636C6605PXF"/>
    <x v="0"/>
    <x v="25"/>
    <x v="4147"/>
    <x v="0"/>
    <x v="4177"/>
    <x v="0"/>
    <x v="2445"/>
    <x v="0"/>
    <x v="2437"/>
    <x v="0"/>
    <x v="3338"/>
  </r>
  <r>
    <x v="79"/>
    <x v="4"/>
    <n v="89044"/>
    <x v="87"/>
    <s v="4600933310HN7"/>
    <x v="0"/>
    <x v="11"/>
    <x v="4148"/>
    <x v="0"/>
    <x v="3720"/>
    <x v="0"/>
    <x v="523"/>
    <x v="0"/>
    <x v="523"/>
    <x v="0"/>
    <x v="567"/>
  </r>
  <r>
    <x v="78"/>
    <x v="4"/>
    <n v="89044"/>
    <x v="86"/>
    <s v="4600933310HN8"/>
    <x v="0"/>
    <x v="11"/>
    <x v="4149"/>
    <x v="0"/>
    <x v="4178"/>
    <x v="0"/>
    <x v="2446"/>
    <x v="0"/>
    <x v="2438"/>
    <x v="0"/>
    <x v="3339"/>
  </r>
  <r>
    <x v="85"/>
    <x v="4"/>
    <n v="89076"/>
    <x v="93"/>
    <s v="4600933310HMX"/>
    <x v="0"/>
    <x v="11"/>
    <x v="4150"/>
    <x v="0"/>
    <x v="4179"/>
    <x v="0"/>
    <x v="2447"/>
    <x v="0"/>
    <x v="2439"/>
    <x v="0"/>
    <x v="3340"/>
  </r>
  <r>
    <x v="250"/>
    <x v="4"/>
    <n v="89704"/>
    <x v="277"/>
    <s v="701633HH02HP3"/>
    <x v="0"/>
    <x v="3"/>
    <x v="4151"/>
    <x v="0"/>
    <x v="4180"/>
    <x v="0"/>
    <x v="2090"/>
    <x v="0"/>
    <x v="2081"/>
    <x v="0"/>
    <x v="2778"/>
  </r>
  <r>
    <x v="247"/>
    <x v="4"/>
    <n v="89704"/>
    <x v="274"/>
    <s v="701657HH061PX"/>
    <x v="0"/>
    <x v="3"/>
    <x v="4152"/>
    <x v="0"/>
    <x v="4181"/>
    <x v="0"/>
    <x v="141"/>
    <x v="0"/>
    <x v="141"/>
    <x v="0"/>
    <x v="146"/>
  </r>
  <r>
    <x v="244"/>
    <x v="4"/>
    <n v="89704"/>
    <x v="271"/>
    <s v="75272594652TT"/>
    <x v="0"/>
    <x v="2"/>
    <x v="4153"/>
    <x v="1092"/>
    <x v="4182"/>
    <x v="1111"/>
    <x v="712"/>
    <x v="710"/>
    <x v="712"/>
    <x v="710"/>
    <x v="3341"/>
  </r>
  <r>
    <x v="249"/>
    <x v="4"/>
    <n v="89704"/>
    <x v="276"/>
    <s v="701633HH02HPY"/>
    <x v="0"/>
    <x v="3"/>
    <x v="4154"/>
    <x v="0"/>
    <x v="4183"/>
    <x v="0"/>
    <x v="1342"/>
    <x v="0"/>
    <x v="1342"/>
    <x v="0"/>
    <x v="1684"/>
  </r>
  <r>
    <x v="246"/>
    <x v="4"/>
    <n v="89704"/>
    <x v="273"/>
    <s v="701633HH02HR5"/>
    <x v="0"/>
    <x v="3"/>
    <x v="4155"/>
    <x v="0"/>
    <x v="4184"/>
    <x v="0"/>
    <x v="2448"/>
    <x v="0"/>
    <x v="2440"/>
    <x v="0"/>
    <x v="3342"/>
  </r>
  <r>
    <x v="243"/>
    <x v="4"/>
    <n v="89704"/>
    <x v="270"/>
    <s v="7463369904GHW"/>
    <x v="0"/>
    <x v="12"/>
    <x v="4156"/>
    <x v="0"/>
    <x v="4185"/>
    <x v="0"/>
    <x v="2449"/>
    <x v="0"/>
    <x v="2441"/>
    <x v="0"/>
    <x v="3343"/>
  </r>
  <r>
    <x v="248"/>
    <x v="4"/>
    <n v="89704"/>
    <x v="275"/>
    <s v="752738946309C"/>
    <x v="0"/>
    <x v="2"/>
    <x v="4157"/>
    <x v="1093"/>
    <x v="4186"/>
    <x v="1112"/>
    <x v="353"/>
    <x v="711"/>
    <x v="353"/>
    <x v="711"/>
    <x v="3344"/>
  </r>
  <r>
    <x v="242"/>
    <x v="4"/>
    <n v="89704"/>
    <x v="269"/>
    <s v="7463369904B9D"/>
    <x v="0"/>
    <x v="44"/>
    <x v="4158"/>
    <x v="0"/>
    <x v="4187"/>
    <x v="0"/>
    <x v="2450"/>
    <x v="0"/>
    <x v="2442"/>
    <x v="0"/>
    <x v="3345"/>
  </r>
  <r>
    <x v="251"/>
    <x v="4"/>
    <n v="89704"/>
    <x v="278"/>
    <s v="502924203TY75"/>
    <x v="0"/>
    <x v="8"/>
    <x v="4159"/>
    <x v="1094"/>
    <x v="4188"/>
    <x v="1113"/>
    <x v="1000"/>
    <x v="480"/>
    <x v="1000"/>
    <x v="480"/>
    <x v="3346"/>
  </r>
  <r>
    <x v="442"/>
    <x v="4"/>
    <n v="89712"/>
    <x v="484"/>
    <s v="4602314100VHG"/>
    <x v="0"/>
    <x v="16"/>
    <x v="4160"/>
    <x v="0"/>
    <x v="4189"/>
    <x v="0"/>
    <x v="1004"/>
    <x v="0"/>
    <x v="1004"/>
    <x v="0"/>
    <x v="3347"/>
  </r>
  <r>
    <x v="440"/>
    <x v="4"/>
    <n v="89712"/>
    <x v="482"/>
    <s v="7465242122KNV"/>
    <x v="0"/>
    <x v="0"/>
    <x v="4161"/>
    <x v="0"/>
    <x v="4190"/>
    <x v="0"/>
    <x v="2451"/>
    <x v="0"/>
    <x v="2443"/>
    <x v="0"/>
    <x v="3348"/>
  </r>
  <r>
    <x v="400"/>
    <x v="4"/>
    <n v="89713"/>
    <x v="440"/>
    <s v="701532HH06DCR"/>
    <x v="0"/>
    <x v="26"/>
    <x v="4162"/>
    <x v="0"/>
    <x v="4191"/>
    <x v="0"/>
    <x v="234"/>
    <x v="0"/>
    <x v="234"/>
    <x v="0"/>
    <x v="248"/>
  </r>
  <r>
    <x v="410"/>
    <x v="4"/>
    <n v="89713"/>
    <x v="450"/>
    <s v="CNRXR52277"/>
    <x v="1"/>
    <x v="23"/>
    <x v="4163"/>
    <x v="0"/>
    <x v="4192"/>
    <x v="0"/>
    <x v="177"/>
    <x v="0"/>
    <x v="177"/>
    <x v="0"/>
    <x v="511"/>
  </r>
  <r>
    <x v="470"/>
    <x v="4"/>
    <n v="89713"/>
    <x v="513"/>
    <s v="701823540H26N"/>
    <x v="0"/>
    <x v="6"/>
    <x v="4164"/>
    <x v="0"/>
    <x v="4193"/>
    <x v="0"/>
    <x v="2452"/>
    <x v="0"/>
    <x v="2444"/>
    <x v="0"/>
    <x v="3349"/>
  </r>
  <r>
    <x v="895"/>
    <x v="4"/>
    <n v="89713"/>
    <x v="511"/>
    <s v="746522512281B"/>
    <x v="0"/>
    <x v="0"/>
    <x v="4165"/>
    <x v="0"/>
    <x v="4194"/>
    <x v="0"/>
    <x v="2453"/>
    <x v="0"/>
    <x v="2445"/>
    <x v="0"/>
    <x v="3350"/>
  </r>
  <r>
    <x v="412"/>
    <x v="4"/>
    <n v="89720"/>
    <x v="452"/>
    <s v="502924003TLGK"/>
    <x v="0"/>
    <x v="8"/>
    <x v="1442"/>
    <x v="1095"/>
    <x v="4195"/>
    <x v="1114"/>
    <x v="340"/>
    <x v="712"/>
    <x v="340"/>
    <x v="712"/>
    <x v="3351"/>
  </r>
  <r>
    <x v="383"/>
    <x v="4"/>
    <n v="89724"/>
    <x v="421"/>
    <s v="CNGKL05913"/>
    <x v="1"/>
    <x v="68"/>
    <x v="4166"/>
    <x v="0"/>
    <x v="4196"/>
    <x v="0"/>
    <x v="276"/>
    <x v="0"/>
    <x v="276"/>
    <x v="0"/>
    <x v="295"/>
  </r>
  <r>
    <x v="47"/>
    <x v="4"/>
    <n v="89730"/>
    <x v="53"/>
    <s v="70165PHH07F6D"/>
    <x v="0"/>
    <x v="3"/>
    <x v="4167"/>
    <x v="0"/>
    <x v="4197"/>
    <x v="0"/>
    <x v="1018"/>
    <x v="0"/>
    <x v="1018"/>
    <x v="0"/>
    <x v="1202"/>
  </r>
  <r>
    <x v="896"/>
    <x v="4"/>
    <n v="89730"/>
    <x v="52"/>
    <s v="70165PHH07PZG"/>
    <x v="0"/>
    <x v="3"/>
    <x v="4168"/>
    <x v="0"/>
    <x v="4198"/>
    <x v="0"/>
    <x v="2034"/>
    <x v="0"/>
    <x v="2025"/>
    <x v="0"/>
    <x v="2693"/>
  </r>
  <r>
    <x v="45"/>
    <x v="4"/>
    <n v="89730"/>
    <x v="51"/>
    <s v="746521212265T"/>
    <x v="0"/>
    <x v="0"/>
    <x v="4169"/>
    <x v="0"/>
    <x v="4199"/>
    <x v="0"/>
    <x v="2454"/>
    <x v="0"/>
    <x v="2446"/>
    <x v="0"/>
    <x v="3352"/>
  </r>
  <r>
    <x v="897"/>
    <x v="4"/>
    <n v="89733"/>
    <x v="31"/>
    <s v="70167PHH0CBNV"/>
    <x v="0"/>
    <x v="3"/>
    <x v="4170"/>
    <x v="0"/>
    <x v="4200"/>
    <x v="0"/>
    <x v="1045"/>
    <x v="0"/>
    <x v="1045"/>
    <x v="0"/>
    <x v="1253"/>
  </r>
  <r>
    <x v="28"/>
    <x v="4"/>
    <n v="89733"/>
    <x v="30"/>
    <s v="CNDYC09840"/>
    <x v="1"/>
    <x v="15"/>
    <x v="4171"/>
    <x v="0"/>
    <x v="4201"/>
    <x v="0"/>
    <x v="1102"/>
    <x v="0"/>
    <x v="1102"/>
    <x v="0"/>
    <x v="1329"/>
  </r>
  <r>
    <x v="27"/>
    <x v="4"/>
    <n v="89733"/>
    <x v="29"/>
    <s v="CNCCF3003H"/>
    <x v="1"/>
    <x v="14"/>
    <x v="4172"/>
    <x v="0"/>
    <x v="4202"/>
    <x v="0"/>
    <x v="2455"/>
    <x v="0"/>
    <x v="2447"/>
    <x v="0"/>
    <x v="3353"/>
  </r>
  <r>
    <x v="784"/>
    <x v="4"/>
    <n v="89741"/>
    <x v="876"/>
    <s v="45147PHH3T019"/>
    <x v="0"/>
    <x v="5"/>
    <x v="4173"/>
    <x v="0"/>
    <x v="4203"/>
    <x v="0"/>
    <x v="760"/>
    <x v="0"/>
    <x v="760"/>
    <x v="0"/>
    <x v="1027"/>
  </r>
  <r>
    <x v="787"/>
    <x v="4"/>
    <n v="89741"/>
    <x v="880"/>
    <s v="7463369904GFC"/>
    <x v="0"/>
    <x v="12"/>
    <x v="4174"/>
    <x v="0"/>
    <x v="4204"/>
    <x v="0"/>
    <x v="1558"/>
    <x v="0"/>
    <x v="1558"/>
    <x v="0"/>
    <x v="1985"/>
  </r>
  <r>
    <x v="783"/>
    <x v="4"/>
    <n v="89741"/>
    <x v="875"/>
    <s v="45146PHH32DG0"/>
    <x v="0"/>
    <x v="20"/>
    <x v="869"/>
    <x v="0"/>
    <x v="874"/>
    <x v="0"/>
    <x v="79"/>
    <x v="0"/>
    <x v="79"/>
    <x v="0"/>
    <x v="79"/>
  </r>
  <r>
    <x v="781"/>
    <x v="4"/>
    <n v="89741"/>
    <x v="874"/>
    <s v="70166PHH0B7N2"/>
    <x v="0"/>
    <x v="3"/>
    <x v="4175"/>
    <x v="0"/>
    <x v="4205"/>
    <x v="0"/>
    <x v="924"/>
    <x v="0"/>
    <x v="924"/>
    <x v="0"/>
    <x v="1068"/>
  </r>
  <r>
    <x v="411"/>
    <x v="4"/>
    <n v="89742"/>
    <x v="451"/>
    <s v="7465250122R11"/>
    <x v="0"/>
    <x v="0"/>
    <x v="4176"/>
    <x v="0"/>
    <x v="4206"/>
    <x v="0"/>
    <x v="856"/>
    <x v="0"/>
    <x v="856"/>
    <x v="0"/>
    <x v="983"/>
  </r>
  <r>
    <x v="443"/>
    <x v="4"/>
    <n v="89753"/>
    <x v="485"/>
    <s v="74637C660072N"/>
    <x v="0"/>
    <x v="24"/>
    <x v="4177"/>
    <x v="0"/>
    <x v="4207"/>
    <x v="0"/>
    <x v="2456"/>
    <x v="0"/>
    <x v="2448"/>
    <x v="0"/>
    <x v="3354"/>
  </r>
  <r>
    <x v="514"/>
    <x v="4"/>
    <n v="89753"/>
    <x v="568"/>
    <s v="7018932306B2R"/>
    <x v="0"/>
    <x v="6"/>
    <x v="4178"/>
    <x v="0"/>
    <x v="4208"/>
    <x v="0"/>
    <x v="92"/>
    <x v="0"/>
    <x v="92"/>
    <x v="0"/>
    <x v="93"/>
  </r>
  <r>
    <x v="268"/>
    <x v="4"/>
    <n v="89753"/>
    <x v="296"/>
    <s v="752921514HKXY"/>
    <x v="0"/>
    <x v="1"/>
    <x v="4179"/>
    <x v="1096"/>
    <x v="4209"/>
    <x v="1115"/>
    <x v="2457"/>
    <x v="713"/>
    <x v="2449"/>
    <x v="713"/>
    <x v="3355"/>
  </r>
  <r>
    <x v="274"/>
    <x v="4"/>
    <n v="89753"/>
    <x v="302"/>
    <s v="752923314NXCB"/>
    <x v="0"/>
    <x v="1"/>
    <x v="4180"/>
    <x v="1097"/>
    <x v="4210"/>
    <x v="1116"/>
    <x v="2458"/>
    <x v="714"/>
    <x v="2450"/>
    <x v="714"/>
    <x v="3356"/>
  </r>
  <r>
    <x v="767"/>
    <x v="4"/>
    <n v="89754"/>
    <x v="853"/>
    <s v="701657HH063P3"/>
    <x v="0"/>
    <x v="3"/>
    <x v="4181"/>
    <x v="0"/>
    <x v="4211"/>
    <x v="0"/>
    <x v="436"/>
    <x v="0"/>
    <x v="436"/>
    <x v="0"/>
    <x v="471"/>
  </r>
  <r>
    <x v="421"/>
    <x v="4"/>
    <n v="89762"/>
    <x v="463"/>
    <s v="4063369908RKW"/>
    <x v="0"/>
    <x v="25"/>
    <x v="4182"/>
    <x v="0"/>
    <x v="4212"/>
    <x v="0"/>
    <x v="1124"/>
    <x v="0"/>
    <x v="1124"/>
    <x v="0"/>
    <x v="3357"/>
  </r>
  <r>
    <x v="406"/>
    <x v="4"/>
    <n v="89763"/>
    <x v="446"/>
    <s v="752735946F5BX"/>
    <x v="0"/>
    <x v="2"/>
    <x v="4183"/>
    <x v="1098"/>
    <x v="4213"/>
    <x v="1117"/>
    <x v="1187"/>
    <x v="318"/>
    <x v="1187"/>
    <x v="318"/>
    <x v="3358"/>
  </r>
  <r>
    <x v="256"/>
    <x v="4"/>
    <n v="89764"/>
    <x v="284"/>
    <s v="7018934306H5L"/>
    <x v="0"/>
    <x v="6"/>
    <x v="4184"/>
    <x v="0"/>
    <x v="4214"/>
    <x v="0"/>
    <x v="2459"/>
    <x v="0"/>
    <x v="2451"/>
    <x v="0"/>
    <x v="3359"/>
  </r>
  <r>
    <x v="255"/>
    <x v="4"/>
    <n v="89764"/>
    <x v="283"/>
    <s v="7940L3H"/>
    <x v="0"/>
    <x v="54"/>
    <x v="4185"/>
    <x v="0"/>
    <x v="4215"/>
    <x v="0"/>
    <x v="2460"/>
    <x v="0"/>
    <x v="2452"/>
    <x v="0"/>
    <x v="3360"/>
  </r>
  <r>
    <x v="261"/>
    <x v="4"/>
    <n v="89764"/>
    <x v="289"/>
    <s v="75299501483CX"/>
    <x v="0"/>
    <x v="1"/>
    <x v="4186"/>
    <x v="1099"/>
    <x v="4216"/>
    <x v="1118"/>
    <x v="394"/>
    <x v="49"/>
    <x v="394"/>
    <x v="49"/>
    <x v="3361"/>
  </r>
  <r>
    <x v="260"/>
    <x v="4"/>
    <n v="89764"/>
    <x v="288"/>
    <s v="70189393073R1"/>
    <x v="0"/>
    <x v="6"/>
    <x v="4187"/>
    <x v="0"/>
    <x v="4217"/>
    <x v="0"/>
    <x v="2461"/>
    <x v="0"/>
    <x v="2453"/>
    <x v="0"/>
    <x v="3362"/>
  </r>
  <r>
    <x v="62"/>
    <x v="4"/>
    <n v="89783"/>
    <x v="70"/>
    <s v="701520HH00Y0V"/>
    <x v="0"/>
    <x v="26"/>
    <x v="4188"/>
    <x v="0"/>
    <x v="4218"/>
    <x v="0"/>
    <x v="2462"/>
    <x v="0"/>
    <x v="2454"/>
    <x v="0"/>
    <x v="3363"/>
  </r>
  <r>
    <x v="101"/>
    <x v="4"/>
    <n v="89784"/>
    <x v="110"/>
    <s v="4600947316FMY"/>
    <x v="0"/>
    <x v="11"/>
    <x v="4189"/>
    <x v="0"/>
    <x v="4219"/>
    <x v="0"/>
    <x v="1216"/>
    <x v="0"/>
    <x v="1216"/>
    <x v="0"/>
    <x v="1512"/>
  </r>
  <r>
    <x v="117"/>
    <x v="4"/>
    <n v="89784"/>
    <x v="130"/>
    <s v="4600947316FNB"/>
    <x v="0"/>
    <x v="11"/>
    <x v="4190"/>
    <x v="0"/>
    <x v="4220"/>
    <x v="0"/>
    <x v="2278"/>
    <x v="0"/>
    <x v="2269"/>
    <x v="0"/>
    <x v="3364"/>
  </r>
  <r>
    <x v="809"/>
    <x v="4"/>
    <n v="89784"/>
    <x v="111"/>
    <s v="7465919020MK8"/>
    <x v="0"/>
    <x v="0"/>
    <x v="4191"/>
    <x v="0"/>
    <x v="4221"/>
    <x v="0"/>
    <x v="2463"/>
    <x v="0"/>
    <x v="2455"/>
    <x v="0"/>
    <x v="3365"/>
  </r>
  <r>
    <x v="430"/>
    <x v="4"/>
    <n v="89792"/>
    <x v="472"/>
    <s v="701631HH00RBC"/>
    <x v="0"/>
    <x v="3"/>
    <x v="4192"/>
    <x v="0"/>
    <x v="4222"/>
    <x v="0"/>
    <x v="2464"/>
    <x v="0"/>
    <x v="2456"/>
    <x v="0"/>
    <x v="3366"/>
  </r>
  <r>
    <x v="432"/>
    <x v="4"/>
    <n v="89792"/>
    <x v="474"/>
    <s v="4602314100V69"/>
    <x v="0"/>
    <x v="16"/>
    <x v="4193"/>
    <x v="0"/>
    <x v="4223"/>
    <x v="0"/>
    <x v="158"/>
    <x v="0"/>
    <x v="158"/>
    <x v="0"/>
    <x v="164"/>
  </r>
  <r>
    <x v="431"/>
    <x v="4"/>
    <n v="89792"/>
    <x v="473"/>
    <s v="7465243122L60"/>
    <x v="0"/>
    <x v="0"/>
    <x v="4194"/>
    <x v="0"/>
    <x v="4224"/>
    <x v="0"/>
    <x v="74"/>
    <x v="0"/>
    <x v="74"/>
    <x v="0"/>
    <x v="74"/>
  </r>
  <r>
    <x v="662"/>
    <x v="4"/>
    <n v="89793"/>
    <x v="736"/>
    <s v="70166PHH09MVG"/>
    <x v="0"/>
    <x v="3"/>
    <x v="4195"/>
    <x v="0"/>
    <x v="4225"/>
    <x v="0"/>
    <x v="406"/>
    <x v="0"/>
    <x v="406"/>
    <x v="0"/>
    <x v="3367"/>
  </r>
  <r>
    <x v="257"/>
    <x v="4"/>
    <n v="89794"/>
    <x v="285"/>
    <s v="XVR06274"/>
    <x v="3"/>
    <x v="35"/>
    <x v="4196"/>
    <x v="0"/>
    <x v="4226"/>
    <x v="0"/>
    <x v="2465"/>
    <x v="0"/>
    <x v="2457"/>
    <x v="0"/>
    <x v="3368"/>
  </r>
  <r>
    <x v="259"/>
    <x v="4"/>
    <n v="89794"/>
    <x v="287"/>
    <s v="502924303V1NB"/>
    <x v="0"/>
    <x v="8"/>
    <x v="4197"/>
    <x v="1100"/>
    <x v="4227"/>
    <x v="1119"/>
    <x v="991"/>
    <x v="715"/>
    <x v="991"/>
    <x v="715"/>
    <x v="3369"/>
  </r>
  <r>
    <x v="258"/>
    <x v="4"/>
    <n v="89794"/>
    <x v="286"/>
    <s v="7020308100BHH"/>
    <x v="0"/>
    <x v="10"/>
    <x v="4198"/>
    <x v="0"/>
    <x v="4228"/>
    <x v="0"/>
    <x v="175"/>
    <x v="0"/>
    <x v="175"/>
    <x v="0"/>
    <x v="1071"/>
  </r>
  <r>
    <x v="196"/>
    <x v="4"/>
    <n v="89810"/>
    <x v="216"/>
    <s v="74659430210GT"/>
    <x v="0"/>
    <x v="0"/>
    <x v="4199"/>
    <x v="0"/>
    <x v="4229"/>
    <x v="0"/>
    <x v="2466"/>
    <x v="0"/>
    <x v="2458"/>
    <x v="0"/>
    <x v="3370"/>
  </r>
  <r>
    <x v="196"/>
    <x v="4"/>
    <n v="89810"/>
    <x v="218"/>
    <s v="7018945307TTL"/>
    <x v="0"/>
    <x v="6"/>
    <x v="4200"/>
    <x v="0"/>
    <x v="4230"/>
    <x v="0"/>
    <x v="2467"/>
    <x v="0"/>
    <x v="2459"/>
    <x v="0"/>
    <x v="3371"/>
  </r>
  <r>
    <x v="197"/>
    <x v="4"/>
    <n v="89810"/>
    <x v="217"/>
    <s v="4600933310HDZ"/>
    <x v="0"/>
    <x v="11"/>
    <x v="4201"/>
    <x v="0"/>
    <x v="4231"/>
    <x v="0"/>
    <x v="2468"/>
    <x v="0"/>
    <x v="2460"/>
    <x v="0"/>
    <x v="3372"/>
  </r>
  <r>
    <x v="195"/>
    <x v="4"/>
    <n v="89810"/>
    <x v="215"/>
    <s v="752924114RR6W"/>
    <x v="0"/>
    <x v="1"/>
    <x v="4202"/>
    <x v="1101"/>
    <x v="4232"/>
    <x v="1120"/>
    <x v="584"/>
    <x v="82"/>
    <x v="584"/>
    <x v="82"/>
    <x v="3373"/>
  </r>
  <r>
    <x v="810"/>
    <x v="4"/>
    <n v="89820"/>
    <x v="951"/>
    <s v="46009393131VK"/>
    <x v="0"/>
    <x v="11"/>
    <x v="4203"/>
    <x v="0"/>
    <x v="4233"/>
    <x v="0"/>
    <x v="2469"/>
    <x v="0"/>
    <x v="2461"/>
    <x v="0"/>
    <x v="3374"/>
  </r>
  <r>
    <x v="148"/>
    <x v="4"/>
    <n v="89820"/>
    <x v="161"/>
    <s v="746501102143Z"/>
    <x v="0"/>
    <x v="32"/>
    <x v="4204"/>
    <x v="0"/>
    <x v="4234"/>
    <x v="0"/>
    <x v="1332"/>
    <x v="0"/>
    <x v="1332"/>
    <x v="0"/>
    <x v="1664"/>
  </r>
  <r>
    <x v="149"/>
    <x v="4"/>
    <n v="89820"/>
    <x v="163"/>
    <s v="752924114RPFP"/>
    <x v="0"/>
    <x v="1"/>
    <x v="4205"/>
    <x v="1102"/>
    <x v="4235"/>
    <x v="1121"/>
    <x v="472"/>
    <x v="716"/>
    <x v="472"/>
    <x v="716"/>
    <x v="33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B3:F4654" firstHeaderRow="1" firstDataRow="1" firstDataCol="5"/>
  <pivotFields count="16">
    <pivotField compact="0" outline="0" showAll="0" defaultSubtotal="0"/>
    <pivotField axis="axisRow" compact="0" outline="0" showAll="0" defaultSubtotal="0">
      <items count="5">
        <item x="2"/>
        <item x="3"/>
        <item x="4"/>
        <item x="0"/>
        <item x="1"/>
      </items>
    </pivotField>
    <pivotField compact="0" outline="0" showAll="0" defaultSubtotal="0"/>
    <pivotField axis="axisRow" compact="0" outline="0" showAll="0" defaultSubtotal="0">
      <items count="970">
        <item x="0"/>
        <item x="1"/>
        <item x="2"/>
        <item x="3"/>
        <item x="4"/>
        <item x="5"/>
        <item x="6"/>
        <item x="7"/>
        <item x="8"/>
        <item x="9"/>
        <item x="927"/>
        <item x="10"/>
        <item x="11"/>
        <item x="12"/>
        <item x="13"/>
        <item x="14"/>
        <item x="15"/>
        <item x="16"/>
        <item x="17"/>
        <item x="929"/>
        <item x="18"/>
        <item x="935"/>
        <item x="964"/>
        <item x="19"/>
        <item x="20"/>
        <item x="916"/>
        <item x="21"/>
        <item x="907"/>
        <item x="22"/>
        <item x="23"/>
        <item x="908"/>
        <item x="24"/>
        <item x="25"/>
        <item x="26"/>
        <item x="27"/>
        <item x="28"/>
        <item x="29"/>
        <item x="30"/>
        <item x="915"/>
        <item x="31"/>
        <item x="32"/>
        <item x="33"/>
        <item x="912"/>
        <item x="34"/>
        <item x="35"/>
        <item x="910"/>
        <item x="968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914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911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905"/>
        <item x="913"/>
        <item x="103"/>
        <item x="104"/>
        <item x="9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893"/>
        <item x="130"/>
        <item x="131"/>
        <item x="132"/>
        <item x="133"/>
        <item x="899"/>
        <item x="134"/>
        <item x="887"/>
        <item x="135"/>
        <item x="136"/>
        <item x="137"/>
        <item x="138"/>
        <item x="139"/>
        <item x="140"/>
        <item x="9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951"/>
        <item x="162"/>
        <item x="163"/>
        <item x="164"/>
        <item x="165"/>
        <item x="166"/>
        <item x="167"/>
        <item x="168"/>
        <item x="169"/>
        <item x="925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96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892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906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889"/>
        <item x="287"/>
        <item x="936"/>
        <item x="288"/>
        <item x="289"/>
        <item x="290"/>
        <item x="291"/>
        <item x="945"/>
        <item x="941"/>
        <item x="942"/>
        <item x="943"/>
        <item x="946"/>
        <item x="944"/>
        <item x="957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969"/>
        <item x="310"/>
        <item x="311"/>
        <item x="312"/>
        <item x="313"/>
        <item x="886"/>
        <item x="885"/>
        <item x="314"/>
        <item x="315"/>
        <item x="891"/>
        <item x="316"/>
        <item x="317"/>
        <item x="318"/>
        <item x="319"/>
        <item x="320"/>
        <item x="937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932"/>
        <item x="90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888"/>
        <item x="934"/>
        <item x="381"/>
        <item x="382"/>
        <item x="383"/>
        <item x="384"/>
        <item x="385"/>
        <item x="386"/>
        <item x="387"/>
        <item x="931"/>
        <item x="388"/>
        <item x="956"/>
        <item x="967"/>
        <item x="389"/>
        <item x="390"/>
        <item x="391"/>
        <item x="392"/>
        <item x="393"/>
        <item x="958"/>
        <item x="394"/>
        <item x="395"/>
        <item x="396"/>
        <item x="397"/>
        <item x="398"/>
        <item x="399"/>
        <item x="897"/>
        <item x="890"/>
        <item x="898"/>
        <item x="900"/>
        <item x="400"/>
        <item x="401"/>
        <item x="402"/>
        <item x="403"/>
        <item x="952"/>
        <item x="404"/>
        <item x="405"/>
        <item x="895"/>
        <item x="406"/>
        <item x="894"/>
        <item x="407"/>
        <item x="408"/>
        <item x="409"/>
        <item x="410"/>
        <item x="411"/>
        <item x="412"/>
        <item x="413"/>
        <item x="955"/>
        <item x="95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959"/>
        <item x="961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933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896"/>
        <item x="475"/>
        <item x="476"/>
        <item x="477"/>
        <item x="478"/>
        <item x="479"/>
        <item x="480"/>
        <item x="481"/>
        <item x="482"/>
        <item x="483"/>
        <item x="484"/>
        <item x="902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965"/>
        <item x="501"/>
        <item x="938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903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963"/>
        <item x="901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922"/>
        <item x="618"/>
        <item x="619"/>
        <item x="950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95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884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918"/>
        <item x="701"/>
        <item x="702"/>
        <item x="703"/>
        <item x="704"/>
        <item x="919"/>
        <item x="705"/>
        <item x="706"/>
        <item x="920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883"/>
        <item x="762"/>
        <item x="763"/>
        <item x="764"/>
        <item x="765"/>
        <item x="766"/>
        <item x="767"/>
        <item x="768"/>
        <item x="948"/>
        <item x="769"/>
        <item x="770"/>
        <item x="771"/>
        <item x="940"/>
        <item x="772"/>
        <item x="773"/>
        <item x="774"/>
        <item x="775"/>
        <item x="962"/>
        <item x="949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966"/>
        <item x="930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924"/>
        <item x="921"/>
        <item x="841"/>
        <item x="842"/>
        <item x="843"/>
        <item x="947"/>
        <item x="844"/>
        <item x="845"/>
        <item x="846"/>
        <item x="928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923"/>
        <item x="880"/>
        <item x="881"/>
        <item x="882"/>
        <item x="926"/>
        <item x="917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3">
        <item x="63"/>
        <item x="8"/>
        <item x="52"/>
        <item x="121"/>
        <item x="18"/>
        <item x="95"/>
        <item x="75"/>
        <item x="69"/>
        <item x="46"/>
        <item x="120"/>
        <item x="56"/>
        <item x="79"/>
        <item x="45"/>
        <item x="101"/>
        <item x="84"/>
        <item x="48"/>
        <item x="72"/>
        <item x="13"/>
        <item x="94"/>
        <item x="93"/>
        <item x="108"/>
        <item x="111"/>
        <item x="102"/>
        <item x="78"/>
        <item x="100"/>
        <item x="33"/>
        <item x="35"/>
        <item x="122"/>
        <item x="106"/>
        <item x="30"/>
        <item x="50"/>
        <item x="28"/>
        <item x="119"/>
        <item x="41"/>
        <item x="80"/>
        <item x="61"/>
        <item x="71"/>
        <item x="58"/>
        <item x="39"/>
        <item x="38"/>
        <item x="51"/>
        <item x="110"/>
        <item x="53"/>
        <item x="112"/>
        <item x="68"/>
        <item x="98"/>
        <item x="90"/>
        <item x="85"/>
        <item x="23"/>
        <item x="14"/>
        <item x="47"/>
        <item x="64"/>
        <item x="67"/>
        <item x="86"/>
        <item x="15"/>
        <item x="87"/>
        <item x="57"/>
        <item x="42"/>
        <item x="97"/>
        <item x="20"/>
        <item x="73"/>
        <item x="31"/>
        <item x="76"/>
        <item x="5"/>
        <item x="11"/>
        <item x="16"/>
        <item x="25"/>
        <item x="62"/>
        <item x="9"/>
        <item x="17"/>
        <item x="49"/>
        <item x="65"/>
        <item x="115"/>
        <item x="22"/>
        <item x="81"/>
        <item x="103"/>
        <item x="88"/>
        <item x="107"/>
        <item x="54"/>
        <item x="4"/>
        <item x="104"/>
        <item x="27"/>
        <item x="99"/>
        <item x="74"/>
        <item x="60"/>
        <item x="37"/>
        <item x="59"/>
        <item x="2"/>
        <item x="1"/>
        <item x="40"/>
        <item x="118"/>
        <item x="83"/>
        <item x="96"/>
        <item x="91"/>
        <item x="70"/>
        <item x="77"/>
        <item x="43"/>
        <item x="29"/>
        <item x="55"/>
        <item x="36"/>
        <item x="92"/>
        <item x="26"/>
        <item x="89"/>
        <item x="3"/>
        <item x="6"/>
        <item x="10"/>
        <item x="44"/>
        <item x="7"/>
        <item x="12"/>
        <item x="109"/>
        <item x="24"/>
        <item x="0"/>
        <item x="32"/>
        <item x="114"/>
        <item x="34"/>
        <item x="116"/>
        <item x="105"/>
        <item x="19"/>
        <item x="66"/>
        <item x="21"/>
        <item x="113"/>
        <item x="82"/>
        <item x="117"/>
      </items>
    </pivotField>
    <pivotField compact="0" outline="0" showAll="0" defaultSubtotal="0">
      <items count="4206">
        <item x="163"/>
        <item x="149"/>
        <item x="3460"/>
        <item x="503"/>
        <item x="200"/>
        <item x="550"/>
        <item x="471"/>
        <item x="2573"/>
        <item x="4099"/>
        <item x="2565"/>
        <item x="2902"/>
        <item x="1578"/>
        <item x="242"/>
        <item x="744"/>
        <item x="4097"/>
        <item x="622"/>
        <item x="1361"/>
        <item x="214"/>
        <item x="794"/>
        <item x="1510"/>
        <item x="2400"/>
        <item x="2561"/>
        <item x="2564"/>
        <item x="3246"/>
        <item x="3250"/>
        <item x="3252"/>
        <item x="1588"/>
        <item x="115"/>
        <item x="2560"/>
        <item x="137"/>
        <item x="502"/>
        <item x="3244"/>
        <item x="451"/>
        <item x="567"/>
        <item x="3248"/>
        <item x="1123"/>
        <item x="535"/>
        <item x="3245"/>
        <item x="1620"/>
        <item x="797"/>
        <item x="1582"/>
        <item x="866"/>
        <item x="4084"/>
        <item x="1613"/>
        <item x="1565"/>
        <item x="804"/>
        <item x="3247"/>
        <item x="802"/>
        <item x="801"/>
        <item x="1691"/>
        <item x="501"/>
        <item x="1439"/>
        <item x="1616"/>
        <item x="1555"/>
        <item x="1100"/>
        <item x="3256"/>
        <item x="172"/>
        <item x="169"/>
        <item x="1561"/>
        <item x="1573"/>
        <item x="1614"/>
        <item x="2611"/>
        <item x="1619"/>
        <item x="1617"/>
        <item x="3258"/>
        <item x="1575"/>
        <item x="2461"/>
        <item x="1649"/>
        <item x="714"/>
        <item x="1577"/>
        <item x="3260"/>
        <item x="4098"/>
        <item x="1190"/>
        <item x="155"/>
        <item x="2468"/>
        <item x="2278"/>
        <item x="731"/>
        <item x="4094"/>
        <item x="4093"/>
        <item x="298"/>
        <item x="2533"/>
        <item x="2890"/>
        <item x="2792"/>
        <item x="3071"/>
        <item x="2477"/>
        <item x="771"/>
        <item x="3205"/>
        <item x="504"/>
        <item x="2552"/>
        <item x="114"/>
        <item x="1143"/>
        <item x="800"/>
        <item x="770"/>
        <item x="768"/>
        <item x="1610"/>
        <item x="2467"/>
        <item x="262"/>
        <item x="1571"/>
        <item x="475"/>
        <item x="1618"/>
        <item x="2484"/>
        <item x="215"/>
        <item x="1612"/>
        <item x="798"/>
        <item x="1584"/>
        <item x="1653"/>
        <item x="3195"/>
        <item x="199"/>
        <item x="3338"/>
        <item x="1609"/>
        <item x="799"/>
        <item x="2717"/>
        <item x="3242"/>
        <item x="14"/>
        <item x="1615"/>
        <item x="3187"/>
        <item x="2512"/>
        <item x="4081"/>
        <item x="1583"/>
        <item x="3239"/>
        <item x="1559"/>
        <item x="1514"/>
        <item x="2562"/>
        <item x="862"/>
        <item x="1547"/>
        <item x="2553"/>
        <item x="4038"/>
        <item x="4049"/>
        <item x="1425"/>
        <item x="496"/>
        <item x="2261"/>
        <item x="148"/>
        <item x="2504"/>
        <item x="3249"/>
        <item x="3055"/>
        <item x="748"/>
        <item x="1562"/>
        <item x="4080"/>
        <item x="1601"/>
        <item x="2519"/>
        <item x="3206"/>
        <item x="2474"/>
        <item x="2454"/>
        <item x="4054"/>
        <item x="4096"/>
        <item x="3237"/>
        <item x="1538"/>
        <item x="3728"/>
        <item x="1"/>
        <item x="3185"/>
        <item x="3175"/>
        <item x="2539"/>
        <item x="1574"/>
        <item x="1437"/>
        <item x="3207"/>
        <item x="2492"/>
        <item x="1576"/>
        <item x="1568"/>
        <item x="2509"/>
        <item x="2549"/>
        <item x="2276"/>
        <item x="1626"/>
        <item x="145"/>
        <item x="2555"/>
        <item x="4027"/>
        <item x="2548"/>
        <item x="4055"/>
        <item x="3197"/>
        <item x="2514"/>
        <item x="869"/>
        <item x="2442"/>
        <item x="2551"/>
        <item x="469"/>
        <item x="79"/>
        <item x="2397"/>
        <item x="4083"/>
        <item x="3471"/>
        <item x="3198"/>
        <item x="3238"/>
        <item x="3235"/>
        <item x="2437"/>
        <item x="2567"/>
        <item x="3233"/>
        <item x="3164"/>
        <item x="3167"/>
        <item x="2478"/>
        <item x="4018"/>
        <item x="3234"/>
        <item x="4077"/>
        <item x="3069"/>
        <item x="834"/>
        <item x="3937"/>
        <item x="769"/>
        <item x="4021"/>
        <item x="4089"/>
        <item x="1396"/>
        <item x="1586"/>
        <item x="3201"/>
        <item x="3188"/>
        <item x="2537"/>
        <item x="4047"/>
        <item x="2540"/>
        <item x="2224"/>
        <item x="721"/>
        <item x="1229"/>
        <item x="3379"/>
        <item x="3236"/>
        <item x="1814"/>
        <item x="2915"/>
        <item x="760"/>
        <item x="3747"/>
        <item x="1611"/>
        <item x="1560"/>
        <item x="3223"/>
        <item x="2554"/>
        <item x="3025"/>
        <item x="3898"/>
        <item x="833"/>
        <item x="78"/>
        <item x="1503"/>
        <item x="2390"/>
        <item x="4039"/>
        <item x="3131"/>
        <item x="3225"/>
        <item x="3992"/>
        <item x="4202"/>
        <item x="3454"/>
        <item x="2513"/>
        <item x="4070"/>
        <item x="3199"/>
        <item x="543"/>
        <item x="2557"/>
        <item x="538"/>
        <item x="1670"/>
        <item x="1572"/>
        <item x="4050"/>
        <item x="4079"/>
        <item x="2558"/>
        <item x="2498"/>
        <item x="258"/>
        <item x="1589"/>
        <item x="2404"/>
        <item x="48"/>
        <item x="1511"/>
        <item x="693"/>
        <item x="1222"/>
        <item x="2556"/>
        <item x="2401"/>
        <item x="164"/>
        <item x="593"/>
        <item x="3200"/>
        <item x="1442"/>
        <item x="220"/>
        <item x="77"/>
        <item x="2508"/>
        <item x="1283"/>
        <item x="2866"/>
        <item x="4048"/>
        <item x="479"/>
        <item x="902"/>
        <item x="616"/>
        <item x="2281"/>
        <item x="3193"/>
        <item x="1499"/>
        <item x="996"/>
        <item x="2550"/>
        <item x="3074"/>
        <item x="2445"/>
        <item x="3139"/>
        <item x="440"/>
        <item x="3999"/>
        <item x="3940"/>
        <item x="2886"/>
        <item x="557"/>
        <item x="561"/>
        <item x="2386"/>
        <item x="279"/>
        <item x="3127"/>
        <item x="1482"/>
        <item x="3310"/>
        <item x="694"/>
        <item x="25"/>
        <item x="4092"/>
        <item x="1730"/>
        <item x="2350"/>
        <item x="811"/>
        <item x="2411"/>
        <item x="3168"/>
        <item x="203"/>
        <item x="2112"/>
        <item x="1599"/>
        <item x="1518"/>
        <item x="2521"/>
        <item x="1218"/>
        <item x="3359"/>
        <item x="4043"/>
        <item x="3112"/>
        <item x="1551"/>
        <item x="4078"/>
        <item x="832"/>
        <item x="184"/>
        <item x="2534"/>
        <item x="3724"/>
        <item x="668"/>
        <item x="2068"/>
        <item x="2475"/>
        <item x="3703"/>
        <item x="1684"/>
        <item x="39"/>
        <item x="1625"/>
        <item x="3240"/>
        <item x="1417"/>
        <item x="2334"/>
        <item x="2409"/>
        <item x="520"/>
        <item x="1137"/>
        <item x="2374"/>
        <item x="2568"/>
        <item x="4159"/>
        <item x="2572"/>
        <item x="2862"/>
        <item x="3302"/>
        <item x="2449"/>
        <item x="1541"/>
        <item x="140"/>
        <item x="3209"/>
        <item x="3146"/>
        <item x="995"/>
        <item x="2253"/>
        <item x="1122"/>
        <item x="3699"/>
        <item x="3047"/>
        <item x="2471"/>
        <item x="1543"/>
        <item x="609"/>
        <item x="2488"/>
        <item x="3142"/>
        <item x="4004"/>
        <item x="3796"/>
        <item x="1403"/>
        <item x="630"/>
        <item x="3186"/>
        <item x="2524"/>
        <item x="500"/>
        <item x="3241"/>
        <item x="1405"/>
        <item x="2232"/>
        <item x="2451"/>
        <item x="425"/>
        <item x="4057"/>
        <item x="3172"/>
        <item x="2505"/>
        <item x="3032"/>
        <item x="3418"/>
        <item x="1259"/>
        <item x="592"/>
        <item x="357"/>
        <item x="1605"/>
        <item x="2544"/>
        <item x="3229"/>
        <item x="3905"/>
        <item x="2234"/>
        <item x="4091"/>
        <item x="927"/>
        <item x="697"/>
        <item x="4073"/>
        <item x="1441"/>
        <item x="2479"/>
        <item x="191"/>
        <item x="2460"/>
        <item x="3034"/>
        <item x="1219"/>
        <item x="2830"/>
        <item x="2280"/>
        <item x="2035"/>
        <item x="4001"/>
        <item x="3907"/>
        <item x="90"/>
        <item x="1501"/>
        <item x="221"/>
        <item x="3073"/>
        <item x="185"/>
        <item x="1291"/>
        <item x="886"/>
        <item x="1469"/>
        <item x="675"/>
        <item x="2121"/>
        <item x="2571"/>
        <item x="2927"/>
        <item x="3805"/>
        <item x="3774"/>
        <item x="1581"/>
        <item x="3939"/>
        <item x="2502"/>
        <item x="257"/>
        <item x="2338"/>
        <item x="3842"/>
        <item x="2863"/>
        <item x="1419"/>
        <item x="3179"/>
        <item x="539"/>
        <item x="3666"/>
        <item x="2328"/>
        <item x="2480"/>
        <item x="830"/>
        <item x="2583"/>
        <item x="171"/>
        <item x="3099"/>
        <item x="3700"/>
        <item x="2691"/>
        <item x="4031"/>
        <item x="924"/>
        <item x="3428"/>
        <item x="1167"/>
        <item x="2"/>
        <item x="3315"/>
        <item x="2518"/>
        <item x="170"/>
        <item x="1335"/>
        <item x="713"/>
        <item x="387"/>
        <item x="993"/>
        <item x="353"/>
        <item x="2255"/>
        <item x="1026"/>
        <item x="1438"/>
        <item x="3204"/>
        <item x="2967"/>
        <item x="2690"/>
        <item x="2346"/>
        <item x="1471"/>
        <item x="2600"/>
        <item x="3843"/>
        <item x="1521"/>
        <item x="1591"/>
        <item x="2321"/>
        <item x="287"/>
        <item x="2331"/>
        <item x="2860"/>
        <item x="2277"/>
        <item x="3070"/>
        <item x="4053"/>
        <item x="4103"/>
        <item x="2815"/>
        <item x="133"/>
        <item x="641"/>
        <item x="3651"/>
        <item x="3697"/>
        <item x="2388"/>
        <item x="3101"/>
        <item x="656"/>
        <item x="1373"/>
        <item x="3196"/>
        <item x="3650"/>
        <item x="3444"/>
        <item x="654"/>
        <item x="1153"/>
        <item x="3049"/>
        <item x="4205"/>
        <item x="3530"/>
        <item x="2396"/>
        <item x="3253"/>
        <item x="2117"/>
        <item x="3529"/>
        <item x="795"/>
        <item x="2621"/>
        <item x="1594"/>
        <item x="2371"/>
        <item x="625"/>
        <item x="2923"/>
        <item x="658"/>
        <item x="1172"/>
        <item x="2448"/>
        <item x="601"/>
        <item x="1736"/>
        <item x="2414"/>
        <item x="2348"/>
        <item x="2871"/>
        <item x="1347"/>
        <item x="3708"/>
        <item x="3129"/>
        <item x="867"/>
        <item x="756"/>
        <item x="2845"/>
        <item x="3801"/>
        <item x="474"/>
        <item x="2175"/>
        <item x="3681"/>
        <item x="1048"/>
        <item x="681"/>
        <item x="3003"/>
        <item x="150"/>
        <item x="3170"/>
        <item x="1368"/>
        <item x="2688"/>
        <item x="2977"/>
        <item x="2366"/>
        <item x="3966"/>
        <item x="1720"/>
        <item x="981"/>
        <item x="1375"/>
        <item x="3137"/>
        <item x="2197"/>
        <item x="356"/>
        <item x="3527"/>
        <item x="1365"/>
        <item x="355"/>
        <item x="3212"/>
        <item x="2998"/>
        <item x="614"/>
        <item x="1624"/>
        <item x="3853"/>
        <item x="3412"/>
        <item x="4024"/>
        <item x="1598"/>
        <item x="3874"/>
        <item x="1474"/>
        <item x="4198"/>
        <item x="3149"/>
        <item x="224"/>
        <item x="71"/>
        <item x="2231"/>
        <item x="296"/>
        <item x="2340"/>
        <item x="1284"/>
        <item x="3879"/>
        <item x="1542"/>
        <item x="3031"/>
        <item x="344"/>
        <item x="3904"/>
        <item x="2443"/>
        <item x="1505"/>
        <item x="116"/>
        <item x="2202"/>
        <item x="2450"/>
        <item x="2113"/>
        <item x="3314"/>
        <item x="4046"/>
        <item x="3303"/>
        <item x="4006"/>
        <item x="3797"/>
        <item x="2392"/>
        <item x="386"/>
        <item x="3251"/>
        <item x="2995"/>
        <item x="1158"/>
        <item x="1607"/>
        <item x="3171"/>
        <item x="698"/>
        <item x="2438"/>
        <item x="3133"/>
        <item x="2526"/>
        <item x="20"/>
        <item x="3465"/>
        <item x="3871"/>
        <item x="1328"/>
        <item x="3994"/>
        <item x="2676"/>
        <item x="3005"/>
        <item x="552"/>
        <item x="526"/>
        <item x="696"/>
        <item x="1171"/>
        <item x="1845"/>
        <item x="788"/>
        <item x="2850"/>
        <item x="4102"/>
        <item x="222"/>
        <item x="428"/>
        <item x="2160"/>
        <item x="3687"/>
        <item x="1472"/>
        <item x="679"/>
        <item x="506"/>
        <item x="851"/>
        <item x="34"/>
        <item x="23"/>
        <item x="3104"/>
        <item x="336"/>
        <item x="1920"/>
        <item x="1221"/>
        <item x="3969"/>
        <item x="3270"/>
        <item x="821"/>
        <item x="1370"/>
        <item x="2962"/>
        <item x="1175"/>
        <item x="3835"/>
        <item x="63"/>
        <item x="1866"/>
        <item x="3759"/>
        <item x="369"/>
        <item x="87"/>
        <item x="1408"/>
        <item x="4085"/>
        <item x="3214"/>
        <item x="3516"/>
        <item x="863"/>
        <item x="1223"/>
        <item x="1209"/>
        <item x="2873"/>
        <item x="3880"/>
        <item x="3710"/>
        <item x="1651"/>
        <item x="264"/>
        <item x="2431"/>
        <item x="1673"/>
        <item x="1519"/>
        <item x="2532"/>
        <item x="1517"/>
        <item x="1923"/>
        <item x="2510"/>
        <item x="2332"/>
        <item x="2030"/>
        <item x="2239"/>
        <item x="607"/>
        <item x="3363"/>
        <item x="826"/>
        <item x="3340"/>
        <item x="1281"/>
        <item x="519"/>
        <item x="251"/>
        <item x="4148"/>
        <item x="3038"/>
        <item x="2337"/>
        <item x="1301"/>
        <item x="2867"/>
        <item x="461"/>
        <item x="1516"/>
        <item x="2515"/>
        <item x="3704"/>
        <item x="4126"/>
        <item x="2336"/>
        <item x="803"/>
        <item x="1300"/>
        <item x="2131"/>
        <item x="3911"/>
        <item x="65"/>
        <item x="4061"/>
        <item x="2110"/>
        <item x="166"/>
        <item x="1330"/>
        <item x="2937"/>
        <item x="429"/>
        <item x="3300"/>
        <item x="2130"/>
        <item x="3794"/>
        <item x="2870"/>
        <item x="3815"/>
        <item x="360"/>
        <item x="300"/>
        <item x="318"/>
        <item x="2367"/>
        <item x="1201"/>
        <item x="2865"/>
        <item x="2333"/>
        <item x="2936"/>
        <item x="219"/>
        <item x="633"/>
        <item x="142"/>
        <item x="1602"/>
        <item x="3407"/>
        <item x="2258"/>
        <item x="2538"/>
        <item x="3052"/>
        <item x="1835"/>
        <item x="3814"/>
        <item x="1585"/>
        <item x="3921"/>
        <item x="1590"/>
        <item x="1367"/>
        <item x="2162"/>
        <item x="1457"/>
        <item x="2897"/>
        <item x="3733"/>
        <item x="2419"/>
        <item x="143"/>
        <item x="9"/>
        <item x="3152"/>
        <item x="2236"/>
        <item x="4009"/>
        <item x="3702"/>
        <item x="1116"/>
        <item x="1433"/>
        <item x="2410"/>
        <item x="3707"/>
        <item x="1553"/>
        <item x="119"/>
        <item x="2270"/>
        <item x="2503"/>
        <item x="642"/>
        <item x="3036"/>
        <item x="3837"/>
        <item x="2408"/>
        <item x="76"/>
        <item x="265"/>
        <item x="3064"/>
        <item x="4193"/>
        <item x="3909"/>
        <item x="1379"/>
        <item x="2195"/>
        <item x="3932"/>
        <item x="2406"/>
        <item x="2520"/>
        <item x="350"/>
        <item x="2907"/>
        <item x="1566"/>
        <item x="1014"/>
        <item x="1524"/>
        <item x="3224"/>
        <item x="2546"/>
        <item x="305"/>
        <item x="3147"/>
        <item x="3145"/>
        <item x="686"/>
        <item x="2308"/>
        <item x="3102"/>
        <item x="38"/>
        <item x="3741"/>
        <item x="2525"/>
        <item x="1022"/>
        <item x="1459"/>
        <item x="1539"/>
        <item x="2104"/>
        <item x="3208"/>
        <item x="865"/>
        <item x="1504"/>
        <item x="1918"/>
        <item x="2997"/>
        <item x="2536"/>
        <item x="2207"/>
        <item x="1081"/>
        <item x="615"/>
        <item x="2716"/>
        <item x="2740"/>
        <item x="3213"/>
        <item x="746"/>
        <item x="1569"/>
        <item x="1350"/>
        <item x="4005"/>
        <item x="2810"/>
        <item x="3087"/>
        <item x="4003"/>
        <item x="3554"/>
        <item x="1362"/>
        <item x="3009"/>
        <item x="3144"/>
        <item x="671"/>
        <item x="1523"/>
        <item x="3873"/>
        <item x="3222"/>
        <item x="3884"/>
        <item x="2310"/>
        <item x="3645"/>
        <item x="2391"/>
        <item x="1414"/>
        <item x="3967"/>
        <item x="4069"/>
        <item x="2191"/>
        <item x="585"/>
        <item x="2178"/>
        <item x="1245"/>
        <item x="618"/>
        <item x="4056"/>
        <item x="4068"/>
        <item x="687"/>
        <item x="4060"/>
        <item x="1546"/>
        <item x="1047"/>
        <item x="1924"/>
        <item x="2992"/>
        <item x="695"/>
        <item x="3089"/>
        <item x="3132"/>
        <item x="3272"/>
        <item x="583"/>
        <item x="1282"/>
        <item x="2039"/>
        <item x="3954"/>
        <item x="743"/>
        <item x="1295"/>
        <item x="3868"/>
        <item x="107"/>
        <item x="288"/>
        <item x="230"/>
        <item x="2980"/>
        <item x="3993"/>
        <item x="2111"/>
        <item x="2416"/>
        <item x="719"/>
        <item x="3301"/>
        <item x="352"/>
        <item x="3795"/>
        <item x="2542"/>
        <item x="2248"/>
        <item x="631"/>
        <item x="124"/>
        <item x="1363"/>
        <item x="2125"/>
        <item x="2464"/>
        <item x="3956"/>
        <item x="1654"/>
        <item x="3044"/>
        <item x="1528"/>
        <item x="2931"/>
        <item x="2773"/>
        <item x="1827"/>
        <item x="3231"/>
        <item x="3342"/>
        <item x="3809"/>
        <item x="1220"/>
        <item x="3916"/>
        <item x="958"/>
        <item x="4128"/>
        <item x="2563"/>
        <item x="2463"/>
        <item x="1502"/>
        <item x="3610"/>
        <item x="3181"/>
        <item x="2192"/>
        <item x="1724"/>
        <item x="3227"/>
        <item x="101"/>
        <item x="2453"/>
        <item x="1036"/>
        <item x="186"/>
        <item x="2335"/>
        <item x="1790"/>
        <item x="371"/>
        <item x="2570"/>
        <item x="610"/>
        <item x="3151"/>
        <item x="2993"/>
        <item x="456"/>
        <item x="2415"/>
        <item x="2729"/>
        <item x="4071"/>
        <item x="1592"/>
        <item x="2566"/>
        <item x="1557"/>
        <item x="136"/>
        <item x="62"/>
        <item x="2864"/>
        <item x="1025"/>
        <item x="2446"/>
        <item x="994"/>
        <item x="2852"/>
        <item x="3557"/>
        <item x="4033"/>
        <item x="376"/>
        <item x="594"/>
        <item x="2655"/>
        <item x="678"/>
        <item x="154"/>
        <item x="403"/>
        <item x="3869"/>
        <item x="3495"/>
        <item x="1412"/>
        <item x="3567"/>
        <item x="2427"/>
        <item x="2389"/>
        <item x="1057"/>
        <item x="1434"/>
        <item x="3701"/>
        <item x="2559"/>
        <item x="2708"/>
        <item x="507"/>
        <item x="1114"/>
        <item x="4075"/>
        <item x="3174"/>
        <item x="2358"/>
        <item x="3150"/>
        <item x="1540"/>
        <item x="244"/>
        <item x="2372"/>
        <item x="660"/>
        <item x="1394"/>
        <item x="4008"/>
        <item x="335"/>
        <item x="3130"/>
        <item x="3157"/>
        <item x="2499"/>
        <item x="4026"/>
        <item x="1315"/>
        <item x="875"/>
        <item x="2491"/>
        <item x="1489"/>
        <item x="2273"/>
        <item x="2147"/>
        <item x="1427"/>
        <item x="871"/>
        <item x="1531"/>
        <item x="730"/>
        <item x="1174"/>
        <item x="2689"/>
        <item x="3991"/>
        <item x="2949"/>
        <item x="1290"/>
        <item x="4007"/>
        <item x="3411"/>
        <item x="3826"/>
        <item x="623"/>
        <item x="2120"/>
        <item x="1515"/>
        <item x="3066"/>
        <item x="495"/>
        <item x="2926"/>
        <item x="3804"/>
        <item x="3546"/>
        <item x="2203"/>
        <item x="3934"/>
        <item x="912"/>
        <item x="1468"/>
        <item x="2245"/>
        <item x="857"/>
        <item x="1395"/>
        <item x="1554"/>
        <item x="1879"/>
        <item x="2528"/>
        <item x="3528"/>
        <item x="2265"/>
        <item x="2872"/>
        <item x="861"/>
        <item x="402"/>
        <item x="2808"/>
        <item x="2222"/>
        <item x="1366"/>
        <item x="3709"/>
        <item x="595"/>
        <item x="725"/>
        <item x="2223"/>
        <item x="2194"/>
        <item x="2489"/>
        <item x="3058"/>
        <item x="179"/>
        <item x="1138"/>
        <item x="1168"/>
        <item x="1905"/>
        <item x="2417"/>
        <item x="354"/>
        <item x="1411"/>
        <item x="2831"/>
        <item x="704"/>
        <item x="3667"/>
        <item x="3643"/>
        <item x="2363"/>
        <item x="2996"/>
        <item x="3023"/>
        <item x="3926"/>
        <item x="3024"/>
        <item x="3042"/>
        <item x="313"/>
        <item x="1002"/>
        <item x="144"/>
        <item x="3309"/>
        <item x="3194"/>
        <item x="1410"/>
        <item x="1062"/>
        <item x="1473"/>
        <item x="3191"/>
        <item x="1988"/>
        <item x="3897"/>
        <item x="187"/>
        <item x="2755"/>
        <item x="4022"/>
        <item x="3872"/>
        <item x="4197"/>
        <item x="2243"/>
        <item x="2327"/>
        <item x="303"/>
        <item x="249"/>
        <item x="643"/>
        <item x="3592"/>
        <item x="3689"/>
        <item x="1205"/>
        <item x="3914"/>
        <item x="2418"/>
        <item x="2447"/>
        <item x="250"/>
        <item x="3118"/>
        <item x="1422"/>
        <item x="2405"/>
        <item x="2339"/>
        <item x="2719"/>
        <item x="3041"/>
        <item x="1797"/>
        <item x="4044"/>
        <item x="870"/>
        <item x="853"/>
        <item x="2472"/>
        <item x="2242"/>
        <item x="147"/>
        <item x="2903"/>
        <item x="134"/>
        <item x="1699"/>
        <item x="942"/>
        <item x="3769"/>
        <item x="1628"/>
        <item x="3143"/>
        <item x="3098"/>
        <item x="1597"/>
        <item x="37"/>
        <item x="2368"/>
        <item x="1706"/>
        <item x="1931"/>
        <item x="3965"/>
        <item x="1789"/>
        <item x="1548"/>
        <item x="1643"/>
        <item x="3040"/>
        <item x="858"/>
        <item x="2609"/>
        <item x="4002"/>
        <item x="345"/>
        <item x="1652"/>
        <item x="3103"/>
        <item x="3387"/>
        <item x="1355"/>
        <item x="3556"/>
        <item x="1154"/>
        <item x="3317"/>
        <item x="3169"/>
        <item x="2465"/>
        <item x="4173"/>
        <item x="4105"/>
        <item x="358"/>
        <item x="2183"/>
        <item x="2252"/>
        <item x="348"/>
        <item x="2985"/>
        <item x="566"/>
        <item x="1596"/>
        <item x="3913"/>
        <item x="2325"/>
        <item x="1544"/>
        <item x="3452"/>
        <item x="3341"/>
        <item x="3184"/>
        <item x="259"/>
        <item x="3860"/>
        <item x="1634"/>
        <item x="2271"/>
        <item x="325"/>
        <item x="1240"/>
        <item x="17"/>
        <item x="2739"/>
        <item x="180"/>
        <item x="1927"/>
        <item x="4127"/>
        <item x="3323"/>
        <item x="1210"/>
        <item x="3968"/>
        <item x="1475"/>
        <item x="4111"/>
        <item x="2861"/>
        <item x="2466"/>
        <item x="3394"/>
        <item x="982"/>
        <item x="93"/>
        <item x="4023"/>
        <item x="493"/>
        <item x="1899"/>
        <item x="1608"/>
        <item x="410"/>
        <item x="1675"/>
        <item x="2398"/>
        <item x="1435"/>
        <item x="2430"/>
        <item x="2452"/>
        <item x="2846"/>
        <item x="3065"/>
        <item x="390"/>
        <item x="3182"/>
        <item x="3698"/>
        <item x="3933"/>
        <item x="3243"/>
        <item x="4036"/>
        <item x="1213"/>
        <item x="2033"/>
        <item x="1496"/>
        <item x="941"/>
        <item x="3266"/>
        <item x="445"/>
        <item x="2806"/>
        <item x="3682"/>
        <item x="2341"/>
        <item x="477"/>
        <item x="556"/>
        <item x="3364"/>
        <item x="1666"/>
        <item x="1709"/>
        <item x="2423"/>
        <item x="1894"/>
        <item x="4180"/>
        <item x="3355"/>
        <item x="4141"/>
        <item x="1825"/>
        <item x="4150"/>
        <item x="3756"/>
        <item x="1855"/>
        <item x="3173"/>
        <item x="2911"/>
        <item x="3397"/>
        <item x="1470"/>
        <item x="1659"/>
        <item x="4183"/>
        <item x="1481"/>
        <item x="624"/>
        <item x="521"/>
        <item x="761"/>
        <item x="3217"/>
        <item x="1170"/>
        <item x="2274"/>
        <item x="3105"/>
        <item x="762"/>
        <item x="900"/>
        <item x="3577"/>
        <item x="1872"/>
        <item x="2869"/>
        <item x="4025"/>
        <item x="2457"/>
        <item x="4034"/>
        <item x="3706"/>
        <item x="2349"/>
        <item x="331"/>
        <item x="3332"/>
        <item x="1810"/>
        <item x="1830"/>
        <item x="3970"/>
        <item x="1040"/>
        <item x="998"/>
        <item x="3348"/>
        <item x="198"/>
        <item x="3111"/>
        <item x="2598"/>
        <item x="3067"/>
        <item x="708"/>
        <item x="4134"/>
        <item x="2741"/>
        <item x="3442"/>
        <item x="3976"/>
        <item x="2530"/>
        <item x="2294"/>
        <item x="2638"/>
        <item x="2547"/>
        <item x="3160"/>
        <item x="2497"/>
        <item x="290"/>
        <item x="634"/>
        <item x="2329"/>
        <item x="2006"/>
        <item x="3935"/>
        <item x="1712"/>
        <item x="2050"/>
        <item x="2383"/>
        <item x="3400"/>
        <item x="2422"/>
        <item x="4186"/>
        <item x="405"/>
        <item x="2733"/>
        <item x="406"/>
        <item x="4120"/>
        <item x="1534"/>
        <item x="729"/>
        <item x="2637"/>
        <item x="389"/>
        <item x="197"/>
        <item x="1230"/>
        <item x="3571"/>
        <item x="3176"/>
        <item x="3100"/>
        <item x="4014"/>
        <item x="1465"/>
        <item x="1214"/>
        <item x="1285"/>
        <item x="1344"/>
        <item x="1430"/>
        <item x="1381"/>
        <item x="3154"/>
        <item x="1334"/>
        <item x="3481"/>
        <item x="123"/>
        <item x="812"/>
        <item x="1833"/>
        <item x="3480"/>
        <item x="1078"/>
        <item x="3124"/>
        <item x="4082"/>
        <item x="1915"/>
        <item x="2916"/>
        <item x="2770"/>
        <item x="3232"/>
        <item x="1868"/>
        <item x="3607"/>
        <item x="426"/>
        <item x="2172"/>
        <item x="1033"/>
        <item x="423"/>
        <item x="310"/>
        <item x="2912"/>
        <item x="2051"/>
        <item x="823"/>
        <item x="932"/>
        <item x="213"/>
        <item x="27"/>
        <item x="1332"/>
        <item x="161"/>
        <item x="2209"/>
        <item x="2268"/>
        <item x="3748"/>
        <item x="1844"/>
        <item x="2165"/>
        <item x="2628"/>
        <item x="3839"/>
        <item x="2726"/>
        <item x="3472"/>
        <item x="2974"/>
        <item x="604"/>
        <item x="3564"/>
        <item x="1360"/>
        <item x="3219"/>
        <item x="1477"/>
        <item x="19"/>
        <item x="460"/>
        <item x="1329"/>
        <item x="2569"/>
        <item x="3987"/>
        <item x="600"/>
        <item x="2161"/>
        <item x="2963"/>
        <item x="3850"/>
        <item x="3836"/>
        <item x="2750"/>
        <item x="2966"/>
        <item x="4028"/>
        <item x="1147"/>
        <item x="4076"/>
        <item x="1388"/>
        <item x="2190"/>
        <item x="728"/>
        <item x="2769"/>
        <item x="217"/>
        <item x="3641"/>
        <item x="2343"/>
        <item x="1115"/>
        <item x="4088"/>
        <item x="3061"/>
        <item x="899"/>
        <item x="3841"/>
        <item x="1843"/>
        <item x="462"/>
        <item x="404"/>
        <item x="2262"/>
        <item x="1020"/>
        <item x="3056"/>
        <item x="4063"/>
        <item x="2809"/>
        <item x="2501"/>
        <item x="2319"/>
        <item x="774"/>
        <item x="2531"/>
        <item x="767"/>
        <item x="372"/>
        <item x="919"/>
        <item x="3929"/>
        <item x="809"/>
        <item x="1520"/>
        <item x="789"/>
        <item x="1627"/>
        <item x="1913"/>
        <item x="3316"/>
        <item x="4104"/>
        <item x="1727"/>
        <item x="2026"/>
        <item x="3644"/>
        <item x="2991"/>
        <item x="1751"/>
        <item x="757"/>
        <item x="753"/>
        <item x="1567"/>
        <item x="1233"/>
        <item x="907"/>
        <item x="2616"/>
        <item x="1746"/>
        <item x="2605"/>
        <item x="3215"/>
        <item x="384"/>
        <item x="2650"/>
        <item x="3459"/>
        <item x="3011"/>
        <item x="3867"/>
        <item x="3924"/>
        <item x="2217"/>
        <item x="1231"/>
        <item x="3491"/>
        <item x="3107"/>
        <item x="732"/>
        <item x="146"/>
        <item x="2189"/>
        <item x="2990"/>
        <item x="3866"/>
        <item x="1446"/>
        <item x="268"/>
        <item x="4065"/>
        <item x="3304"/>
        <item x="2677"/>
        <item x="590"/>
        <item x="141"/>
        <item x="3095"/>
        <item x="188"/>
        <item x="1861"/>
        <item x="1640"/>
        <item x="2289"/>
        <item x="3972"/>
        <item x="1261"/>
        <item x="1954"/>
        <item x="424"/>
        <item x="2065"/>
        <item x="3329"/>
        <item x="3018"/>
        <item x="4117"/>
        <item x="430"/>
        <item x="911"/>
        <item x="1406"/>
        <item x="974"/>
        <item x="1460"/>
        <item x="784"/>
        <item x="1813"/>
        <item x="1258"/>
        <item x="3261"/>
        <item x="2670"/>
        <item x="3893"/>
        <item x="3587"/>
        <item x="3510"/>
        <item x="2061"/>
        <item x="1550"/>
        <item x="1604"/>
        <item x="435"/>
        <item x="1595"/>
        <item x="3578"/>
        <item x="973"/>
        <item x="3749"/>
        <item x="1750"/>
        <item x="3798"/>
        <item x="2669"/>
        <item x="3415"/>
        <item x="3509"/>
        <item x="359"/>
        <item x="2714"/>
        <item x="3283"/>
        <item x="3962"/>
        <item x="98"/>
        <item x="88"/>
        <item x="1034"/>
        <item x="2034"/>
        <item x="3776"/>
        <item x="1464"/>
        <item x="2054"/>
        <item x="4201"/>
        <item x="432"/>
        <item x="1526"/>
        <item x="3281"/>
        <item x="2727"/>
        <item x="3552"/>
        <item x="3565"/>
        <item x="232"/>
        <item x="3773"/>
        <item x="1176"/>
        <item x="1606"/>
        <item x="2311"/>
        <item x="482"/>
        <item x="2496"/>
        <item x="2235"/>
        <item x="699"/>
        <item x="820"/>
        <item x="3517"/>
        <item x="1949"/>
        <item x="2486"/>
        <item x="819"/>
        <item x="2874"/>
        <item x="3711"/>
        <item x="414"/>
        <item x="1432"/>
        <item x="3035"/>
        <item x="43"/>
        <item x="575"/>
        <item x="766"/>
        <item x="1369"/>
        <item x="158"/>
        <item x="1390"/>
        <item x="948"/>
        <item x="35"/>
        <item x="510"/>
        <item x="3090"/>
        <item x="464"/>
        <item x="3063"/>
        <item x="309"/>
        <item x="1765"/>
        <item x="1580"/>
        <item x="1324"/>
        <item x="3931"/>
        <item x="3908"/>
        <item x="499"/>
        <item x="2644"/>
        <item x="85"/>
        <item x="1325"/>
        <item x="1236"/>
        <item x="2198"/>
        <item x="3485"/>
        <item x="1070"/>
        <item x="1235"/>
        <item x="2156"/>
        <item x="1090"/>
        <item x="1322"/>
        <item x="1416"/>
        <item x="398"/>
        <item x="3957"/>
        <item x="2318"/>
        <item x="330"/>
        <item x="1881"/>
        <item x="2958"/>
        <item x="2529"/>
        <item x="2999"/>
        <item x="74"/>
        <item x="2218"/>
        <item x="2157"/>
        <item x="3833"/>
        <item x="2042"/>
        <item x="1886"/>
        <item x="189"/>
        <item x="2782"/>
        <item x="1039"/>
        <item x="2251"/>
        <item x="447"/>
        <item x="1313"/>
        <item x="3875"/>
        <item x="1638"/>
        <item x="3220"/>
        <item x="2143"/>
        <item x="2959"/>
        <item x="1887"/>
        <item x="2154"/>
        <item x="524"/>
        <item x="2490"/>
        <item x="1921"/>
        <item x="106"/>
        <item x="3046"/>
        <item x="3019"/>
        <item x="2476"/>
        <item x="2956"/>
        <item x="2004"/>
        <item x="3619"/>
        <item x="1096"/>
        <item x="778"/>
        <item x="3327"/>
        <item x="944"/>
        <item x="1485"/>
        <item x="3218"/>
        <item x="4115"/>
        <item x="1995"/>
        <item x="3832"/>
        <item x="1749"/>
        <item x="2788"/>
        <item x="3094"/>
        <item x="3262"/>
        <item x="3625"/>
        <item x="1263"/>
        <item x="2640"/>
        <item x="3263"/>
        <item x="512"/>
        <item x="3918"/>
        <item x="468"/>
        <item x="3002"/>
        <item x="3878"/>
        <item x="2908"/>
        <item x="373"/>
        <item x="955"/>
        <item x="2732"/>
        <item x="2459"/>
        <item x="3751"/>
        <item x="476"/>
        <item x="2652"/>
        <item x="3492"/>
        <item x="392"/>
        <item x="2693"/>
        <item x="1661"/>
        <item x="724"/>
        <item x="3570"/>
        <item x="3752"/>
        <item x="2073"/>
        <item x="796"/>
        <item x="1484"/>
        <item x="1462"/>
        <item x="2352"/>
        <item x="3114"/>
        <item x="951"/>
        <item x="3350"/>
        <item x="4136"/>
        <item x="1508"/>
        <item x="3886"/>
        <item x="3285"/>
        <item x="4064"/>
        <item x="361"/>
        <item x="3961"/>
        <item x="1734"/>
        <item x="3778"/>
        <item x="2647"/>
        <item x="645"/>
        <item x="1587"/>
        <item x="2545"/>
        <item x="388"/>
        <item x="3488"/>
        <item x="1655"/>
        <item x="2543"/>
        <item x="2424"/>
        <item x="1448"/>
        <item x="2314"/>
        <item x="1497"/>
        <item x="347"/>
        <item x="780"/>
        <item x="758"/>
        <item x="92"/>
        <item x="946"/>
        <item x="314"/>
        <item x="1648"/>
        <item x="1832"/>
        <item x="3337"/>
        <item x="4124"/>
        <item x="1773"/>
        <item x="2642"/>
        <item x="3255"/>
        <item x="2095"/>
        <item x="910"/>
        <item x="3092"/>
        <item x="2413"/>
        <item x="282"/>
        <item x="174"/>
        <item x="3346"/>
        <item x="498"/>
        <item x="4066"/>
        <item x="3230"/>
        <item x="1451"/>
        <item x="2495"/>
        <item x="130"/>
        <item x="1035"/>
        <item x="3178"/>
        <item x="533"/>
        <item x="781"/>
        <item x="2355"/>
        <item x="4132"/>
        <item x="3959"/>
        <item x="2069"/>
        <item x="322"/>
        <item x="1244"/>
        <item x="3532"/>
        <item x="653"/>
        <item x="1922"/>
        <item x="945"/>
        <item x="3271"/>
        <item x="3760"/>
        <item x="125"/>
        <item x="1254"/>
        <item x="1992"/>
        <item x="3277"/>
        <item x="3767"/>
        <item x="412"/>
        <item x="2608"/>
        <item x="1767"/>
        <item x="1376"/>
        <item x="1506"/>
        <item x="2353"/>
        <item x="897"/>
        <item x="2641"/>
        <item x="1052"/>
        <item x="3483"/>
        <item x="2293"/>
        <item x="649"/>
        <item x="1839"/>
        <item x="617"/>
        <item x="2745"/>
        <item x="2597"/>
        <item x="791"/>
        <item x="3582"/>
        <item x="1164"/>
        <item x="1686"/>
        <item x="1348"/>
        <item x="56"/>
        <item x="1871"/>
        <item x="3451"/>
        <item x="3155"/>
        <item x="850"/>
        <item x="1717"/>
        <item x="2395"/>
        <item x="2056"/>
        <item x="1467"/>
        <item x="1108"/>
        <item x="206"/>
        <item x="2857"/>
        <item x="1195"/>
        <item x="1969"/>
        <item x="151"/>
        <item x="1989"/>
        <item x="2800"/>
        <item x="3694"/>
        <item x="2176"/>
        <item x="3635"/>
        <item x="1556"/>
        <item x="128"/>
        <item x="2595"/>
        <item x="2204"/>
        <item x="1633"/>
        <item x="3228"/>
        <item x="1820"/>
        <item x="680"/>
        <item x="2839"/>
        <item x="608"/>
        <item x="2978"/>
        <item x="1570"/>
        <item x="4074"/>
        <item x="815"/>
        <item x="3079"/>
        <item x="1013"/>
        <item x="1644"/>
        <item x="1043"/>
        <item x="1805"/>
        <item x="1823"/>
        <item x="3854"/>
        <item x="3439"/>
        <item x="2707"/>
        <item x="621"/>
        <item x="2728"/>
        <item x="3333"/>
        <item x="3545"/>
        <item x="4121"/>
        <item x="3343"/>
        <item x="1264"/>
        <item x="1228"/>
        <item x="408"/>
        <item x="2298"/>
        <item x="3006"/>
        <item x="247"/>
        <item x="2574"/>
        <item x="1187"/>
        <item x="2102"/>
        <item x="4030"/>
        <item x="2891"/>
        <item x="2883"/>
        <item x="3115"/>
        <item x="2049"/>
        <item x="3721"/>
        <item x="3566"/>
        <item x="2085"/>
        <item x="2517"/>
        <item x="1671"/>
        <item x="690"/>
        <item x="586"/>
        <item x="1303"/>
        <item x="2393"/>
        <item x="3136"/>
        <item x="3606"/>
        <item x="3945"/>
        <item x="737"/>
        <item x="3082"/>
        <item x="881"/>
        <item x="915"/>
        <item x="828"/>
        <item x="1382"/>
        <item x="2075"/>
        <item x="3881"/>
        <item x="3322"/>
        <item x="3192"/>
        <item x="1454"/>
        <item x="1735"/>
        <item x="3404"/>
        <item x="4129"/>
        <item x="2323"/>
        <item x="2614"/>
        <item x="3286"/>
        <item x="490"/>
        <item x="450"/>
        <item x="1739"/>
        <item x="3148"/>
        <item x="579"/>
        <item x="3457"/>
        <item x="2133"/>
        <item x="4110"/>
        <item x="4011"/>
        <item x="229"/>
        <item x="2579"/>
        <item x="1478"/>
        <item x="2210"/>
        <item x="1091"/>
        <item x="3997"/>
        <item x="3948"/>
        <item x="377"/>
        <item x="3779"/>
        <item x="3134"/>
        <item x="4072"/>
        <item x="528"/>
        <item x="100"/>
        <item x="3423"/>
        <item x="3441"/>
        <item x="4190"/>
        <item x="544"/>
        <item x="3742"/>
        <item x="1312"/>
        <item x="3012"/>
        <item x="581"/>
        <item x="2939"/>
        <item x="1630"/>
        <item x="2407"/>
        <item x="2055"/>
        <item x="167"/>
        <item x="3978"/>
        <item x="409"/>
        <item x="1513"/>
        <item x="3817"/>
        <item x="3097"/>
        <item x="1963"/>
        <item x="80"/>
        <item x="2384"/>
        <item x="508"/>
        <item x="810"/>
        <item x="1450"/>
        <item x="3887"/>
        <item x="957"/>
        <item x="311"/>
        <item x="1051"/>
        <item x="1072"/>
        <item x="458"/>
        <item x="2783"/>
        <item x="2142"/>
        <item x="1030"/>
        <item x="956"/>
        <item x="2344"/>
        <item x="1980"/>
        <item x="2316"/>
        <item x="3319"/>
        <item x="2764"/>
        <item x="2947"/>
        <item x="2360"/>
        <item x="3995"/>
        <item x="3601"/>
        <item x="530"/>
        <item x="263"/>
        <item x="531"/>
        <item x="2654"/>
        <item x="1133"/>
        <item x="2523"/>
        <item x="3964"/>
        <item x="3211"/>
        <item x="3257"/>
        <item x="4107"/>
        <item x="2744"/>
        <item x="706"/>
        <item x="120"/>
        <item x="4059"/>
        <item x="3494"/>
        <item x="940"/>
        <item x="572"/>
        <item x="1486"/>
        <item x="3108"/>
        <item x="3581"/>
        <item x="3675"/>
        <item x="3620"/>
        <item x="715"/>
        <item x="1354"/>
        <item x="1265"/>
        <item x="1401"/>
        <item x="2182"/>
        <item x="2357"/>
        <item x="2984"/>
        <item x="3203"/>
        <item x="3859"/>
        <item x="2032"/>
        <item x="281"/>
        <item x="1702"/>
        <item x="4042"/>
        <item x="3973"/>
        <item x="2304"/>
        <item x="3116"/>
        <item x="1323"/>
        <item x="2735"/>
        <item x="1345"/>
        <item x="54"/>
        <item x="4090"/>
        <item x="3979"/>
        <item x="620"/>
        <item x="2081"/>
        <item x="2723"/>
        <item x="691"/>
        <item x="1667"/>
        <item x="555"/>
        <item x="2244"/>
        <item x="2297"/>
        <item x="2469"/>
        <item x="1128"/>
        <item x="1294"/>
        <item x="1952"/>
        <item x="2522"/>
        <item x="3287"/>
        <item x="319"/>
        <item x="2820"/>
        <item x="3125"/>
        <item x="3656"/>
        <item x="1268"/>
        <item x="3561"/>
        <item x="836"/>
        <item x="3780"/>
        <item x="999"/>
        <item x="2155"/>
        <item x="3084"/>
        <item x="2124"/>
        <item x="2173"/>
        <item x="3254"/>
        <item x="2653"/>
        <item x="3573"/>
        <item x="2456"/>
        <item x="3081"/>
        <item x="2930"/>
        <item x="196"/>
        <item x="1639"/>
        <item x="787"/>
        <item x="4052"/>
        <item x="2086"/>
        <item x="3183"/>
        <item x="1063"/>
        <item x="1943"/>
        <item x="3808"/>
        <item x="139"/>
        <item x="3328"/>
        <item x="2957"/>
        <item x="3290"/>
        <item x="238"/>
        <item x="2238"/>
        <item x="4116"/>
        <item x="1490"/>
        <item x="1753"/>
        <item x="484"/>
        <item x="1183"/>
        <item x="315"/>
        <item x="723"/>
        <item x="3493"/>
        <item x="3947"/>
        <item x="1970"/>
        <item x="2975"/>
        <item x="1377"/>
        <item x="2880"/>
        <item x="3783"/>
        <item x="2014"/>
        <item x="3951"/>
        <item x="2403"/>
        <item x="2694"/>
        <item x="3717"/>
        <item x="272"/>
        <item x="1678"/>
        <item x="1307"/>
        <item x="341"/>
        <item x="674"/>
        <item x="1919"/>
        <item x="984"/>
        <item x="4087"/>
        <item x="3851"/>
        <item x="2636"/>
        <item x="3367"/>
        <item x="1815"/>
        <item x="2205"/>
        <item x="4153"/>
        <item x="549"/>
        <item x="383"/>
        <item x="2679"/>
        <item x="3518"/>
        <item x="1455"/>
        <item x="3988"/>
        <item x="438"/>
        <item x="1663"/>
        <item x="3533"/>
        <item x="1053"/>
        <item x="1826"/>
        <item x="1824"/>
        <item x="2746"/>
        <item x="2826"/>
        <item x="3352"/>
        <item x="3007"/>
        <item x="3583"/>
        <item x="2421"/>
        <item x="4138"/>
        <item x="3882"/>
        <item x="1685"/>
        <item x="83"/>
        <item x="1593"/>
        <item x="4035"/>
        <item x="3479"/>
        <item x="619"/>
        <item x="831"/>
        <item x="1342"/>
        <item x="3356"/>
        <item x="2170"/>
        <item x="602"/>
        <item x="3141"/>
        <item x="2972"/>
        <item x="547"/>
        <item x="1603"/>
        <item x="3210"/>
        <item x="1018"/>
        <item x="10"/>
        <item x="2487"/>
        <item x="1357"/>
        <item x="827"/>
        <item x="1494"/>
        <item x="2137"/>
        <item x="1247"/>
        <item x="3662"/>
        <item x="2067"/>
        <item x="3848"/>
        <item x="182"/>
        <item x="2186"/>
        <item x="1934"/>
        <item x="3762"/>
        <item x="4142"/>
        <item x="3390"/>
        <item x="2712"/>
        <item x="683"/>
        <item x="1194"/>
        <item x="2987"/>
        <item x="1972"/>
        <item x="53"/>
        <item x="2889"/>
        <item x="3727"/>
        <item x="86"/>
        <item x="3550"/>
        <item x="3863"/>
        <item x="1104"/>
        <item x="1693"/>
        <item x="2303"/>
        <item x="40"/>
        <item x="2943"/>
        <item x="2370"/>
        <item x="783"/>
        <item x="1456"/>
        <item x="1237"/>
        <item x="1917"/>
        <item x="2072"/>
        <item x="1891"/>
        <item x="953"/>
        <item x="66"/>
        <item x="3381"/>
        <item x="1509"/>
        <item x="97"/>
        <item x="3264"/>
        <item x="489"/>
        <item x="2305"/>
        <item x="2796"/>
        <item x="639"/>
        <item x="967"/>
        <item x="3753"/>
        <item x="2375"/>
        <item x="564"/>
        <item x="3631"/>
        <item x="407"/>
        <item x="4176"/>
        <item x="317"/>
        <item x="1339"/>
        <item x="1119"/>
        <item x="4167"/>
        <item x="1211"/>
        <item x="1796"/>
        <item x="105"/>
        <item x="2663"/>
        <item x="563"/>
        <item x="1976"/>
        <item x="2821"/>
        <item x="3657"/>
        <item x="964"/>
        <item x="3821"/>
        <item x="1854"/>
        <item x="1783"/>
        <item x="3503"/>
        <item x="1937"/>
        <item x="2167"/>
        <item x="1031"/>
        <item x="2909"/>
        <item x="2969"/>
        <item x="301"/>
        <item x="3845"/>
        <item x="3743"/>
        <item x="73"/>
        <item x="273"/>
        <item x="1073"/>
        <item x="2812"/>
        <item x="2493"/>
        <item x="2019"/>
        <item x="2765"/>
        <item x="4058"/>
        <item x="3602"/>
        <item x="3647"/>
        <item x="1071"/>
        <item x="2649"/>
        <item x="1512"/>
        <item x="1204"/>
        <item x="2756"/>
        <item x="3373"/>
        <item x="3490"/>
        <item x="1674"/>
        <item x="779"/>
        <item x="878"/>
        <item x="682"/>
        <item x="1173"/>
        <item x="351"/>
        <item x="923"/>
        <item x="195"/>
        <item x="381"/>
        <item x="1045"/>
        <item x="1877"/>
        <item x="954"/>
        <item x="1752"/>
        <item x="1487"/>
        <item x="234"/>
        <item x="1818"/>
        <item x="2040"/>
        <item x="3085"/>
        <item x="2651"/>
        <item x="2381"/>
        <item x="1180"/>
        <item x="740"/>
        <item x="1642"/>
        <item x="2620"/>
        <item x="854"/>
        <item x="1925"/>
        <item x="2105"/>
        <item x="1445"/>
        <item x="94"/>
        <item x="2877"/>
        <item x="3464"/>
        <item x="3714"/>
        <item x="2287"/>
        <item x="204"/>
        <item x="260"/>
        <item x="922"/>
        <item x="2724"/>
        <item x="1197"/>
        <item x="3077"/>
        <item x="647"/>
        <item x="6"/>
        <item x="2399"/>
        <item x="3374"/>
        <item x="1386"/>
        <item x="1260"/>
        <item x="3943"/>
        <item x="1876"/>
        <item x="1163"/>
        <item x="1008"/>
        <item x="4160"/>
        <item x="518"/>
        <item x="2893"/>
        <item x="1097"/>
        <item x="2074"/>
        <item x="813"/>
        <item x="2576"/>
        <item x="3562"/>
        <item x="1770"/>
        <item x="3730"/>
        <item x="785"/>
        <item x="2003"/>
        <item x="3119"/>
        <item x="3331"/>
        <item x="2215"/>
        <item x="2702"/>
        <item x="892"/>
        <item x="3593"/>
        <item x="1857"/>
        <item x="102"/>
        <item x="1358"/>
        <item x="2619"/>
        <item x="1297"/>
        <item x="3541"/>
        <item x="1095"/>
        <item x="3016"/>
        <item x="2856"/>
        <item x="4119"/>
        <item x="1351"/>
        <item x="1959"/>
        <item x="3420"/>
        <item x="227"/>
        <item x="3952"/>
        <item x="2787"/>
        <item x="1507"/>
        <item x="3891"/>
        <item x="173"/>
        <item x="3624"/>
        <item x="3463"/>
        <item x="3693"/>
        <item x="569"/>
        <item x="1704"/>
        <item x="3123"/>
        <item x="2022"/>
        <item x="3392"/>
        <item x="4178"/>
        <item x="2306"/>
        <item x="2187"/>
        <item x="208"/>
        <item x="2127"/>
        <item x="718"/>
        <item x="692"/>
        <item x="893"/>
        <item x="2179"/>
        <item x="2988"/>
        <item x="2361"/>
        <item x="1443"/>
        <item x="2041"/>
        <item x="2933"/>
        <item x="2402"/>
        <item x="509"/>
        <item x="3864"/>
        <item x="324"/>
        <item x="2373"/>
        <item x="3811"/>
        <item x="2981"/>
        <item x="434"/>
        <item x="3981"/>
        <item x="3985"/>
        <item x="2500"/>
        <item x="1733"/>
        <item x="3360"/>
        <item x="1248"/>
        <item x="1203"/>
        <item x="1131"/>
        <item x="2036"/>
        <item x="1669"/>
        <item x="2591"/>
        <item x="338"/>
        <item x="3435"/>
        <item x="4086"/>
        <item x="289"/>
        <item x="3856"/>
        <item x="1947"/>
        <item x="529"/>
        <item x="2264"/>
        <item x="1333"/>
        <item x="3311"/>
        <item x="3358"/>
        <item x="3117"/>
        <item x="3086"/>
        <item x="2394"/>
        <item x="4161"/>
        <item x="3138"/>
        <item x="652"/>
        <item x="3282"/>
        <item x="4144"/>
        <item x="571"/>
        <item x="3140"/>
        <item x="885"/>
        <item x="1161"/>
        <item x="558"/>
        <item x="1127"/>
        <item x="659"/>
        <item x="1552"/>
        <item x="1897"/>
        <item x="2819"/>
        <item x="2013"/>
        <item x="3655"/>
        <item x="1318"/>
        <item x="2763"/>
        <item x="1836"/>
        <item x="1713"/>
        <item x="3427"/>
        <item x="2164"/>
        <item x="2854"/>
        <item x="3691"/>
        <item x="2282"/>
        <item x="703"/>
        <item x="1003"/>
        <item x="707"/>
        <item x="2965"/>
        <item x="3135"/>
        <item x="491"/>
        <item x="1421"/>
        <item x="122"/>
        <item x="442"/>
        <item x="4149"/>
        <item x="3775"/>
        <item x="4000"/>
        <item x="1080"/>
        <item x="2257"/>
        <item x="2439"/>
        <item x="3840"/>
        <item x="382"/>
        <item x="2150"/>
        <item x="3051"/>
        <item x="807"/>
        <item x="2052"/>
        <item x="613"/>
        <item x="3953"/>
        <item x="2037"/>
        <item x="2330"/>
        <item x="473"/>
        <item x="2541"/>
        <item x="1632"/>
        <item x="3075"/>
        <item x="1169"/>
        <item x="2772"/>
        <item x="299"/>
        <item x="3600"/>
        <item x="3996"/>
        <item x="1834"/>
        <item x="1853"/>
        <item x="2952"/>
        <item x="990"/>
        <item x="3609"/>
        <item x="2313"/>
        <item x="1317"/>
        <item x="1492"/>
        <item x="3401"/>
        <item x="584"/>
        <item x="684"/>
        <item x="3321"/>
        <item x="938"/>
        <item x="3998"/>
        <item x="192"/>
        <item x="4109"/>
        <item x="1859"/>
        <item x="1793"/>
        <item x="1635"/>
        <item x="2634"/>
        <item x="2697"/>
        <item x="3941"/>
        <item x="276"/>
        <item x="239"/>
        <item x="2824"/>
        <item x="4187"/>
        <item x="293"/>
        <item x="1898"/>
        <item x="1182"/>
        <item x="4145"/>
        <item x="3308"/>
        <item x="236"/>
        <item x="13"/>
        <item x="3324"/>
        <item x="1948"/>
        <item x="44"/>
        <item x="2868"/>
        <item x="1178"/>
        <item x="1682"/>
        <item x="2879"/>
        <item x="3716"/>
        <item x="1059"/>
        <item x="4112"/>
        <item x="1645"/>
        <item x="3705"/>
        <item x="1895"/>
        <item x="2875"/>
        <item x="3712"/>
        <item x="1399"/>
        <item x="3536"/>
        <item x="1867"/>
        <item x="2752"/>
        <item x="2149"/>
        <item x="3589"/>
        <item x="2789"/>
        <item x="4"/>
        <item x="1979"/>
        <item x="1402"/>
        <item x="849"/>
        <item x="2483"/>
        <item x="1239"/>
        <item x="3371"/>
        <item x="777"/>
        <item x="577"/>
        <item x="1983"/>
        <item x="2527"/>
        <item x="1896"/>
        <item x="3660"/>
        <item x="64"/>
        <item x="2951"/>
        <item x="4157"/>
        <item x="2918"/>
        <item x="1721"/>
        <item x="1075"/>
        <item x="2899"/>
        <item x="855"/>
        <item x="2079"/>
        <item x="934"/>
        <item x="3755"/>
        <item x="1629"/>
        <item x="153"/>
        <item x="3334"/>
        <item x="1527"/>
        <item x="959"/>
        <item x="1038"/>
        <item x="1953"/>
        <item x="1968"/>
        <item x="559"/>
        <item x="3318"/>
        <item x="2767"/>
        <item x="4122"/>
        <item x="3604"/>
        <item x="4106"/>
        <item x="379"/>
        <item x="3828"/>
        <item x="1748"/>
        <item x="1885"/>
        <item x="939"/>
        <item x="135"/>
        <item x="374"/>
        <item x="2630"/>
        <item x="2685"/>
        <item x="3226"/>
        <item x="452"/>
        <item x="963"/>
        <item x="1007"/>
        <item x="2227"/>
        <item x="2656"/>
        <item x="3474"/>
        <item x="1404"/>
        <item x="0"/>
        <item x="537"/>
        <item x="745"/>
        <item x="2230"/>
        <item x="96"/>
        <item x="1768"/>
        <item x="3735"/>
        <item x="2378"/>
        <item x="848"/>
        <item x="1398"/>
        <item x="905"/>
        <item x="2660"/>
        <item x="1838"/>
        <item x="454"/>
        <item x="1558"/>
        <item x="3500"/>
        <item x="2737"/>
        <item x="3496"/>
        <item x="1760"/>
        <item x="159"/>
        <item x="859"/>
        <item x="1101"/>
        <item x="1293"/>
        <item x="1480"/>
        <item x="396"/>
        <item x="118"/>
        <item x="3524"/>
        <item x="2635"/>
        <item x="2603"/>
        <item x="3028"/>
        <item x="580"/>
        <item x="882"/>
        <item x="1089"/>
        <item x="2123"/>
        <item x="2324"/>
        <item x="110"/>
        <item x="1974"/>
        <item x="2462"/>
        <item x="3447"/>
        <item x="2580"/>
        <item x="3424"/>
        <item x="3030"/>
        <item x="3478"/>
        <item x="112"/>
        <item x="2485"/>
        <item x="1083"/>
        <item x="1113"/>
        <item x="2347"/>
        <item x="1436"/>
        <item x="1444"/>
        <item x="709"/>
        <item x="2029"/>
        <item x="2031"/>
        <item x="2929"/>
        <item x="385"/>
        <item x="1622"/>
        <item x="3110"/>
        <item x="235"/>
        <item x="1812"/>
        <item x="3312"/>
        <item x="4100"/>
        <item x="1716"/>
        <item x="1266"/>
        <item x="2731"/>
        <item x="1277"/>
        <item x="1536"/>
        <item x="2781"/>
        <item x="629"/>
        <item x="2793"/>
        <item x="3807"/>
        <item x="3901"/>
        <item x="2233"/>
        <item x="3903"/>
        <item x="2103"/>
        <item x="2226"/>
        <item x="1087"/>
        <item x="1533"/>
        <item x="3975"/>
        <item x="949"/>
        <item x="418"/>
        <item x="1798"/>
        <item x="3296"/>
        <item x="3790"/>
        <item x="3121"/>
        <item x="3628"/>
        <item x="2301"/>
        <item x="3618"/>
        <item x="739"/>
        <item x="1771"/>
        <item x="3575"/>
        <item x="2046"/>
        <item x="727"/>
        <item x="401"/>
        <item x="326"/>
        <item x="16"/>
        <item x="2048"/>
        <item x="3569"/>
        <item x="1714"/>
        <item x="1987"/>
        <item x="2807"/>
        <item x="1309"/>
        <item x="4045"/>
        <item x="733"/>
        <item x="2432"/>
        <item x="2645"/>
        <item x="3403"/>
        <item x="1343"/>
        <item x="2140"/>
        <item x="3027"/>
        <item x="838"/>
        <item x="2083"/>
        <item x="2945"/>
        <item x="931"/>
        <item x="3486"/>
        <item x="3823"/>
        <item x="4189"/>
        <item x="3642"/>
        <item x="3180"/>
        <item x="2275"/>
        <item x="2775"/>
        <item x="710"/>
        <item x="1529"/>
        <item x="3033"/>
        <item x="2284"/>
        <item x="2038"/>
        <item x="2494"/>
        <item x="808"/>
        <item x="1192"/>
        <item x="2701"/>
        <item x="2071"/>
        <item x="3983"/>
        <item x="824"/>
        <item x="3408"/>
        <item x="223"/>
        <item x="2171"/>
        <item x="58"/>
        <item x="3288"/>
        <item x="1023"/>
        <item x="3612"/>
        <item x="1208"/>
        <item x="3900"/>
        <item x="976"/>
        <item x="3216"/>
        <item x="2426"/>
        <item x="47"/>
        <item x="2211"/>
        <item x="2906"/>
        <item x="2779"/>
        <item x="896"/>
        <item x="3740"/>
        <item x="2627"/>
        <item x="177"/>
        <item x="2973"/>
        <item x="209"/>
        <item x="3068"/>
        <item x="467"/>
        <item x="3781"/>
        <item x="4032"/>
        <item x="1479"/>
        <item x="1256"/>
        <item x="4194"/>
        <item x="553"/>
        <item x="1776"/>
        <item x="3470"/>
        <item x="1146"/>
        <item x="1958"/>
        <item x="3906"/>
        <item x="3616"/>
        <item x="3849"/>
        <item x="8"/>
        <item x="1274"/>
        <item x="3540"/>
        <item x="752"/>
        <item x="765"/>
        <item x="2594"/>
        <item x="3076"/>
        <item x="1340"/>
        <item x="667"/>
        <item x="2000"/>
        <item x="1001"/>
        <item x="1799"/>
        <item x="2696"/>
        <item x="3535"/>
        <item x="2168"/>
        <item x="574"/>
        <item x="2970"/>
        <item x="3846"/>
        <item x="2672"/>
        <item x="3438"/>
        <item x="839"/>
        <item x="3936"/>
        <item x="1010"/>
        <item x="3279"/>
        <item x="2440"/>
        <item x="860"/>
        <item x="2434"/>
        <item x="1453"/>
        <item x="1359"/>
        <item x="562"/>
        <item x="1267"/>
        <item x="480"/>
        <item x="2188"/>
        <item x="2096"/>
        <item x="1658"/>
        <item x="2900"/>
        <item x="3770"/>
        <item x="1380"/>
        <item x="82"/>
        <item x="1200"/>
        <item x="2989"/>
        <item x="1802"/>
        <item x="2345"/>
        <item x="266"/>
        <item x="3512"/>
        <item x="3865"/>
        <item x="5"/>
        <item x="3942"/>
        <item x="1525"/>
        <item x="3347"/>
        <item x="1000"/>
        <item x="3156"/>
        <item x="1242"/>
        <item x="2001"/>
        <item x="3294"/>
        <item x="4133"/>
        <item x="928"/>
        <item x="2084"/>
        <item x="1764"/>
        <item x="2624"/>
        <item x="2010"/>
        <item x="2695"/>
        <item x="2704"/>
        <item x="252"/>
        <item x="3534"/>
        <item x="413"/>
        <item x="3787"/>
        <item x="3109"/>
        <item x="3289"/>
        <item x="889"/>
        <item x="21"/>
        <item x="540"/>
        <item x="997"/>
        <item x="339"/>
        <item x="33"/>
        <item x="1806"/>
        <item x="1144"/>
        <item x="3165"/>
        <item x="2692"/>
        <item x="3542"/>
        <item x="3162"/>
        <item x="3531"/>
        <item x="1086"/>
        <item x="1909"/>
        <item x="1391"/>
        <item x="3782"/>
        <item x="433"/>
        <item x="2208"/>
        <item x="3974"/>
        <item x="1289"/>
        <item x="1321"/>
        <item x="632"/>
        <item x="3268"/>
        <item x="1257"/>
        <item x="2024"/>
        <item x="3280"/>
        <item x="3772"/>
        <item x="4062"/>
        <item x="532"/>
        <item x="241"/>
        <item x="894"/>
        <item x="1181"/>
        <item x="1944"/>
        <item x="2878"/>
        <item x="3758"/>
        <item x="868"/>
        <item x="711"/>
        <item x="3715"/>
        <item x="1136"/>
        <item x="1476"/>
        <item x="3010"/>
        <item x="1910"/>
        <item x="4016"/>
        <item x="1701"/>
        <item x="1495"/>
        <item x="2590"/>
        <item x="193"/>
        <item x="494"/>
        <item x="1383"/>
        <item x="2139"/>
        <item x="1636"/>
        <item x="2592"/>
        <item x="1028"/>
        <item x="856"/>
        <item x="1792"/>
        <item x="1900"/>
        <item x="2219"/>
        <item x="2153"/>
        <item x="3389"/>
        <item x="3325"/>
        <item x="3436"/>
        <item x="4113"/>
        <item x="4175"/>
        <item x="2507"/>
        <item x="211"/>
        <item x="42"/>
        <item x="1537"/>
        <item x="1641"/>
        <item x="2955"/>
        <item x="261"/>
        <item x="599"/>
        <item x="1847"/>
        <item x="1016"/>
        <item x="2428"/>
        <item x="546"/>
        <item x="3885"/>
        <item x="453"/>
        <item x="291"/>
        <item x="4019"/>
        <item x="1198"/>
        <item x="225"/>
        <item x="835"/>
        <item x="1864"/>
        <item x="793"/>
        <item x="2710"/>
        <item x="3548"/>
        <item x="1252"/>
        <item x="2721"/>
        <item x="2240"/>
        <item x="89"/>
        <item x="3020"/>
        <item x="950"/>
        <item x="921"/>
        <item x="2119"/>
        <item x="3831"/>
        <item x="1564"/>
        <item x="3736"/>
        <item x="2473"/>
        <item x="1975"/>
        <item x="1986"/>
        <item x="1579"/>
        <item x="3276"/>
        <item x="837"/>
        <item x="1781"/>
        <item x="3559"/>
        <item x="1731"/>
        <item x="3765"/>
        <item x="2008"/>
        <item x="2618"/>
        <item x="2646"/>
        <item x="3330"/>
        <item x="1191"/>
        <item x="3487"/>
        <item x="3462"/>
        <item x="2894"/>
        <item x="207"/>
        <item x="3894"/>
        <item x="2482"/>
        <item x="2896"/>
        <item x="527"/>
        <item x="2838"/>
        <item x="3731"/>
        <item x="1278"/>
        <item x="2212"/>
        <item x="816"/>
        <item x="1647"/>
        <item x="2778"/>
        <item x="2516"/>
        <item x="2354"/>
        <item x="2376"/>
        <item x="2925"/>
        <item x="2300"/>
        <item x="3190"/>
        <item x="1984"/>
        <item x="1202"/>
        <item x="4118"/>
        <item x="393"/>
        <item x="2342"/>
        <item x="505"/>
        <item x="1393"/>
        <item x="1888"/>
        <item x="2221"/>
        <item x="2106"/>
        <item x="1331"/>
        <item x="3022"/>
        <item x="3896"/>
        <item x="2887"/>
        <item x="4041"/>
        <item x="846"/>
        <item x="3336"/>
        <item x="3202"/>
        <item x="2382"/>
        <item x="3297"/>
        <item x="320"/>
        <item x="4123"/>
        <item x="1060"/>
        <item x="3725"/>
        <item x="1225"/>
        <item x="3158"/>
        <item x="4051"/>
        <item x="1346"/>
        <item x="3013"/>
        <item x="190"/>
        <item x="1637"/>
        <item x="1530"/>
        <item x="3803"/>
        <item x="3615"/>
        <item x="255"/>
        <item x="1901"/>
        <item x="1270"/>
        <item x="3326"/>
        <item x="1738"/>
        <item x="4114"/>
        <item x="3791"/>
        <item x="3106"/>
        <item x="2913"/>
        <item x="2163"/>
        <item x="2174"/>
        <item x="312"/>
        <item x="3259"/>
        <item x="3674"/>
        <item x="2420"/>
        <item x="3745"/>
        <item x="421"/>
        <item x="772"/>
        <item x="3434"/>
        <item x="1061"/>
        <item x="1311"/>
        <item x="960"/>
        <item x="1778"/>
        <item x="1960"/>
        <item x="2657"/>
        <item x="2976"/>
        <item x="3497"/>
        <item x="2754"/>
        <item x="2587"/>
        <item x="420"/>
        <item x="3852"/>
        <item x="1692"/>
        <item x="3591"/>
        <item x="970"/>
        <item x="1863"/>
        <item x="3888"/>
        <item x="3380"/>
        <item x="3305"/>
        <item x="2141"/>
        <item x="2964"/>
        <item x="2946"/>
        <item x="2836"/>
        <item x="4166"/>
        <item x="340"/>
        <item x="269"/>
        <item x="7"/>
        <item x="3307"/>
        <item x="3838"/>
        <item x="3824"/>
        <item x="297"/>
        <item x="1777"/>
        <item x="162"/>
        <item x="2364"/>
        <item x="2666"/>
        <item x="2090"/>
        <item x="1012"/>
        <item x="3506"/>
        <item x="441"/>
        <item x="1664"/>
        <item x="1880"/>
        <item x="3353"/>
        <item x="4139"/>
        <item x="3971"/>
        <item x="4095"/>
        <item x="342"/>
        <item x="15"/>
        <item x="818"/>
        <item x="747"/>
        <item x="534"/>
        <item x="3986"/>
        <item x="1132"/>
        <item x="3292"/>
        <item x="1545"/>
        <item x="240"/>
        <item x="2007"/>
        <item x="1729"/>
        <item x="1185"/>
        <item x="909"/>
        <item x="514"/>
        <item x="1145"/>
        <item x="913"/>
        <item x="1998"/>
        <item x="852"/>
        <item x="864"/>
        <item x="2184"/>
        <item x="3861"/>
        <item x="1356"/>
        <item x="2706"/>
        <item x="3719"/>
        <item x="1705"/>
        <item x="3950"/>
        <item x="176"/>
        <item x="2286"/>
        <item x="3785"/>
        <item x="4012"/>
        <item x="3544"/>
        <item x="669"/>
        <item x="346"/>
        <item x="2021"/>
        <item x="2185"/>
        <item x="1784"/>
        <item x="845"/>
        <item x="1327"/>
        <item x="3431"/>
        <item x="2986"/>
        <item x="898"/>
        <item x="2359"/>
        <item x="1426"/>
        <item x="3862"/>
        <item x="806"/>
        <item x="194"/>
        <item x="1646"/>
        <item x="2837"/>
        <item x="2607"/>
        <item x="1491"/>
        <item x="3672"/>
        <item x="459"/>
        <item x="138"/>
        <item x="1631"/>
        <item x="3450"/>
        <item x="2829"/>
        <item x="1292"/>
        <item x="3673"/>
        <item x="1271"/>
        <item x="2285"/>
        <item x="1837"/>
        <item x="3335"/>
        <item x="1141"/>
        <item x="349"/>
        <item x="2441"/>
        <item x="545"/>
        <item x="3153"/>
        <item x="1098"/>
        <item x="2091"/>
        <item x="168"/>
        <item x="1253"/>
        <item x="2429"/>
        <item x="3417"/>
        <item x="1139"/>
        <item x="2159"/>
        <item x="1967"/>
        <item x="1500"/>
        <item x="1982"/>
        <item x="1907"/>
        <item x="2753"/>
        <item x="2023"/>
        <item x="32"/>
        <item x="1912"/>
        <item x="2919"/>
        <item x="2898"/>
        <item x="4204"/>
        <item x="2229"/>
        <item x="3"/>
        <item x="2790"/>
        <item x="541"/>
        <item x="3626"/>
        <item x="636"/>
        <item x="4037"/>
        <item x="2961"/>
        <item x="3766"/>
        <item x="2832"/>
        <item x="1111"/>
        <item x="2834"/>
        <item x="2263"/>
        <item x="2122"/>
        <item x="2596"/>
        <item x="3668"/>
        <item x="2377"/>
        <item x="1600"/>
        <item x="1009"/>
        <item x="1993"/>
        <item x="3159"/>
        <item x="2928"/>
        <item x="2804"/>
        <item x="448"/>
        <item x="231"/>
        <item x="3393"/>
        <item x="3665"/>
        <item x="3806"/>
        <item x="3670"/>
        <item x="1177"/>
        <item x="3590"/>
        <item x="3639"/>
        <item x="3440"/>
        <item x="929"/>
        <item x="51"/>
        <item x="91"/>
        <item x="1493"/>
        <item x="3734"/>
        <item x="3057"/>
        <item x="1217"/>
        <item x="1337"/>
        <item x="275"/>
        <item x="3166"/>
        <item x="1273"/>
        <item x="395"/>
        <item x="4010"/>
        <item x="589"/>
        <item x="670"/>
        <item x="2011"/>
        <item x="2379"/>
        <item x="1677"/>
        <item x="334"/>
        <item x="3120"/>
        <item x="4179"/>
        <item x="2387"/>
        <item x="132"/>
        <item x="983"/>
        <item x="672"/>
        <item x="415"/>
        <item x="884"/>
        <item x="1911"/>
        <item x="2703"/>
        <item x="576"/>
        <item x="4013"/>
        <item x="1449"/>
        <item x="3366"/>
        <item x="1801"/>
        <item x="903"/>
        <item x="662"/>
        <item x="3925"/>
        <item x="4152"/>
        <item x="1384"/>
        <item x="333"/>
        <item x="971"/>
        <item x="1006"/>
        <item x="2678"/>
        <item x="3771"/>
        <item x="308"/>
        <item x="321"/>
        <item x="2296"/>
        <item x="1151"/>
        <item x="1742"/>
        <item x="742"/>
        <item x="1740"/>
        <item x="3982"/>
        <item x="2012"/>
        <item x="481"/>
        <item x="2843"/>
        <item x="2601"/>
        <item x="3080"/>
        <item x="2146"/>
        <item x="1522"/>
        <item x="129"/>
        <item x="3679"/>
        <item x="3320"/>
        <item x="650"/>
        <item x="3128"/>
        <item x="427"/>
        <item x="3445"/>
        <item x="1400"/>
        <item x="1695"/>
        <item x="285"/>
        <item x="2582"/>
        <item x="2700"/>
        <item x="1779"/>
        <item x="368"/>
        <item x="3946"/>
        <item x="1660"/>
        <item x="1466"/>
        <item x="1152"/>
        <item x="1134"/>
        <item x="36"/>
        <item x="522"/>
        <item x="1162"/>
        <item x="1320"/>
        <item x="3539"/>
        <item x="1811"/>
        <item x="81"/>
        <item x="1156"/>
        <item x="890"/>
        <item x="226"/>
        <item x="1938"/>
        <item x="2848"/>
        <item x="3684"/>
        <item x="3426"/>
        <item x="2356"/>
        <item x="24"/>
        <item x="1710"/>
        <item x="380"/>
        <item x="2152"/>
        <item x="1929"/>
        <item x="1067"/>
        <item x="4020"/>
        <item x="99"/>
        <item x="749"/>
        <item x="1841"/>
        <item x="1310"/>
        <item x="2588"/>
        <item x="2667"/>
        <item x="1829"/>
        <item x="1166"/>
        <item x="2954"/>
        <item x="3432"/>
        <item x="1621"/>
        <item x="4108"/>
        <item x="2455"/>
        <item x="2855"/>
        <item x="2320"/>
        <item x="3830"/>
        <item x="2213"/>
        <item x="3990"/>
        <item x="782"/>
        <item x="1878"/>
        <item x="985"/>
        <item x="1817"/>
        <item x="2680"/>
        <item x="2625"/>
        <item x="1563"/>
        <item x="3519"/>
        <item x="2859"/>
        <item x="419"/>
        <item x="1928"/>
        <item x="1821"/>
        <item x="3349"/>
        <item x="3692"/>
        <item x="3507"/>
        <item x="3696"/>
        <item x="1418"/>
        <item x="2444"/>
        <item x="1971"/>
        <item x="968"/>
        <item x="3096"/>
        <item x="4135"/>
        <item x="3398"/>
        <item x="1032"/>
        <item x="2827"/>
        <item x="2380"/>
        <item x="2470"/>
        <item x="635"/>
        <item x="2760"/>
        <item x="3014"/>
        <item x="3468"/>
        <item x="4184"/>
        <item x="1757"/>
        <item x="1463"/>
        <item x="2801"/>
        <item x="329"/>
        <item x="3361"/>
        <item x="822"/>
        <item x="3963"/>
        <item x="3597"/>
        <item x="511"/>
        <item x="3663"/>
        <item x="1488"/>
        <item x="2664"/>
        <item x="75"/>
        <item x="2228"/>
        <item x="4146"/>
        <item x="487"/>
        <item x="3504"/>
        <item x="2326"/>
        <item x="1535"/>
        <item x="2307"/>
        <item x="3889"/>
        <item x="274"/>
        <item x="2043"/>
        <item x="1680"/>
        <item x="1279"/>
        <item x="1650"/>
        <item x="3029"/>
        <item x="3636"/>
        <item x="1951"/>
        <item x="1042"/>
        <item x="3122"/>
        <item x="2844"/>
        <item x="3369"/>
        <item x="2254"/>
        <item x="400"/>
        <item x="292"/>
        <item x="2725"/>
        <item x="4155"/>
        <item x="1112"/>
        <item x="1212"/>
        <item x="113"/>
        <item x="2425"/>
        <item x="1549"/>
        <item x="2805"/>
        <item x="2825"/>
        <item x="3640"/>
        <item x="2094"/>
        <item x="3383"/>
        <item x="2610"/>
        <item x="3902"/>
        <item x="591"/>
        <item x="1216"/>
        <item x="3563"/>
        <item x="1787"/>
        <item x="2612"/>
        <item x="3680"/>
        <item x="565"/>
        <item x="3455"/>
        <item x="1498"/>
        <item x="49"/>
        <item x="920"/>
        <item x="1224"/>
        <item x="1690"/>
        <item x="1991"/>
        <item x="2317"/>
        <item x="2901"/>
        <item x="716"/>
        <item x="3737"/>
        <item x="3048"/>
        <item x="3339"/>
        <item x="362"/>
        <item x="2108"/>
        <item x="570"/>
        <item x="246"/>
        <item x="55"/>
        <item x="3984"/>
        <item x="1024"/>
        <item x="888"/>
        <item x="4125"/>
        <item x="2250"/>
        <item x="2362"/>
        <item x="975"/>
        <item x="4169"/>
        <item x="551"/>
        <item x="1728"/>
        <item x="918"/>
        <item x="1124"/>
        <item x="1884"/>
        <item x="840"/>
        <item x="218"/>
        <item x="2816"/>
        <item x="41"/>
        <item x="3652"/>
        <item x="1761"/>
        <item x="516"/>
        <item x="1816"/>
        <item x="3919"/>
        <item x="3298"/>
        <item x="1298"/>
        <item x="1726"/>
        <item x="2535"/>
        <item x="988"/>
        <item x="126"/>
        <item x="2128"/>
        <item x="2718"/>
        <item x="68"/>
        <item x="1238"/>
        <item x="726"/>
        <item x="1795"/>
        <item x="2934"/>
        <item x="2435"/>
        <item x="3093"/>
        <item x="3812"/>
        <item x="1085"/>
        <item x="1461"/>
        <item x="2617"/>
        <item x="2063"/>
        <item x="3555"/>
        <item x="2734"/>
        <item x="1892"/>
        <item x="1788"/>
        <item x="3306"/>
        <item x="2077"/>
        <item x="1077"/>
        <item x="443"/>
        <item x="3792"/>
        <item x="1483"/>
        <item x="2351"/>
        <item x="3414"/>
        <item x="3113"/>
        <item x="3977"/>
        <item x="3661"/>
        <item x="1932"/>
        <item x="2671"/>
        <item x="3453"/>
        <item x="3265"/>
        <item x="4200"/>
        <item x="1440"/>
        <item x="3461"/>
        <item x="463"/>
        <item x="18"/>
        <item x="483"/>
        <item x="1708"/>
        <item x="1188"/>
        <item x="3511"/>
        <item x="3754"/>
        <item x="665"/>
        <item x="2683"/>
        <item x="3416"/>
        <item x="525"/>
        <item x="1852"/>
        <item x="3396"/>
        <item x="817"/>
        <item x="4182"/>
        <item x="2283"/>
        <item x="2586"/>
        <item x="2018"/>
        <item x="248"/>
        <item x="3522"/>
        <item x="841"/>
        <item x="31"/>
        <item x="1189"/>
        <item x="3572"/>
        <item x="323"/>
        <item x="466"/>
        <item x="3269"/>
        <item x="1243"/>
        <item x="3960"/>
        <item x="2768"/>
        <item x="1005"/>
        <item x="4203"/>
        <item x="2385"/>
        <item x="1064"/>
        <item x="108"/>
        <item x="3163"/>
        <item x="1696"/>
        <item x="3980"/>
        <item x="3605"/>
        <item x="2279"/>
        <item x="3430"/>
        <item x="2506"/>
        <item x="1093"/>
        <item x="513"/>
        <item x="1914"/>
        <item x="2885"/>
        <item x="446"/>
        <item x="1819"/>
        <item x="3723"/>
        <item x="332"/>
        <item x="3384"/>
        <item x="465"/>
        <item x="1407"/>
        <item x="2292"/>
        <item x="1930"/>
        <item x="486"/>
        <item x="2028"/>
        <item x="3072"/>
        <item x="1420"/>
        <item x="2757"/>
        <item x="4170"/>
        <item x="2312"/>
        <item x="1458"/>
        <item x="2785"/>
        <item x="648"/>
        <item x="1397"/>
        <item x="1165"/>
        <item x="175"/>
        <item x="1140"/>
        <item x="1314"/>
        <item x="638"/>
        <item x="1935"/>
        <item x="3594"/>
        <item x="1874"/>
        <item x="611"/>
        <item x="2833"/>
        <item x="4017"/>
        <item x="3126"/>
        <item x="1226"/>
        <item x="3669"/>
        <item x="2858"/>
        <item x="1424"/>
        <item x="3622"/>
        <item x="3695"/>
        <item x="2699"/>
        <item x="1109"/>
        <item x="245"/>
        <item x="655"/>
        <item x="991"/>
        <item x="2910"/>
        <item x="3938"/>
        <item x="992"/>
        <item x="1179"/>
        <item x="2080"/>
        <item x="1755"/>
        <item x="1860"/>
        <item x="3538"/>
        <item x="3221"/>
        <item x="1623"/>
        <item x="2144"/>
        <item x="736"/>
        <item x="2686"/>
        <item x="1423"/>
        <item x="52"/>
        <item x="2802"/>
        <item x="2097"/>
        <item x="1722"/>
        <item x="470"/>
        <item x="3091"/>
        <item x="3525"/>
        <item x="1689"/>
        <item x="536"/>
        <item x="2914"/>
        <item x="2027"/>
        <item x="3637"/>
        <item x="1694"/>
        <item x="3409"/>
        <item x="1120"/>
        <item x="365"/>
        <item x="1903"/>
        <item x="2948"/>
        <item x="422"/>
        <item x="3295"/>
        <item x="2078"/>
        <item x="4195"/>
        <item x="2481"/>
        <item x="1068"/>
        <item x="606"/>
        <item x="3746"/>
        <item x="1308"/>
        <item x="3989"/>
        <item x="1875"/>
        <item x="3788"/>
        <item x="3378"/>
        <item x="2237"/>
        <item x="2288"/>
        <item x="689"/>
        <item x="1956"/>
        <item x="1966"/>
        <item x="2260"/>
        <item x="2138"/>
        <item x="2876"/>
        <item x="1990"/>
        <item x="411"/>
        <item x="930"/>
        <item x="1305"/>
        <item x="3825"/>
        <item x="2225"/>
        <item x="2761"/>
        <item x="3313"/>
        <item x="644"/>
        <item x="2944"/>
        <item x="2813"/>
        <item x="1054"/>
        <item x="3744"/>
        <item x="3382"/>
        <item x="3598"/>
        <item x="3958"/>
        <item x="1656"/>
        <item x="3648"/>
        <item x="2256"/>
        <item x="1794"/>
        <item x="4168"/>
        <item x="3713"/>
        <item x="4101"/>
        <item x="1657"/>
        <item x="3822"/>
        <item x="1865"/>
        <item x="2626"/>
        <item x="2747"/>
        <item x="492"/>
        <item x="3469"/>
        <item x="3037"/>
        <item x="3054"/>
        <item x="70"/>
        <item x="2309"/>
        <item x="2259"/>
        <item x="11"/>
        <item x="1808"/>
        <item x="1715"/>
        <item x="3584"/>
        <item x="1846"/>
        <item x="3026"/>
        <item x="2009"/>
        <item x="2777"/>
        <item x="3402"/>
        <item x="3345"/>
        <item x="3344"/>
        <item x="4188"/>
        <item x="2135"/>
        <item x="666"/>
        <item x="4165"/>
        <item x="4131"/>
        <item x="4130"/>
        <item x="712"/>
        <item x="3050"/>
        <item x="1130"/>
        <item x="280"/>
        <item x="2884"/>
        <item x="1029"/>
        <item x="790"/>
        <item x="337"/>
        <item x="3910"/>
        <item x="3053"/>
        <item x="1004"/>
        <item x="2941"/>
        <item x="702"/>
        <item x="3899"/>
        <item x="2291"/>
        <item x="1371"/>
        <item x="1858"/>
        <item x="1041"/>
        <item x="2272"/>
        <item x="1296"/>
        <item x="2722"/>
        <item x="1385"/>
        <item x="952"/>
        <item x="763"/>
        <item x="1828"/>
        <item x="3686"/>
        <item x="3923"/>
        <item x="4067"/>
        <item x="3560"/>
        <item x="3088"/>
        <item x="253"/>
        <item x="3819"/>
        <item x="1341"/>
        <item x="598"/>
        <item x="1873"/>
        <item x="3922"/>
        <item x="3614"/>
        <item x="2458"/>
        <item x="3920"/>
        <item x="2214"/>
        <item x="786"/>
        <item x="2169"/>
        <item x="201"/>
        <item x="3722"/>
        <item x="2126"/>
        <item x="2093"/>
        <item x="2698"/>
        <item x="3015"/>
        <item x="1017"/>
        <item x="328"/>
        <item x="1754"/>
        <item x="2971"/>
        <item x="316"/>
        <item x="596"/>
        <item x="497"/>
        <item x="3377"/>
        <item x="3890"/>
        <item x="2932"/>
        <item x="3537"/>
        <item x="278"/>
        <item x="3847"/>
        <item x="2823"/>
        <item x="2687"/>
        <item x="3189"/>
        <item x="1319"/>
        <item x="2648"/>
        <item x="1262"/>
        <item x="1676"/>
        <item x="1049"/>
        <item x="3810"/>
        <item x="256"/>
        <item x="792"/>
        <item x="1302"/>
        <item x="3955"/>
        <item x="2151"/>
        <item x="914"/>
        <item x="1902"/>
        <item x="3489"/>
        <item x="2199"/>
        <item x="3659"/>
        <item x="2066"/>
        <item x="738"/>
        <item x="2953"/>
        <item x="1027"/>
        <item x="1842"/>
        <item x="2720"/>
        <item x="3558"/>
        <item x="1306"/>
        <item x="3365"/>
        <item x="233"/>
        <item x="1186"/>
        <item x="2101"/>
        <item x="3829"/>
        <item x="2132"/>
        <item x="2882"/>
        <item x="3720"/>
        <item x="4151"/>
        <item x="1732"/>
        <item x="1409"/>
        <item x="1809"/>
        <item x="2064"/>
        <item x="4164"/>
        <item x="2613"/>
        <item x="1415"/>
        <item x="2938"/>
        <item x="2711"/>
        <item x="437"/>
        <item x="554"/>
        <item x="1118"/>
        <item x="3456"/>
        <item x="2136"/>
        <item x="3000"/>
        <item x="111"/>
        <item x="2742"/>
        <item x="3816"/>
        <item x="3284"/>
        <item x="3526"/>
        <item x="3549"/>
        <item x="2942"/>
        <item x="1288"/>
        <item x="3579"/>
        <item x="3777"/>
        <item x="1135"/>
        <item x="597"/>
        <item x="3820"/>
        <item x="1718"/>
        <item x="3876"/>
        <item x="3177"/>
        <item x="243"/>
        <item x="637"/>
        <item x="1019"/>
        <item x="307"/>
        <item x="370"/>
        <item x="1069"/>
        <item x="1996"/>
        <item x="2762"/>
        <item x="3599"/>
        <item x="2118"/>
        <item x="972"/>
        <item x="523"/>
        <item x="30"/>
        <item x="1697"/>
        <item x="1955"/>
        <item x="3385"/>
        <item x="4171"/>
        <item x="367"/>
        <item x="2057"/>
        <item x="2924"/>
        <item x="449"/>
        <item x="1688"/>
        <item x="1977"/>
        <item x="517"/>
        <item x="3376"/>
        <item x="4163"/>
        <item x="2241"/>
        <item x="1065"/>
        <item x="270"/>
        <item x="2249"/>
        <item x="2082"/>
        <item x="1908"/>
        <item x="1683"/>
        <item x="2087"/>
        <item x="2758"/>
        <item x="4040"/>
        <item x="3595"/>
        <item x="3802"/>
        <item x="3405"/>
        <item x="2668"/>
        <item x="2713"/>
        <item x="1997"/>
        <item x="1429"/>
        <item x="3508"/>
        <item x="3045"/>
        <item x="3372"/>
        <item x="4191"/>
        <item x="3551"/>
        <item x="4158"/>
        <item x="3039"/>
        <item x="4029"/>
        <item x="1299"/>
        <item x="1447"/>
        <item x="439"/>
        <item x="1687"/>
        <item x="1883"/>
        <item x="3375"/>
        <item x="4162"/>
        <item x="3917"/>
        <item x="472"/>
        <item x="847"/>
        <item x="1707"/>
        <item x="1745"/>
        <item x="3395"/>
        <item x="4181"/>
        <item x="1719"/>
        <item x="548"/>
        <item x="2302"/>
        <item x="3912"/>
        <item x="2020"/>
        <item x="3406"/>
        <item x="127"/>
        <item x="1117"/>
        <item x="4192"/>
        <item x="573"/>
        <item x="1079"/>
        <item x="45"/>
        <item x="2267"/>
        <item x="1058"/>
        <item x="1831"/>
        <item x="2751"/>
        <item x="3588"/>
        <item x="394"/>
        <item x="237"/>
        <item x="216"/>
        <item x="2107"/>
        <item x="773"/>
        <item x="2828"/>
        <item x="627"/>
        <item x="947"/>
        <item x="1227"/>
        <item x="1184"/>
        <item x="1786"/>
        <item x="2643"/>
        <item x="3484"/>
        <item x="2129"/>
        <item x="95"/>
        <item x="2811"/>
        <item x="2044"/>
        <item x="664"/>
        <item x="965"/>
        <item x="612"/>
        <item x="688"/>
        <item x="1978"/>
        <item x="2771"/>
        <item x="1287"/>
        <item x="3646"/>
        <item x="3060"/>
        <item x="103"/>
        <item x="1725"/>
        <item x="178"/>
        <item x="2881"/>
        <item x="880"/>
        <item x="2290"/>
        <item x="1142"/>
        <item x="3664"/>
        <item x="943"/>
        <item x="1094"/>
        <item x="3608"/>
        <item x="1985"/>
        <item x="1193"/>
        <item x="1785"/>
        <item x="2835"/>
        <item x="283"/>
        <item x="3671"/>
        <item x="416"/>
        <item x="2935"/>
        <item x="72"/>
        <item x="3718"/>
        <item x="1126"/>
        <item x="2116"/>
        <item x="277"/>
        <item x="1950"/>
        <item x="2661"/>
        <item x="676"/>
        <item x="1679"/>
        <item x="2786"/>
        <item x="2922"/>
        <item x="969"/>
        <item x="295"/>
        <item x="1452"/>
        <item x="2299"/>
        <item x="1741"/>
        <item x="3083"/>
        <item x="3949"/>
        <item x="3501"/>
        <item x="987"/>
        <item x="1044"/>
        <item x="3928"/>
        <item x="1862"/>
        <item x="3623"/>
        <item x="378"/>
        <item x="3800"/>
        <item x="626"/>
        <item x="1941"/>
        <item x="1392"/>
        <item x="2639"/>
        <item x="1889"/>
        <item x="925"/>
        <item x="735"/>
        <item x="3813"/>
        <item x="3368"/>
        <item x="2888"/>
        <item x="720"/>
        <item x="2062"/>
        <item x="2682"/>
        <item x="933"/>
        <item x="916"/>
        <item x="1744"/>
        <item x="4154"/>
        <item x="3521"/>
        <item x="1758"/>
        <item x="2629"/>
        <item x="1774"/>
        <item x="936"/>
        <item x="3473"/>
        <item x="3482"/>
        <item x="2053"/>
        <item x="3078"/>
        <item x="457"/>
        <item x="2622"/>
        <item x="3726"/>
        <item x="628"/>
        <item x="578"/>
        <item x="46"/>
        <item x="1353"/>
        <item x="3466"/>
        <item x="1737"/>
        <item x="2665"/>
        <item x="2436"/>
        <item x="2181"/>
        <item x="3413"/>
        <item x="750"/>
        <item x="2983"/>
        <item x="2615"/>
        <item x="1246"/>
        <item x="3858"/>
        <item x="3505"/>
        <item x="2818"/>
        <item x="1766"/>
        <item x="3458"/>
        <item x="2220"/>
        <item x="700"/>
        <item x="2736"/>
        <item x="1933"/>
        <item x="4199"/>
        <item x="1280"/>
        <item x="986"/>
        <item x="2145"/>
        <item x="842"/>
        <item x="2632"/>
        <item x="741"/>
        <item x="966"/>
        <item x="109"/>
        <item x="1772"/>
        <item x="3273"/>
        <item x="3574"/>
        <item x="2662"/>
        <item x="3654"/>
        <item x="3021"/>
        <item x="3476"/>
        <item x="3502"/>
        <item x="1848"/>
        <item x="3761"/>
        <item x="1234"/>
        <item x="3944"/>
        <item x="286"/>
        <item x="515"/>
        <item x="2681"/>
        <item x="887"/>
        <item x="1088"/>
        <item x="3520"/>
        <item x="2109"/>
        <item x="3895"/>
        <item x="646"/>
        <item x="2578"/>
        <item x="673"/>
        <item x="935"/>
        <item x="754"/>
        <item x="1413"/>
        <item x="755"/>
        <item x="1756"/>
        <item x="2631"/>
        <item x="3299"/>
        <item x="3475"/>
        <item x="1723"/>
        <item x="908"/>
        <item x="701"/>
        <item x="2058"/>
        <item x="3793"/>
        <item x="2780"/>
        <item x="582"/>
        <item x="3422"/>
        <item x="1759"/>
        <item x="805"/>
        <item x="3617"/>
        <item x="1428"/>
        <item x="60"/>
        <item x="2606"/>
        <item x="2247"/>
        <item x="1431"/>
        <item x="1378"/>
        <item x="1055"/>
        <item x="436"/>
        <item x="1099"/>
        <item x="2412"/>
        <item x="3449"/>
        <item x="2015"/>
        <item x="1665"/>
        <item x="685"/>
        <item x="2748"/>
        <item x="2295"/>
        <item x="3043"/>
        <item x="3585"/>
        <item x="876"/>
        <item x="1945"/>
        <item x="891"/>
        <item x="1890"/>
        <item x="294"/>
        <item x="937"/>
        <item x="1338"/>
        <item x="2791"/>
        <item x="3354"/>
        <item x="3915"/>
        <item x="69"/>
        <item x="121"/>
        <item x="879"/>
        <item x="2584"/>
        <item x="267"/>
        <item x="3410"/>
        <item x="4140"/>
        <item x="3627"/>
        <item x="431"/>
        <item x="50"/>
        <item x="640"/>
        <item x="1082"/>
        <item x="814"/>
        <item x="1893"/>
        <item x="1349"/>
        <item x="734"/>
        <item x="2177"/>
        <item x="327"/>
        <item x="917"/>
        <item x="1249"/>
        <item x="2979"/>
        <item x="399"/>
        <item x="2577"/>
        <item x="2269"/>
        <item x="3855"/>
        <item x="2206"/>
        <item x="1775"/>
        <item x="1215"/>
        <item x="4196"/>
        <item x="156"/>
        <item x="1074"/>
        <item x="717"/>
        <item x="1102"/>
        <item x="3421"/>
        <item x="1275"/>
        <item x="2047"/>
        <item x="3429"/>
        <item x="1232"/>
        <item x="1869"/>
        <item x="2917"/>
        <item x="2266"/>
        <item x="542"/>
        <item x="1962"/>
        <item x="3750"/>
        <item x="2633"/>
        <item x="1110"/>
        <item x="2774"/>
        <item x="1668"/>
        <item x="391"/>
        <item x="1940"/>
        <item x="202"/>
        <item x="2803"/>
        <item x="2322"/>
        <item x="1092"/>
        <item x="3638"/>
        <item x="3274"/>
        <item x="3611"/>
        <item x="3008"/>
        <item x="444"/>
        <item x="3477"/>
        <item x="1125"/>
        <item x="3062"/>
        <item x="3763"/>
        <item x="2060"/>
        <item x="375"/>
        <item x="29"/>
        <item x="2099"/>
        <item x="759"/>
        <item x="1326"/>
        <item x="1107"/>
        <item x="962"/>
        <item x="1856"/>
        <item x="1698"/>
        <item x="2589"/>
        <item x="2794"/>
        <item x="3059"/>
        <item x="3883"/>
        <item x="1981"/>
        <item x="210"/>
        <item x="2817"/>
        <item x="825"/>
        <item x="2158"/>
        <item x="901"/>
        <item x="1762"/>
        <item x="3629"/>
        <item x="2920"/>
        <item x="181"/>
        <item x="2511"/>
        <item x="3930"/>
        <item x="989"/>
        <item x="2659"/>
        <item x="1994"/>
        <item x="2960"/>
        <item x="1532"/>
        <item x="605"/>
        <item x="2766"/>
        <item x="2246"/>
        <item x="3653"/>
        <item x="1103"/>
        <item x="3433"/>
        <item x="3834"/>
        <item x="3386"/>
        <item x="3499"/>
        <item x="560"/>
        <item x="1121"/>
        <item x="2045"/>
        <item x="2814"/>
        <item x="3789"/>
        <item x="1942"/>
        <item x="3649"/>
        <item x="2784"/>
        <item x="455"/>
        <item x="4172"/>
        <item x="3927"/>
        <item x="2098"/>
        <item x="2114"/>
        <item x="417"/>
        <item x="1336"/>
        <item x="2070"/>
        <item x="2684"/>
        <item x="306"/>
        <item x="2433"/>
        <item x="873"/>
        <item x="3603"/>
        <item x="2166"/>
        <item x="1155"/>
        <item x="2795"/>
        <item x="3357"/>
        <item x="2968"/>
        <item x="3523"/>
        <item x="366"/>
        <item x="1149"/>
        <item x="1389"/>
        <item x="3844"/>
        <item x="28"/>
        <item x="3161"/>
        <item x="3621"/>
        <item x="1916"/>
        <item x="3630"/>
        <item x="2847"/>
        <item x="2599"/>
        <item x="1672"/>
        <item x="2799"/>
        <item x="3683"/>
        <item x="1206"/>
        <item x="1946"/>
        <item x="4015"/>
        <item x="1939"/>
        <item x="2841"/>
        <item x="254"/>
        <item x="1316"/>
        <item x="3362"/>
        <item x="4143"/>
        <item x="677"/>
        <item x="3443"/>
        <item x="1387"/>
        <item x="3634"/>
        <item x="3677"/>
        <item x="4147"/>
        <item x="271"/>
        <item x="1681"/>
        <item x="343"/>
        <item x="1961"/>
        <item x="926"/>
        <item x="1804"/>
        <item x="3370"/>
        <item x="4156"/>
        <item x="2148"/>
        <item x="2216"/>
        <item x="1372"/>
        <item x="2904"/>
        <item x="874"/>
        <item x="3017"/>
        <item x="2950"/>
        <item x="661"/>
        <item x="1700"/>
        <item x="3892"/>
        <item x="1011"/>
        <item x="3738"/>
        <item x="1791"/>
        <item x="3388"/>
        <item x="3827"/>
        <item x="59"/>
        <item x="4174"/>
        <item x="1763"/>
        <item x="1849"/>
        <item x="568"/>
        <item x="2705"/>
        <item x="3543"/>
        <item x="1286"/>
        <item x="722"/>
        <item x="978"/>
        <item x="1782"/>
        <item x="2200"/>
        <item x="1148"/>
        <item x="663"/>
        <item x="2623"/>
        <item x="977"/>
        <item x="2585"/>
        <item x="304"/>
        <item x="1021"/>
        <item x="3001"/>
        <item x="1840"/>
        <item x="2115"/>
        <item x="3467"/>
        <item x="1780"/>
        <item x="1904"/>
        <item x="872"/>
        <item x="2715"/>
        <item x="2673"/>
        <item x="2921"/>
        <item x="2840"/>
        <item x="3553"/>
        <item x="3877"/>
        <item x="3513"/>
        <item x="3676"/>
        <item x="3799"/>
        <item x="1364"/>
        <item x="844"/>
        <item x="751"/>
        <item x="980"/>
        <item x="906"/>
        <item x="157"/>
        <item x="587"/>
        <item x="2193"/>
        <item x="1769"/>
        <item x="485"/>
        <item x="764"/>
        <item x="2604"/>
        <item x="961"/>
        <item x="1703"/>
        <item x="165"/>
        <item x="2994"/>
        <item x="883"/>
        <item x="3448"/>
        <item x="1050"/>
        <item x="1807"/>
        <item x="2002"/>
        <item x="104"/>
        <item x="2658"/>
        <item x="3870"/>
        <item x="2365"/>
        <item x="3391"/>
        <item x="3498"/>
        <item x="843"/>
        <item x="2016"/>
        <item x="4177"/>
        <item x="57"/>
        <item x="2743"/>
        <item x="1276"/>
        <item x="2100"/>
        <item x="1272"/>
        <item x="3580"/>
        <item x="1056"/>
        <item x="2675"/>
        <item x="131"/>
        <item x="979"/>
        <item x="705"/>
        <item x="2025"/>
        <item x="2017"/>
        <item x="1106"/>
        <item x="2749"/>
        <item x="1800"/>
        <item x="1150"/>
        <item x="3515"/>
        <item x="2798"/>
        <item x="12"/>
        <item x="2092"/>
        <item x="3586"/>
        <item x="3633"/>
        <item x="2581"/>
        <item x="1037"/>
        <item x="3293"/>
        <item x="84"/>
        <item x="1957"/>
        <item x="2315"/>
        <item x="657"/>
        <item x="3425"/>
        <item x="478"/>
        <item x="3786"/>
        <item x="26"/>
        <item x="2005"/>
        <item x="1250"/>
        <item x="1662"/>
        <item x="1352"/>
        <item x="2842"/>
        <item x="1157"/>
        <item x="2730"/>
        <item x="2674"/>
        <item x="3568"/>
        <item x="284"/>
        <item x="1870"/>
        <item x="3678"/>
        <item x="61"/>
        <item x="1711"/>
        <item x="183"/>
        <item x="3514"/>
        <item x="3351"/>
        <item x="588"/>
        <item x="2180"/>
        <item x="1851"/>
        <item x="1105"/>
        <item x="4137"/>
        <item x="3399"/>
        <item x="4185"/>
        <item x="1159"/>
        <item x="2982"/>
        <item x="1241"/>
        <item x="2076"/>
        <item x="2369"/>
        <item x="2797"/>
        <item x="3857"/>
        <item x="3632"/>
        <item x="2849"/>
        <item x="160"/>
        <item x="2088"/>
        <item x="1906"/>
        <item x="364"/>
        <item x="2851"/>
        <item x="3685"/>
        <item x="3267"/>
        <item x="1269"/>
        <item x="488"/>
        <item x="1255"/>
        <item x="1129"/>
        <item x="3688"/>
        <item x="1964"/>
        <item x="3757"/>
        <item x="2822"/>
        <item x="3658"/>
        <item x="1999"/>
        <item x="3278"/>
        <item x="3768"/>
        <item x="2089"/>
        <item x="3291"/>
        <item x="3784"/>
        <item x="22"/>
        <item x="205"/>
        <item x="67"/>
        <item x="1196"/>
        <item x="1850"/>
        <item x="1046"/>
        <item x="152"/>
        <item x="2892"/>
        <item x="3729"/>
        <item x="1374"/>
        <item x="1076"/>
        <item x="1973"/>
        <item x="2738"/>
        <item x="3576"/>
        <item x="2201"/>
        <item x="3004"/>
        <item x="603"/>
        <item x="1015"/>
        <item x="1822"/>
        <item x="2709"/>
        <item x="3547"/>
        <item x="829"/>
        <item x="1251"/>
        <item x="1965"/>
        <item x="3275"/>
        <item x="775"/>
        <item x="3764"/>
        <item x="895"/>
        <item x="1936"/>
        <item x="2593"/>
        <item x="651"/>
        <item x="1160"/>
        <item x="3437"/>
        <item x="1803"/>
        <item x="117"/>
        <item x="2853"/>
        <item x="397"/>
        <item x="1304"/>
        <item x="2134"/>
        <item x="2940"/>
        <item x="3818"/>
        <item x="3690"/>
        <item x="1084"/>
        <item x="302"/>
        <item x="877"/>
        <item x="1743"/>
        <item x="2575"/>
        <item x="3419"/>
        <item x="2059"/>
        <item x="2776"/>
        <item x="3613"/>
        <item x="228"/>
        <item x="1207"/>
        <item x="1882"/>
        <item x="2905"/>
        <item x="3739"/>
        <item x="212"/>
        <item x="363"/>
        <item x="1066"/>
        <item x="1926"/>
        <item x="1199"/>
        <item x="2759"/>
        <item x="3596"/>
        <item x="776"/>
        <item x="904"/>
        <item x="1747"/>
        <item x="2196"/>
        <item x="2602"/>
        <item x="3446"/>
        <item x="2895"/>
        <item x="3732"/>
      </items>
    </pivotField>
    <pivotField compact="0" outline="0" showAll="0" defaultSubtotal="0">
      <items count="1103">
        <item x="0"/>
        <item x="672"/>
        <item x="418"/>
        <item x="417"/>
        <item x="40"/>
        <item x="849"/>
        <item x="647"/>
        <item x="844"/>
        <item x="850"/>
        <item x="118"/>
        <item x="132"/>
        <item x="1070"/>
        <item x="202"/>
        <item x="666"/>
        <item x="284"/>
        <item x="669"/>
        <item x="665"/>
        <item x="733"/>
        <item x="1064"/>
        <item x="190"/>
        <item x="916"/>
        <item x="200"/>
        <item x="648"/>
        <item x="828"/>
        <item x="401"/>
        <item x="402"/>
        <item x="848"/>
        <item x="195"/>
        <item x="951"/>
        <item x="189"/>
        <item x="188"/>
        <item x="845"/>
        <item x="111"/>
        <item x="1065"/>
        <item x="416"/>
        <item x="185"/>
        <item x="228"/>
        <item x="391"/>
        <item x="408"/>
        <item x="43"/>
        <item x="1069"/>
        <item x="646"/>
        <item x="180"/>
        <item x="268"/>
        <item x="628"/>
        <item x="827"/>
        <item x="664"/>
        <item x="406"/>
        <item x="59"/>
        <item x="407"/>
        <item x="201"/>
        <item x="649"/>
        <item x="1049"/>
        <item x="397"/>
        <item x="1063"/>
        <item x="578"/>
        <item x="818"/>
        <item x="653"/>
        <item x="833"/>
        <item x="174"/>
        <item x="133"/>
        <item x="1042"/>
        <item x="789"/>
        <item x="636"/>
        <item x="1050"/>
        <item x="847"/>
        <item x="654"/>
        <item x="678"/>
        <item x="832"/>
        <item x="19"/>
        <item x="396"/>
        <item x="107"/>
        <item x="405"/>
        <item x="411"/>
        <item x="22"/>
        <item x="834"/>
        <item x="1053"/>
        <item x="204"/>
        <item x="20"/>
        <item x="400"/>
        <item x="1066"/>
        <item x="398"/>
        <item x="433"/>
        <item x="264"/>
        <item x="258"/>
        <item x="652"/>
        <item x="44"/>
        <item x="443"/>
        <item x="831"/>
        <item x="1054"/>
        <item x="634"/>
        <item x="707"/>
        <item x="641"/>
        <item x="731"/>
        <item x="1068"/>
        <item x="925"/>
        <item x="197"/>
        <item x="637"/>
        <item x="211"/>
        <item x="639"/>
        <item x="213"/>
        <item x="662"/>
        <item x="450"/>
        <item x="644"/>
        <item x="875"/>
        <item x="385"/>
        <item x="824"/>
        <item x="93"/>
        <item x="25"/>
        <item x="701"/>
        <item x="270"/>
        <item x="594"/>
        <item x="635"/>
        <item x="657"/>
        <item x="5"/>
        <item x="620"/>
        <item x="1085"/>
        <item x="395"/>
        <item x="931"/>
        <item x="812"/>
        <item x="826"/>
        <item x="1046"/>
        <item x="823"/>
        <item x="668"/>
        <item x="392"/>
        <item x="129"/>
        <item x="919"/>
        <item x="439"/>
        <item x="949"/>
        <item x="838"/>
        <item x="625"/>
        <item x="842"/>
        <item x="1061"/>
        <item x="150"/>
        <item x="881"/>
        <item x="633"/>
        <item x="225"/>
        <item x="331"/>
        <item x="642"/>
        <item x="1048"/>
        <item x="682"/>
        <item x="822"/>
        <item x="356"/>
        <item x="546"/>
        <item x="61"/>
        <item x="573"/>
        <item x="1091"/>
        <item x="784"/>
        <item x="187"/>
        <item x="629"/>
        <item x="56"/>
        <item x="984"/>
        <item x="661"/>
        <item x="1011"/>
        <item x="760"/>
        <item x="670"/>
        <item x="991"/>
        <item x="1057"/>
        <item x="167"/>
        <item x="253"/>
        <item x="289"/>
        <item x="21"/>
        <item x="902"/>
        <item x="414"/>
        <item x="819"/>
        <item x="590"/>
        <item x="717"/>
        <item x="891"/>
        <item x="214"/>
        <item x="160"/>
        <item x="1043"/>
        <item x="898"/>
        <item x="343"/>
        <item x="333"/>
        <item x="936"/>
        <item x="235"/>
        <item x="548"/>
        <item x="560"/>
        <item x="772"/>
        <item x="762"/>
        <item x="993"/>
        <item x="90"/>
        <item x="14"/>
        <item x="252"/>
        <item x="660"/>
        <item x="230"/>
        <item x="156"/>
        <item x="404"/>
        <item x="309"/>
        <item x="885"/>
        <item x="524"/>
        <item x="643"/>
        <item x="311"/>
        <item x="415"/>
        <item x="738"/>
        <item x="968"/>
        <item x="81"/>
        <item x="663"/>
        <item x="846"/>
        <item x="843"/>
        <item x="904"/>
        <item x="841"/>
        <item x="1062"/>
        <item x="526"/>
        <item x="696"/>
        <item x="740"/>
        <item x="1101"/>
        <item x="383"/>
        <item x="970"/>
        <item x="64"/>
        <item x="97"/>
        <item x="1060"/>
        <item x="1095"/>
        <item x="651"/>
        <item x="105"/>
        <item x="12"/>
        <item x="351"/>
        <item x="914"/>
        <item x="375"/>
        <item x="640"/>
        <item x="23"/>
        <item x="147"/>
        <item x="380"/>
        <item x="442"/>
        <item x="604"/>
        <item x="614"/>
        <item x="347"/>
        <item x="803"/>
        <item x="807"/>
        <item x="183"/>
        <item x="1033"/>
        <item x="617"/>
        <item x="667"/>
        <item x="564"/>
        <item x="327"/>
        <item x="671"/>
        <item x="1067"/>
        <item x="451"/>
        <item x="568"/>
        <item x="775"/>
        <item x="645"/>
        <item x="830"/>
        <item x="810"/>
        <item x="542"/>
        <item x="612"/>
        <item x="89"/>
        <item x="173"/>
        <item x="756"/>
        <item x="371"/>
        <item x="677"/>
        <item x="177"/>
        <item x="296"/>
        <item x="84"/>
        <item x="779"/>
        <item x="987"/>
        <item x="1052"/>
        <item x="413"/>
        <item x="1036"/>
        <item x="467"/>
        <item x="158"/>
        <item x="303"/>
        <item x="513"/>
        <item x="884"/>
        <item x="855"/>
        <item x="599"/>
        <item x="1094"/>
        <item x="737"/>
        <item x="630"/>
        <item x="955"/>
        <item x="47"/>
        <item x="1007"/>
        <item x="312"/>
        <item x="210"/>
        <item x="659"/>
        <item x="124"/>
        <item x="695"/>
        <item x="117"/>
        <item x="33"/>
        <item x="336"/>
        <item x="897"/>
        <item x="368"/>
        <item x="198"/>
        <item x="389"/>
        <item x="277"/>
        <item x="157"/>
        <item x="229"/>
        <item x="453"/>
        <item x="348"/>
        <item x="725"/>
        <item x="141"/>
        <item x="46"/>
        <item x="840"/>
        <item x="27"/>
        <item x="367"/>
        <item x="409"/>
        <item x="799"/>
        <item x="16"/>
        <item x="892"/>
        <item x="362"/>
        <item x="1026"/>
        <item x="9"/>
        <item x="1059"/>
        <item x="565"/>
        <item x="306"/>
        <item x="335"/>
        <item x="353"/>
        <item x="109"/>
        <item x="588"/>
        <item x="587"/>
        <item x="580"/>
        <item x="13"/>
        <item x="624"/>
        <item x="527"/>
        <item x="816"/>
        <item x="369"/>
        <item x="776"/>
        <item x="140"/>
        <item x="251"/>
        <item x="50"/>
        <item x="791"/>
        <item x="1022"/>
        <item x="1041"/>
        <item x="741"/>
        <item x="550"/>
        <item x="307"/>
        <item x="570"/>
        <item x="796"/>
        <item x="41"/>
        <item x="971"/>
        <item x="764"/>
        <item x="412"/>
        <item x="781"/>
        <item x="1017"/>
        <item x="4"/>
        <item x="18"/>
        <item x="361"/>
        <item x="1005"/>
        <item x="522"/>
        <item x="521"/>
        <item x="589"/>
        <item x="1023"/>
        <item x="403"/>
        <item x="1102"/>
        <item x="1008"/>
        <item x="859"/>
        <item x="966"/>
        <item x="995"/>
        <item x="858"/>
        <item x="394"/>
        <item x="271"/>
        <item x="579"/>
        <item x="797"/>
        <item x="98"/>
        <item x="266"/>
        <item x="965"/>
        <item x="790"/>
        <item x="54"/>
        <item x="554"/>
        <item x="119"/>
        <item x="658"/>
        <item x="186"/>
        <item x="627"/>
        <item x="153"/>
        <item x="1024"/>
        <item x="386"/>
        <item x="318"/>
        <item x="533"/>
        <item x="711"/>
        <item x="95"/>
        <item x="272"/>
        <item x="747"/>
        <item x="1016"/>
        <item x="694"/>
        <item x="977"/>
        <item x="709"/>
        <item x="350"/>
        <item x="602"/>
        <item x="337"/>
        <item x="473"/>
        <item x="714"/>
        <item x="933"/>
        <item x="8"/>
        <item x="338"/>
        <item x="713"/>
        <item x="927"/>
        <item x="650"/>
        <item x="932"/>
        <item x="632"/>
        <item x="552"/>
        <item x="154"/>
        <item x="821"/>
        <item x="1045"/>
        <item x="51"/>
        <item x="120"/>
        <item x="567"/>
        <item x="339"/>
        <item x="357"/>
        <item x="766"/>
        <item x="28"/>
        <item x="839"/>
        <item x="553"/>
        <item x="226"/>
        <item x="203"/>
        <item x="281"/>
        <item x="778"/>
        <item x="432"/>
        <item x="1058"/>
        <item x="621"/>
        <item x="388"/>
        <item x="829"/>
        <item x="354"/>
        <item x="574"/>
        <item x="349"/>
        <item x="48"/>
        <item x="555"/>
        <item x="494"/>
        <item x="497"/>
        <item x="728"/>
        <item x="101"/>
        <item x="874"/>
        <item x="946"/>
        <item x="227"/>
        <item x="280"/>
        <item x="144"/>
        <item x="1006"/>
        <item x="768"/>
        <item x="785"/>
        <item x="1084"/>
        <item x="999"/>
        <item x="767"/>
        <item x="566"/>
        <item x="478"/>
        <item x="116"/>
        <item x="997"/>
        <item x="813"/>
        <item x="777"/>
        <item x="727"/>
        <item x="1051"/>
        <item x="288"/>
        <item x="346"/>
        <item x="571"/>
        <item x="945"/>
        <item x="1012"/>
        <item x="194"/>
        <item x="15"/>
        <item x="263"/>
        <item x="623"/>
        <item x="410"/>
        <item x="509"/>
        <item x="706"/>
        <item x="998"/>
        <item x="1038"/>
        <item x="924"/>
        <item x="782"/>
        <item x="136"/>
        <item x="149"/>
        <item x="166"/>
        <item x="232"/>
        <item x="316"/>
        <item x="1009"/>
        <item x="305"/>
        <item x="563"/>
        <item x="815"/>
        <item x="45"/>
        <item x="355"/>
        <item x="572"/>
        <item x="783"/>
        <item x="531"/>
        <item x="610"/>
        <item x="1010"/>
        <item x="366"/>
        <item x="774"/>
        <item x="134"/>
        <item x="929"/>
        <item x="520"/>
        <item x="293"/>
        <item x="736"/>
        <item x="6"/>
        <item x="219"/>
        <item x="857"/>
        <item x="745"/>
        <item x="1004"/>
        <item x="300"/>
        <item x="334"/>
        <item x="964"/>
        <item x="321"/>
        <item x="597"/>
        <item x="975"/>
        <item x="491"/>
        <item x="954"/>
        <item x="853"/>
        <item x="1040"/>
        <item x="536"/>
        <item x="674"/>
        <item x="39"/>
        <item x="958"/>
        <item x="549"/>
        <item x="387"/>
        <item x="750"/>
        <item x="894"/>
        <item x="11"/>
        <item x="595"/>
        <item x="763"/>
        <item x="721"/>
        <item x="322"/>
        <item x="1"/>
        <item x="994"/>
        <item x="86"/>
        <item x="537"/>
        <item x="751"/>
        <item x="72"/>
        <item x="359"/>
        <item x="70"/>
        <item x="980"/>
        <item x="163"/>
        <item x="74"/>
        <item x="981"/>
        <item x="246"/>
        <item x="184"/>
        <item x="267"/>
        <item x="261"/>
        <item x="507"/>
        <item x="26"/>
        <item x="704"/>
        <item x="269"/>
        <item x="485"/>
        <item x="795"/>
        <item x="712"/>
        <item x="940"/>
        <item x="517"/>
        <item x="930"/>
        <item x="922"/>
        <item x="710"/>
        <item x="462"/>
        <item x="382"/>
        <item x="576"/>
        <item x="928"/>
        <item x="332"/>
        <item x="689"/>
        <item x="445"/>
        <item x="787"/>
        <item x="909"/>
        <item x="1021"/>
        <item x="73"/>
        <item x="1014"/>
        <item x="257"/>
        <item x="622"/>
        <item x="547"/>
        <item x="489"/>
        <item x="761"/>
        <item x="137"/>
        <item x="700"/>
        <item x="616"/>
        <item x="918"/>
        <item x="302"/>
        <item x="992"/>
        <item x="814"/>
        <item x="495"/>
        <item x="854"/>
        <item x="809"/>
        <item x="2"/>
        <item x="960"/>
        <item x="176"/>
        <item x="110"/>
        <item x="298"/>
        <item x="1039"/>
        <item x="360"/>
        <item x="434"/>
        <item x="170"/>
        <item x="1035"/>
        <item x="145"/>
        <item x="476"/>
        <item x="168"/>
        <item x="470"/>
        <item x="876"/>
        <item x="586"/>
        <item x="29"/>
        <item x="304"/>
        <item x="851"/>
        <item x="1086"/>
        <item x="519"/>
        <item x="856"/>
        <item x="956"/>
        <item x="963"/>
        <item x="290"/>
        <item x="291"/>
        <item x="577"/>
        <item x="887"/>
        <item x="788"/>
        <item x="181"/>
        <item x="330"/>
        <item x="138"/>
        <item x="545"/>
        <item x="759"/>
        <item x="990"/>
        <item x="125"/>
        <item x="159"/>
        <item x="591"/>
        <item x="1097"/>
        <item x="240"/>
        <item x="718"/>
        <item x="592"/>
        <item x="53"/>
        <item x="179"/>
        <item x="286"/>
        <item x="279"/>
        <item x="209"/>
        <item x="1015"/>
        <item x="378"/>
        <item x="836"/>
        <item x="239"/>
        <item x="464"/>
        <item x="734"/>
        <item x="482"/>
        <item x="952"/>
        <item x="937"/>
        <item x="584"/>
        <item x="726"/>
        <item x="88"/>
        <item x="608"/>
        <item x="944"/>
        <item x="100"/>
        <item x="260"/>
        <item x="94"/>
        <item x="115"/>
        <item x="472"/>
        <item x="703"/>
        <item x="38"/>
        <item x="921"/>
        <item x="719"/>
        <item x="805"/>
        <item x="297"/>
        <item x="683"/>
        <item x="393"/>
        <item x="82"/>
        <item x="161"/>
        <item x="283"/>
        <item x="308"/>
        <item x="1031"/>
        <item x="903"/>
        <item x="551"/>
        <item x="502"/>
        <item x="374"/>
        <item x="169"/>
        <item x="102"/>
        <item x="249"/>
        <item x="730"/>
        <item x="938"/>
        <item x="142"/>
        <item x="466"/>
        <item x="948"/>
        <item x="692"/>
        <item x="372"/>
        <item x="631"/>
        <item x="912"/>
        <item x="71"/>
        <item x="585"/>
        <item x="765"/>
        <item x="352"/>
        <item x="231"/>
        <item x="523"/>
        <item x="820"/>
        <item x="603"/>
        <item x="996"/>
        <item x="600"/>
        <item x="294"/>
        <item x="518"/>
        <item x="1044"/>
        <item x="802"/>
        <item x="860"/>
        <item x="800"/>
        <item x="113"/>
        <item x="673"/>
        <item x="569"/>
        <item x="1029"/>
        <item x="436"/>
        <item x="967"/>
        <item x="893"/>
        <item x="681"/>
        <item x="656"/>
        <item x="1027"/>
        <item x="780"/>
        <item x="465"/>
        <item x="878"/>
        <item x="32"/>
        <item x="596"/>
        <item x="196"/>
        <item x="424"/>
        <item x="1088"/>
        <item x="419"/>
        <item x="487"/>
        <item x="861"/>
        <item x="1071"/>
        <item x="492"/>
        <item x="866"/>
        <item x="1076"/>
        <item x="901"/>
        <item x="122"/>
        <item x="722"/>
        <item x="87"/>
        <item x="317"/>
        <item x="106"/>
        <item x="532"/>
        <item x="446"/>
        <item x="746"/>
        <item x="976"/>
        <item x="941"/>
        <item x="370"/>
        <item x="474"/>
        <item x="155"/>
        <item x="888"/>
        <item x="30"/>
        <item x="171"/>
        <item x="961"/>
        <item x="1098"/>
        <item x="273"/>
        <item x="52"/>
        <item x="282"/>
        <item x="479"/>
        <item x="66"/>
        <item x="99"/>
        <item x="715"/>
        <item x="103"/>
        <item x="447"/>
        <item x="248"/>
        <item x="729"/>
        <item x="512"/>
        <item x="947"/>
        <item x="934"/>
        <item x="454"/>
        <item x="889"/>
        <item x="1099"/>
        <item x="691"/>
        <item x="911"/>
        <item x="292"/>
        <item x="429"/>
        <item x="340"/>
        <item x="598"/>
        <item x="215"/>
        <item x="152"/>
        <item x="254"/>
        <item x="276"/>
        <item x="456"/>
        <item x="837"/>
        <item x="480"/>
        <item x="697"/>
        <item x="724"/>
        <item x="943"/>
        <item x="798"/>
        <item x="556"/>
        <item x="151"/>
        <item x="915"/>
        <item x="42"/>
        <item x="285"/>
        <item x="769"/>
        <item x="468"/>
        <item x="593"/>
        <item x="139"/>
        <item x="732"/>
        <item x="236"/>
        <item x="127"/>
        <item x="178"/>
        <item x="1025"/>
        <item x="950"/>
        <item x="234"/>
        <item x="619"/>
        <item x="274"/>
        <item x="720"/>
        <item x="83"/>
        <item x="1000"/>
        <item x="501"/>
        <item x="676"/>
        <item x="896"/>
        <item x="435"/>
        <item x="939"/>
        <item x="381"/>
        <item x="1056"/>
        <item x="7"/>
        <item x="324"/>
        <item x="539"/>
        <item x="753"/>
        <item x="983"/>
        <item x="871"/>
        <item x="146"/>
        <item x="85"/>
        <item x="295"/>
        <item x="221"/>
        <item x="206"/>
        <item x="364"/>
        <item x="611"/>
        <item x="582"/>
        <item x="793"/>
        <item x="606"/>
        <item x="1019"/>
        <item x="175"/>
        <item x="328"/>
        <item x="543"/>
        <item x="757"/>
        <item x="988"/>
        <item x="615"/>
        <item x="716"/>
        <item x="344"/>
        <item x="384"/>
        <item x="877"/>
        <item x="1081"/>
        <item x="808"/>
        <item x="205"/>
        <item x="935"/>
        <item x="172"/>
        <item x="80"/>
        <item x="1034"/>
        <item x="326"/>
        <item x="37"/>
        <item x="425"/>
        <item x="79"/>
        <item x="496"/>
        <item x="541"/>
        <item x="867"/>
        <item x="379"/>
        <item x="1087"/>
        <item x="1077"/>
        <item x="390"/>
        <item x="17"/>
        <item x="618"/>
        <item x="130"/>
        <item x="199"/>
        <item x="262"/>
        <item x="242"/>
        <item x="421"/>
        <item x="488"/>
        <item x="65"/>
        <item x="259"/>
        <item x="452"/>
        <item x="705"/>
        <item x="755"/>
        <item x="510"/>
        <item x="121"/>
        <item x="685"/>
        <item x="500"/>
        <item x="702"/>
        <item x="863"/>
        <item x="923"/>
        <item x="905"/>
        <item x="920"/>
        <item x="1073"/>
        <item x="613"/>
        <item x="104"/>
        <item x="811"/>
        <item x="438"/>
        <item x="986"/>
        <item x="469"/>
        <item x="880"/>
        <item x="1090"/>
        <item x="1037"/>
        <item x="449"/>
        <item x="806"/>
        <item x="377"/>
        <item x="162"/>
        <item x="57"/>
        <item x="96"/>
        <item x="135"/>
        <item x="376"/>
        <item x="342"/>
        <item x="605"/>
        <item x="1032"/>
        <item x="77"/>
        <item x="301"/>
        <item x="493"/>
        <item x="959"/>
        <item x="31"/>
        <item x="345"/>
        <item x="218"/>
        <item x="426"/>
        <item x="299"/>
        <item x="499"/>
        <item x="265"/>
        <item x="559"/>
        <item x="868"/>
        <item x="1078"/>
        <item x="10"/>
        <item x="508"/>
        <item x="626"/>
        <item x="708"/>
        <item x="926"/>
        <item x="483"/>
        <item x="112"/>
        <item x="771"/>
        <item x="437"/>
        <item x="422"/>
        <item x="477"/>
        <item x="852"/>
        <item x="607"/>
        <item x="879"/>
        <item x="1089"/>
        <item x="957"/>
        <item x="92"/>
        <item x="245"/>
        <item x="688"/>
        <item x="908"/>
        <item x="1002"/>
        <item x="562"/>
        <item x="515"/>
        <item x="609"/>
        <item x="191"/>
        <item x="773"/>
        <item x="817"/>
        <item x="278"/>
        <item x="864"/>
        <item x="1003"/>
        <item x="804"/>
        <item x="481"/>
        <item x="182"/>
        <item x="1074"/>
        <item x="238"/>
        <item x="91"/>
        <item x="890"/>
        <item x="458"/>
        <item x="244"/>
        <item x="1030"/>
        <item x="680"/>
        <item x="455"/>
        <item x="900"/>
        <item x="69"/>
        <item x="687"/>
        <item x="60"/>
        <item x="655"/>
        <item x="835"/>
        <item x="1055"/>
        <item x="1100"/>
        <item x="907"/>
        <item x="212"/>
        <item x="325"/>
        <item x="444"/>
        <item x="540"/>
        <item x="754"/>
        <item x="985"/>
        <item x="561"/>
        <item x="3"/>
        <item x="68"/>
        <item x="255"/>
        <item x="886"/>
        <item x="430"/>
        <item x="1096"/>
        <item x="511"/>
        <item x="62"/>
        <item x="440"/>
        <item x="490"/>
        <item x="698"/>
        <item x="882"/>
        <item x="1092"/>
        <item x="504"/>
        <item x="962"/>
        <item x="872"/>
        <item x="49"/>
        <item x="1082"/>
        <item x="287"/>
        <item x="558"/>
        <item x="735"/>
        <item x="953"/>
        <item x="143"/>
        <item x="193"/>
        <item x="256"/>
        <item x="243"/>
        <item x="114"/>
        <item x="247"/>
        <item x="164"/>
        <item x="463"/>
        <item x="690"/>
        <item x="910"/>
        <item x="461"/>
        <item x="217"/>
        <item x="131"/>
        <item x="686"/>
        <item x="341"/>
        <item x="516"/>
        <item x="906"/>
        <item x="373"/>
        <item x="208"/>
        <item x="128"/>
        <item x="34"/>
        <item x="423"/>
        <item x="699"/>
        <item x="484"/>
        <item x="865"/>
        <item x="310"/>
        <item x="1075"/>
        <item x="358"/>
        <item x="601"/>
        <item x="557"/>
        <item x="801"/>
        <item x="917"/>
        <item x="770"/>
        <item x="525"/>
        <item x="1028"/>
        <item x="575"/>
        <item x="786"/>
        <item x="739"/>
        <item x="216"/>
        <item x="1001"/>
        <item x="250"/>
        <item x="969"/>
        <item x="1013"/>
        <item x="460"/>
        <item x="36"/>
        <item x="693"/>
        <item x="428"/>
        <item x="913"/>
        <item x="148"/>
        <item x="123"/>
        <item x="514"/>
        <item x="275"/>
        <item x="870"/>
        <item x="1080"/>
        <item x="475"/>
        <item x="723"/>
        <item x="365"/>
        <item x="942"/>
        <item x="63"/>
        <item x="441"/>
        <item x="503"/>
        <item x="883"/>
        <item x="1093"/>
        <item x="223"/>
        <item x="222"/>
        <item x="420"/>
        <item x="498"/>
        <item x="427"/>
        <item x="862"/>
        <item x="583"/>
        <item x="1072"/>
        <item x="76"/>
        <item x="505"/>
        <item x="869"/>
        <item x="794"/>
        <item x="320"/>
        <item x="1079"/>
        <item x="165"/>
        <item x="315"/>
        <item x="530"/>
        <item x="744"/>
        <item x="974"/>
        <item x="1020"/>
        <item x="535"/>
        <item x="58"/>
        <item x="749"/>
        <item x="399"/>
        <item x="638"/>
        <item x="979"/>
        <item x="825"/>
        <item x="192"/>
        <item x="1047"/>
        <item x="78"/>
        <item x="448"/>
        <item x="506"/>
        <item x="241"/>
        <item x="24"/>
        <item x="35"/>
        <item x="459"/>
        <item x="224"/>
        <item x="313"/>
        <item x="684"/>
        <item x="363"/>
        <item x="314"/>
        <item x="528"/>
        <item x="529"/>
        <item x="126"/>
        <item x="233"/>
        <item x="742"/>
        <item x="743"/>
        <item x="486"/>
        <item x="675"/>
        <item x="895"/>
        <item x="220"/>
        <item x="972"/>
        <item x="973"/>
        <item x="329"/>
        <item x="581"/>
        <item x="544"/>
        <item x="758"/>
        <item x="989"/>
        <item x="792"/>
        <item x="1018"/>
        <item x="55"/>
        <item x="319"/>
        <item x="534"/>
        <item x="748"/>
        <item x="978"/>
        <item x="75"/>
        <item x="431"/>
        <item x="471"/>
        <item x="873"/>
        <item x="1083"/>
        <item x="67"/>
        <item x="237"/>
        <item x="457"/>
        <item x="679"/>
        <item x="108"/>
        <item x="899"/>
        <item x="207"/>
        <item x="323"/>
        <item x="538"/>
        <item x="752"/>
        <item x="982"/>
      </items>
    </pivotField>
    <pivotField compact="0" outline="0" showAll="0" defaultSubtotal="0">
      <items count="4236">
        <item x="163"/>
        <item x="149"/>
        <item x="503"/>
        <item x="1626"/>
        <item x="3249"/>
        <item x="1203"/>
        <item x="1588"/>
        <item x="744"/>
        <item x="3269"/>
        <item x="1638"/>
        <item x="622"/>
        <item x="1634"/>
        <item x="549"/>
        <item x="797"/>
        <item x="2413"/>
        <item x="1637"/>
        <item x="2572"/>
        <item x="1635"/>
        <item x="2581"/>
        <item x="791"/>
        <item x="2586"/>
        <item x="3255"/>
        <item x="1633"/>
        <item x="2590"/>
        <item x="471"/>
        <item x="2570"/>
        <item x="1639"/>
        <item x="2578"/>
        <item x="2574"/>
        <item x="1596"/>
        <item x="2571"/>
        <item x="215"/>
        <item x="1636"/>
        <item x="115"/>
        <item x="3258"/>
        <item x="502"/>
        <item x="1576"/>
        <item x="451"/>
        <item x="2573"/>
        <item x="2497"/>
        <item x="3256"/>
        <item x="137"/>
        <item x="871"/>
        <item x="800"/>
        <item x="807"/>
        <item x="2589"/>
        <item x="501"/>
        <item x="566"/>
        <item x="1106"/>
        <item x="2585"/>
        <item x="1607"/>
        <item x="805"/>
        <item x="1625"/>
        <item x="169"/>
        <item x="201"/>
        <item x="4112"/>
        <item x="243"/>
        <item x="3469"/>
        <item x="1453"/>
        <item x="1668"/>
        <item x="155"/>
        <item x="3266"/>
        <item x="2480"/>
        <item x="1572"/>
        <item x="4127"/>
        <item x="2474"/>
        <item x="1628"/>
        <item x="2292"/>
        <item x="1631"/>
        <item x="2528"/>
        <item x="3956"/>
        <item x="2807"/>
        <item x="771"/>
        <item x="175"/>
        <item x="1150"/>
        <item x="772"/>
        <item x="1029"/>
        <item x="1585"/>
        <item x="2542"/>
        <item x="3644"/>
        <item x="114"/>
        <item x="3216"/>
        <item x="475"/>
        <item x="3268"/>
        <item x="2561"/>
        <item x="263"/>
        <item x="713"/>
        <item x="2513"/>
        <item x="1593"/>
        <item x="768"/>
        <item x="3206"/>
        <item x="1550"/>
        <item x="2568"/>
        <item x="2496"/>
        <item x="770"/>
        <item x="1672"/>
        <item x="2489"/>
        <item x="730"/>
        <item x="801"/>
        <item x="2852"/>
        <item x="200"/>
        <item x="2523"/>
        <item x="3688"/>
        <item x="1582"/>
        <item x="1592"/>
        <item x="14"/>
        <item x="4126"/>
        <item x="3198"/>
        <item x="3210"/>
        <item x="867"/>
        <item x="1438"/>
        <item x="1583"/>
        <item x="1560"/>
        <item x="1622"/>
        <item x="4072"/>
        <item x="216"/>
        <item x="802"/>
        <item x="4092"/>
        <item x="1627"/>
        <item x="148"/>
        <item x="1587"/>
        <item x="3074"/>
        <item x="4063"/>
        <item x="2529"/>
        <item x="1621"/>
        <item x="3221"/>
        <item x="3942"/>
        <item x="2562"/>
        <item x="748"/>
        <item x="3569"/>
        <item x="1620"/>
        <item x="4081"/>
        <item x="1747"/>
        <item x="803"/>
        <item x="4110"/>
        <item x="1624"/>
        <item x="3349"/>
        <item x="2467"/>
        <item x="1198"/>
        <item x="2575"/>
        <item x="804"/>
        <item x="1"/>
        <item x="299"/>
        <item x="2530"/>
        <item x="3177"/>
        <item x="1573"/>
        <item x="1552"/>
        <item x="1130"/>
        <item x="3196"/>
        <item x="534"/>
        <item x="4156"/>
        <item x="145"/>
        <item x="3250"/>
        <item x="3186"/>
        <item x="3217"/>
        <item x="2515"/>
        <item x="874"/>
        <item x="4062"/>
        <item x="79"/>
        <item x="1522"/>
        <item x="3257"/>
        <item x="4019"/>
        <item x="2564"/>
        <item x="2645"/>
        <item x="4108"/>
        <item x="1526"/>
        <item x="2558"/>
        <item x="2556"/>
        <item x="1584"/>
        <item x="2455"/>
        <item x="2450"/>
        <item x="3245"/>
        <item x="2504"/>
        <item x="1629"/>
        <item x="3743"/>
        <item x="1630"/>
        <item x="1612"/>
        <item x="2557"/>
        <item x="4051"/>
        <item x="3490"/>
        <item x="2290"/>
        <item x="4077"/>
        <item x="3088"/>
        <item x="4042"/>
        <item x="1586"/>
        <item x="469"/>
        <item x="3179"/>
        <item x="1055"/>
        <item x="3263"/>
        <item x="839"/>
        <item x="2490"/>
        <item x="1406"/>
        <item x="4103"/>
        <item x="2524"/>
        <item x="3246"/>
        <item x="1578"/>
        <item x="3208"/>
        <item x="3251"/>
        <item x="2560"/>
        <item x="1645"/>
        <item x="720"/>
        <item x="2548"/>
        <item x="4121"/>
        <item x="1832"/>
        <item x="769"/>
        <item x="2931"/>
        <item x="496"/>
        <item x="4071"/>
        <item x="3765"/>
        <item x="4045"/>
        <item x="2546"/>
        <item x="172"/>
        <item x="2239"/>
        <item x="3045"/>
        <item x="4109"/>
        <item x="3199"/>
        <item x="78"/>
        <item x="4104"/>
        <item x="2404"/>
        <item x="2549"/>
        <item x="3146"/>
        <item x="3425"/>
        <item x="4105"/>
        <item x="4117"/>
        <item x="2629"/>
        <item x="3237"/>
        <item x="2522"/>
        <item x="542"/>
        <item x="3248"/>
        <item x="3212"/>
        <item x="3463"/>
        <item x="1623"/>
        <item x="537"/>
        <item x="259"/>
        <item x="1524"/>
        <item x="3209"/>
        <item x="693"/>
        <item x="1594"/>
        <item x="1231"/>
        <item x="48"/>
        <item x="1597"/>
        <item x="830"/>
        <item x="1456"/>
        <item x="221"/>
        <item x="760"/>
        <item x="2352"/>
        <item x="4107"/>
        <item x="1553"/>
        <item x="2509"/>
        <item x="77"/>
        <item x="1293"/>
        <item x="4232"/>
        <item x="1571"/>
        <item x="1167"/>
        <item x="2295"/>
        <item x="2414"/>
        <item x="3211"/>
        <item x="3152"/>
        <item x="3092"/>
        <item x="4095"/>
        <item x="2563"/>
        <item x="1512"/>
        <item x="2519"/>
        <item x="440"/>
        <item x="2400"/>
        <item x="2592"/>
        <item x="2591"/>
        <item x="164"/>
        <item x="3265"/>
        <item x="4120"/>
        <item x="1495"/>
        <item x="2365"/>
        <item x="2559"/>
        <item x="4010"/>
        <item x="2458"/>
        <item x="204"/>
        <item x="556"/>
        <item x="694"/>
        <item x="4195"/>
        <item x="2424"/>
        <item x="3204"/>
        <item x="1608"/>
        <item x="479"/>
        <item x="3247"/>
        <item x="4073"/>
        <item x="1530"/>
        <item x="3180"/>
        <item x="2905"/>
        <item x="1564"/>
        <item x="668"/>
        <item x="1271"/>
        <item x="2565"/>
        <item x="2884"/>
        <item x="3959"/>
        <item x="1227"/>
        <item x="280"/>
        <item x="616"/>
        <item x="907"/>
        <item x="2543"/>
        <item x="3719"/>
        <item x="185"/>
        <item x="3233"/>
        <item x="4106"/>
        <item x="1703"/>
        <item x="814"/>
        <item x="1144"/>
        <item x="2388"/>
        <item x="3382"/>
        <item x="1581"/>
        <item x="3367"/>
        <item x="1429"/>
        <item x="2348"/>
        <item x="1001"/>
        <item x="2126"/>
        <item x="837"/>
        <item x="2566"/>
        <item x="2532"/>
        <item x="4188"/>
        <item x="2422"/>
        <item x="838"/>
        <item x="3739"/>
        <item x="560"/>
        <item x="4067"/>
        <item x="2880"/>
        <item x="2267"/>
        <item x="1644"/>
        <item x="39"/>
        <item x="3159"/>
        <item x="2417"/>
        <item x="3310"/>
        <item x="1557"/>
        <item x="609"/>
        <item x="3815"/>
        <item x="2487"/>
        <item x="2567"/>
        <item x="1414"/>
        <item x="500"/>
        <item x="3219"/>
        <item x="4026"/>
        <item x="2462"/>
        <item x="2464"/>
        <item x="2247"/>
        <item x="3252"/>
        <item x="425"/>
        <item x="3935"/>
        <item x="4174"/>
        <item x="359"/>
        <item x="1616"/>
        <item x="1416"/>
        <item x="3052"/>
        <item x="3555"/>
        <item x="1000"/>
        <item x="328"/>
        <item x="3318"/>
        <item x="3922"/>
        <item x="1129"/>
        <item x="3241"/>
        <item x="593"/>
        <item x="1267"/>
        <item x="1455"/>
        <item x="3197"/>
        <item x="2249"/>
        <item x="519"/>
        <item x="2483"/>
        <item x="3155"/>
        <item x="3054"/>
        <item x="1228"/>
        <item x="4079"/>
        <item x="2051"/>
        <item x="2294"/>
        <item x="3253"/>
        <item x="222"/>
        <item x="788"/>
        <item x="192"/>
        <item x="1302"/>
        <item x="891"/>
        <item x="2136"/>
        <item x="2944"/>
        <item x="3289"/>
        <item x="90"/>
        <item x="3091"/>
        <item x="258"/>
        <item x="1483"/>
        <item x="3924"/>
        <item x="2349"/>
        <item x="186"/>
        <item x="3824"/>
        <item x="2473"/>
        <item x="3958"/>
        <item x="2846"/>
        <item x="3793"/>
        <item x="1591"/>
        <item x="2354"/>
        <item x="4022"/>
        <item x="2342"/>
        <item x="2881"/>
        <item x="2516"/>
        <item x="675"/>
        <item x="3190"/>
        <item x="2491"/>
        <item x="2602"/>
        <item x="171"/>
        <item x="3117"/>
        <item x="3682"/>
        <item x="3437"/>
        <item x="3716"/>
        <item x="1431"/>
        <item x="170"/>
        <item x="1345"/>
        <item x="835"/>
        <item x="4055"/>
        <item x="630"/>
        <item x="928"/>
        <item x="3984"/>
        <item x="1175"/>
        <item x="1514"/>
        <item x="2"/>
        <item x="2527"/>
        <item x="712"/>
        <item x="1119"/>
        <item x="2180"/>
        <item x="2492"/>
        <item x="538"/>
        <item x="1485"/>
        <item x="2986"/>
        <item x="388"/>
        <item x="355"/>
        <item x="1452"/>
        <item x="2361"/>
        <item x="2484"/>
        <item x="2291"/>
        <item x="3215"/>
        <item x="3323"/>
        <item x="3862"/>
        <item x="2831"/>
        <item x="998"/>
        <item x="2878"/>
        <item x="1521"/>
        <item x="1533"/>
        <item x="2345"/>
        <item x="641"/>
        <item x="140"/>
        <item x="2830"/>
        <item x="1555"/>
        <item x="3714"/>
        <item x="2619"/>
        <item x="133"/>
        <item x="656"/>
        <item x="2582"/>
        <item x="1298"/>
        <item x="2269"/>
        <item x="1383"/>
        <item x="2709"/>
        <item x="2708"/>
        <item x="4131"/>
        <item x="4076"/>
        <item x="2335"/>
        <item x="288"/>
        <item x="3068"/>
        <item x="1160"/>
        <item x="2132"/>
        <item x="798"/>
        <item x="1180"/>
        <item x="3937"/>
        <item x="1755"/>
        <item x="625"/>
        <item x="2889"/>
        <item x="2402"/>
        <item x="3089"/>
        <item x="3724"/>
        <item x="1357"/>
        <item x="2363"/>
        <item x="2940"/>
        <item x="1743"/>
        <item x="3667"/>
        <item x="2862"/>
        <item x="25"/>
        <item x="3955"/>
        <item x="601"/>
        <item x="2215"/>
        <item x="3820"/>
        <item x="2461"/>
        <item x="3543"/>
        <item x="872"/>
        <item x="2386"/>
        <item x="3119"/>
        <item x="1379"/>
        <item x="2190"/>
        <item x="4235"/>
        <item x="658"/>
        <item x="474"/>
        <item x="756"/>
        <item x="3542"/>
        <item x="2410"/>
        <item x="681"/>
        <item x="2706"/>
        <item x="4119"/>
        <item x="2535"/>
        <item x="2211"/>
        <item x="1599"/>
        <item x="150"/>
        <item x="654"/>
        <item x="3698"/>
        <item x="2996"/>
        <item x="2381"/>
        <item x="3183"/>
        <item x="3453"/>
        <item x="3872"/>
        <item x="3018"/>
        <item x="3144"/>
        <item x="1738"/>
        <item x="3892"/>
        <item x="1376"/>
        <item x="358"/>
        <item x="3421"/>
        <item x="4048"/>
        <item x="1413"/>
        <item x="3540"/>
        <item x="2427"/>
        <item x="1487"/>
        <item x="1385"/>
        <item x="1643"/>
        <item x="1032"/>
        <item x="3861"/>
        <item x="3023"/>
        <item x="225"/>
        <item x="357"/>
        <item x="4228"/>
        <item x="2246"/>
        <item x="3051"/>
        <item x="3896"/>
        <item x="1556"/>
        <item x="931"/>
        <item x="3921"/>
        <item x="1294"/>
        <item x="986"/>
        <item x="346"/>
        <item x="2580"/>
        <item x="3985"/>
        <item x="4018"/>
        <item x="614"/>
        <item x="4123"/>
        <item x="1517"/>
        <item x="2456"/>
        <item x="3207"/>
        <item x="2127"/>
        <item x="3162"/>
        <item x="3311"/>
        <item x="297"/>
        <item x="3259"/>
        <item x="2207"/>
        <item x="387"/>
        <item x="2463"/>
        <item x="3495"/>
        <item x="2406"/>
        <item x="3816"/>
        <item x="4028"/>
        <item x="2639"/>
        <item x="1165"/>
        <item x="3015"/>
        <item x="20"/>
        <item x="2451"/>
        <item x="1339"/>
        <item x="2217"/>
        <item x="3889"/>
        <item x="1606"/>
        <item x="4049"/>
        <item x="1863"/>
        <item x="3322"/>
        <item x="3474"/>
        <item x="2868"/>
        <item x="116"/>
        <item x="3668"/>
        <item x="4014"/>
        <item x="3704"/>
        <item x="856"/>
        <item x="2356"/>
        <item x="1251"/>
        <item x="697"/>
        <item x="1179"/>
        <item x="3122"/>
        <item x="1939"/>
        <item x="824"/>
        <item x="428"/>
        <item x="2979"/>
        <item x="3854"/>
        <item x="1183"/>
        <item x="3278"/>
        <item x="3260"/>
        <item x="505"/>
        <item x="2536"/>
        <item x="2694"/>
        <item x="696"/>
        <item x="223"/>
        <item x="3776"/>
        <item x="1885"/>
        <item x="3025"/>
        <item x="3988"/>
        <item x="2891"/>
        <item x="868"/>
        <item x="1420"/>
        <item x="525"/>
        <item x="3726"/>
        <item x="87"/>
        <item x="4130"/>
        <item x="1670"/>
        <item x="1230"/>
        <item x="551"/>
        <item x="1692"/>
        <item x="1232"/>
        <item x="1218"/>
        <item x="1942"/>
        <item x="34"/>
        <item x="1054"/>
        <item x="607"/>
        <item x="1618"/>
        <item x="3371"/>
        <item x="2254"/>
        <item x="3528"/>
        <item x="252"/>
        <item x="2353"/>
        <item x="3897"/>
        <item x="1291"/>
        <item x="1312"/>
        <item x="2885"/>
        <item x="3347"/>
        <item x="3720"/>
        <item x="518"/>
        <item x="4070"/>
        <item x="1632"/>
        <item x="4155"/>
        <item x="3058"/>
        <item x="1311"/>
        <item x="1529"/>
        <item x="3225"/>
        <item x="65"/>
        <item x="2146"/>
        <item x="2541"/>
        <item x="2124"/>
        <item x="2346"/>
        <item x="3308"/>
        <item x="1528"/>
        <item x="2954"/>
        <item x="1531"/>
        <item x="3813"/>
        <item x="806"/>
        <item x="1341"/>
        <item x="429"/>
        <item x="2351"/>
        <item x="3834"/>
        <item x="2145"/>
        <item x="220"/>
        <item x="1210"/>
        <item x="633"/>
        <item x="1435"/>
        <item x="3223"/>
        <item x="142"/>
        <item x="2444"/>
        <item x="362"/>
        <item x="1611"/>
        <item x="2272"/>
        <item x="2953"/>
        <item x="790"/>
        <item x="3071"/>
        <item x="574"/>
        <item x="829"/>
        <item x="1418"/>
        <item x="1853"/>
        <item x="3939"/>
        <item x="1537"/>
        <item x="3833"/>
        <item x="2915"/>
        <item x="2520"/>
        <item x="2432"/>
        <item x="3749"/>
        <item x="3165"/>
        <item x="2883"/>
        <item x="301"/>
        <item x="1378"/>
        <item x="319"/>
        <item x="1447"/>
        <item x="2888"/>
        <item x="3232"/>
        <item x="4031"/>
        <item x="1471"/>
        <item x="4085"/>
        <item x="2251"/>
        <item x="2981"/>
        <item x="1598"/>
        <item x="2284"/>
        <item x="4083"/>
        <item x="679"/>
        <item x="3416"/>
        <item x="3056"/>
        <item x="642"/>
        <item x="2547"/>
        <item x="3083"/>
        <item x="338"/>
        <item x="143"/>
        <item x="2382"/>
        <item x="166"/>
        <item x="1123"/>
        <item x="3718"/>
        <item x="352"/>
        <item x="3723"/>
        <item x="3856"/>
        <item x="3926"/>
        <item x="2423"/>
        <item x="2421"/>
        <item x="1389"/>
        <item x="461"/>
        <item x="2347"/>
        <item x="2923"/>
        <item x="9"/>
        <item x="306"/>
        <item x="1027"/>
        <item x="1610"/>
        <item x="71"/>
        <item x="4113"/>
        <item x="2531"/>
        <item x="870"/>
        <item x="76"/>
        <item x="2209"/>
        <item x="1614"/>
        <item x="119"/>
        <item x="1602"/>
        <item x="4091"/>
        <item x="2514"/>
        <item x="1937"/>
        <item x="615"/>
        <item x="1473"/>
        <item x="3160"/>
        <item x="2322"/>
        <item x="3158"/>
        <item x="1516"/>
        <item x="2734"/>
        <item x="746"/>
        <item x="2545"/>
        <item x="2222"/>
        <item x="4223"/>
        <item x="1360"/>
        <item x="2419"/>
        <item x="266"/>
        <item x="3568"/>
        <item x="3017"/>
        <item x="1373"/>
        <item x="3758"/>
        <item x="1566"/>
        <item x="3029"/>
        <item x="2825"/>
        <item x="1536"/>
        <item x="3901"/>
        <item x="671"/>
        <item x="3236"/>
        <item x="3120"/>
        <item x="1087"/>
        <item x="1019"/>
        <item x="3157"/>
        <item x="4027"/>
        <item x="585"/>
        <item x="4025"/>
        <item x="1554"/>
        <item x="1253"/>
        <item x="3218"/>
        <item x="3662"/>
        <item x="2757"/>
        <item x="3891"/>
        <item x="3235"/>
        <item x="23"/>
        <item x="38"/>
        <item x="3224"/>
        <item x="2205"/>
        <item x="2324"/>
        <item x="2405"/>
        <item x="1943"/>
        <item x="618"/>
        <item x="3105"/>
        <item x="1426"/>
        <item x="583"/>
        <item x="3012"/>
        <item x="3778"/>
        <item x="4078"/>
        <item x="4094"/>
        <item x="1292"/>
        <item x="2193"/>
        <item x="1306"/>
        <item x="4024"/>
        <item x="3147"/>
        <item x="1535"/>
        <item x="2125"/>
        <item x="3309"/>
        <item x="3814"/>
        <item x="3986"/>
        <item x="3886"/>
        <item x="743"/>
        <item x="3592"/>
        <item x="3107"/>
        <item x="718"/>
        <item x="2263"/>
        <item x="1577"/>
        <item x="1673"/>
        <item x="2055"/>
        <item x="686"/>
        <item x="3973"/>
        <item x="2999"/>
        <item x="2554"/>
        <item x="2140"/>
        <item x="4013"/>
        <item x="695"/>
        <item x="1845"/>
        <item x="2948"/>
        <item x="3064"/>
        <item x="4084"/>
        <item x="687"/>
        <item x="3350"/>
        <item x="1374"/>
        <item x="265"/>
        <item x="3828"/>
        <item x="354"/>
        <item x="3875"/>
        <item x="1229"/>
        <item x="2477"/>
        <item x="3932"/>
        <item x="289"/>
        <item x="963"/>
        <item x="2551"/>
        <item x="3625"/>
        <item x="1579"/>
        <item x="4096"/>
        <item x="101"/>
        <item x="187"/>
        <item x="1541"/>
        <item x="2429"/>
        <item x="1042"/>
        <item x="107"/>
        <item x="2075"/>
        <item x="3239"/>
        <item x="1515"/>
        <item x="631"/>
        <item x="2577"/>
        <item x="2350"/>
        <item x="834"/>
        <item x="1742"/>
        <item x="3192"/>
        <item x="999"/>
        <item x="2737"/>
        <item x="4157"/>
        <item x="1808"/>
        <item x="63"/>
        <item x="3013"/>
        <item x="610"/>
        <item x="2673"/>
        <item x="2747"/>
        <item x="456"/>
        <item x="154"/>
        <item x="2882"/>
        <item x="1053"/>
        <item x="2476"/>
        <item x="404"/>
        <item x="3507"/>
        <item x="3243"/>
        <item x="2466"/>
        <item x="124"/>
        <item x="2428"/>
        <item x="4098"/>
        <item x="3164"/>
        <item x="2440"/>
        <item x="2403"/>
        <item x="1449"/>
        <item x="3887"/>
        <item x="3717"/>
        <item x="3185"/>
        <item x="337"/>
        <item x="62"/>
        <item x="1326"/>
        <item x="3975"/>
        <item x="506"/>
        <item x="136"/>
        <item x="876"/>
        <item x="1424"/>
        <item x="1031"/>
        <item x="729"/>
        <item x="3145"/>
        <item x="2162"/>
        <item x="880"/>
        <item x="1121"/>
        <item x="3169"/>
        <item x="3163"/>
        <item x="2373"/>
        <item x="2966"/>
        <item x="1301"/>
        <item x="4057"/>
        <item x="1404"/>
        <item x="678"/>
        <item x="2287"/>
        <item x="2135"/>
        <item x="2943"/>
        <item x="2726"/>
        <item x="3845"/>
        <item x="3085"/>
        <item x="594"/>
        <item x="245"/>
        <item x="4012"/>
        <item x="2459"/>
        <item x="3572"/>
        <item x="3823"/>
        <item x="1441"/>
        <item x="372"/>
        <item x="1182"/>
        <item x="1502"/>
        <item x="4035"/>
        <item x="495"/>
        <item x="3952"/>
        <item x="4030"/>
        <item x="2707"/>
        <item x="1569"/>
        <item x="1897"/>
        <item x="866"/>
        <item x="4132"/>
        <item x="1405"/>
        <item x="2218"/>
        <item x="862"/>
        <item x="2890"/>
        <item x="3725"/>
        <item x="1482"/>
        <item x="4029"/>
        <item x="1377"/>
        <item x="2588"/>
        <item x="2278"/>
        <item x="623"/>
        <item x="595"/>
        <item x="180"/>
        <item x="1145"/>
        <item x="4101"/>
        <item x="1923"/>
        <item x="1527"/>
        <item x="2847"/>
        <item x="3683"/>
        <item x="2823"/>
        <item x="2208"/>
        <item x="2237"/>
        <item x="3077"/>
        <item x="2238"/>
        <item x="2260"/>
        <item x="3560"/>
        <item x="1007"/>
        <item x="2510"/>
        <item x="403"/>
        <item x="917"/>
        <item x="356"/>
        <item x="314"/>
        <item x="2503"/>
        <item x="1069"/>
        <item x="1423"/>
        <item x="3044"/>
        <item x="4124"/>
        <item x="2007"/>
        <item x="3541"/>
        <item x="3181"/>
        <item x="2870"/>
        <item x="3016"/>
        <item x="3945"/>
        <item x="3915"/>
        <item x="1486"/>
        <item x="3420"/>
        <item x="2771"/>
        <item x="3043"/>
        <item x="250"/>
        <item x="3660"/>
        <item x="1422"/>
        <item x="1214"/>
        <item x="3062"/>
        <item x="1176"/>
        <item x="1567"/>
        <item x="2378"/>
        <item x="251"/>
        <item x="1434"/>
        <item x="1544"/>
        <item x="3607"/>
        <item x="2430"/>
        <item x="3890"/>
        <item x="2258"/>
        <item x="3205"/>
        <item x="3061"/>
        <item x="724"/>
        <item x="1815"/>
        <item x="3930"/>
        <item x="875"/>
        <item x="858"/>
        <item x="144"/>
        <item x="2418"/>
        <item x="3754"/>
        <item x="1717"/>
        <item x="2341"/>
        <item x="1647"/>
        <item x="304"/>
        <item x="643"/>
        <item x="3116"/>
        <item x="3914"/>
        <item x="703"/>
        <item x="4046"/>
        <item x="3133"/>
        <item x="188"/>
        <item x="2257"/>
        <item x="3156"/>
        <item x="2431"/>
        <item x="863"/>
        <item x="2355"/>
        <item x="2736"/>
        <item x="1807"/>
        <item x="739"/>
        <item x="134"/>
        <item x="3202"/>
        <item x="1365"/>
        <item x="1950"/>
        <item x="4227"/>
        <item x="2460"/>
        <item x="3396"/>
        <item x="1064"/>
        <item x="1671"/>
        <item x="3325"/>
        <item x="1724"/>
        <item x="4203"/>
        <item x="1448"/>
        <item x="1161"/>
        <item x="147"/>
        <item x="2198"/>
        <item x="3060"/>
        <item x="2485"/>
        <item x="4023"/>
        <item x="4134"/>
        <item x="37"/>
        <item x="2627"/>
        <item x="1662"/>
        <item x="946"/>
        <item x="4068"/>
        <item x="3004"/>
        <item x="260"/>
        <item x="326"/>
        <item x="1653"/>
        <item x="231"/>
        <item x="3880"/>
        <item x="2501"/>
        <item x="3348"/>
        <item x="1946"/>
        <item x="3121"/>
        <item x="347"/>
        <item x="1558"/>
        <item x="3571"/>
        <item x="3331"/>
        <item x="2383"/>
        <item x="1248"/>
        <item x="3929"/>
        <item x="2339"/>
        <item x="660"/>
        <item x="4140"/>
        <item x="360"/>
        <item x="3182"/>
        <item x="93"/>
        <item x="1561"/>
        <item x="1488"/>
        <item x="181"/>
        <item x="1694"/>
        <item x="3461"/>
        <item x="2479"/>
        <item x="2285"/>
        <item x="2478"/>
        <item x="2569"/>
        <item x="3195"/>
        <item x="2879"/>
        <item x="3084"/>
        <item x="2576"/>
        <item x="391"/>
        <item x="350"/>
        <item x="589"/>
        <item x="1917"/>
        <item x="1604"/>
        <item x="1222"/>
        <item x="2863"/>
        <item x="445"/>
        <item x="2049"/>
        <item x="555"/>
        <item x="3951"/>
        <item x="1686"/>
        <item x="3403"/>
        <item x="1727"/>
        <item x="1912"/>
        <item x="3363"/>
        <item x="3373"/>
        <item x="3275"/>
        <item x="2465"/>
        <item x="4170"/>
        <item x="1843"/>
        <item x="2927"/>
        <item x="2538"/>
        <item x="3987"/>
        <item x="1450"/>
        <item x="1873"/>
        <item x="411"/>
        <item x="477"/>
        <item x="3773"/>
        <item x="4047"/>
        <item x="3406"/>
        <item x="493"/>
        <item x="3715"/>
        <item x="3706"/>
        <item x="624"/>
        <item x="2357"/>
        <item x="4213"/>
        <item x="1494"/>
        <item x="1178"/>
        <item x="945"/>
        <item x="761"/>
        <item x="1619"/>
        <item x="2756"/>
        <item x="1509"/>
        <item x="1891"/>
        <item x="1679"/>
        <item x="3184"/>
        <item x="3193"/>
        <item x="2887"/>
        <item x="905"/>
        <item x="2411"/>
        <item x="3722"/>
        <item x="3699"/>
        <item x="4210"/>
        <item x="1484"/>
        <item x="4060"/>
        <item x="3123"/>
        <item x="333"/>
        <item x="377"/>
        <item x="2579"/>
        <item x="1828"/>
        <item x="2364"/>
        <item x="1848"/>
        <item x="2288"/>
        <item x="4179"/>
        <item x="1046"/>
        <item x="3356"/>
        <item x="2617"/>
        <item x="3129"/>
        <item x="4163"/>
        <item x="2436"/>
        <item x="2443"/>
        <item x="3086"/>
        <item x="4050"/>
        <item x="291"/>
        <item x="1730"/>
        <item x="3451"/>
        <item x="3989"/>
        <item x="3995"/>
        <item x="1605"/>
        <item x="2066"/>
        <item x="3409"/>
        <item x="3953"/>
        <item x="4216"/>
        <item x="3591"/>
        <item x="762"/>
        <item x="987"/>
        <item x="3340"/>
        <item x="1600"/>
        <item x="2308"/>
        <item x="198"/>
        <item x="2470"/>
        <item x="2750"/>
        <item x="3585"/>
        <item x="2343"/>
        <item x="199"/>
        <item x="3172"/>
        <item x="707"/>
        <item x="406"/>
        <item x="3788"/>
        <item x="390"/>
        <item x="728"/>
        <item x="634"/>
        <item x="1238"/>
        <item x="407"/>
        <item x="2435"/>
        <item x="2555"/>
        <item x="1223"/>
        <item x="2656"/>
        <item x="1354"/>
        <item x="2655"/>
        <item x="3254"/>
        <item x="4058"/>
        <item x="123"/>
        <item x="2397"/>
        <item x="1084"/>
        <item x="1344"/>
        <item x="1851"/>
        <item x="1933"/>
        <item x="1444"/>
        <item x="2786"/>
        <item x="1391"/>
        <item x="3622"/>
        <item x="1547"/>
        <item x="426"/>
        <item x="3118"/>
        <item x="1887"/>
        <item x="1039"/>
        <item x="826"/>
        <item x="27"/>
        <item x="2177"/>
        <item x="4033"/>
        <item x="2932"/>
        <item x="936"/>
        <item x="2928"/>
        <item x="1862"/>
        <item x="2983"/>
        <item x="2646"/>
        <item x="2187"/>
        <item x="3480"/>
        <item x="1479"/>
        <item x="3858"/>
        <item x="2744"/>
        <item x="3766"/>
        <item x="311"/>
        <item x="4149"/>
        <item x="2539"/>
        <item x="3579"/>
        <item x="3488"/>
        <item x="1295"/>
        <item x="4125"/>
        <item x="214"/>
        <item x="1372"/>
        <item x="19"/>
        <item x="3140"/>
        <item x="3762"/>
        <item x="1340"/>
        <item x="2993"/>
        <item x="2175"/>
        <item x="2980"/>
        <item x="3855"/>
        <item x="2508"/>
        <item x="3187"/>
        <item x="1490"/>
        <item x="17"/>
        <item x="2179"/>
        <item x="2821"/>
        <item x="3244"/>
        <item x="604"/>
        <item x="3317"/>
        <item x="2587"/>
        <item x="520"/>
        <item x="1439"/>
        <item x="727"/>
        <item x="3869"/>
        <item x="1003"/>
        <item x="2281"/>
        <item x="1122"/>
        <item x="2985"/>
        <item x="4038"/>
        <item x="4007"/>
        <item x="600"/>
        <item x="3489"/>
        <item x="3228"/>
        <item x="2275"/>
        <item x="1861"/>
        <item x="1219"/>
        <item x="1398"/>
        <item x="775"/>
        <item x="815"/>
        <item x="3080"/>
        <item x="3860"/>
        <item x="923"/>
        <item x="373"/>
        <item x="792"/>
        <item x="218"/>
        <item x="1646"/>
        <item x="4052"/>
        <item x="1931"/>
        <item x="3324"/>
        <item x="4133"/>
        <item x="958"/>
        <item x="2824"/>
        <item x="2204"/>
        <item x="4102"/>
        <item x="462"/>
        <item x="1025"/>
        <item x="565"/>
        <item x="757"/>
        <item x="2043"/>
        <item x="912"/>
        <item x="1765"/>
        <item x="2224"/>
        <item x="3948"/>
        <item x="3226"/>
        <item x="2634"/>
        <item x="1770"/>
        <item x="3011"/>
        <item x="3075"/>
        <item x="385"/>
        <item x="3468"/>
        <item x="2668"/>
        <item x="1239"/>
        <item x="731"/>
        <item x="1371"/>
        <item x="2203"/>
        <item x="3661"/>
        <item x="4111"/>
        <item x="3502"/>
        <item x="3010"/>
        <item x="3885"/>
        <item x="1746"/>
        <item x="812"/>
        <item x="1241"/>
        <item x="3230"/>
        <item x="2128"/>
        <item x="2512"/>
        <item x="2333"/>
        <item x="3943"/>
        <item x="189"/>
        <item x="269"/>
        <item x="3125"/>
        <item x="1659"/>
        <item x="1973"/>
        <item x="2232"/>
        <item x="3337"/>
        <item x="4146"/>
        <item x="591"/>
        <item x="767"/>
        <item x="430"/>
        <item x="753"/>
        <item x="1269"/>
        <item x="979"/>
        <item x="424"/>
        <item x="916"/>
        <item x="1879"/>
        <item x="1831"/>
        <item x="3038"/>
        <item x="2767"/>
        <item x="146"/>
        <item x="1460"/>
        <item x="2688"/>
        <item x="460"/>
        <item x="3522"/>
        <item x="2758"/>
        <item x="141"/>
        <item x="435"/>
        <item x="1154"/>
        <item x="3270"/>
        <item x="3991"/>
        <item x="978"/>
        <item x="3312"/>
        <item x="1769"/>
        <item x="2081"/>
        <item x="2303"/>
        <item x="2687"/>
        <item x="1266"/>
        <item x="2077"/>
        <item x="3113"/>
        <item x="1474"/>
        <item x="4089"/>
        <item x="3521"/>
        <item x="3767"/>
        <item x="1417"/>
        <item x="3910"/>
        <item x="98"/>
        <item x="1040"/>
        <item x="3291"/>
        <item x="785"/>
        <item x="405"/>
        <item x="3424"/>
        <item x="2050"/>
        <item x="2069"/>
        <item x="904"/>
        <item x="2732"/>
        <item x="2745"/>
        <item x="3795"/>
        <item x="361"/>
        <item x="3288"/>
        <item x="233"/>
        <item x="3580"/>
        <item x="3817"/>
        <item x="3566"/>
        <item x="1184"/>
        <item x="4231"/>
        <item x="1603"/>
        <item x="2695"/>
        <item x="3792"/>
        <item x="3981"/>
        <item x="1968"/>
        <item x="822"/>
        <item x="2892"/>
        <item x="3658"/>
        <item x="2250"/>
        <item x="3727"/>
        <item x="823"/>
        <item x="1446"/>
        <item x="698"/>
        <item x="766"/>
        <item x="88"/>
        <item x="1563"/>
        <item x="2325"/>
        <item x="952"/>
        <item x="2283"/>
        <item x="415"/>
        <item x="3082"/>
        <item x="1380"/>
        <item x="3055"/>
        <item x="3950"/>
        <item x="1784"/>
        <item x="1478"/>
        <item x="1335"/>
        <item x="35"/>
        <item x="1532"/>
        <item x="1615"/>
        <item x="43"/>
        <item x="2662"/>
        <item x="4087"/>
        <item x="1400"/>
        <item x="464"/>
        <item x="3496"/>
        <item x="575"/>
        <item x="158"/>
        <item x="499"/>
        <item x="310"/>
        <item x="3108"/>
        <item x="1336"/>
        <item x="3925"/>
        <item x="1243"/>
        <item x="1096"/>
        <item x="1539"/>
        <item x="2171"/>
        <item x="1333"/>
        <item x="3602"/>
        <item x="1244"/>
        <item x="2212"/>
        <item x="1899"/>
        <item x="3976"/>
        <item x="1428"/>
        <item x="2975"/>
        <item x="1617"/>
        <item x="332"/>
        <item x="2058"/>
        <item x="2540"/>
        <item x="447"/>
        <item x="3019"/>
        <item x="190"/>
        <item x="3852"/>
        <item x="1324"/>
        <item x="2158"/>
        <item x="2172"/>
        <item x="1045"/>
        <item x="1657"/>
        <item x="3529"/>
        <item x="2233"/>
        <item x="2266"/>
        <item x="2169"/>
        <item x="509"/>
        <item x="2797"/>
        <item x="106"/>
        <item x="1940"/>
        <item x="779"/>
        <item x="948"/>
        <item x="1102"/>
        <item x="3335"/>
        <item x="2973"/>
        <item x="2976"/>
        <item x="4144"/>
        <item x="2014"/>
        <item x="2332"/>
        <item x="3893"/>
        <item x="1904"/>
        <item x="523"/>
        <item x="2803"/>
        <item x="1768"/>
        <item x="3851"/>
        <item x="3640"/>
        <item x="1905"/>
        <item x="2658"/>
        <item x="3066"/>
        <item x="3022"/>
        <item x="2499"/>
        <item x="3634"/>
        <item x="374"/>
        <item x="2022"/>
        <item x="3593"/>
        <item x="960"/>
        <item x="3271"/>
        <item x="2670"/>
        <item x="3504"/>
        <item x="3039"/>
        <item x="1272"/>
        <item x="2507"/>
        <item x="476"/>
        <item x="3492"/>
        <item x="1681"/>
        <item x="3272"/>
        <item x="3769"/>
        <item x="511"/>
        <item x="393"/>
        <item x="1497"/>
        <item x="74"/>
        <item x="2367"/>
        <item x="799"/>
        <item x="3997"/>
        <item x="1881"/>
        <item x="3031"/>
        <item x="3584"/>
        <item x="3358"/>
        <item x="2088"/>
        <item x="955"/>
        <item x="3229"/>
        <item x="85"/>
        <item x="4165"/>
        <item x="3112"/>
        <item x="3934"/>
        <item x="3770"/>
        <item x="3293"/>
        <item x="1753"/>
        <item x="2665"/>
        <item x="3499"/>
        <item x="1476"/>
        <item x="723"/>
        <item x="3797"/>
        <item x="4116"/>
        <item x="1590"/>
        <item x="1498"/>
        <item x="468"/>
        <item x="645"/>
        <item x="3980"/>
        <item x="399"/>
        <item x="1677"/>
        <item x="781"/>
        <item x="950"/>
        <item x="315"/>
        <item x="1667"/>
        <item x="1850"/>
        <item x="3345"/>
        <item x="4153"/>
        <item x="2584"/>
        <item x="1792"/>
        <item x="2660"/>
        <item x="758"/>
        <item x="1674"/>
        <item x="2328"/>
        <item x="2110"/>
        <item x="3231"/>
        <item x="2553"/>
        <item x="4088"/>
        <item x="1462"/>
        <item x="1520"/>
        <item x="915"/>
        <item x="389"/>
        <item x="92"/>
        <item x="2472"/>
        <item x="3354"/>
        <item x="3110"/>
        <item x="323"/>
        <item x="1252"/>
        <item x="2711"/>
        <item x="782"/>
        <item x="1941"/>
        <item x="3279"/>
        <item x="3777"/>
        <item x="349"/>
        <item x="125"/>
        <item x="1262"/>
        <item x="2011"/>
        <item x="3284"/>
        <item x="949"/>
        <item x="4161"/>
        <item x="3786"/>
        <item x="2084"/>
        <item x="653"/>
        <item x="532"/>
        <item x="1786"/>
        <item x="413"/>
        <item x="1041"/>
        <item x="482"/>
        <item x="2659"/>
        <item x="1059"/>
        <item x="2488"/>
        <item x="1386"/>
        <item x="1465"/>
        <item x="1857"/>
        <item x="3978"/>
        <item x="3493"/>
        <item x="794"/>
        <item x="2762"/>
        <item x="902"/>
        <item x="649"/>
        <item x="2437"/>
        <item x="1172"/>
        <item x="498"/>
        <item x="3597"/>
        <item x="617"/>
        <item x="2626"/>
        <item x="130"/>
        <item x="1358"/>
        <item x="855"/>
        <item x="1890"/>
        <item x="1114"/>
        <item x="207"/>
        <item x="161"/>
        <item x="1204"/>
        <item x="3242"/>
        <item x="2008"/>
        <item x="174"/>
        <item x="2875"/>
        <item x="2815"/>
        <item x="1518"/>
        <item x="363"/>
        <item x="3711"/>
        <item x="2552"/>
        <item x="3652"/>
        <item x="1988"/>
        <item x="56"/>
        <item x="2502"/>
        <item x="2191"/>
        <item x="1735"/>
        <item x="2307"/>
        <item x="680"/>
        <item x="818"/>
        <item x="283"/>
        <item x="1018"/>
        <item x="1663"/>
        <item x="2997"/>
        <item x="2614"/>
        <item x="3460"/>
        <item x="1823"/>
        <item x="2071"/>
        <item x="1841"/>
        <item x="2368"/>
        <item x="2725"/>
        <item x="3341"/>
        <item x="128"/>
        <item x="3559"/>
        <item x="608"/>
        <item x="1652"/>
        <item x="1237"/>
        <item x="4150"/>
        <item x="1510"/>
        <item x="2219"/>
        <item x="3873"/>
        <item x="432"/>
        <item x="248"/>
        <item x="1195"/>
        <item x="3189"/>
        <item x="1838"/>
        <item x="2117"/>
        <item x="3448"/>
        <item x="1481"/>
        <item x="2370"/>
        <item x="2902"/>
        <item x="3736"/>
        <item x="2746"/>
        <item x="3903"/>
        <item x="2909"/>
        <item x="3744"/>
        <item x="151"/>
        <item x="1273"/>
        <item x="2409"/>
        <item x="2785"/>
        <item x="3097"/>
        <item x="2312"/>
        <item x="586"/>
        <item x="690"/>
        <item x="736"/>
        <item x="4100"/>
        <item x="3581"/>
        <item x="3026"/>
        <item x="2100"/>
        <item x="621"/>
        <item x="920"/>
        <item x="4090"/>
        <item x="2506"/>
        <item x="1595"/>
        <item x="1049"/>
        <item x="886"/>
        <item x="1314"/>
        <item x="1392"/>
        <item x="2065"/>
        <item x="3351"/>
        <item x="1754"/>
        <item x="2090"/>
        <item x="2426"/>
        <item x="3167"/>
        <item x="2632"/>
        <item x="3898"/>
        <item x="3466"/>
        <item x="3330"/>
        <item x="3964"/>
        <item x="832"/>
        <item x="1758"/>
        <item x="3150"/>
        <item x="2616"/>
        <item x="3100"/>
        <item x="3294"/>
        <item x="2407"/>
        <item x="1097"/>
        <item x="3240"/>
        <item x="1568"/>
        <item x="3545"/>
        <item x="2597"/>
        <item x="3413"/>
        <item x="2924"/>
        <item x="527"/>
        <item x="4139"/>
        <item x="2225"/>
        <item x="2148"/>
        <item x="543"/>
        <item x="3432"/>
        <item x="409"/>
        <item x="3131"/>
        <item x="4054"/>
        <item x="1649"/>
        <item x="3798"/>
        <item x="2956"/>
        <item x="2337"/>
        <item x="1323"/>
        <item x="1468"/>
        <item x="1491"/>
        <item x="579"/>
        <item x="410"/>
        <item x="3032"/>
        <item x="167"/>
        <item x="80"/>
        <item x="3836"/>
        <item x="962"/>
        <item x="1078"/>
        <item x="2070"/>
        <item x="100"/>
        <item x="1058"/>
        <item x="378"/>
        <item x="4220"/>
        <item x="3967"/>
        <item x="1982"/>
        <item x="4017"/>
        <item x="1999"/>
        <item x="2157"/>
        <item x="3904"/>
        <item x="3148"/>
        <item x="2780"/>
        <item x="264"/>
        <item x="2330"/>
        <item x="4158"/>
        <item x="1036"/>
        <item x="490"/>
        <item x="3115"/>
        <item x="2534"/>
        <item x="3327"/>
        <item x="3616"/>
        <item x="2964"/>
        <item x="581"/>
        <item x="2375"/>
        <item x="530"/>
        <item x="3222"/>
        <item x="2672"/>
        <item x="4082"/>
        <item x="4136"/>
        <item x="2359"/>
        <item x="1464"/>
        <item x="961"/>
        <item x="2856"/>
        <item x="2761"/>
        <item x="120"/>
        <item x="1499"/>
        <item x="2798"/>
        <item x="3506"/>
        <item x="714"/>
        <item x="813"/>
        <item x="1364"/>
        <item x="2526"/>
        <item x="2197"/>
        <item x="450"/>
        <item x="3003"/>
        <item x="3879"/>
        <item x="4034"/>
        <item x="3203"/>
        <item x="3126"/>
        <item x="2372"/>
        <item x="3998"/>
        <item x="529"/>
        <item x="1274"/>
        <item x="3596"/>
        <item x="2420"/>
        <item x="705"/>
        <item x="3264"/>
        <item x="4015"/>
        <item x="1705"/>
        <item x="1525"/>
        <item x="4118"/>
        <item x="3983"/>
        <item x="4099"/>
        <item x="3635"/>
        <item x="2048"/>
        <item x="3999"/>
        <item x="54"/>
        <item x="3992"/>
        <item x="554"/>
        <item x="944"/>
        <item x="3161"/>
        <item x="1140"/>
        <item x="691"/>
        <item x="3450"/>
        <item x="1135"/>
        <item x="1411"/>
        <item x="1334"/>
        <item x="2096"/>
        <item x="1971"/>
        <item x="1355"/>
        <item x="2398"/>
        <item x="2836"/>
        <item x="320"/>
        <item x="3673"/>
        <item x="2741"/>
        <item x="1305"/>
        <item x="2583"/>
        <item x="3295"/>
        <item x="3759"/>
        <item x="1277"/>
        <item x="1687"/>
        <item x="841"/>
        <item x="3799"/>
        <item x="2318"/>
        <item x="2259"/>
        <item x="2752"/>
        <item x="2311"/>
        <item x="2139"/>
        <item x="3214"/>
        <item x="197"/>
        <item x="312"/>
        <item x="1004"/>
        <item x="2481"/>
        <item x="1658"/>
        <item x="1720"/>
        <item x="2947"/>
        <item x="1962"/>
        <item x="2170"/>
        <item x="2101"/>
        <item x="3336"/>
        <item x="4145"/>
        <item x="507"/>
        <item x="1690"/>
        <item x="239"/>
        <item x="3576"/>
        <item x="3827"/>
        <item x="1191"/>
        <item x="2671"/>
        <item x="3099"/>
        <item x="2974"/>
        <item x="2188"/>
        <item x="722"/>
        <item x="1989"/>
        <item x="3298"/>
        <item x="1387"/>
        <item x="3102"/>
        <item x="1772"/>
        <item x="2898"/>
        <item x="789"/>
        <item x="273"/>
        <item x="3732"/>
        <item x="1697"/>
        <item x="3970"/>
        <item x="3802"/>
        <item x="674"/>
        <item x="2994"/>
        <item x="3262"/>
        <item x="2253"/>
        <item x="989"/>
        <item x="620"/>
        <item x="1938"/>
        <item x="3376"/>
        <item x="4066"/>
        <item x="1833"/>
        <item x="4075"/>
        <item x="3692"/>
        <item x="4182"/>
        <item x="2697"/>
        <item x="3141"/>
        <item x="3531"/>
        <item x="438"/>
        <item x="2712"/>
        <item x="384"/>
        <item x="1683"/>
        <item x="548"/>
        <item x="1060"/>
        <item x="3587"/>
        <item x="1842"/>
        <item x="2469"/>
        <item x="458"/>
        <item x="1844"/>
        <item x="3870"/>
        <item x="3505"/>
        <item x="2220"/>
        <item x="2763"/>
        <item x="3598"/>
        <item x="3546"/>
        <item x="3360"/>
        <item x="3027"/>
        <item x="3966"/>
        <item x="4167"/>
        <item x="484"/>
        <item x="3899"/>
        <item x="1318"/>
        <item x="3194"/>
        <item x="2654"/>
        <item x="836"/>
        <item x="2031"/>
        <item x="139"/>
        <item x="1352"/>
        <item x="2416"/>
        <item x="1070"/>
        <item x="1580"/>
        <item x="2185"/>
        <item x="1503"/>
        <item x="2533"/>
        <item x="602"/>
        <item x="546"/>
        <item x="1704"/>
        <item x="1023"/>
        <item x="1469"/>
        <item x="343"/>
        <item x="1368"/>
        <item x="831"/>
        <item x="2842"/>
        <item x="2991"/>
        <item x="3867"/>
        <item x="1255"/>
        <item x="1953"/>
        <item x="2935"/>
        <item x="3780"/>
        <item x="3364"/>
        <item x="3487"/>
        <item x="2434"/>
        <item x="4008"/>
        <item x="2083"/>
        <item x="683"/>
        <item x="2200"/>
        <item x="1202"/>
        <item x="1991"/>
        <item x="2908"/>
        <item x="3742"/>
        <item x="2730"/>
        <item x="3154"/>
        <item x="3007"/>
        <item x="183"/>
        <item x="53"/>
        <item x="3564"/>
        <item x="3621"/>
        <item x="4059"/>
        <item x="2152"/>
        <item x="1711"/>
        <item x="619"/>
        <item x="3882"/>
        <item x="1110"/>
        <item x="40"/>
        <item x="1245"/>
        <item x="3678"/>
        <item x="784"/>
        <item x="316"/>
        <item x="1935"/>
        <item x="4171"/>
        <item x="1909"/>
        <item x="2087"/>
        <item x="489"/>
        <item x="972"/>
        <item x="3273"/>
        <item x="957"/>
        <item x="2811"/>
        <item x="3399"/>
        <item x="3390"/>
        <item x="318"/>
        <item x="563"/>
        <item x="639"/>
        <item x="1507"/>
        <item x="3648"/>
        <item x="1814"/>
        <item x="408"/>
        <item x="1220"/>
        <item x="4197"/>
        <item x="562"/>
        <item x="1995"/>
        <item x="2837"/>
        <item x="1126"/>
        <item x="2960"/>
        <item x="969"/>
        <item x="1349"/>
        <item x="2681"/>
        <item x="97"/>
        <item x="1872"/>
        <item x="2182"/>
        <item x="2988"/>
        <item x="2925"/>
        <item x="3864"/>
        <item x="3515"/>
        <item x="3760"/>
        <item x="73"/>
        <item x="1956"/>
        <item x="1079"/>
        <item x="83"/>
        <item x="3220"/>
        <item x="230"/>
        <item x="10"/>
        <item x="2036"/>
        <item x="2781"/>
        <item x="2827"/>
        <item x="3617"/>
        <item x="1801"/>
        <item x="3664"/>
        <item x="86"/>
        <item x="2317"/>
        <item x="2385"/>
        <item x="2667"/>
        <item x="1037"/>
        <item x="302"/>
        <item x="282"/>
        <item x="780"/>
        <item x="682"/>
        <item x="3501"/>
        <item x="1181"/>
        <item x="883"/>
        <item x="927"/>
        <item x="3840"/>
        <item x="382"/>
        <item x="1470"/>
        <item x="4115"/>
        <item x="1895"/>
        <item x="959"/>
        <item x="66"/>
        <item x="2319"/>
        <item x="1771"/>
        <item x="235"/>
        <item x="196"/>
        <item x="2669"/>
        <item x="1836"/>
        <item x="1188"/>
        <item x="1523"/>
        <item x="3503"/>
        <item x="859"/>
        <item x="1944"/>
        <item x="2638"/>
        <item x="2895"/>
        <item x="3730"/>
        <item x="1459"/>
        <item x="3473"/>
        <item x="1661"/>
        <item x="4206"/>
        <item x="740"/>
        <item x="2056"/>
        <item x="205"/>
        <item x="2301"/>
        <item x="2500"/>
        <item x="1206"/>
        <item x="926"/>
        <item x="94"/>
        <item x="261"/>
        <item x="3095"/>
        <item x="105"/>
        <item x="647"/>
        <item x="3962"/>
        <item x="6"/>
        <item x="3383"/>
        <item x="2119"/>
        <item x="1396"/>
        <item x="2742"/>
        <item x="571"/>
        <item x="1171"/>
        <item x="2911"/>
        <item x="1013"/>
        <item x="3746"/>
        <item x="2389"/>
        <item x="1693"/>
        <item x="2089"/>
        <item x="2021"/>
        <item x="1077"/>
        <item x="2772"/>
        <item x="1613"/>
        <item x="1500"/>
        <item x="816"/>
        <item x="1789"/>
        <item x="517"/>
        <item x="2720"/>
        <item x="102"/>
        <item x="2230"/>
        <item x="1101"/>
        <item x="1875"/>
        <item x="3339"/>
        <item x="786"/>
        <item x="3554"/>
        <item x="2594"/>
        <item x="3577"/>
        <item x="3103"/>
        <item x="1369"/>
        <item x="353"/>
        <item x="1978"/>
        <item x="3036"/>
        <item x="2802"/>
        <item x="2637"/>
        <item x="2874"/>
        <item x="3639"/>
        <item x="1308"/>
        <item x="568"/>
        <item x="4148"/>
        <item x="1722"/>
        <item x="1361"/>
        <item x="2395"/>
        <item x="2039"/>
        <item x="3401"/>
        <item x="4208"/>
        <item x="3710"/>
        <item x="3472"/>
        <item x="4080"/>
        <item x="3908"/>
        <item x="1268"/>
        <item x="4189"/>
        <item x="717"/>
        <item x="2201"/>
        <item x="3429"/>
        <item x="173"/>
        <item x="2142"/>
        <item x="1519"/>
        <item x="3008"/>
        <item x="1601"/>
        <item x="898"/>
        <item x="2950"/>
        <item x="2194"/>
        <item x="3134"/>
        <item x="3261"/>
        <item x="3138"/>
        <item x="228"/>
        <item x="325"/>
        <item x="1103"/>
        <item x="209"/>
        <item x="3971"/>
        <item x="434"/>
        <item x="1256"/>
        <item x="1752"/>
        <item x="2610"/>
        <item x="3883"/>
        <item x="508"/>
        <item x="1689"/>
        <item x="3000"/>
        <item x="3444"/>
        <item x="3830"/>
        <item x="1457"/>
        <item x="1966"/>
        <item x="3608"/>
        <item x="2277"/>
        <item x="2412"/>
        <item x="3319"/>
        <item x="2376"/>
        <item x="2320"/>
        <item x="3384"/>
        <item x="2057"/>
        <item x="3876"/>
        <item x="2052"/>
        <item x="2415"/>
        <item x="3366"/>
        <item x="274"/>
        <item x="1343"/>
        <item x="3781"/>
        <item x="570"/>
        <item x="652"/>
        <item x="1051"/>
        <item x="557"/>
        <item x="890"/>
        <item x="1134"/>
        <item x="1169"/>
        <item x="1915"/>
        <item x="528"/>
        <item x="2835"/>
        <item x="3672"/>
        <item x="4173"/>
        <item x="2387"/>
        <item x="2030"/>
        <item x="290"/>
        <item x="2601"/>
        <item x="4005"/>
        <item x="3436"/>
        <item x="1854"/>
        <item x="1138"/>
        <item x="2872"/>
        <item x="1212"/>
        <item x="3708"/>
        <item x="1329"/>
        <item x="659"/>
        <item x="2178"/>
        <item x="2408"/>
        <item x="1731"/>
        <item x="4001"/>
        <item x="706"/>
        <item x="1213"/>
        <item x="442"/>
        <item x="3372"/>
        <item x="3132"/>
        <item x="3290"/>
        <item x="1433"/>
        <item x="3153"/>
        <item x="122"/>
        <item x="2984"/>
        <item x="2271"/>
        <item x="1086"/>
        <item x="1008"/>
        <item x="3104"/>
        <item x="3070"/>
        <item x="383"/>
        <item x="2296"/>
        <item x="613"/>
        <item x="2779"/>
        <item x="2053"/>
        <item x="3149"/>
        <item x="1651"/>
        <item x="340"/>
        <item x="702"/>
        <item x="2165"/>
        <item x="3794"/>
        <item x="2788"/>
        <item x="491"/>
        <item x="2067"/>
        <item x="1177"/>
        <item x="3859"/>
        <item x="1871"/>
        <item x="584"/>
        <item x="3151"/>
        <item x="3624"/>
        <item x="3329"/>
        <item x="942"/>
        <item x="4138"/>
        <item x="2969"/>
        <item x="193"/>
        <item x="1852"/>
        <item x="1811"/>
        <item x="4021"/>
        <item x="3093"/>
        <item x="4178"/>
        <item x="2652"/>
        <item x="1654"/>
        <item x="1328"/>
        <item x="2344"/>
        <item x="2511"/>
        <item x="3410"/>
        <item x="3368"/>
        <item x="240"/>
        <item x="4190"/>
        <item x="1190"/>
        <item x="995"/>
        <item x="1916"/>
        <item x="4020"/>
        <item x="1877"/>
        <item x="237"/>
        <item x="277"/>
        <item x="1967"/>
        <item x="1186"/>
        <item x="2897"/>
        <item x="44"/>
        <item x="294"/>
        <item x="3332"/>
        <item x="2886"/>
        <item x="1701"/>
        <item x="1913"/>
        <item x="300"/>
        <item x="2893"/>
        <item x="4016"/>
        <item x="3615"/>
        <item x="2715"/>
        <item x="3728"/>
        <item x="1066"/>
        <item x="4141"/>
        <item x="1886"/>
        <item x="2452"/>
        <item x="1565"/>
        <item x="3604"/>
        <item x="1664"/>
        <item x="684"/>
        <item x="4217"/>
        <item x="854"/>
        <item x="1998"/>
        <item x="3960"/>
        <item x="1505"/>
        <item x="1247"/>
        <item x="3549"/>
        <item x="2840"/>
        <item x="473"/>
        <item x="2164"/>
        <item x="3380"/>
        <item x="1914"/>
        <item x="64"/>
        <item x="2327"/>
        <item x="3721"/>
        <item x="577"/>
        <item x="3972"/>
        <item x="897"/>
        <item x="1409"/>
        <item x="810"/>
        <item x="2934"/>
        <item x="1081"/>
        <item x="860"/>
        <item x="2002"/>
        <item x="13"/>
        <item x="778"/>
        <item x="1648"/>
        <item x="3772"/>
        <item x="4186"/>
        <item x="1972"/>
        <item x="1987"/>
        <item x="1412"/>
        <item x="938"/>
        <item x="3342"/>
        <item x="2783"/>
        <item x="3326"/>
        <item x="4135"/>
        <item x="964"/>
        <item x="3619"/>
        <item x="2968"/>
        <item x="4151"/>
        <item x="558"/>
        <item x="3676"/>
        <item x="2550"/>
        <item x="2094"/>
        <item x="1767"/>
        <item x="4"/>
        <item x="375"/>
        <item x="1903"/>
        <item x="1044"/>
        <item x="943"/>
        <item x="153"/>
        <item x="2648"/>
        <item x="968"/>
        <item x="692"/>
        <item x="3847"/>
        <item x="2917"/>
        <item x="380"/>
        <item x="3482"/>
        <item x="745"/>
        <item x="1787"/>
        <item x="2495"/>
        <item x="2678"/>
        <item x="910"/>
        <item x="2674"/>
        <item x="3508"/>
        <item x="3512"/>
        <item x="2804"/>
        <item x="96"/>
        <item x="864"/>
        <item x="853"/>
        <item x="2703"/>
        <item x="1304"/>
        <item x="1856"/>
        <item x="1779"/>
        <item x="2242"/>
        <item x="1739"/>
        <item x="580"/>
        <item x="159"/>
        <item x="887"/>
        <item x="1415"/>
        <item x="2622"/>
        <item x="1993"/>
        <item x="1493"/>
        <item x="2598"/>
        <item x="2245"/>
        <item x="1012"/>
        <item x="4114"/>
        <item x="1107"/>
        <item x="3433"/>
        <item x="1408"/>
        <item x="2653"/>
        <item x="3456"/>
        <item x="397"/>
        <item x="118"/>
        <item x="536"/>
        <item x="0"/>
        <item x="1095"/>
        <item x="4175"/>
        <item x="3486"/>
        <item x="2138"/>
        <item x="386"/>
        <item x="2362"/>
        <item x="1641"/>
        <item x="1830"/>
        <item x="3320"/>
        <item x="4128"/>
        <item x="110"/>
        <item x="1120"/>
        <item x="1540"/>
        <item x="2338"/>
        <item x="708"/>
        <item x="236"/>
        <item x="452"/>
        <item x="1089"/>
        <item x="1287"/>
        <item x="2047"/>
        <item x="2046"/>
        <item x="2946"/>
        <item x="3048"/>
        <item x="3537"/>
        <item x="3050"/>
        <item x="454"/>
        <item x="112"/>
        <item x="1734"/>
        <item x="629"/>
        <item x="3128"/>
        <item x="3751"/>
        <item x="2118"/>
        <item x="3826"/>
        <item x="953"/>
        <item x="2392"/>
        <item x="3304"/>
        <item x="2808"/>
        <item x="1451"/>
        <item x="2754"/>
        <item x="2796"/>
        <item x="1458"/>
        <item x="1275"/>
        <item x="3316"/>
        <item x="3809"/>
        <item x="3238"/>
        <item x="2749"/>
        <item x="327"/>
        <item x="1732"/>
        <item x="2006"/>
        <item x="3994"/>
        <item x="1816"/>
        <item x="402"/>
        <item x="3633"/>
        <item x="1790"/>
        <item x="2062"/>
        <item x="1320"/>
        <item x="1093"/>
        <item x="738"/>
        <item x="3645"/>
        <item x="2241"/>
        <item x="3918"/>
        <item x="2155"/>
        <item x="726"/>
        <item x="2663"/>
        <item x="3920"/>
        <item x="2962"/>
        <item x="3412"/>
        <item x="2822"/>
        <item x="2475"/>
        <item x="3842"/>
        <item x="3497"/>
        <item x="1353"/>
        <item x="135"/>
        <item x="2064"/>
        <item x="935"/>
        <item x="3583"/>
        <item x="2248"/>
        <item x="4219"/>
        <item x="1549"/>
        <item x="1546"/>
        <item x="3641"/>
        <item x="3136"/>
        <item x="811"/>
        <item x="2315"/>
        <item x="3659"/>
        <item x="1200"/>
        <item x="2445"/>
        <item x="2098"/>
        <item x="58"/>
        <item x="3047"/>
        <item x="2790"/>
        <item x="1028"/>
        <item x="224"/>
        <item x="843"/>
        <item x="2537"/>
        <item x="1217"/>
        <item x="2226"/>
        <item x="2054"/>
        <item x="827"/>
        <item x="2922"/>
        <item x="2086"/>
        <item x="3757"/>
        <item x="981"/>
        <item x="2186"/>
        <item x="2289"/>
        <item x="3296"/>
        <item x="3191"/>
        <item x="3589"/>
        <item x="901"/>
        <item x="709"/>
        <item x="47"/>
        <item x="16"/>
        <item x="3627"/>
        <item x="3417"/>
        <item x="2644"/>
        <item x="3053"/>
        <item x="2992"/>
        <item x="2794"/>
        <item x="1264"/>
        <item x="3917"/>
        <item x="467"/>
        <item x="2719"/>
        <item x="1977"/>
        <item x="2298"/>
        <item x="3800"/>
        <item x="752"/>
        <item x="667"/>
        <item x="4224"/>
        <item x="1006"/>
        <item x="1350"/>
        <item x="1817"/>
        <item x="2714"/>
        <item x="3548"/>
        <item x="3479"/>
        <item x="2183"/>
        <item x="2989"/>
        <item x="419"/>
        <item x="3865"/>
        <item x="1795"/>
        <item x="2613"/>
        <item x="1492"/>
        <item x="8"/>
        <item x="3087"/>
        <item x="1283"/>
        <item x="4003"/>
        <item x="2018"/>
        <item x="1570"/>
        <item x="3447"/>
        <item x="3868"/>
        <item x="4056"/>
        <item x="865"/>
        <item x="1370"/>
        <item x="3631"/>
        <item x="573"/>
        <item x="2498"/>
        <item x="4097"/>
        <item x="1015"/>
        <item x="480"/>
        <item x="3286"/>
        <item x="765"/>
        <item x="210"/>
        <item x="1678"/>
        <item x="2202"/>
        <item x="732"/>
        <item x="2690"/>
        <item x="1276"/>
        <item x="3553"/>
        <item x="3009"/>
        <item x="2439"/>
        <item x="3094"/>
        <item x="1820"/>
        <item x="3884"/>
        <item x="5"/>
        <item x="561"/>
        <item x="3524"/>
        <item x="1542"/>
        <item x="3923"/>
        <item x="3789"/>
        <item x="1005"/>
        <item x="2111"/>
        <item x="3355"/>
        <item x="932"/>
        <item x="3954"/>
        <item x="1783"/>
        <item x="2642"/>
        <item x="4162"/>
        <item x="2027"/>
        <item x="1390"/>
        <item x="1153"/>
        <item x="2019"/>
        <item x="2713"/>
        <item x="4069"/>
        <item x="1250"/>
        <item x="552"/>
        <item x="3302"/>
        <item x="178"/>
        <item x="2360"/>
        <item x="2099"/>
        <item x="3547"/>
        <item x="414"/>
        <item x="1002"/>
        <item x="2453"/>
        <item x="1824"/>
        <item x="2722"/>
        <item x="2447"/>
        <item x="2710"/>
        <item x="82"/>
        <item x="267"/>
        <item x="3961"/>
        <item x="3297"/>
        <item x="3544"/>
        <item x="1209"/>
        <item x="3806"/>
        <item x="539"/>
        <item x="3127"/>
        <item x="21"/>
        <item x="3556"/>
        <item x="1927"/>
        <item x="632"/>
        <item x="1265"/>
        <item x="2041"/>
        <item x="3287"/>
        <item x="3227"/>
        <item x="3791"/>
        <item x="3801"/>
        <item x="531"/>
        <item x="1332"/>
        <item x="242"/>
        <item x="1189"/>
        <item x="1401"/>
        <item x="1963"/>
        <item x="3277"/>
        <item x="2505"/>
        <item x="3993"/>
        <item x="899"/>
        <item x="1092"/>
        <item x="253"/>
        <item x="2896"/>
        <item x="3168"/>
        <item x="433"/>
        <item x="2223"/>
        <item x="341"/>
        <item x="873"/>
        <item x="3174"/>
        <item x="33"/>
        <item x="3731"/>
        <item x="1467"/>
        <item x="1300"/>
        <item x="194"/>
        <item x="1719"/>
        <item x="710"/>
        <item x="1928"/>
        <item x="1655"/>
        <item x="3775"/>
        <item x="1810"/>
        <item x="894"/>
        <item x="1918"/>
        <item x="2611"/>
        <item x="1151"/>
        <item x="3333"/>
        <item x="1034"/>
        <item x="3398"/>
        <item x="4142"/>
        <item x="3445"/>
        <item x="4205"/>
        <item x="844"/>
        <item x="861"/>
        <item x="2168"/>
        <item x="3030"/>
        <item x="599"/>
        <item x="1393"/>
        <item x="3176"/>
        <item x="212"/>
        <item x="1021"/>
        <item x="1883"/>
        <item x="2728"/>
        <item x="3562"/>
        <item x="840"/>
        <item x="1538"/>
        <item x="1660"/>
        <item x="1865"/>
        <item x="1489"/>
        <item x="2234"/>
        <item x="796"/>
        <item x="292"/>
        <item x="2918"/>
        <item x="1207"/>
        <item x="1260"/>
        <item x="2972"/>
        <item x="262"/>
        <item x="925"/>
        <item x="954"/>
        <item x="89"/>
        <item x="3902"/>
        <item x="1508"/>
        <item x="1994"/>
        <item x="4040"/>
        <item x="2739"/>
        <item x="3283"/>
        <item x="1800"/>
        <item x="3784"/>
        <item x="1575"/>
        <item x="1750"/>
        <item x="1589"/>
        <item x="842"/>
        <item x="2005"/>
        <item x="2664"/>
        <item x="2636"/>
        <item x="2025"/>
        <item x="3574"/>
        <item x="3040"/>
        <item x="2518"/>
        <item x="3850"/>
        <item x="2154"/>
        <item x="2912"/>
        <item x="3498"/>
        <item x="208"/>
        <item x="3471"/>
        <item x="1199"/>
        <item x="3747"/>
        <item x="526"/>
        <item x="2255"/>
        <item x="2134"/>
        <item x="2494"/>
        <item x="1666"/>
        <item x="226"/>
        <item x="1288"/>
        <item x="3338"/>
        <item x="1143"/>
        <item x="504"/>
        <item x="1403"/>
        <item x="819"/>
        <item x="2236"/>
        <item x="3042"/>
        <item x="2003"/>
        <item x="3913"/>
        <item x="3201"/>
        <item x="1906"/>
        <item x="2525"/>
        <item x="2120"/>
        <item x="42"/>
        <item x="4086"/>
        <item x="3911"/>
        <item x="3344"/>
        <item x="2441"/>
        <item x="2906"/>
        <item x="4147"/>
        <item x="4065"/>
        <item x="321"/>
        <item x="4152"/>
        <item x="4043"/>
        <item x="2914"/>
        <item x="3213"/>
        <item x="851"/>
        <item x="3740"/>
        <item x="453"/>
        <item x="2227"/>
        <item x="1234"/>
        <item x="1342"/>
        <item x="191"/>
        <item x="2942"/>
        <item x="2793"/>
        <item x="1656"/>
        <item x="394"/>
        <item x="1919"/>
        <item x="3334"/>
        <item x="1356"/>
        <item x="4143"/>
        <item x="3305"/>
        <item x="3810"/>
        <item x="2358"/>
        <item x="1757"/>
        <item x="2609"/>
        <item x="4074"/>
        <item x="1551"/>
        <item x="1211"/>
        <item x="2855"/>
        <item x="2929"/>
        <item x="313"/>
        <item x="256"/>
        <item x="773"/>
        <item x="965"/>
        <item x="1068"/>
        <item x="1279"/>
        <item x="1797"/>
        <item x="2189"/>
        <item x="2675"/>
        <item x="2390"/>
        <item x="3509"/>
        <item x="1979"/>
        <item x="3763"/>
        <item x="422"/>
        <item x="2995"/>
        <item x="421"/>
        <item x="1710"/>
        <item x="2396"/>
        <item x="2770"/>
        <item x="1322"/>
        <item x="3033"/>
        <item x="2314"/>
        <item x="1882"/>
        <item x="3871"/>
        <item x="2176"/>
        <item x="2156"/>
        <item x="3630"/>
        <item x="3606"/>
        <item x="2369"/>
        <item x="3389"/>
        <item x="2486"/>
        <item x="4196"/>
        <item x="975"/>
        <item x="2982"/>
        <item x="3822"/>
        <item x="2963"/>
        <item x="1067"/>
        <item x="1796"/>
        <item x="3843"/>
        <item x="3752"/>
        <item x="7"/>
        <item x="2684"/>
        <item x="441"/>
        <item x="1684"/>
        <item x="1898"/>
        <item x="3361"/>
        <item x="4168"/>
        <item x="3124"/>
        <item x="3267"/>
        <item x="3518"/>
        <item x="1017"/>
        <item x="494"/>
        <item x="3905"/>
        <item x="1543"/>
        <item x="3139"/>
        <item x="2105"/>
        <item x="821"/>
        <item x="162"/>
        <item x="3857"/>
        <item x="545"/>
        <item x="747"/>
        <item x="241"/>
        <item x="3691"/>
        <item x="15"/>
        <item x="1193"/>
        <item x="857"/>
        <item x="869"/>
        <item x="1366"/>
        <item x="3005"/>
        <item x="2024"/>
        <item x="1559"/>
        <item x="1367"/>
        <item x="298"/>
        <item x="914"/>
        <item x="2900"/>
        <item x="1152"/>
        <item x="3734"/>
        <item x="3313"/>
        <item x="3170"/>
        <item x="3300"/>
        <item x="2724"/>
        <item x="1749"/>
        <item x="2606"/>
        <item x="533"/>
        <item x="270"/>
        <item x="2199"/>
        <item x="513"/>
        <item x="3558"/>
        <item x="3006"/>
        <item x="344"/>
        <item x="669"/>
        <item x="3881"/>
        <item x="1802"/>
        <item x="2038"/>
        <item x="2853"/>
        <item x="342"/>
        <item x="2379"/>
        <item x="3804"/>
        <item x="3990"/>
        <item x="2625"/>
        <item x="2433"/>
        <item x="195"/>
        <item x="2854"/>
        <item x="459"/>
        <item x="1665"/>
        <item x="1855"/>
        <item x="177"/>
        <item x="3343"/>
        <item x="4006"/>
        <item x="3459"/>
        <item x="1723"/>
        <item x="1338"/>
        <item x="809"/>
        <item x="1280"/>
        <item x="3690"/>
        <item x="903"/>
        <item x="2106"/>
        <item x="1104"/>
        <item x="1148"/>
        <item x="544"/>
        <item x="1440"/>
        <item x="2299"/>
        <item x="1261"/>
        <item x="168"/>
        <item x="348"/>
        <item x="4122"/>
        <item x="1504"/>
        <item x="1146"/>
        <item x="2374"/>
        <item x="3443"/>
        <item x="2001"/>
        <item x="2300"/>
        <item x="3427"/>
        <item x="3969"/>
        <item x="1925"/>
        <item x="2805"/>
        <item x="3689"/>
        <item x="3315"/>
        <item x="1303"/>
        <item x="2174"/>
        <item x="3440"/>
        <item x="2936"/>
        <item x="1930"/>
        <item x="1650"/>
        <item x="540"/>
        <item x="1986"/>
        <item x="138"/>
        <item x="3642"/>
        <item x="3785"/>
        <item x="2040"/>
        <item x="2848"/>
        <item x="1117"/>
        <item x="4036"/>
        <item x="4234"/>
        <item x="3"/>
        <item x="3684"/>
        <item x="1513"/>
        <item x="2442"/>
        <item x="2978"/>
        <item x="2137"/>
        <item x="2012"/>
        <item x="2845"/>
        <item x="2244"/>
        <item x="2945"/>
        <item x="2850"/>
        <item x="232"/>
        <item x="1185"/>
        <item x="2769"/>
        <item x="2819"/>
        <item x="2615"/>
        <item x="3825"/>
        <item x="636"/>
        <item x="1014"/>
        <item x="3656"/>
        <item x="1139"/>
        <item x="918"/>
        <item x="351"/>
        <item x="2454"/>
        <item x="2916"/>
        <item x="2276"/>
        <item x="3166"/>
        <item x="1347"/>
        <item x="448"/>
        <item x="3686"/>
        <item x="276"/>
        <item x="2391"/>
        <item x="3449"/>
        <item x="3402"/>
        <item x="1696"/>
        <item x="1282"/>
        <item x="670"/>
        <item x="1226"/>
        <item x="933"/>
        <item x="590"/>
        <item x="988"/>
        <item x="2028"/>
        <item x="3171"/>
        <item x="672"/>
        <item x="1929"/>
        <item x="576"/>
        <item x="889"/>
        <item x="1463"/>
        <item x="3076"/>
        <item x="91"/>
        <item x="3375"/>
        <item x="416"/>
        <item x="908"/>
        <item x="3605"/>
        <item x="662"/>
        <item x="1819"/>
        <item x="2721"/>
        <item x="4181"/>
        <item x="3681"/>
        <item x="309"/>
        <item x="1158"/>
        <item x="1011"/>
        <item x="3135"/>
        <item x="4209"/>
        <item x="2696"/>
        <item x="3790"/>
        <item x="2029"/>
        <item x="1761"/>
        <item x="32"/>
        <item x="2310"/>
        <item x="976"/>
        <item x="2860"/>
        <item x="2393"/>
        <item x="51"/>
        <item x="336"/>
        <item x="1506"/>
        <item x="3530"/>
        <item x="2401"/>
        <item x="2620"/>
        <item x="3696"/>
        <item x="1759"/>
        <item x="2161"/>
        <item x="132"/>
        <item x="3098"/>
        <item x="742"/>
        <item x="481"/>
        <item x="3454"/>
        <item x="335"/>
        <item x="3750"/>
        <item x="650"/>
        <item x="1394"/>
        <item x="322"/>
        <item x="2718"/>
        <item x="81"/>
        <item x="521"/>
        <item x="1163"/>
        <item x="3944"/>
        <item x="1957"/>
        <item x="2865"/>
        <item x="4032"/>
        <item x="4061"/>
        <item x="2600"/>
        <item x="3701"/>
        <item x="286"/>
        <item x="3965"/>
        <item x="3178"/>
        <item x="1331"/>
        <item x="895"/>
        <item x="1680"/>
        <item x="3552"/>
        <item x="1170"/>
        <item x="370"/>
        <item x="4002"/>
        <item x="1480"/>
        <item x="381"/>
        <item x="1948"/>
        <item x="4037"/>
        <item x="3435"/>
        <item x="1829"/>
        <item x="1728"/>
        <item x="1141"/>
        <item x="749"/>
        <item x="2167"/>
        <item x="24"/>
        <item x="2607"/>
        <item x="3328"/>
        <item x="850"/>
        <item x="1321"/>
        <item x="1174"/>
        <item x="1859"/>
        <item x="2971"/>
        <item x="1074"/>
        <item x="3143"/>
        <item x="3441"/>
        <item x="783"/>
        <item x="990"/>
        <item x="1798"/>
        <item x="1835"/>
        <item x="3849"/>
        <item x="2698"/>
        <item x="1896"/>
        <item x="3532"/>
        <item x="1847"/>
        <item x="2873"/>
        <item x="2685"/>
        <item x="1410"/>
        <item x="2877"/>
        <item x="129"/>
        <item x="1640"/>
        <item x="3713"/>
        <item x="1159"/>
        <item x="3709"/>
        <item x="1713"/>
        <item x="420"/>
        <item x="2334"/>
        <item x="3357"/>
        <item x="1839"/>
        <item x="99"/>
        <item x="973"/>
        <item x="1947"/>
        <item x="1990"/>
        <item x="3519"/>
        <item x="4164"/>
        <item x="2228"/>
        <item x="3407"/>
        <item x="227"/>
        <item x="2371"/>
        <item x="1534"/>
        <item x="4011"/>
        <item x="2482"/>
        <item x="3114"/>
        <item x="427"/>
        <item x="1609"/>
        <item x="4137"/>
        <item x="2776"/>
        <item x="2843"/>
        <item x="1776"/>
        <item x="4214"/>
        <item x="1038"/>
        <item x="1430"/>
        <item x="3369"/>
        <item x="2682"/>
        <item x="3612"/>
        <item x="36"/>
        <item x="3982"/>
        <item x="3516"/>
        <item x="3034"/>
        <item x="4176"/>
        <item x="3477"/>
        <item x="3679"/>
        <item x="275"/>
        <item x="825"/>
        <item x="487"/>
        <item x="1699"/>
        <item x="2243"/>
        <item x="2816"/>
        <item x="1477"/>
        <item x="331"/>
        <item x="4044"/>
        <item x="2394"/>
        <item x="2321"/>
        <item x="1970"/>
        <item x="2059"/>
        <item x="3378"/>
        <item x="401"/>
        <item x="635"/>
        <item x="3906"/>
        <item x="1669"/>
        <item x="396"/>
        <item x="1118"/>
        <item x="1501"/>
        <item x="4184"/>
        <item x="2438"/>
        <item x="2468"/>
        <item x="2820"/>
        <item x="1289"/>
        <item x="3657"/>
        <item x="2340"/>
        <item x="2457"/>
        <item x="3049"/>
        <item x="592"/>
        <item x="2743"/>
        <item x="1225"/>
        <item x="75"/>
        <item x="1805"/>
        <item x="2861"/>
        <item x="2630"/>
        <item x="1048"/>
        <item x="3464"/>
        <item x="1548"/>
        <item x="293"/>
        <item x="510"/>
        <item x="49"/>
        <item x="1233"/>
        <item x="2010"/>
        <item x="2919"/>
        <item x="2268"/>
        <item x="2109"/>
        <item x="3753"/>
        <item x="3578"/>
        <item x="3653"/>
        <item x="3137"/>
        <item x="715"/>
        <item x="924"/>
        <item x="564"/>
        <item x="3346"/>
        <item x="3697"/>
        <item x="3392"/>
        <item x="569"/>
        <item x="1221"/>
        <item x="55"/>
        <item x="1030"/>
        <item x="550"/>
        <item x="1131"/>
        <item x="922"/>
        <item x="3919"/>
        <item x="1574"/>
        <item x="1902"/>
        <item x="2832"/>
        <item x="3669"/>
        <item x="980"/>
        <item x="3067"/>
        <item x="2122"/>
        <item x="4154"/>
        <item x="515"/>
        <item x="219"/>
        <item x="845"/>
        <item x="1309"/>
        <item x="893"/>
        <item x="1748"/>
        <item x="1834"/>
        <item x="1511"/>
        <item x="41"/>
        <item x="1745"/>
        <item x="2143"/>
        <item x="113"/>
        <item x="2331"/>
        <item x="364"/>
        <item x="993"/>
        <item x="1246"/>
        <item x="2951"/>
        <item x="1780"/>
        <item x="2735"/>
        <item x="2265"/>
        <item x="3831"/>
        <item x="68"/>
        <item x="2377"/>
        <item x="3306"/>
        <item x="443"/>
        <item x="1496"/>
        <item x="2079"/>
        <item x="2366"/>
        <item x="2841"/>
        <item x="3130"/>
        <item x="3996"/>
        <item x="4004"/>
        <item x="2628"/>
        <item x="1813"/>
        <item x="4199"/>
        <item x="1709"/>
        <item x="3570"/>
        <item x="1910"/>
        <item x="3423"/>
        <item x="2635"/>
        <item x="126"/>
        <item x="1083"/>
        <item x="247"/>
        <item x="3936"/>
        <item x="463"/>
        <item x="2689"/>
        <item x="3274"/>
        <item x="4230"/>
        <item x="1726"/>
        <item x="2092"/>
        <item x="1951"/>
        <item x="1870"/>
        <item x="1806"/>
        <item x="3405"/>
        <item x="4212"/>
        <item x="3523"/>
        <item x="3811"/>
        <item x="3771"/>
        <item x="2701"/>
        <item x="3470"/>
        <item x="1454"/>
        <item x="2751"/>
        <item x="249"/>
        <item x="1936"/>
        <item x="3111"/>
        <item x="324"/>
        <item x="2035"/>
        <item x="1475"/>
        <item x="665"/>
        <item x="3426"/>
        <item x="820"/>
        <item x="1197"/>
        <item x="31"/>
        <item x="725"/>
        <item x="2448"/>
        <item x="3314"/>
        <item x="3535"/>
        <item x="2784"/>
        <item x="2605"/>
        <item x="1714"/>
        <item x="1071"/>
        <item x="108"/>
        <item x="4233"/>
        <item x="1010"/>
        <item x="2517"/>
        <item x="3620"/>
        <item x="1099"/>
        <item x="2904"/>
        <item x="1562"/>
        <item x="483"/>
        <item x="1932"/>
        <item x="3738"/>
        <item x="18"/>
        <item x="3439"/>
        <item x="1091"/>
        <item x="2293"/>
        <item x="524"/>
        <item x="1837"/>
        <item x="3393"/>
        <item x="3586"/>
        <item x="1949"/>
        <item x="3979"/>
        <item x="466"/>
        <item x="1196"/>
        <item x="648"/>
        <item x="446"/>
        <item x="176"/>
        <item x="1173"/>
        <item x="1147"/>
        <item x="4200"/>
        <item x="2773"/>
        <item x="334"/>
        <item x="3175"/>
        <item x="1954"/>
        <item x="2399"/>
        <item x="465"/>
        <item x="2849"/>
        <item x="1893"/>
        <item x="3685"/>
        <item x="2800"/>
        <item x="3462"/>
        <item x="2876"/>
        <item x="2045"/>
        <item x="638"/>
        <item x="3712"/>
        <item x="3677"/>
        <item x="1284"/>
        <item x="611"/>
        <item x="2297"/>
        <item x="3609"/>
        <item x="846"/>
        <item x="3637"/>
        <item x="3090"/>
        <item x="4000"/>
        <item x="1325"/>
        <item x="1115"/>
        <item x="1235"/>
        <item x="996"/>
        <item x="1419"/>
        <item x="246"/>
        <item x="2544"/>
        <item x="2717"/>
        <item x="655"/>
        <item x="1432"/>
        <item x="486"/>
        <item x="2095"/>
        <item x="1437"/>
        <item x="2326"/>
        <item x="1878"/>
        <item x="735"/>
        <item x="512"/>
        <item x="1187"/>
        <item x="2704"/>
        <item x="1740"/>
        <item x="1407"/>
        <item x="1774"/>
        <item x="3957"/>
        <item x="2817"/>
        <item x="1472"/>
        <item x="1642"/>
        <item x="52"/>
        <item x="3551"/>
        <item x="2044"/>
        <item x="3538"/>
        <item x="535"/>
        <item x="2159"/>
        <item x="2112"/>
        <item x="3418"/>
        <item x="3654"/>
        <item x="367"/>
        <item x="1712"/>
        <item x="2930"/>
        <item x="4225"/>
        <item x="1127"/>
        <item x="423"/>
        <item x="3142"/>
        <item x="2306"/>
        <item x="3303"/>
        <item x="1319"/>
        <item x="1075"/>
        <item x="4041"/>
        <item x="1921"/>
        <item x="470"/>
        <item x="606"/>
        <item x="1436"/>
        <item x="2965"/>
        <item x="3807"/>
        <item x="2009"/>
        <item x="1894"/>
        <item x="2153"/>
        <item x="1985"/>
        <item x="412"/>
        <item x="934"/>
        <item x="2926"/>
        <item x="1975"/>
        <item x="3109"/>
        <item x="2777"/>
        <item x="3764"/>
        <item x="3613"/>
        <item x="689"/>
        <item x="2828"/>
        <item x="2894"/>
        <item x="1061"/>
        <item x="3391"/>
        <item x="3321"/>
        <item x="644"/>
        <item x="997"/>
        <item x="2961"/>
        <item x="3844"/>
        <item x="4198"/>
        <item x="3665"/>
        <item x="1675"/>
        <item x="1812"/>
        <item x="3729"/>
        <item x="3841"/>
        <item x="1676"/>
        <item x="1316"/>
        <item x="4129"/>
        <item x="1884"/>
        <item x="1708"/>
        <item x="2274"/>
        <item x="2643"/>
        <item x="2252"/>
        <item x="2764"/>
        <item x="70"/>
        <item x="1733"/>
        <item x="2240"/>
        <item x="2093"/>
        <item x="3599"/>
        <item x="3478"/>
        <item x="2026"/>
        <item x="1864"/>
        <item x="1826"/>
        <item x="3411"/>
        <item x="4218"/>
        <item x="3388"/>
        <item x="3977"/>
        <item x="3353"/>
        <item x="4009"/>
        <item x="3352"/>
        <item x="2270"/>
        <item x="2302"/>
        <item x="492"/>
        <item x="711"/>
        <item x="4160"/>
        <item x="3057"/>
        <item x="2273"/>
        <item x="666"/>
        <item x="4159"/>
        <item x="1035"/>
        <item x="2150"/>
        <item x="3046"/>
        <item x="11"/>
        <item x="339"/>
        <item x="281"/>
        <item x="1047"/>
        <item x="3761"/>
        <item x="1009"/>
        <item x="1876"/>
        <item x="701"/>
        <item x="793"/>
        <item x="1137"/>
        <item x="1846"/>
        <item x="2867"/>
        <item x="3703"/>
        <item x="3234"/>
        <item x="3073"/>
        <item x="2323"/>
        <item x="2740"/>
        <item x="1395"/>
        <item x="1307"/>
        <item x="2958"/>
        <item x="763"/>
        <item x="3575"/>
        <item x="3072"/>
        <item x="956"/>
        <item x="2792"/>
        <item x="4194"/>
        <item x="3069"/>
        <item x="1351"/>
        <item x="3927"/>
        <item x="2903"/>
        <item x="1381"/>
        <item x="1892"/>
        <item x="2229"/>
        <item x="598"/>
        <item x="3916"/>
        <item x="2184"/>
        <item x="2305"/>
        <item x="3035"/>
        <item x="2493"/>
        <item x="2141"/>
        <item x="3838"/>
        <item x="2716"/>
        <item x="2990"/>
        <item x="3940"/>
        <item x="2108"/>
        <item x="2286"/>
        <item x="497"/>
        <item x="1022"/>
        <item x="1773"/>
        <item x="3907"/>
        <item x="202"/>
        <item x="3941"/>
        <item x="279"/>
        <item x="3866"/>
        <item x="596"/>
        <item x="2949"/>
        <item x="1330"/>
        <item x="317"/>
        <item x="3550"/>
        <item x="1695"/>
        <item x="3106"/>
        <item x="795"/>
        <item x="2666"/>
        <item x="1313"/>
        <item x="1270"/>
        <item x="1056"/>
        <item x="2839"/>
        <item x="2166"/>
        <item x="737"/>
        <item x="919"/>
        <item x="1033"/>
        <item x="1860"/>
        <item x="257"/>
        <item x="2738"/>
        <item x="1920"/>
        <item x="3573"/>
        <item x="3829"/>
        <item x="3938"/>
        <item x="3737"/>
        <item x="234"/>
        <item x="1194"/>
        <item x="2970"/>
        <item x="2116"/>
        <item x="3374"/>
        <item x="2901"/>
        <item x="787"/>
        <item x="3735"/>
        <item x="3848"/>
        <item x="3387"/>
        <item x="3500"/>
        <item x="4180"/>
        <item x="1751"/>
        <item x="330"/>
        <item x="1317"/>
        <item x="2082"/>
        <item x="2147"/>
        <item x="3629"/>
        <item x="2631"/>
        <item x="553"/>
        <item x="1125"/>
        <item x="2213"/>
        <item x="3675"/>
        <item x="1827"/>
        <item x="2955"/>
        <item x="2080"/>
        <item x="2705"/>
        <item x="2729"/>
        <item x="3465"/>
        <item x="2151"/>
        <item x="437"/>
        <item x="3835"/>
        <item x="2759"/>
        <item x="254"/>
        <item x="3292"/>
        <item x="4093"/>
        <item x="2959"/>
        <item x="111"/>
        <item x="3974"/>
        <item x="3563"/>
        <item x="1421"/>
        <item x="3020"/>
        <item x="4193"/>
        <item x="3594"/>
        <item x="2471"/>
        <item x="1299"/>
        <item x="3796"/>
        <item x="1427"/>
        <item x="244"/>
        <item x="3839"/>
        <item x="597"/>
        <item x="1736"/>
        <item x="371"/>
        <item x="1076"/>
        <item x="2015"/>
        <item x="2778"/>
        <item x="637"/>
        <item x="3614"/>
        <item x="30"/>
        <item x="1715"/>
        <item x="3539"/>
        <item x="1024"/>
        <item x="1974"/>
        <item x="3394"/>
        <item x="4201"/>
        <item x="977"/>
        <item x="2133"/>
        <item x="449"/>
        <item x="1707"/>
        <item x="369"/>
        <item x="1996"/>
        <item x="3386"/>
        <item x="4192"/>
        <item x="3894"/>
        <item x="1072"/>
        <item x="271"/>
        <item x="3200"/>
        <item x="1926"/>
        <item x="2774"/>
        <item x="1702"/>
        <item x="2941"/>
        <item x="1142"/>
        <item x="2072"/>
        <item x="2097"/>
        <item x="3610"/>
        <item x="2102"/>
        <item x="308"/>
        <item x="2264"/>
        <item x="2686"/>
        <item x="2016"/>
        <item x="3821"/>
        <item x="3414"/>
        <item x="2731"/>
        <item x="3381"/>
        <item x="2256"/>
        <item x="3520"/>
        <item x="3188"/>
        <item x="4187"/>
        <item x="516"/>
        <item x="522"/>
        <item x="3565"/>
        <item x="439"/>
        <item x="1706"/>
        <item x="1901"/>
        <item x="3385"/>
        <item x="4191"/>
        <item x="3065"/>
        <item x="4221"/>
        <item x="852"/>
        <item x="1725"/>
        <item x="1764"/>
        <item x="472"/>
        <item x="3404"/>
        <item x="4211"/>
        <item x="1443"/>
        <item x="1737"/>
        <item x="3059"/>
        <item x="2037"/>
        <item x="547"/>
        <item x="3933"/>
        <item x="1310"/>
        <item x="3415"/>
        <item x="4222"/>
        <item x="1124"/>
        <item x="1461"/>
        <item x="127"/>
        <item x="45"/>
        <item x="1065"/>
        <item x="1849"/>
        <item x="2768"/>
        <item x="3603"/>
        <item x="3928"/>
        <item x="4053"/>
        <item x="1085"/>
        <item x="2316"/>
        <item x="627"/>
        <item x="395"/>
        <item x="238"/>
        <item x="951"/>
        <item x="1804"/>
        <item x="4064"/>
        <item x="2661"/>
        <item x="3494"/>
        <item x="1236"/>
        <item x="2121"/>
        <item x="1192"/>
        <item x="774"/>
        <item x="2060"/>
        <item x="664"/>
        <item x="2826"/>
        <item x="2280"/>
        <item x="970"/>
        <item x="217"/>
        <item x="572"/>
        <item x="1997"/>
        <item x="179"/>
        <item x="688"/>
        <item x="2844"/>
        <item x="1149"/>
        <item x="1297"/>
        <item x="103"/>
        <item x="612"/>
        <item x="2787"/>
        <item x="2004"/>
        <item x="2851"/>
        <item x="2144"/>
        <item x="1100"/>
        <item x="2899"/>
        <item x="3663"/>
        <item x="3687"/>
        <item x="95"/>
        <item x="947"/>
        <item x="1803"/>
        <item x="1201"/>
        <item x="3623"/>
        <item x="3733"/>
        <item x="278"/>
        <item x="1744"/>
        <item x="1969"/>
        <item x="2131"/>
        <item x="417"/>
        <item x="296"/>
        <item x="1466"/>
        <item x="2313"/>
        <item x="3101"/>
        <item x="2679"/>
        <item x="3968"/>
        <item x="284"/>
        <item x="676"/>
        <item x="1698"/>
        <item x="3079"/>
        <item x="2801"/>
        <item x="2939"/>
        <item x="1133"/>
        <item x="992"/>
        <item x="974"/>
        <item x="72"/>
        <item x="3513"/>
        <item x="3638"/>
        <item x="1760"/>
        <item x="379"/>
        <item x="2952"/>
        <item x="1960"/>
        <item x="1880"/>
        <item x="885"/>
        <item x="1907"/>
        <item x="3819"/>
        <item x="719"/>
        <item x="937"/>
        <item x="929"/>
        <item x="1050"/>
        <item x="734"/>
        <item x="3377"/>
        <item x="2700"/>
        <item x="1763"/>
        <item x="626"/>
        <item x="3680"/>
        <item x="2647"/>
        <item x="2657"/>
        <item x="3481"/>
        <item x="2304"/>
        <item x="3534"/>
        <item x="921"/>
        <item x="1793"/>
        <item x="2907"/>
        <item x="4183"/>
        <item x="1402"/>
        <item x="628"/>
        <item x="2640"/>
        <item x="940"/>
        <item x="1777"/>
        <item x="1363"/>
        <item x="3947"/>
        <item x="3491"/>
        <item x="3475"/>
        <item x="2078"/>
        <item x="2196"/>
        <item x="1756"/>
        <item x="3741"/>
        <item x="46"/>
        <item x="3002"/>
        <item x="3832"/>
        <item x="2683"/>
        <item x="2068"/>
        <item x="3878"/>
        <item x="457"/>
        <item x="2633"/>
        <item x="1254"/>
        <item x="2449"/>
        <item x="3517"/>
        <item x="750"/>
        <item x="3467"/>
        <item x="3422"/>
        <item x="699"/>
        <item x="1785"/>
        <item x="741"/>
        <item x="971"/>
        <item x="991"/>
        <item x="1952"/>
        <item x="2753"/>
        <item x="1791"/>
        <item x="2834"/>
        <item x="2235"/>
        <item x="2650"/>
        <item x="2680"/>
        <item x="1290"/>
        <item x="3514"/>
        <item x="847"/>
        <item x="3096"/>
        <item x="3280"/>
        <item x="578"/>
        <item x="1866"/>
        <item x="4229"/>
        <item x="3588"/>
        <item x="109"/>
        <item x="3484"/>
        <item x="3779"/>
        <item x="2699"/>
        <item x="3041"/>
        <item x="1242"/>
        <item x="2160"/>
        <item x="3533"/>
        <item x="3671"/>
        <item x="1094"/>
        <item x="673"/>
        <item x="514"/>
        <item x="939"/>
        <item x="3912"/>
        <item x="2123"/>
        <item x="1775"/>
        <item x="287"/>
        <item x="2649"/>
        <item x="755"/>
        <item x="3483"/>
        <item x="892"/>
        <item x="3963"/>
        <item x="1425"/>
        <item x="913"/>
        <item x="3307"/>
        <item x="2073"/>
        <item x="2596"/>
        <item x="1741"/>
        <item x="646"/>
        <item x="2795"/>
        <item x="1778"/>
        <item x="754"/>
        <item x="700"/>
        <item x="3812"/>
        <item x="60"/>
        <item x="808"/>
        <item x="3632"/>
        <item x="1062"/>
        <item x="2624"/>
        <item x="436"/>
        <item x="1105"/>
        <item x="2032"/>
        <item x="3431"/>
        <item x="3458"/>
        <item x="1685"/>
        <item x="2262"/>
        <item x="2765"/>
        <item x="582"/>
        <item x="3600"/>
        <item x="685"/>
        <item x="1445"/>
        <item x="881"/>
        <item x="1964"/>
        <item x="1388"/>
        <item x="1908"/>
        <item x="3063"/>
        <item x="1442"/>
        <item x="295"/>
        <item x="2425"/>
        <item x="1348"/>
        <item x="2309"/>
        <item x="3362"/>
        <item x="2806"/>
        <item x="884"/>
        <item x="941"/>
        <item x="121"/>
        <item x="4169"/>
        <item x="817"/>
        <item x="1359"/>
        <item x="3643"/>
        <item x="329"/>
        <item x="896"/>
        <item x="733"/>
        <item x="50"/>
        <item x="2192"/>
        <item x="3931"/>
        <item x="1911"/>
        <item x="1088"/>
        <item x="2998"/>
        <item x="3874"/>
        <item x="400"/>
        <item x="69"/>
        <item x="3419"/>
        <item x="268"/>
        <item x="1257"/>
        <item x="1224"/>
        <item x="2603"/>
        <item x="2595"/>
        <item x="640"/>
        <item x="716"/>
        <item x="1240"/>
        <item x="3430"/>
        <item x="1888"/>
        <item x="1794"/>
        <item x="2933"/>
        <item x="541"/>
        <item x="431"/>
        <item x="2063"/>
        <item x="1116"/>
        <item x="3768"/>
        <item x="1959"/>
        <item x="1080"/>
        <item x="156"/>
        <item x="4226"/>
        <item x="1108"/>
        <item x="2818"/>
        <item x="1285"/>
        <item x="1981"/>
        <item x="3655"/>
        <item x="2221"/>
        <item x="2789"/>
        <item x="2651"/>
        <item x="392"/>
        <item x="2282"/>
        <item x="3281"/>
        <item x="3438"/>
        <item x="3485"/>
        <item x="3626"/>
        <item x="444"/>
        <item x="1132"/>
        <item x="1688"/>
        <item x="1098"/>
        <item x="3782"/>
        <item x="203"/>
        <item x="376"/>
        <item x="2336"/>
        <item x="29"/>
        <item x="2076"/>
        <item x="1337"/>
        <item x="3028"/>
        <item x="2279"/>
        <item x="967"/>
        <item x="2000"/>
        <item x="1716"/>
        <item x="759"/>
        <item x="2114"/>
        <item x="2809"/>
        <item x="3081"/>
        <item x="1113"/>
        <item x="828"/>
        <item x="1781"/>
        <item x="2173"/>
        <item x="211"/>
        <item x="1874"/>
        <item x="2833"/>
        <item x="2608"/>
        <item x="182"/>
        <item x="994"/>
        <item x="906"/>
        <item x="3646"/>
        <item x="3900"/>
        <item x="2977"/>
        <item x="2013"/>
        <item x="2677"/>
        <item x="559"/>
        <item x="1128"/>
        <item x="2061"/>
        <item x="1545"/>
        <item x="2937"/>
        <item x="2829"/>
        <item x="1109"/>
        <item x="2521"/>
        <item x="3666"/>
        <item x="3078"/>
        <item x="3511"/>
        <item x="3395"/>
        <item x="3853"/>
        <item x="3670"/>
        <item x="455"/>
        <item x="1961"/>
        <item x="1346"/>
        <item x="3949"/>
        <item x="2782"/>
        <item x="4202"/>
        <item x="307"/>
        <item x="2085"/>
        <item x="2261"/>
        <item x="2181"/>
        <item x="1162"/>
        <item x="2702"/>
        <item x="605"/>
        <item x="878"/>
        <item x="3442"/>
        <item x="2987"/>
        <item x="2446"/>
        <item x="3808"/>
        <item x="2799"/>
        <item x="3863"/>
        <item x="2810"/>
        <item x="1934"/>
        <item x="368"/>
        <item x="2129"/>
        <item x="1156"/>
        <item x="2113"/>
        <item x="3536"/>
        <item x="2864"/>
        <item x="1691"/>
        <item x="3700"/>
        <item x="418"/>
        <item x="3647"/>
        <item x="3173"/>
        <item x="3618"/>
        <item x="1965"/>
        <item x="3946"/>
        <item x="28"/>
        <item x="1958"/>
        <item x="3365"/>
        <item x="3636"/>
        <item x="2618"/>
        <item x="4039"/>
        <item x="255"/>
        <item x="2858"/>
        <item x="2814"/>
        <item x="3370"/>
        <item x="1399"/>
        <item x="1215"/>
        <item x="272"/>
        <item x="4177"/>
        <item x="3694"/>
        <item x="1700"/>
        <item x="1327"/>
        <item x="3452"/>
        <item x="1397"/>
        <item x="677"/>
        <item x="1980"/>
        <item x="3651"/>
        <item x="4172"/>
        <item x="3379"/>
        <item x="4185"/>
        <item x="345"/>
        <item x="1822"/>
        <item x="930"/>
        <item x="2231"/>
        <item x="2163"/>
        <item x="879"/>
        <item x="3037"/>
        <item x="1718"/>
        <item x="3909"/>
        <item x="661"/>
        <item x="2920"/>
        <item x="1016"/>
        <item x="1382"/>
        <item x="1809"/>
        <item x="2967"/>
        <item x="3397"/>
        <item x="4204"/>
        <item x="1867"/>
        <item x="3755"/>
        <item x="2723"/>
        <item x="3846"/>
        <item x="59"/>
        <item x="3557"/>
        <item x="721"/>
        <item x="983"/>
        <item x="567"/>
        <item x="1782"/>
        <item x="1296"/>
        <item x="663"/>
        <item x="1155"/>
        <item x="2604"/>
        <item x="982"/>
        <item x="2214"/>
        <item x="305"/>
        <item x="2641"/>
        <item x="1026"/>
        <item x="1922"/>
        <item x="1799"/>
        <item x="2130"/>
        <item x="1858"/>
        <item x="2733"/>
        <item x="3021"/>
        <item x="3567"/>
        <item x="3476"/>
        <item x="2691"/>
        <item x="2857"/>
        <item x="2938"/>
        <item x="3525"/>
        <item x="877"/>
        <item x="3693"/>
        <item x="3818"/>
        <item x="3895"/>
        <item x="1375"/>
        <item x="849"/>
        <item x="751"/>
        <item x="911"/>
        <item x="157"/>
        <item x="985"/>
        <item x="1788"/>
        <item x="764"/>
        <item x="485"/>
        <item x="2206"/>
        <item x="587"/>
        <item x="2623"/>
        <item x="966"/>
        <item x="1721"/>
        <item x="165"/>
        <item x="3457"/>
        <item x="1825"/>
        <item x="3014"/>
        <item x="1057"/>
        <item x="2020"/>
        <item x="2676"/>
        <item x="888"/>
        <item x="3400"/>
        <item x="3510"/>
        <item x="2033"/>
        <item x="104"/>
        <item x="1286"/>
        <item x="2115"/>
        <item x="4207"/>
        <item x="2760"/>
        <item x="3888"/>
        <item x="57"/>
        <item x="2380"/>
        <item x="3595"/>
        <item x="1063"/>
        <item x="848"/>
        <item x="1281"/>
        <item x="704"/>
        <item x="1112"/>
        <item x="131"/>
        <item x="2034"/>
        <item x="2693"/>
        <item x="1818"/>
        <item x="984"/>
        <item x="2766"/>
        <item x="2813"/>
        <item x="2042"/>
        <item x="3650"/>
        <item x="1157"/>
        <item x="12"/>
        <item x="2107"/>
        <item x="3601"/>
        <item x="3527"/>
        <item x="1043"/>
        <item x="2599"/>
        <item x="3301"/>
        <item x="26"/>
        <item x="1258"/>
        <item x="478"/>
        <item x="657"/>
        <item x="1976"/>
        <item x="84"/>
        <item x="2023"/>
        <item x="2329"/>
        <item x="3805"/>
        <item x="1682"/>
        <item x="3434"/>
        <item x="1362"/>
        <item x="2748"/>
        <item x="2859"/>
        <item x="285"/>
        <item x="2692"/>
        <item x="3582"/>
        <item x="1729"/>
        <item x="1889"/>
        <item x="1164"/>
        <item x="184"/>
        <item x="3359"/>
        <item x="1869"/>
        <item x="3695"/>
        <item x="3408"/>
        <item x="61"/>
        <item x="1111"/>
        <item x="4166"/>
        <item x="2195"/>
        <item x="588"/>
        <item x="4215"/>
        <item x="3526"/>
        <item x="2091"/>
        <item x="1166"/>
        <item x="3001"/>
        <item x="1249"/>
        <item x="2812"/>
        <item x="2384"/>
        <item x="3649"/>
        <item x="3877"/>
        <item x="2103"/>
        <item x="2866"/>
        <item x="1924"/>
        <item x="160"/>
        <item x="366"/>
        <item x="488"/>
        <item x="1136"/>
        <item x="2869"/>
        <item x="3276"/>
        <item x="1263"/>
        <item x="1983"/>
        <item x="2838"/>
        <item x="3674"/>
        <item x="1278"/>
        <item x="3702"/>
        <item x="3705"/>
        <item x="3774"/>
        <item x="2017"/>
        <item x="3285"/>
        <item x="3787"/>
        <item x="2104"/>
        <item x="3299"/>
        <item x="3803"/>
        <item x="206"/>
        <item x="1205"/>
        <item x="22"/>
        <item x="1868"/>
        <item x="2910"/>
        <item x="1052"/>
        <item x="3745"/>
        <item x="152"/>
        <item x="67"/>
        <item x="1992"/>
        <item x="1384"/>
        <item x="2755"/>
        <item x="1082"/>
        <item x="3590"/>
        <item x="2216"/>
        <item x="3024"/>
        <item x="603"/>
        <item x="1020"/>
        <item x="1840"/>
        <item x="2727"/>
        <item x="3561"/>
        <item x="833"/>
        <item x="1259"/>
        <item x="1984"/>
        <item x="3282"/>
        <item x="776"/>
        <item x="3783"/>
        <item x="900"/>
        <item x="1955"/>
        <item x="651"/>
        <item x="2612"/>
        <item x="1168"/>
        <item x="3446"/>
        <item x="1821"/>
        <item x="398"/>
        <item x="1315"/>
        <item x="2149"/>
        <item x="2957"/>
        <item x="3837"/>
        <item x="2871"/>
        <item x="3707"/>
        <item x="117"/>
        <item x="303"/>
        <item x="1090"/>
        <item x="882"/>
        <item x="1762"/>
        <item x="2593"/>
        <item x="3428"/>
        <item x="2074"/>
        <item x="2791"/>
        <item x="3628"/>
        <item x="229"/>
        <item x="1216"/>
        <item x="1900"/>
        <item x="2921"/>
        <item x="3756"/>
        <item x="365"/>
        <item x="213"/>
        <item x="1073"/>
        <item x="1945"/>
        <item x="1208"/>
        <item x="2775"/>
        <item x="3611"/>
        <item x="777"/>
        <item x="909"/>
        <item x="1766"/>
        <item x="2210"/>
        <item x="2621"/>
        <item x="3455"/>
        <item x="2913"/>
        <item x="3748"/>
      </items>
    </pivotField>
    <pivotField compact="0" outline="0" showAll="0" defaultSubtotal="0">
      <items count="1122">
        <item x="0"/>
        <item x="671"/>
        <item x="424"/>
        <item x="203"/>
        <item x="404"/>
        <item x="670"/>
        <item x="118"/>
        <item x="422"/>
        <item x="1069"/>
        <item x="201"/>
        <item x="405"/>
        <item x="132"/>
        <item x="202"/>
        <item x="188"/>
        <item x="423"/>
        <item x="652"/>
        <item x="40"/>
        <item x="740"/>
        <item x="187"/>
        <item x="1085"/>
        <item x="285"/>
        <item x="186"/>
        <item x="851"/>
        <item x="403"/>
        <item x="1070"/>
        <item x="229"/>
        <item x="183"/>
        <item x="193"/>
        <item x="393"/>
        <item x="421"/>
        <item x="406"/>
        <item x="858"/>
        <item x="199"/>
        <item x="852"/>
        <item x="1089"/>
        <item x="362"/>
        <item x="963"/>
        <item x="178"/>
        <item x="59"/>
        <item x="635"/>
        <item x="669"/>
        <item x="411"/>
        <item x="200"/>
        <item x="412"/>
        <item x="410"/>
        <item x="850"/>
        <item x="834"/>
        <item x="399"/>
        <item x="1090"/>
        <item x="907"/>
        <item x="653"/>
        <item x="658"/>
        <item x="825"/>
        <item x="198"/>
        <item x="840"/>
        <item x="1068"/>
        <item x="584"/>
        <item x="1076"/>
        <item x="642"/>
        <item x="241"/>
        <item x="835"/>
        <item x="678"/>
        <item x="1058"/>
        <item x="1029"/>
        <item x="677"/>
        <item x="657"/>
        <item x="676"/>
        <item x="1071"/>
        <item x="43"/>
        <item x="111"/>
        <item x="659"/>
        <item x="839"/>
        <item x="1064"/>
        <item x="20"/>
        <item x="19"/>
        <item x="854"/>
        <item x="398"/>
        <item x="1075"/>
        <item x="107"/>
        <item x="172"/>
        <item x="205"/>
        <item x="22"/>
        <item x="409"/>
        <item x="266"/>
        <item x="656"/>
        <item x="419"/>
        <item x="439"/>
        <item x="855"/>
        <item x="1086"/>
        <item x="927"/>
        <item x="402"/>
        <item x="640"/>
        <item x="415"/>
        <item x="400"/>
        <item x="838"/>
        <item x="674"/>
        <item x="260"/>
        <item x="1074"/>
        <item x="857"/>
        <item x="714"/>
        <item x="44"/>
        <item x="1088"/>
        <item x="936"/>
        <item x="647"/>
        <item x="195"/>
        <item x="1077"/>
        <item x="643"/>
        <item x="645"/>
        <item x="25"/>
        <item x="272"/>
        <item x="387"/>
        <item x="601"/>
        <item x="883"/>
        <item x="641"/>
        <item x="5"/>
        <item x="720"/>
        <item x="942"/>
        <item x="627"/>
        <item x="650"/>
        <item x="449"/>
        <item x="831"/>
        <item x="830"/>
        <item x="397"/>
        <item x="214"/>
        <item x="819"/>
        <item x="1063"/>
        <item x="1105"/>
        <item x="738"/>
        <item x="708"/>
        <item x="1065"/>
        <item x="129"/>
        <item x="1053"/>
        <item x="456"/>
        <item x="445"/>
        <item x="930"/>
        <item x="662"/>
        <item x="667"/>
        <item x="848"/>
        <item x="394"/>
        <item x="632"/>
        <item x="148"/>
        <item x="331"/>
        <item x="833"/>
        <item x="1087"/>
        <item x="673"/>
        <item x="639"/>
        <item x="226"/>
        <item x="357"/>
        <item x="889"/>
        <item x="961"/>
        <item x="579"/>
        <item x="1067"/>
        <item x="56"/>
        <item x="791"/>
        <item x="553"/>
        <item x="767"/>
        <item x="829"/>
        <item x="1024"/>
        <item x="1002"/>
        <item x="844"/>
        <item x="93"/>
        <item x="165"/>
        <item x="689"/>
        <item x="21"/>
        <item x="1062"/>
        <item x="290"/>
        <item x="1080"/>
        <item x="597"/>
        <item x="648"/>
        <item x="826"/>
        <item x="685"/>
        <item x="215"/>
        <item x="185"/>
        <item x="158"/>
        <item x="725"/>
        <item x="333"/>
        <item x="344"/>
        <item x="255"/>
        <item x="1059"/>
        <item x="947"/>
        <item x="270"/>
        <item x="418"/>
        <item x="566"/>
        <item x="555"/>
        <item x="769"/>
        <item x="779"/>
        <item x="212"/>
        <item x="1004"/>
        <item x="1013"/>
        <item x="911"/>
        <item x="906"/>
        <item x="675"/>
        <item x="90"/>
        <item x="14"/>
        <item x="154"/>
        <item x="666"/>
        <item x="309"/>
        <item x="231"/>
        <item x="531"/>
        <item x="745"/>
        <item x="420"/>
        <item x="995"/>
        <item x="668"/>
        <item x="853"/>
        <item x="980"/>
        <item x="665"/>
        <item x="849"/>
        <item x="311"/>
        <item x="1084"/>
        <item x="236"/>
        <item x="649"/>
        <item x="408"/>
        <item x="533"/>
        <item x="899"/>
        <item x="81"/>
        <item x="747"/>
        <item x="847"/>
        <item x="982"/>
        <item x="254"/>
        <item x="893"/>
        <item x="97"/>
        <item x="703"/>
        <item x="105"/>
        <item x="385"/>
        <item x="377"/>
        <item x="12"/>
        <item x="64"/>
        <item x="382"/>
        <item x="611"/>
        <item x="145"/>
        <item x="810"/>
        <item x="621"/>
        <item x="348"/>
        <item x="814"/>
        <item x="61"/>
        <item x="352"/>
        <item x="1114"/>
        <item x="1048"/>
        <item x="181"/>
        <item x="1120"/>
        <item x="925"/>
        <item x="23"/>
        <item x="679"/>
        <item x="448"/>
        <item x="856"/>
        <item x="570"/>
        <item x="327"/>
        <item x="655"/>
        <item x="624"/>
        <item x="782"/>
        <item x="549"/>
        <item x="1083"/>
        <item x="89"/>
        <item x="646"/>
        <item x="457"/>
        <item x="1016"/>
        <item x="373"/>
        <item x="175"/>
        <item x="574"/>
        <item x="763"/>
        <item x="837"/>
        <item x="84"/>
        <item x="297"/>
        <item x="817"/>
        <item x="156"/>
        <item x="619"/>
        <item x="520"/>
        <item x="892"/>
        <item x="473"/>
        <item x="998"/>
        <item x="417"/>
        <item x="744"/>
        <item x="967"/>
        <item x="786"/>
        <item x="47"/>
        <item x="651"/>
        <item x="1113"/>
        <item x="211"/>
        <item x="684"/>
        <item x="337"/>
        <item x="171"/>
        <item x="1073"/>
        <item x="124"/>
        <item x="196"/>
        <item x="279"/>
        <item x="117"/>
        <item x="459"/>
        <item x="1051"/>
        <item x="312"/>
        <item x="664"/>
        <item x="732"/>
        <item x="955"/>
        <item x="370"/>
        <item x="33"/>
        <item x="606"/>
        <item x="636"/>
        <item x="140"/>
        <item x="806"/>
        <item x="349"/>
        <item x="364"/>
        <item x="369"/>
        <item x="846"/>
        <item x="27"/>
        <item x="230"/>
        <item x="46"/>
        <item x="1020"/>
        <item x="391"/>
        <item x="594"/>
        <item x="16"/>
        <item x="631"/>
        <item x="335"/>
        <item x="571"/>
        <item x="155"/>
        <item x="1082"/>
        <item x="354"/>
        <item x="1040"/>
        <item x="306"/>
        <item x="586"/>
        <item x="802"/>
        <item x="823"/>
        <item x="534"/>
        <item x="50"/>
        <item x="371"/>
        <item x="1036"/>
        <item x="595"/>
        <item x="748"/>
        <item x="307"/>
        <item x="41"/>
        <item x="557"/>
        <item x="576"/>
        <item x="983"/>
        <item x="797"/>
        <item x="13"/>
        <item x="702"/>
        <item x="139"/>
        <item x="783"/>
        <item x="1031"/>
        <item x="803"/>
        <item x="900"/>
        <item x="9"/>
        <item x="788"/>
        <item x="416"/>
        <item x="529"/>
        <item x="867"/>
        <item x="771"/>
        <item x="253"/>
        <item x="1017"/>
        <item x="363"/>
        <item x="1057"/>
        <item x="528"/>
        <item x="18"/>
        <item x="1021"/>
        <item x="978"/>
        <item x="1037"/>
        <item x="596"/>
        <item x="1006"/>
        <item x="98"/>
        <item x="924"/>
        <item x="866"/>
        <item x="268"/>
        <item x="913"/>
        <item x="407"/>
        <item x="585"/>
        <item x="905"/>
        <item x="977"/>
        <item x="804"/>
        <item x="4"/>
        <item x="273"/>
        <item x="396"/>
        <item x="54"/>
        <item x="318"/>
        <item x="1121"/>
        <item x="672"/>
        <item x="95"/>
        <item x="540"/>
        <item x="796"/>
        <item x="634"/>
        <item x="1038"/>
        <item x="754"/>
        <item x="561"/>
        <item x="119"/>
        <item x="274"/>
        <item x="151"/>
        <item x="1030"/>
        <item x="479"/>
        <item x="989"/>
        <item x="722"/>
        <item x="944"/>
        <item x="184"/>
        <item x="338"/>
        <item x="701"/>
        <item x="609"/>
        <item x="351"/>
        <item x="716"/>
        <item x="721"/>
        <item x="638"/>
        <item x="339"/>
        <item x="388"/>
        <item x="828"/>
        <item x="923"/>
        <item x="938"/>
        <item x="152"/>
        <item x="120"/>
        <item x="559"/>
        <item x="1061"/>
        <item x="340"/>
        <item x="663"/>
        <item x="51"/>
        <item x="943"/>
        <item x="573"/>
        <item x="227"/>
        <item x="358"/>
        <item x="845"/>
        <item x="8"/>
        <item x="654"/>
        <item x="438"/>
        <item x="28"/>
        <item x="204"/>
        <item x="1081"/>
        <item x="504"/>
        <item x="350"/>
        <item x="500"/>
        <item x="735"/>
        <item x="228"/>
        <item x="101"/>
        <item x="958"/>
        <item x="785"/>
        <item x="562"/>
        <item x="390"/>
        <item x="580"/>
        <item x="882"/>
        <item x="775"/>
        <item x="560"/>
        <item x="355"/>
        <item x="282"/>
        <item x="1019"/>
        <item x="1104"/>
        <item x="628"/>
        <item x="773"/>
        <item x="572"/>
        <item x="1009"/>
        <item x="484"/>
        <item x="48"/>
        <item x="836"/>
        <item x="143"/>
        <item x="734"/>
        <item x="792"/>
        <item x="109"/>
        <item x="15"/>
        <item x="784"/>
        <item x="957"/>
        <item x="1025"/>
        <item x="265"/>
        <item x="289"/>
        <item x="516"/>
        <item x="774"/>
        <item x="820"/>
        <item x="713"/>
        <item x="935"/>
        <item x="347"/>
        <item x="577"/>
        <item x="1018"/>
        <item x="192"/>
        <item x="1072"/>
        <item x="135"/>
        <item x="789"/>
        <item x="147"/>
        <item x="316"/>
        <item x="630"/>
        <item x="1022"/>
        <item x="45"/>
        <item x="1008"/>
        <item x="356"/>
        <item x="578"/>
        <item x="790"/>
        <item x="305"/>
        <item x="116"/>
        <item x="233"/>
        <item x="1054"/>
        <item x="569"/>
        <item x="718"/>
        <item x="164"/>
        <item x="1023"/>
        <item x="617"/>
        <item x="527"/>
        <item x="538"/>
        <item x="781"/>
        <item x="220"/>
        <item x="133"/>
        <item x="865"/>
        <item x="1015"/>
        <item x="6"/>
        <item x="752"/>
        <item x="301"/>
        <item x="321"/>
        <item x="987"/>
        <item x="976"/>
        <item x="743"/>
        <item x="334"/>
        <item x="294"/>
        <item x="497"/>
        <item x="822"/>
        <item x="368"/>
        <item x="604"/>
        <item x="861"/>
        <item x="39"/>
        <item x="966"/>
        <item x="970"/>
        <item x="543"/>
        <item x="681"/>
        <item x="1056"/>
        <item x="556"/>
        <item x="602"/>
        <item x="11"/>
        <item x="770"/>
        <item x="902"/>
        <item x="322"/>
        <item x="1005"/>
        <item x="544"/>
        <item x="1"/>
        <item x="757"/>
        <item x="758"/>
        <item x="992"/>
        <item x="161"/>
        <item x="74"/>
        <item x="70"/>
        <item x="263"/>
        <item x="360"/>
        <item x="269"/>
        <item x="389"/>
        <item x="514"/>
        <item x="26"/>
        <item x="271"/>
        <item x="592"/>
        <item x="491"/>
        <item x="728"/>
        <item x="719"/>
        <item x="711"/>
        <item x="248"/>
        <item x="86"/>
        <item x="524"/>
        <item x="933"/>
        <item x="941"/>
        <item x="717"/>
        <item x="182"/>
        <item x="939"/>
        <item x="468"/>
        <item x="72"/>
        <item x="582"/>
        <item x="951"/>
        <item x="696"/>
        <item x="801"/>
        <item x="918"/>
        <item x="332"/>
        <item x="384"/>
        <item x="794"/>
        <item x="73"/>
        <item x="413"/>
        <item x="259"/>
        <item x="1027"/>
        <item x="554"/>
        <item x="1035"/>
        <item x="495"/>
        <item x="707"/>
        <item x="768"/>
        <item x="929"/>
        <item x="136"/>
        <item x="303"/>
        <item x="629"/>
        <item x="501"/>
        <item x="623"/>
        <item x="1003"/>
        <item x="863"/>
        <item x="940"/>
        <item x="972"/>
        <item x="110"/>
        <item x="821"/>
        <item x="451"/>
        <item x="299"/>
        <item x="2"/>
        <item x="174"/>
        <item x="816"/>
        <item x="440"/>
        <item x="1055"/>
        <item x="476"/>
        <item x="29"/>
        <item x="482"/>
        <item x="884"/>
        <item x="304"/>
        <item x="361"/>
        <item x="1050"/>
        <item x="526"/>
        <item x="859"/>
        <item x="864"/>
        <item x="168"/>
        <item x="968"/>
        <item x="975"/>
        <item x="1106"/>
        <item x="166"/>
        <item x="593"/>
        <item x="583"/>
        <item x="291"/>
        <item x="179"/>
        <item x="330"/>
        <item x="552"/>
        <item x="766"/>
        <item x="1001"/>
        <item x="414"/>
        <item x="292"/>
        <item x="895"/>
        <item x="137"/>
        <item x="598"/>
        <item x="242"/>
        <item x="53"/>
        <item x="287"/>
        <item x="177"/>
        <item x="125"/>
        <item x="795"/>
        <item x="157"/>
        <item x="1116"/>
        <item x="842"/>
        <item x="281"/>
        <item x="380"/>
        <item x="470"/>
        <item x="1028"/>
        <item x="726"/>
        <item x="741"/>
        <item x="964"/>
        <item x="488"/>
        <item x="210"/>
        <item x="733"/>
        <item x="956"/>
        <item x="100"/>
        <item x="262"/>
        <item x="478"/>
        <item x="710"/>
        <item x="240"/>
        <item x="336"/>
        <item x="599"/>
        <item x="932"/>
        <item x="615"/>
        <item x="94"/>
        <item x="590"/>
        <item x="88"/>
        <item x="948"/>
        <item x="298"/>
        <item x="395"/>
        <item x="38"/>
        <item x="159"/>
        <item x="284"/>
        <item x="812"/>
        <item x="690"/>
        <item x="115"/>
        <item x="102"/>
        <item x="509"/>
        <item x="251"/>
        <item x="737"/>
        <item x="82"/>
        <item x="472"/>
        <item x="308"/>
        <item x="960"/>
        <item x="699"/>
        <item x="921"/>
        <item x="1046"/>
        <item x="376"/>
        <item x="558"/>
        <item x="141"/>
        <item x="374"/>
        <item x="912"/>
        <item x="71"/>
        <item x="637"/>
        <item x="949"/>
        <item x="232"/>
        <item x="353"/>
        <item x="167"/>
        <item x="772"/>
        <item x="827"/>
        <item x="610"/>
        <item x="530"/>
        <item x="607"/>
        <item x="525"/>
        <item x="1060"/>
        <item x="809"/>
        <item x="113"/>
        <item x="868"/>
        <item x="1007"/>
        <item x="680"/>
        <item x="591"/>
        <item x="807"/>
        <item x="295"/>
        <item x="575"/>
        <item x="787"/>
        <item x="442"/>
        <item x="1043"/>
        <item x="901"/>
        <item x="979"/>
        <item x="1041"/>
        <item x="471"/>
        <item x="32"/>
        <item x="886"/>
        <item x="194"/>
        <item x="425"/>
        <item x="493"/>
        <item x="430"/>
        <item x="869"/>
        <item x="1091"/>
        <item x="1108"/>
        <item x="498"/>
        <item x="874"/>
        <item x="1096"/>
        <item x="688"/>
        <item x="603"/>
        <item x="122"/>
        <item x="317"/>
        <item x="106"/>
        <item x="539"/>
        <item x="452"/>
        <item x="753"/>
        <item x="988"/>
        <item x="729"/>
        <item x="87"/>
        <item x="480"/>
        <item x="896"/>
        <item x="153"/>
        <item x="1117"/>
        <item x="973"/>
        <item x="275"/>
        <item x="52"/>
        <item x="910"/>
        <item x="485"/>
        <item x="372"/>
        <item x="283"/>
        <item x="952"/>
        <item x="66"/>
        <item x="103"/>
        <item x="453"/>
        <item x="503"/>
        <item x="736"/>
        <item x="723"/>
        <item x="250"/>
        <item x="959"/>
        <item x="945"/>
        <item x="519"/>
        <item x="897"/>
        <item x="1118"/>
        <item x="460"/>
        <item x="698"/>
        <item x="920"/>
        <item x="169"/>
        <item x="30"/>
        <item x="99"/>
        <item x="216"/>
        <item x="150"/>
        <item x="256"/>
        <item x="278"/>
        <item x="661"/>
        <item x="462"/>
        <item x="435"/>
        <item x="486"/>
        <item x="293"/>
        <item x="731"/>
        <item x="341"/>
        <item x="954"/>
        <item x="605"/>
        <item x="704"/>
        <item x="926"/>
        <item x="42"/>
        <item x="286"/>
        <item x="474"/>
        <item x="138"/>
        <item x="237"/>
        <item x="805"/>
        <item x="739"/>
        <item x="127"/>
        <item x="149"/>
        <item x="600"/>
        <item x="962"/>
        <item x="776"/>
        <item x="235"/>
        <item x="508"/>
        <item x="683"/>
        <item x="176"/>
        <item x="727"/>
        <item x="1039"/>
        <item x="904"/>
        <item x="83"/>
        <item x="1010"/>
        <item x="276"/>
        <item x="843"/>
        <item x="950"/>
        <item x="7"/>
        <item x="324"/>
        <item x="546"/>
        <item x="760"/>
        <item x="994"/>
        <item x="626"/>
        <item x="441"/>
        <item x="383"/>
        <item x="144"/>
        <item x="296"/>
        <item x="222"/>
        <item x="366"/>
        <item x="588"/>
        <item x="799"/>
        <item x="173"/>
        <item x="328"/>
        <item x="550"/>
        <item x="764"/>
        <item x="999"/>
        <item x="1033"/>
        <item x="618"/>
        <item x="207"/>
        <item x="85"/>
        <item x="1079"/>
        <item x="613"/>
        <item x="879"/>
        <item x="622"/>
        <item x="724"/>
        <item x="345"/>
        <item x="815"/>
        <item x="170"/>
        <item x="37"/>
        <item x="386"/>
        <item x="326"/>
        <item x="431"/>
        <item x="946"/>
        <item x="1049"/>
        <item x="502"/>
        <item x="80"/>
        <item x="885"/>
        <item x="206"/>
        <item x="875"/>
        <item x="1097"/>
        <item x="1101"/>
        <item x="17"/>
        <item x="197"/>
        <item x="264"/>
        <item x="130"/>
        <item x="381"/>
        <item x="244"/>
        <item x="79"/>
        <item x="261"/>
        <item x="494"/>
        <item x="548"/>
        <item x="427"/>
        <item x="458"/>
        <item x="517"/>
        <item x="507"/>
        <item x="712"/>
        <item x="692"/>
        <item x="709"/>
        <item x="871"/>
        <item x="914"/>
        <item x="625"/>
        <item x="934"/>
        <item x="104"/>
        <item x="931"/>
        <item x="1093"/>
        <item x="762"/>
        <item x="444"/>
        <item x="475"/>
        <item x="997"/>
        <item x="888"/>
        <item x="1110"/>
        <item x="392"/>
        <item x="818"/>
        <item x="1107"/>
        <item x="65"/>
        <item x="121"/>
        <item x="620"/>
        <item x="96"/>
        <item x="378"/>
        <item x="57"/>
        <item x="612"/>
        <item x="1044"/>
        <item x="813"/>
        <item x="77"/>
        <item x="302"/>
        <item x="343"/>
        <item x="499"/>
        <item x="862"/>
        <item x="971"/>
        <item x="160"/>
        <item x="31"/>
        <item x="134"/>
        <item x="432"/>
        <item x="219"/>
        <item x="506"/>
        <item x="876"/>
        <item x="1098"/>
        <item x="267"/>
        <item x="379"/>
        <item x="300"/>
        <item x="515"/>
        <item x="1052"/>
        <item x="715"/>
        <item x="1047"/>
        <item x="455"/>
        <item x="937"/>
        <item x="565"/>
        <item x="346"/>
        <item x="112"/>
        <item x="443"/>
        <item x="10"/>
        <item x="489"/>
        <item x="483"/>
        <item x="887"/>
        <item x="860"/>
        <item x="1109"/>
        <item x="428"/>
        <item x="92"/>
        <item x="247"/>
        <item x="778"/>
        <item x="695"/>
        <item x="917"/>
        <item x="969"/>
        <item x="1012"/>
        <item x="568"/>
        <item x="633"/>
        <item x="189"/>
        <item x="522"/>
        <item x="780"/>
        <item x="280"/>
        <item x="614"/>
        <item x="487"/>
        <item x="1014"/>
        <item x="872"/>
        <item x="180"/>
        <item x="616"/>
        <item x="239"/>
        <item x="824"/>
        <item x="1094"/>
        <item x="91"/>
        <item x="811"/>
        <item x="246"/>
        <item x="464"/>
        <item x="687"/>
        <item x="461"/>
        <item x="60"/>
        <item x="660"/>
        <item x="841"/>
        <item x="1078"/>
        <item x="898"/>
        <item x="909"/>
        <item x="694"/>
        <item x="1045"/>
        <item x="213"/>
        <item x="69"/>
        <item x="325"/>
        <item x="916"/>
        <item x="547"/>
        <item x="761"/>
        <item x="996"/>
        <item x="450"/>
        <item x="1119"/>
        <item x="3"/>
        <item x="567"/>
        <item x="257"/>
        <item x="68"/>
        <item x="894"/>
        <item x="436"/>
        <item x="62"/>
        <item x="446"/>
        <item x="496"/>
        <item x="518"/>
        <item x="1115"/>
        <item x="890"/>
        <item x="1111"/>
        <item x="705"/>
        <item x="974"/>
        <item x="511"/>
        <item x="880"/>
        <item x="49"/>
        <item x="288"/>
        <item x="1102"/>
        <item x="564"/>
        <item x="742"/>
        <item x="965"/>
        <item x="142"/>
        <item x="191"/>
        <item x="245"/>
        <item x="114"/>
        <item x="249"/>
        <item x="469"/>
        <item x="697"/>
        <item x="919"/>
        <item x="258"/>
        <item x="467"/>
        <item x="162"/>
        <item x="131"/>
        <item x="693"/>
        <item x="218"/>
        <item x="915"/>
        <item x="342"/>
        <item x="34"/>
        <item x="429"/>
        <item x="523"/>
        <item x="375"/>
        <item x="490"/>
        <item x="128"/>
        <item x="873"/>
        <item x="1095"/>
        <item x="209"/>
        <item x="359"/>
        <item x="310"/>
        <item x="608"/>
        <item x="706"/>
        <item x="563"/>
        <item x="808"/>
        <item x="581"/>
        <item x="928"/>
        <item x="532"/>
        <item x="777"/>
        <item x="1042"/>
        <item x="217"/>
        <item x="746"/>
        <item x="1011"/>
        <item x="793"/>
        <item x="252"/>
        <item x="981"/>
        <item x="466"/>
        <item x="36"/>
        <item x="700"/>
        <item x="922"/>
        <item x="1026"/>
        <item x="434"/>
        <item x="146"/>
        <item x="521"/>
        <item x="277"/>
        <item x="878"/>
        <item x="1100"/>
        <item x="481"/>
        <item x="123"/>
        <item x="730"/>
        <item x="63"/>
        <item x="447"/>
        <item x="510"/>
        <item x="891"/>
        <item x="1112"/>
        <item x="367"/>
        <item x="953"/>
        <item x="223"/>
        <item x="426"/>
        <item x="224"/>
        <item x="505"/>
        <item x="870"/>
        <item x="433"/>
        <item x="1092"/>
        <item x="512"/>
        <item x="589"/>
        <item x="76"/>
        <item x="877"/>
        <item x="163"/>
        <item x="315"/>
        <item x="320"/>
        <item x="537"/>
        <item x="751"/>
        <item x="800"/>
        <item x="986"/>
        <item x="1099"/>
        <item x="542"/>
        <item x="58"/>
        <item x="401"/>
        <item x="1034"/>
        <item x="756"/>
        <item x="644"/>
        <item x="832"/>
        <item x="991"/>
        <item x="1066"/>
        <item x="78"/>
        <item x="454"/>
        <item x="513"/>
        <item x="190"/>
        <item x="243"/>
        <item x="24"/>
        <item x="35"/>
        <item x="465"/>
        <item x="691"/>
        <item x="225"/>
        <item x="313"/>
        <item x="314"/>
        <item x="365"/>
        <item x="126"/>
        <item x="535"/>
        <item x="536"/>
        <item x="234"/>
        <item x="492"/>
        <item x="682"/>
        <item x="903"/>
        <item x="749"/>
        <item x="750"/>
        <item x="221"/>
        <item x="329"/>
        <item x="984"/>
        <item x="551"/>
        <item x="985"/>
        <item x="765"/>
        <item x="1000"/>
        <item x="587"/>
        <item x="798"/>
        <item x="1032"/>
        <item x="55"/>
        <item x="319"/>
        <item x="541"/>
        <item x="755"/>
        <item x="990"/>
        <item x="75"/>
        <item x="437"/>
        <item x="477"/>
        <item x="881"/>
        <item x="1103"/>
        <item x="67"/>
        <item x="238"/>
        <item x="463"/>
        <item x="686"/>
        <item x="108"/>
        <item x="908"/>
        <item x="208"/>
        <item x="323"/>
        <item x="545"/>
        <item x="759"/>
        <item x="993"/>
      </items>
    </pivotField>
    <pivotField axis="axisRow" compact="0" outline="0" showAll="0" defaultSubtotal="0">
      <items count="2470">
        <item x="79"/>
        <item x="186"/>
        <item x="907"/>
        <item x="27"/>
        <item x="281"/>
        <item x="78"/>
        <item x="169"/>
        <item x="316"/>
        <item x="1"/>
        <item x="662"/>
        <item x="970"/>
        <item x="649"/>
        <item x="113"/>
        <item x="206"/>
        <item x="440"/>
        <item x="58"/>
        <item x="142"/>
        <item x="160"/>
        <item x="484"/>
        <item x="396"/>
        <item x="1082"/>
        <item x="114"/>
        <item x="833"/>
        <item x="332"/>
        <item x="20"/>
        <item x="441"/>
        <item x="383"/>
        <item x="188"/>
        <item x="14"/>
        <item x="194"/>
        <item x="855"/>
        <item x="311"/>
        <item x="201"/>
        <item x="511"/>
        <item x="100"/>
        <item x="621"/>
        <item x="209"/>
        <item x="65"/>
        <item x="379"/>
        <item x="19"/>
        <item x="655"/>
        <item x="495"/>
        <item x="177"/>
        <item x="228"/>
        <item x="343"/>
        <item x="185"/>
        <item x="1330"/>
        <item x="802"/>
        <item x="648"/>
        <item x="1000"/>
        <item x="48"/>
        <item x="487"/>
        <item x="647"/>
        <item x="105"/>
        <item x="305"/>
        <item x="394"/>
        <item x="77"/>
        <item x="824"/>
        <item x="573"/>
        <item x="973"/>
        <item x="174"/>
        <item x="161"/>
        <item x="2254"/>
        <item x="89"/>
        <item x="273"/>
        <item x="509"/>
        <item x="523"/>
        <item x="234"/>
        <item x="619"/>
        <item x="705"/>
        <item x="485"/>
        <item x="950"/>
        <item x="486"/>
        <item x="413"/>
        <item x="86"/>
        <item x="551"/>
        <item x="775"/>
        <item x="175"/>
        <item x="202"/>
        <item x="1052"/>
        <item x="97"/>
        <item x="391"/>
        <item x="632"/>
        <item x="454"/>
        <item x="579"/>
        <item x="382"/>
        <item x="1978"/>
        <item x="919"/>
        <item x="224"/>
        <item x="1029"/>
        <item x="180"/>
        <item x="315"/>
        <item x="319"/>
        <item x="189"/>
        <item x="754"/>
        <item x="552"/>
        <item x="92"/>
        <item x="288"/>
        <item x="851"/>
        <item x="1133"/>
        <item x="712"/>
        <item x="1713"/>
        <item x="284"/>
        <item x="1236"/>
        <item x="878"/>
        <item x="525"/>
        <item x="543"/>
        <item x="130"/>
        <item x="2"/>
        <item x="1410"/>
        <item x="1054"/>
        <item x="1292"/>
        <item x="1622"/>
        <item x="1062"/>
        <item x="707"/>
        <item x="417"/>
        <item x="374"/>
        <item x="2084"/>
        <item x="1036"/>
        <item x="576"/>
        <item x="1187"/>
        <item x="501"/>
        <item x="381"/>
        <item x="101"/>
        <item x="344"/>
        <item x="750"/>
        <item x="1089"/>
        <item x="1110"/>
        <item x="832"/>
        <item x="1163"/>
        <item x="1716"/>
        <item x="666"/>
        <item x="249"/>
        <item x="147"/>
        <item x="760"/>
        <item x="289"/>
        <item x="506"/>
        <item x="442"/>
        <item x="737"/>
        <item x="611"/>
        <item x="443"/>
        <item x="1340"/>
        <item x="667"/>
        <item x="642"/>
        <item x="45"/>
        <item x="358"/>
        <item x="673"/>
        <item x="1239"/>
        <item x="1849"/>
        <item x="73"/>
        <item x="626"/>
        <item x="1183"/>
        <item x="1290"/>
        <item x="1281"/>
        <item x="155"/>
        <item x="668"/>
        <item x="143"/>
        <item x="773"/>
        <item x="178"/>
        <item x="559"/>
        <item x="1724"/>
        <item x="519"/>
        <item x="481"/>
        <item x="420"/>
        <item x="39"/>
        <item x="1252"/>
        <item x="331"/>
        <item x="1586"/>
        <item x="264"/>
        <item x="1128"/>
        <item x="1399"/>
        <item x="367"/>
        <item x="266"/>
        <item x="64"/>
        <item x="1251"/>
        <item x="1565"/>
        <item x="165"/>
        <item x="347"/>
        <item x="535"/>
        <item x="710"/>
        <item x="294"/>
        <item x="346"/>
        <item x="716"/>
        <item x="951"/>
        <item x="1250"/>
        <item x="893"/>
        <item x="1896"/>
        <item x="680"/>
        <item x="340"/>
        <item x="219"/>
        <item x="963"/>
        <item x="952"/>
        <item x="138"/>
        <item x="1888"/>
        <item x="510"/>
        <item x="875"/>
        <item x="207"/>
        <item x="1240"/>
        <item x="1439"/>
        <item x="179"/>
        <item x="804"/>
        <item x="625"/>
        <item x="217"/>
        <item x="1788"/>
        <item x="1522"/>
        <item x="801"/>
        <item x="929"/>
        <item x="1034"/>
        <item x="936"/>
        <item x="917"/>
        <item x="257"/>
        <item x="314"/>
        <item x="44"/>
        <item x="1731"/>
        <item x="747"/>
        <item x="285"/>
        <item x="218"/>
        <item x="1552"/>
        <item x="492"/>
        <item x="378"/>
        <item x="945"/>
        <item x="558"/>
        <item x="584"/>
        <item x="475"/>
        <item x="268"/>
        <item x="435"/>
        <item x="40"/>
        <item x="593"/>
        <item x="706"/>
        <item x="2314"/>
        <item x="630"/>
        <item x="897"/>
        <item x="1106"/>
        <item x="223"/>
        <item x="208"/>
        <item x="192"/>
        <item x="2049"/>
        <item x="1901"/>
        <item x="959"/>
        <item x="1631"/>
        <item x="803"/>
        <item x="1018"/>
        <item x="1687"/>
        <item x="2050"/>
        <item x="436"/>
        <item x="956"/>
        <item x="534"/>
        <item x="687"/>
        <item x="472"/>
        <item x="1363"/>
        <item x="1528"/>
        <item x="469"/>
        <item x="1130"/>
        <item x="654"/>
        <item x="1016"/>
        <item x="848"/>
        <item x="1208"/>
        <item x="80"/>
        <item x="1761"/>
        <item x="1843"/>
        <item x="1664"/>
        <item x="594"/>
        <item x="776"/>
        <item x="1467"/>
        <item x="418"/>
        <item x="1067"/>
        <item x="791"/>
        <item x="1184"/>
        <item x="2012"/>
        <item x="1859"/>
        <item x="1176"/>
        <item x="2048"/>
        <item x="1276"/>
        <item x="1065"/>
        <item x="1318"/>
        <item x="390"/>
        <item x="30"/>
        <item x="1123"/>
        <item x="1663"/>
        <item x="1400"/>
        <item x="221"/>
        <item x="490"/>
        <item x="771"/>
        <item x="563"/>
        <item x="216"/>
        <item x="517"/>
        <item x="342"/>
        <item x="1810"/>
        <item x="1587"/>
        <item x="932"/>
        <item x="1102"/>
        <item x="1576"/>
        <item x="854"/>
        <item x="987"/>
        <item x="76"/>
        <item x="1243"/>
        <item x="200"/>
        <item x="1900"/>
        <item x="2382"/>
        <item x="2368"/>
        <item x="241"/>
        <item x="761"/>
        <item x="895"/>
        <item x="461"/>
        <item x="182"/>
        <item x="590"/>
        <item x="119"/>
        <item x="1846"/>
        <item x="562"/>
        <item x="34"/>
        <item x="531"/>
        <item x="1293"/>
        <item x="1834"/>
        <item x="2047"/>
        <item x="1947"/>
        <item x="1977"/>
        <item x="1195"/>
        <item x="614"/>
        <item x="357"/>
        <item x="329"/>
        <item x="1301"/>
        <item x="313"/>
        <item x="1385"/>
        <item x="115"/>
        <item x="2269"/>
        <item x="1297"/>
        <item x="1124"/>
        <item x="421"/>
        <item x="278"/>
        <item x="9"/>
        <item x="863"/>
        <item x="1718"/>
        <item x="1053"/>
        <item x="1515"/>
        <item x="1403"/>
        <item x="852"/>
        <item x="708"/>
        <item x="1312"/>
        <item x="640"/>
        <item x="1339"/>
        <item x="1194"/>
        <item x="962"/>
        <item x="603"/>
        <item x="1104"/>
        <item x="2021"/>
        <item x="1329"/>
        <item x="401"/>
        <item x="620"/>
        <item x="1366"/>
        <item x="2437"/>
        <item x="2065"/>
        <item x="482"/>
        <item x="1773"/>
        <item x="685"/>
        <item x="362"/>
        <item x="722"/>
        <item x="1032"/>
        <item x="480"/>
        <item x="364"/>
        <item x="1875"/>
        <item x="928"/>
        <item x="1583"/>
        <item x="455"/>
        <item x="564"/>
        <item x="1478"/>
        <item x="1028"/>
        <item x="276"/>
        <item x="222"/>
        <item x="1508"/>
        <item x="1316"/>
        <item x="2032"/>
        <item x="540"/>
        <item x="845"/>
        <item x="749"/>
        <item x="953"/>
        <item x="1518"/>
        <item x="49"/>
        <item x="820"/>
        <item x="5"/>
        <item x="704"/>
        <item x="884"/>
        <item x="54"/>
        <item x="2006"/>
        <item x="162"/>
        <item x="512"/>
        <item x="1890"/>
        <item x="813"/>
        <item x="549"/>
        <item x="2128"/>
        <item x="924"/>
        <item x="118"/>
        <item x="439"/>
        <item x="463"/>
        <item x="1075"/>
        <item x="2114"/>
        <item x="2312"/>
        <item x="1137"/>
        <item x="1479"/>
        <item x="592"/>
        <item x="1279"/>
        <item x="1186"/>
        <item x="1072"/>
        <item x="719"/>
        <item x="1577"/>
        <item x="1046"/>
        <item x="2280"/>
        <item x="360"/>
        <item x="686"/>
        <item x="807"/>
        <item x="1562"/>
        <item x="387"/>
        <item x="2169"/>
        <item x="1006"/>
        <item x="1150"/>
        <item x="1923"/>
        <item x="56"/>
        <item x="1042"/>
        <item x="170"/>
        <item x="1386"/>
        <item x="780"/>
        <item x="1285"/>
        <item x="691"/>
        <item x="741"/>
        <item x="890"/>
        <item x="35"/>
        <item x="734"/>
        <item x="368"/>
        <item x="1263"/>
        <item x="1222"/>
        <item x="2410"/>
        <item x="1278"/>
        <item x="1858"/>
        <item x="1008"/>
        <item x="1025"/>
        <item x="681"/>
        <item x="459"/>
        <item x="356"/>
        <item x="1069"/>
        <item x="1033"/>
        <item x="818"/>
        <item x="333"/>
        <item x="157"/>
        <item x="478"/>
        <item x="466"/>
        <item x="1567"/>
        <item x="1218"/>
        <item x="2201"/>
        <item x="555"/>
        <item x="1808"/>
        <item x="448"/>
        <item x="1850"/>
        <item x="1958"/>
        <item x="1352"/>
        <item x="1696"/>
        <item x="158"/>
        <item x="1992"/>
        <item x="280"/>
        <item x="1510"/>
        <item x="1307"/>
        <item x="978"/>
        <item x="361"/>
        <item x="1898"/>
        <item x="2056"/>
        <item x="656"/>
        <item x="692"/>
        <item x="1471"/>
        <item x="1233"/>
        <item x="125"/>
        <item x="2282"/>
        <item x="2273"/>
        <item x="1778"/>
        <item x="753"/>
        <item x="1201"/>
        <item x="62"/>
        <item x="1741"/>
        <item x="1114"/>
        <item x="238"/>
        <item x="1103"/>
        <item x="2051"/>
        <item x="1760"/>
        <item x="612"/>
        <item x="1812"/>
        <item x="131"/>
        <item x="752"/>
        <item x="690"/>
        <item x="772"/>
        <item x="2383"/>
        <item x="1693"/>
        <item x="528"/>
        <item x="408"/>
        <item x="1167"/>
        <item x="925"/>
        <item x="121"/>
        <item x="1425"/>
        <item x="2108"/>
        <item x="2078"/>
        <item x="2303"/>
        <item x="1492"/>
        <item x="467"/>
        <item x="1710"/>
        <item x="2117"/>
        <item x="1529"/>
        <item x="631"/>
        <item x="829"/>
        <item x="2160"/>
        <item x="2171"/>
        <item x="1870"/>
        <item x="1147"/>
        <item x="377"/>
        <item x="235"/>
        <item x="1368"/>
        <item x="258"/>
        <item x="960"/>
        <item x="1487"/>
        <item x="2432"/>
        <item x="457"/>
        <item x="1188"/>
        <item x="293"/>
        <item x="2079"/>
        <item x="70"/>
        <item x="2253"/>
        <item x="225"/>
        <item x="489"/>
        <item x="1893"/>
        <item x="1752"/>
        <item x="1321"/>
        <item x="1980"/>
        <item x="1841"/>
        <item x="2252"/>
        <item x="277"/>
        <item x="926"/>
        <item x="1247"/>
        <item x="1320"/>
        <item x="1179"/>
        <item x="1749"/>
        <item x="1959"/>
        <item x="822"/>
        <item x="711"/>
        <item x="1913"/>
        <item x="595"/>
        <item x="1227"/>
        <item x="43"/>
        <item x="1608"/>
        <item x="2321"/>
        <item x="1721"/>
        <item x="1324"/>
        <item x="38"/>
        <item x="957"/>
        <item x="137"/>
        <item x="133"/>
        <item x="2158"/>
        <item x="527"/>
        <item x="1129"/>
        <item x="1928"/>
        <item x="195"/>
        <item x="806"/>
        <item x="553"/>
        <item x="557"/>
        <item x="1079"/>
        <item x="2167"/>
        <item x="768"/>
        <item x="1934"/>
        <item x="817"/>
        <item x="53"/>
        <item x="1256"/>
        <item x="271"/>
        <item x="998"/>
        <item x="1358"/>
        <item x="181"/>
        <item x="1319"/>
        <item x="1095"/>
        <item x="1842"/>
        <item x="2317"/>
        <item x="2055"/>
        <item x="2001"/>
        <item x="526"/>
        <item x="1190"/>
        <item x="665"/>
        <item x="2462"/>
        <item x="6"/>
        <item x="1384"/>
        <item x="1097"/>
        <item x="671"/>
        <item x="1706"/>
        <item x="1955"/>
        <item x="1566"/>
        <item x="613"/>
        <item x="37"/>
        <item x="582"/>
        <item x="1851"/>
        <item x="1249"/>
        <item x="1417"/>
        <item x="328"/>
        <item x="732"/>
        <item x="407"/>
        <item x="2458"/>
        <item x="2124"/>
        <item x="2330"/>
        <item x="1155"/>
        <item x="1956"/>
        <item x="1237"/>
        <item x="406"/>
        <item x="908"/>
        <item x="1701"/>
        <item x="317"/>
        <item x="149"/>
        <item x="1148"/>
        <item x="728"/>
        <item x="184"/>
        <item x="1488"/>
        <item x="168"/>
        <item x="2134"/>
        <item x="365"/>
        <item x="341"/>
        <item x="2327"/>
        <item x="2442"/>
        <item x="1950"/>
        <item x="628"/>
        <item x="921"/>
        <item x="502"/>
        <item x="2239"/>
        <item x="1826"/>
        <item x="542"/>
        <item x="2135"/>
        <item x="2177"/>
        <item x="1048"/>
        <item x="834"/>
        <item x="524"/>
        <item x="246"/>
        <item x="1267"/>
        <item x="661"/>
        <item x="1897"/>
        <item x="1757"/>
        <item x="2406"/>
        <item x="306"/>
        <item x="826"/>
        <item x="2195"/>
        <item x="462"/>
        <item x="634"/>
        <item x="150"/>
        <item x="1087"/>
        <item x="624"/>
        <item x="1684"/>
        <item x="2141"/>
        <item x="679"/>
        <item x="1948"/>
        <item x="1429"/>
        <item x="1674"/>
        <item x="1873"/>
        <item x="969"/>
        <item x="793"/>
        <item x="1002"/>
        <item x="141"/>
        <item x="1885"/>
        <item x="106"/>
        <item x="88"/>
        <item x="1265"/>
        <item x="1452"/>
        <item x="1968"/>
        <item x="2431"/>
        <item x="997"/>
        <item x="1536"/>
        <item x="1383"/>
        <item x="2310"/>
        <item x="1991"/>
        <item x="1813"/>
        <item x="2257"/>
        <item x="515"/>
        <item x="1807"/>
        <item x="1343"/>
        <item x="1740"/>
        <item x="1325"/>
        <item x="1242"/>
        <item x="2340"/>
        <item x="944"/>
        <item x="139"/>
        <item x="1323"/>
        <item x="1061"/>
        <item x="2468"/>
        <item x="1883"/>
        <item x="879"/>
        <item x="262"/>
        <item x="1466"/>
        <item x="2394"/>
        <item x="1569"/>
        <item x="658"/>
        <item x="1525"/>
        <item x="688"/>
        <item x="1374"/>
        <item x="353"/>
        <item x="2144"/>
        <item x="518"/>
        <item x="762"/>
        <item x="2129"/>
        <item x="204"/>
        <item x="1373"/>
        <item x="544"/>
        <item x="136"/>
        <item x="1335"/>
        <item x="1450"/>
        <item x="2208"/>
        <item x="927"/>
        <item x="2072"/>
        <item x="675"/>
        <item x="2173"/>
        <item x="1395"/>
        <item x="140"/>
        <item x="1143"/>
        <item x="433"/>
        <item x="981"/>
        <item x="1266"/>
        <item x="787"/>
        <item x="769"/>
        <item x="2016"/>
        <item x="837"/>
        <item x="286"/>
        <item x="889"/>
        <item x="1206"/>
        <item x="318"/>
        <item x="615"/>
        <item x="2447"/>
        <item x="91"/>
        <item x="2395"/>
        <item x="2041"/>
        <item x="1782"/>
        <item x="176"/>
        <item x="954"/>
        <item x="2209"/>
        <item x="2416"/>
        <item x="2110"/>
        <item x="583"/>
        <item x="151"/>
        <item x="657"/>
        <item x="1014"/>
        <item x="503"/>
        <item x="1017"/>
        <item x="2054"/>
        <item x="759"/>
        <item x="339"/>
        <item x="375"/>
        <item x="2308"/>
        <item x="577"/>
        <item x="1253"/>
        <item x="2035"/>
        <item x="1879"/>
        <item x="1781"/>
        <item x="260"/>
        <item x="2425"/>
        <item x="1398"/>
        <item x="1655"/>
        <item x="1477"/>
        <item x="1871"/>
        <item x="860"/>
        <item x="2017"/>
        <item x="93"/>
        <item x="1889"/>
        <item x="2400"/>
        <item x="739"/>
        <item x="602"/>
        <item x="781"/>
        <item x="637"/>
        <item x="1354"/>
        <item x="1449"/>
        <item x="1370"/>
        <item x="1481"/>
        <item x="1941"/>
        <item x="616"/>
        <item x="1022"/>
        <item x="633"/>
        <item x="2091"/>
        <item x="811"/>
        <item x="604"/>
        <item x="1744"/>
        <item x="1952"/>
        <item x="2227"/>
        <item x="607"/>
        <item x="227"/>
        <item x="1191"/>
        <item x="1228"/>
        <item x="991"/>
        <item x="744"/>
        <item x="1109"/>
        <item x="972"/>
        <item x="2223"/>
        <item x="2115"/>
        <item x="816"/>
        <item x="2096"/>
        <item x="453"/>
        <item x="587"/>
        <item x="1273"/>
        <item x="827"/>
        <item x="1758"/>
        <item x="911"/>
        <item x="2164"/>
        <item x="1371"/>
        <item x="2420"/>
        <item x="309"/>
        <item x="1539"/>
        <item x="934"/>
        <item x="2404"/>
        <item x="1707"/>
        <item x="2419"/>
        <item x="1848"/>
        <item x="1905"/>
        <item x="1404"/>
        <item x="766"/>
        <item x="2237"/>
        <item x="1571"/>
        <item x="187"/>
        <item x="2354"/>
        <item x="474"/>
        <item x="1088"/>
        <item x="1640"/>
        <item x="1942"/>
        <item x="844"/>
        <item x="1474"/>
        <item x="937"/>
        <item x="2009"/>
        <item x="122"/>
        <item x="1824"/>
        <item x="96"/>
        <item x="1748"/>
        <item x="1347"/>
        <item x="874"/>
        <item x="683"/>
        <item x="1027"/>
        <item x="465"/>
        <item x="1662"/>
        <item x="693"/>
        <item x="1480"/>
        <item x="1007"/>
        <item x="1172"/>
        <item x="1600"/>
        <item x="1160"/>
        <item x="324"/>
        <item x="1107"/>
        <item x="1711"/>
        <item x="828"/>
        <item x="1730"/>
        <item x="1652"/>
        <item x="1382"/>
        <item x="1322"/>
        <item x="1954"/>
        <item x="1101"/>
        <item x="1557"/>
        <item x="2187"/>
        <item x="1151"/>
        <item x="1086"/>
        <item x="1031"/>
        <item x="1409"/>
        <item x="2413"/>
        <item x="600"/>
        <item x="488"/>
        <item x="330"/>
        <item x="1226"/>
        <item x="2193"/>
        <item x="1157"/>
        <item x="1714"/>
        <item x="1796"/>
        <item x="608"/>
        <item x="757"/>
        <item x="1337"/>
        <item x="961"/>
        <item x="159"/>
        <item x="703"/>
        <item x="1999"/>
        <item x="1378"/>
        <item x="1397"/>
        <item x="731"/>
        <item x="2022"/>
        <item x="643"/>
        <item x="2005"/>
        <item x="269"/>
        <item x="7"/>
        <item x="605"/>
        <item x="1737"/>
        <item x="2278"/>
        <item x="2070"/>
        <item x="548"/>
        <item x="245"/>
        <item x="1756"/>
        <item x="1424"/>
        <item x="2360"/>
        <item x="172"/>
        <item x="1059"/>
        <item x="575"/>
        <item x="99"/>
        <item x="881"/>
        <item x="1556"/>
        <item x="1541"/>
        <item x="1392"/>
        <item x="290"/>
        <item x="799"/>
        <item x="183"/>
        <item x="127"/>
        <item x="1755"/>
        <item x="1164"/>
        <item x="404"/>
        <item x="1676"/>
        <item x="2034"/>
        <item x="627"/>
        <item x="1199"/>
        <item x="977"/>
        <item x="326"/>
        <item x="783"/>
        <item x="476"/>
        <item x="1149"/>
        <item x="843"/>
        <item x="25"/>
        <item x="1828"/>
        <item x="888"/>
        <item x="2132"/>
        <item x="213"/>
        <item x="988"/>
        <item x="1801"/>
        <item x="1205"/>
        <item x="376"/>
        <item x="892"/>
        <item x="1470"/>
        <item x="1961"/>
        <item x="2240"/>
        <item x="538"/>
        <item x="2150"/>
        <item x="1459"/>
        <item x="1456"/>
        <item x="560"/>
        <item x="1298"/>
        <item x="1998"/>
        <item x="1232"/>
        <item x="830"/>
        <item x="144"/>
        <item x="2448"/>
        <item x="1974"/>
        <item x="1705"/>
        <item x="2325"/>
        <item x="1216"/>
        <item x="2222"/>
        <item x="2080"/>
        <item x="1840"/>
        <item x="1300"/>
        <item x="117"/>
        <item x="2082"/>
        <item x="1811"/>
        <item x="366"/>
        <item x="438"/>
        <item x="1189"/>
        <item x="923"/>
        <item x="2363"/>
        <item x="1646"/>
        <item x="758"/>
        <item x="1509"/>
        <item x="1462"/>
        <item x="2165"/>
        <item x="352"/>
        <item x="1993"/>
        <item x="1140"/>
        <item x="1012"/>
        <item x="1864"/>
        <item x="1769"/>
        <item x="308"/>
        <item x="574"/>
        <item x="664"/>
        <item x="1372"/>
        <item x="505"/>
        <item x="1309"/>
        <item x="1361"/>
        <item x="1284"/>
        <item x="1542"/>
        <item x="445"/>
        <item x="470"/>
        <item x="1795"/>
        <item x="1560"/>
        <item x="47"/>
        <item x="1894"/>
        <item x="336"/>
        <item x="412"/>
        <item x="839"/>
        <item x="1715"/>
        <item x="1311"/>
        <item x="763"/>
        <item x="2161"/>
        <item x="1379"/>
        <item x="1633"/>
        <item x="1369"/>
        <item x="724"/>
        <item x="2214"/>
        <item x="653"/>
        <item x="1572"/>
        <item x="1698"/>
        <item x="1214"/>
        <item x="532"/>
        <item x="2146"/>
        <item x="1428"/>
        <item x="1440"/>
        <item x="1331"/>
        <item x="2024"/>
        <item x="618"/>
        <item x="2302"/>
        <item x="2221"/>
        <item x="95"/>
        <item x="2174"/>
        <item x="1196"/>
        <item x="2287"/>
        <item x="808"/>
        <item x="2002"/>
        <item x="1416"/>
        <item x="2142"/>
        <item x="983"/>
        <item x="1013"/>
        <item x="373"/>
        <item x="746"/>
        <item x="896"/>
        <item x="672"/>
        <item x="541"/>
        <item x="1661"/>
        <item x="984"/>
        <item x="2211"/>
        <item x="1005"/>
        <item x="1171"/>
        <item x="1282"/>
        <item x="193"/>
        <item x="767"/>
        <item x="2156"/>
        <item x="578"/>
        <item x="1465"/>
        <item x="464"/>
        <item x="2033"/>
        <item x="1464"/>
        <item x="1463"/>
        <item x="1210"/>
        <item x="660"/>
        <item x="2367"/>
        <item x="2152"/>
        <item x="8"/>
        <item x="2247"/>
        <item x="71"/>
        <item x="2090"/>
        <item x="2038"/>
        <item x="507"/>
        <item x="1225"/>
        <item x="1613"/>
        <item x="676"/>
        <item x="2467"/>
        <item x="1790"/>
        <item x="1742"/>
        <item x="567"/>
        <item x="2226"/>
        <item x="891"/>
        <item x="1733"/>
        <item x="1209"/>
        <item x="1891"/>
        <item x="868"/>
        <item x="1461"/>
        <item x="1026"/>
        <item x="1011"/>
        <item x="1473"/>
        <item x="1401"/>
        <item x="345"/>
        <item x="1863"/>
        <item x="23"/>
        <item x="1798"/>
        <item x="1257"/>
        <item x="74"/>
        <item x="2355"/>
        <item x="1015"/>
        <item x="87"/>
        <item x="500"/>
        <item x="15"/>
        <item x="1838"/>
        <item x="1455"/>
        <item x="530"/>
        <item x="909"/>
        <item x="491"/>
        <item x="1391"/>
        <item x="1091"/>
        <item x="709"/>
        <item x="1336"/>
        <item x="1972"/>
        <item x="1193"/>
        <item x="2059"/>
        <item x="1327"/>
        <item x="1628"/>
        <item x="1649"/>
        <item x="677"/>
        <item x="877"/>
        <item x="1491"/>
        <item x="163"/>
        <item x="1111"/>
        <item x="2388"/>
        <item x="1675"/>
        <item x="1023"/>
        <item x="1310"/>
        <item x="1223"/>
        <item x="904"/>
        <item x="1402"/>
        <item x="1238"/>
        <item x="2089"/>
        <item x="1892"/>
        <item x="2464"/>
        <item x="446"/>
        <item x="411"/>
        <item x="2137"/>
        <item x="1475"/>
        <item x="702"/>
        <item x="1302"/>
        <item x="1680"/>
        <item x="2412"/>
        <item x="298"/>
        <item x="2175"/>
        <item x="976"/>
        <item x="1734"/>
        <item x="107"/>
        <item x="1390"/>
        <item x="1656"/>
        <item x="1192"/>
        <item x="2301"/>
        <item x="2286"/>
        <item x="205"/>
        <item x="2436"/>
        <item x="2060"/>
        <item x="2203"/>
        <item x="2380"/>
        <item x="1754"/>
        <item x="248"/>
        <item x="825"/>
        <item x="2271"/>
        <item x="1882"/>
        <item x="1547"/>
        <item x="2450"/>
        <item x="1045"/>
        <item x="609"/>
        <item x="2440"/>
        <item x="674"/>
        <item x="1268"/>
        <item x="1472"/>
        <item x="1099"/>
        <item x="795"/>
        <item x="1495"/>
        <item x="2063"/>
        <item x="1884"/>
        <item x="1702"/>
        <item x="1296"/>
        <item x="516"/>
        <item x="473"/>
        <item x="859"/>
        <item x="236"/>
        <item x="2010"/>
        <item x="1725"/>
        <item x="1448"/>
        <item x="164"/>
        <item x="1943"/>
        <item x="1835"/>
        <item x="1911"/>
        <item x="2430"/>
        <item x="232"/>
        <item x="2067"/>
        <item x="237"/>
        <item x="2408"/>
        <item x="247"/>
        <item x="2319"/>
        <item x="1638"/>
        <item x="857"/>
        <item x="2307"/>
        <item x="109"/>
        <item x="2099"/>
        <item x="259"/>
        <item x="1644"/>
        <item x="1816"/>
        <item x="1270"/>
        <item x="497"/>
        <item x="1780"/>
        <item x="415"/>
        <item x="2071"/>
        <item x="1180"/>
        <item x="1244"/>
        <item x="1338"/>
        <item x="2198"/>
        <item x="2459"/>
        <item x="1877"/>
        <item x="598"/>
        <item x="2192"/>
        <item x="1765"/>
        <item x="930"/>
        <item x="1408"/>
        <item x="31"/>
        <item x="1170"/>
        <item x="2299"/>
        <item x="2461"/>
        <item x="1295"/>
        <item x="21"/>
        <item x="355"/>
        <item x="796"/>
        <item x="255"/>
        <item x="1353"/>
        <item x="437"/>
        <item x="1960"/>
        <item x="2127"/>
        <item x="2407"/>
        <item x="2255"/>
        <item x="814"/>
        <item x="2283"/>
        <item x="696"/>
        <item x="1364"/>
        <item x="24"/>
        <item x="2279"/>
        <item x="274"/>
        <item x="1973"/>
        <item x="1317"/>
        <item x="2324"/>
        <item x="2058"/>
        <item x="1178"/>
        <item x="2188"/>
        <item x="1001"/>
        <item x="2435"/>
        <item x="2053"/>
        <item x="1387"/>
        <item x="2427"/>
        <item x="60"/>
        <item x="580"/>
        <item x="786"/>
        <item x="102"/>
        <item x="2369"/>
        <item x="2133"/>
        <item x="1729"/>
        <item x="1376"/>
        <item x="2304"/>
        <item x="1153"/>
        <item x="1532"/>
        <item x="872"/>
        <item x="784"/>
        <item x="865"/>
        <item x="2086"/>
        <item x="792"/>
        <item x="1294"/>
        <item x="1938"/>
        <item x="1057"/>
        <item x="1100"/>
        <item x="2309"/>
        <item x="1359"/>
        <item x="1995"/>
        <item x="644"/>
        <item x="1083"/>
        <item x="1763"/>
        <item x="1574"/>
        <item x="1125"/>
        <item x="1181"/>
        <item x="1602"/>
        <item x="1722"/>
        <item x="955"/>
        <item x="2093"/>
        <item x="1904"/>
        <item x="55"/>
        <item x="980"/>
        <item x="1348"/>
        <item x="1135"/>
        <item x="1776"/>
        <item x="2444"/>
        <item x="554"/>
        <item x="2057"/>
        <item x="52"/>
        <item x="798"/>
        <item x="949"/>
        <item x="425"/>
        <item x="1423"/>
        <item x="430"/>
        <item x="369"/>
        <item x="1561"/>
        <item x="1746"/>
        <item x="1785"/>
        <item x="422"/>
        <item x="1433"/>
        <item x="2366"/>
        <item x="1962"/>
        <item x="1603"/>
        <item x="252"/>
        <item x="755"/>
        <item x="196"/>
        <item x="912"/>
        <item x="68"/>
        <item x="1041"/>
        <item x="1235"/>
        <item x="1878"/>
        <item x="2268"/>
        <item x="1774"/>
        <item x="2421"/>
        <item x="748"/>
        <item x="1872"/>
        <item x="2434"/>
        <item x="836"/>
        <item x="1056"/>
        <item x="2296"/>
        <item x="270"/>
        <item x="1732"/>
        <item x="111"/>
        <item x="327"/>
        <item x="1887"/>
        <item x="623"/>
        <item x="2015"/>
        <item x="2018"/>
        <item x="337"/>
        <item x="1108"/>
        <item x="1342"/>
        <item x="1914"/>
        <item x="1609"/>
        <item x="431"/>
        <item x="2397"/>
        <item x="1291"/>
        <item x="1246"/>
        <item x="1500"/>
        <item x="1021"/>
        <item x="1427"/>
        <item x="629"/>
        <item x="1667"/>
        <item x="967"/>
        <item x="1009"/>
        <item x="2212"/>
        <item x="1982"/>
        <item x="1976"/>
        <item x="1919"/>
        <item x="1469"/>
        <item x="400"/>
        <item x="850"/>
        <item x="1820"/>
        <item x="84"/>
        <item x="2256"/>
        <item x="1127"/>
        <item x="1092"/>
        <item x="1917"/>
        <item x="2121"/>
        <item x="359"/>
        <item x="405"/>
        <item x="1177"/>
        <item x="2259"/>
        <item x="2351"/>
        <item x="948"/>
        <item x="1743"/>
        <item x="718"/>
        <item x="1332"/>
        <item x="794"/>
        <item x="2003"/>
        <item x="1255"/>
        <item x="1564"/>
        <item x="1862"/>
        <item x="1060"/>
        <item x="226"/>
        <item x="338"/>
        <item x="63"/>
        <item x="2206"/>
        <item x="1043"/>
        <item x="363"/>
        <item x="1020"/>
        <item x="2232"/>
        <item x="2085"/>
        <item x="154"/>
        <item x="2250"/>
        <item x="1437"/>
        <item x="1501"/>
        <item x="146"/>
        <item x="1156"/>
        <item x="805"/>
        <item x="1818"/>
        <item x="450"/>
        <item x="1570"/>
        <item x="599"/>
        <item x="2180"/>
        <item x="1626"/>
        <item x="1490"/>
        <item x="2068"/>
        <item x="785"/>
        <item x="1736"/>
        <item x="809"/>
        <item x="646"/>
        <item x="1825"/>
        <item x="1689"/>
        <item x="243"/>
        <item x="1723"/>
        <item x="572"/>
        <item x="2100"/>
        <item x="2073"/>
        <item x="1241"/>
        <item x="1558"/>
        <item x="2030"/>
        <item x="1624"/>
        <item x="2069"/>
        <item x="1219"/>
        <item x="902"/>
        <item x="1585"/>
        <item x="1351"/>
        <item x="2333"/>
        <item x="1844"/>
        <item x="694"/>
        <item x="1607"/>
        <item x="1907"/>
        <item x="1277"/>
        <item x="1636"/>
        <item x="2074"/>
        <item x="2153"/>
        <item x="1739"/>
        <item x="1700"/>
        <item x="1426"/>
        <item x="1579"/>
        <item x="596"/>
        <item x="41"/>
        <item x="1393"/>
        <item x="1112"/>
        <item x="1975"/>
        <item x="1207"/>
        <item x="1530"/>
        <item x="736"/>
        <item x="1050"/>
        <item x="1953"/>
        <item x="2385"/>
        <item x="1546"/>
        <item x="846"/>
        <item x="2332"/>
        <item x="1771"/>
        <item x="2469"/>
        <item x="2230"/>
        <item x="3"/>
        <item x="1203"/>
        <item x="1963"/>
        <item x="1821"/>
        <item x="1880"/>
        <item x="2145"/>
        <item x="2449"/>
        <item x="2131"/>
        <item x="993"/>
        <item x="1303"/>
        <item x="2162"/>
        <item x="589"/>
        <item x="2238"/>
        <item x="1024"/>
        <item x="1084"/>
        <item x="1660"/>
        <item x="1597"/>
        <item x="354"/>
        <item x="1280"/>
        <item x="1356"/>
        <item x="1346"/>
        <item x="2364"/>
        <item x="2374"/>
        <item x="13"/>
        <item x="1080"/>
        <item x="395"/>
        <item x="302"/>
        <item x="1004"/>
        <item x="1118"/>
        <item x="568"/>
        <item x="1588"/>
        <item x="720"/>
        <item x="810"/>
        <item x="1182"/>
        <item x="2122"/>
        <item x="606"/>
        <item x="735"/>
        <item x="931"/>
        <item x="468"/>
        <item x="2335"/>
        <item x="774"/>
        <item x="1845"/>
        <item x="678"/>
        <item x="1996"/>
        <item x="1690"/>
        <item x="565"/>
        <item x="1254"/>
        <item x="220"/>
        <item x="456"/>
        <item x="1867"/>
        <item x="1396"/>
        <item x="2098"/>
        <item x="1315"/>
        <item x="1497"/>
        <item x="1362"/>
        <item x="2326"/>
        <item x="66"/>
        <item x="1614"/>
        <item x="547"/>
        <item x="2011"/>
        <item x="1548"/>
        <item x="1234"/>
        <item x="1643"/>
        <item x="610"/>
        <item x="1120"/>
        <item x="585"/>
        <item x="900"/>
        <item x="941"/>
        <item x="1173"/>
        <item x="1654"/>
        <item x="386"/>
        <item x="2151"/>
        <item x="1454"/>
        <item x="393"/>
        <item x="2190"/>
        <item x="1944"/>
        <item x="350"/>
        <item x="2433"/>
        <item x="263"/>
        <item x="166"/>
        <item x="2306"/>
        <item x="715"/>
        <item x="2097"/>
        <item x="1204"/>
        <item x="2123"/>
        <item x="2140"/>
        <item x="267"/>
        <item x="212"/>
        <item x="914"/>
        <item x="2026"/>
        <item x="571"/>
        <item x="2379"/>
        <item x="135"/>
        <item x="995"/>
        <item x="1421"/>
        <item x="2418"/>
        <item x="233"/>
        <item x="2218"/>
        <item x="471"/>
        <item x="1198"/>
        <item x="2196"/>
        <item x="2328"/>
        <item x="1430"/>
        <item x="1367"/>
        <item x="2111"/>
        <item x="1081"/>
        <item x="1936"/>
        <item x="1969"/>
        <item x="409"/>
        <item x="2170"/>
        <item x="1719"/>
        <item x="2381"/>
        <item x="349"/>
        <item x="2399"/>
        <item x="2357"/>
        <item x="812"/>
        <item x="974"/>
        <item x="1165"/>
        <item x="85"/>
        <item x="2376"/>
        <item x="815"/>
        <item x="520"/>
        <item x="429"/>
        <item x="819"/>
        <item x="2185"/>
        <item x="2119"/>
        <item x="2349"/>
        <item x="536"/>
        <item x="1435"/>
        <item x="2031"/>
        <item x="2155"/>
        <item x="1699"/>
        <item x="1939"/>
        <item x="1745"/>
        <item x="975"/>
        <item x="2414"/>
        <item x="1289"/>
        <item x="1759"/>
        <item x="2112"/>
        <item x="1506"/>
        <item x="2008"/>
        <item x="2322"/>
        <item x="0"/>
        <item x="2445"/>
        <item x="1750"/>
        <item x="1779"/>
        <item x="1093"/>
        <item x="295"/>
        <item x="639"/>
        <item x="2163"/>
        <item x="2352"/>
        <item x="320"/>
        <item x="1126"/>
        <item x="751"/>
        <item x="871"/>
        <item x="1665"/>
        <item x="1344"/>
        <item x="250"/>
        <item x="1326"/>
        <item x="2000"/>
        <item x="1304"/>
        <item x="1855"/>
        <item x="1783"/>
        <item x="856"/>
        <item x="1787"/>
        <item x="2439"/>
        <item x="388"/>
        <item x="1115"/>
        <item x="1274"/>
        <item x="663"/>
        <item x="1447"/>
        <item x="2267"/>
        <item x="778"/>
        <item x="1406"/>
        <item x="782"/>
        <item x="2292"/>
        <item x="1869"/>
        <item x="886"/>
        <item x="1446"/>
        <item x="831"/>
        <item x="1909"/>
        <item x="1261"/>
        <item x="287"/>
        <item x="2294"/>
        <item x="312"/>
        <item x="1595"/>
        <item x="389"/>
        <item x="2168"/>
        <item x="231"/>
        <item x="2205"/>
        <item x="1753"/>
        <item x="2398"/>
        <item x="239"/>
        <item x="1419"/>
        <item x="2277"/>
        <item x="1912"/>
        <item x="2446"/>
        <item x="325"/>
        <item x="537"/>
        <item x="1751"/>
        <item x="2172"/>
        <item x="1673"/>
        <item x="1245"/>
        <item x="1965"/>
        <item x="1747"/>
        <item x="823"/>
        <item x="522"/>
        <item x="2281"/>
        <item x="2062"/>
        <item x="2460"/>
        <item x="797"/>
        <item x="1544"/>
        <item x="428"/>
        <item x="861"/>
        <item x="2272"/>
        <item x="1920"/>
        <item x="2176"/>
        <item x="2159"/>
        <item x="1436"/>
        <item x="650"/>
        <item x="1328"/>
        <item x="1221"/>
        <item x="1720"/>
        <item x="1793"/>
        <item x="1704"/>
        <item x="2166"/>
        <item x="569"/>
        <item x="965"/>
        <item x="215"/>
        <item x="779"/>
        <item x="296"/>
        <item x="1853"/>
        <item x="1260"/>
        <item x="1131"/>
        <item x="1630"/>
        <item x="1967"/>
        <item x="601"/>
        <item x="1979"/>
        <item x="1549"/>
        <item x="2224"/>
        <item x="2104"/>
        <item x="1283"/>
        <item x="1224"/>
        <item x="2265"/>
        <item x="1504"/>
        <item x="764"/>
        <item x="1350"/>
        <item x="1418"/>
        <item x="770"/>
        <item x="1105"/>
        <item x="81"/>
        <item x="283"/>
        <item x="880"/>
        <item x="2234"/>
        <item x="4"/>
        <item x="17"/>
        <item x="104"/>
        <item x="1405"/>
        <item x="935"/>
        <item x="1275"/>
        <item x="279"/>
        <item x="1650"/>
        <item x="265"/>
        <item x="1868"/>
        <item x="743"/>
        <item x="1493"/>
        <item x="1945"/>
        <item x="2136"/>
        <item x="1313"/>
        <item x="1987"/>
        <item x="2139"/>
        <item x="821"/>
        <item x="1531"/>
        <item x="1453"/>
        <item x="866"/>
        <item x="1708"/>
        <item x="1333"/>
        <item x="1605"/>
        <item x="546"/>
        <item x="1161"/>
        <item x="1712"/>
        <item x="2289"/>
        <item x="1044"/>
        <item x="2088"/>
        <item x="1666"/>
        <item x="46"/>
        <item x="1809"/>
        <item x="1937"/>
        <item x="1677"/>
        <item x="684"/>
        <item x="2298"/>
        <item x="1550"/>
        <item x="1306"/>
        <item x="2411"/>
        <item x="1568"/>
        <item x="1441"/>
        <item x="1833"/>
        <item x="2244"/>
        <item x="2184"/>
        <item x="1503"/>
        <item x="1142"/>
        <item x="714"/>
        <item x="2403"/>
        <item x="1886"/>
        <item x="2143"/>
        <item x="392"/>
        <item x="717"/>
        <item x="2023"/>
        <item x="1682"/>
        <item x="1831"/>
        <item x="1259"/>
        <item x="2371"/>
        <item x="1534"/>
        <item x="2200"/>
        <item x="588"/>
        <item x="1375"/>
        <item x="2336"/>
        <item x="33"/>
        <item x="1122"/>
        <item x="10"/>
        <item x="1494"/>
        <item x="726"/>
        <item x="1931"/>
        <item x="894"/>
        <item x="1876"/>
        <item x="190"/>
        <item x="1817"/>
        <item x="399"/>
        <item x="493"/>
        <item x="2293"/>
        <item x="300"/>
        <item x="2027"/>
        <item x="2320"/>
        <item x="29"/>
        <item x="2350"/>
        <item x="261"/>
        <item x="1770"/>
        <item x="521"/>
        <item x="1442"/>
        <item x="1803"/>
        <item x="444"/>
        <item x="2083"/>
        <item x="966"/>
        <item x="123"/>
        <item x="2004"/>
        <item x="1349"/>
        <item x="98"/>
        <item x="26"/>
        <item x="1145"/>
        <item x="901"/>
        <item x="1800"/>
        <item x="2457"/>
        <item x="1258"/>
        <item x="210"/>
        <item x="939"/>
        <item x="1468"/>
        <item x="2305"/>
        <item x="2092"/>
        <item x="1735"/>
        <item x="303"/>
        <item x="1554"/>
        <item x="2039"/>
        <item x="335"/>
        <item x="946"/>
        <item x="1957"/>
        <item x="994"/>
        <item x="883"/>
        <item x="2242"/>
        <item x="1616"/>
        <item x="1618"/>
        <item x="1496"/>
        <item x="1768"/>
        <item x="414"/>
        <item x="1119"/>
        <item x="110"/>
        <item x="1794"/>
        <item x="1019"/>
        <item x="2052"/>
        <item x="1074"/>
        <item x="1647"/>
        <item x="1413"/>
        <item x="334"/>
        <item x="1639"/>
        <item x="2372"/>
        <item x="1668"/>
        <item x="1910"/>
        <item x="669"/>
        <item x="940"/>
        <item x="2215"/>
        <item x="1695"/>
        <item x="1918"/>
        <item x="1271"/>
        <item x="370"/>
        <item x="1166"/>
        <item x="2390"/>
        <item x="1116"/>
        <item x="197"/>
        <item x="539"/>
        <item x="1412"/>
        <item x="1003"/>
        <item x="2183"/>
        <item x="2216"/>
        <item x="1964"/>
        <item x="1619"/>
        <item x="2323"/>
        <item x="254"/>
        <item x="2455"/>
        <item x="1657"/>
        <item x="1521"/>
        <item x="229"/>
        <item x="2378"/>
        <item x="2258"/>
        <item x="2246"/>
        <item x="2207"/>
        <item x="989"/>
        <item x="1589"/>
        <item x="171"/>
        <item x="2345"/>
        <item x="1217"/>
        <item x="479"/>
        <item x="2225"/>
        <item x="2274"/>
        <item x="1971"/>
        <item x="958"/>
        <item x="90"/>
        <item x="1502"/>
        <item x="272"/>
        <item x="1365"/>
        <item x="838"/>
        <item x="1596"/>
        <item x="1288"/>
        <item x="990"/>
        <item x="1615"/>
        <item x="416"/>
        <item x="1305"/>
        <item x="2375"/>
        <item x="1634"/>
        <item x="2262"/>
        <item x="16"/>
        <item x="1767"/>
        <item x="2463"/>
        <item x="120"/>
        <item x="2126"/>
        <item x="2186"/>
        <item x="682"/>
        <item x="1229"/>
        <item x="1766"/>
        <item x="1926"/>
        <item x="494"/>
        <item x="1070"/>
        <item x="1789"/>
        <item x="1357"/>
        <item x="1651"/>
        <item x="898"/>
        <item x="2138"/>
        <item x="307"/>
        <item x="397"/>
        <item x="2154"/>
        <item x="50"/>
        <item x="1672"/>
        <item x="2231"/>
        <item x="1777"/>
        <item x="1513"/>
        <item x="1407"/>
        <item x="124"/>
        <item x="1591"/>
        <item x="2182"/>
        <item x="432"/>
        <item x="2202"/>
        <item x="2042"/>
        <item x="1578"/>
        <item x="2130"/>
        <item x="910"/>
        <item x="1592"/>
        <item x="82"/>
        <item x="533"/>
        <item x="1073"/>
        <item x="1717"/>
        <item x="867"/>
        <item x="1764"/>
        <item x="1804"/>
        <item x="2181"/>
        <item x="1168"/>
        <item x="1420"/>
        <item x="1520"/>
        <item x="777"/>
        <item x="1908"/>
        <item x="996"/>
        <item x="2046"/>
        <item x="2365"/>
        <item x="2358"/>
        <item x="2409"/>
        <item x="916"/>
        <item x="2087"/>
        <item x="847"/>
        <item x="299"/>
        <item x="840"/>
        <item x="849"/>
        <item x="1929"/>
        <item x="1211"/>
        <item x="2343"/>
        <item x="1627"/>
        <item x="1772"/>
        <item x="2389"/>
        <item x="1612"/>
        <item x="1599"/>
        <item x="1484"/>
        <item x="1388"/>
        <item x="698"/>
        <item x="242"/>
        <item x="885"/>
        <item x="727"/>
        <item x="1902"/>
        <item x="842"/>
        <item x="1519"/>
        <item x="1380"/>
        <item x="1916"/>
        <item x="670"/>
        <item x="1799"/>
        <item x="2297"/>
        <item x="1058"/>
        <item x="2241"/>
        <item x="1486"/>
        <item x="1457"/>
        <item x="1949"/>
        <item x="423"/>
        <item x="1802"/>
        <item x="1610"/>
        <item x="873"/>
        <item x="645"/>
        <item x="1141"/>
        <item x="198"/>
        <item x="253"/>
        <item x="1590"/>
        <item x="1593"/>
        <item x="403"/>
        <item x="282"/>
        <item x="1220"/>
        <item x="1063"/>
        <item x="297"/>
        <item x="1601"/>
        <item x="1924"/>
        <item x="1829"/>
        <item x="2081"/>
        <item x="853"/>
        <item x="2075"/>
        <item x="2456"/>
        <item x="1460"/>
        <item x="348"/>
        <item x="922"/>
        <item x="1505"/>
        <item x="1921"/>
        <item x="1580"/>
        <item x="1925"/>
        <item x="1185"/>
        <item x="2428"/>
        <item x="129"/>
        <item x="570"/>
        <item x="899"/>
        <item x="1983"/>
        <item x="1037"/>
        <item x="1581"/>
        <item x="1694"/>
        <item x="1514"/>
        <item x="1516"/>
        <item x="1986"/>
        <item x="483"/>
        <item x="2341"/>
        <item x="1854"/>
        <item x="1499"/>
        <item x="1071"/>
        <item x="2040"/>
        <item x="1055"/>
        <item x="1498"/>
        <item x="1860"/>
        <item x="1215"/>
        <item x="2451"/>
        <item x="1272"/>
        <item x="126"/>
        <item x="1985"/>
        <item x="2392"/>
        <item x="1051"/>
        <item x="1543"/>
        <item x="427"/>
        <item x="1553"/>
        <item x="2217"/>
        <item x="635"/>
        <item x="742"/>
        <item x="1611"/>
        <item x="561"/>
        <item x="788"/>
        <item x="1096"/>
        <item x="1139"/>
        <item x="1683"/>
        <item x="1202"/>
        <item x="738"/>
        <item x="1637"/>
        <item x="2228"/>
        <item x="1827"/>
        <item x="1915"/>
        <item x="1039"/>
        <item x="2179"/>
        <item x="1989"/>
        <item x="1951"/>
        <item x="2438"/>
        <item x="2334"/>
        <item x="1197"/>
        <item x="292"/>
        <item x="1136"/>
        <item x="2095"/>
        <item x="2337"/>
        <item x="1314"/>
        <item x="1154"/>
        <item x="42"/>
        <item x="1806"/>
        <item x="2191"/>
        <item x="1775"/>
        <item x="301"/>
        <item x="1988"/>
        <item x="1381"/>
        <item x="11"/>
        <item x="1922"/>
        <item x="2014"/>
        <item x="765"/>
        <item x="156"/>
        <item x="108"/>
        <item x="1269"/>
        <item x="2061"/>
        <item x="1726"/>
        <item x="2424"/>
        <item x="586"/>
        <item x="2339"/>
        <item x="1098"/>
        <item x="402"/>
        <item x="1573"/>
        <item x="636"/>
        <item x="1575"/>
        <item x="1415"/>
        <item x="145"/>
        <item x="2043"/>
        <item x="1814"/>
        <item x="1389"/>
        <item x="2454"/>
        <item x="1411"/>
        <item x="2329"/>
        <item x="2251"/>
        <item x="1659"/>
        <item x="321"/>
        <item x="1709"/>
        <item x="57"/>
        <item x="211"/>
        <item x="134"/>
        <item x="1117"/>
        <item x="1839"/>
        <item x="2105"/>
        <item x="1563"/>
        <item x="1641"/>
        <item x="398"/>
        <item x="1231"/>
        <item x="2362"/>
        <item x="2118"/>
        <item x="167"/>
        <item x="1066"/>
        <item x="2236"/>
        <item x="1517"/>
        <item x="1264"/>
        <item x="173"/>
        <item x="1966"/>
        <item x="1598"/>
        <item x="2387"/>
        <item x="2361"/>
        <item x="1443"/>
        <item x="1138"/>
        <item x="1645"/>
        <item x="2423"/>
        <item x="2356"/>
        <item x="1815"/>
        <item x="2147"/>
        <item x="410"/>
        <item x="385"/>
        <item x="2331"/>
        <item x="2290"/>
        <item x="906"/>
        <item x="1512"/>
        <item x="2213"/>
        <item x="1286"/>
        <item x="1377"/>
        <item x="2066"/>
        <item x="22"/>
        <item x="1927"/>
        <item x="1360"/>
        <item x="426"/>
        <item x="72"/>
        <item x="985"/>
        <item x="51"/>
        <item x="424"/>
        <item x="1175"/>
        <item x="841"/>
        <item x="2466"/>
        <item x="835"/>
        <item x="372"/>
        <item x="986"/>
        <item x="2178"/>
        <item x="947"/>
        <item x="2452"/>
        <item x="2220"/>
        <item x="1094"/>
        <item x="2076"/>
        <item x="1617"/>
        <item x="1090"/>
        <item x="2189"/>
        <item x="2384"/>
        <item x="2344"/>
        <item x="2417"/>
        <item x="1970"/>
        <item x="2261"/>
        <item x="1113"/>
        <item x="2453"/>
        <item x="913"/>
        <item x="2370"/>
        <item x="1830"/>
        <item x="1847"/>
        <item x="1064"/>
        <item x="2426"/>
        <item x="451"/>
        <item x="460"/>
        <item x="2029"/>
        <item x="2373"/>
        <item x="617"/>
        <item x="419"/>
        <item x="943"/>
        <item x="1144"/>
        <item x="2028"/>
        <item x="1691"/>
        <item x="1823"/>
        <item x="882"/>
        <item x="641"/>
        <item x="1068"/>
        <item x="2443"/>
        <item x="1594"/>
        <item x="1990"/>
        <item x="18"/>
        <item x="1212"/>
        <item x="1121"/>
        <item x="622"/>
        <item x="1422"/>
        <item x="1857"/>
        <item x="1507"/>
        <item x="968"/>
        <item x="1010"/>
        <item x="2315"/>
        <item x="203"/>
        <item x="999"/>
        <item x="244"/>
        <item x="1865"/>
        <item x="971"/>
        <item x="1874"/>
        <item x="2386"/>
        <item x="2391"/>
        <item x="132"/>
        <item x="1762"/>
        <item x="1648"/>
        <item x="2094"/>
        <item x="887"/>
        <item x="1047"/>
        <item x="1445"/>
        <item x="1930"/>
        <item x="310"/>
        <item x="2113"/>
        <item x="1822"/>
        <item x="1551"/>
        <item x="1866"/>
        <item x="876"/>
        <item x="862"/>
        <item x="1146"/>
        <item x="1132"/>
        <item x="1861"/>
        <item x="1606"/>
        <item x="1444"/>
        <item x="1620"/>
        <item x="1984"/>
        <item x="992"/>
        <item x="1946"/>
        <item x="550"/>
        <item x="545"/>
        <item x="1527"/>
        <item x="2300"/>
        <item x="94"/>
        <item x="1797"/>
        <item x="1738"/>
        <item x="1805"/>
        <item x="1077"/>
        <item x="1451"/>
        <item x="2229"/>
        <item x="2342"/>
        <item x="1299"/>
        <item x="291"/>
        <item x="28"/>
        <item x="380"/>
        <item x="2077"/>
        <item x="148"/>
        <item x="12"/>
        <item x="75"/>
        <item x="2291"/>
        <item x="1933"/>
        <item x="1881"/>
        <item x="2025"/>
        <item x="1792"/>
        <item x="1981"/>
        <item x="2243"/>
        <item x="1629"/>
        <item x="2288"/>
        <item x="1287"/>
        <item x="1230"/>
        <item x="1162"/>
        <item x="153"/>
        <item x="659"/>
        <item x="2465"/>
        <item x="1134"/>
        <item x="240"/>
        <item x="449"/>
        <item x="1671"/>
        <item x="2295"/>
        <item x="1540"/>
        <item x="1308"/>
        <item x="323"/>
        <item x="2377"/>
        <item x="2338"/>
        <item x="1524"/>
        <item x="2264"/>
        <item x="2276"/>
        <item x="2210"/>
        <item x="933"/>
        <item x="1535"/>
        <item x="1906"/>
        <item x="2020"/>
        <item x="1434"/>
        <item x="697"/>
        <item x="689"/>
        <item x="1895"/>
        <item x="1438"/>
        <item x="800"/>
        <item x="496"/>
        <item x="2249"/>
        <item x="942"/>
        <item x="1685"/>
        <item x="2197"/>
        <item x="1786"/>
        <item x="2347"/>
        <item x="740"/>
        <item x="695"/>
        <item x="2157"/>
        <item x="2007"/>
        <item x="915"/>
        <item x="59"/>
        <item x="2429"/>
        <item x="1334"/>
        <item x="2275"/>
        <item x="1476"/>
        <item x="1538"/>
        <item x="1784"/>
        <item x="2318"/>
        <item x="191"/>
        <item x="251"/>
        <item x="2405"/>
        <item x="452"/>
        <item x="1533"/>
        <item x="581"/>
        <item x="1213"/>
        <item x="1837"/>
        <item x="2263"/>
        <item x="36"/>
        <item x="1856"/>
        <item x="2219"/>
        <item x="1584"/>
        <item x="1248"/>
        <item x="756"/>
        <item x="447"/>
        <item x="1686"/>
        <item x="275"/>
        <item x="864"/>
        <item x="2045"/>
        <item x="1604"/>
        <item x="733"/>
        <item x="256"/>
        <item x="2109"/>
        <item x="2199"/>
        <item x="2270"/>
        <item x="1030"/>
        <item x="1078"/>
        <item x="1635"/>
        <item x="1692"/>
        <item x="1169"/>
        <item x="566"/>
        <item x="2359"/>
        <item x="1431"/>
        <item x="371"/>
        <item x="1200"/>
        <item x="1345"/>
        <item x="964"/>
        <item x="69"/>
        <item x="112"/>
        <item x="597"/>
        <item x="1511"/>
        <item x="1678"/>
        <item x="920"/>
        <item x="1899"/>
        <item x="2116"/>
        <item x="1688"/>
        <item x="1791"/>
        <item x="128"/>
        <item x="721"/>
        <item x="870"/>
        <item x="2044"/>
        <item x="514"/>
        <item x="1697"/>
        <item x="67"/>
        <item x="2266"/>
        <item x="1040"/>
        <item x="2101"/>
        <item x="1085"/>
        <item x="214"/>
        <item x="1432"/>
        <item x="1489"/>
        <item x="1559"/>
        <item x="1545"/>
        <item x="1681"/>
        <item x="1642"/>
        <item x="652"/>
        <item x="1832"/>
        <item x="1458"/>
        <item x="2064"/>
        <item x="2120"/>
        <item x="2107"/>
        <item x="729"/>
        <item x="2311"/>
        <item x="32"/>
        <item x="1483"/>
        <item x="1653"/>
        <item x="2037"/>
        <item x="1049"/>
        <item x="2194"/>
        <item x="1158"/>
        <item x="1038"/>
        <item x="2393"/>
        <item x="1819"/>
        <item x="1482"/>
        <item x="2106"/>
        <item x="745"/>
        <item x="725"/>
        <item x="2103"/>
        <item x="2348"/>
        <item x="1414"/>
        <item x="2235"/>
        <item x="982"/>
        <item x="905"/>
        <item x="498"/>
        <item x="1621"/>
        <item x="2233"/>
        <item x="1703"/>
        <item x="730"/>
        <item x="2204"/>
        <item x="458"/>
        <item x="1935"/>
        <item x="903"/>
        <item x="2401"/>
        <item x="2285"/>
        <item x="1670"/>
        <item x="2441"/>
        <item x="1903"/>
        <item x="499"/>
        <item x="869"/>
        <item x="304"/>
        <item x="591"/>
        <item x="529"/>
        <item x="1341"/>
        <item x="1537"/>
        <item x="1623"/>
        <item x="477"/>
        <item x="858"/>
        <item x="1355"/>
        <item x="103"/>
        <item x="651"/>
        <item x="384"/>
        <item x="1932"/>
        <item x="2422"/>
        <item x="2125"/>
        <item x="2019"/>
        <item x="1555"/>
        <item x="1262"/>
        <item x="1485"/>
        <item x="61"/>
        <item x="1076"/>
        <item x="1836"/>
        <item x="1727"/>
        <item x="1526"/>
        <item x="1669"/>
        <item x="508"/>
        <item x="2313"/>
        <item x="2245"/>
        <item x="638"/>
        <item x="434"/>
        <item x="2284"/>
        <item x="2102"/>
        <item x="2353"/>
        <item x="1940"/>
        <item x="1035"/>
        <item x="1394"/>
        <item x="979"/>
        <item x="1994"/>
        <item x="2316"/>
        <item x="152"/>
        <item x="2036"/>
        <item x="789"/>
        <item x="1679"/>
        <item x="513"/>
        <item x="1728"/>
        <item x="938"/>
        <item x="2148"/>
        <item x="2346"/>
        <item x="1523"/>
        <item x="504"/>
        <item x="1582"/>
        <item x="2396"/>
        <item x="322"/>
        <item x="556"/>
        <item x="83"/>
        <item x="723"/>
        <item x="2248"/>
        <item x="918"/>
        <item x="713"/>
        <item x="699"/>
        <item x="2149"/>
        <item x="230"/>
        <item x="790"/>
        <item x="1658"/>
        <item x="2013"/>
        <item x="2260"/>
        <item x="1174"/>
        <item x="700"/>
        <item x="1625"/>
        <item x="2415"/>
        <item x="116"/>
        <item x="1159"/>
        <item x="1632"/>
        <item x="1152"/>
        <item x="701"/>
        <item x="351"/>
        <item x="1997"/>
        <item x="2402"/>
        <item x="1852"/>
        <item x="199"/>
      </items>
    </pivotField>
    <pivotField axis="axisRow" compact="0" outline="0" showAll="0" defaultSubtotal="0">
      <items count="717">
        <item x="0"/>
        <item x="19"/>
        <item x="320"/>
        <item x="24"/>
        <item x="7"/>
        <item x="261"/>
        <item x="220"/>
        <item x="136"/>
        <item x="67"/>
        <item x="115"/>
        <item x="144"/>
        <item x="552"/>
        <item x="492"/>
        <item x="267"/>
        <item x="40"/>
        <item x="329"/>
        <item x="287"/>
        <item x="303"/>
        <item x="227"/>
        <item x="504"/>
        <item x="249"/>
        <item x="322"/>
        <item x="20"/>
        <item x="217"/>
        <item x="154"/>
        <item x="168"/>
        <item x="270"/>
        <item x="89"/>
        <item x="490"/>
        <item x="588"/>
        <item x="286"/>
        <item x="84"/>
        <item x="219"/>
        <item x="38"/>
        <item x="43"/>
        <item x="15"/>
        <item x="291"/>
        <item x="518"/>
        <item x="257"/>
        <item x="112"/>
        <item x="343"/>
        <item x="446"/>
        <item x="469"/>
        <item x="25"/>
        <item x="187"/>
        <item x="410"/>
        <item x="138"/>
        <item x="5"/>
        <item x="307"/>
        <item x="202"/>
        <item x="130"/>
        <item x="233"/>
        <item x="413"/>
        <item x="339"/>
        <item x="665"/>
        <item x="90"/>
        <item x="571"/>
        <item x="684"/>
        <item x="328"/>
        <item x="88"/>
        <item x="463"/>
        <item x="401"/>
        <item x="323"/>
        <item x="383"/>
        <item x="528"/>
        <item x="86"/>
        <item x="167"/>
        <item x="327"/>
        <item x="634"/>
        <item x="338"/>
        <item x="333"/>
        <item x="391"/>
        <item x="361"/>
        <item x="688"/>
        <item x="362"/>
        <item x="175"/>
        <item x="164"/>
        <item x="299"/>
        <item x="21"/>
        <item x="344"/>
        <item x="85"/>
        <item x="380"/>
        <item x="377"/>
        <item x="18"/>
        <item x="696"/>
        <item x="273"/>
        <item x="582"/>
        <item x="214"/>
        <item x="92"/>
        <item x="140"/>
        <item x="212"/>
        <item x="12"/>
        <item x="216"/>
        <item x="600"/>
        <item x="397"/>
        <item x="99"/>
        <item x="647"/>
        <item x="370"/>
        <item x="321"/>
        <item x="127"/>
        <item x="318"/>
        <item x="121"/>
        <item x="39"/>
        <item x="593"/>
        <item x="29"/>
        <item x="247"/>
        <item x="365"/>
        <item x="581"/>
        <item x="690"/>
        <item x="379"/>
        <item x="376"/>
        <item x="297"/>
        <item x="244"/>
        <item x="49"/>
        <item x="506"/>
        <item x="78"/>
        <item x="399"/>
        <item x="642"/>
        <item x="710"/>
        <item x="667"/>
        <item x="632"/>
        <item x="163"/>
        <item x="95"/>
        <item x="231"/>
        <item x="264"/>
        <item x="222"/>
        <item x="599"/>
        <item x="586"/>
        <item x="447"/>
        <item x="553"/>
        <item x="50"/>
        <item x="280"/>
        <item x="68"/>
        <item x="6"/>
        <item x="241"/>
        <item x="371"/>
        <item x="37"/>
        <item x="403"/>
        <item x="118"/>
        <item x="256"/>
        <item x="151"/>
        <item x="316"/>
        <item x="435"/>
        <item x="226"/>
        <item x="669"/>
        <item x="251"/>
        <item x="104"/>
        <item x="79"/>
        <item x="204"/>
        <item x="292"/>
        <item x="507"/>
        <item x="41"/>
        <item x="585"/>
        <item x="659"/>
        <item x="65"/>
        <item x="279"/>
        <item x="42"/>
        <item x="644"/>
        <item x="14"/>
        <item x="513"/>
        <item x="230"/>
        <item x="284"/>
        <item x="26"/>
        <item x="102"/>
        <item x="232"/>
        <item x="709"/>
        <item x="592"/>
        <item x="11"/>
        <item x="245"/>
        <item x="693"/>
        <item x="44"/>
        <item x="166"/>
        <item x="96"/>
        <item x="310"/>
        <item x="223"/>
        <item x="541"/>
        <item x="428"/>
        <item x="242"/>
        <item x="55"/>
        <item x="62"/>
        <item x="271"/>
        <item x="420"/>
        <item x="234"/>
        <item x="197"/>
        <item x="364"/>
        <item x="81"/>
        <item x="177"/>
        <item x="246"/>
        <item x="385"/>
        <item x="549"/>
        <item x="394"/>
        <item x="106"/>
        <item x="400"/>
        <item x="505"/>
        <item x="378"/>
        <item x="491"/>
        <item x="484"/>
        <item x="654"/>
        <item x="540"/>
        <item x="474"/>
        <item x="58"/>
        <item x="695"/>
        <item x="433"/>
        <item x="169"/>
        <item x="360"/>
        <item x="31"/>
        <item x="32"/>
        <item x="707"/>
        <item x="189"/>
        <item x="366"/>
        <item x="16"/>
        <item x="369"/>
        <item x="386"/>
        <item x="554"/>
        <item x="178"/>
        <item x="188"/>
        <item x="486"/>
        <item x="480"/>
        <item x="674"/>
        <item x="116"/>
        <item x="454"/>
        <item x="129"/>
        <item x="372"/>
        <item x="390"/>
        <item x="613"/>
        <item x="47"/>
        <item x="294"/>
        <item x="431"/>
        <item x="676"/>
        <item x="252"/>
        <item x="27"/>
        <item x="353"/>
        <item x="415"/>
        <item x="594"/>
        <item x="17"/>
        <item x="83"/>
        <item x="268"/>
        <item x="91"/>
        <item x="577"/>
        <item x="181"/>
        <item x="48"/>
        <item x="535"/>
        <item x="200"/>
        <item x="30"/>
        <item x="514"/>
        <item x="281"/>
        <item x="427"/>
        <item x="209"/>
        <item x="409"/>
        <item x="516"/>
        <item x="526"/>
        <item x="132"/>
        <item x="466"/>
        <item x="326"/>
        <item x="551"/>
        <item x="527"/>
        <item x="314"/>
        <item x="510"/>
        <item x="443"/>
        <item x="103"/>
        <item x="119"/>
        <item x="98"/>
        <item x="133"/>
        <item x="640"/>
        <item x="345"/>
        <item x="97"/>
        <item x="289"/>
        <item x="487"/>
        <item x="419"/>
        <item x="711"/>
        <item x="374"/>
        <item x="71"/>
        <item x="626"/>
        <item x="208"/>
        <item x="461"/>
        <item x="282"/>
        <item x="347"/>
        <item x="221"/>
        <item x="142"/>
        <item x="623"/>
        <item x="708"/>
        <item x="580"/>
        <item x="342"/>
        <item x="578"/>
        <item x="255"/>
        <item x="124"/>
        <item x="215"/>
        <item x="612"/>
        <item x="449"/>
        <item x="641"/>
        <item x="235"/>
        <item x="203"/>
        <item x="416"/>
        <item x="285"/>
        <item x="213"/>
        <item x="607"/>
        <item x="603"/>
        <item x="165"/>
        <item x="346"/>
        <item x="384"/>
        <item x="519"/>
        <item x="712"/>
        <item x="351"/>
        <item x="590"/>
        <item x="317"/>
        <item x="272"/>
        <item x="392"/>
        <item x="406"/>
        <item x="192"/>
        <item x="630"/>
        <item x="229"/>
        <item x="569"/>
        <item x="656"/>
        <item x="434"/>
        <item x="558"/>
        <item x="22"/>
        <item x="183"/>
        <item x="387"/>
        <item x="1"/>
        <item x="625"/>
        <item x="190"/>
        <item x="13"/>
        <item x="686"/>
        <item x="135"/>
        <item x="550"/>
        <item x="429"/>
        <item x="602"/>
        <item x="705"/>
        <item x="624"/>
        <item x="305"/>
        <item x="618"/>
        <item x="56"/>
        <item x="158"/>
        <item x="381"/>
        <item x="198"/>
        <item x="455"/>
        <item x="239"/>
        <item x="278"/>
        <item x="125"/>
        <item x="572"/>
        <item x="583"/>
        <item x="152"/>
        <item x="206"/>
        <item x="266"/>
        <item x="262"/>
        <item x="575"/>
        <item x="475"/>
        <item x="479"/>
        <item x="109"/>
        <item x="687"/>
        <item x="368"/>
        <item x="156"/>
        <item x="423"/>
        <item x="451"/>
        <item x="682"/>
        <item x="668"/>
        <item x="437"/>
        <item x="375"/>
        <item x="35"/>
        <item x="493"/>
        <item x="495"/>
        <item x="45"/>
        <item x="126"/>
        <item x="628"/>
        <item x="363"/>
        <item x="157"/>
        <item x="698"/>
        <item x="341"/>
        <item x="300"/>
        <item x="604"/>
        <item x="332"/>
        <item x="134"/>
        <item x="633"/>
        <item x="502"/>
        <item x="629"/>
        <item x="458"/>
        <item x="418"/>
        <item x="162"/>
        <item x="441"/>
        <item x="645"/>
        <item x="2"/>
        <item x="452"/>
        <item x="470"/>
        <item x="122"/>
        <item x="228"/>
        <item x="584"/>
        <item x="248"/>
        <item x="398"/>
        <item x="494"/>
        <item x="309"/>
        <item x="143"/>
        <item x="544"/>
        <item x="414"/>
        <item x="430"/>
        <item x="110"/>
        <item x="685"/>
        <item x="296"/>
        <item x="587"/>
        <item x="82"/>
        <item x="193"/>
        <item x="46"/>
        <item x="283"/>
        <item x="4"/>
        <item x="677"/>
        <item x="681"/>
        <item x="716"/>
        <item x="210"/>
        <item x="63"/>
        <item x="243"/>
        <item x="9"/>
        <item x="611"/>
        <item x="352"/>
        <item x="330"/>
        <item x="150"/>
        <item x="560"/>
        <item x="673"/>
        <item x="661"/>
        <item x="563"/>
        <item x="465"/>
        <item x="207"/>
        <item x="573"/>
        <item x="610"/>
        <item x="288"/>
        <item x="472"/>
        <item x="482"/>
        <item x="500"/>
        <item x="678"/>
        <item x="302"/>
        <item x="568"/>
        <item x="432"/>
        <item x="481"/>
        <item x="476"/>
        <item x="691"/>
        <item x="36"/>
        <item x="174"/>
        <item x="421"/>
        <item x="113"/>
        <item x="565"/>
        <item x="290"/>
        <item x="263"/>
        <item x="542"/>
        <item x="269"/>
        <item x="543"/>
        <item x="354"/>
        <item x="515"/>
        <item x="34"/>
        <item x="159"/>
        <item x="598"/>
        <item x="182"/>
        <item x="331"/>
        <item x="478"/>
        <item x="488"/>
        <item x="534"/>
        <item x="8"/>
        <item x="236"/>
        <item x="72"/>
        <item x="657"/>
        <item x="60"/>
        <item x="646"/>
        <item x="205"/>
        <item x="609"/>
        <item x="147"/>
        <item x="195"/>
        <item x="312"/>
        <item x="265"/>
        <item x="537"/>
        <item x="52"/>
        <item x="694"/>
        <item x="417"/>
        <item x="77"/>
        <item x="703"/>
        <item x="439"/>
        <item x="75"/>
        <item x="616"/>
        <item x="117"/>
        <item x="3"/>
        <item x="521"/>
        <item x="509"/>
        <item x="149"/>
        <item x="64"/>
        <item x="120"/>
        <item x="356"/>
        <item x="471"/>
        <item x="511"/>
        <item x="606"/>
        <item x="100"/>
        <item x="697"/>
        <item x="655"/>
        <item x="643"/>
        <item x="701"/>
        <item x="498"/>
        <item x="619"/>
        <item x="382"/>
        <item x="237"/>
        <item x="704"/>
        <item x="393"/>
        <item x="373"/>
        <item x="522"/>
        <item x="622"/>
        <item x="636"/>
        <item x="145"/>
        <item x="589"/>
        <item x="76"/>
        <item x="442"/>
        <item x="524"/>
        <item x="503"/>
        <item x="714"/>
        <item x="201"/>
        <item x="111"/>
        <item x="108"/>
        <item x="313"/>
        <item x="176"/>
        <item x="548"/>
        <item x="155"/>
        <item x="319"/>
        <item x="448"/>
        <item x="485"/>
        <item x="666"/>
        <item x="477"/>
        <item x="660"/>
        <item x="196"/>
        <item x="298"/>
        <item x="101"/>
        <item x="539"/>
        <item x="496"/>
        <item x="445"/>
        <item x="225"/>
        <item x="713"/>
        <item x="240"/>
        <item x="358"/>
        <item x="336"/>
        <item x="137"/>
        <item x="80"/>
        <item x="523"/>
        <item x="637"/>
        <item x="638"/>
        <item x="547"/>
        <item x="614"/>
        <item x="621"/>
        <item x="128"/>
        <item x="453"/>
        <item x="218"/>
        <item x="664"/>
        <item x="337"/>
        <item x="424"/>
        <item x="538"/>
        <item x="274"/>
        <item x="146"/>
        <item x="191"/>
        <item x="689"/>
        <item x="605"/>
        <item x="699"/>
        <item x="73"/>
        <item x="238"/>
        <item x="388"/>
        <item x="306"/>
        <item x="426"/>
        <item x="460"/>
        <item x="87"/>
        <item x="179"/>
        <item x="576"/>
        <item x="359"/>
        <item x="161"/>
        <item x="184"/>
        <item x="450"/>
        <item x="567"/>
        <item x="114"/>
        <item x="10"/>
        <item x="596"/>
        <item x="153"/>
        <item x="508"/>
        <item x="566"/>
        <item x="54"/>
        <item x="556"/>
        <item x="444"/>
        <item x="139"/>
        <item x="679"/>
        <item x="662"/>
        <item x="348"/>
        <item x="308"/>
        <item x="53"/>
        <item x="148"/>
        <item x="277"/>
        <item x="545"/>
        <item x="395"/>
        <item x="675"/>
        <item x="648"/>
        <item x="680"/>
        <item x="561"/>
        <item x="529"/>
        <item x="425"/>
        <item x="525"/>
        <item x="250"/>
        <item x="562"/>
        <item x="28"/>
        <item x="367"/>
        <item x="658"/>
        <item x="334"/>
        <item x="591"/>
        <item x="570"/>
        <item x="61"/>
        <item x="301"/>
        <item x="464"/>
        <item x="663"/>
        <item x="349"/>
        <item x="402"/>
        <item x="499"/>
        <item x="520"/>
        <item x="440"/>
        <item x="254"/>
        <item x="652"/>
        <item x="276"/>
        <item x="70"/>
        <item x="131"/>
        <item x="501"/>
        <item x="224"/>
        <item x="275"/>
        <item x="141"/>
        <item x="259"/>
        <item x="456"/>
        <item x="357"/>
        <item x="340"/>
        <item x="489"/>
        <item x="530"/>
        <item x="173"/>
        <item x="617"/>
        <item x="199"/>
        <item x="649"/>
        <item x="422"/>
        <item x="546"/>
        <item x="532"/>
        <item x="171"/>
        <item x="531"/>
        <item x="211"/>
        <item x="389"/>
        <item x="467"/>
        <item x="412"/>
        <item x="650"/>
        <item x="635"/>
        <item x="462"/>
        <item x="304"/>
        <item x="517"/>
        <item x="620"/>
        <item x="258"/>
        <item x="69"/>
        <item x="512"/>
        <item x="627"/>
        <item x="94"/>
        <item x="407"/>
        <item x="408"/>
        <item x="311"/>
        <item x="123"/>
        <item x="160"/>
        <item x="555"/>
        <item x="396"/>
        <item x="405"/>
        <item x="186"/>
        <item x="180"/>
        <item x="564"/>
        <item x="533"/>
        <item x="468"/>
        <item x="185"/>
        <item x="651"/>
        <item x="74"/>
        <item x="608"/>
        <item x="350"/>
        <item x="574"/>
        <item x="253"/>
        <item x="105"/>
        <item x="33"/>
        <item x="170"/>
        <item x="683"/>
        <item x="601"/>
        <item x="700"/>
        <item x="57"/>
        <item x="459"/>
        <item x="404"/>
        <item x="631"/>
        <item x="497"/>
        <item x="457"/>
        <item x="473"/>
        <item x="595"/>
        <item x="670"/>
        <item x="702"/>
        <item x="639"/>
        <item x="315"/>
        <item x="715"/>
        <item x="335"/>
        <item x="597"/>
        <item x="355"/>
        <item x="706"/>
        <item x="59"/>
        <item x="295"/>
        <item x="579"/>
        <item x="536"/>
        <item x="51"/>
        <item x="436"/>
        <item x="559"/>
        <item x="692"/>
        <item x="438"/>
        <item x="93"/>
        <item x="293"/>
        <item x="23"/>
        <item x="107"/>
        <item x="672"/>
        <item x="172"/>
        <item x="194"/>
        <item x="66"/>
        <item x="557"/>
        <item x="483"/>
        <item x="324"/>
        <item x="325"/>
        <item x="615"/>
        <item x="671"/>
        <item x="411"/>
        <item x="260"/>
        <item x="653"/>
      </items>
    </pivotField>
    <pivotField compact="0" numFmtId="44" outline="0" showAll="0" defaultSubtotal="0">
      <items count="2462">
        <item x="79"/>
        <item x="186"/>
        <item x="907"/>
        <item x="27"/>
        <item x="281"/>
        <item x="78"/>
        <item x="169"/>
        <item x="316"/>
        <item x="1"/>
        <item x="662"/>
        <item x="970"/>
        <item x="649"/>
        <item x="113"/>
        <item x="206"/>
        <item x="440"/>
        <item x="58"/>
        <item x="142"/>
        <item x="160"/>
        <item x="484"/>
        <item x="396"/>
        <item x="1082"/>
        <item x="114"/>
        <item x="833"/>
        <item x="332"/>
        <item x="20"/>
        <item x="441"/>
        <item x="383"/>
        <item x="188"/>
        <item x="14"/>
        <item x="194"/>
        <item x="855"/>
        <item x="311"/>
        <item x="201"/>
        <item x="511"/>
        <item x="100"/>
        <item x="621"/>
        <item x="209"/>
        <item x="65"/>
        <item x="379"/>
        <item x="19"/>
        <item x="655"/>
        <item x="495"/>
        <item x="177"/>
        <item x="228"/>
        <item x="343"/>
        <item x="185"/>
        <item x="1330"/>
        <item x="802"/>
        <item x="648"/>
        <item x="1000"/>
        <item x="48"/>
        <item x="487"/>
        <item x="647"/>
        <item x="105"/>
        <item x="305"/>
        <item x="394"/>
        <item x="77"/>
        <item x="824"/>
        <item x="573"/>
        <item x="973"/>
        <item x="174"/>
        <item x="161"/>
        <item x="2245"/>
        <item x="89"/>
        <item x="273"/>
        <item x="509"/>
        <item x="523"/>
        <item x="234"/>
        <item x="619"/>
        <item x="705"/>
        <item x="485"/>
        <item x="950"/>
        <item x="486"/>
        <item x="413"/>
        <item x="86"/>
        <item x="551"/>
        <item x="775"/>
        <item x="175"/>
        <item x="202"/>
        <item x="1052"/>
        <item x="97"/>
        <item x="391"/>
        <item x="632"/>
        <item x="454"/>
        <item x="579"/>
        <item x="382"/>
        <item x="1971"/>
        <item x="919"/>
        <item x="224"/>
        <item x="1029"/>
        <item x="180"/>
        <item x="315"/>
        <item x="319"/>
        <item x="189"/>
        <item x="754"/>
        <item x="552"/>
        <item x="92"/>
        <item x="288"/>
        <item x="851"/>
        <item x="1133"/>
        <item x="712"/>
        <item x="1713"/>
        <item x="284"/>
        <item x="1236"/>
        <item x="878"/>
        <item x="525"/>
        <item x="543"/>
        <item x="130"/>
        <item x="2"/>
        <item x="1410"/>
        <item x="1054"/>
        <item x="1292"/>
        <item x="1622"/>
        <item x="1062"/>
        <item x="707"/>
        <item x="417"/>
        <item x="374"/>
        <item x="2075"/>
        <item x="1036"/>
        <item x="576"/>
        <item x="1187"/>
        <item x="501"/>
        <item x="381"/>
        <item x="101"/>
        <item x="344"/>
        <item x="750"/>
        <item x="1089"/>
        <item x="1110"/>
        <item x="832"/>
        <item x="1163"/>
        <item x="1716"/>
        <item x="666"/>
        <item x="249"/>
        <item x="147"/>
        <item x="760"/>
        <item x="289"/>
        <item x="506"/>
        <item x="442"/>
        <item x="737"/>
        <item x="611"/>
        <item x="443"/>
        <item x="1340"/>
        <item x="667"/>
        <item x="642"/>
        <item x="45"/>
        <item x="358"/>
        <item x="673"/>
        <item x="1239"/>
        <item x="1849"/>
        <item x="73"/>
        <item x="626"/>
        <item x="1183"/>
        <item x="1290"/>
        <item x="1281"/>
        <item x="155"/>
        <item x="668"/>
        <item x="143"/>
        <item x="773"/>
        <item x="178"/>
        <item x="559"/>
        <item x="1724"/>
        <item x="519"/>
        <item x="481"/>
        <item x="420"/>
        <item x="39"/>
        <item x="1252"/>
        <item x="331"/>
        <item x="1586"/>
        <item x="264"/>
        <item x="1128"/>
        <item x="1399"/>
        <item x="367"/>
        <item x="266"/>
        <item x="64"/>
        <item x="1251"/>
        <item x="1565"/>
        <item x="165"/>
        <item x="347"/>
        <item x="535"/>
        <item x="710"/>
        <item x="294"/>
        <item x="346"/>
        <item x="716"/>
        <item x="951"/>
        <item x="1250"/>
        <item x="893"/>
        <item x="1894"/>
        <item x="680"/>
        <item x="340"/>
        <item x="219"/>
        <item x="963"/>
        <item x="952"/>
        <item x="138"/>
        <item x="1886"/>
        <item x="510"/>
        <item x="875"/>
        <item x="207"/>
        <item x="1240"/>
        <item x="1439"/>
        <item x="179"/>
        <item x="804"/>
        <item x="625"/>
        <item x="217"/>
        <item x="1788"/>
        <item x="1522"/>
        <item x="801"/>
        <item x="929"/>
        <item x="1034"/>
        <item x="936"/>
        <item x="917"/>
        <item x="257"/>
        <item x="314"/>
        <item x="44"/>
        <item x="1731"/>
        <item x="747"/>
        <item x="285"/>
        <item x="218"/>
        <item x="1552"/>
        <item x="492"/>
        <item x="378"/>
        <item x="945"/>
        <item x="558"/>
        <item x="584"/>
        <item x="475"/>
        <item x="268"/>
        <item x="435"/>
        <item x="40"/>
        <item x="593"/>
        <item x="706"/>
        <item x="2305"/>
        <item x="630"/>
        <item x="897"/>
        <item x="1106"/>
        <item x="223"/>
        <item x="208"/>
        <item x="192"/>
        <item x="2040"/>
        <item x="1899"/>
        <item x="959"/>
        <item x="1631"/>
        <item x="803"/>
        <item x="1018"/>
        <item x="1687"/>
        <item x="2041"/>
        <item x="436"/>
        <item x="956"/>
        <item x="534"/>
        <item x="687"/>
        <item x="472"/>
        <item x="1363"/>
        <item x="1528"/>
        <item x="469"/>
        <item x="1130"/>
        <item x="654"/>
        <item x="1016"/>
        <item x="848"/>
        <item x="1208"/>
        <item x="80"/>
        <item x="1761"/>
        <item x="1843"/>
        <item x="1664"/>
        <item x="594"/>
        <item x="776"/>
        <item x="1467"/>
        <item x="418"/>
        <item x="1067"/>
        <item x="791"/>
        <item x="1184"/>
        <item x="2003"/>
        <item x="1859"/>
        <item x="1176"/>
        <item x="2039"/>
        <item x="1276"/>
        <item x="1065"/>
        <item x="1318"/>
        <item x="390"/>
        <item x="30"/>
        <item x="1123"/>
        <item x="1663"/>
        <item x="1400"/>
        <item x="221"/>
        <item x="490"/>
        <item x="771"/>
        <item x="563"/>
        <item x="216"/>
        <item x="517"/>
        <item x="342"/>
        <item x="1810"/>
        <item x="1587"/>
        <item x="932"/>
        <item x="1102"/>
        <item x="1576"/>
        <item x="854"/>
        <item x="987"/>
        <item x="76"/>
        <item x="1243"/>
        <item x="200"/>
        <item x="1898"/>
        <item x="2373"/>
        <item x="2359"/>
        <item x="241"/>
        <item x="761"/>
        <item x="895"/>
        <item x="461"/>
        <item x="182"/>
        <item x="590"/>
        <item x="119"/>
        <item x="1846"/>
        <item x="562"/>
        <item x="34"/>
        <item x="531"/>
        <item x="1293"/>
        <item x="1834"/>
        <item x="2038"/>
        <item x="1943"/>
        <item x="1970"/>
        <item x="1195"/>
        <item x="614"/>
        <item x="357"/>
        <item x="329"/>
        <item x="1301"/>
        <item x="313"/>
        <item x="1385"/>
        <item x="115"/>
        <item x="2260"/>
        <item x="1297"/>
        <item x="1124"/>
        <item x="421"/>
        <item x="278"/>
        <item x="9"/>
        <item x="863"/>
        <item x="1718"/>
        <item x="1053"/>
        <item x="1515"/>
        <item x="1403"/>
        <item x="852"/>
        <item x="708"/>
        <item x="1312"/>
        <item x="640"/>
        <item x="1339"/>
        <item x="1194"/>
        <item x="962"/>
        <item x="603"/>
        <item x="1104"/>
        <item x="2012"/>
        <item x="1329"/>
        <item x="401"/>
        <item x="620"/>
        <item x="1366"/>
        <item x="2429"/>
        <item x="2056"/>
        <item x="482"/>
        <item x="1773"/>
        <item x="685"/>
        <item x="362"/>
        <item x="722"/>
        <item x="1032"/>
        <item x="480"/>
        <item x="364"/>
        <item x="1875"/>
        <item x="928"/>
        <item x="1583"/>
        <item x="455"/>
        <item x="564"/>
        <item x="1478"/>
        <item x="1028"/>
        <item x="276"/>
        <item x="222"/>
        <item x="1508"/>
        <item x="1316"/>
        <item x="2023"/>
        <item x="540"/>
        <item x="845"/>
        <item x="749"/>
        <item x="953"/>
        <item x="1518"/>
        <item x="49"/>
        <item x="820"/>
        <item x="5"/>
        <item x="704"/>
        <item x="884"/>
        <item x="54"/>
        <item x="1997"/>
        <item x="162"/>
        <item x="512"/>
        <item x="1888"/>
        <item x="813"/>
        <item x="549"/>
        <item x="2119"/>
        <item x="924"/>
        <item x="118"/>
        <item x="439"/>
        <item x="463"/>
        <item x="1075"/>
        <item x="2105"/>
        <item x="2303"/>
        <item x="1137"/>
        <item x="1479"/>
        <item x="592"/>
        <item x="1279"/>
        <item x="1186"/>
        <item x="1072"/>
        <item x="719"/>
        <item x="1577"/>
        <item x="1046"/>
        <item x="2271"/>
        <item x="360"/>
        <item x="686"/>
        <item x="807"/>
        <item x="1562"/>
        <item x="387"/>
        <item x="2160"/>
        <item x="1006"/>
        <item x="1150"/>
        <item x="1920"/>
        <item x="56"/>
        <item x="1042"/>
        <item x="170"/>
        <item x="1386"/>
        <item x="780"/>
        <item x="1285"/>
        <item x="691"/>
        <item x="741"/>
        <item x="890"/>
        <item x="35"/>
        <item x="734"/>
        <item x="368"/>
        <item x="1263"/>
        <item x="1222"/>
        <item x="2401"/>
        <item x="1278"/>
        <item x="1858"/>
        <item x="1008"/>
        <item x="1025"/>
        <item x="681"/>
        <item x="459"/>
        <item x="356"/>
        <item x="1069"/>
        <item x="1033"/>
        <item x="818"/>
        <item x="333"/>
        <item x="157"/>
        <item x="478"/>
        <item x="466"/>
        <item x="1567"/>
        <item x="1218"/>
        <item x="2192"/>
        <item x="555"/>
        <item x="1808"/>
        <item x="448"/>
        <item x="1850"/>
        <item x="1953"/>
        <item x="1352"/>
        <item x="1696"/>
        <item x="158"/>
        <item x="1984"/>
        <item x="280"/>
        <item x="1510"/>
        <item x="1307"/>
        <item x="978"/>
        <item x="361"/>
        <item x="1896"/>
        <item x="2047"/>
        <item x="656"/>
        <item x="692"/>
        <item x="1471"/>
        <item x="1233"/>
        <item x="125"/>
        <item x="2273"/>
        <item x="2264"/>
        <item x="1778"/>
        <item x="753"/>
        <item x="1201"/>
        <item x="62"/>
        <item x="1741"/>
        <item x="1114"/>
        <item x="238"/>
        <item x="1103"/>
        <item x="2042"/>
        <item x="1760"/>
        <item x="612"/>
        <item x="1812"/>
        <item x="131"/>
        <item x="752"/>
        <item x="690"/>
        <item x="772"/>
        <item x="2374"/>
        <item x="1693"/>
        <item x="528"/>
        <item x="408"/>
        <item x="1167"/>
        <item x="925"/>
        <item x="121"/>
        <item x="1425"/>
        <item x="2099"/>
        <item x="2069"/>
        <item x="2294"/>
        <item x="1492"/>
        <item x="467"/>
        <item x="1710"/>
        <item x="2108"/>
        <item x="1529"/>
        <item x="631"/>
        <item x="829"/>
        <item x="2151"/>
        <item x="2162"/>
        <item x="1870"/>
        <item x="1147"/>
        <item x="377"/>
        <item x="235"/>
        <item x="1368"/>
        <item x="258"/>
        <item x="960"/>
        <item x="1487"/>
        <item x="2423"/>
        <item x="457"/>
        <item x="1188"/>
        <item x="293"/>
        <item x="2070"/>
        <item x="70"/>
        <item x="2244"/>
        <item x="225"/>
        <item x="489"/>
        <item x="1891"/>
        <item x="1752"/>
        <item x="1321"/>
        <item x="1972"/>
        <item x="1841"/>
        <item x="2243"/>
        <item x="277"/>
        <item x="926"/>
        <item x="1247"/>
        <item x="1320"/>
        <item x="1179"/>
        <item x="1749"/>
        <item x="1954"/>
        <item x="822"/>
        <item x="711"/>
        <item x="2425"/>
        <item x="595"/>
        <item x="1227"/>
        <item x="43"/>
        <item x="1608"/>
        <item x="2312"/>
        <item x="1721"/>
        <item x="1324"/>
        <item x="38"/>
        <item x="957"/>
        <item x="137"/>
        <item x="133"/>
        <item x="2149"/>
        <item x="527"/>
        <item x="1129"/>
        <item x="195"/>
        <item x="806"/>
        <item x="553"/>
        <item x="557"/>
        <item x="1079"/>
        <item x="2158"/>
        <item x="768"/>
        <item x="1930"/>
        <item x="817"/>
        <item x="53"/>
        <item x="1256"/>
        <item x="271"/>
        <item x="998"/>
        <item x="1358"/>
        <item x="181"/>
        <item x="1319"/>
        <item x="1095"/>
        <item x="1842"/>
        <item x="2308"/>
        <item x="2046"/>
        <item x="1992"/>
        <item x="526"/>
        <item x="1190"/>
        <item x="665"/>
        <item x="2454"/>
        <item x="6"/>
        <item x="1384"/>
        <item x="1097"/>
        <item x="671"/>
        <item x="1706"/>
        <item x="1566"/>
        <item x="613"/>
        <item x="37"/>
        <item x="582"/>
        <item x="1851"/>
        <item x="1249"/>
        <item x="1417"/>
        <item x="328"/>
        <item x="732"/>
        <item x="407"/>
        <item x="2450"/>
        <item x="2115"/>
        <item x="2321"/>
        <item x="1155"/>
        <item x="1951"/>
        <item x="1237"/>
        <item x="406"/>
        <item x="908"/>
        <item x="1701"/>
        <item x="317"/>
        <item x="149"/>
        <item x="1148"/>
        <item x="728"/>
        <item x="184"/>
        <item x="1488"/>
        <item x="168"/>
        <item x="2125"/>
        <item x="365"/>
        <item x="341"/>
        <item x="2318"/>
        <item x="2434"/>
        <item x="1946"/>
        <item x="628"/>
        <item x="921"/>
        <item x="502"/>
        <item x="2230"/>
        <item x="1826"/>
        <item x="542"/>
        <item x="2126"/>
        <item x="2168"/>
        <item x="1048"/>
        <item x="834"/>
        <item x="524"/>
        <item x="246"/>
        <item x="1267"/>
        <item x="661"/>
        <item x="1895"/>
        <item x="1757"/>
        <item x="2397"/>
        <item x="306"/>
        <item x="826"/>
        <item x="2186"/>
        <item x="462"/>
        <item x="634"/>
        <item x="150"/>
        <item x="1087"/>
        <item x="624"/>
        <item x="1684"/>
        <item x="2132"/>
        <item x="679"/>
        <item x="1944"/>
        <item x="1429"/>
        <item x="1674"/>
        <item x="1873"/>
        <item x="969"/>
        <item x="793"/>
        <item x="1002"/>
        <item x="141"/>
        <item x="106"/>
        <item x="88"/>
        <item x="1265"/>
        <item x="1452"/>
        <item x="1962"/>
        <item x="2422"/>
        <item x="997"/>
        <item x="1536"/>
        <item x="1383"/>
        <item x="2301"/>
        <item x="1983"/>
        <item x="1813"/>
        <item x="2248"/>
        <item x="515"/>
        <item x="1807"/>
        <item x="1343"/>
        <item x="1740"/>
        <item x="1325"/>
        <item x="1242"/>
        <item x="2331"/>
        <item x="944"/>
        <item x="139"/>
        <item x="1323"/>
        <item x="1061"/>
        <item x="2460"/>
        <item x="1883"/>
        <item x="879"/>
        <item x="262"/>
        <item x="1466"/>
        <item x="2385"/>
        <item x="1569"/>
        <item x="658"/>
        <item x="1525"/>
        <item x="688"/>
        <item x="1374"/>
        <item x="353"/>
        <item x="2135"/>
        <item x="518"/>
        <item x="762"/>
        <item x="2120"/>
        <item x="204"/>
        <item x="1373"/>
        <item x="544"/>
        <item x="136"/>
        <item x="1335"/>
        <item x="1450"/>
        <item x="2199"/>
        <item x="927"/>
        <item x="2063"/>
        <item x="675"/>
        <item x="2164"/>
        <item x="1395"/>
        <item x="140"/>
        <item x="1143"/>
        <item x="433"/>
        <item x="981"/>
        <item x="1266"/>
        <item x="787"/>
        <item x="769"/>
        <item x="2007"/>
        <item x="837"/>
        <item x="286"/>
        <item x="889"/>
        <item x="1206"/>
        <item x="318"/>
        <item x="615"/>
        <item x="2439"/>
        <item x="91"/>
        <item x="2386"/>
        <item x="2032"/>
        <item x="1782"/>
        <item x="176"/>
        <item x="954"/>
        <item x="2200"/>
        <item x="2407"/>
        <item x="2101"/>
        <item x="583"/>
        <item x="151"/>
        <item x="657"/>
        <item x="1014"/>
        <item x="503"/>
        <item x="1017"/>
        <item x="2045"/>
        <item x="759"/>
        <item x="339"/>
        <item x="375"/>
        <item x="2299"/>
        <item x="577"/>
        <item x="1253"/>
        <item x="2026"/>
        <item x="1879"/>
        <item x="1781"/>
        <item x="260"/>
        <item x="2416"/>
        <item x="1398"/>
        <item x="1655"/>
        <item x="1477"/>
        <item x="1871"/>
        <item x="860"/>
        <item x="2008"/>
        <item x="93"/>
        <item x="1887"/>
        <item x="2391"/>
        <item x="739"/>
        <item x="602"/>
        <item x="781"/>
        <item x="637"/>
        <item x="1354"/>
        <item x="1449"/>
        <item x="1370"/>
        <item x="1481"/>
        <item x="1937"/>
        <item x="616"/>
        <item x="1022"/>
        <item x="633"/>
        <item x="2082"/>
        <item x="811"/>
        <item x="604"/>
        <item x="1744"/>
        <item x="1948"/>
        <item x="2218"/>
        <item x="607"/>
        <item x="227"/>
        <item x="1191"/>
        <item x="1228"/>
        <item x="991"/>
        <item x="744"/>
        <item x="1109"/>
        <item x="972"/>
        <item x="2214"/>
        <item x="2106"/>
        <item x="816"/>
        <item x="2087"/>
        <item x="453"/>
        <item x="587"/>
        <item x="1273"/>
        <item x="827"/>
        <item x="1758"/>
        <item x="911"/>
        <item x="2155"/>
        <item x="1371"/>
        <item x="2411"/>
        <item x="309"/>
        <item x="1539"/>
        <item x="934"/>
        <item x="2395"/>
        <item x="1707"/>
        <item x="2410"/>
        <item x="1848"/>
        <item x="1903"/>
        <item x="1404"/>
        <item x="766"/>
        <item x="2228"/>
        <item x="1571"/>
        <item x="187"/>
        <item x="2345"/>
        <item x="474"/>
        <item x="1088"/>
        <item x="1640"/>
        <item x="1938"/>
        <item x="844"/>
        <item x="1474"/>
        <item x="937"/>
        <item x="2000"/>
        <item x="122"/>
        <item x="1824"/>
        <item x="96"/>
        <item x="1748"/>
        <item x="1347"/>
        <item x="874"/>
        <item x="683"/>
        <item x="1027"/>
        <item x="465"/>
        <item x="1662"/>
        <item x="693"/>
        <item x="1480"/>
        <item x="1007"/>
        <item x="1172"/>
        <item x="1600"/>
        <item x="1160"/>
        <item x="324"/>
        <item x="1107"/>
        <item x="1711"/>
        <item x="828"/>
        <item x="1730"/>
        <item x="1652"/>
        <item x="1382"/>
        <item x="1322"/>
        <item x="1950"/>
        <item x="1101"/>
        <item x="1557"/>
        <item x="2178"/>
        <item x="1151"/>
        <item x="1086"/>
        <item x="1031"/>
        <item x="1409"/>
        <item x="2404"/>
        <item x="600"/>
        <item x="488"/>
        <item x="330"/>
        <item x="1226"/>
        <item x="2184"/>
        <item x="1157"/>
        <item x="1714"/>
        <item x="1796"/>
        <item x="608"/>
        <item x="757"/>
        <item x="1337"/>
        <item x="961"/>
        <item x="159"/>
        <item x="703"/>
        <item x="1378"/>
        <item x="1397"/>
        <item x="731"/>
        <item x="2013"/>
        <item x="643"/>
        <item x="1996"/>
        <item x="269"/>
        <item x="7"/>
        <item x="605"/>
        <item x="1737"/>
        <item x="2269"/>
        <item x="2061"/>
        <item x="548"/>
        <item x="245"/>
        <item x="1756"/>
        <item x="1424"/>
        <item x="2351"/>
        <item x="172"/>
        <item x="1059"/>
        <item x="575"/>
        <item x="99"/>
        <item x="881"/>
        <item x="1556"/>
        <item x="1541"/>
        <item x="1392"/>
        <item x="290"/>
        <item x="799"/>
        <item x="183"/>
        <item x="127"/>
        <item x="1755"/>
        <item x="1164"/>
        <item x="404"/>
        <item x="1676"/>
        <item x="2025"/>
        <item x="627"/>
        <item x="1199"/>
        <item x="977"/>
        <item x="326"/>
        <item x="783"/>
        <item x="476"/>
        <item x="1149"/>
        <item x="843"/>
        <item x="25"/>
        <item x="1828"/>
        <item x="888"/>
        <item x="2123"/>
        <item x="213"/>
        <item x="988"/>
        <item x="1801"/>
        <item x="1205"/>
        <item x="376"/>
        <item x="892"/>
        <item x="1470"/>
        <item x="1956"/>
        <item x="2231"/>
        <item x="538"/>
        <item x="2141"/>
        <item x="1459"/>
        <item x="1456"/>
        <item x="560"/>
        <item x="1298"/>
        <item x="1990"/>
        <item x="1232"/>
        <item x="830"/>
        <item x="144"/>
        <item x="2440"/>
        <item x="1968"/>
        <item x="1705"/>
        <item x="2316"/>
        <item x="1216"/>
        <item x="2213"/>
        <item x="2071"/>
        <item x="1840"/>
        <item x="1300"/>
        <item x="117"/>
        <item x="2073"/>
        <item x="1811"/>
        <item x="366"/>
        <item x="438"/>
        <item x="1189"/>
        <item x="923"/>
        <item x="2354"/>
        <item x="1646"/>
        <item x="758"/>
        <item x="1509"/>
        <item x="1462"/>
        <item x="2156"/>
        <item x="352"/>
        <item x="1985"/>
        <item x="1140"/>
        <item x="1012"/>
        <item x="1864"/>
        <item x="1769"/>
        <item x="308"/>
        <item x="574"/>
        <item x="664"/>
        <item x="1372"/>
        <item x="505"/>
        <item x="1309"/>
        <item x="1361"/>
        <item x="1284"/>
        <item x="1542"/>
        <item x="445"/>
        <item x="470"/>
        <item x="1795"/>
        <item x="1560"/>
        <item x="47"/>
        <item x="1892"/>
        <item x="336"/>
        <item x="412"/>
        <item x="839"/>
        <item x="1715"/>
        <item x="1311"/>
        <item x="763"/>
        <item x="2152"/>
        <item x="1379"/>
        <item x="1633"/>
        <item x="1369"/>
        <item x="724"/>
        <item x="2205"/>
        <item x="653"/>
        <item x="1572"/>
        <item x="1698"/>
        <item x="1214"/>
        <item x="532"/>
        <item x="2137"/>
        <item x="1428"/>
        <item x="1440"/>
        <item x="1331"/>
        <item x="2015"/>
        <item x="618"/>
        <item x="2293"/>
        <item x="2212"/>
        <item x="95"/>
        <item x="2165"/>
        <item x="1196"/>
        <item x="2278"/>
        <item x="808"/>
        <item x="1993"/>
        <item x="1416"/>
        <item x="2133"/>
        <item x="983"/>
        <item x="1013"/>
        <item x="373"/>
        <item x="746"/>
        <item x="896"/>
        <item x="672"/>
        <item x="541"/>
        <item x="1661"/>
        <item x="984"/>
        <item x="2202"/>
        <item x="1005"/>
        <item x="1171"/>
        <item x="1282"/>
        <item x="193"/>
        <item x="767"/>
        <item x="2147"/>
        <item x="578"/>
        <item x="1465"/>
        <item x="464"/>
        <item x="2024"/>
        <item x="1464"/>
        <item x="1463"/>
        <item x="1210"/>
        <item x="660"/>
        <item x="2358"/>
        <item x="2143"/>
        <item x="8"/>
        <item x="2238"/>
        <item x="71"/>
        <item x="2081"/>
        <item x="2029"/>
        <item x="507"/>
        <item x="1225"/>
        <item x="1613"/>
        <item x="676"/>
        <item x="2459"/>
        <item x="1790"/>
        <item x="1742"/>
        <item x="567"/>
        <item x="2217"/>
        <item x="891"/>
        <item x="1733"/>
        <item x="1209"/>
        <item x="1889"/>
        <item x="868"/>
        <item x="1461"/>
        <item x="1026"/>
        <item x="1011"/>
        <item x="1473"/>
        <item x="1401"/>
        <item x="345"/>
        <item x="1863"/>
        <item x="23"/>
        <item x="1798"/>
        <item x="1257"/>
        <item x="74"/>
        <item x="2346"/>
        <item x="1015"/>
        <item x="87"/>
        <item x="500"/>
        <item x="15"/>
        <item x="1838"/>
        <item x="1455"/>
        <item x="530"/>
        <item x="909"/>
        <item x="491"/>
        <item x="1391"/>
        <item x="1091"/>
        <item x="709"/>
        <item x="1336"/>
        <item x="1966"/>
        <item x="1193"/>
        <item x="2050"/>
        <item x="1327"/>
        <item x="1628"/>
        <item x="1649"/>
        <item x="677"/>
        <item x="877"/>
        <item x="1491"/>
        <item x="163"/>
        <item x="1111"/>
        <item x="2379"/>
        <item x="1675"/>
        <item x="1023"/>
        <item x="1310"/>
        <item x="1223"/>
        <item x="904"/>
        <item x="1402"/>
        <item x="1238"/>
        <item x="2080"/>
        <item x="1890"/>
        <item x="2456"/>
        <item x="446"/>
        <item x="411"/>
        <item x="2128"/>
        <item x="1475"/>
        <item x="702"/>
        <item x="1302"/>
        <item x="1680"/>
        <item x="2403"/>
        <item x="298"/>
        <item x="2166"/>
        <item x="976"/>
        <item x="1734"/>
        <item x="107"/>
        <item x="1390"/>
        <item x="1656"/>
        <item x="1192"/>
        <item x="2292"/>
        <item x="2277"/>
        <item x="205"/>
        <item x="2428"/>
        <item x="2051"/>
        <item x="2194"/>
        <item x="2371"/>
        <item x="1754"/>
        <item x="248"/>
        <item x="825"/>
        <item x="2262"/>
        <item x="1882"/>
        <item x="1547"/>
        <item x="2442"/>
        <item x="1045"/>
        <item x="609"/>
        <item x="2432"/>
        <item x="674"/>
        <item x="1268"/>
        <item x="1472"/>
        <item x="1099"/>
        <item x="795"/>
        <item x="1495"/>
        <item x="2054"/>
        <item x="1884"/>
        <item x="1702"/>
        <item x="1296"/>
        <item x="516"/>
        <item x="473"/>
        <item x="859"/>
        <item x="236"/>
        <item x="2001"/>
        <item x="1725"/>
        <item x="1448"/>
        <item x="164"/>
        <item x="1939"/>
        <item x="1835"/>
        <item x="1909"/>
        <item x="2421"/>
        <item x="232"/>
        <item x="2058"/>
        <item x="237"/>
        <item x="2399"/>
        <item x="247"/>
        <item x="2310"/>
        <item x="1638"/>
        <item x="857"/>
        <item x="2298"/>
        <item x="109"/>
        <item x="2090"/>
        <item x="259"/>
        <item x="1644"/>
        <item x="1816"/>
        <item x="1270"/>
        <item x="497"/>
        <item x="1780"/>
        <item x="415"/>
        <item x="2062"/>
        <item x="1180"/>
        <item x="1244"/>
        <item x="1338"/>
        <item x="2189"/>
        <item x="2451"/>
        <item x="1877"/>
        <item x="598"/>
        <item x="2183"/>
        <item x="1765"/>
        <item x="930"/>
        <item x="1408"/>
        <item x="31"/>
        <item x="1170"/>
        <item x="2290"/>
        <item x="2453"/>
        <item x="1295"/>
        <item x="21"/>
        <item x="355"/>
        <item x="796"/>
        <item x="255"/>
        <item x="1353"/>
        <item x="437"/>
        <item x="1955"/>
        <item x="2118"/>
        <item x="2398"/>
        <item x="2246"/>
        <item x="814"/>
        <item x="2274"/>
        <item x="696"/>
        <item x="1364"/>
        <item x="24"/>
        <item x="2270"/>
        <item x="274"/>
        <item x="1967"/>
        <item x="1317"/>
        <item x="2315"/>
        <item x="2049"/>
        <item x="1178"/>
        <item x="2179"/>
        <item x="1001"/>
        <item x="2427"/>
        <item x="2044"/>
        <item x="1387"/>
        <item x="2418"/>
        <item x="60"/>
        <item x="580"/>
        <item x="786"/>
        <item x="102"/>
        <item x="2360"/>
        <item x="2124"/>
        <item x="1729"/>
        <item x="1376"/>
        <item x="2295"/>
        <item x="1153"/>
        <item x="1532"/>
        <item x="872"/>
        <item x="784"/>
        <item x="865"/>
        <item x="2077"/>
        <item x="792"/>
        <item x="1294"/>
        <item x="1934"/>
        <item x="1057"/>
        <item x="1100"/>
        <item x="2300"/>
        <item x="1359"/>
        <item x="1987"/>
        <item x="644"/>
        <item x="1083"/>
        <item x="1763"/>
        <item x="1574"/>
        <item x="1125"/>
        <item x="1181"/>
        <item x="1602"/>
        <item x="1722"/>
        <item x="955"/>
        <item x="2084"/>
        <item x="1902"/>
        <item x="55"/>
        <item x="980"/>
        <item x="1348"/>
        <item x="1135"/>
        <item x="1776"/>
        <item x="2436"/>
        <item x="554"/>
        <item x="2048"/>
        <item x="52"/>
        <item x="798"/>
        <item x="949"/>
        <item x="425"/>
        <item x="1423"/>
        <item x="430"/>
        <item x="369"/>
        <item x="1561"/>
        <item x="1746"/>
        <item x="1785"/>
        <item x="422"/>
        <item x="1433"/>
        <item x="2357"/>
        <item x="1957"/>
        <item x="1603"/>
        <item x="252"/>
        <item x="755"/>
        <item x="196"/>
        <item x="912"/>
        <item x="68"/>
        <item x="1041"/>
        <item x="1235"/>
        <item x="1878"/>
        <item x="2259"/>
        <item x="1774"/>
        <item x="2412"/>
        <item x="748"/>
        <item x="1872"/>
        <item x="2426"/>
        <item x="836"/>
        <item x="1056"/>
        <item x="2287"/>
        <item x="270"/>
        <item x="1732"/>
        <item x="111"/>
        <item x="327"/>
        <item x="623"/>
        <item x="2006"/>
        <item x="2009"/>
        <item x="337"/>
        <item x="1108"/>
        <item x="1342"/>
        <item x="1911"/>
        <item x="1609"/>
        <item x="431"/>
        <item x="2388"/>
        <item x="1291"/>
        <item x="1246"/>
        <item x="1500"/>
        <item x="1021"/>
        <item x="1427"/>
        <item x="629"/>
        <item x="1667"/>
        <item x="967"/>
        <item x="1009"/>
        <item x="2203"/>
        <item x="1974"/>
        <item x="1916"/>
        <item x="1469"/>
        <item x="400"/>
        <item x="850"/>
        <item x="1820"/>
        <item x="84"/>
        <item x="2247"/>
        <item x="1127"/>
        <item x="1092"/>
        <item x="1914"/>
        <item x="2112"/>
        <item x="359"/>
        <item x="405"/>
        <item x="1177"/>
        <item x="2250"/>
        <item x="2342"/>
        <item x="948"/>
        <item x="1743"/>
        <item x="718"/>
        <item x="1332"/>
        <item x="794"/>
        <item x="1994"/>
        <item x="1255"/>
        <item x="1564"/>
        <item x="1862"/>
        <item x="1060"/>
        <item x="226"/>
        <item x="338"/>
        <item x="63"/>
        <item x="2197"/>
        <item x="1043"/>
        <item x="363"/>
        <item x="1020"/>
        <item x="2223"/>
        <item x="2076"/>
        <item x="154"/>
        <item x="2241"/>
        <item x="1437"/>
        <item x="1501"/>
        <item x="146"/>
        <item x="1156"/>
        <item x="805"/>
        <item x="1818"/>
        <item x="450"/>
        <item x="1570"/>
        <item x="599"/>
        <item x="2171"/>
        <item x="1626"/>
        <item x="1490"/>
        <item x="2059"/>
        <item x="785"/>
        <item x="1736"/>
        <item x="809"/>
        <item x="646"/>
        <item x="1825"/>
        <item x="1689"/>
        <item x="243"/>
        <item x="1723"/>
        <item x="572"/>
        <item x="2091"/>
        <item x="2064"/>
        <item x="1241"/>
        <item x="1558"/>
        <item x="2021"/>
        <item x="1624"/>
        <item x="2060"/>
        <item x="1219"/>
        <item x="902"/>
        <item x="1585"/>
        <item x="1351"/>
        <item x="2324"/>
        <item x="1844"/>
        <item x="694"/>
        <item x="1607"/>
        <item x="1905"/>
        <item x="1277"/>
        <item x="1636"/>
        <item x="2065"/>
        <item x="2144"/>
        <item x="1739"/>
        <item x="1700"/>
        <item x="1426"/>
        <item x="1579"/>
        <item x="596"/>
        <item x="41"/>
        <item x="1393"/>
        <item x="1112"/>
        <item x="1969"/>
        <item x="1207"/>
        <item x="1530"/>
        <item x="736"/>
        <item x="1050"/>
        <item x="1949"/>
        <item x="2376"/>
        <item x="1546"/>
        <item x="846"/>
        <item x="2323"/>
        <item x="1771"/>
        <item x="2461"/>
        <item x="2221"/>
        <item x="3"/>
        <item x="1203"/>
        <item x="1821"/>
        <item x="1880"/>
        <item x="2136"/>
        <item x="2441"/>
        <item x="2122"/>
        <item x="993"/>
        <item x="1303"/>
        <item x="2153"/>
        <item x="589"/>
        <item x="2229"/>
        <item x="1024"/>
        <item x="1084"/>
        <item x="1660"/>
        <item x="1597"/>
        <item x="354"/>
        <item x="1280"/>
        <item x="1356"/>
        <item x="1346"/>
        <item x="2355"/>
        <item x="2365"/>
        <item x="13"/>
        <item x="1080"/>
        <item x="395"/>
        <item x="302"/>
        <item x="1004"/>
        <item x="1118"/>
        <item x="568"/>
        <item x="1588"/>
        <item x="720"/>
        <item x="810"/>
        <item x="1182"/>
        <item x="2113"/>
        <item x="606"/>
        <item x="735"/>
        <item x="931"/>
        <item x="468"/>
        <item x="2326"/>
        <item x="774"/>
        <item x="1845"/>
        <item x="678"/>
        <item x="1988"/>
        <item x="1690"/>
        <item x="565"/>
        <item x="1254"/>
        <item x="220"/>
        <item x="456"/>
        <item x="1867"/>
        <item x="1396"/>
        <item x="2089"/>
        <item x="1315"/>
        <item x="1497"/>
        <item x="1362"/>
        <item x="2317"/>
        <item x="66"/>
        <item x="1614"/>
        <item x="547"/>
        <item x="2002"/>
        <item x="1548"/>
        <item x="1234"/>
        <item x="1643"/>
        <item x="610"/>
        <item x="1120"/>
        <item x="585"/>
        <item x="900"/>
        <item x="941"/>
        <item x="1173"/>
        <item x="1654"/>
        <item x="386"/>
        <item x="2142"/>
        <item x="1454"/>
        <item x="393"/>
        <item x="2181"/>
        <item x="1940"/>
        <item x="350"/>
        <item x="2424"/>
        <item x="263"/>
        <item x="166"/>
        <item x="2297"/>
        <item x="715"/>
        <item x="2088"/>
        <item x="1204"/>
        <item x="2114"/>
        <item x="2131"/>
        <item x="267"/>
        <item x="212"/>
        <item x="914"/>
        <item x="2017"/>
        <item x="571"/>
        <item x="2370"/>
        <item x="135"/>
        <item x="995"/>
        <item x="1421"/>
        <item x="2409"/>
        <item x="233"/>
        <item x="2209"/>
        <item x="471"/>
        <item x="1198"/>
        <item x="2187"/>
        <item x="2319"/>
        <item x="1430"/>
        <item x="1367"/>
        <item x="2102"/>
        <item x="1081"/>
        <item x="1932"/>
        <item x="1963"/>
        <item x="409"/>
        <item x="2161"/>
        <item x="1719"/>
        <item x="2372"/>
        <item x="349"/>
        <item x="2390"/>
        <item x="2348"/>
        <item x="812"/>
        <item x="974"/>
        <item x="1165"/>
        <item x="85"/>
        <item x="2367"/>
        <item x="815"/>
        <item x="520"/>
        <item x="429"/>
        <item x="819"/>
        <item x="2176"/>
        <item x="2110"/>
        <item x="2340"/>
        <item x="536"/>
        <item x="1435"/>
        <item x="2022"/>
        <item x="2146"/>
        <item x="1699"/>
        <item x="1935"/>
        <item x="1745"/>
        <item x="975"/>
        <item x="2405"/>
        <item x="1289"/>
        <item x="1759"/>
        <item x="2103"/>
        <item x="1506"/>
        <item x="1999"/>
        <item x="2313"/>
        <item x="0"/>
        <item x="2437"/>
        <item x="1750"/>
        <item x="1779"/>
        <item x="1093"/>
        <item x="295"/>
        <item x="639"/>
        <item x="2154"/>
        <item x="2343"/>
        <item x="320"/>
        <item x="1126"/>
        <item x="751"/>
        <item x="871"/>
        <item x="1665"/>
        <item x="1344"/>
        <item x="250"/>
        <item x="1326"/>
        <item x="1991"/>
        <item x="1304"/>
        <item x="1855"/>
        <item x="1783"/>
        <item x="856"/>
        <item x="1787"/>
        <item x="2431"/>
        <item x="388"/>
        <item x="1115"/>
        <item x="1274"/>
        <item x="663"/>
        <item x="1447"/>
        <item x="2258"/>
        <item x="778"/>
        <item x="1406"/>
        <item x="782"/>
        <item x="2283"/>
        <item x="1869"/>
        <item x="886"/>
        <item x="1446"/>
        <item x="831"/>
        <item x="1907"/>
        <item x="1261"/>
        <item x="287"/>
        <item x="2285"/>
        <item x="312"/>
        <item x="1595"/>
        <item x="389"/>
        <item x="2159"/>
        <item x="231"/>
        <item x="2196"/>
        <item x="1753"/>
        <item x="2389"/>
        <item x="239"/>
        <item x="1419"/>
        <item x="2268"/>
        <item x="1910"/>
        <item x="2438"/>
        <item x="325"/>
        <item x="537"/>
        <item x="1751"/>
        <item x="2163"/>
        <item x="1673"/>
        <item x="1245"/>
        <item x="1959"/>
        <item x="1747"/>
        <item x="823"/>
        <item x="522"/>
        <item x="2272"/>
        <item x="2053"/>
        <item x="2452"/>
        <item x="797"/>
        <item x="1544"/>
        <item x="428"/>
        <item x="861"/>
        <item x="2263"/>
        <item x="1917"/>
        <item x="2167"/>
        <item x="2150"/>
        <item x="1436"/>
        <item x="650"/>
        <item x="1328"/>
        <item x="1221"/>
        <item x="1720"/>
        <item x="1793"/>
        <item x="1704"/>
        <item x="2157"/>
        <item x="569"/>
        <item x="965"/>
        <item x="215"/>
        <item x="779"/>
        <item x="296"/>
        <item x="1853"/>
        <item x="1260"/>
        <item x="1131"/>
        <item x="1630"/>
        <item x="1961"/>
        <item x="601"/>
        <item x="1549"/>
        <item x="2215"/>
        <item x="2095"/>
        <item x="1283"/>
        <item x="1224"/>
        <item x="2256"/>
        <item x="1504"/>
        <item x="764"/>
        <item x="1350"/>
        <item x="1418"/>
        <item x="770"/>
        <item x="1105"/>
        <item x="81"/>
        <item x="283"/>
        <item x="880"/>
        <item x="2225"/>
        <item x="4"/>
        <item x="17"/>
        <item x="104"/>
        <item x="1405"/>
        <item x="935"/>
        <item x="1275"/>
        <item x="279"/>
        <item x="1650"/>
        <item x="265"/>
        <item x="1868"/>
        <item x="743"/>
        <item x="1493"/>
        <item x="1941"/>
        <item x="2127"/>
        <item x="1313"/>
        <item x="1979"/>
        <item x="2130"/>
        <item x="821"/>
        <item x="1531"/>
        <item x="1453"/>
        <item x="866"/>
        <item x="1708"/>
        <item x="1333"/>
        <item x="1605"/>
        <item x="546"/>
        <item x="1161"/>
        <item x="1712"/>
        <item x="2280"/>
        <item x="1044"/>
        <item x="2079"/>
        <item x="1666"/>
        <item x="46"/>
        <item x="1809"/>
        <item x="1933"/>
        <item x="1677"/>
        <item x="684"/>
        <item x="2289"/>
        <item x="1550"/>
        <item x="1306"/>
        <item x="2402"/>
        <item x="1568"/>
        <item x="1441"/>
        <item x="1833"/>
        <item x="2235"/>
        <item x="2175"/>
        <item x="1503"/>
        <item x="1142"/>
        <item x="714"/>
        <item x="2394"/>
        <item x="1885"/>
        <item x="2134"/>
        <item x="392"/>
        <item x="717"/>
        <item x="2014"/>
        <item x="1682"/>
        <item x="1831"/>
        <item x="1259"/>
        <item x="2362"/>
        <item x="1534"/>
        <item x="2191"/>
        <item x="588"/>
        <item x="1375"/>
        <item x="2327"/>
        <item x="33"/>
        <item x="1122"/>
        <item x="10"/>
        <item x="1494"/>
        <item x="726"/>
        <item x="1927"/>
        <item x="894"/>
        <item x="1876"/>
        <item x="190"/>
        <item x="1817"/>
        <item x="399"/>
        <item x="493"/>
        <item x="2284"/>
        <item x="300"/>
        <item x="2018"/>
        <item x="2311"/>
        <item x="29"/>
        <item x="2341"/>
        <item x="261"/>
        <item x="1770"/>
        <item x="521"/>
        <item x="1442"/>
        <item x="1803"/>
        <item x="444"/>
        <item x="2074"/>
        <item x="966"/>
        <item x="123"/>
        <item x="1995"/>
        <item x="1349"/>
        <item x="98"/>
        <item x="26"/>
        <item x="1145"/>
        <item x="901"/>
        <item x="1800"/>
        <item x="2449"/>
        <item x="1258"/>
        <item x="210"/>
        <item x="939"/>
        <item x="1468"/>
        <item x="2296"/>
        <item x="2083"/>
        <item x="1735"/>
        <item x="303"/>
        <item x="1554"/>
        <item x="2030"/>
        <item x="335"/>
        <item x="946"/>
        <item x="1952"/>
        <item x="994"/>
        <item x="883"/>
        <item x="2233"/>
        <item x="1616"/>
        <item x="1618"/>
        <item x="1496"/>
        <item x="1768"/>
        <item x="414"/>
        <item x="1119"/>
        <item x="110"/>
        <item x="1794"/>
        <item x="1019"/>
        <item x="2043"/>
        <item x="1074"/>
        <item x="1647"/>
        <item x="1413"/>
        <item x="334"/>
        <item x="1639"/>
        <item x="2363"/>
        <item x="1668"/>
        <item x="1908"/>
        <item x="669"/>
        <item x="940"/>
        <item x="2206"/>
        <item x="1695"/>
        <item x="1915"/>
        <item x="1271"/>
        <item x="370"/>
        <item x="1166"/>
        <item x="2381"/>
        <item x="1116"/>
        <item x="197"/>
        <item x="539"/>
        <item x="1412"/>
        <item x="1003"/>
        <item x="2174"/>
        <item x="2207"/>
        <item x="1958"/>
        <item x="1619"/>
        <item x="2314"/>
        <item x="254"/>
        <item x="2447"/>
        <item x="1657"/>
        <item x="1521"/>
        <item x="229"/>
        <item x="2369"/>
        <item x="2249"/>
        <item x="2237"/>
        <item x="2198"/>
        <item x="989"/>
        <item x="1589"/>
        <item x="171"/>
        <item x="2336"/>
        <item x="1217"/>
        <item x="479"/>
        <item x="2216"/>
        <item x="2265"/>
        <item x="1965"/>
        <item x="958"/>
        <item x="90"/>
        <item x="1502"/>
        <item x="272"/>
        <item x="1365"/>
        <item x="838"/>
        <item x="1596"/>
        <item x="1288"/>
        <item x="990"/>
        <item x="1615"/>
        <item x="416"/>
        <item x="1305"/>
        <item x="2366"/>
        <item x="1634"/>
        <item x="2253"/>
        <item x="16"/>
        <item x="1767"/>
        <item x="2455"/>
        <item x="120"/>
        <item x="2117"/>
        <item x="2177"/>
        <item x="682"/>
        <item x="1229"/>
        <item x="1766"/>
        <item x="1923"/>
        <item x="494"/>
        <item x="1070"/>
        <item x="1789"/>
        <item x="1357"/>
        <item x="1651"/>
        <item x="898"/>
        <item x="2129"/>
        <item x="307"/>
        <item x="397"/>
        <item x="2145"/>
        <item x="50"/>
        <item x="1672"/>
        <item x="2222"/>
        <item x="1777"/>
        <item x="1513"/>
        <item x="1407"/>
        <item x="124"/>
        <item x="1591"/>
        <item x="2173"/>
        <item x="432"/>
        <item x="2193"/>
        <item x="2033"/>
        <item x="1578"/>
        <item x="2121"/>
        <item x="910"/>
        <item x="1592"/>
        <item x="82"/>
        <item x="533"/>
        <item x="1073"/>
        <item x="1717"/>
        <item x="867"/>
        <item x="1764"/>
        <item x="1804"/>
        <item x="2172"/>
        <item x="1168"/>
        <item x="1420"/>
        <item x="1520"/>
        <item x="777"/>
        <item x="1906"/>
        <item x="996"/>
        <item x="2037"/>
        <item x="2356"/>
        <item x="2349"/>
        <item x="2400"/>
        <item x="916"/>
        <item x="2078"/>
        <item x="847"/>
        <item x="299"/>
        <item x="840"/>
        <item x="849"/>
        <item x="1925"/>
        <item x="1211"/>
        <item x="2334"/>
        <item x="1627"/>
        <item x="1772"/>
        <item x="2380"/>
        <item x="1612"/>
        <item x="1599"/>
        <item x="1484"/>
        <item x="1388"/>
        <item x="698"/>
        <item x="242"/>
        <item x="885"/>
        <item x="727"/>
        <item x="1900"/>
        <item x="842"/>
        <item x="1519"/>
        <item x="1380"/>
        <item x="1913"/>
        <item x="670"/>
        <item x="1799"/>
        <item x="2288"/>
        <item x="1058"/>
        <item x="2232"/>
        <item x="1486"/>
        <item x="1457"/>
        <item x="1945"/>
        <item x="423"/>
        <item x="1802"/>
        <item x="1610"/>
        <item x="873"/>
        <item x="645"/>
        <item x="1141"/>
        <item x="198"/>
        <item x="253"/>
        <item x="1590"/>
        <item x="1593"/>
        <item x="403"/>
        <item x="282"/>
        <item x="1220"/>
        <item x="1063"/>
        <item x="297"/>
        <item x="1601"/>
        <item x="1921"/>
        <item x="1829"/>
        <item x="2072"/>
        <item x="853"/>
        <item x="2066"/>
        <item x="2448"/>
        <item x="1460"/>
        <item x="348"/>
        <item x="922"/>
        <item x="1505"/>
        <item x="1918"/>
        <item x="1580"/>
        <item x="1922"/>
        <item x="1185"/>
        <item x="2419"/>
        <item x="129"/>
        <item x="570"/>
        <item x="899"/>
        <item x="1975"/>
        <item x="1037"/>
        <item x="1581"/>
        <item x="1694"/>
        <item x="1514"/>
        <item x="1516"/>
        <item x="1978"/>
        <item x="483"/>
        <item x="2332"/>
        <item x="1854"/>
        <item x="1499"/>
        <item x="1071"/>
        <item x="2031"/>
        <item x="1055"/>
        <item x="1498"/>
        <item x="1860"/>
        <item x="1215"/>
        <item x="2443"/>
        <item x="1272"/>
        <item x="126"/>
        <item x="1977"/>
        <item x="2383"/>
        <item x="1051"/>
        <item x="1543"/>
        <item x="427"/>
        <item x="1553"/>
        <item x="2208"/>
        <item x="635"/>
        <item x="742"/>
        <item x="1611"/>
        <item x="561"/>
        <item x="788"/>
        <item x="1096"/>
        <item x="1139"/>
        <item x="1683"/>
        <item x="1202"/>
        <item x="738"/>
        <item x="1637"/>
        <item x="2219"/>
        <item x="1827"/>
        <item x="1912"/>
        <item x="1039"/>
        <item x="2170"/>
        <item x="1981"/>
        <item x="1947"/>
        <item x="2430"/>
        <item x="2325"/>
        <item x="1197"/>
        <item x="292"/>
        <item x="1136"/>
        <item x="2086"/>
        <item x="2328"/>
        <item x="1314"/>
        <item x="1154"/>
        <item x="42"/>
        <item x="1806"/>
        <item x="2182"/>
        <item x="1775"/>
        <item x="301"/>
        <item x="1980"/>
        <item x="1381"/>
        <item x="11"/>
        <item x="1919"/>
        <item x="2005"/>
        <item x="765"/>
        <item x="156"/>
        <item x="108"/>
        <item x="1269"/>
        <item x="2052"/>
        <item x="1726"/>
        <item x="2415"/>
        <item x="586"/>
        <item x="2330"/>
        <item x="1098"/>
        <item x="402"/>
        <item x="1573"/>
        <item x="636"/>
        <item x="1575"/>
        <item x="1415"/>
        <item x="145"/>
        <item x="2034"/>
        <item x="1814"/>
        <item x="1389"/>
        <item x="2446"/>
        <item x="1411"/>
        <item x="2320"/>
        <item x="2242"/>
        <item x="1659"/>
        <item x="321"/>
        <item x="1709"/>
        <item x="57"/>
        <item x="211"/>
        <item x="134"/>
        <item x="1117"/>
        <item x="1839"/>
        <item x="2096"/>
        <item x="1563"/>
        <item x="1641"/>
        <item x="398"/>
        <item x="1231"/>
        <item x="2353"/>
        <item x="2109"/>
        <item x="167"/>
        <item x="1066"/>
        <item x="2227"/>
        <item x="1517"/>
        <item x="1264"/>
        <item x="173"/>
        <item x="1960"/>
        <item x="1598"/>
        <item x="2378"/>
        <item x="2352"/>
        <item x="1443"/>
        <item x="1138"/>
        <item x="1645"/>
        <item x="2414"/>
        <item x="2347"/>
        <item x="1815"/>
        <item x="2138"/>
        <item x="410"/>
        <item x="385"/>
        <item x="2322"/>
        <item x="2281"/>
        <item x="906"/>
        <item x="1512"/>
        <item x="2204"/>
        <item x="1286"/>
        <item x="1377"/>
        <item x="2057"/>
        <item x="22"/>
        <item x="1924"/>
        <item x="1360"/>
        <item x="426"/>
        <item x="72"/>
        <item x="985"/>
        <item x="51"/>
        <item x="424"/>
        <item x="1175"/>
        <item x="841"/>
        <item x="2458"/>
        <item x="835"/>
        <item x="372"/>
        <item x="986"/>
        <item x="2169"/>
        <item x="947"/>
        <item x="2444"/>
        <item x="2211"/>
        <item x="1094"/>
        <item x="2067"/>
        <item x="1617"/>
        <item x="1090"/>
        <item x="2180"/>
        <item x="2375"/>
        <item x="2335"/>
        <item x="2408"/>
        <item x="1964"/>
        <item x="2252"/>
        <item x="1113"/>
        <item x="2445"/>
        <item x="913"/>
        <item x="2361"/>
        <item x="1830"/>
        <item x="1847"/>
        <item x="1064"/>
        <item x="2417"/>
        <item x="451"/>
        <item x="460"/>
        <item x="2020"/>
        <item x="2364"/>
        <item x="617"/>
        <item x="419"/>
        <item x="943"/>
        <item x="1144"/>
        <item x="2019"/>
        <item x="1691"/>
        <item x="1823"/>
        <item x="882"/>
        <item x="641"/>
        <item x="1068"/>
        <item x="2435"/>
        <item x="1594"/>
        <item x="1982"/>
        <item x="18"/>
        <item x="1212"/>
        <item x="1121"/>
        <item x="622"/>
        <item x="1422"/>
        <item x="1857"/>
        <item x="1507"/>
        <item x="968"/>
        <item x="1010"/>
        <item x="2306"/>
        <item x="203"/>
        <item x="999"/>
        <item x="244"/>
        <item x="1865"/>
        <item x="971"/>
        <item x="1874"/>
        <item x="2377"/>
        <item x="2382"/>
        <item x="132"/>
        <item x="1762"/>
        <item x="1648"/>
        <item x="2085"/>
        <item x="887"/>
        <item x="1047"/>
        <item x="1445"/>
        <item x="1926"/>
        <item x="310"/>
        <item x="2104"/>
        <item x="1822"/>
        <item x="1551"/>
        <item x="1866"/>
        <item x="876"/>
        <item x="862"/>
        <item x="1146"/>
        <item x="1132"/>
        <item x="1861"/>
        <item x="1606"/>
        <item x="1444"/>
        <item x="1620"/>
        <item x="1976"/>
        <item x="992"/>
        <item x="1942"/>
        <item x="550"/>
        <item x="545"/>
        <item x="1527"/>
        <item x="2291"/>
        <item x="94"/>
        <item x="1797"/>
        <item x="1738"/>
        <item x="1805"/>
        <item x="1077"/>
        <item x="1451"/>
        <item x="2220"/>
        <item x="2333"/>
        <item x="1299"/>
        <item x="291"/>
        <item x="28"/>
        <item x="380"/>
        <item x="2068"/>
        <item x="148"/>
        <item x="12"/>
        <item x="75"/>
        <item x="2282"/>
        <item x="1929"/>
        <item x="1881"/>
        <item x="2016"/>
        <item x="1792"/>
        <item x="1973"/>
        <item x="2234"/>
        <item x="1629"/>
        <item x="2279"/>
        <item x="1287"/>
        <item x="1230"/>
        <item x="1162"/>
        <item x="153"/>
        <item x="659"/>
        <item x="2457"/>
        <item x="1134"/>
        <item x="240"/>
        <item x="449"/>
        <item x="1671"/>
        <item x="2286"/>
        <item x="1540"/>
        <item x="1308"/>
        <item x="323"/>
        <item x="2368"/>
        <item x="2329"/>
        <item x="1524"/>
        <item x="2255"/>
        <item x="2267"/>
        <item x="2201"/>
        <item x="933"/>
        <item x="1535"/>
        <item x="1904"/>
        <item x="2011"/>
        <item x="1434"/>
        <item x="697"/>
        <item x="689"/>
        <item x="1893"/>
        <item x="1438"/>
        <item x="800"/>
        <item x="496"/>
        <item x="2240"/>
        <item x="942"/>
        <item x="1685"/>
        <item x="2188"/>
        <item x="1786"/>
        <item x="2338"/>
        <item x="740"/>
        <item x="695"/>
        <item x="2148"/>
        <item x="1998"/>
        <item x="915"/>
        <item x="59"/>
        <item x="2420"/>
        <item x="1334"/>
        <item x="2266"/>
        <item x="1476"/>
        <item x="1538"/>
        <item x="1784"/>
        <item x="2309"/>
        <item x="191"/>
        <item x="251"/>
        <item x="2396"/>
        <item x="452"/>
        <item x="1533"/>
        <item x="581"/>
        <item x="1213"/>
        <item x="1837"/>
        <item x="2254"/>
        <item x="36"/>
        <item x="1856"/>
        <item x="2210"/>
        <item x="1584"/>
        <item x="1248"/>
        <item x="756"/>
        <item x="447"/>
        <item x="1686"/>
        <item x="275"/>
        <item x="864"/>
        <item x="2036"/>
        <item x="1604"/>
        <item x="733"/>
        <item x="256"/>
        <item x="2100"/>
        <item x="2190"/>
        <item x="2261"/>
        <item x="1030"/>
        <item x="1078"/>
        <item x="1635"/>
        <item x="1692"/>
        <item x="1169"/>
        <item x="566"/>
        <item x="2350"/>
        <item x="1431"/>
        <item x="371"/>
        <item x="1200"/>
        <item x="1345"/>
        <item x="964"/>
        <item x="69"/>
        <item x="112"/>
        <item x="597"/>
        <item x="1511"/>
        <item x="1678"/>
        <item x="920"/>
        <item x="1897"/>
        <item x="2107"/>
        <item x="1688"/>
        <item x="1791"/>
        <item x="128"/>
        <item x="721"/>
        <item x="870"/>
        <item x="2035"/>
        <item x="514"/>
        <item x="1697"/>
        <item x="67"/>
        <item x="2257"/>
        <item x="1040"/>
        <item x="2092"/>
        <item x="1085"/>
        <item x="214"/>
        <item x="1432"/>
        <item x="1489"/>
        <item x="1559"/>
        <item x="1545"/>
        <item x="1681"/>
        <item x="1642"/>
        <item x="652"/>
        <item x="1832"/>
        <item x="1458"/>
        <item x="2055"/>
        <item x="2111"/>
        <item x="2098"/>
        <item x="729"/>
        <item x="2302"/>
        <item x="32"/>
        <item x="1483"/>
        <item x="1653"/>
        <item x="2028"/>
        <item x="1049"/>
        <item x="2185"/>
        <item x="1158"/>
        <item x="1038"/>
        <item x="2384"/>
        <item x="1819"/>
        <item x="1482"/>
        <item x="2097"/>
        <item x="745"/>
        <item x="725"/>
        <item x="2094"/>
        <item x="2339"/>
        <item x="1414"/>
        <item x="2226"/>
        <item x="982"/>
        <item x="905"/>
        <item x="498"/>
        <item x="1621"/>
        <item x="2224"/>
        <item x="1703"/>
        <item x="730"/>
        <item x="2195"/>
        <item x="458"/>
        <item x="1931"/>
        <item x="903"/>
        <item x="2392"/>
        <item x="2276"/>
        <item x="1670"/>
        <item x="2433"/>
        <item x="1901"/>
        <item x="499"/>
        <item x="869"/>
        <item x="304"/>
        <item x="591"/>
        <item x="529"/>
        <item x="1341"/>
        <item x="1537"/>
        <item x="1623"/>
        <item x="477"/>
        <item x="858"/>
        <item x="1355"/>
        <item x="103"/>
        <item x="651"/>
        <item x="384"/>
        <item x="1928"/>
        <item x="2413"/>
        <item x="2116"/>
        <item x="2010"/>
        <item x="1555"/>
        <item x="1262"/>
        <item x="1485"/>
        <item x="61"/>
        <item x="1076"/>
        <item x="1836"/>
        <item x="1727"/>
        <item x="1526"/>
        <item x="1669"/>
        <item x="508"/>
        <item x="2304"/>
        <item x="2236"/>
        <item x="638"/>
        <item x="434"/>
        <item x="2275"/>
        <item x="2093"/>
        <item x="2344"/>
        <item x="1936"/>
        <item x="1035"/>
        <item x="1394"/>
        <item x="979"/>
        <item x="1986"/>
        <item x="2307"/>
        <item x="152"/>
        <item x="2027"/>
        <item x="789"/>
        <item x="1679"/>
        <item x="513"/>
        <item x="1728"/>
        <item x="938"/>
        <item x="2139"/>
        <item x="2337"/>
        <item x="1523"/>
        <item x="504"/>
        <item x="1582"/>
        <item x="2387"/>
        <item x="322"/>
        <item x="556"/>
        <item x="83"/>
        <item x="723"/>
        <item x="2239"/>
        <item x="918"/>
        <item x="713"/>
        <item x="699"/>
        <item x="2140"/>
        <item x="230"/>
        <item x="790"/>
        <item x="1658"/>
        <item x="2004"/>
        <item x="2251"/>
        <item x="1174"/>
        <item x="700"/>
        <item x="1625"/>
        <item x="2406"/>
        <item x="116"/>
        <item x="1159"/>
        <item x="1632"/>
        <item x="1152"/>
        <item x="701"/>
        <item x="351"/>
        <item x="1989"/>
        <item x="2393"/>
        <item x="1852"/>
        <item x="199"/>
      </items>
    </pivotField>
    <pivotField compact="0" numFmtId="44" outline="0" showAll="0" defaultSubtotal="0">
      <items count="717">
        <item x="0"/>
        <item x="19"/>
        <item x="320"/>
        <item x="24"/>
        <item x="7"/>
        <item x="261"/>
        <item x="220"/>
        <item x="136"/>
        <item x="67"/>
        <item x="115"/>
        <item x="144"/>
        <item x="552"/>
        <item x="492"/>
        <item x="267"/>
        <item x="40"/>
        <item x="329"/>
        <item x="287"/>
        <item x="303"/>
        <item x="227"/>
        <item x="504"/>
        <item x="249"/>
        <item x="322"/>
        <item x="20"/>
        <item x="217"/>
        <item x="154"/>
        <item x="168"/>
        <item x="270"/>
        <item x="89"/>
        <item x="490"/>
        <item x="588"/>
        <item x="286"/>
        <item x="84"/>
        <item x="219"/>
        <item x="38"/>
        <item x="43"/>
        <item x="15"/>
        <item x="291"/>
        <item x="518"/>
        <item x="257"/>
        <item x="112"/>
        <item x="343"/>
        <item x="446"/>
        <item x="469"/>
        <item x="25"/>
        <item x="187"/>
        <item x="410"/>
        <item x="138"/>
        <item x="5"/>
        <item x="307"/>
        <item x="202"/>
        <item x="130"/>
        <item x="233"/>
        <item x="413"/>
        <item x="339"/>
        <item x="665"/>
        <item x="90"/>
        <item x="571"/>
        <item x="684"/>
        <item x="328"/>
        <item x="88"/>
        <item x="463"/>
        <item x="401"/>
        <item x="323"/>
        <item x="383"/>
        <item x="528"/>
        <item x="86"/>
        <item x="167"/>
        <item x="327"/>
        <item x="634"/>
        <item x="338"/>
        <item x="333"/>
        <item x="391"/>
        <item x="361"/>
        <item x="688"/>
        <item x="362"/>
        <item x="175"/>
        <item x="164"/>
        <item x="299"/>
        <item x="21"/>
        <item x="344"/>
        <item x="85"/>
        <item x="380"/>
        <item x="377"/>
        <item x="18"/>
        <item x="696"/>
        <item x="273"/>
        <item x="582"/>
        <item x="214"/>
        <item x="92"/>
        <item x="140"/>
        <item x="212"/>
        <item x="12"/>
        <item x="216"/>
        <item x="600"/>
        <item x="397"/>
        <item x="99"/>
        <item x="647"/>
        <item x="370"/>
        <item x="321"/>
        <item x="127"/>
        <item x="318"/>
        <item x="121"/>
        <item x="39"/>
        <item x="593"/>
        <item x="29"/>
        <item x="247"/>
        <item x="365"/>
        <item x="581"/>
        <item x="690"/>
        <item x="379"/>
        <item x="376"/>
        <item x="297"/>
        <item x="244"/>
        <item x="49"/>
        <item x="506"/>
        <item x="78"/>
        <item x="399"/>
        <item x="642"/>
        <item x="710"/>
        <item x="667"/>
        <item x="632"/>
        <item x="163"/>
        <item x="95"/>
        <item x="231"/>
        <item x="264"/>
        <item x="222"/>
        <item x="599"/>
        <item x="586"/>
        <item x="447"/>
        <item x="553"/>
        <item x="50"/>
        <item x="280"/>
        <item x="68"/>
        <item x="6"/>
        <item x="241"/>
        <item x="371"/>
        <item x="37"/>
        <item x="403"/>
        <item x="118"/>
        <item x="256"/>
        <item x="151"/>
        <item x="316"/>
        <item x="435"/>
        <item x="226"/>
        <item x="669"/>
        <item x="251"/>
        <item x="104"/>
        <item x="79"/>
        <item x="204"/>
        <item x="292"/>
        <item x="507"/>
        <item x="41"/>
        <item x="585"/>
        <item x="659"/>
        <item x="65"/>
        <item x="279"/>
        <item x="42"/>
        <item x="644"/>
        <item x="14"/>
        <item x="513"/>
        <item x="230"/>
        <item x="284"/>
        <item x="26"/>
        <item x="102"/>
        <item x="232"/>
        <item x="709"/>
        <item x="592"/>
        <item x="11"/>
        <item x="245"/>
        <item x="693"/>
        <item x="44"/>
        <item x="166"/>
        <item x="96"/>
        <item x="310"/>
        <item x="223"/>
        <item x="541"/>
        <item x="428"/>
        <item x="242"/>
        <item x="55"/>
        <item x="62"/>
        <item x="271"/>
        <item x="420"/>
        <item x="234"/>
        <item x="197"/>
        <item x="364"/>
        <item x="81"/>
        <item x="177"/>
        <item x="246"/>
        <item x="385"/>
        <item x="549"/>
        <item x="394"/>
        <item x="106"/>
        <item x="400"/>
        <item x="505"/>
        <item x="378"/>
        <item x="491"/>
        <item x="484"/>
        <item x="654"/>
        <item x="540"/>
        <item x="474"/>
        <item x="58"/>
        <item x="695"/>
        <item x="433"/>
        <item x="169"/>
        <item x="360"/>
        <item x="31"/>
        <item x="32"/>
        <item x="707"/>
        <item x="189"/>
        <item x="366"/>
        <item x="16"/>
        <item x="369"/>
        <item x="386"/>
        <item x="554"/>
        <item x="178"/>
        <item x="188"/>
        <item x="486"/>
        <item x="480"/>
        <item x="674"/>
        <item x="116"/>
        <item x="454"/>
        <item x="129"/>
        <item x="372"/>
        <item x="390"/>
        <item x="613"/>
        <item x="47"/>
        <item x="294"/>
        <item x="431"/>
        <item x="676"/>
        <item x="252"/>
        <item x="27"/>
        <item x="353"/>
        <item x="415"/>
        <item x="594"/>
        <item x="17"/>
        <item x="83"/>
        <item x="268"/>
        <item x="91"/>
        <item x="577"/>
        <item x="181"/>
        <item x="48"/>
        <item x="535"/>
        <item x="200"/>
        <item x="30"/>
        <item x="514"/>
        <item x="281"/>
        <item x="427"/>
        <item x="209"/>
        <item x="409"/>
        <item x="516"/>
        <item x="526"/>
        <item x="132"/>
        <item x="466"/>
        <item x="326"/>
        <item x="551"/>
        <item x="527"/>
        <item x="314"/>
        <item x="510"/>
        <item x="443"/>
        <item x="103"/>
        <item x="119"/>
        <item x="98"/>
        <item x="133"/>
        <item x="640"/>
        <item x="345"/>
        <item x="97"/>
        <item x="289"/>
        <item x="487"/>
        <item x="419"/>
        <item x="711"/>
        <item x="374"/>
        <item x="71"/>
        <item x="626"/>
        <item x="208"/>
        <item x="461"/>
        <item x="282"/>
        <item x="347"/>
        <item x="221"/>
        <item x="142"/>
        <item x="623"/>
        <item x="708"/>
        <item x="580"/>
        <item x="342"/>
        <item x="578"/>
        <item x="255"/>
        <item x="124"/>
        <item x="215"/>
        <item x="612"/>
        <item x="449"/>
        <item x="641"/>
        <item x="235"/>
        <item x="203"/>
        <item x="416"/>
        <item x="285"/>
        <item x="213"/>
        <item x="607"/>
        <item x="603"/>
        <item x="165"/>
        <item x="346"/>
        <item x="384"/>
        <item x="519"/>
        <item x="712"/>
        <item x="351"/>
        <item x="590"/>
        <item x="317"/>
        <item x="272"/>
        <item x="392"/>
        <item x="406"/>
        <item x="192"/>
        <item x="630"/>
        <item x="229"/>
        <item x="569"/>
        <item x="656"/>
        <item x="434"/>
        <item x="558"/>
        <item x="22"/>
        <item x="183"/>
        <item x="387"/>
        <item x="1"/>
        <item x="625"/>
        <item x="190"/>
        <item x="13"/>
        <item x="686"/>
        <item x="135"/>
        <item x="550"/>
        <item x="429"/>
        <item x="602"/>
        <item x="705"/>
        <item x="624"/>
        <item x="305"/>
        <item x="618"/>
        <item x="56"/>
        <item x="158"/>
        <item x="381"/>
        <item x="198"/>
        <item x="455"/>
        <item x="239"/>
        <item x="278"/>
        <item x="125"/>
        <item x="572"/>
        <item x="583"/>
        <item x="152"/>
        <item x="206"/>
        <item x="266"/>
        <item x="262"/>
        <item x="575"/>
        <item x="475"/>
        <item x="479"/>
        <item x="109"/>
        <item x="687"/>
        <item x="368"/>
        <item x="156"/>
        <item x="423"/>
        <item x="451"/>
        <item x="682"/>
        <item x="668"/>
        <item x="437"/>
        <item x="375"/>
        <item x="35"/>
        <item x="493"/>
        <item x="495"/>
        <item x="45"/>
        <item x="126"/>
        <item x="628"/>
        <item x="363"/>
        <item x="157"/>
        <item x="698"/>
        <item x="341"/>
        <item x="300"/>
        <item x="604"/>
        <item x="332"/>
        <item x="134"/>
        <item x="633"/>
        <item x="502"/>
        <item x="629"/>
        <item x="458"/>
        <item x="418"/>
        <item x="162"/>
        <item x="441"/>
        <item x="645"/>
        <item x="2"/>
        <item x="452"/>
        <item x="470"/>
        <item x="122"/>
        <item x="228"/>
        <item x="584"/>
        <item x="248"/>
        <item x="398"/>
        <item x="494"/>
        <item x="309"/>
        <item x="143"/>
        <item x="544"/>
        <item x="414"/>
        <item x="430"/>
        <item x="110"/>
        <item x="685"/>
        <item x="296"/>
        <item x="587"/>
        <item x="82"/>
        <item x="193"/>
        <item x="46"/>
        <item x="283"/>
        <item x="4"/>
        <item x="677"/>
        <item x="681"/>
        <item x="716"/>
        <item x="210"/>
        <item x="63"/>
        <item x="243"/>
        <item x="9"/>
        <item x="611"/>
        <item x="352"/>
        <item x="330"/>
        <item x="150"/>
        <item x="560"/>
        <item x="673"/>
        <item x="661"/>
        <item x="563"/>
        <item x="465"/>
        <item x="207"/>
        <item x="573"/>
        <item x="610"/>
        <item x="288"/>
        <item x="472"/>
        <item x="482"/>
        <item x="500"/>
        <item x="678"/>
        <item x="302"/>
        <item x="568"/>
        <item x="432"/>
        <item x="481"/>
        <item x="476"/>
        <item x="691"/>
        <item x="36"/>
        <item x="174"/>
        <item x="421"/>
        <item x="113"/>
        <item x="565"/>
        <item x="290"/>
        <item x="263"/>
        <item x="542"/>
        <item x="269"/>
        <item x="543"/>
        <item x="354"/>
        <item x="515"/>
        <item x="34"/>
        <item x="159"/>
        <item x="598"/>
        <item x="182"/>
        <item x="331"/>
        <item x="478"/>
        <item x="488"/>
        <item x="534"/>
        <item x="8"/>
        <item x="236"/>
        <item x="72"/>
        <item x="657"/>
        <item x="60"/>
        <item x="646"/>
        <item x="205"/>
        <item x="609"/>
        <item x="147"/>
        <item x="195"/>
        <item x="312"/>
        <item x="265"/>
        <item x="537"/>
        <item x="52"/>
        <item x="694"/>
        <item x="417"/>
        <item x="77"/>
        <item x="703"/>
        <item x="439"/>
        <item x="75"/>
        <item x="616"/>
        <item x="117"/>
        <item x="3"/>
        <item x="521"/>
        <item x="509"/>
        <item x="149"/>
        <item x="64"/>
        <item x="120"/>
        <item x="356"/>
        <item x="471"/>
        <item x="511"/>
        <item x="606"/>
        <item x="100"/>
        <item x="697"/>
        <item x="655"/>
        <item x="643"/>
        <item x="701"/>
        <item x="498"/>
        <item x="619"/>
        <item x="382"/>
        <item x="237"/>
        <item x="704"/>
        <item x="393"/>
        <item x="373"/>
        <item x="522"/>
        <item x="622"/>
        <item x="636"/>
        <item x="145"/>
        <item x="589"/>
        <item x="76"/>
        <item x="442"/>
        <item x="524"/>
        <item x="503"/>
        <item x="714"/>
        <item x="201"/>
        <item x="111"/>
        <item x="108"/>
        <item x="313"/>
        <item x="176"/>
        <item x="548"/>
        <item x="155"/>
        <item x="319"/>
        <item x="448"/>
        <item x="485"/>
        <item x="666"/>
        <item x="477"/>
        <item x="660"/>
        <item x="196"/>
        <item x="298"/>
        <item x="101"/>
        <item x="539"/>
        <item x="496"/>
        <item x="445"/>
        <item x="225"/>
        <item x="713"/>
        <item x="240"/>
        <item x="358"/>
        <item x="336"/>
        <item x="137"/>
        <item x="80"/>
        <item x="523"/>
        <item x="637"/>
        <item x="638"/>
        <item x="547"/>
        <item x="614"/>
        <item x="621"/>
        <item x="128"/>
        <item x="453"/>
        <item x="218"/>
        <item x="664"/>
        <item x="337"/>
        <item x="424"/>
        <item x="538"/>
        <item x="274"/>
        <item x="146"/>
        <item x="191"/>
        <item x="689"/>
        <item x="605"/>
        <item x="699"/>
        <item x="73"/>
        <item x="238"/>
        <item x="388"/>
        <item x="306"/>
        <item x="426"/>
        <item x="460"/>
        <item x="87"/>
        <item x="179"/>
        <item x="576"/>
        <item x="359"/>
        <item x="161"/>
        <item x="184"/>
        <item x="450"/>
        <item x="567"/>
        <item x="114"/>
        <item x="10"/>
        <item x="596"/>
        <item x="153"/>
        <item x="508"/>
        <item x="566"/>
        <item x="54"/>
        <item x="556"/>
        <item x="444"/>
        <item x="139"/>
        <item x="679"/>
        <item x="662"/>
        <item x="348"/>
        <item x="308"/>
        <item x="53"/>
        <item x="148"/>
        <item x="277"/>
        <item x="545"/>
        <item x="395"/>
        <item x="675"/>
        <item x="648"/>
        <item x="680"/>
        <item x="561"/>
        <item x="529"/>
        <item x="425"/>
        <item x="525"/>
        <item x="250"/>
        <item x="562"/>
        <item x="28"/>
        <item x="367"/>
        <item x="658"/>
        <item x="334"/>
        <item x="591"/>
        <item x="570"/>
        <item x="61"/>
        <item x="301"/>
        <item x="464"/>
        <item x="663"/>
        <item x="349"/>
        <item x="402"/>
        <item x="499"/>
        <item x="520"/>
        <item x="440"/>
        <item x="254"/>
        <item x="652"/>
        <item x="276"/>
        <item x="70"/>
        <item x="131"/>
        <item x="501"/>
        <item x="224"/>
        <item x="275"/>
        <item x="141"/>
        <item x="259"/>
        <item x="456"/>
        <item x="357"/>
        <item x="340"/>
        <item x="489"/>
        <item x="530"/>
        <item x="173"/>
        <item x="617"/>
        <item x="199"/>
        <item x="649"/>
        <item x="422"/>
        <item x="546"/>
        <item x="532"/>
        <item x="171"/>
        <item x="531"/>
        <item x="211"/>
        <item x="389"/>
        <item x="467"/>
        <item x="412"/>
        <item x="650"/>
        <item x="635"/>
        <item x="462"/>
        <item x="304"/>
        <item x="517"/>
        <item x="620"/>
        <item x="258"/>
        <item x="69"/>
        <item x="512"/>
        <item x="627"/>
        <item x="94"/>
        <item x="407"/>
        <item x="408"/>
        <item x="311"/>
        <item x="123"/>
        <item x="160"/>
        <item x="555"/>
        <item x="396"/>
        <item x="405"/>
        <item x="186"/>
        <item x="180"/>
        <item x="564"/>
        <item x="533"/>
        <item x="468"/>
        <item x="185"/>
        <item x="651"/>
        <item x="74"/>
        <item x="608"/>
        <item x="350"/>
        <item x="574"/>
        <item x="253"/>
        <item x="105"/>
        <item x="33"/>
        <item x="170"/>
        <item x="683"/>
        <item x="601"/>
        <item x="700"/>
        <item x="57"/>
        <item x="459"/>
        <item x="404"/>
        <item x="631"/>
        <item x="497"/>
        <item x="457"/>
        <item x="473"/>
        <item x="595"/>
        <item x="670"/>
        <item x="702"/>
        <item x="639"/>
        <item x="315"/>
        <item x="715"/>
        <item x="335"/>
        <item x="597"/>
        <item x="355"/>
        <item x="706"/>
        <item x="59"/>
        <item x="295"/>
        <item x="579"/>
        <item x="536"/>
        <item x="51"/>
        <item x="436"/>
        <item x="559"/>
        <item x="692"/>
        <item x="438"/>
        <item x="93"/>
        <item x="293"/>
        <item x="23"/>
        <item x="107"/>
        <item x="672"/>
        <item x="172"/>
        <item x="194"/>
        <item x="66"/>
        <item x="557"/>
        <item x="483"/>
        <item x="324"/>
        <item x="325"/>
        <item x="615"/>
        <item x="671"/>
        <item x="411"/>
        <item x="260"/>
        <item x="653"/>
      </items>
    </pivotField>
    <pivotField compact="0" outline="0" showAll="0" defaultSubtotal="0">
      <items count="3376">
        <item x="79"/>
        <item x="193"/>
        <item x="1045"/>
        <item x="1300"/>
        <item x="310"/>
        <item x="144"/>
        <item x="78"/>
        <item x="228"/>
        <item x="1344"/>
        <item x="125"/>
        <item x="1365"/>
        <item x="1139"/>
        <item x="725"/>
        <item x="114"/>
        <item x="424"/>
        <item x="171"/>
        <item x="476"/>
        <item x="58"/>
        <item x="1623"/>
        <item x="166"/>
        <item x="2974"/>
        <item x="526"/>
        <item x="477"/>
        <item x="2725"/>
        <item x="115"/>
        <item x="27"/>
        <item x="958"/>
        <item x="1208"/>
        <item x="81"/>
        <item x="2658"/>
        <item x="478"/>
        <item x="251"/>
        <item x="754"/>
        <item x="2538"/>
        <item x="2669"/>
        <item x="1050"/>
        <item x="320"/>
        <item x="3283"/>
        <item x="1755"/>
        <item x="731"/>
        <item x="282"/>
        <item x="629"/>
        <item x="1762"/>
        <item x="2154"/>
        <item x="101"/>
        <item x="1409"/>
        <item x="3104"/>
        <item x="1452"/>
        <item x="1454"/>
        <item x="766"/>
        <item x="407"/>
        <item x="19"/>
        <item x="2688"/>
        <item x="2920"/>
        <item x="1232"/>
        <item x="706"/>
        <item x="511"/>
        <item x="241"/>
        <item x="1427"/>
        <item x="1757"/>
        <item x="1639"/>
        <item x="1661"/>
        <item x="921"/>
        <item x="3258"/>
        <item x="724"/>
        <item x="1226"/>
        <item x="1619"/>
        <item x="3198"/>
        <item x="48"/>
        <item x="2663"/>
        <item x="529"/>
        <item x="1391"/>
        <item x="2671"/>
        <item x="722"/>
        <item x="1612"/>
        <item x="751"/>
        <item x="426"/>
        <item x="1752"/>
        <item x="522"/>
        <item x="946"/>
        <item x="1419"/>
        <item x="628"/>
        <item x="1142"/>
        <item x="2174"/>
        <item x="1936"/>
        <item x="1785"/>
        <item x="1193"/>
        <item x="167"/>
        <item x="2992"/>
        <item x="866"/>
        <item x="3002"/>
        <item x="309"/>
        <item x="2405"/>
        <item x="1544"/>
        <item x="567"/>
        <item x="248"/>
        <item x="2675"/>
        <item x="688"/>
        <item x="527"/>
        <item x="723"/>
        <item x="1191"/>
        <item x="1451"/>
        <item x="528"/>
        <item x="445"/>
        <item x="1672"/>
        <item x="87"/>
        <item x="1293"/>
        <item x="1725"/>
        <item x="2750"/>
        <item x="888"/>
        <item x="1071"/>
        <item x="1230"/>
        <item x="1260"/>
        <item x="98"/>
        <item x="951"/>
        <item x="1809"/>
        <item x="1037"/>
        <item x="2682"/>
        <item x="635"/>
        <item x="410"/>
        <item x="2596"/>
        <item x="1717"/>
        <item x="1075"/>
        <item x="236"/>
        <item x="1450"/>
        <item x="2659"/>
        <item x="1222"/>
        <item x="727"/>
        <item x="2660"/>
        <item x="655"/>
        <item x="2284"/>
        <item x="2479"/>
        <item x="344"/>
        <item x="2229"/>
        <item x="990"/>
        <item x="202"/>
        <item x="2670"/>
        <item x="1061"/>
        <item x="93"/>
        <item x="1343"/>
        <item x="3242"/>
        <item x="978"/>
        <item x="3304"/>
        <item x="1377"/>
        <item x="813"/>
        <item x="2224"/>
        <item x="304"/>
        <item x="2013"/>
        <item x="2128"/>
        <item x="2969"/>
        <item x="1231"/>
        <item x="1008"/>
        <item x="1048"/>
        <item x="2635"/>
        <item x="596"/>
        <item x="1169"/>
        <item x="824"/>
        <item x="2054"/>
        <item x="1262"/>
        <item x="692"/>
        <item x="1607"/>
        <item x="2153"/>
        <item x="1624"/>
        <item x="2861"/>
        <item x="2225"/>
        <item x="803"/>
        <item x="1426"/>
        <item x="2123"/>
        <item x="450"/>
        <item x="402"/>
        <item x="2769"/>
        <item x="147"/>
        <item x="1012"/>
        <item x="1606"/>
        <item x="2628"/>
        <item x="632"/>
        <item x="2026"/>
        <item x="891"/>
        <item x="641"/>
        <item x="102"/>
        <item x="370"/>
        <item x="3266"/>
        <item x="857"/>
        <item x="1939"/>
        <item x="1316"/>
        <item x="957"/>
        <item x="3286"/>
        <item x="2233"/>
        <item x="1236"/>
        <item x="1514"/>
        <item x="807"/>
        <item x="2610"/>
        <item x="152"/>
        <item x="308"/>
        <item x="1027"/>
        <item x="1126"/>
        <item x="2713"/>
        <item x="548"/>
        <item x="747"/>
        <item x="3165"/>
        <item x="479"/>
        <item x="842"/>
        <item x="1420"/>
        <item x="781"/>
        <item x="2152"/>
        <item x="1240"/>
        <item x="2519"/>
        <item x="1682"/>
        <item x="752"/>
        <item x="3154"/>
        <item x="2703"/>
        <item x="717"/>
        <item x="3264"/>
        <item x="45"/>
        <item x="2927"/>
        <item x="2164"/>
        <item x="1290"/>
        <item x="762"/>
        <item x="2133"/>
        <item x="1578"/>
        <item x="73"/>
        <item x="411"/>
        <item x="697"/>
        <item x="1666"/>
        <item x="1458"/>
        <item x="1263"/>
        <item x="1873"/>
        <item x="2839"/>
        <item x="1046"/>
        <item x="2655"/>
        <item x="2652"/>
        <item x="1220"/>
        <item x="214"/>
        <item x="2285"/>
        <item x="148"/>
        <item x="1732"/>
        <item x="3035"/>
        <item x="1457"/>
        <item x="2156"/>
        <item x="989"/>
        <item x="1449"/>
        <item x="1089"/>
        <item x="2314"/>
        <item x="523"/>
        <item x="454"/>
        <item x="894"/>
        <item x="1953"/>
        <item x="1558"/>
        <item x="1362"/>
        <item x="2031"/>
        <item x="283"/>
        <item x="1996"/>
        <item x="2832"/>
        <item x="3289"/>
        <item x="1764"/>
        <item x="1082"/>
        <item x="285"/>
        <item x="2122"/>
        <item x="64"/>
        <item x="1739"/>
        <item x="2757"/>
        <item x="3287"/>
        <item x="3161"/>
        <item x="1225"/>
        <item x="172"/>
        <item x="2433"/>
        <item x="373"/>
        <item x="1525"/>
        <item x="583"/>
        <item x="982"/>
        <item x="1879"/>
        <item x="316"/>
        <item x="372"/>
        <item x="827"/>
        <item x="369"/>
        <item x="1599"/>
        <item x="3244"/>
        <item x="515"/>
        <item x="335"/>
        <item x="1555"/>
        <item x="1930"/>
        <item x="810"/>
        <item x="2474"/>
        <item x="2919"/>
        <item x="365"/>
        <item x="2397"/>
        <item x="231"/>
        <item x="2091"/>
        <item x="1129"/>
        <item x="1459"/>
        <item x="2080"/>
        <item x="2302"/>
        <item x="619"/>
        <item x="142"/>
        <item x="3099"/>
        <item x="3233"/>
        <item x="2000"/>
        <item x="3312"/>
        <item x="552"/>
        <item x="1182"/>
        <item x="1005"/>
        <item x="1543"/>
        <item x="2053"/>
        <item x="186"/>
        <item x="1305"/>
        <item x="924"/>
        <item x="2130"/>
        <item x="696"/>
        <item x="741"/>
        <item x="861"/>
        <item x="2321"/>
        <item x="920"/>
        <item x="2301"/>
        <item x="176"/>
        <item x="1234"/>
        <item x="106"/>
        <item x="1091"/>
        <item x="1060"/>
        <item x="274"/>
        <item x="756"/>
        <item x="44"/>
        <item x="2252"/>
        <item x="2994"/>
        <item x="1399"/>
        <item x="854"/>
        <item x="305"/>
        <item x="809"/>
        <item x="2426"/>
        <item x="229"/>
        <item x="1979"/>
        <item x="2332"/>
        <item x="1855"/>
        <item x="534"/>
        <item x="1132"/>
        <item x="406"/>
        <item x="1905"/>
        <item x="691"/>
        <item x="611"/>
        <item x="2149"/>
        <item x="643"/>
        <item x="2367"/>
        <item x="676"/>
        <item x="1104"/>
        <item x="1798"/>
        <item x="2086"/>
        <item x="470"/>
        <item x="3265"/>
        <item x="40"/>
        <item x="1034"/>
        <item x="3097"/>
        <item x="2638"/>
        <item x="2093"/>
        <item x="3305"/>
        <item x="2335"/>
        <item x="701"/>
        <item x="1032"/>
        <item x="588"/>
        <item x="1338"/>
        <item x="2634"/>
        <item x="235"/>
        <item x="785"/>
        <item x="2124"/>
        <item x="200"/>
        <item x="2527"/>
        <item x="1118"/>
        <item x="2712"/>
        <item x="196"/>
        <item x="1216"/>
        <item x="2098"/>
        <item x="922"/>
        <item x="1202"/>
        <item x="1418"/>
        <item x="2190"/>
        <item x="471"/>
        <item x="2721"/>
        <item x="1119"/>
        <item x="14"/>
        <item x="889"/>
        <item x="582"/>
        <item x="778"/>
        <item x="512"/>
        <item x="1948"/>
        <item x="2478"/>
        <item x="508"/>
        <item x="1371"/>
        <item x="2700"/>
        <item x="1345"/>
        <item x="2957"/>
        <item x="1200"/>
        <item x="3027"/>
        <item x="974"/>
        <item x="1509"/>
        <item x="80"/>
        <item x="681"/>
        <item x="3130"/>
        <item x="2287"/>
        <item x="2396"/>
        <item x="2157"/>
        <item x="1836"/>
        <item x="1541"/>
        <item x="3259"/>
        <item x="2591"/>
        <item x="1852"/>
        <item x="1358"/>
        <item x="1711"/>
        <item x="1282"/>
        <item x="3216"/>
        <item x="1410"/>
        <item x="2602"/>
        <item x="2627"/>
        <item x="1476"/>
        <item x="2647"/>
        <item x="1857"/>
        <item x="1444"/>
        <item x="2711"/>
        <item x="1647"/>
        <item x="421"/>
        <item x="1162"/>
        <item x="30"/>
        <item x="1360"/>
        <item x="1446"/>
        <item x="2155"/>
        <item x="2777"/>
        <item x="3257"/>
        <item x="1765"/>
        <item x="233"/>
        <item x="532"/>
        <item x="882"/>
        <item x="616"/>
        <item x="1869"/>
        <item x="226"/>
        <item x="1146"/>
        <item x="367"/>
        <item x="420"/>
        <item x="2349"/>
        <item x="2032"/>
        <item x="1084"/>
        <item x="1329"/>
        <item x="981"/>
        <item x="3066"/>
        <item x="1158"/>
        <item x="76"/>
        <item x="1090"/>
        <item x="2662"/>
        <item x="1547"/>
        <item x="208"/>
        <item x="2045"/>
        <item x="2483"/>
        <item x="2399"/>
        <item x="256"/>
        <item x="871"/>
        <item x="1030"/>
        <item x="1734"/>
        <item x="3260"/>
        <item x="1552"/>
        <item x="1726"/>
        <item x="2129"/>
        <item x="3107"/>
        <item x="2939"/>
        <item x="120"/>
        <item x="2404"/>
        <item x="615"/>
        <item x="1429"/>
        <item x="2457"/>
        <item x="578"/>
        <item x="395"/>
        <item x="1608"/>
        <item x="2505"/>
        <item x="2377"/>
        <item x="2710"/>
        <item x="2629"/>
        <item x="2555"/>
        <item x="2594"/>
        <item x="2061"/>
        <item x="683"/>
        <item x="2633"/>
        <item x="384"/>
        <item x="354"/>
        <item x="1622"/>
        <item x="1806"/>
        <item x="1745"/>
        <item x="753"/>
        <item x="3031"/>
        <item x="1617"/>
        <item x="2473"/>
        <item x="3357"/>
        <item x="455"/>
        <item x="297"/>
        <item x="9"/>
        <item x="992"/>
        <item x="3019"/>
        <item x="2235"/>
        <item x="1697"/>
        <item x="1261"/>
        <item x="2363"/>
        <item x="1929"/>
        <item x="1768"/>
        <item x="979"/>
        <item x="3178"/>
        <item x="714"/>
        <item x="1675"/>
        <item x="1823"/>
        <item x="1482"/>
        <item x="642"/>
        <item x="1128"/>
        <item x="3290"/>
        <item x="668"/>
        <item x="2902"/>
        <item x="750"/>
        <item x="2060"/>
        <item x="3087"/>
        <item x="2841"/>
        <item x="1605"/>
        <item x="1660"/>
        <item x="904"/>
        <item x="433"/>
        <item x="2132"/>
        <item x="1819"/>
        <item x="689"/>
        <item x="1716"/>
        <item x="2584"/>
        <item x="3210"/>
        <item x="3326"/>
        <item x="3011"/>
        <item x="2744"/>
        <item x="524"/>
        <item x="746"/>
        <item x="772"/>
        <item x="2853"/>
        <item x="2300"/>
        <item x="776"/>
        <item x="2701"/>
        <item x="390"/>
        <item x="823"/>
        <item x="1701"/>
        <item x="1421"/>
        <item x="2985"/>
        <item x="1228"/>
        <item x="3005"/>
        <item x="801"/>
        <item x="153"/>
        <item x="1604"/>
        <item x="392"/>
        <item x="2447"/>
        <item x="1468"/>
        <item x="2346"/>
        <item x="2530"/>
        <item x="493"/>
        <item x="617"/>
        <item x="1221"/>
        <item x="2888"/>
        <item x="295"/>
        <item x="234"/>
        <item x="2678"/>
        <item x="1645"/>
        <item x="2482"/>
        <item x="2691"/>
        <item x="592"/>
        <item x="971"/>
        <item x="856"/>
        <item x="1114"/>
        <item x="1935"/>
        <item x="49"/>
        <item x="941"/>
        <item x="1878"/>
        <item x="5"/>
        <item x="799"/>
        <item x="2102"/>
        <item x="1016"/>
        <item x="54"/>
        <item x="1731"/>
        <item x="2400"/>
        <item x="2640"/>
        <item x="1335"/>
        <item x="168"/>
        <item x="554"/>
        <item x="1523"/>
        <item x="2464"/>
        <item x="409"/>
        <item x="3236"/>
        <item x="933"/>
        <item x="1442"/>
        <item x="602"/>
        <item x="2418"/>
        <item x="2825"/>
        <item x="1068"/>
        <item x="2728"/>
        <item x="119"/>
        <item x="474"/>
        <item x="3249"/>
        <item x="501"/>
        <item x="1681"/>
        <item x="216"/>
        <item x="1294"/>
        <item x="2446"/>
        <item x="3136"/>
        <item x="2664"/>
        <item x="3103"/>
        <item x="3300"/>
        <item x="1381"/>
        <item x="1871"/>
        <item x="2494"/>
        <item x="1481"/>
        <item x="1589"/>
        <item x="1463"/>
        <item x="1678"/>
        <item x="137"/>
        <item x="1289"/>
        <item x="2943"/>
        <item x="2097"/>
        <item x="1492"/>
        <item x="2427"/>
        <item x="3045"/>
        <item x="388"/>
        <item x="1405"/>
        <item x="2520"/>
        <item x="927"/>
        <item x="415"/>
        <item x="2883"/>
        <item x="428"/>
        <item x="1188"/>
        <item x="1398"/>
        <item x="230"/>
        <item x="177"/>
        <item x="1747"/>
        <item x="896"/>
        <item x="1596"/>
        <item x="2402"/>
        <item x="786"/>
        <item x="1108"/>
        <item x="2167"/>
        <item x="847"/>
        <item x="1023"/>
        <item x="35"/>
        <item x="1098"/>
        <item x="2955"/>
        <item x="396"/>
        <item x="386"/>
        <item x="1569"/>
        <item x="1810"/>
        <item x="3269"/>
        <item x="1588"/>
        <item x="2420"/>
        <item x="947"/>
        <item x="292"/>
        <item x="1190"/>
        <item x="2437"/>
        <item x="1212"/>
        <item x="1088"/>
        <item x="3321"/>
        <item x="1581"/>
        <item x="497"/>
        <item x="383"/>
        <item x="2563"/>
        <item x="219"/>
        <item x="1284"/>
        <item x="2567"/>
        <item x="1229"/>
        <item x="1497"/>
        <item x="938"/>
        <item x="358"/>
        <item x="163"/>
        <item x="519"/>
        <item x="1515"/>
        <item x="2926"/>
        <item x="608"/>
        <item x="2344"/>
        <item x="1992"/>
        <item x="486"/>
        <item x="2411"/>
        <item x="2732"/>
        <item x="2570"/>
        <item x="1695"/>
        <item x="2887"/>
        <item x="2202"/>
        <item x="77"/>
        <item x="3101"/>
        <item x="164"/>
        <item x="2436"/>
        <item x="2615"/>
        <item x="299"/>
        <item x="1924"/>
        <item x="1630"/>
        <item x="2731"/>
        <item x="1149"/>
        <item x="594"/>
        <item x="577"/>
        <item x="2477"/>
        <item x="2727"/>
        <item x="561"/>
        <item x="1425"/>
        <item x="1009"/>
        <item x="1859"/>
        <item x="1534"/>
        <item x="128"/>
        <item x="199"/>
        <item x="3048"/>
        <item x="3064"/>
        <item x="3038"/>
        <item x="2307"/>
        <item x="1375"/>
        <item x="1491"/>
        <item x="62"/>
        <item x="2263"/>
        <item x="1350"/>
        <item x="2376"/>
        <item x="253"/>
        <item x="1331"/>
        <item x="1271"/>
        <item x="2286"/>
        <item x="644"/>
        <item x="680"/>
        <item x="1411"/>
        <item x="3067"/>
        <item x="2351"/>
        <item x="134"/>
        <item x="2408"/>
        <item x="859"/>
        <item x="784"/>
        <item x="3248"/>
        <item x="1616"/>
        <item x="883"/>
        <item x="3221"/>
        <item x="2199"/>
        <item x="572"/>
        <item x="440"/>
        <item x="1640"/>
        <item x="1430"/>
        <item x="1247"/>
        <item x="1205"/>
        <item x="1070"/>
        <item x="122"/>
        <item x="975"/>
        <item x="1793"/>
        <item x="2763"/>
        <item x="2649"/>
        <item x="2023"/>
        <item x="1826"/>
        <item x="2441"/>
        <item x="1376"/>
        <item x="2810"/>
        <item x="1949"/>
        <item x="703"/>
        <item x="954"/>
        <item x="2873"/>
        <item x="2885"/>
        <item x="1392"/>
        <item x="3256"/>
        <item x="1875"/>
        <item x="405"/>
        <item x="184"/>
        <item x="1131"/>
        <item x="1143"/>
        <item x="2374"/>
        <item x="939"/>
        <item x="2674"/>
        <item x="2842"/>
        <item x="1125"/>
        <item x="3059"/>
        <item x="3168"/>
        <item x="1890"/>
        <item x="3317"/>
        <item x="495"/>
        <item x="2764"/>
        <item x="70"/>
        <item x="2991"/>
        <item x="1028"/>
        <item x="1330"/>
        <item x="237"/>
        <item x="531"/>
        <item x="2470"/>
        <item x="2719"/>
        <item x="1165"/>
        <item x="2274"/>
        <item x="1652"/>
        <item x="2598"/>
        <item x="2384"/>
        <item x="2989"/>
        <item x="2913"/>
        <item x="296"/>
        <item x="1817"/>
        <item x="240"/>
        <item x="1551"/>
        <item x="3358"/>
        <item x="1651"/>
        <item x="1448"/>
        <item x="464"/>
        <item x="1816"/>
        <item x="2271"/>
        <item x="2571"/>
        <item x="2085"/>
        <item x="943"/>
        <item x="812"/>
        <item x="3361"/>
        <item x="2614"/>
        <item x="1417"/>
        <item x="660"/>
        <item x="2242"/>
        <item x="1527"/>
        <item x="43"/>
        <item x="742"/>
        <item x="3186"/>
        <item x="2066"/>
        <item x="2239"/>
        <item x="1655"/>
        <item x="38"/>
        <item x="1218"/>
        <item x="1680"/>
        <item x="1121"/>
        <item x="141"/>
        <item x="136"/>
        <item x="2869"/>
        <item x="2970"/>
        <item x="1676"/>
        <item x="3057"/>
        <item x="571"/>
        <item x="1369"/>
        <item x="3137"/>
        <item x="2388"/>
        <item x="203"/>
        <item x="606"/>
        <item x="610"/>
        <item x="1301"/>
        <item x="2881"/>
        <item x="2535"/>
        <item x="937"/>
        <item x="2621"/>
        <item x="53"/>
        <item x="1562"/>
        <item x="949"/>
        <item x="537"/>
        <item x="1179"/>
        <item x="1811"/>
        <item x="188"/>
        <item x="1649"/>
        <item x="2001"/>
        <item x="2637"/>
        <item x="1322"/>
        <item x="3268"/>
        <item x="2386"/>
        <item x="340"/>
        <item x="3115"/>
        <item x="2683"/>
        <item x="1475"/>
        <item x="2347"/>
        <item x="3193"/>
        <item x="2625"/>
        <item x="570"/>
        <item x="1474"/>
        <item x="745"/>
        <item x="3363"/>
        <item x="6"/>
        <item x="1744"/>
        <item x="1324"/>
        <item x="760"/>
        <item x="2469"/>
        <item x="2216"/>
        <item x="2110"/>
        <item x="1332"/>
        <item x="242"/>
        <item x="1485"/>
        <item x="702"/>
        <item x="682"/>
        <item x="37"/>
        <item x="2745"/>
        <item x="3320"/>
        <item x="639"/>
        <item x="2412"/>
        <item x="1554"/>
        <item x="1783"/>
        <item x="353"/>
        <item x="3341"/>
        <item x="2912"/>
        <item x="20"/>
        <item x="3020"/>
        <item x="1827"/>
        <item x="439"/>
        <item x="2906"/>
        <item x="1117"/>
        <item x="1931"/>
        <item x="3129"/>
        <item x="1404"/>
        <item x="416"/>
        <item x="3239"/>
        <item x="1539"/>
        <item x="3367"/>
        <item x="1047"/>
        <item x="3223"/>
        <item x="195"/>
        <item x="1063"/>
        <item x="342"/>
        <item x="155"/>
        <item x="2730"/>
        <item x="1393"/>
        <item x="832"/>
        <item x="2208"/>
        <item x="2117"/>
        <item x="1238"/>
        <item x="1891"/>
        <item x="175"/>
        <item x="393"/>
        <item x="366"/>
        <item x="2523"/>
        <item x="3126"/>
        <item x="3334"/>
        <item x="2558"/>
        <item x="1438"/>
        <item x="300"/>
        <item x="1777"/>
        <item x="1065"/>
        <item x="2973"/>
        <item x="2366"/>
        <item x="3075"/>
        <item x="595"/>
        <item x="2834"/>
        <item x="2276"/>
        <item x="2894"/>
        <item x="1256"/>
        <item x="1206"/>
        <item x="1956"/>
        <item x="3310"/>
        <item x="959"/>
        <item x="1864"/>
        <item x="568"/>
        <item x="262"/>
        <item x="1573"/>
        <item x="740"/>
        <item x="1177"/>
        <item x="2476"/>
        <item x="3151"/>
        <item x="341"/>
        <item x="1026"/>
        <item x="3096"/>
        <item x="2281"/>
        <item x="551"/>
        <item x="3255"/>
        <item x="950"/>
        <item x="3139"/>
        <item x="2917"/>
        <item x="500"/>
        <item x="675"/>
        <item x="1275"/>
        <item x="707"/>
        <item x="156"/>
        <item x="1307"/>
        <item x="1313"/>
        <item x="695"/>
        <item x="2187"/>
        <item x="2846"/>
        <item x="1916"/>
        <item x="769"/>
        <item x="1696"/>
        <item x="2556"/>
        <item x="851"/>
        <item x="1520"/>
        <item x="1181"/>
        <item x="2616"/>
        <item x="2176"/>
        <item x="2443"/>
        <item x="385"/>
        <item x="1138"/>
        <item x="1074"/>
        <item x="912"/>
        <item x="1184"/>
        <item x="146"/>
        <item x="311"/>
        <item x="559"/>
        <item x="107"/>
        <item x="301"/>
        <item x="3109"/>
        <item x="209"/>
        <item x="89"/>
        <item x="1642"/>
        <item x="1837"/>
        <item x="2641"/>
        <item x="2581"/>
        <item x="3142"/>
        <item x="1178"/>
        <item x="1962"/>
        <item x="1743"/>
        <item x="2681"/>
        <item x="3098"/>
        <item x="2611"/>
        <item x="3194"/>
        <item x="3009"/>
        <item x="897"/>
        <item x="3007"/>
        <item x="2990"/>
        <item x="2343"/>
        <item x="945"/>
        <item x="1685"/>
        <item x="1079"/>
        <item x="1656"/>
        <item x="1546"/>
        <item x="1172"/>
        <item x="1882"/>
        <item x="3146"/>
        <item x="1100"/>
        <item x="143"/>
        <item x="1078"/>
        <item x="2395"/>
        <item x="1020"/>
        <item x="2817"/>
        <item x="2597"/>
        <item x="1274"/>
        <item x="3372"/>
        <item x="1010"/>
        <item x="1851"/>
        <item x="3234"/>
        <item x="475"/>
        <item x="2008"/>
        <item x="1437"/>
        <item x="736"/>
        <item x="1285"/>
        <item x="2651"/>
        <item x="1944"/>
        <item x="690"/>
        <item x="779"/>
        <item x="2277"/>
        <item x="1729"/>
        <item x="380"/>
        <item x="2462"/>
        <item x="2850"/>
        <item x="3034"/>
        <item x="562"/>
        <item x="90"/>
        <item x="1677"/>
        <item x="3303"/>
        <item x="1643"/>
        <item x="210"/>
        <item x="872"/>
        <item x="2826"/>
        <item x="3060"/>
        <item x="212"/>
        <item x="1728"/>
        <item x="597"/>
        <item x="2738"/>
        <item x="140"/>
        <item x="1668"/>
        <item x="181"/>
        <item x="1833"/>
        <item x="2934"/>
        <item x="2308"/>
        <item x="3047"/>
        <item x="2754"/>
        <item x="764"/>
        <item x="215"/>
        <item x="2889"/>
        <item x="1759"/>
        <item x="145"/>
        <item x="749"/>
        <item x="1273"/>
        <item x="1387"/>
        <item x="1133"/>
        <item x="2237"/>
        <item x="65"/>
        <item x="648"/>
        <item x="2752"/>
        <item x="838"/>
        <item x="1152"/>
        <item x="1572"/>
        <item x="3276"/>
        <item x="879"/>
        <item x="2656"/>
        <item x="963"/>
        <item x="306"/>
        <item x="2243"/>
        <item x="1022"/>
        <item x="1499"/>
        <item x="447"/>
        <item x="343"/>
        <item x="1081"/>
        <item x="2163"/>
        <item x="1703"/>
        <item x="3340"/>
        <item x="92"/>
        <item x="3235"/>
        <item x="3028"/>
        <item x="1592"/>
        <item x="1363"/>
        <item x="2313"/>
        <item x="3071"/>
        <item x="321"/>
        <item x="1913"/>
        <item x="1115"/>
        <item x="2935"/>
        <item x="3280"/>
        <item x="2802"/>
        <item x="640"/>
        <item x="3004"/>
        <item x="2485"/>
        <item x="157"/>
        <item x="1069"/>
        <item x="735"/>
        <item x="545"/>
        <item x="3074"/>
        <item x="1201"/>
        <item x="869"/>
        <item x="364"/>
        <item x="403"/>
        <item x="1614"/>
        <item x="3003"/>
        <item x="633"/>
        <item x="1120"/>
        <item x="3275"/>
        <item x="817"/>
        <item x="1915"/>
        <item x="2694"/>
        <item x="1440"/>
        <item x="2451"/>
        <item x="2311"/>
        <item x="278"/>
        <item x="1243"/>
        <item x="3295"/>
        <item x="1763"/>
        <item x="2137"/>
        <item x="1868"/>
        <item x="2510"/>
        <item x="987"/>
        <item x="2657"/>
        <item x="94"/>
        <item x="357"/>
        <item x="2463"/>
        <item x="3246"/>
        <item x="3167"/>
        <item x="845"/>
        <item x="898"/>
        <item x="710"/>
        <item x="1466"/>
        <item x="2445"/>
        <item x="1699"/>
        <item x="1832"/>
        <item x="1721"/>
        <item x="2612"/>
        <item x="1874"/>
        <item x="266"/>
        <item x="2549"/>
        <item x="685"/>
        <item x="1209"/>
        <item x="1835"/>
        <item x="705"/>
        <item x="2779"/>
        <item x="931"/>
        <item x="669"/>
        <item x="2266"/>
        <item x="2718"/>
        <item x="2560"/>
        <item x="259"/>
        <item x="672"/>
        <item x="239"/>
        <item x="481"/>
        <item x="1164"/>
        <item x="1528"/>
        <item x="2702"/>
        <item x="850"/>
        <item x="1141"/>
        <item x="2173"/>
        <item x="2952"/>
        <item x="2808"/>
        <item x="936"/>
        <item x="2785"/>
        <item x="491"/>
        <item x="647"/>
        <item x="1583"/>
        <item x="952"/>
        <item x="2282"/>
        <item x="1052"/>
        <item x="1955"/>
        <item x="2877"/>
        <item x="2511"/>
        <item x="1723"/>
        <item x="3285"/>
        <item x="333"/>
        <item x="3117"/>
        <item x="1965"/>
        <item x="1086"/>
        <item x="3147"/>
        <item x="3253"/>
        <item x="2217"/>
        <item x="2140"/>
        <item x="3284"/>
        <item x="2407"/>
        <item x="2492"/>
        <item x="1769"/>
        <item x="876"/>
        <item x="870"/>
        <item x="2971"/>
        <item x="1215"/>
        <item x="3173"/>
        <item x="514"/>
        <item x="3149"/>
        <item x="1315"/>
        <item x="2109"/>
        <item x="2231"/>
        <item x="492"/>
        <item x="2550"/>
        <item x="970"/>
        <item x="1865"/>
        <item x="1092"/>
        <item x="783"/>
        <item x="1122"/>
        <item x="2644"/>
        <item x="124"/>
        <item x="2364"/>
        <item x="2852"/>
        <item x="97"/>
        <item x="2270"/>
        <item x="419"/>
        <item x="1689"/>
        <item x="1893"/>
        <item x="3058"/>
        <item x="1004"/>
        <item x="774"/>
        <item x="1775"/>
        <item x="1219"/>
        <item x="503"/>
        <item x="499"/>
        <item x="2170"/>
        <item x="3335"/>
        <item x="2151"/>
        <item x="788"/>
        <item x="1872"/>
        <item x="1189"/>
        <item x="3088"/>
        <item x="3238"/>
        <item x="3090"/>
        <item x="2814"/>
        <item x="1650"/>
        <item x="1435"/>
        <item x="2484"/>
        <item x="1414"/>
        <item x="349"/>
        <item x="1339"/>
        <item x="2341"/>
        <item x="2221"/>
        <item x="953"/>
        <item x="2251"/>
        <item x="2134"/>
        <item x="1918"/>
        <item x="287"/>
        <item x="2076"/>
        <item x="1742"/>
        <item x="1679"/>
        <item x="1653"/>
        <item x="903"/>
        <item x="1984"/>
        <item x="3036"/>
        <item x="2907"/>
        <item x="2082"/>
        <item x="1400"/>
        <item x="1312"/>
        <item x="1101"/>
        <item x="1224"/>
        <item x="3294"/>
        <item x="1774"/>
        <item x="2480"/>
        <item x="277"/>
        <item x="3273"/>
        <item x="665"/>
        <item x="187"/>
        <item x="530"/>
        <item x="355"/>
        <item x="1526"/>
        <item x="1951"/>
        <item x="2915"/>
        <item x="1407"/>
        <item x="1477"/>
        <item x="2230"/>
        <item x="1333"/>
        <item x="2329"/>
        <item x="2525"/>
        <item x="1163"/>
        <item x="1818"/>
        <item x="1465"/>
        <item x="673"/>
        <item x="865"/>
        <item x="1631"/>
        <item x="1671"/>
        <item x="1714"/>
        <item x="1127"/>
        <item x="165"/>
        <item x="2514"/>
        <item x="3278"/>
        <item x="1736"/>
        <item x="1761"/>
        <item x="835"/>
        <item x="3346"/>
        <item x="2668"/>
        <item x="718"/>
        <item x="2667"/>
        <item x="1295"/>
        <item x="2639"/>
        <item x="375"/>
        <item x="7"/>
        <item x="670"/>
        <item x="755"/>
        <item x="2258"/>
        <item x="3364"/>
        <item x="2751"/>
        <item x="811"/>
        <item x="2011"/>
        <item x="601"/>
        <item x="1591"/>
        <item x="261"/>
        <item x="2280"/>
        <item x="1712"/>
        <item x="1792"/>
        <item x="3180"/>
        <item x="2544"/>
        <item x="3012"/>
        <item x="1727"/>
        <item x="2543"/>
        <item x="179"/>
        <item x="2892"/>
        <item x="1638"/>
        <item x="1173"/>
        <item x="631"/>
        <item x="3328"/>
        <item x="100"/>
        <item x="3108"/>
        <item x="1013"/>
        <item x="1983"/>
        <item x="1968"/>
        <item x="1754"/>
        <item x="3001"/>
        <item x="312"/>
        <item x="584"/>
        <item x="918"/>
        <item x="1314"/>
        <item x="130"/>
        <item x="2279"/>
        <item x="1422"/>
        <item x="436"/>
        <item x="2693"/>
        <item x="2948"/>
        <item x="698"/>
        <item x="1489"/>
        <item x="1148"/>
        <item x="351"/>
        <item x="900"/>
        <item x="517"/>
        <item x="543"/>
        <item x="1397"/>
        <item x="1648"/>
        <item x="969"/>
        <item x="1556"/>
        <item x="25"/>
        <item x="2369"/>
        <item x="1021"/>
        <item x="2829"/>
        <item x="438"/>
        <item x="223"/>
        <item x="1159"/>
        <item x="2336"/>
        <item x="1496"/>
        <item x="404"/>
        <item x="1025"/>
        <item x="1858"/>
        <item x="182"/>
        <item x="2975"/>
        <item x="587"/>
        <item x="2860"/>
        <item x="1844"/>
        <item x="1841"/>
        <item x="613"/>
        <item x="2143"/>
        <item x="1618"/>
        <item x="1533"/>
        <item x="955"/>
        <item x="149"/>
        <item x="1535"/>
        <item x="3342"/>
        <item x="1586"/>
        <item x="2590"/>
        <item x="2214"/>
        <item x="3190"/>
        <item x="2720"/>
        <item x="1512"/>
        <item x="2951"/>
        <item x="2160"/>
        <item x="2765"/>
        <item x="2383"/>
        <item x="1621"/>
        <item x="118"/>
        <item x="2767"/>
        <item x="2350"/>
        <item x="394"/>
        <item x="422"/>
        <item x="800"/>
        <item x="368"/>
        <item x="1876"/>
        <item x="1473"/>
        <item x="1067"/>
        <item x="133"/>
        <item x="3183"/>
        <item x="2119"/>
        <item x="2564"/>
        <item x="189"/>
        <item x="868"/>
        <item x="2676"/>
        <item x="2215"/>
        <item x="1310"/>
        <item x="1912"/>
        <item x="1923"/>
        <item x="3309"/>
        <item x="1847"/>
        <item x="1237"/>
        <item x="2879"/>
        <item x="379"/>
        <item x="605"/>
        <item x="2617"/>
        <item x="1384"/>
        <item x="1277"/>
        <item x="1196"/>
        <item x="2429"/>
        <item x="227"/>
        <item x="2296"/>
        <item x="332"/>
        <item x="630"/>
        <item x="744"/>
        <item x="3156"/>
        <item x="2626"/>
        <item x="547"/>
        <item x="1941"/>
        <item x="1633"/>
        <item x="1709"/>
        <item x="1613"/>
        <item x="116"/>
        <item x="1595"/>
        <item x="1969"/>
        <item x="483"/>
        <item x="2398"/>
        <item x="1441"/>
        <item x="509"/>
        <item x="2328"/>
        <item x="1862"/>
        <item x="47"/>
        <item x="2471"/>
        <item x="361"/>
        <item x="2835"/>
        <item x="444"/>
        <item x="965"/>
        <item x="2232"/>
        <item x="1635"/>
        <item x="873"/>
        <item x="2874"/>
        <item x="1737"/>
        <item x="590"/>
        <item x="1720"/>
        <item x="2048"/>
        <item x="826"/>
        <item x="884"/>
        <item x="2941"/>
        <item x="730"/>
        <item x="3187"/>
        <item x="1854"/>
        <item x="2205"/>
        <item x="1510"/>
        <item x="579"/>
        <item x="2854"/>
        <item x="185"/>
        <item x="1796"/>
        <item x="553"/>
        <item x="1303"/>
        <item x="2146"/>
        <item x="1663"/>
        <item x="2679"/>
        <item x="2460"/>
        <item x="687"/>
        <item x="3083"/>
        <item x="820"/>
        <item x="2950"/>
        <item x="96"/>
        <item x="2193"/>
        <item x="2890"/>
        <item x="1484"/>
        <item x="3053"/>
        <item x="928"/>
        <item x="2630"/>
        <item x="1782"/>
        <item x="2848"/>
        <item x="2144"/>
        <item x="1154"/>
        <item x="2183"/>
        <item x="1197"/>
        <item x="401"/>
        <item x="1994"/>
        <item x="604"/>
        <item x="3188"/>
        <item x="853"/>
        <item x="1031"/>
        <item x="2050"/>
        <item x="593"/>
        <item x="2150"/>
        <item x="1155"/>
        <item x="2409"/>
        <item x="2937"/>
        <item x="1187"/>
        <item x="2740"/>
        <item x="1394"/>
        <item x="2034"/>
        <item x="1434"/>
        <item x="1593"/>
        <item x="201"/>
        <item x="877"/>
        <item x="2867"/>
        <item x="480"/>
        <item x="634"/>
        <item x="1850"/>
        <item x="2290"/>
        <item x="502"/>
        <item x="2692"/>
        <item x="1848"/>
        <item x="329"/>
        <item x="1504"/>
        <item x="739"/>
        <item x="2794"/>
        <item x="2863"/>
        <item x="8"/>
        <item x="2803"/>
        <item x="2983"/>
        <item x="71"/>
        <item x="3022"/>
        <item x="2778"/>
        <item x="2027"/>
        <item x="787"/>
        <item x="560"/>
        <item x="2697"/>
        <item x="549"/>
        <item x="1524"/>
        <item x="2071"/>
        <item x="765"/>
        <item x="3371"/>
        <item x="2323"/>
        <item x="2264"/>
        <item x="622"/>
        <item x="2958"/>
        <item x="451"/>
        <item x="1024"/>
        <item x="1424"/>
        <item x="2254"/>
        <item x="1502"/>
        <item x="2465"/>
        <item x="998"/>
        <item x="1831"/>
        <item x="2345"/>
        <item x="1846"/>
        <item x="1213"/>
        <item x="1195"/>
        <item x="1861"/>
        <item x="1059"/>
        <item x="1766"/>
        <item x="371"/>
        <item x="2428"/>
        <item x="23"/>
        <item x="2648"/>
        <item x="2331"/>
        <item x="1563"/>
        <item x="2532"/>
        <item x="1508"/>
        <item x="74"/>
        <item x="3174"/>
        <item x="1370"/>
        <item x="1995"/>
        <item x="1199"/>
        <item x="995"/>
        <item x="542"/>
        <item x="2565"/>
        <item x="15"/>
        <item x="2540"/>
        <item x="452"/>
        <item x="2381"/>
        <item x="1840"/>
        <item x="1501"/>
        <item x="574"/>
        <item x="1602"/>
        <item x="1049"/>
        <item x="533"/>
        <item x="1753"/>
        <item x="1318"/>
        <item x="2249"/>
        <item x="2003"/>
        <item x="1669"/>
        <item x="3330"/>
        <item x="2588"/>
        <item x="1480"/>
        <item x="1395"/>
        <item x="1487"/>
        <item x="1889"/>
        <item x="569"/>
        <item x="2735"/>
        <item x="1658"/>
        <item x="2094"/>
        <item x="2513"/>
        <item x="2632"/>
        <item x="2125"/>
        <item x="1372"/>
        <item x="1503"/>
        <item x="1007"/>
        <item x="887"/>
        <item x="3163"/>
        <item x="3227"/>
        <item x="2177"/>
        <item x="1210"/>
        <item x="1521"/>
        <item x="1042"/>
        <item x="1767"/>
        <item x="1540"/>
        <item x="2518"/>
        <item x="2776"/>
        <item x="2467"/>
        <item x="3366"/>
        <item x="1396"/>
        <item x="1287"/>
        <item x="443"/>
        <item x="2840"/>
        <item x="1787"/>
        <item x="1866"/>
        <item x="797"/>
        <item x="1102"/>
        <item x="1625"/>
        <item x="2182"/>
        <item x="3272"/>
        <item x="2422"/>
        <item x="3311"/>
        <item x="748"/>
        <item x="2775"/>
        <item x="322"/>
        <item x="2891"/>
        <item x="1147"/>
        <item x="2255"/>
        <item x="108"/>
        <item x="1751"/>
        <item x="2138"/>
        <item x="1952"/>
        <item x="1479"/>
        <item x="3082"/>
        <item x="1538"/>
        <item x="3052"/>
        <item x="652"/>
        <item x="213"/>
        <item x="2847"/>
        <item x="3325"/>
        <item x="2737"/>
        <item x="2929"/>
        <item x="3215"/>
        <item x="1"/>
        <item x="2278"/>
        <item x="1279"/>
        <item x="265"/>
        <item x="948"/>
        <item x="3033"/>
        <item x="2454"/>
        <item x="828"/>
        <item x="1974"/>
        <item x="2587"/>
        <item x="2385"/>
        <item x="3345"/>
        <item x="1253"/>
        <item x="677"/>
        <item x="3332"/>
        <item x="763"/>
        <item x="1886"/>
        <item x="1245"/>
        <item x="1575"/>
        <item x="890"/>
        <item x="1860"/>
        <item x="1662"/>
        <item x="1326"/>
        <item x="914"/>
        <item x="926"/>
        <item x="1900"/>
        <item x="3351"/>
        <item x="2742"/>
        <item x="2456"/>
        <item x="2211"/>
        <item x="1615"/>
        <item x="962"/>
        <item x="558"/>
        <item x="1880"/>
        <item x="758"/>
        <item x="986"/>
        <item x="2312"/>
        <item x="2645"/>
        <item x="2244"/>
        <item x="170"/>
        <item x="2551"/>
        <item x="2378"/>
        <item x="2500"/>
        <item x="246"/>
        <item x="2747"/>
        <item x="264"/>
        <item x="3118"/>
        <item x="804"/>
        <item x="2107"/>
        <item x="984"/>
        <item x="3091"/>
        <item x="161"/>
        <item x="110"/>
        <item x="276"/>
        <item x="2115"/>
        <item x="2355"/>
        <item x="1176"/>
        <item x="539"/>
        <item x="2310"/>
        <item x="3093"/>
        <item x="1559"/>
        <item x="448"/>
        <item x="2753"/>
        <item x="2516"/>
        <item x="1453"/>
        <item x="2872"/>
        <item x="3023"/>
        <item x="1548"/>
        <item x="1674"/>
        <item x="2922"/>
        <item x="2736"/>
        <item x="3359"/>
        <item x="663"/>
        <item x="2914"/>
        <item x="2292"/>
        <item x="1080"/>
        <item x="1773"/>
        <item x="31"/>
        <item x="1433"/>
        <item x="2824"/>
        <item x="3079"/>
        <item x="3362"/>
        <item x="1611"/>
        <item x="21"/>
        <item x="382"/>
        <item x="1112"/>
        <item x="915"/>
        <item x="272"/>
        <item x="1698"/>
        <item x="472"/>
        <item x="621"/>
        <item x="2421"/>
        <item x="1692"/>
        <item x="575"/>
        <item x="2572"/>
        <item x="1347"/>
        <item x="782"/>
        <item x="2823"/>
        <item x="3261"/>
        <item x="3006"/>
        <item x="2998"/>
        <item x="2870"/>
        <item x="1498"/>
        <item x="3049"/>
        <item x="791"/>
        <item x="1713"/>
        <item x="24"/>
        <item x="1830"/>
        <item x="3219"/>
        <item x="3044"/>
        <item x="293"/>
        <item x="1646"/>
        <item x="3105"/>
        <item x="3123"/>
        <item x="2734"/>
        <item x="1447"/>
        <item x="2908"/>
        <item x="3140"/>
        <item x="2800"/>
        <item x="1183"/>
        <item x="3324"/>
        <item x="1748"/>
        <item x="3299"/>
        <item x="60"/>
        <item x="637"/>
        <item x="2859"/>
        <item x="1077"/>
        <item x="905"/>
        <item x="103"/>
        <item x="3327"/>
        <item x="1233"/>
        <item x="2830"/>
        <item x="2250"/>
        <item x="1733"/>
        <item x="3085"/>
        <item x="1402"/>
        <item x="2954"/>
        <item x="839"/>
        <item x="1002"/>
        <item x="3298"/>
        <item x="901"/>
        <item x="994"/>
        <item x="2771"/>
        <item x="679"/>
        <item x="2613"/>
        <item x="716"/>
        <item x="911"/>
        <item x="1609"/>
        <item x="3164"/>
        <item x="2715"/>
        <item x="1266"/>
        <item x="1327"/>
        <item x="3094"/>
        <item x="1740"/>
        <item x="1707"/>
        <item x="2619"/>
        <item x="719"/>
        <item x="2111"/>
        <item x="2289"/>
        <item x="3013"/>
        <item x="1455"/>
        <item x="2056"/>
        <item x="2240"/>
        <item x="1116"/>
        <item x="2781"/>
        <item x="2490"/>
        <item x="55"/>
        <item x="1673"/>
        <item x="2547"/>
        <item x="3344"/>
        <item x="1151"/>
        <item x="1690"/>
        <item x="1379"/>
        <item x="1214"/>
        <item x="1921"/>
        <item x="1270"/>
        <item x="2305"/>
        <item x="3337"/>
        <item x="704"/>
        <item x="2012"/>
        <item x="607"/>
        <item x="3263"/>
        <item x="2729"/>
        <item x="192"/>
        <item x="52"/>
        <item x="3171"/>
        <item x="917"/>
        <item x="2083"/>
        <item x="1706"/>
        <item x="1107"/>
        <item x="459"/>
        <item x="1897"/>
        <item x="1791"/>
        <item x="465"/>
        <item x="397"/>
        <item x="3296"/>
        <item x="1989"/>
        <item x="910"/>
        <item x="3213"/>
        <item x="1719"/>
        <item x="2317"/>
        <item x="456"/>
        <item x="1802"/>
        <item x="2440"/>
        <item x="3195"/>
        <item x="2059"/>
        <item x="269"/>
        <item x="863"/>
        <item x="204"/>
        <item x="1054"/>
        <item x="68"/>
        <item x="1248"/>
        <item x="1537"/>
        <item x="2450"/>
        <item x="3029"/>
        <item x="2303"/>
        <item x="3288"/>
        <item x="855"/>
        <item x="2672"/>
        <item x="2442"/>
        <item x="961"/>
        <item x="1265"/>
        <item x="3076"/>
        <item x="289"/>
        <item x="2253"/>
        <item x="112"/>
        <item x="352"/>
        <item x="694"/>
        <item x="2654"/>
        <item x="2197"/>
        <item x="2661"/>
        <item x="362"/>
        <item x="1340"/>
        <item x="1684"/>
        <item x="3220"/>
        <item x="2503"/>
        <item x="217"/>
        <item x="2067"/>
        <item x="713"/>
        <item x="466"/>
        <item x="3241"/>
        <item x="1603"/>
        <item x="1550"/>
        <item x="738"/>
        <item x="1907"/>
        <item x="2756"/>
        <item x="3322"/>
        <item x="1467"/>
        <item x="1254"/>
        <item x="1795"/>
        <item x="3113"/>
        <item x="700"/>
        <item x="2924"/>
        <item x="2162"/>
        <item x="1636"/>
        <item x="1136"/>
        <item x="2226"/>
        <item x="1192"/>
        <item x="2938"/>
        <item x="2600"/>
        <item x="432"/>
        <item x="977"/>
        <item x="2359"/>
        <item x="85"/>
        <item x="612"/>
        <item x="1960"/>
        <item x="3008"/>
        <item x="1367"/>
        <item x="1670"/>
        <item x="2762"/>
        <item x="1319"/>
        <item x="2507"/>
        <item x="2896"/>
        <item x="2815"/>
        <item x="387"/>
        <item x="437"/>
        <item x="3307"/>
        <item x="1445"/>
        <item x="3014"/>
        <item x="576"/>
        <item x="1106"/>
        <item x="2265"/>
        <item x="819"/>
        <item x="1664"/>
        <item x="913"/>
        <item x="1933"/>
        <item x="123"/>
        <item x="2982"/>
        <item x="505"/>
        <item x="878"/>
        <item x="1561"/>
        <item x="1993"/>
        <item x="3237"/>
        <item x="2425"/>
        <item x="1272"/>
        <item x="238"/>
        <item x="363"/>
        <item x="2"/>
        <item x="63"/>
        <item x="2932"/>
        <item x="3070"/>
        <item x="1251"/>
        <item x="391"/>
        <item x="1204"/>
        <item x="2964"/>
        <item x="2770"/>
        <item x="2005"/>
        <item x="160"/>
        <item x="2987"/>
        <item x="3143"/>
        <item x="1807"/>
        <item x="1888"/>
        <item x="1908"/>
        <item x="151"/>
        <item x="1483"/>
        <item x="2410"/>
        <item x="1406"/>
        <item x="2357"/>
        <item x="488"/>
        <item x="2009"/>
        <item x="1336"/>
        <item x="654"/>
        <item x="664"/>
        <item x="2898"/>
        <item x="2090"/>
        <item x="1894"/>
        <item x="2748"/>
        <item x="902"/>
        <item x="2257"/>
        <item x="2018"/>
        <item x="1997"/>
        <item x="929"/>
        <item x="721"/>
        <item x="2365"/>
        <item x="563"/>
        <item x="2194"/>
        <item x="258"/>
        <item x="2241"/>
        <item x="627"/>
        <item x="2791"/>
        <item x="2755"/>
        <item x="1545"/>
        <item x="1985"/>
        <item x="2689"/>
        <item x="2088"/>
        <item x="1076"/>
        <item x="2749"/>
        <item x="1516"/>
        <item x="1040"/>
        <item x="2030"/>
        <item x="1694"/>
        <item x="3133"/>
        <item x="2401"/>
        <item x="2065"/>
        <item x="2495"/>
        <item x="1587"/>
        <item x="2104"/>
        <item x="2758"/>
        <item x="263"/>
        <item x="2864"/>
        <item x="1794"/>
        <item x="2021"/>
        <item x="661"/>
        <item x="41"/>
        <item x="1756"/>
        <item x="3218"/>
        <item x="1348"/>
        <item x="1500"/>
        <item x="2878"/>
        <item x="1950"/>
        <item x="2677"/>
        <item x="841"/>
        <item x="1258"/>
        <item x="2561"/>
        <item x="3224"/>
        <item x="1973"/>
        <item x="972"/>
        <item x="3132"/>
        <item x="2298"/>
        <item x="3374"/>
        <item x="2962"/>
        <item x="1494"/>
        <item x="2360"/>
        <item x="1610"/>
        <item x="2452"/>
        <item x="2851"/>
        <item x="3343"/>
        <item x="2127"/>
        <item x="2828"/>
        <item x="1168"/>
        <item x="1626"/>
        <item x="2491"/>
        <item x="2875"/>
        <item x="3373"/>
        <item x="650"/>
        <item x="2972"/>
        <item x="1211"/>
        <item x="844"/>
        <item x="1922"/>
        <item x="1309"/>
        <item x="1361"/>
        <item x="2148"/>
        <item x="2043"/>
        <item x="381"/>
        <item x="2006"/>
        <item x="1590"/>
        <item x="218"/>
        <item x="1704"/>
        <item x="2855"/>
        <item x="1688"/>
        <item x="3184"/>
        <item x="3206"/>
        <item x="674"/>
        <item x="13"/>
        <item x="1302"/>
        <item x="427"/>
        <item x="39"/>
        <item x="326"/>
        <item x="3347"/>
        <item x="1354"/>
        <item x="623"/>
        <item x="2033"/>
        <item x="821"/>
        <item x="1542"/>
        <item x="930"/>
        <item x="1456"/>
        <item x="1280"/>
        <item x="2816"/>
        <item x="671"/>
        <item x="1870"/>
        <item x="840"/>
        <item x="3375"/>
        <item x="1083"/>
        <item x="3212"/>
        <item x="507"/>
        <item x="885"/>
        <item x="2403"/>
        <item x="768"/>
        <item x="1460"/>
        <item x="2620"/>
        <item x="2195"/>
        <item x="618"/>
        <item x="1560"/>
        <item x="232"/>
        <item x="1124"/>
        <item x="494"/>
        <item x="2432"/>
        <item x="1760"/>
        <item x="2789"/>
        <item x="1644"/>
        <item x="1903"/>
        <item x="1710"/>
        <item x="3125"/>
        <item x="66"/>
        <item x="2072"/>
        <item x="600"/>
        <item x="2646"/>
        <item x="1975"/>
        <item x="1536"/>
        <item x="678"/>
        <item x="1356"/>
        <item x="1038"/>
        <item x="1096"/>
        <item x="1436"/>
        <item x="2136"/>
        <item x="414"/>
        <item x="2862"/>
        <item x="2574"/>
        <item x="425"/>
        <item x="2910"/>
        <item x="2552"/>
        <item x="377"/>
        <item x="3114"/>
        <item x="3319"/>
        <item x="281"/>
        <item x="173"/>
        <item x="816"/>
        <item x="1299"/>
        <item x="2787"/>
        <item x="506"/>
        <item x="1495"/>
        <item x="2845"/>
        <item x="2047"/>
        <item x="286"/>
        <item x="222"/>
        <item x="1056"/>
        <item x="2684"/>
        <item x="626"/>
        <item x="139"/>
        <item x="1789"/>
        <item x="3282"/>
        <item x="2946"/>
        <item x="510"/>
        <item x="923"/>
        <item x="1488"/>
        <item x="2918"/>
        <item x="3127"/>
        <item x="2593"/>
        <item x="1718"/>
        <item x="2804"/>
        <item x="1306"/>
        <item x="1342"/>
        <item x="2539"/>
        <item x="2582"/>
        <item x="441"/>
        <item x="3191"/>
        <item x="2236"/>
        <item x="376"/>
        <item x="3245"/>
        <item x="3176"/>
        <item x="1946"/>
        <item x="932"/>
        <item x="1144"/>
        <item x="2084"/>
        <item x="86"/>
        <item x="3208"/>
        <item x="935"/>
        <item x="564"/>
        <item x="463"/>
        <item x="940"/>
        <item x="2904"/>
        <item x="2812"/>
        <item x="3162"/>
        <item x="585"/>
        <item x="1804"/>
        <item x="2690"/>
        <item x="2866"/>
        <item x="2586"/>
        <item x="2206"/>
        <item x="2546"/>
        <item x="2267"/>
        <item x="3200"/>
        <item x="1145"/>
        <item x="1304"/>
        <item x="3274"/>
        <item x="1601"/>
        <item x="2191"/>
        <item x="2283"/>
        <item x="2178"/>
        <item x="2319"/>
        <item x="2805"/>
        <item x="1919"/>
        <item x="2643"/>
        <item x="88"/>
        <item x="3121"/>
        <item x="0"/>
        <item x="3338"/>
        <item x="2272"/>
        <item x="2309"/>
        <item x="1320"/>
        <item x="317"/>
        <item x="712"/>
        <item x="2876"/>
        <item x="516"/>
        <item x="3170"/>
        <item x="345"/>
        <item x="3080"/>
        <item x="1001"/>
        <item x="2159"/>
        <item x="2118"/>
        <item x="1686"/>
        <item x="267"/>
        <item x="1657"/>
        <item x="2624"/>
        <item x="2058"/>
        <item x="1627"/>
        <item x="2416"/>
        <item x="1557"/>
        <item x="2315"/>
        <item x="1166"/>
        <item x="2576"/>
        <item x="983"/>
        <item x="2704"/>
        <item x="2320"/>
        <item x="3331"/>
        <item x="417"/>
        <item x="1351"/>
        <item x="1584"/>
        <item x="743"/>
        <item x="3026"/>
        <item x="893"/>
        <item x="1771"/>
        <item x="899"/>
        <item x="3063"/>
        <item x="2459"/>
        <item x="2220"/>
        <item x="3043"/>
        <item x="1018"/>
        <item x="1824"/>
        <item x="2489"/>
        <item x="3197"/>
        <item x="1239"/>
        <item x="1109"/>
        <item x="956"/>
        <item x="2498"/>
        <item x="771"/>
        <item x="1567"/>
        <item x="3072"/>
        <item x="2041"/>
        <item x="2788"/>
        <item x="418"/>
        <item x="2882"/>
        <item x="245"/>
        <item x="732"/>
        <item x="2931"/>
        <item x="2275"/>
        <item x="2568"/>
        <item x="3243"/>
        <item x="254"/>
        <item x="1786"/>
        <item x="2502"/>
        <item x="658"/>
        <item x="3339"/>
        <item x="2145"/>
        <item x="350"/>
        <item x="586"/>
        <item x="2886"/>
        <item x="1328"/>
        <item x="802"/>
        <item x="2175"/>
        <item x="1549"/>
        <item x="2578"/>
        <item x="2269"/>
        <item x="944"/>
        <item x="2595"/>
        <item x="566"/>
        <item x="3046"/>
        <item x="2741"/>
        <item x="3360"/>
        <item x="1461"/>
        <item x="916"/>
        <item x="1971"/>
        <item x="462"/>
        <item x="2786"/>
        <item x="988"/>
        <item x="3037"/>
        <item x="1988"/>
        <item x="2512"/>
        <item x="2893"/>
        <item x="1805"/>
        <item x="2486"/>
        <item x="726"/>
        <item x="1659"/>
        <item x="2238"/>
        <item x="2326"/>
        <item x="2213"/>
        <item x="2880"/>
        <item x="624"/>
        <item x="1134"/>
        <item x="225"/>
        <item x="895"/>
        <item x="318"/>
        <item x="34"/>
        <item x="2414"/>
        <item x="1373"/>
        <item x="2096"/>
        <item x="2580"/>
        <item x="288"/>
        <item x="666"/>
        <item x="1976"/>
        <item x="2953"/>
        <item x="2796"/>
        <item x="1594"/>
        <item x="1522"/>
        <item x="3024"/>
        <item x="2562"/>
        <item x="1914"/>
        <item x="874"/>
        <item x="1693"/>
        <item x="1812"/>
        <item x="1784"/>
        <item x="880"/>
        <item x="1337"/>
        <item x="82"/>
        <item x="303"/>
        <item x="1011"/>
        <item x="2966"/>
        <item x="1227"/>
        <item x="4"/>
        <item x="17"/>
        <item x="105"/>
        <item x="191"/>
        <item x="1770"/>
        <item x="1087"/>
        <item x="1585"/>
        <item x="298"/>
        <item x="339"/>
        <item x="3279"/>
        <item x="2434"/>
        <item x="925"/>
        <item x="849"/>
        <item x="1898"/>
        <item x="1464"/>
        <item x="2553"/>
        <item x="2261"/>
        <item x="2836"/>
        <item x="1637"/>
        <item x="2606"/>
        <item x="2844"/>
        <item x="1954"/>
        <item x="1838"/>
        <item x="996"/>
        <item x="2106"/>
        <item x="2218"/>
        <item x="2726"/>
        <item x="1665"/>
        <item x="2063"/>
        <item x="599"/>
        <item x="1415"/>
        <item x="2222"/>
        <item x="2114"/>
        <item x="2389"/>
        <item x="3055"/>
        <item x="1252"/>
        <item x="2161"/>
        <item x="46"/>
        <item x="2348"/>
        <item x="2542"/>
        <item x="2179"/>
        <item x="860"/>
        <item x="775"/>
        <item x="1977"/>
        <item x="1629"/>
        <item x="3271"/>
        <item x="194"/>
        <item x="1217"/>
        <item x="3185"/>
        <item x="2007"/>
        <item x="337"/>
        <item x="1813"/>
        <item x="2375"/>
        <item x="2979"/>
        <item x="2903"/>
        <item x="2392"/>
        <item x="1386"/>
        <item x="815"/>
        <item x="3252"/>
        <item x="2458"/>
        <item x="2849"/>
        <item x="423"/>
        <item x="330"/>
        <item x="818"/>
        <item x="2673"/>
        <item x="2185"/>
        <item x="2372"/>
        <item x="249"/>
        <item x="1565"/>
        <item x="3095"/>
        <item x="3202"/>
        <item x="1883"/>
        <item x="1959"/>
        <item x="2925"/>
        <item x="649"/>
        <item x="1730"/>
        <item x="3138"/>
        <item x="280"/>
        <item x="33"/>
        <item x="867"/>
        <item x="1899"/>
        <item x="830"/>
        <item x="2531"/>
        <item x="1029"/>
        <item x="2448"/>
        <item x="197"/>
        <item x="2356"/>
        <item x="3318"/>
        <item x="3042"/>
        <item x="431"/>
        <item x="535"/>
        <item x="324"/>
        <item x="2685"/>
        <item x="2260"/>
        <item x="29"/>
        <item x="3306"/>
        <item x="3166"/>
        <item x="906"/>
        <item x="2297"/>
        <item x="1814"/>
        <item x="2338"/>
        <item x="482"/>
        <item x="2768"/>
        <item x="1966"/>
        <item x="1135"/>
        <item x="126"/>
        <item x="2636"/>
        <item x="1691"/>
        <item x="2228"/>
        <item x="99"/>
        <item x="26"/>
        <item x="1110"/>
        <item x="1389"/>
        <item x="1039"/>
        <item x="2334"/>
        <item x="3030"/>
        <item x="2819"/>
        <item x="1564"/>
        <item x="220"/>
        <item x="3316"/>
        <item x="1094"/>
        <item x="1853"/>
        <item x="3086"/>
        <item x="1700"/>
        <item x="2780"/>
        <item x="2256"/>
        <item x="2057"/>
        <item x="1981"/>
        <item x="2698"/>
        <item x="1103"/>
        <item x="2569"/>
        <item x="1170"/>
        <item x="3061"/>
        <item x="544"/>
        <item x="2166"/>
        <item x="2790"/>
        <item x="1015"/>
        <item x="2977"/>
        <item x="290"/>
        <item x="2074"/>
        <item x="2077"/>
        <item x="1902"/>
        <item x="2295"/>
        <item x="446"/>
        <item x="1355"/>
        <item x="111"/>
        <item x="2592"/>
        <item x="934"/>
        <item x="2390"/>
        <item x="2327"/>
        <item x="1203"/>
        <item x="2393"/>
        <item x="2716"/>
        <item x="1292"/>
        <item x="2995"/>
        <item x="2120"/>
        <item x="1779"/>
        <item x="359"/>
        <item x="2108"/>
        <item x="3204"/>
        <item x="2165"/>
        <item x="2838"/>
        <item x="2499"/>
        <item x="757"/>
        <item x="1095"/>
        <item x="1820"/>
        <item x="2942"/>
        <item x="2201"/>
        <item x="2508"/>
        <item x="1579"/>
        <item x="398"/>
        <item x="1428"/>
        <item x="1895"/>
        <item x="3229"/>
        <item x="557"/>
        <item x="1571"/>
        <item x="205"/>
        <item x="2774"/>
        <item x="591"/>
        <item x="1778"/>
        <item x="1185"/>
        <item x="2901"/>
        <item x="2944"/>
        <item x="338"/>
        <item x="2262"/>
        <item x="2996"/>
        <item x="2466"/>
        <item x="2714"/>
        <item x="2078"/>
        <item x="3122"/>
        <item x="271"/>
        <item x="3353"/>
        <item x="2209"/>
        <item x="2139"/>
        <item x="2831"/>
        <item x="1940"/>
        <item x="243"/>
        <item x="667"/>
        <item x="3010"/>
        <item x="2981"/>
        <item x="2933"/>
        <item x="1160"/>
        <item x="3314"/>
        <item x="3262"/>
        <item x="468"/>
        <item x="2035"/>
        <item x="178"/>
        <item x="3155"/>
        <item x="1513"/>
        <item x="520"/>
        <item x="2956"/>
        <item x="1423"/>
        <item x="656"/>
        <item x="3039"/>
        <item x="1123"/>
        <item x="91"/>
        <item x="1909"/>
        <item x="291"/>
        <item x="1715"/>
        <item x="1990"/>
        <item x="3092"/>
        <item x="2631"/>
        <item x="964"/>
        <item x="2042"/>
        <item x="2002"/>
        <item x="1600"/>
        <item x="1368"/>
        <item x="2227"/>
        <item x="1161"/>
        <item x="2073"/>
        <item x="504"/>
        <item x="1654"/>
        <item x="2055"/>
        <item x="449"/>
        <item x="2141"/>
        <item x="1628"/>
        <item x="3207"/>
        <item x="2101"/>
        <item x="3017"/>
        <item x="16"/>
        <item x="2294"/>
        <item x="3365"/>
        <item x="121"/>
        <item x="2822"/>
        <item x="2905"/>
        <item x="773"/>
        <item x="1529"/>
        <item x="2293"/>
        <item x="2524"/>
        <item x="536"/>
        <item x="1286"/>
        <item x="886"/>
        <item x="2322"/>
        <item x="862"/>
        <item x="1705"/>
        <item x="2131"/>
        <item x="1035"/>
        <item x="2843"/>
        <item x="429"/>
        <item x="2865"/>
        <item x="50"/>
        <item x="2172"/>
        <item x="777"/>
        <item x="3356"/>
        <item x="2963"/>
        <item x="2306"/>
        <item x="1927"/>
        <item x="1772"/>
        <item x="127"/>
        <item x="2900"/>
        <item x="467"/>
        <item x="2928"/>
        <item x="2705"/>
        <item x="2020"/>
        <item x="2827"/>
        <item x="1051"/>
        <item x="1334"/>
        <item x="2038"/>
        <item x="2871"/>
        <item x="83"/>
        <item x="580"/>
        <item x="1291"/>
        <item x="2234"/>
        <item x="997"/>
        <item x="2291"/>
        <item x="2339"/>
        <item x="2899"/>
        <item x="1788"/>
        <item x="1938"/>
        <item x="892"/>
        <item x="1999"/>
        <item x="699"/>
        <item x="3110"/>
        <item x="2709"/>
        <item x="3192"/>
        <item x="3177"/>
        <item x="3267"/>
        <item x="1058"/>
        <item x="2772"/>
        <item x="973"/>
        <item x="323"/>
        <item x="966"/>
        <item x="2204"/>
        <item x="976"/>
        <item x="2528"/>
        <item x="1505"/>
        <item x="1113"/>
        <item x="3152"/>
        <item x="2092"/>
        <item x="2299"/>
        <item x="3228"/>
        <item x="2070"/>
        <item x="636"/>
        <item x="1884"/>
        <item x="2475"/>
        <item x="1749"/>
        <item x="793"/>
        <item x="257"/>
        <item x="1017"/>
        <item x="831"/>
        <item x="356"/>
        <item x="2999"/>
        <item x="2487"/>
        <item x="968"/>
        <item x="1937"/>
        <item x="1738"/>
        <item x="2391"/>
        <item x="2506"/>
        <item x="1053"/>
        <item x="2333"/>
        <item x="2997"/>
        <item x="3077"/>
        <item x="1267"/>
        <item x="2976"/>
        <item x="1887"/>
        <item x="1842"/>
        <item x="2557"/>
        <item x="457"/>
        <item x="2337"/>
        <item x="1003"/>
        <item x="720"/>
        <item x="1385"/>
        <item x="206"/>
        <item x="270"/>
        <item x="2036"/>
        <item x="1413"/>
        <item x="2039"/>
        <item x="302"/>
        <item x="1517"/>
        <item x="1276"/>
        <item x="319"/>
        <item x="1471"/>
        <item x="2052"/>
        <item x="2521"/>
        <item x="2370"/>
        <item x="2766"/>
        <item x="980"/>
        <item x="2759"/>
        <item x="3354"/>
        <item x="1073"/>
        <item x="1845"/>
        <item x="1746"/>
        <item x="374"/>
        <item x="1066"/>
        <item x="1917"/>
        <item x="2515"/>
        <item x="2501"/>
        <item x="1033"/>
        <item x="2022"/>
        <item x="2522"/>
        <item x="2807"/>
        <item x="1462"/>
        <item x="2100"/>
        <item x="3301"/>
        <item x="132"/>
        <item x="625"/>
        <item x="1036"/>
        <item x="1241"/>
        <item x="2024"/>
        <item x="2200"/>
        <item x="3217"/>
        <item x="657"/>
        <item x="473"/>
        <item x="1928"/>
        <item x="1932"/>
        <item x="581"/>
        <item x="2605"/>
        <item x="525"/>
        <item x="2837"/>
        <item x="3148"/>
        <item x="2415"/>
        <item x="1906"/>
        <item x="1288"/>
        <item x="2699"/>
        <item x="1264"/>
        <item x="1249"/>
        <item x="513"/>
        <item x="1904"/>
        <item x="2423"/>
        <item x="3"/>
        <item x="1511"/>
        <item x="3348"/>
        <item x="1580"/>
        <item x="1901"/>
        <item x="129"/>
        <item x="2604"/>
        <item x="3231"/>
        <item x="1259"/>
        <item x="1970"/>
        <item x="461"/>
        <item x="1980"/>
        <item x="2945"/>
        <item x="708"/>
        <item x="848"/>
        <item x="2069"/>
        <item x="614"/>
        <item x="907"/>
        <item x="2126"/>
        <item x="10"/>
        <item x="1323"/>
        <item x="1383"/>
        <item x="836"/>
        <item x="2186"/>
        <item x="1493"/>
        <item x="843"/>
        <item x="1472"/>
        <item x="2105"/>
        <item x="2960"/>
        <item x="1111"/>
        <item x="2368"/>
        <item x="2504"/>
        <item x="1244"/>
        <item x="2468"/>
        <item x="1366"/>
        <item x="2897"/>
        <item x="2608"/>
        <item x="2559"/>
        <item x="3329"/>
        <item x="3134"/>
        <item x="1486"/>
        <item x="314"/>
        <item x="2784"/>
        <item x="3141"/>
        <item x="2010"/>
        <item x="1641"/>
        <item x="1403"/>
        <item x="42"/>
        <item x="2342"/>
        <item x="2911"/>
        <item x="2304"/>
        <item x="325"/>
        <item x="360"/>
        <item x="2607"/>
        <item x="1741"/>
        <item x="11"/>
        <item x="3308"/>
        <item x="2517"/>
        <item x="2653"/>
        <item x="875"/>
        <item x="162"/>
        <item x="109"/>
        <item x="1576"/>
        <item x="2739"/>
        <item x="2246"/>
        <item x="3293"/>
        <item x="646"/>
        <item x="3145"/>
        <item x="2509"/>
        <item x="2268"/>
        <item x="389"/>
        <item x="1325"/>
        <item x="805"/>
        <item x="2015"/>
        <item x="3251"/>
        <item x="709"/>
        <item x="2017"/>
        <item x="1781"/>
        <item x="3124"/>
        <item x="150"/>
        <item x="2706"/>
        <item x="734"/>
        <item x="2353"/>
        <item x="1750"/>
        <item x="3352"/>
        <item x="1776"/>
        <item x="521"/>
        <item x="1577"/>
        <item x="3128"/>
        <item x="2988"/>
        <item x="2147"/>
        <item x="346"/>
        <item x="2219"/>
        <item x="57"/>
        <item x="221"/>
        <item x="138"/>
        <item x="1353"/>
        <item x="2382"/>
        <item x="2797"/>
        <item x="1991"/>
        <item x="56"/>
        <item x="2112"/>
        <item x="430"/>
        <item x="1532"/>
        <item x="3182"/>
        <item x="1582"/>
        <item x="2004"/>
        <item x="1722"/>
        <item x="2811"/>
        <item x="174"/>
        <item x="2028"/>
        <item x="2541"/>
        <item x="1998"/>
        <item x="1281"/>
        <item x="2968"/>
        <item x="1934"/>
        <item x="1570"/>
        <item x="180"/>
        <item x="2579"/>
        <item x="2044"/>
        <item x="3226"/>
        <item x="2723"/>
        <item x="3181"/>
        <item x="1815"/>
        <item x="1382"/>
        <item x="2116"/>
        <item x="3292"/>
        <item x="3175"/>
        <item x="3135"/>
        <item x="2354"/>
        <item x="2856"/>
        <item x="442"/>
        <item x="413"/>
        <item x="3131"/>
        <item x="3056"/>
        <item x="1044"/>
        <item x="1926"/>
        <item x="2940"/>
        <item x="1597"/>
        <item x="2623"/>
        <item x="1735"/>
        <item x="2746"/>
        <item x="22"/>
        <item x="2526"/>
        <item x="684"/>
        <item x="1708"/>
        <item x="460"/>
        <item x="659"/>
        <item x="72"/>
        <item x="1156"/>
        <item x="51"/>
        <item x="458"/>
        <item x="1443"/>
        <item x="967"/>
        <item x="3370"/>
        <item x="960"/>
        <item x="400"/>
        <item x="1157"/>
        <item x="2895"/>
        <item x="1105"/>
        <item x="3349"/>
        <item x="2949"/>
        <item x="1321"/>
        <item x="2760"/>
        <item x="2075"/>
        <item x="1317"/>
        <item x="2394"/>
        <item x="2909"/>
        <item x="3222"/>
        <item x="3153"/>
        <item x="3281"/>
        <item x="2583"/>
        <item x="3016"/>
        <item x="1349"/>
        <item x="3350"/>
        <item x="1055"/>
        <item x="3201"/>
        <item x="2371"/>
        <item x="3102"/>
        <item x="2406"/>
        <item x="1278"/>
        <item x="3297"/>
        <item x="489"/>
        <item x="498"/>
        <item x="2687"/>
        <item x="1797"/>
        <item x="3205"/>
        <item x="686"/>
        <item x="453"/>
        <item x="1099"/>
        <item x="2566"/>
        <item x="1388"/>
        <item x="2686"/>
        <item x="3189"/>
        <item x="2196"/>
        <item x="2362"/>
        <item x="1014"/>
        <item x="715"/>
        <item x="1283"/>
        <item x="3336"/>
        <item x="252"/>
        <item x="2040"/>
        <item x="2609"/>
        <item x="1911"/>
        <item x="18"/>
        <item x="1506"/>
        <item x="1357"/>
        <item x="693"/>
        <item x="2717"/>
        <item x="1790"/>
        <item x="2419"/>
        <item x="183"/>
        <item x="789"/>
        <item x="1920"/>
        <item x="1137"/>
        <item x="1194"/>
        <item x="3111"/>
        <item x="211"/>
        <item x="1180"/>
        <item x="260"/>
        <item x="2430"/>
        <item x="1140"/>
        <item x="2444"/>
        <item x="3225"/>
        <item x="3230"/>
        <item x="1519"/>
        <item x="3120"/>
        <item x="135"/>
        <item x="2288"/>
        <item x="2121"/>
        <item x="1986"/>
        <item x="2782"/>
        <item x="1019"/>
        <item x="1255"/>
        <item x="2245"/>
        <item x="2573"/>
        <item x="1175"/>
        <item x="1822"/>
        <item x="2529"/>
        <item x="334"/>
        <item x="250"/>
        <item x="2806"/>
        <item x="2361"/>
        <item x="1978"/>
        <item x="3355"/>
        <item x="1341"/>
        <item x="2431"/>
        <item x="1006"/>
        <item x="991"/>
        <item x="1390"/>
        <item x="1374"/>
        <item x="2424"/>
        <item x="2387"/>
        <item x="2064"/>
        <item x="1821"/>
        <item x="2079"/>
        <item x="2603"/>
        <item x="1167"/>
        <item x="2554"/>
        <item x="603"/>
        <item x="2210"/>
        <item x="598"/>
        <item x="1947"/>
        <item x="3081"/>
        <item x="95"/>
        <item x="2330"/>
        <item x="2259"/>
        <item x="2340"/>
        <item x="1297"/>
        <item x="1834"/>
        <item x="2961"/>
        <item x="2223"/>
        <item x="3150"/>
        <item x="1620"/>
        <item x="1269"/>
        <item x="3084"/>
        <item x="1469"/>
        <item x="313"/>
        <item x="28"/>
        <item x="408"/>
        <item x="2773"/>
        <item x="1634"/>
        <item x="2761"/>
        <item x="154"/>
        <item x="12"/>
        <item x="75"/>
        <item x="3062"/>
        <item x="2534"/>
        <item x="2453"/>
        <item x="2680"/>
        <item x="2325"/>
        <item x="589"/>
        <item x="2599"/>
        <item x="2978"/>
        <item x="2095"/>
        <item x="645"/>
        <item x="3054"/>
        <item x="1598"/>
        <item x="1530"/>
        <item x="1416"/>
        <item x="159"/>
        <item x="737"/>
        <item x="3368"/>
        <item x="1378"/>
        <item x="255"/>
        <item x="487"/>
        <item x="2171"/>
        <item x="3073"/>
        <item x="1967"/>
        <item x="1632"/>
        <item x="348"/>
        <item x="3209"/>
        <item x="3144"/>
        <item x="1072"/>
        <item x="1943"/>
        <item x="3021"/>
        <item x="3041"/>
        <item x="2589"/>
        <item x="2936"/>
        <item x="1085"/>
        <item x="1268"/>
        <item x="1961"/>
        <item x="2493"/>
        <item x="2666"/>
        <item x="1574"/>
        <item x="1803"/>
        <item x="792"/>
        <item x="780"/>
        <item x="2472"/>
        <item x="1808"/>
        <item x="1250"/>
        <item x="919"/>
        <item x="651"/>
        <item x="538"/>
        <item x="2986"/>
        <item x="1097"/>
        <item x="2188"/>
        <item x="2921"/>
        <item x="2318"/>
        <item x="3158"/>
        <item x="846"/>
        <item x="790"/>
        <item x="2820"/>
        <item x="770"/>
        <item x="881"/>
        <item x="2868"/>
        <item x="1057"/>
        <item x="59"/>
        <item x="3302"/>
        <item x="1667"/>
        <item x="3040"/>
        <item x="1867"/>
        <item x="1964"/>
        <item x="1352"/>
        <item x="2158"/>
        <item x="2316"/>
        <item x="3116"/>
        <item x="198"/>
        <item x="1518"/>
        <item x="268"/>
        <item x="3254"/>
        <item x="1198"/>
        <item x="490"/>
        <item x="1958"/>
        <item x="638"/>
        <item x="1507"/>
        <item x="2438"/>
        <item x="1171"/>
        <item x="2380"/>
        <item x="3018"/>
        <item x="36"/>
        <item x="3068"/>
        <item x="2417"/>
        <item x="331"/>
        <item x="2435"/>
        <item x="2947"/>
        <item x="2029"/>
        <item x="1553"/>
        <item x="1896"/>
        <item x="1478"/>
        <item x="3119"/>
        <item x="864"/>
        <item x="2585"/>
        <item x="485"/>
        <item x="2189"/>
        <item x="294"/>
        <item x="993"/>
        <item x="2497"/>
        <item x="2708"/>
        <item x="3203"/>
        <item x="2062"/>
        <item x="837"/>
        <item x="1359"/>
        <item x="2577"/>
        <item x="273"/>
        <item x="2801"/>
        <item x="2923"/>
        <item x="2014"/>
        <item x="3032"/>
        <item x="1223"/>
        <item x="1298"/>
        <item x="2103"/>
        <item x="2198"/>
        <item x="620"/>
        <item x="3179"/>
        <item x="1800"/>
        <item x="399"/>
        <item x="1490"/>
        <item x="1910"/>
        <item x="1687"/>
        <item x="1130"/>
        <item x="3065"/>
        <item x="69"/>
        <item x="113"/>
        <item x="662"/>
        <item x="1925"/>
        <item x="1825"/>
        <item x="2180"/>
        <item x="1064"/>
        <item x="2481"/>
        <item x="2439"/>
        <item x="284"/>
        <item x="2809"/>
        <item x="3196"/>
        <item x="3069"/>
        <item x="2192"/>
        <item x="2324"/>
        <item x="131"/>
        <item x="2833"/>
        <item x="2993"/>
        <item x="822"/>
        <item x="1000"/>
        <item x="2707"/>
        <item x="3211"/>
        <item x="556"/>
        <item x="2203"/>
        <item x="67"/>
        <item x="3025"/>
        <item x="761"/>
        <item x="1724"/>
        <item x="1246"/>
        <item x="2792"/>
        <item x="224"/>
        <item x="1801"/>
        <item x="1892"/>
        <item x="1987"/>
        <item x="1972"/>
        <item x="2184"/>
        <item x="2113"/>
        <item x="729"/>
        <item x="2373"/>
        <item x="2449"/>
        <item x="1863"/>
        <item x="2352"/>
        <item x="1843"/>
        <item x="315"/>
        <item x="2496"/>
        <item x="2743"/>
        <item x="2813"/>
        <item x="2799"/>
        <item x="833"/>
        <item x="3100"/>
        <item x="32"/>
        <item x="1881"/>
        <item x="2696"/>
        <item x="1257"/>
        <item x="2916"/>
        <item x="1408"/>
        <item x="1242"/>
        <item x="3232"/>
        <item x="2358"/>
        <item x="1877"/>
        <item x="2798"/>
        <item x="852"/>
        <item x="733"/>
        <item x="829"/>
        <item x="2795"/>
        <item x="2537"/>
        <item x="3159"/>
        <item x="1780"/>
        <item x="2049"/>
        <item x="2967"/>
        <item x="1153"/>
        <item x="1346"/>
        <item x="327"/>
        <item x="1043"/>
        <item x="540"/>
        <item x="2081"/>
        <item x="2965"/>
        <item x="2212"/>
        <item x="834"/>
        <item x="2930"/>
        <item x="3199"/>
        <item x="2046"/>
        <item x="808"/>
        <item x="2536"/>
        <item x="1041"/>
        <item x="3247"/>
        <item x="1849"/>
        <item x="3051"/>
        <item x="2169"/>
        <item x="3333"/>
        <item x="2488"/>
        <item x="541"/>
        <item x="999"/>
        <item x="328"/>
        <item x="653"/>
        <item x="573"/>
        <item x="1683"/>
        <item x="2087"/>
        <item x="518"/>
        <item x="985"/>
        <item x="2455"/>
        <item x="1364"/>
        <item x="1702"/>
        <item x="942"/>
        <item x="104"/>
        <item x="1186"/>
        <item x="798"/>
        <item x="728"/>
        <item x="412"/>
        <item x="2533"/>
        <item x="2051"/>
        <item x="3291"/>
        <item x="2821"/>
        <item x="2665"/>
        <item x="1982"/>
        <item x="1568"/>
        <item x="2884"/>
        <item x="1885"/>
        <item x="61"/>
        <item x="1296"/>
        <item x="1839"/>
        <item x="1829"/>
        <item x="1531"/>
        <item x="2379"/>
        <item x="2247"/>
        <item x="2273"/>
        <item x="1945"/>
        <item x="2168"/>
        <item x="550"/>
        <item x="3106"/>
        <item x="2980"/>
        <item x="2783"/>
        <item x="711"/>
        <item x="469"/>
        <item x="3050"/>
        <item x="2575"/>
        <item x="2793"/>
        <item x="806"/>
        <item x="1235"/>
        <item x="1758"/>
        <item x="1799"/>
        <item x="1150"/>
        <item x="2618"/>
        <item x="3112"/>
        <item x="565"/>
        <item x="2037"/>
        <item x="158"/>
        <item x="2695"/>
        <item x="484"/>
        <item x="275"/>
        <item x="2019"/>
        <item x="190"/>
        <item x="908"/>
        <item x="2181"/>
        <item x="555"/>
        <item x="2248"/>
        <item x="1093"/>
        <item x="2857"/>
        <item x="3157"/>
        <item x="1942"/>
        <item x="546"/>
        <item x="2025"/>
        <item x="2733"/>
        <item x="3240"/>
        <item x="347"/>
        <item x="2959"/>
        <item x="609"/>
        <item x="435"/>
        <item x="336"/>
        <item x="84"/>
        <item x="3313"/>
        <item x="825"/>
        <item x="2984"/>
        <item x="3078"/>
        <item x="1062"/>
        <item x="1828"/>
        <item x="814"/>
        <item x="794"/>
        <item x="2858"/>
        <item x="3214"/>
        <item x="3160"/>
        <item x="2016"/>
        <item x="244"/>
        <item x="2207"/>
        <item x="909"/>
        <item x="2142"/>
        <item x="2650"/>
        <item x="3015"/>
        <item x="1439"/>
        <item x="795"/>
        <item x="2089"/>
        <item x="3277"/>
        <item x="1174"/>
        <item x="2722"/>
        <item x="1470"/>
        <item x="3315"/>
        <item x="117"/>
        <item x="3369"/>
        <item x="2601"/>
        <item x="2724"/>
        <item x="1412"/>
        <item x="759"/>
        <item x="3000"/>
        <item x="2099"/>
        <item x="1401"/>
        <item x="796"/>
        <item x="2068"/>
        <item x="378"/>
        <item x="3323"/>
        <item x="2461"/>
        <item x="1566"/>
        <item x="2622"/>
        <item x="1957"/>
        <item x="3250"/>
        <item x="247"/>
        <item x="169"/>
        <item x="1308"/>
        <item x="1380"/>
        <item x="279"/>
        <item x="767"/>
        <item x="858"/>
        <item x="2413"/>
        <item x="307"/>
        <item x="2545"/>
        <item x="434"/>
        <item x="207"/>
        <item x="2642"/>
        <item x="3270"/>
        <item x="2818"/>
        <item x="1431"/>
        <item x="1311"/>
        <item x="1963"/>
        <item x="496"/>
        <item x="3169"/>
        <item x="2548"/>
        <item x="3172"/>
        <item x="1432"/>
        <item x="2135"/>
        <item x="1856"/>
        <item x="1207"/>
        <item x="3089"/>
      </items>
    </pivotField>
  </pivotFields>
  <rowFields count="5">
    <field x="3"/>
    <field x="6"/>
    <field x="1"/>
    <field x="11"/>
    <field x="12"/>
  </rowFields>
  <rowItems count="4651">
    <i>
      <x/>
      <x v="111"/>
      <x/>
      <x v="1407"/>
      <x/>
    </i>
    <i r="2">
      <x v="1"/>
      <x v="1524"/>
      <x/>
    </i>
    <i r="2">
      <x v="2"/>
      <x v="1544"/>
      <x/>
    </i>
    <i r="2">
      <x v="3"/>
      <x v="1560"/>
      <x/>
    </i>
    <i r="2">
      <x v="4"/>
      <x v="1442"/>
      <x/>
    </i>
    <i>
      <x v="1"/>
      <x v="88"/>
      <x/>
      <x v="108"/>
      <x v="202"/>
    </i>
    <i r="2">
      <x v="1"/>
      <x v="7"/>
      <x v="292"/>
    </i>
    <i r="2">
      <x v="2"/>
      <x v="104"/>
      <x v="290"/>
    </i>
    <i r="2">
      <x v="3"/>
      <x v="8"/>
      <x v="318"/>
    </i>
    <i r="2">
      <x v="4"/>
      <x v="1"/>
      <x v="266"/>
    </i>
    <i>
      <x v="2"/>
      <x v="88"/>
      <x/>
      <x v="8"/>
      <x v="313"/>
    </i>
    <i r="2">
      <x v="1"/>
      <x v="283"/>
      <x v="573"/>
    </i>
    <i r="2">
      <x v="2"/>
      <x v="35"/>
      <x v="350"/>
    </i>
    <i r="2">
      <x v="3"/>
      <x v="108"/>
      <x v="380"/>
    </i>
    <i r="2">
      <x v="4"/>
      <x v="92"/>
      <x v="438"/>
    </i>
    <i>
      <x v="3"/>
      <x v="87"/>
      <x/>
      <x v="1212"/>
      <x v="495"/>
    </i>
    <i r="2">
      <x v="1"/>
      <x v="1267"/>
      <x v="518"/>
    </i>
    <i r="2">
      <x v="2"/>
      <x v="876"/>
      <x v="379"/>
    </i>
    <i r="2">
      <x v="3"/>
      <x v="1418"/>
      <x v="475"/>
    </i>
    <i r="2">
      <x v="4"/>
      <x v="1199"/>
      <x v="406"/>
    </i>
    <i r="1">
      <x v="90"/>
      <x v="2"/>
      <x v="870"/>
      <x v="302"/>
    </i>
    <i>
      <x v="4"/>
      <x v="111"/>
      <x/>
      <x v="1629"/>
      <x/>
    </i>
    <i r="2">
      <x v="1"/>
      <x v="1551"/>
      <x/>
    </i>
    <i r="2">
      <x v="2"/>
      <x v="1580"/>
      <x/>
    </i>
    <i r="2">
      <x v="3"/>
      <x v="1672"/>
      <x/>
    </i>
    <i r="2">
      <x v="4"/>
      <x v="1533"/>
      <x/>
    </i>
    <i>
      <x v="5"/>
      <x v="103"/>
      <x/>
      <x v="322"/>
      <x/>
    </i>
    <i r="2">
      <x v="1"/>
      <x v="474"/>
      <x/>
    </i>
    <i r="2">
      <x v="2"/>
      <x v="504"/>
      <x/>
    </i>
    <i r="2">
      <x v="3"/>
      <x v="378"/>
      <x/>
    </i>
    <i r="2">
      <x v="4"/>
      <x v="408"/>
      <x/>
    </i>
    <i>
      <x v="6"/>
      <x v="103"/>
      <x/>
      <x v="174"/>
      <x/>
    </i>
    <i r="2">
      <x v="1"/>
      <x v="422"/>
      <x/>
    </i>
    <i r="2">
      <x v="2"/>
      <x v="241"/>
      <x/>
    </i>
    <i r="2">
      <x v="3"/>
      <x v="579"/>
      <x/>
    </i>
    <i r="2">
      <x v="4"/>
      <x v="386"/>
      <x/>
    </i>
    <i>
      <x v="7"/>
      <x v="79"/>
      <x/>
      <x v="840"/>
      <x/>
    </i>
    <i r="2">
      <x v="1"/>
      <x v="821"/>
      <x/>
    </i>
    <i r="2">
      <x v="2"/>
      <x v="905"/>
      <x/>
    </i>
    <i r="2">
      <x v="3"/>
      <x v="873"/>
      <x/>
    </i>
    <i r="2">
      <x v="4"/>
      <x v="785"/>
      <x/>
    </i>
    <i>
      <x v="8"/>
      <x v="63"/>
      <x/>
      <x v="981"/>
      <x/>
    </i>
    <i r="2">
      <x v="1"/>
      <x v="964"/>
      <x/>
    </i>
    <i r="2">
      <x v="2"/>
      <x v="952"/>
      <x/>
    </i>
    <i r="2">
      <x v="3"/>
      <x v="1033"/>
      <x/>
    </i>
    <i r="2">
      <x v="4"/>
      <x v="949"/>
      <x/>
    </i>
    <i>
      <x v="9"/>
      <x v="104"/>
      <x/>
      <x v="217"/>
      <x/>
    </i>
    <i r="2">
      <x v="1"/>
      <x v="314"/>
      <x/>
    </i>
    <i r="2">
      <x v="2"/>
      <x v="882"/>
      <x/>
    </i>
    <i r="2">
      <x v="3"/>
      <x v="329"/>
      <x/>
    </i>
    <i r="2">
      <x v="4"/>
      <x v="227"/>
      <x/>
    </i>
    <i>
      <x v="10"/>
      <x v="114"/>
      <x/>
      <x/>
      <x/>
    </i>
    <i r="2">
      <x v="1"/>
      <x/>
      <x/>
    </i>
    <i r="2">
      <x v="2"/>
      <x/>
      <x/>
    </i>
    <i r="2">
      <x v="4"/>
      <x/>
      <x/>
    </i>
    <i>
      <x v="11"/>
      <x v="88"/>
      <x/>
      <x v="1403"/>
      <x v="382"/>
    </i>
    <i r="2">
      <x v="1"/>
      <x v="1405"/>
      <x v="339"/>
    </i>
    <i r="2">
      <x v="2"/>
      <x v="1529"/>
      <x v="446"/>
    </i>
    <i r="2">
      <x v="3"/>
      <x v="1737"/>
      <x v="402"/>
    </i>
    <i r="2">
      <x v="4"/>
      <x v="1570"/>
      <x v="463"/>
    </i>
    <i>
      <x v="12"/>
      <x v="107"/>
      <x/>
      <x v="1924"/>
      <x/>
    </i>
    <i r="2">
      <x v="1"/>
      <x v="1930"/>
      <x/>
    </i>
    <i r="2">
      <x v="2"/>
      <x v="2168"/>
      <x/>
    </i>
    <i r="2">
      <x v="3"/>
      <x v="2038"/>
      <x/>
    </i>
    <i r="2">
      <x v="4"/>
      <x v="1978"/>
      <x/>
    </i>
    <i>
      <x v="13"/>
      <x v="103"/>
      <x/>
      <x v="2037"/>
      <x/>
    </i>
    <i r="2">
      <x v="1"/>
      <x v="2178"/>
      <x/>
    </i>
    <i r="2">
      <x v="2"/>
      <x v="2120"/>
      <x/>
    </i>
    <i r="2">
      <x v="3"/>
      <x v="2219"/>
      <x/>
    </i>
    <i r="2">
      <x v="4"/>
      <x v="2117"/>
      <x/>
    </i>
    <i>
      <x v="14"/>
      <x v="111"/>
      <x/>
      <x v="1266"/>
      <x/>
    </i>
    <i r="2">
      <x v="1"/>
      <x v="1242"/>
      <x/>
    </i>
    <i r="2">
      <x v="2"/>
      <x v="1223"/>
      <x/>
    </i>
    <i r="2">
      <x v="3"/>
      <x v="1441"/>
      <x/>
    </i>
    <i r="2">
      <x v="4"/>
      <x v="1288"/>
      <x/>
    </i>
    <i>
      <x v="15"/>
      <x v="1"/>
      <x/>
      <x v="20"/>
      <x v="44"/>
    </i>
    <i r="2">
      <x v="1"/>
      <x v="40"/>
      <x v="147"/>
    </i>
    <i r="2">
      <x v="2"/>
      <x v="86"/>
      <x v="124"/>
    </i>
    <i r="2">
      <x v="3"/>
      <x v="28"/>
      <x v="47"/>
    </i>
    <i r="2">
      <x v="4"/>
      <x v="14"/>
      <x v="43"/>
    </i>
    <i>
      <x v="16"/>
      <x v="103"/>
      <x/>
      <x v="890"/>
      <x/>
    </i>
    <i r="2">
      <x v="1"/>
      <x v="909"/>
      <x/>
    </i>
    <i r="2">
      <x v="2"/>
      <x v="920"/>
      <x/>
    </i>
    <i r="2">
      <x v="3"/>
      <x v="1067"/>
      <x/>
    </i>
    <i r="2">
      <x v="4"/>
      <x v="792"/>
      <x/>
    </i>
    <i>
      <x v="17"/>
      <x v="68"/>
      <x/>
      <x v="1941"/>
      <x/>
    </i>
    <i r="2">
      <x v="1"/>
      <x v="1960"/>
      <x/>
    </i>
    <i r="2">
      <x v="2"/>
      <x v="1939"/>
      <x/>
    </i>
    <i r="2">
      <x v="3"/>
      <x v="1856"/>
      <x/>
    </i>
    <i r="2">
      <x v="4"/>
      <x v="1935"/>
      <x/>
    </i>
    <i>
      <x v="18"/>
      <x v="105"/>
      <x/>
      <x v="1800"/>
      <x/>
    </i>
    <i r="2">
      <x v="1"/>
      <x v="1763"/>
      <x/>
    </i>
    <i r="2">
      <x v="2"/>
      <x v="1785"/>
      <x/>
    </i>
    <i r="2">
      <x v="3"/>
      <x v="1673"/>
      <x/>
    </i>
    <i r="2">
      <x v="4"/>
      <x v="1277"/>
      <x/>
    </i>
    <i>
      <x v="19"/>
      <x v="114"/>
      <x/>
      <x/>
      <x/>
    </i>
    <i r="2">
      <x v="1"/>
      <x/>
      <x/>
    </i>
    <i r="2">
      <x v="2"/>
      <x/>
      <x/>
    </i>
    <i r="2">
      <x v="4"/>
      <x/>
      <x/>
    </i>
    <i>
      <x v="20"/>
      <x v="111"/>
      <x/>
      <x v="2082"/>
      <x/>
    </i>
    <i r="2">
      <x v="1"/>
      <x v="2107"/>
      <x/>
    </i>
    <i r="2">
      <x v="2"/>
      <x v="2212"/>
      <x/>
    </i>
    <i r="2">
      <x v="3"/>
      <x v="2159"/>
      <x/>
    </i>
    <i r="2">
      <x v="4"/>
      <x v="1988"/>
      <x/>
    </i>
    <i>
      <x v="21"/>
      <x v="119"/>
      <x/>
      <x v="3"/>
      <x/>
    </i>
    <i r="2">
      <x v="1"/>
      <x/>
      <x/>
    </i>
    <i r="2">
      <x v="4"/>
      <x/>
      <x/>
    </i>
    <i>
      <x v="22"/>
      <x v="103"/>
      <x v="1"/>
      <x v="2"/>
      <x/>
    </i>
    <i r="2">
      <x v="2"/>
      <x/>
      <x/>
    </i>
    <i>
      <x v="23"/>
      <x v="64"/>
      <x/>
      <x v="7"/>
      <x/>
    </i>
    <i r="2">
      <x v="1"/>
      <x v="4"/>
      <x/>
    </i>
    <i r="2">
      <x v="2"/>
      <x v="15"/>
      <x/>
    </i>
    <i r="2">
      <x v="3"/>
      <x v="39"/>
      <x/>
    </i>
    <i r="2">
      <x v="4"/>
      <x v="55"/>
      <x/>
    </i>
    <i>
      <x v="24"/>
      <x v="1"/>
      <x/>
      <x v="114"/>
      <x v="248"/>
    </i>
    <i r="2">
      <x v="1"/>
      <x v="8"/>
      <x v="452"/>
    </i>
    <i r="2">
      <x v="2"/>
      <x v="7"/>
      <x v="72"/>
    </i>
    <i r="2">
      <x v="3"/>
      <x v="24"/>
      <x v="133"/>
    </i>
    <i r="2">
      <x v="4"/>
      <x v="18"/>
      <x v="105"/>
    </i>
    <i>
      <x v="25"/>
      <x v="114"/>
      <x/>
      <x/>
      <x/>
    </i>
    <i r="2">
      <x v="1"/>
      <x/>
      <x/>
    </i>
    <i r="2">
      <x v="2"/>
      <x/>
      <x/>
    </i>
    <i r="2">
      <x v="4"/>
      <x/>
      <x/>
    </i>
    <i>
      <x v="26"/>
      <x v="104"/>
      <x/>
      <x v="1024"/>
      <x/>
    </i>
    <i r="2">
      <x v="1"/>
      <x v="1139"/>
      <x/>
    </i>
    <i r="2">
      <x v="2"/>
      <x v="1225"/>
      <x/>
    </i>
    <i r="2">
      <x v="3"/>
      <x v="1189"/>
      <x/>
    </i>
    <i r="2">
      <x v="4"/>
      <x v="1064"/>
      <x/>
    </i>
    <i>
      <x v="27"/>
      <x v="114"/>
      <x/>
      <x/>
      <x/>
    </i>
    <i r="2">
      <x v="1"/>
      <x/>
      <x/>
    </i>
    <i r="2">
      <x v="2"/>
      <x/>
      <x/>
    </i>
    <i r="2">
      <x v="4"/>
      <x/>
      <x/>
    </i>
    <i>
      <x v="28"/>
      <x v="103"/>
      <x/>
      <x v="1845"/>
      <x/>
    </i>
    <i r="2">
      <x v="1"/>
      <x v="1789"/>
      <x/>
    </i>
    <i r="2">
      <x v="2"/>
      <x v="1818"/>
      <x/>
    </i>
    <i r="2">
      <x v="3"/>
      <x v="2106"/>
      <x/>
    </i>
    <i r="2">
      <x v="4"/>
      <x v="1931"/>
      <x/>
    </i>
    <i>
      <x v="29"/>
      <x v="105"/>
      <x/>
      <x v="1160"/>
      <x/>
    </i>
    <i r="2">
      <x v="1"/>
      <x v="958"/>
      <x/>
    </i>
    <i r="2">
      <x v="2"/>
      <x v="838"/>
      <x/>
    </i>
    <i r="2">
      <x v="3"/>
      <x v="1059"/>
      <x/>
    </i>
    <i r="2">
      <x v="4"/>
      <x v="907"/>
      <x/>
    </i>
    <i>
      <x v="30"/>
      <x v="113"/>
      <x/>
      <x/>
      <x/>
    </i>
    <i r="2">
      <x v="1"/>
      <x/>
      <x/>
    </i>
    <i r="2">
      <x v="2"/>
      <x/>
      <x/>
    </i>
    <i r="2">
      <x v="4"/>
      <x/>
      <x/>
    </i>
    <i>
      <x v="31"/>
      <x v="111"/>
      <x/>
      <x v="1111"/>
      <x/>
    </i>
    <i r="2">
      <x v="1"/>
      <x v="1155"/>
      <x/>
    </i>
    <i r="2">
      <x v="2"/>
      <x v="1256"/>
      <x/>
    </i>
    <i r="2">
      <x v="3"/>
      <x v="1203"/>
      <x/>
    </i>
    <i r="2">
      <x v="4"/>
      <x v="1245"/>
      <x/>
    </i>
    <i>
      <x v="32"/>
      <x v="105"/>
      <x/>
      <x v="434"/>
      <x/>
    </i>
    <i r="2">
      <x v="1"/>
      <x v="375"/>
      <x/>
    </i>
    <i r="2">
      <x v="2"/>
      <x v="343"/>
      <x/>
    </i>
    <i r="2">
      <x v="3"/>
      <x v="908"/>
      <x/>
    </i>
    <i r="2">
      <x v="4"/>
      <x v="814"/>
      <x/>
    </i>
    <i>
      <x v="33"/>
      <x v="108"/>
      <x v="3"/>
      <x v="1765"/>
      <x/>
    </i>
    <i r="2">
      <x v="4"/>
      <x v="1313"/>
      <x/>
    </i>
    <i r="1">
      <x v="111"/>
      <x/>
      <x v="1802"/>
      <x/>
    </i>
    <i r="2">
      <x v="1"/>
      <x v="1754"/>
      <x/>
    </i>
    <i r="2">
      <x v="2"/>
      <x v="1716"/>
      <x/>
    </i>
    <i r="2">
      <x v="4"/>
      <x v="372"/>
      <x/>
    </i>
    <i>
      <x v="34"/>
      <x v="17"/>
      <x/>
      <x v="12"/>
      <x v="55"/>
    </i>
    <i r="2">
      <x v="1"/>
      <x v="43"/>
      <x v="162"/>
    </i>
    <i r="2">
      <x v="2"/>
      <x v="84"/>
      <x v="197"/>
    </i>
    <i r="2">
      <x v="3"/>
      <x v="3"/>
      <x v="4"/>
    </i>
    <i r="2">
      <x v="4"/>
      <x/>
      <x v="5"/>
    </i>
    <i>
      <x v="35"/>
      <x v="63"/>
      <x/>
      <x v="1965"/>
      <x/>
    </i>
    <i r="2">
      <x v="1"/>
      <x v="2223"/>
      <x/>
    </i>
    <i r="2">
      <x v="2"/>
      <x v="2204"/>
      <x/>
    </i>
    <i r="2">
      <x v="3"/>
      <x v="2215"/>
      <x/>
    </i>
    <i r="2">
      <x v="4"/>
      <x v="2167"/>
      <x/>
    </i>
    <i>
      <x v="36"/>
      <x v="49"/>
      <x/>
      <x v="1733"/>
      <x/>
    </i>
    <i r="2">
      <x v="1"/>
      <x v="1759"/>
      <x/>
    </i>
    <i r="2">
      <x v="2"/>
      <x v="1824"/>
      <x/>
    </i>
    <i r="2">
      <x v="3"/>
      <x v="1751"/>
      <x/>
    </i>
    <i r="2">
      <x v="4"/>
      <x v="1836"/>
      <x/>
    </i>
    <i>
      <x v="37"/>
      <x v="54"/>
      <x/>
      <x v="265"/>
      <x/>
    </i>
    <i r="2">
      <x v="1"/>
      <x v="226"/>
      <x/>
    </i>
    <i r="2">
      <x v="2"/>
      <x v="290"/>
      <x/>
    </i>
    <i r="2">
      <x v="3"/>
      <x v="276"/>
      <x/>
    </i>
    <i r="2">
      <x v="4"/>
      <x v="329"/>
      <x/>
    </i>
    <i>
      <x v="38"/>
      <x v="114"/>
      <x/>
      <x/>
      <x/>
    </i>
    <i r="2">
      <x v="1"/>
      <x/>
      <x/>
    </i>
    <i r="2">
      <x v="2"/>
      <x/>
      <x/>
    </i>
    <i r="2">
      <x v="4"/>
      <x/>
      <x/>
    </i>
    <i>
      <x v="39"/>
      <x v="103"/>
      <x/>
      <x v="1132"/>
      <x/>
    </i>
    <i r="2">
      <x v="1"/>
      <x v="941"/>
      <x/>
    </i>
    <i r="2">
      <x v="2"/>
      <x v="1129"/>
      <x/>
    </i>
    <i r="2">
      <x v="3"/>
      <x v="1184"/>
      <x/>
    </i>
    <i r="2">
      <x v="4"/>
      <x v="935"/>
      <x/>
    </i>
    <i>
      <x v="40"/>
      <x v="65"/>
      <x/>
      <x v="2385"/>
      <x/>
    </i>
    <i r="2">
      <x v="1"/>
      <x v="2253"/>
      <x/>
    </i>
    <i r="2">
      <x v="2"/>
      <x v="2092"/>
      <x/>
    </i>
    <i r="2">
      <x v="3"/>
      <x v="2354"/>
      <x/>
    </i>
    <i r="2">
      <x v="4"/>
      <x v="2193"/>
      <x/>
    </i>
    <i>
      <x v="41"/>
      <x v="69"/>
      <x/>
      <x v="1683"/>
      <x/>
    </i>
    <i r="2">
      <x v="1"/>
      <x v="1598"/>
      <x/>
    </i>
    <i r="2">
      <x v="2"/>
      <x v="1559"/>
      <x/>
    </i>
    <i r="2">
      <x v="3"/>
      <x v="1735"/>
      <x/>
    </i>
    <i r="2">
      <x v="4"/>
      <x v="1348"/>
      <x/>
    </i>
    <i>
      <x v="42"/>
      <x v="114"/>
      <x/>
      <x/>
      <x/>
    </i>
    <i r="2">
      <x v="1"/>
      <x/>
      <x/>
    </i>
    <i r="2">
      <x v="2"/>
      <x/>
      <x/>
    </i>
    <i r="2">
      <x v="4"/>
      <x/>
      <x/>
    </i>
    <i>
      <x v="43"/>
      <x v="4"/>
      <x/>
      <x v="439"/>
      <x v="423"/>
    </i>
    <i r="2">
      <x v="1"/>
      <x v="220"/>
      <x v="451"/>
    </i>
    <i r="2">
      <x v="2"/>
      <x v="251"/>
      <x v="322"/>
    </i>
    <i r="2">
      <x v="3"/>
      <x v="309"/>
      <x v="453"/>
    </i>
    <i r="2">
      <x v="4"/>
      <x v="168"/>
      <x v="271"/>
    </i>
    <i>
      <x v="44"/>
      <x v="117"/>
      <x/>
      <x v="415"/>
      <x/>
    </i>
    <i r="2">
      <x v="1"/>
      <x v="392"/>
      <x/>
    </i>
    <i r="2">
      <x v="3"/>
      <x v="424"/>
      <x/>
    </i>
    <i r="2">
      <x v="4"/>
      <x v="363"/>
      <x/>
    </i>
    <i>
      <x v="45"/>
      <x v="113"/>
      <x/>
      <x/>
      <x/>
    </i>
    <i r="2">
      <x v="1"/>
      <x/>
      <x/>
    </i>
    <i r="2">
      <x v="2"/>
      <x/>
      <x/>
    </i>
    <i r="2">
      <x v="4"/>
      <x/>
      <x/>
    </i>
    <i>
      <x v="46"/>
      <x v="1"/>
      <x v="2"/>
      <x v="1612"/>
      <x v="157"/>
    </i>
    <i>
      <x v="47"/>
      <x v="111"/>
      <x/>
      <x v="2126"/>
      <x/>
    </i>
    <i r="2">
      <x v="1"/>
      <x v="2036"/>
      <x/>
    </i>
    <i r="2">
      <x v="2"/>
      <x v="2176"/>
      <x/>
    </i>
    <i r="2">
      <x v="3"/>
      <x v="2289"/>
      <x/>
    </i>
    <i r="2">
      <x v="4"/>
      <x v="2149"/>
      <x/>
    </i>
    <i>
      <x v="48"/>
      <x v="104"/>
      <x/>
      <x v="459"/>
      <x/>
    </i>
    <i r="2">
      <x v="1"/>
      <x v="455"/>
      <x/>
    </i>
    <i r="2">
      <x v="2"/>
      <x v="612"/>
      <x/>
    </i>
    <i r="2">
      <x v="3"/>
      <x v="587"/>
      <x/>
    </i>
    <i r="2">
      <x v="4"/>
      <x v="290"/>
      <x/>
    </i>
    <i>
      <x v="49"/>
      <x v="64"/>
      <x/>
      <x v="507"/>
      <x/>
    </i>
    <i r="2">
      <x v="1"/>
      <x v="161"/>
      <x/>
    </i>
    <i r="2">
      <x v="2"/>
      <x v="255"/>
      <x/>
    </i>
    <i r="2">
      <x v="3"/>
      <x v="546"/>
      <x/>
    </i>
    <i r="2">
      <x v="4"/>
      <x v="413"/>
      <x/>
    </i>
    <i>
      <x v="50"/>
      <x v="1"/>
      <x/>
      <x v="29"/>
      <x v="116"/>
    </i>
    <i r="2">
      <x v="1"/>
      <x v="60"/>
      <x v="112"/>
    </i>
    <i r="2">
      <x v="2"/>
      <x v="14"/>
      <x v="210"/>
    </i>
    <i r="2">
      <x v="3"/>
      <x v="164"/>
      <x v="409"/>
    </i>
    <i r="2">
      <x v="4"/>
      <x v="31"/>
      <x v="304"/>
    </i>
    <i>
      <x v="51"/>
      <x v="104"/>
      <x/>
      <x v="147"/>
      <x/>
    </i>
    <i r="2">
      <x v="1"/>
      <x v="227"/>
      <x/>
    </i>
    <i r="2">
      <x v="2"/>
      <x v="324"/>
      <x/>
    </i>
    <i r="2">
      <x v="3"/>
      <x v="226"/>
      <x/>
    </i>
    <i r="2">
      <x v="4"/>
      <x v="135"/>
      <x/>
    </i>
    <i>
      <x v="52"/>
      <x v="104"/>
      <x/>
      <x v="1080"/>
      <x/>
    </i>
    <i r="2">
      <x v="1"/>
      <x v="995"/>
      <x/>
    </i>
    <i r="2">
      <x v="2"/>
      <x v="1119"/>
      <x/>
    </i>
    <i r="2">
      <x v="3"/>
      <x v="1402"/>
      <x/>
    </i>
    <i r="2">
      <x v="4"/>
      <x v="862"/>
      <x/>
    </i>
    <i>
      <x v="53"/>
      <x v="111"/>
      <x/>
      <x v="1888"/>
      <x/>
    </i>
    <i r="2">
      <x v="1"/>
      <x v="1879"/>
      <x/>
    </i>
    <i r="2">
      <x v="2"/>
      <x v="2033"/>
      <x/>
    </i>
    <i r="2">
      <x v="3"/>
      <x v="2031"/>
      <x/>
    </i>
    <i r="2">
      <x v="4"/>
      <x v="1962"/>
      <x/>
    </i>
    <i>
      <x v="54"/>
      <x v="59"/>
      <x/>
      <x v="545"/>
      <x/>
    </i>
    <i r="2">
      <x v="1"/>
      <x v="368"/>
      <x/>
    </i>
    <i r="2">
      <x v="2"/>
      <x v="492"/>
      <x/>
    </i>
    <i r="2">
      <x v="3"/>
      <x v="541"/>
      <x/>
    </i>
    <i r="2">
      <x v="4"/>
      <x v="512"/>
      <x/>
    </i>
    <i>
      <x v="55"/>
      <x v="104"/>
      <x/>
      <x v="39"/>
      <x/>
    </i>
    <i r="2">
      <x v="1"/>
      <x v="56"/>
      <x/>
    </i>
    <i r="2">
      <x v="2"/>
      <x v="128"/>
      <x/>
    </i>
    <i r="2">
      <x v="3"/>
      <x v="212"/>
      <x/>
    </i>
    <i r="2">
      <x v="4"/>
      <x v="335"/>
      <x/>
    </i>
    <i>
      <x v="56"/>
      <x v="104"/>
      <x/>
      <x v="83"/>
      <x/>
    </i>
    <i r="2">
      <x v="1"/>
      <x v="107"/>
      <x/>
    </i>
    <i r="2">
      <x v="2"/>
      <x v="119"/>
      <x/>
    </i>
    <i r="2">
      <x v="3"/>
      <x v="144"/>
      <x/>
    </i>
    <i r="2">
      <x v="4"/>
      <x v="98"/>
      <x/>
    </i>
    <i>
      <x v="57"/>
      <x v="111"/>
      <x/>
      <x v="1574"/>
      <x/>
    </i>
    <i r="2">
      <x v="1"/>
      <x v="1507"/>
      <x/>
    </i>
    <i r="2">
      <x v="2"/>
      <x v="1632"/>
      <x/>
    </i>
    <i r="2">
      <x v="3"/>
      <x v="1703"/>
      <x/>
    </i>
    <i r="2">
      <x v="4"/>
      <x v="1645"/>
      <x/>
    </i>
    <i>
      <x v="58"/>
      <x v="104"/>
      <x/>
      <x v="866"/>
      <x/>
    </i>
    <i r="2">
      <x v="1"/>
      <x v="930"/>
      <x/>
    </i>
    <i r="2">
      <x v="2"/>
      <x v="984"/>
      <x/>
    </i>
    <i r="2">
      <x v="3"/>
      <x v="972"/>
      <x/>
    </i>
    <i r="2">
      <x v="4"/>
      <x v="782"/>
      <x/>
    </i>
    <i>
      <x v="59"/>
      <x v="119"/>
      <x/>
      <x v="73"/>
      <x/>
    </i>
    <i r="2">
      <x v="1"/>
      <x v="66"/>
      <x/>
    </i>
    <i r="2">
      <x v="3"/>
      <x v="50"/>
      <x/>
    </i>
    <i r="2">
      <x v="4"/>
      <x v="63"/>
      <x/>
    </i>
    <i>
      <x v="60"/>
      <x v="113"/>
      <x/>
      <x/>
      <x/>
    </i>
    <i r="2">
      <x v="1"/>
      <x/>
      <x/>
    </i>
    <i r="2">
      <x v="2"/>
      <x/>
      <x/>
    </i>
    <i r="2">
      <x v="4"/>
      <x/>
      <x/>
    </i>
    <i>
      <x v="61"/>
      <x v="103"/>
      <x/>
      <x v="396"/>
      <x/>
    </i>
    <i r="2">
      <x v="1"/>
      <x v="459"/>
      <x/>
    </i>
    <i r="2">
      <x v="2"/>
      <x v="471"/>
      <x/>
    </i>
    <i r="2">
      <x v="3"/>
      <x v="376"/>
      <x/>
    </i>
    <i r="2">
      <x v="4"/>
      <x v="374"/>
      <x/>
    </i>
    <i>
      <x v="62"/>
      <x v="111"/>
      <x/>
      <x v="1869"/>
      <x/>
    </i>
    <i r="2">
      <x v="1"/>
      <x v="1749"/>
      <x/>
    </i>
    <i r="2">
      <x v="2"/>
      <x v="1839"/>
      <x/>
    </i>
    <i r="2">
      <x v="3"/>
      <x v="1876"/>
      <x/>
    </i>
    <i r="2">
      <x v="4"/>
      <x v="1760"/>
      <x/>
    </i>
    <i>
      <x v="63"/>
      <x v="111"/>
      <x/>
      <x v="2073"/>
      <x/>
    </i>
    <i r="2">
      <x v="1"/>
      <x v="1961"/>
      <x/>
    </i>
    <i r="2">
      <x v="2"/>
      <x v="2060"/>
      <x/>
    </i>
    <i r="2">
      <x v="3"/>
      <x v="2112"/>
      <x/>
    </i>
    <i r="2">
      <x v="4"/>
      <x v="1993"/>
      <x/>
    </i>
    <i>
      <x v="64"/>
      <x v="103"/>
      <x/>
      <x v="1090"/>
      <x/>
    </i>
    <i r="2">
      <x v="1"/>
      <x v="937"/>
      <x/>
    </i>
    <i r="2">
      <x v="2"/>
      <x v="899"/>
      <x/>
    </i>
    <i r="2">
      <x v="3"/>
      <x v="1259"/>
      <x/>
    </i>
    <i r="2">
      <x v="4"/>
      <x v="989"/>
      <x/>
    </i>
    <i>
      <x v="65"/>
      <x v="103"/>
      <x/>
      <x v="339"/>
      <x/>
    </i>
    <i r="2">
      <x v="1"/>
      <x v="518"/>
      <x/>
    </i>
    <i r="2">
      <x v="2"/>
      <x v="241"/>
      <x/>
    </i>
    <i r="2">
      <x v="3"/>
      <x v="563"/>
      <x/>
    </i>
    <i r="2">
      <x v="4"/>
      <x v="256"/>
      <x/>
    </i>
    <i>
      <x v="66"/>
      <x v="73"/>
      <x/>
      <x v="1215"/>
      <x/>
    </i>
    <i r="2">
      <x v="1"/>
      <x v="1138"/>
      <x/>
    </i>
    <i r="2">
      <x v="2"/>
      <x v="1131"/>
      <x/>
    </i>
    <i r="2">
      <x v="3"/>
      <x v="381"/>
      <x/>
    </i>
    <i r="2">
      <x v="4"/>
      <x v="901"/>
      <x/>
    </i>
    <i>
      <x v="67"/>
      <x v="63"/>
      <x v="3"/>
      <x v="1251"/>
      <x/>
    </i>
    <i r="2">
      <x v="4"/>
      <x v="373"/>
      <x/>
    </i>
    <i r="1">
      <x v="88"/>
      <x/>
      <x v="1085"/>
      <x v="435"/>
    </i>
    <i r="3">
      <x v="1175"/>
      <x v="407"/>
    </i>
    <i r="2">
      <x v="1"/>
      <x v="1904"/>
      <x v="583"/>
    </i>
    <i r="2">
      <x v="2"/>
      <x v="1750"/>
      <x v="577"/>
    </i>
    <i>
      <x v="68"/>
      <x v="88"/>
      <x/>
      <x v="646"/>
      <x v="584"/>
    </i>
    <i r="2">
      <x v="1"/>
      <x v="558"/>
      <x v="598"/>
    </i>
    <i r="2">
      <x v="2"/>
      <x v="606"/>
      <x v="551"/>
    </i>
    <i r="2">
      <x v="3"/>
      <x v="415"/>
      <x v="567"/>
    </i>
    <i r="2">
      <x v="4"/>
      <x v="442"/>
      <x v="457"/>
    </i>
    <i>
      <x v="69"/>
      <x v="103"/>
      <x/>
      <x v="2059"/>
      <x/>
    </i>
    <i r="2">
      <x v="1"/>
      <x v="2034"/>
      <x/>
    </i>
    <i r="2">
      <x v="2"/>
      <x v="2128"/>
      <x/>
    </i>
    <i r="2">
      <x v="3"/>
      <x v="2067"/>
      <x/>
    </i>
    <i r="2">
      <x v="4"/>
      <x v="1915"/>
      <x/>
    </i>
    <i>
      <x v="70"/>
      <x v="48"/>
      <x v="3"/>
      <x v="15"/>
      <x/>
    </i>
    <i r="2">
      <x v="4"/>
      <x v="57"/>
      <x/>
    </i>
    <i>
      <x v="71"/>
      <x v="110"/>
      <x/>
      <x v="2183"/>
      <x/>
    </i>
    <i r="2">
      <x v="1"/>
      <x v="2189"/>
      <x/>
    </i>
    <i r="2">
      <x v="2"/>
      <x v="2221"/>
      <x/>
    </i>
    <i r="2">
      <x v="3"/>
      <x v="2272"/>
      <x/>
    </i>
    <i r="2">
      <x v="4"/>
      <x v="2199"/>
      <x/>
    </i>
    <i>
      <x v="72"/>
      <x v="103"/>
      <x/>
      <x v="1161"/>
      <x/>
    </i>
    <i r="2">
      <x v="1"/>
      <x v="1283"/>
      <x/>
    </i>
    <i r="2">
      <x v="2"/>
      <x v="1211"/>
      <x/>
    </i>
    <i r="2">
      <x v="3"/>
      <x v="1217"/>
      <x/>
    </i>
    <i r="2">
      <x v="4"/>
      <x v="1124"/>
      <x/>
    </i>
    <i>
      <x v="73"/>
      <x v="107"/>
      <x/>
      <x v="2313"/>
      <x/>
    </i>
    <i r="2">
      <x v="1"/>
      <x v="2287"/>
      <x/>
    </i>
    <i r="2">
      <x v="2"/>
      <x v="2261"/>
      <x/>
    </i>
    <i r="2">
      <x v="3"/>
      <x v="2409"/>
      <x/>
    </i>
    <i r="2">
      <x v="4"/>
      <x v="2323"/>
      <x/>
    </i>
    <i>
      <x v="74"/>
      <x v="119"/>
      <x/>
      <x v="497"/>
      <x/>
    </i>
    <i r="2">
      <x v="1"/>
      <x v="537"/>
      <x/>
    </i>
    <i r="2">
      <x v="3"/>
      <x v="473"/>
      <x/>
    </i>
    <i r="2">
      <x v="4"/>
      <x v="475"/>
      <x/>
    </i>
    <i>
      <x v="75"/>
      <x v="105"/>
      <x/>
      <x v="1166"/>
      <x/>
    </i>
    <i r="2">
      <x v="1"/>
      <x v="1255"/>
      <x/>
    </i>
    <i r="2">
      <x v="2"/>
      <x v="1492"/>
      <x/>
    </i>
    <i r="2">
      <x v="3"/>
      <x v="1346"/>
      <x/>
    </i>
    <i r="2">
      <x v="4"/>
      <x v="1321"/>
      <x/>
    </i>
    <i>
      <x v="76"/>
      <x v="54"/>
      <x/>
      <x v="264"/>
      <x/>
    </i>
    <i r="2">
      <x v="1"/>
      <x v="216"/>
      <x/>
    </i>
    <i r="2">
      <x v="2"/>
      <x v="341"/>
      <x/>
    </i>
    <i r="2">
      <x v="3"/>
      <x v="173"/>
      <x/>
    </i>
    <i r="2">
      <x v="4"/>
      <x v="330"/>
      <x/>
    </i>
    <i>
      <x v="77"/>
      <x v="88"/>
      <x/>
      <x v="9"/>
      <x v="45"/>
    </i>
    <i r="2">
      <x v="1"/>
      <x v="193"/>
      <x v="241"/>
    </i>
    <i r="2">
      <x v="2"/>
      <x v="137"/>
      <x v="189"/>
    </i>
    <i r="2">
      <x v="3"/>
      <x v="37"/>
      <x v="167"/>
    </i>
    <i r="2">
      <x v="4"/>
      <x v="91"/>
      <x v="130"/>
    </i>
    <i>
      <x v="78"/>
      <x v="119"/>
      <x/>
      <x v="1400"/>
      <x/>
    </i>
    <i r="2">
      <x v="1"/>
      <x v="1420"/>
      <x/>
    </i>
    <i r="2">
      <x v="3"/>
      <x v="1474"/>
      <x/>
    </i>
    <i r="2">
      <x v="4"/>
      <x v="1404"/>
      <x/>
    </i>
    <i>
      <x v="79"/>
      <x v="66"/>
      <x v="3"/>
      <x v="2334"/>
      <x/>
    </i>
    <i r="2">
      <x v="4"/>
      <x v="2298"/>
      <x/>
    </i>
    <i r="1">
      <x v="68"/>
      <x/>
      <x v="2239"/>
      <x/>
    </i>
    <i r="2">
      <x v="1"/>
      <x v="2265"/>
      <x/>
    </i>
    <i r="2">
      <x v="2"/>
      <x v="2304"/>
      <x/>
    </i>
    <i>
      <x v="80"/>
      <x v="66"/>
      <x/>
      <x v="1112"/>
      <x/>
    </i>
    <i r="2">
      <x v="1"/>
      <x v="1268"/>
      <x/>
    </i>
    <i r="2">
      <x v="2"/>
      <x v="1176"/>
      <x/>
    </i>
    <i r="2">
      <x v="3"/>
      <x v="1278"/>
      <x/>
    </i>
    <i r="2">
      <x v="4"/>
      <x v="1230"/>
      <x/>
    </i>
    <i>
      <x v="81"/>
      <x v="111"/>
      <x/>
      <x v="2242"/>
      <x/>
    </i>
    <i r="2">
      <x v="1"/>
      <x v="2278"/>
      <x/>
    </i>
    <i r="2">
      <x v="2"/>
      <x v="2264"/>
      <x/>
    </i>
    <i r="2">
      <x v="3"/>
      <x v="2318"/>
      <x/>
    </i>
    <i r="2">
      <x v="4"/>
      <x v="2191"/>
      <x/>
    </i>
    <i>
      <x v="82"/>
      <x v="101"/>
      <x/>
      <x v="580"/>
      <x/>
    </i>
    <i r="2">
      <x v="1"/>
      <x v="532"/>
      <x/>
    </i>
    <i r="2">
      <x v="2"/>
      <x v="578"/>
      <x/>
    </i>
    <i r="2">
      <x v="3"/>
      <x v="519"/>
      <x/>
    </i>
    <i r="2">
      <x v="4"/>
      <x v="471"/>
      <x/>
    </i>
    <i>
      <x v="83"/>
      <x v="105"/>
      <x/>
      <x v="808"/>
      <x/>
    </i>
    <i r="2">
      <x v="1"/>
      <x v="564"/>
      <x/>
    </i>
    <i r="2">
      <x v="2"/>
      <x v="799"/>
      <x/>
    </i>
    <i r="2">
      <x v="3"/>
      <x v="1035"/>
      <x/>
    </i>
    <i r="2">
      <x v="4"/>
      <x v="852"/>
      <x/>
    </i>
    <i>
      <x v="84"/>
      <x v="111"/>
      <x/>
      <x v="1991"/>
      <x/>
    </i>
    <i r="2">
      <x v="1"/>
      <x v="2017"/>
      <x/>
    </i>
    <i r="2">
      <x v="2"/>
      <x v="2062"/>
      <x/>
    </i>
    <i r="2">
      <x v="3"/>
      <x v="2110"/>
      <x/>
    </i>
    <i r="2">
      <x v="4"/>
      <x v="1999"/>
      <x/>
    </i>
    <i>
      <x v="85"/>
      <x v="103"/>
      <x/>
      <x v="56"/>
      <x/>
    </i>
    <i r="2">
      <x v="1"/>
      <x v="81"/>
      <x/>
    </i>
    <i r="2">
      <x v="2"/>
      <x v="41"/>
      <x/>
    </i>
    <i r="2">
      <x v="3"/>
      <x v="149"/>
      <x/>
    </i>
    <i r="2">
      <x v="4"/>
      <x v="93"/>
      <x/>
    </i>
    <i>
      <x v="86"/>
      <x v="104"/>
      <x/>
      <x v="1012"/>
      <x/>
    </i>
    <i r="2">
      <x v="1"/>
      <x v="932"/>
      <x/>
    </i>
    <i r="2">
      <x v="2"/>
      <x v="1043"/>
      <x/>
    </i>
    <i r="2">
      <x v="3"/>
      <x v="1062"/>
      <x/>
    </i>
    <i r="2">
      <x v="4"/>
      <x v="1158"/>
      <x/>
    </i>
    <i>
      <x v="87"/>
      <x v="111"/>
      <x/>
      <x v="2086"/>
      <x/>
    </i>
    <i r="2">
      <x v="1"/>
      <x v="2132"/>
      <x/>
    </i>
    <i r="2">
      <x v="2"/>
      <x v="2244"/>
      <x/>
    </i>
    <i r="2">
      <x v="3"/>
      <x v="2220"/>
      <x/>
    </i>
    <i r="2">
      <x v="4"/>
      <x v="2161"/>
      <x/>
    </i>
    <i>
      <x v="88"/>
      <x v="104"/>
      <x/>
      <x v="205"/>
      <x/>
    </i>
    <i r="2">
      <x v="1"/>
      <x v="167"/>
      <x/>
    </i>
    <i r="2">
      <x v="2"/>
      <x v="247"/>
      <x/>
    </i>
    <i r="2">
      <x v="3"/>
      <x v="294"/>
      <x/>
    </i>
    <i r="2">
      <x v="4"/>
      <x v="166"/>
      <x/>
    </i>
    <i>
      <x v="89"/>
      <x v="113"/>
      <x/>
      <x/>
      <x/>
    </i>
    <i r="2">
      <x v="1"/>
      <x/>
      <x/>
    </i>
    <i r="2">
      <x v="2"/>
      <x/>
      <x/>
    </i>
    <i r="2">
      <x v="4"/>
      <x/>
      <x/>
    </i>
    <i>
      <x v="90"/>
      <x v="1"/>
      <x/>
      <x v="11"/>
      <x v="60"/>
    </i>
    <i r="2">
      <x v="1"/>
      <x v="19"/>
      <x v="71"/>
    </i>
    <i r="2">
      <x v="2"/>
      <x v="6"/>
      <x v="74"/>
    </i>
    <i r="2">
      <x v="3"/>
      <x v="56"/>
      <x v="91"/>
    </i>
    <i r="2">
      <x v="4"/>
      <x v="44"/>
      <x v="48"/>
    </i>
    <i>
      <x v="91"/>
      <x v="64"/>
      <x/>
      <x v="4"/>
      <x/>
    </i>
    <i r="2">
      <x v="1"/>
      <x v="3"/>
      <x/>
    </i>
    <i r="2">
      <x v="2"/>
      <x v="1"/>
      <x/>
    </i>
    <i r="2">
      <x v="3"/>
      <x v="5"/>
      <x/>
    </i>
    <i r="2">
      <x v="4"/>
      <x/>
      <x/>
    </i>
    <i>
      <x v="92"/>
      <x v="64"/>
      <x/>
      <x/>
      <x/>
    </i>
    <i r="2">
      <x v="1"/>
      <x/>
      <x/>
    </i>
    <i r="2">
      <x v="2"/>
      <x v="2"/>
      <x/>
    </i>
    <i r="2">
      <x v="3"/>
      <x/>
      <x/>
    </i>
    <i r="2">
      <x v="4"/>
      <x v="1"/>
      <x/>
    </i>
    <i>
      <x v="93"/>
      <x v="59"/>
      <x/>
      <x v="136"/>
      <x/>
    </i>
    <i r="2">
      <x v="1"/>
      <x v="247"/>
      <x/>
    </i>
    <i r="2">
      <x v="2"/>
      <x v="187"/>
      <x/>
    </i>
    <i r="2">
      <x v="3"/>
      <x v="257"/>
      <x/>
    </i>
    <i r="2">
      <x v="4"/>
      <x v="159"/>
      <x/>
    </i>
    <i>
      <x v="94"/>
      <x v="81"/>
      <x/>
      <x v="34"/>
      <x/>
    </i>
    <i r="2">
      <x v="1"/>
      <x v="51"/>
      <x/>
    </i>
    <i r="2">
      <x v="2"/>
      <x v="181"/>
      <x/>
    </i>
    <i r="2">
      <x v="3"/>
      <x v="24"/>
      <x/>
    </i>
    <i r="2">
      <x v="4"/>
      <x v="95"/>
      <x/>
    </i>
    <i>
      <x v="95"/>
      <x v="111"/>
      <x/>
      <x v="1557"/>
      <x/>
    </i>
    <i r="2">
      <x v="1"/>
      <x v="1641"/>
      <x/>
    </i>
    <i r="2">
      <x v="2"/>
      <x v="1607"/>
      <x/>
    </i>
    <i r="2">
      <x v="3"/>
      <x v="1668"/>
      <x/>
    </i>
    <i r="2">
      <x v="4"/>
      <x v="1572"/>
      <x/>
    </i>
    <i>
      <x v="96"/>
      <x v="111"/>
      <x/>
      <x v="1448"/>
      <x/>
    </i>
    <i r="2">
      <x v="1"/>
      <x v="1580"/>
      <x/>
    </i>
    <i r="2">
      <x v="2"/>
      <x v="1518"/>
      <x/>
    </i>
    <i r="2">
      <x v="3"/>
      <x v="1892"/>
      <x/>
    </i>
    <i r="2">
      <x v="4"/>
      <x v="1631"/>
      <x/>
    </i>
    <i>
      <x v="97"/>
      <x v="111"/>
      <x/>
      <x v="2292"/>
      <x/>
    </i>
    <i r="2">
      <x v="1"/>
      <x v="2411"/>
      <x/>
    </i>
    <i r="2">
      <x v="2"/>
      <x v="2446"/>
      <x/>
    </i>
    <i r="2">
      <x v="3"/>
      <x v="2444"/>
      <x/>
    </i>
    <i r="2">
      <x v="4"/>
      <x v="2447"/>
      <x/>
    </i>
    <i>
      <x v="98"/>
      <x v="31"/>
      <x/>
      <x v="1870"/>
      <x/>
    </i>
    <i r="2">
      <x v="1"/>
      <x v="1762"/>
      <x/>
    </i>
    <i r="2">
      <x v="2"/>
      <x v="1909"/>
      <x/>
    </i>
    <i r="2">
      <x v="3"/>
      <x v="1323"/>
      <x/>
    </i>
    <i r="2">
      <x v="4"/>
      <x v="1811"/>
      <x/>
    </i>
    <i>
      <x v="99"/>
      <x v="64"/>
      <x/>
      <x v="1408"/>
      <x/>
    </i>
    <i r="2">
      <x v="1"/>
      <x v="1383"/>
      <x/>
    </i>
    <i r="2">
      <x v="2"/>
      <x v="1614"/>
      <x/>
    </i>
    <i r="2">
      <x v="3"/>
      <x v="1536"/>
      <x/>
    </i>
    <i r="2">
      <x v="4"/>
      <x v="1501"/>
      <x/>
    </i>
    <i>
      <x v="100"/>
      <x v="64"/>
      <x/>
      <x v="33"/>
      <x/>
    </i>
    <i r="2">
      <x v="1"/>
      <x v="40"/>
      <x/>
    </i>
    <i r="2">
      <x v="2"/>
      <x v="66"/>
      <x/>
    </i>
    <i r="2">
      <x v="3"/>
      <x v="74"/>
      <x/>
    </i>
    <i r="2">
      <x v="4"/>
      <x v="58"/>
      <x/>
    </i>
    <i>
      <x v="101"/>
      <x v="97"/>
      <x/>
      <x v="1679"/>
      <x v="424"/>
    </i>
    <i r="2">
      <x v="1"/>
      <x v="1339"/>
      <x v="396"/>
    </i>
    <i r="2">
      <x v="2"/>
      <x v="1157"/>
      <x v="432"/>
    </i>
    <i r="2">
      <x v="3"/>
      <x v="1065"/>
      <x v="321"/>
    </i>
    <i r="2">
      <x v="4"/>
      <x v="1535"/>
      <x v="329"/>
    </i>
    <i>
      <x v="102"/>
      <x v="104"/>
      <x/>
      <x v="1082"/>
      <x/>
    </i>
    <i r="2">
      <x v="1"/>
      <x v="1004"/>
      <x/>
    </i>
    <i r="2">
      <x v="2"/>
      <x v="1197"/>
      <x/>
    </i>
    <i r="2">
      <x v="3"/>
      <x v="655"/>
      <x/>
    </i>
    <i r="2">
      <x v="4"/>
      <x v="896"/>
      <x/>
    </i>
    <i>
      <x v="103"/>
      <x v="88"/>
      <x/>
      <x v="98"/>
      <x v="408"/>
    </i>
    <i r="2">
      <x v="1"/>
      <x v="130"/>
      <x v="283"/>
    </i>
    <i r="2">
      <x v="2"/>
      <x v="172"/>
      <x v="345"/>
    </i>
    <i r="2">
      <x v="3"/>
      <x v="63"/>
      <x v="158"/>
    </i>
    <i r="2">
      <x v="4"/>
      <x v="51"/>
      <x v="278"/>
    </i>
    <i>
      <x v="104"/>
      <x v="111"/>
      <x/>
      <x v="1738"/>
      <x/>
    </i>
    <i r="2">
      <x v="1"/>
      <x v="1803"/>
      <x/>
    </i>
    <i r="2">
      <x v="2"/>
      <x v="1822"/>
      <x/>
    </i>
    <i r="2">
      <x v="3"/>
      <x v="1842"/>
      <x/>
    </i>
    <i r="2">
      <x v="4"/>
      <x v="1700"/>
      <x/>
    </i>
    <i>
      <x v="105"/>
      <x v="64"/>
      <x/>
      <x v="637"/>
      <x/>
    </i>
    <i r="2">
      <x v="1"/>
      <x v="479"/>
      <x/>
    </i>
    <i r="2">
      <x v="2"/>
      <x v="624"/>
      <x/>
    </i>
    <i r="2">
      <x v="3"/>
      <x v="721"/>
      <x/>
    </i>
    <i r="2">
      <x v="4"/>
      <x v="626"/>
      <x/>
    </i>
    <i>
      <x v="106"/>
      <x v="64"/>
      <x/>
      <x v="170"/>
      <x/>
    </i>
    <i r="2">
      <x v="1"/>
      <x v="75"/>
      <x/>
    </i>
    <i r="2">
      <x v="2"/>
      <x v="720"/>
      <x/>
    </i>
    <i r="2">
      <x v="3"/>
      <x v="96"/>
      <x/>
    </i>
    <i r="2">
      <x v="4"/>
      <x v="71"/>
      <x/>
    </i>
    <i>
      <x v="107"/>
      <x v="64"/>
      <x/>
      <x v="1056"/>
      <x/>
    </i>
    <i r="2">
      <x v="1"/>
      <x v="1381"/>
      <x/>
    </i>
    <i r="2">
      <x v="2"/>
      <x v="1204"/>
      <x/>
    </i>
    <i r="2">
      <x v="3"/>
      <x v="754"/>
      <x/>
    </i>
    <i r="2">
      <x v="4"/>
      <x v="1534"/>
      <x/>
    </i>
    <i>
      <x v="108"/>
      <x v="104"/>
      <x/>
      <x v="2061"/>
      <x/>
    </i>
    <i r="2">
      <x v="1"/>
      <x v="2094"/>
      <x/>
    </i>
    <i r="2">
      <x v="2"/>
      <x v="2211"/>
      <x/>
    </i>
    <i r="2">
      <x v="3"/>
      <x v="2205"/>
      <x/>
    </i>
    <i r="2">
      <x v="4"/>
      <x v="1976"/>
      <x/>
    </i>
    <i>
      <x v="109"/>
      <x v="107"/>
      <x/>
      <x v="867"/>
      <x/>
    </i>
    <i r="2">
      <x v="1"/>
      <x v="914"/>
      <x/>
    </i>
    <i r="2">
      <x v="2"/>
      <x v="1009"/>
      <x/>
    </i>
    <i r="2">
      <x v="3"/>
      <x v="999"/>
      <x/>
    </i>
    <i r="2">
      <x v="4"/>
      <x v="887"/>
      <x/>
    </i>
    <i>
      <x v="110"/>
      <x v="104"/>
      <x/>
      <x v="804"/>
      <x/>
    </i>
    <i r="2">
      <x v="1"/>
      <x v="791"/>
      <x/>
    </i>
    <i r="2">
      <x v="2"/>
      <x v="884"/>
      <x/>
    </i>
    <i r="2">
      <x v="3"/>
      <x v="820"/>
      <x/>
    </i>
    <i r="2">
      <x v="4"/>
      <x v="929"/>
      <x/>
    </i>
    <i>
      <x v="111"/>
      <x v="104"/>
      <x/>
      <x v="150"/>
      <x/>
    </i>
    <i r="2">
      <x v="1"/>
      <x v="155"/>
      <x/>
    </i>
    <i r="2">
      <x v="2"/>
      <x v="278"/>
      <x/>
    </i>
    <i r="2">
      <x v="3"/>
      <x v="80"/>
      <x/>
    </i>
    <i r="2">
      <x v="4"/>
      <x v="22"/>
      <x/>
    </i>
    <i>
      <x v="112"/>
      <x v="111"/>
      <x/>
      <x v="1675"/>
      <x/>
    </i>
    <i r="2">
      <x v="1"/>
      <x v="1555"/>
      <x/>
    </i>
    <i r="2">
      <x v="2"/>
      <x v="1634"/>
      <x/>
    </i>
    <i r="2">
      <x v="3"/>
      <x v="1764"/>
      <x/>
    </i>
    <i r="2">
      <x v="4"/>
      <x v="1597"/>
      <x/>
    </i>
    <i>
      <x v="113"/>
      <x v="64"/>
      <x/>
      <x v="610"/>
      <x/>
    </i>
    <i r="2">
      <x v="1"/>
      <x v="632"/>
      <x/>
    </i>
    <i r="2">
      <x v="2"/>
      <x v="1108"/>
      <x/>
    </i>
    <i r="2">
      <x v="3"/>
      <x v="886"/>
      <x/>
    </i>
    <i r="2">
      <x v="4"/>
      <x v="503"/>
      <x/>
    </i>
    <i>
      <x v="114"/>
      <x v="64"/>
      <x/>
      <x v="39"/>
      <x/>
    </i>
    <i r="2">
      <x v="1"/>
      <x v="258"/>
      <x/>
    </i>
    <i r="2">
      <x v="2"/>
      <x v="144"/>
      <x/>
    </i>
    <i r="2">
      <x v="3"/>
      <x v="34"/>
      <x/>
    </i>
    <i r="2">
      <x v="4"/>
      <x v="66"/>
      <x/>
    </i>
    <i>
      <x v="115"/>
      <x v="103"/>
      <x/>
      <x v="149"/>
      <x/>
    </i>
    <i r="2">
      <x v="1"/>
      <x v="226"/>
      <x/>
    </i>
    <i r="2">
      <x v="2"/>
      <x v="92"/>
      <x/>
    </i>
    <i r="2">
      <x v="3"/>
      <x v="123"/>
      <x/>
    </i>
    <i r="2">
      <x v="4"/>
      <x v="104"/>
      <x/>
    </i>
    <i>
      <x v="116"/>
      <x v="114"/>
      <x/>
      <x/>
      <x/>
    </i>
    <i r="2">
      <x v="1"/>
      <x/>
      <x/>
    </i>
    <i r="2">
      <x v="2"/>
      <x/>
      <x/>
    </i>
    <i r="2">
      <x v="4"/>
      <x/>
      <x/>
    </i>
    <i>
      <x v="117"/>
      <x v="114"/>
      <x/>
      <x/>
      <x/>
    </i>
    <i r="2">
      <x v="1"/>
      <x/>
      <x/>
    </i>
    <i r="2">
      <x v="2"/>
      <x/>
      <x/>
    </i>
    <i r="2">
      <x v="4"/>
      <x/>
      <x/>
    </i>
    <i>
      <x v="118"/>
      <x v="108"/>
      <x/>
      <x v="1193"/>
      <x/>
    </i>
    <i r="2">
      <x v="1"/>
      <x v="1248"/>
      <x/>
    </i>
    <i r="2">
      <x v="2"/>
      <x v="1315"/>
      <x/>
    </i>
    <i r="2">
      <x v="3"/>
      <x v="1220"/>
      <x/>
    </i>
    <i r="2">
      <x v="4"/>
      <x v="1103"/>
      <x/>
    </i>
    <i>
      <x v="119"/>
      <x v="68"/>
      <x/>
      <x v="2254"/>
      <x/>
    </i>
    <i r="2">
      <x v="1"/>
      <x v="2357"/>
      <x/>
    </i>
    <i r="2">
      <x v="2"/>
      <x v="2384"/>
      <x/>
    </i>
    <i r="2">
      <x v="3"/>
      <x v="2399"/>
      <x/>
    </i>
    <i r="2">
      <x v="4"/>
      <x v="2372"/>
      <x/>
    </i>
    <i>
      <x v="120"/>
      <x v="114"/>
      <x/>
      <x/>
      <x/>
    </i>
    <i r="2">
      <x v="1"/>
      <x/>
      <x/>
    </i>
    <i r="2">
      <x v="2"/>
      <x/>
      <x/>
    </i>
    <i r="2">
      <x v="4"/>
      <x/>
      <x/>
    </i>
    <i>
      <x v="121"/>
      <x v="111"/>
      <x/>
      <x v="1787"/>
      <x/>
    </i>
    <i r="2">
      <x v="1"/>
      <x v="1936"/>
      <x/>
    </i>
    <i r="2">
      <x v="2"/>
      <x v="2102"/>
      <x/>
    </i>
    <i r="2">
      <x v="3"/>
      <x v="1674"/>
      <x/>
    </i>
    <i r="2">
      <x v="4"/>
      <x v="1761"/>
      <x/>
    </i>
    <i>
      <x v="122"/>
      <x v="87"/>
      <x/>
      <x v="63"/>
      <x v="71"/>
    </i>
    <i r="2">
      <x v="1"/>
      <x v="105"/>
      <x v="26"/>
    </i>
    <i r="2">
      <x v="2"/>
      <x v="77"/>
      <x v="51"/>
    </i>
    <i r="2">
      <x v="3"/>
      <x v="53"/>
      <x v="35"/>
    </i>
    <i r="2">
      <x v="4"/>
      <x v="60"/>
      <x v="92"/>
    </i>
    <i>
      <x v="123"/>
      <x v="105"/>
      <x/>
      <x v="709"/>
      <x/>
    </i>
    <i r="2">
      <x v="1"/>
      <x v="686"/>
      <x/>
    </i>
    <i r="2">
      <x v="2"/>
      <x v="756"/>
      <x/>
    </i>
    <i r="2">
      <x v="3"/>
      <x v="654"/>
      <x/>
    </i>
    <i r="2">
      <x v="4"/>
      <x v="856"/>
      <x/>
    </i>
    <i>
      <x v="124"/>
      <x v="103"/>
      <x/>
      <x v="999"/>
      <x/>
    </i>
    <i r="2">
      <x v="1"/>
      <x v="1060"/>
      <x/>
    </i>
    <i r="2">
      <x v="2"/>
      <x v="1016"/>
      <x/>
    </i>
    <i r="2">
      <x v="3"/>
      <x v="1111"/>
      <x/>
    </i>
    <i r="2">
      <x v="4"/>
      <x v="1084"/>
      <x/>
    </i>
    <i>
      <x v="125"/>
      <x v="111"/>
      <x/>
      <x v="1798"/>
      <x/>
    </i>
    <i r="2">
      <x v="1"/>
      <x v="1793"/>
      <x/>
    </i>
    <i r="2">
      <x v="2"/>
      <x v="1831"/>
      <x/>
    </i>
    <i r="2">
      <x v="3"/>
      <x v="2043"/>
      <x/>
    </i>
    <i r="2">
      <x v="4"/>
      <x v="1946"/>
      <x/>
    </i>
    <i>
      <x v="126"/>
      <x v="64"/>
      <x/>
      <x v="655"/>
      <x/>
    </i>
    <i r="2">
      <x v="1"/>
      <x v="769"/>
      <x/>
    </i>
    <i r="2">
      <x v="2"/>
      <x v="935"/>
      <x/>
    </i>
    <i r="2">
      <x v="3"/>
      <x v="1163"/>
      <x/>
    </i>
    <i r="2">
      <x v="4"/>
      <x v="854"/>
      <x/>
    </i>
    <i>
      <x v="127"/>
      <x v="111"/>
      <x/>
      <x v="1816"/>
      <x/>
    </i>
    <i r="2">
      <x v="1"/>
      <x v="1775"/>
      <x/>
    </i>
    <i r="2">
      <x v="2"/>
      <x v="1858"/>
      <x/>
    </i>
    <i r="2">
      <x v="3"/>
      <x v="1792"/>
      <x/>
    </i>
    <i r="2">
      <x v="4"/>
      <x v="1737"/>
      <x/>
    </i>
    <i>
      <x v="128"/>
      <x v="64"/>
      <x/>
      <x v="1094"/>
      <x/>
    </i>
    <i r="2">
      <x v="1"/>
      <x v="1210"/>
      <x/>
    </i>
    <i r="2">
      <x v="2"/>
      <x v="1347"/>
      <x/>
    </i>
    <i r="2">
      <x v="3"/>
      <x v="1293"/>
      <x/>
    </i>
    <i r="2">
      <x v="4"/>
      <x v="1228"/>
      <x/>
    </i>
    <i>
      <x v="129"/>
      <x v="111"/>
      <x/>
      <x v="2163"/>
      <x/>
    </i>
    <i r="2">
      <x v="1"/>
      <x v="2225"/>
      <x/>
    </i>
    <i r="2">
      <x v="2"/>
      <x v="2350"/>
      <x/>
    </i>
    <i r="2">
      <x v="3"/>
      <x v="2319"/>
      <x/>
    </i>
    <i r="2">
      <x v="4"/>
      <x v="2330"/>
      <x/>
    </i>
    <i>
      <x v="130"/>
      <x v="119"/>
      <x/>
      <x v="9"/>
      <x/>
    </i>
    <i r="2">
      <x v="1"/>
      <x v="10"/>
      <x/>
    </i>
    <i r="2">
      <x v="3"/>
      <x v="12"/>
      <x/>
    </i>
    <i r="2">
      <x v="4"/>
      <x v="1"/>
      <x/>
    </i>
    <i>
      <x v="131"/>
      <x v="119"/>
      <x/>
      <x v="260"/>
      <x/>
    </i>
    <i r="2">
      <x v="1"/>
      <x v="268"/>
      <x/>
    </i>
    <i r="2">
      <x v="3"/>
      <x v="21"/>
      <x/>
    </i>
    <i r="2">
      <x v="4"/>
      <x v="294"/>
      <x/>
    </i>
    <i>
      <x v="132"/>
      <x v="1"/>
      <x/>
      <x v="459"/>
      <x v="229"/>
    </i>
    <i r="2">
      <x v="1"/>
      <x v="435"/>
      <x v="234"/>
    </i>
    <i r="2">
      <x v="2"/>
      <x v="413"/>
      <x v="212"/>
    </i>
    <i r="2">
      <x v="3"/>
      <x v="323"/>
      <x v="210"/>
    </i>
    <i r="2">
      <x v="4"/>
      <x v="343"/>
      <x v="164"/>
    </i>
    <i>
      <x v="133"/>
      <x v="29"/>
      <x/>
      <x v="2370"/>
      <x/>
    </i>
    <i r="2">
      <x v="1"/>
      <x v="2327"/>
      <x/>
    </i>
    <i r="2">
      <x v="2"/>
      <x v="2379"/>
      <x/>
    </i>
    <i r="2">
      <x v="3"/>
      <x v="2460"/>
      <x/>
    </i>
    <i r="2">
      <x v="4"/>
      <x v="2389"/>
      <x/>
    </i>
    <i>
      <x v="134"/>
      <x v="104"/>
      <x/>
      <x v="1183"/>
      <x/>
    </i>
    <i r="2">
      <x v="1"/>
      <x v="1043"/>
      <x/>
    </i>
    <i r="2">
      <x v="2"/>
      <x v="1120"/>
      <x/>
    </i>
    <i r="2">
      <x v="3"/>
      <x v="940"/>
      <x/>
    </i>
    <i r="2">
      <x v="4"/>
      <x v="1051"/>
      <x/>
    </i>
    <i>
      <x v="135"/>
      <x v="64"/>
      <x/>
      <x v="334"/>
      <x/>
    </i>
    <i r="2">
      <x v="1"/>
      <x v="203"/>
      <x/>
    </i>
    <i r="2">
      <x v="2"/>
      <x v="145"/>
      <x/>
    </i>
    <i r="2">
      <x v="3"/>
      <x v="390"/>
      <x/>
    </i>
    <i r="2">
      <x v="4"/>
      <x v="338"/>
      <x/>
    </i>
    <i>
      <x v="136"/>
      <x v="104"/>
      <x/>
      <x v="493"/>
      <x/>
    </i>
    <i r="2">
      <x v="1"/>
      <x v="370"/>
      <x/>
    </i>
    <i r="2">
      <x v="2"/>
      <x v="468"/>
      <x/>
    </i>
    <i r="2">
      <x v="3"/>
      <x v="306"/>
      <x/>
    </i>
    <i r="2">
      <x v="4"/>
      <x v="342"/>
      <x/>
    </i>
    <i>
      <x v="137"/>
      <x v="104"/>
      <x/>
      <x v="1881"/>
      <x/>
    </i>
    <i r="2">
      <x v="1"/>
      <x v="1868"/>
      <x/>
    </i>
    <i r="2">
      <x v="2"/>
      <x v="1886"/>
      <x/>
    </i>
    <i r="2">
      <x v="3"/>
      <x v="1859"/>
      <x/>
    </i>
    <i r="2">
      <x v="4"/>
      <x v="1896"/>
      <x/>
    </i>
    <i>
      <x v="138"/>
      <x v="64"/>
      <x/>
      <x v="447"/>
      <x/>
    </i>
    <i r="2">
      <x v="1"/>
      <x v="515"/>
      <x/>
    </i>
    <i r="2">
      <x v="2"/>
      <x v="446"/>
      <x/>
    </i>
    <i r="2">
      <x v="3"/>
      <x v="492"/>
      <x/>
    </i>
    <i r="2">
      <x v="4"/>
      <x v="415"/>
      <x/>
    </i>
    <i>
      <x v="139"/>
      <x v="87"/>
      <x/>
      <x v="28"/>
      <x v="357"/>
    </i>
    <i r="2">
      <x v="1"/>
      <x v="33"/>
      <x v="444"/>
    </i>
    <i r="2">
      <x v="2"/>
      <x v="79"/>
      <x v="374"/>
    </i>
    <i r="2">
      <x v="3"/>
      <x v="74"/>
      <x v="380"/>
    </i>
    <i r="2">
      <x v="4"/>
      <x v="43"/>
      <x v="286"/>
    </i>
    <i>
      <x v="140"/>
      <x v="65"/>
      <x/>
      <x v="717"/>
      <x/>
    </i>
    <i r="2">
      <x v="1"/>
      <x v="655"/>
      <x/>
    </i>
    <i r="2">
      <x v="2"/>
      <x v="722"/>
      <x/>
    </i>
    <i r="2">
      <x v="3"/>
      <x v="818"/>
      <x/>
    </i>
    <i r="2">
      <x v="4"/>
      <x v="606"/>
      <x/>
    </i>
    <i>
      <x v="141"/>
      <x v="61"/>
      <x/>
      <x v="3"/>
      <x/>
    </i>
    <i r="2">
      <x v="1"/>
      <x v="2"/>
      <x/>
    </i>
    <i r="2">
      <x v="2"/>
      <x v="93"/>
      <x/>
    </i>
    <i r="2">
      <x v="3"/>
      <x v="8"/>
      <x/>
    </i>
    <i r="2">
      <x v="4"/>
      <x v="10"/>
      <x/>
    </i>
    <i>
      <x v="142"/>
      <x v="111"/>
      <x/>
      <x v="1690"/>
      <x/>
    </i>
    <i r="2">
      <x v="1"/>
      <x v="1705"/>
      <x/>
    </i>
    <i r="2">
      <x v="2"/>
      <x v="1752"/>
      <x/>
    </i>
    <i r="2">
      <x v="3"/>
      <x v="1761"/>
      <x/>
    </i>
    <i r="2">
      <x v="4"/>
      <x v="1523"/>
      <x/>
    </i>
    <i>
      <x v="143"/>
      <x v="64"/>
      <x/>
      <x v="1591"/>
      <x/>
    </i>
    <i r="2">
      <x v="1"/>
      <x v="1582"/>
      <x/>
    </i>
    <i r="2">
      <x v="2"/>
      <x v="1731"/>
      <x/>
    </i>
    <i r="2">
      <x v="3"/>
      <x v="1882"/>
      <x/>
    </i>
    <i r="2">
      <x v="4"/>
      <x v="1692"/>
      <x/>
    </i>
    <i>
      <x v="144"/>
      <x v="64"/>
      <x/>
      <x v="521"/>
      <x/>
    </i>
    <i r="2">
      <x v="1"/>
      <x v="406"/>
      <x/>
    </i>
    <i r="2">
      <x v="2"/>
      <x v="701"/>
      <x/>
    </i>
    <i r="2">
      <x v="3"/>
      <x v="467"/>
      <x/>
    </i>
    <i r="2">
      <x v="4"/>
      <x v="626"/>
      <x/>
    </i>
    <i>
      <x v="145"/>
      <x v="104"/>
      <x/>
      <x v="1982"/>
      <x/>
    </i>
    <i r="2">
      <x v="1"/>
      <x v="1865"/>
      <x/>
    </i>
    <i r="2">
      <x v="2"/>
      <x v="1985"/>
      <x/>
    </i>
    <i r="2">
      <x v="3"/>
      <x v="1996"/>
      <x/>
    </i>
    <i r="2">
      <x v="4"/>
      <x v="1867"/>
      <x/>
    </i>
    <i>
      <x v="146"/>
      <x v="114"/>
      <x/>
      <x/>
      <x/>
    </i>
    <i r="2">
      <x v="1"/>
      <x/>
      <x/>
    </i>
    <i r="2">
      <x v="2"/>
      <x/>
      <x/>
    </i>
    <i r="2">
      <x v="4"/>
      <x/>
      <x/>
    </i>
    <i>
      <x v="147"/>
      <x v="64"/>
      <x/>
      <x v="849"/>
      <x/>
    </i>
    <i r="2">
      <x v="1"/>
      <x v="686"/>
      <x/>
    </i>
    <i r="2">
      <x v="2"/>
      <x v="876"/>
      <x/>
    </i>
    <i r="2">
      <x v="3"/>
      <x v="894"/>
      <x/>
    </i>
    <i r="2">
      <x v="4"/>
      <x v="540"/>
      <x/>
    </i>
    <i>
      <x v="148"/>
      <x v="108"/>
      <x/>
      <x v="2398"/>
      <x/>
    </i>
    <i r="2">
      <x v="1"/>
      <x v="2347"/>
      <x/>
    </i>
    <i r="2">
      <x v="2"/>
      <x v="2417"/>
      <x/>
    </i>
    <i r="2">
      <x v="3"/>
      <x v="2328"/>
      <x/>
    </i>
    <i r="2">
      <x v="4"/>
      <x v="2271"/>
      <x/>
    </i>
    <i>
      <x v="149"/>
      <x v="104"/>
      <x/>
      <x v="1709"/>
      <x/>
    </i>
    <i r="2">
      <x v="1"/>
      <x v="1714"/>
      <x/>
    </i>
    <i r="2">
      <x v="2"/>
      <x v="1830"/>
      <x/>
    </i>
    <i r="2">
      <x v="3"/>
      <x v="1974"/>
      <x/>
    </i>
    <i r="2">
      <x v="4"/>
      <x v="1910"/>
      <x/>
    </i>
    <i>
      <x v="150"/>
      <x v="1"/>
      <x/>
      <x v="52"/>
      <x v="220"/>
    </i>
    <i r="2">
      <x v="1"/>
      <x v="15"/>
      <x v="102"/>
    </i>
    <i r="2">
      <x v="2"/>
      <x v="191"/>
      <x v="372"/>
    </i>
    <i r="2">
      <x v="3"/>
      <x v="107"/>
      <x v="234"/>
    </i>
    <i r="2">
      <x v="4"/>
      <x v="82"/>
      <x v="277"/>
    </i>
    <i>
      <x v="151"/>
      <x v="113"/>
      <x/>
      <x/>
      <x/>
    </i>
    <i r="2">
      <x v="1"/>
      <x/>
      <x/>
    </i>
    <i r="2">
      <x v="2"/>
      <x/>
      <x/>
    </i>
    <i r="2">
      <x v="4"/>
      <x/>
      <x/>
    </i>
    <i>
      <x v="152"/>
      <x v="64"/>
      <x/>
      <x v="377"/>
      <x/>
    </i>
    <i r="2">
      <x v="1"/>
      <x v="312"/>
      <x/>
    </i>
    <i r="2">
      <x v="2"/>
      <x v="626"/>
      <x/>
    </i>
    <i r="2">
      <x v="3"/>
      <x v="482"/>
      <x/>
    </i>
    <i r="2">
      <x v="4"/>
      <x v="209"/>
      <x/>
    </i>
    <i>
      <x v="153"/>
      <x v="111"/>
      <x/>
      <x/>
      <x/>
    </i>
    <i r="2">
      <x v="4"/>
      <x v="2"/>
      <x/>
    </i>
    <i>
      <x v="154"/>
      <x v="111"/>
      <x/>
      <x v="2006"/>
      <x/>
    </i>
    <i r="2">
      <x v="1"/>
      <x v="2198"/>
      <x/>
    </i>
    <i r="2">
      <x v="2"/>
      <x v="2175"/>
      <x/>
    </i>
    <i r="2">
      <x v="3"/>
      <x v="2177"/>
      <x/>
    </i>
    <i r="2">
      <x v="4"/>
      <x v="2090"/>
      <x/>
    </i>
    <i>
      <x v="155"/>
      <x v="111"/>
      <x/>
      <x v="1040"/>
      <x/>
    </i>
    <i r="2">
      <x v="1"/>
      <x v="642"/>
      <x/>
    </i>
    <i r="2">
      <x v="2"/>
      <x v="1088"/>
      <x/>
    </i>
    <i r="2">
      <x v="3"/>
      <x v="549"/>
      <x/>
    </i>
    <i r="2">
      <x v="4"/>
      <x v="955"/>
      <x/>
    </i>
    <i>
      <x v="156"/>
      <x v="1"/>
      <x/>
      <x v="65"/>
      <x v="77"/>
    </i>
    <i r="2">
      <x v="1"/>
      <x v="28"/>
      <x v="123"/>
    </i>
    <i r="2">
      <x v="2"/>
      <x v="38"/>
      <x v="79"/>
    </i>
    <i r="2">
      <x v="3"/>
      <x v="28"/>
      <x v="83"/>
    </i>
    <i r="2">
      <x v="4"/>
      <x v="38"/>
      <x v="100"/>
    </i>
    <i>
      <x v="157"/>
      <x v="111"/>
      <x/>
      <x v="2453"/>
      <x/>
    </i>
    <i r="2">
      <x v="1"/>
      <x v="2454"/>
      <x/>
    </i>
    <i r="2">
      <x v="2"/>
      <x v="2459"/>
      <x/>
    </i>
    <i r="2">
      <x v="3"/>
      <x v="2069"/>
      <x/>
    </i>
    <i r="2">
      <x v="4"/>
      <x v="2456"/>
      <x/>
    </i>
    <i>
      <x v="158"/>
      <x v="104"/>
      <x/>
      <x v="2064"/>
      <x/>
    </i>
    <i r="2">
      <x v="1"/>
      <x v="2040"/>
      <x/>
    </i>
    <i r="2">
      <x v="2"/>
      <x v="2131"/>
      <x/>
    </i>
    <i r="2">
      <x v="3"/>
      <x v="1510"/>
      <x/>
    </i>
    <i r="2">
      <x v="4"/>
      <x v="2114"/>
      <x/>
    </i>
    <i>
      <x v="159"/>
      <x v="111"/>
      <x/>
      <x v="1487"/>
      <x/>
    </i>
    <i r="2">
      <x v="1"/>
      <x v="1558"/>
      <x/>
    </i>
    <i r="2">
      <x v="2"/>
      <x v="1711"/>
      <x/>
    </i>
    <i r="2">
      <x v="3"/>
      <x v="697"/>
      <x/>
    </i>
    <i r="2">
      <x v="4"/>
      <x v="1185"/>
      <x/>
    </i>
    <i>
      <x v="160"/>
      <x v="104"/>
      <x/>
      <x v="498"/>
      <x/>
    </i>
    <i r="2">
      <x v="1"/>
      <x v="225"/>
      <x/>
    </i>
    <i r="2">
      <x v="2"/>
      <x v="199"/>
      <x/>
    </i>
    <i r="2">
      <x v="4"/>
      <x v="238"/>
      <x/>
    </i>
    <i>
      <x v="161"/>
      <x v="111"/>
      <x/>
      <x v="749"/>
      <x/>
    </i>
    <i r="2">
      <x v="1"/>
      <x v="817"/>
      <x/>
    </i>
    <i r="2">
      <x v="2"/>
      <x v="1106"/>
      <x/>
    </i>
    <i r="2">
      <x v="3"/>
      <x v="548"/>
      <x/>
    </i>
    <i r="2">
      <x v="4"/>
      <x v="1018"/>
      <x/>
    </i>
    <i>
      <x v="162"/>
      <x v="104"/>
      <x/>
      <x v="288"/>
      <x/>
    </i>
    <i r="2">
      <x v="1"/>
      <x v="512"/>
      <x/>
    </i>
    <i r="2">
      <x v="2"/>
      <x v="728"/>
      <x/>
    </i>
    <i r="2">
      <x v="3"/>
      <x/>
      <x/>
    </i>
    <i r="2">
      <x v="4"/>
      <x v="19"/>
      <x/>
    </i>
    <i>
      <x v="163"/>
      <x v="104"/>
      <x/>
      <x v="472"/>
      <x/>
    </i>
    <i r="2">
      <x v="1"/>
      <x v="188"/>
      <x/>
    </i>
    <i r="2">
      <x v="2"/>
      <x v="431"/>
      <x/>
    </i>
    <i r="2">
      <x v="3"/>
      <x v="192"/>
      <x/>
    </i>
    <i r="2">
      <x v="4"/>
      <x v="270"/>
      <x/>
    </i>
    <i>
      <x v="164"/>
      <x v="104"/>
      <x/>
      <x v="1825"/>
      <x/>
    </i>
    <i r="2">
      <x v="1"/>
      <x v="1477"/>
      <x/>
    </i>
    <i r="2">
      <x v="2"/>
      <x v="1553"/>
      <x/>
    </i>
    <i r="2">
      <x v="3"/>
      <x v="675"/>
      <x/>
    </i>
    <i r="2">
      <x v="4"/>
      <x v="1486"/>
      <x/>
    </i>
    <i>
      <x v="165"/>
      <x v="88"/>
      <x/>
      <x v="65"/>
      <x v="258"/>
    </i>
    <i r="2">
      <x v="1"/>
      <x v="27"/>
      <x v="28"/>
    </i>
    <i r="2">
      <x v="2"/>
      <x/>
      <x/>
    </i>
    <i r="2">
      <x v="3"/>
      <x/>
      <x v="1"/>
    </i>
    <i r="2">
      <x v="4"/>
      <x v="87"/>
      <x v="67"/>
    </i>
    <i>
      <x v="166"/>
      <x v="104"/>
      <x/>
      <x v="1433"/>
      <x/>
    </i>
    <i r="2">
      <x v="1"/>
      <x v="1297"/>
      <x/>
    </i>
    <i r="2">
      <x v="2"/>
      <x v="1513"/>
      <x/>
    </i>
    <i r="2">
      <x v="3"/>
      <x v="706"/>
      <x/>
    </i>
    <i r="2">
      <x v="4"/>
      <x v="1331"/>
      <x/>
    </i>
    <i>
      <x v="167"/>
      <x v="111"/>
      <x/>
      <x v="1113"/>
      <x/>
    </i>
    <i r="2">
      <x v="1"/>
      <x v="1146"/>
      <x/>
    </i>
    <i r="2">
      <x v="2"/>
      <x v="850"/>
      <x/>
    </i>
    <i r="2">
      <x v="3"/>
      <x v="652"/>
      <x/>
    </i>
    <i r="2">
      <x v="4"/>
      <x v="831"/>
      <x/>
    </i>
    <i>
      <x v="168"/>
      <x v="88"/>
      <x/>
      <x v="36"/>
      <x v="267"/>
    </i>
    <i r="2">
      <x v="1"/>
      <x v="75"/>
      <x v="262"/>
    </i>
    <i r="2">
      <x v="2"/>
      <x v="205"/>
      <x v="467"/>
    </i>
    <i r="2">
      <x v="3"/>
      <x v="16"/>
      <x v="22"/>
    </i>
    <i r="2">
      <x v="4"/>
      <x v="38"/>
      <x v="253"/>
    </i>
    <i>
      <x v="169"/>
      <x v="104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170"/>
      <x v="104"/>
      <x/>
      <x v="306"/>
      <x/>
    </i>
    <i r="2">
      <x v="1"/>
      <x v="268"/>
      <x/>
    </i>
    <i r="2">
      <x v="2"/>
      <x v="422"/>
      <x/>
    </i>
    <i r="2">
      <x v="3"/>
      <x v="156"/>
      <x/>
    </i>
    <i r="2">
      <x v="4"/>
      <x v="440"/>
      <x/>
    </i>
    <i>
      <x v="171"/>
      <x v="68"/>
      <x/>
      <x v="657"/>
      <x/>
    </i>
    <i r="2">
      <x v="1"/>
      <x v="359"/>
      <x/>
    </i>
    <i r="2">
      <x v="2"/>
      <x v="439"/>
      <x/>
    </i>
    <i r="2">
      <x v="3"/>
      <x v="930"/>
      <x/>
    </i>
    <i r="2">
      <x v="4"/>
      <x v="651"/>
      <x/>
    </i>
    <i>
      <x v="172"/>
      <x v="27"/>
      <x v="1"/>
      <x v="1725"/>
      <x/>
    </i>
    <i r="2">
      <x v="2"/>
      <x v="2141"/>
      <x/>
    </i>
    <i r="1">
      <x v="29"/>
      <x/>
      <x v="1940"/>
      <x/>
    </i>
    <i r="2">
      <x v="1"/>
      <x v="1250"/>
      <x/>
    </i>
    <i r="2">
      <x v="3"/>
      <x v="2056"/>
      <x/>
    </i>
    <i r="2">
      <x v="4"/>
      <x v="2018"/>
      <x/>
    </i>
    <i>
      <x v="173"/>
      <x v="111"/>
      <x/>
      <x v="1662"/>
      <x/>
    </i>
    <i r="2">
      <x v="1"/>
      <x v="1633"/>
      <x/>
    </i>
    <i r="2">
      <x v="2"/>
      <x v="1734"/>
      <x/>
    </i>
    <i r="2">
      <x v="3"/>
      <x v="1357"/>
      <x/>
    </i>
    <i r="2">
      <x v="4"/>
      <x v="1343"/>
      <x/>
    </i>
    <i>
      <x v="174"/>
      <x v="111"/>
      <x/>
      <x v="250"/>
      <x/>
    </i>
    <i r="2">
      <x v="1"/>
      <x v="131"/>
      <x/>
    </i>
    <i r="2">
      <x v="2"/>
      <x v="174"/>
      <x/>
    </i>
    <i r="2">
      <x v="3"/>
      <x v="133"/>
      <x/>
    </i>
    <i r="2">
      <x v="4"/>
      <x v="227"/>
      <x/>
    </i>
    <i>
      <x v="175"/>
      <x v="1"/>
      <x/>
      <x v="29"/>
      <x v="78"/>
    </i>
    <i r="2">
      <x v="1"/>
      <x v="53"/>
      <x v="159"/>
    </i>
    <i r="2">
      <x v="2"/>
      <x v="31"/>
      <x v="74"/>
    </i>
    <i r="2">
      <x v="3"/>
      <x v="3"/>
      <x v="78"/>
    </i>
    <i r="2">
      <x v="4"/>
      <x v="31"/>
      <x v="90"/>
    </i>
    <i>
      <x v="176"/>
      <x v="111"/>
      <x v="3"/>
      <x v="605"/>
      <x/>
    </i>
    <i r="1">
      <x v="112"/>
      <x/>
      <x v="2179"/>
      <x/>
    </i>
    <i r="2">
      <x v="1"/>
      <x v="2206"/>
      <x/>
    </i>
    <i r="2">
      <x v="2"/>
      <x v="2249"/>
      <x/>
    </i>
    <i r="2">
      <x v="3"/>
      <x v="2218"/>
      <x/>
    </i>
    <i r="2">
      <x v="4"/>
      <x v="2190"/>
      <x/>
    </i>
    <i>
      <x v="177"/>
      <x v="64"/>
      <x/>
      <x v="151"/>
      <x/>
    </i>
    <i r="2">
      <x v="1"/>
      <x v="423"/>
      <x/>
    </i>
    <i r="2">
      <x v="2"/>
      <x v="442"/>
      <x/>
    </i>
    <i r="2">
      <x v="3"/>
      <x v="639"/>
      <x/>
    </i>
    <i r="2">
      <x v="4"/>
      <x v="195"/>
      <x/>
    </i>
    <i>
      <x v="178"/>
      <x v="64"/>
      <x/>
      <x v="748"/>
      <x/>
    </i>
    <i r="2">
      <x v="1"/>
      <x v="970"/>
      <x/>
    </i>
    <i r="2">
      <x v="2"/>
      <x v="700"/>
      <x/>
    </i>
    <i r="2">
      <x v="3"/>
      <x v="731"/>
      <x/>
    </i>
    <i r="2">
      <x v="4"/>
      <x v="823"/>
      <x/>
    </i>
    <i>
      <x v="179"/>
      <x v="25"/>
      <x/>
      <x v="2340"/>
      <x/>
    </i>
    <i r="2">
      <x v="1"/>
      <x v="2430"/>
      <x/>
    </i>
    <i r="2">
      <x v="2"/>
      <x v="2420"/>
      <x/>
    </i>
    <i r="2">
      <x v="3"/>
      <x v="2429"/>
      <x/>
    </i>
    <i r="2">
      <x v="4"/>
      <x v="2426"/>
      <x/>
    </i>
    <i>
      <x v="180"/>
      <x v="105"/>
      <x/>
      <x v="2091"/>
      <x/>
    </i>
    <i r="2">
      <x v="1"/>
      <x v="2299"/>
      <x/>
    </i>
    <i r="2">
      <x v="2"/>
      <x v="2282"/>
      <x/>
    </i>
    <i r="2">
      <x v="3"/>
      <x v="2233"/>
      <x/>
    </i>
    <i r="2">
      <x v="4"/>
      <x v="2232"/>
      <x/>
    </i>
    <i>
      <x v="181"/>
      <x v="112"/>
      <x/>
      <x v="1334"/>
      <x/>
    </i>
    <i r="2">
      <x v="1"/>
      <x v="1265"/>
      <x/>
    </i>
    <i r="2">
      <x v="2"/>
      <x v="1337"/>
      <x/>
    </i>
    <i r="2">
      <x v="3"/>
      <x v="1353"/>
      <x/>
    </i>
    <i r="2">
      <x v="4"/>
      <x v="1280"/>
      <x/>
    </i>
    <i>
      <x v="182"/>
      <x v="64"/>
      <x/>
      <x v="1512"/>
      <x/>
    </i>
    <i r="2">
      <x v="1"/>
      <x v="1500"/>
      <x/>
    </i>
    <i r="2">
      <x v="2"/>
      <x v="1416"/>
      <x/>
    </i>
    <i r="2">
      <x v="4"/>
      <x v="1479"/>
      <x/>
    </i>
    <i>
      <x v="183"/>
      <x v="114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184"/>
      <x v="88"/>
      <x/>
      <x v="189"/>
      <x v="346"/>
    </i>
    <i r="2">
      <x v="1"/>
      <x v="617"/>
      <x v="421"/>
    </i>
    <i r="2">
      <x v="2"/>
      <x v="248"/>
      <x v="405"/>
    </i>
    <i r="2">
      <x v="3"/>
      <x v="154"/>
      <x v="315"/>
    </i>
    <i r="2">
      <x v="4"/>
      <x v="103"/>
      <x v="302"/>
    </i>
    <i>
      <x v="185"/>
      <x v="103"/>
      <x/>
      <x v="1925"/>
      <x/>
    </i>
    <i r="2">
      <x v="1"/>
      <x v="1920"/>
      <x/>
    </i>
    <i r="2">
      <x v="2"/>
      <x v="1861"/>
      <x/>
    </i>
    <i r="2">
      <x v="3"/>
      <x v="2042"/>
      <x/>
    </i>
    <i r="2">
      <x v="4"/>
      <x v="1912"/>
      <x/>
    </i>
    <i>
      <x v="186"/>
      <x v="65"/>
      <x/>
      <x v="581"/>
      <x/>
    </i>
    <i r="2">
      <x v="1"/>
      <x v="526"/>
      <x/>
    </i>
    <i r="2">
      <x v="2"/>
      <x v="593"/>
      <x/>
    </i>
    <i r="2">
      <x v="3"/>
      <x v="441"/>
      <x/>
    </i>
    <i r="2">
      <x v="4"/>
      <x v="498"/>
      <x/>
    </i>
    <i>
      <x v="187"/>
      <x v="26"/>
      <x/>
      <x v="366"/>
      <x/>
    </i>
    <i r="2">
      <x v="1"/>
      <x v="352"/>
      <x/>
    </i>
    <i r="2">
      <x v="2"/>
      <x v="511"/>
      <x/>
    </i>
    <i r="2">
      <x v="3"/>
      <x v="454"/>
      <x/>
    </i>
    <i r="2">
      <x v="4"/>
      <x v="255"/>
      <x/>
    </i>
    <i>
      <x v="188"/>
      <x v="103"/>
      <x/>
      <x v="1029"/>
      <x/>
    </i>
    <i r="2">
      <x v="1"/>
      <x v="819"/>
      <x/>
    </i>
    <i r="2">
      <x v="2"/>
      <x v="806"/>
      <x/>
    </i>
    <i r="2">
      <x v="3"/>
      <x v="863"/>
      <x/>
    </i>
    <i r="2">
      <x v="4"/>
      <x v="602"/>
      <x/>
    </i>
    <i>
      <x v="189"/>
      <x v="104"/>
      <x/>
      <x v="32"/>
      <x/>
    </i>
    <i r="2">
      <x v="1"/>
      <x v="105"/>
      <x/>
    </i>
    <i r="2">
      <x v="2"/>
      <x v="40"/>
      <x/>
    </i>
    <i r="2">
      <x v="3"/>
      <x v="17"/>
      <x/>
    </i>
    <i r="2">
      <x v="4"/>
      <x v="12"/>
      <x/>
    </i>
    <i>
      <x v="190"/>
      <x v="104"/>
      <x/>
      <x v="68"/>
      <x/>
    </i>
    <i r="2">
      <x v="1"/>
      <x v="43"/>
      <x/>
    </i>
    <i r="2">
      <x v="2"/>
      <x v="83"/>
      <x/>
    </i>
    <i r="2">
      <x v="3"/>
      <x v="8"/>
      <x/>
    </i>
    <i r="2">
      <x v="4"/>
      <x v="11"/>
      <x/>
    </i>
    <i>
      <x v="191"/>
      <x v="114"/>
      <x/>
      <x/>
      <x/>
    </i>
    <i r="2">
      <x v="1"/>
      <x/>
      <x/>
    </i>
    <i r="2">
      <x v="2"/>
      <x/>
      <x/>
    </i>
    <i r="2">
      <x v="4"/>
      <x/>
      <x/>
    </i>
    <i>
      <x v="192"/>
      <x v="104"/>
      <x/>
      <x v="70"/>
      <x/>
    </i>
    <i r="2">
      <x v="1"/>
      <x v="74"/>
      <x/>
    </i>
    <i r="2">
      <x v="2"/>
      <x v="62"/>
      <x/>
    </i>
    <i r="2">
      <x v="3"/>
      <x v="61"/>
      <x/>
    </i>
    <i r="2">
      <x v="4"/>
      <x v="77"/>
      <x/>
    </i>
    <i>
      <x v="193"/>
      <x v="105"/>
      <x/>
      <x v="432"/>
      <x/>
    </i>
    <i r="2">
      <x v="1"/>
      <x v="574"/>
      <x/>
    </i>
    <i r="2">
      <x v="2"/>
      <x v="633"/>
      <x/>
    </i>
    <i r="2">
      <x v="3"/>
      <x v="383"/>
      <x/>
    </i>
    <i r="2">
      <x v="4"/>
      <x v="378"/>
      <x/>
    </i>
    <i>
      <x v="194"/>
      <x v="99"/>
      <x/>
      <x v="1227"/>
      <x v="696"/>
    </i>
    <i r="2">
      <x v="1"/>
      <x v="1234"/>
      <x v="708"/>
    </i>
    <i r="2">
      <x v="2"/>
      <x v="1333"/>
      <x v="713"/>
    </i>
    <i r="2">
      <x v="3"/>
      <x v="1086"/>
      <x v="702"/>
    </i>
    <i r="2">
      <x v="4"/>
      <x v="1241"/>
      <x v="701"/>
    </i>
    <i>
      <x v="195"/>
      <x v="111"/>
      <x/>
      <x v="1081"/>
      <x/>
    </i>
    <i r="2">
      <x v="1"/>
      <x v="1461"/>
      <x/>
    </i>
    <i r="2">
      <x v="2"/>
      <x v="1531"/>
      <x/>
    </i>
    <i r="2">
      <x v="3"/>
      <x v="1149"/>
      <x/>
    </i>
    <i r="2">
      <x v="4"/>
      <x v="1358"/>
      <x/>
    </i>
    <i>
      <x v="196"/>
      <x v="1"/>
      <x/>
      <x/>
      <x v="41"/>
    </i>
    <i r="2">
      <x v="1"/>
      <x v="64"/>
      <x v="36"/>
    </i>
    <i r="2">
      <x v="2"/>
      <x v="4"/>
      <x v="3"/>
    </i>
    <i r="2">
      <x v="3"/>
      <x/>
      <x v="3"/>
    </i>
    <i r="2">
      <x v="4"/>
      <x v="1"/>
      <x v="6"/>
    </i>
    <i>
      <x v="197"/>
      <x v="66"/>
      <x/>
      <x v="180"/>
      <x/>
    </i>
    <i r="2">
      <x v="1"/>
      <x v="182"/>
      <x/>
    </i>
    <i r="2">
      <x v="2"/>
      <x v="166"/>
      <x/>
    </i>
    <i r="2">
      <x v="3"/>
      <x v="176"/>
      <x/>
    </i>
    <i r="2">
      <x v="4"/>
      <x v="105"/>
      <x/>
    </i>
    <i>
      <x v="198"/>
      <x v="103"/>
      <x/>
      <x v="1472"/>
      <x/>
    </i>
    <i r="2">
      <x v="1"/>
      <x v="1372"/>
      <x/>
    </i>
    <i r="2">
      <x v="2"/>
      <x v="1430"/>
      <x/>
    </i>
    <i r="2">
      <x v="3"/>
      <x v="1497"/>
      <x/>
    </i>
    <i r="2">
      <x v="4"/>
      <x v="1071"/>
      <x/>
    </i>
    <i>
      <x v="199"/>
      <x v="111"/>
      <x/>
      <x v="2052"/>
      <x/>
    </i>
    <i r="2">
      <x v="1"/>
      <x v="2016"/>
      <x/>
    </i>
    <i r="2">
      <x v="2"/>
      <x v="1986"/>
      <x/>
    </i>
    <i r="2">
      <x v="3"/>
      <x v="2079"/>
      <x/>
    </i>
    <i r="2">
      <x v="4"/>
      <x v="1890"/>
      <x/>
    </i>
    <i>
      <x v="200"/>
      <x v="103"/>
      <x/>
      <x v="691"/>
      <x/>
    </i>
    <i r="2">
      <x v="1"/>
      <x v="621"/>
      <x/>
    </i>
    <i r="2">
      <x v="2"/>
      <x v="620"/>
      <x/>
    </i>
    <i r="2">
      <x v="3"/>
      <x v="610"/>
      <x/>
    </i>
    <i r="2">
      <x v="4"/>
      <x v="308"/>
      <x/>
    </i>
    <i>
      <x v="201"/>
      <x v="87"/>
      <x/>
      <x v="27"/>
      <x v="27"/>
    </i>
    <i r="2">
      <x v="1"/>
      <x v="28"/>
      <x v="65"/>
    </i>
    <i r="2">
      <x v="2"/>
      <x v="23"/>
      <x v="120"/>
    </i>
    <i r="2">
      <x v="3"/>
      <x v="6"/>
      <x v="43"/>
    </i>
    <i r="2">
      <x v="4"/>
      <x v="8"/>
      <x v="32"/>
    </i>
    <i>
      <x v="202"/>
      <x v="104"/>
      <x/>
      <x v="501"/>
      <x/>
    </i>
    <i r="2">
      <x v="1"/>
      <x v="318"/>
      <x/>
    </i>
    <i r="2">
      <x v="2"/>
      <x v="335"/>
      <x/>
    </i>
    <i r="2">
      <x v="3"/>
      <x v="417"/>
      <x/>
    </i>
    <i r="2">
      <x v="4"/>
      <x v="558"/>
      <x/>
    </i>
    <i>
      <x v="203"/>
      <x v="108"/>
      <x/>
      <x v="1611"/>
      <x/>
    </i>
    <i r="2">
      <x v="1"/>
      <x v="1757"/>
      <x/>
    </i>
    <i r="2">
      <x v="2"/>
      <x v="1819"/>
      <x/>
    </i>
    <i r="2">
      <x v="3"/>
      <x v="1834"/>
      <x/>
    </i>
    <i r="2">
      <x v="4"/>
      <x v="1784"/>
      <x/>
    </i>
    <i>
      <x v="204"/>
      <x v="64"/>
      <x/>
      <x v="376"/>
      <x/>
    </i>
    <i r="2">
      <x v="1"/>
      <x v="261"/>
      <x/>
    </i>
    <i r="2">
      <x v="2"/>
      <x v="346"/>
      <x/>
    </i>
    <i r="2">
      <x v="3"/>
      <x v="883"/>
      <x/>
    </i>
    <i r="2">
      <x v="4"/>
      <x v="380"/>
      <x/>
    </i>
    <i>
      <x v="205"/>
      <x v="111"/>
      <x/>
      <x v="1901"/>
      <x/>
    </i>
    <i r="2">
      <x v="1"/>
      <x v="1898"/>
      <x/>
    </i>
    <i r="2">
      <x v="2"/>
      <x v="2003"/>
      <x/>
    </i>
    <i r="2">
      <x v="3"/>
      <x v="2084"/>
      <x/>
    </i>
    <i r="2">
      <x v="4"/>
      <x v="1928"/>
      <x/>
    </i>
    <i>
      <x v="206"/>
      <x v="88"/>
      <x/>
      <x v="40"/>
      <x v="132"/>
    </i>
    <i r="2">
      <x v="1"/>
      <x v="77"/>
      <x v="129"/>
    </i>
    <i r="2">
      <x v="2"/>
      <x v="72"/>
      <x v="189"/>
    </i>
    <i r="2">
      <x v="3"/>
      <x v="60"/>
      <x v="162"/>
    </i>
    <i r="2">
      <x v="4"/>
      <x v="37"/>
      <x v="161"/>
    </i>
    <i>
      <x v="207"/>
      <x v="88"/>
      <x/>
      <x v="284"/>
      <x v="365"/>
    </i>
    <i r="2">
      <x v="1"/>
      <x v="58"/>
      <x v="213"/>
    </i>
    <i r="2">
      <x v="2"/>
      <x v="38"/>
      <x v="198"/>
    </i>
    <i r="2">
      <x v="3"/>
      <x v="77"/>
      <x v="230"/>
    </i>
    <i r="2">
      <x v="4"/>
      <x v="128"/>
      <x v="293"/>
    </i>
    <i>
      <x v="208"/>
      <x v="87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209"/>
      <x v="97"/>
      <x/>
      <x v="832"/>
      <x v="660"/>
    </i>
    <i r="2">
      <x v="1"/>
      <x v="736"/>
      <x v="688"/>
    </i>
    <i r="2">
      <x v="2"/>
      <x v="928"/>
      <x v="683"/>
    </i>
    <i r="2">
      <x v="3"/>
      <x v="725"/>
      <x v="594"/>
    </i>
    <i r="2">
      <x v="4"/>
      <x v="516"/>
      <x v="530"/>
    </i>
    <i>
      <x v="210"/>
      <x v="87"/>
      <x/>
      <x v="68"/>
      <x v="63"/>
    </i>
    <i r="2">
      <x v="1"/>
      <x v="41"/>
      <x v="44"/>
    </i>
    <i r="2">
      <x v="2"/>
      <x v="5"/>
      <x v="40"/>
    </i>
    <i r="2">
      <x v="3"/>
      <x v="42"/>
      <x v="104"/>
    </i>
    <i r="2">
      <x v="4"/>
      <x v="43"/>
      <x v="70"/>
    </i>
    <i>
      <x v="211"/>
      <x v="87"/>
      <x/>
      <x v="118"/>
      <x v="194"/>
    </i>
    <i r="2">
      <x v="1"/>
      <x v="79"/>
      <x v="103"/>
    </i>
    <i r="2">
      <x v="2"/>
      <x v="72"/>
      <x v="134"/>
    </i>
    <i r="2">
      <x v="3"/>
      <x v="158"/>
      <x v="243"/>
    </i>
    <i r="2">
      <x v="4"/>
      <x v="120"/>
      <x v="171"/>
    </i>
    <i>
      <x v="212"/>
      <x v="79"/>
      <x/>
      <x v="124"/>
      <x/>
    </i>
    <i r="2">
      <x v="1"/>
      <x v="138"/>
      <x/>
    </i>
    <i r="2">
      <x v="2"/>
      <x v="175"/>
      <x/>
    </i>
    <i r="2">
      <x v="3"/>
      <x v="199"/>
      <x/>
    </i>
    <i r="2">
      <x v="4"/>
      <x v="123"/>
      <x/>
    </i>
    <i>
      <x v="213"/>
      <x v="88"/>
      <x/>
      <x v="51"/>
      <x v="91"/>
    </i>
    <i r="2">
      <x v="1"/>
      <x v="45"/>
      <x v="89"/>
    </i>
    <i r="2">
      <x v="2"/>
      <x v="74"/>
      <x v="110"/>
    </i>
    <i r="2">
      <x v="3"/>
      <x v="90"/>
      <x v="205"/>
    </i>
    <i r="2">
      <x v="4"/>
      <x v="39"/>
      <x v="111"/>
    </i>
    <i>
      <x v="214"/>
      <x v="103"/>
      <x/>
      <x v="399"/>
      <x/>
    </i>
    <i r="2">
      <x v="1"/>
      <x v="322"/>
      <x/>
    </i>
    <i r="2">
      <x v="2"/>
      <x v="347"/>
      <x/>
    </i>
    <i r="2">
      <x v="3"/>
      <x v="568"/>
      <x/>
    </i>
    <i r="2">
      <x v="4"/>
      <x v="342"/>
      <x/>
    </i>
    <i>
      <x v="215"/>
      <x v="85"/>
      <x/>
      <x v="430"/>
      <x v="270"/>
    </i>
    <i r="2">
      <x v="1"/>
      <x v="163"/>
      <x v="166"/>
    </i>
    <i r="2">
      <x v="2"/>
      <x v="205"/>
      <x v="222"/>
    </i>
    <i r="2">
      <x v="3"/>
      <x v="304"/>
      <x v="206"/>
    </i>
    <i r="2">
      <x v="4"/>
      <x v="212"/>
      <x v="187"/>
    </i>
    <i>
      <x v="216"/>
      <x v="39"/>
      <x/>
      <x v="1218"/>
      <x v="676"/>
    </i>
    <i r="2">
      <x v="1"/>
      <x v="506"/>
      <x v="623"/>
    </i>
    <i r="2">
      <x v="2"/>
      <x v="446"/>
      <x v="627"/>
    </i>
    <i r="2">
      <x v="3"/>
      <x v="893"/>
      <x v="669"/>
    </i>
    <i r="2">
      <x v="4"/>
      <x v="1905"/>
      <x v="667"/>
    </i>
    <i>
      <x v="217"/>
      <x v="38"/>
      <x/>
      <x v="476"/>
      <x v="245"/>
    </i>
    <i r="2">
      <x v="1"/>
      <x v="555"/>
      <x v="568"/>
    </i>
    <i r="2">
      <x v="2"/>
      <x v="659"/>
      <x v="489"/>
    </i>
    <i r="2">
      <x v="3"/>
      <x v="608"/>
      <x v="445"/>
    </i>
    <i r="2">
      <x v="4"/>
      <x v="473"/>
      <x v="687"/>
    </i>
    <i>
      <x v="218"/>
      <x v="87"/>
      <x/>
      <x v="68"/>
      <x v="333"/>
    </i>
    <i r="2">
      <x v="1"/>
      <x v="92"/>
      <x v="233"/>
    </i>
    <i r="2">
      <x v="2"/>
      <x v="59"/>
      <x v="304"/>
    </i>
    <i r="2">
      <x v="3"/>
      <x v="45"/>
      <x v="358"/>
    </i>
    <i r="2">
      <x v="4"/>
      <x v="115"/>
      <x v="370"/>
    </i>
    <i>
      <x v="219"/>
      <x v="103"/>
      <x/>
      <x v="98"/>
      <x/>
    </i>
    <i r="2">
      <x v="1"/>
      <x v="404"/>
      <x/>
    </i>
    <i r="2">
      <x v="2"/>
      <x v="125"/>
      <x/>
    </i>
    <i r="2">
      <x v="3"/>
      <x v="1"/>
      <x/>
    </i>
    <i r="2">
      <x v="4"/>
      <x v="245"/>
      <x/>
    </i>
    <i>
      <x v="220"/>
      <x v="88"/>
      <x/>
      <x v="707"/>
      <x v="474"/>
    </i>
    <i r="2">
      <x v="1"/>
      <x v="723"/>
      <x v="397"/>
    </i>
    <i r="2">
      <x v="2"/>
      <x v="856"/>
      <x v="458"/>
    </i>
    <i r="2">
      <x v="3"/>
      <x v="808"/>
      <x v="433"/>
    </i>
    <i r="2">
      <x v="4"/>
      <x v="779"/>
      <x v="386"/>
    </i>
    <i>
      <x v="221"/>
      <x v="88"/>
      <x/>
      <x v="465"/>
      <x v="482"/>
    </i>
    <i r="2">
      <x v="1"/>
      <x v="241"/>
      <x v="420"/>
    </i>
    <i r="2">
      <x v="2"/>
      <x v="145"/>
      <x v="395"/>
    </i>
    <i r="2">
      <x v="3"/>
      <x v="27"/>
      <x v="136"/>
    </i>
    <i r="2">
      <x v="4"/>
      <x v="169"/>
      <x v="510"/>
    </i>
    <i>
      <x v="222"/>
      <x v="89"/>
      <x/>
      <x v="118"/>
      <x v="27"/>
    </i>
    <i r="2">
      <x v="1"/>
      <x v="136"/>
      <x v="40"/>
    </i>
    <i r="2">
      <x v="2"/>
      <x v="189"/>
      <x v="27"/>
    </i>
    <i r="2">
      <x v="3"/>
      <x v="93"/>
      <x v="33"/>
    </i>
    <i r="2">
      <x v="4"/>
      <x v="150"/>
      <x v="48"/>
    </i>
    <i>
      <x v="223"/>
      <x v="90"/>
      <x/>
      <x v="4"/>
      <x v="12"/>
    </i>
    <i r="2">
      <x v="1"/>
      <x v="20"/>
      <x v="20"/>
    </i>
    <i r="2">
      <x v="2"/>
      <x v="17"/>
      <x v="67"/>
    </i>
    <i>
      <x v="224"/>
      <x v="111"/>
      <x/>
      <x v="1533"/>
      <x/>
    </i>
    <i r="2">
      <x v="1"/>
      <x v="1547"/>
      <x/>
    </i>
    <i r="2">
      <x v="2"/>
      <x v="1625"/>
      <x/>
    </i>
    <i r="2">
      <x v="3"/>
      <x v="1743"/>
      <x/>
    </i>
    <i r="2">
      <x v="4"/>
      <x v="1552"/>
      <x/>
    </i>
    <i>
      <x v="225"/>
      <x v="29"/>
      <x/>
      <x v="2258"/>
      <x/>
    </i>
    <i r="2">
      <x v="1"/>
      <x v="2208"/>
      <x/>
    </i>
    <i r="2">
      <x v="2"/>
      <x v="2291"/>
      <x/>
    </i>
    <i r="2">
      <x v="3"/>
      <x v="2280"/>
      <x/>
    </i>
    <i r="2">
      <x v="4"/>
      <x v="2181"/>
      <x/>
    </i>
    <i>
      <x v="226"/>
      <x v="88"/>
      <x/>
      <x v="39"/>
      <x v="516"/>
    </i>
    <i r="2">
      <x v="1"/>
      <x v="14"/>
      <x v="107"/>
    </i>
    <i r="2">
      <x v="2"/>
      <x v="36"/>
      <x v="169"/>
    </i>
    <i r="2">
      <x v="3"/>
      <x v="3"/>
      <x v="102"/>
    </i>
    <i r="2">
      <x v="4"/>
      <x v="27"/>
      <x v="140"/>
    </i>
    <i>
      <x v="227"/>
      <x v="63"/>
      <x/>
      <x v="274"/>
      <x/>
    </i>
    <i r="2">
      <x v="1"/>
      <x v="288"/>
      <x/>
    </i>
    <i r="2">
      <x v="2"/>
      <x v="180"/>
      <x/>
    </i>
    <i r="2">
      <x v="3"/>
      <x v="235"/>
      <x/>
    </i>
    <i r="2">
      <x v="4"/>
      <x v="275"/>
      <x/>
    </i>
    <i>
      <x v="228"/>
      <x v="69"/>
      <x/>
      <x v="1852"/>
      <x/>
    </i>
    <i r="2">
      <x v="1"/>
      <x v="450"/>
      <x/>
    </i>
    <i r="2">
      <x v="2"/>
      <x v="1332"/>
      <x/>
    </i>
    <i r="2">
      <x v="3"/>
      <x v="1020"/>
      <x/>
    </i>
    <i r="2">
      <x v="4"/>
      <x v="208"/>
      <x/>
    </i>
    <i>
      <x v="229"/>
      <x v="88"/>
      <x/>
      <x v="570"/>
      <x v="364"/>
    </i>
    <i r="2">
      <x v="1"/>
      <x v="232"/>
      <x v="375"/>
    </i>
    <i r="2">
      <x v="2"/>
      <x v="118"/>
      <x v="346"/>
    </i>
    <i r="2">
      <x v="3"/>
      <x v="29"/>
      <x v="14"/>
    </i>
    <i r="2">
      <x v="4"/>
      <x v="63"/>
      <x v="51"/>
    </i>
    <i>
      <x v="230"/>
      <x v="104"/>
      <x/>
      <x v="557"/>
      <x/>
    </i>
    <i r="2">
      <x v="1"/>
      <x v="1368"/>
      <x/>
    </i>
    <i r="2">
      <x v="2"/>
      <x v="373"/>
      <x/>
    </i>
    <i r="2">
      <x v="3"/>
      <x v="554"/>
      <x/>
    </i>
    <i r="2">
      <x v="4"/>
      <x v="913"/>
      <x/>
    </i>
    <i>
      <x v="231"/>
      <x v="104"/>
      <x/>
      <x v="1341"/>
      <x/>
    </i>
    <i r="2">
      <x v="1"/>
      <x v="1360"/>
      <x/>
    </i>
    <i r="2">
      <x v="2"/>
      <x v="1351"/>
      <x/>
    </i>
    <i r="2">
      <x v="3"/>
      <x v="1276"/>
      <x/>
    </i>
    <i r="2">
      <x v="4"/>
      <x v="1385"/>
      <x/>
    </i>
    <i>
      <x v="232"/>
      <x v="111"/>
      <x/>
      <x v="1797"/>
      <x/>
    </i>
    <i r="2">
      <x v="1"/>
      <x v="1649"/>
      <x/>
    </i>
    <i r="2">
      <x v="2"/>
      <x v="1973"/>
      <x/>
    </i>
    <i r="2">
      <x v="3"/>
      <x v="1814"/>
      <x/>
    </i>
    <i r="2">
      <x v="4"/>
      <x v="1772"/>
      <x/>
    </i>
    <i>
      <x v="233"/>
      <x v="103"/>
      <x/>
      <x v="1850"/>
      <x/>
    </i>
    <i r="2">
      <x v="1"/>
      <x v="1983"/>
      <x/>
    </i>
    <i r="2">
      <x v="2"/>
      <x v="1921"/>
      <x/>
    </i>
    <i r="2">
      <x v="3"/>
      <x v="1949"/>
      <x/>
    </i>
    <i r="2">
      <x v="4"/>
      <x v="1948"/>
      <x/>
    </i>
    <i>
      <x v="234"/>
      <x v="107"/>
      <x/>
      <x v="662"/>
      <x/>
    </i>
    <i r="2">
      <x v="1"/>
      <x v="589"/>
      <x/>
    </i>
    <i r="2">
      <x v="2"/>
      <x v="427"/>
      <x/>
    </i>
    <i r="2">
      <x v="3"/>
      <x v="940"/>
      <x/>
    </i>
    <i r="2">
      <x v="4"/>
      <x v="816"/>
      <x/>
    </i>
    <i>
      <x v="235"/>
      <x v="33"/>
      <x/>
      <x v="2355"/>
      <x/>
    </i>
    <i r="2">
      <x v="1"/>
      <x v="2468"/>
      <x/>
    </i>
    <i r="2">
      <x v="2"/>
      <x v="2455"/>
      <x/>
    </i>
    <i r="2">
      <x v="3"/>
      <x v="2469"/>
      <x/>
    </i>
    <i r="2">
      <x v="4"/>
      <x v="2435"/>
      <x/>
    </i>
    <i>
      <x v="236"/>
      <x v="104"/>
      <x/>
      <x v="896"/>
      <x/>
    </i>
    <i r="2">
      <x v="1"/>
      <x v="451"/>
      <x/>
    </i>
    <i r="2">
      <x v="2"/>
      <x v="573"/>
      <x/>
    </i>
    <i r="2">
      <x v="3"/>
      <x v="296"/>
      <x/>
    </i>
    <i r="2">
      <x v="4"/>
      <x v="232"/>
      <x/>
    </i>
    <i>
      <x v="237"/>
      <x v="88"/>
      <x/>
      <x v="20"/>
      <x v="18"/>
    </i>
    <i r="2">
      <x v="1"/>
      <x v="21"/>
      <x v="63"/>
    </i>
    <i r="2">
      <x v="2"/>
      <x v="11"/>
      <x v="29"/>
    </i>
    <i r="2">
      <x v="3"/>
      <x v="32"/>
      <x v="151"/>
    </i>
    <i r="2">
      <x v="4"/>
      <x v="27"/>
      <x v="98"/>
    </i>
    <i>
      <x v="238"/>
      <x v="88"/>
      <x/>
      <x v="102"/>
      <x v="347"/>
    </i>
    <i r="2">
      <x v="1"/>
      <x v="132"/>
      <x v="460"/>
    </i>
    <i r="2">
      <x v="2"/>
      <x v="222"/>
      <x v="398"/>
    </i>
    <i r="2">
      <x v="3"/>
      <x v="78"/>
      <x v="156"/>
    </i>
    <i r="2">
      <x v="4"/>
      <x v="38"/>
      <x v="239"/>
    </i>
    <i>
      <x v="239"/>
      <x v="111"/>
      <x/>
      <x v="2055"/>
      <x/>
    </i>
    <i r="2">
      <x v="1"/>
      <x v="2027"/>
      <x/>
    </i>
    <i r="2">
      <x v="2"/>
      <x v="2116"/>
      <x/>
    </i>
    <i r="2">
      <x v="3"/>
      <x v="2169"/>
      <x/>
    </i>
    <i r="2">
      <x v="4"/>
      <x v="2076"/>
      <x/>
    </i>
    <i>
      <x v="240"/>
      <x v="64"/>
      <x/>
      <x v="591"/>
      <x/>
    </i>
    <i r="2">
      <x v="1"/>
      <x v="456"/>
      <x/>
    </i>
    <i r="2">
      <x v="2"/>
      <x v="678"/>
      <x/>
    </i>
    <i r="2">
      <x v="3"/>
      <x v="694"/>
      <x/>
    </i>
    <i r="2">
      <x v="4"/>
      <x v="466"/>
      <x/>
    </i>
    <i>
      <x v="241"/>
      <x v="104"/>
      <x/>
      <x v="1005"/>
      <x/>
    </i>
    <i r="2">
      <x v="1"/>
      <x v="786"/>
      <x/>
    </i>
    <i r="2">
      <x v="2"/>
      <x v="1042"/>
      <x/>
    </i>
    <i r="2">
      <x v="3"/>
      <x v="1117"/>
      <x/>
    </i>
    <i r="2">
      <x v="4"/>
      <x v="928"/>
      <x/>
    </i>
    <i>
      <x v="242"/>
      <x v="113"/>
      <x/>
      <x/>
      <x/>
    </i>
    <i r="2">
      <x v="2"/>
      <x/>
      <x/>
    </i>
    <i r="2">
      <x v="4"/>
      <x/>
      <x/>
    </i>
    <i>
      <x v="243"/>
      <x v="1"/>
      <x/>
      <x v="18"/>
      <x v="9"/>
    </i>
    <i r="2">
      <x v="1"/>
      <x v="18"/>
      <x v="47"/>
    </i>
    <i r="2">
      <x v="2"/>
      <x v="25"/>
      <x v="144"/>
    </i>
    <i r="2">
      <x v="3"/>
      <x/>
      <x v="34"/>
    </i>
    <i r="2">
      <x v="4"/>
      <x v="9"/>
      <x v="30"/>
    </i>
    <i>
      <x v="244"/>
      <x v="88"/>
      <x/>
      <x v="170"/>
      <x v="192"/>
    </i>
    <i r="2">
      <x v="1"/>
      <x v="121"/>
      <x v="178"/>
    </i>
    <i r="2">
      <x v="2"/>
      <x v="10"/>
      <x v="113"/>
    </i>
    <i r="2">
      <x v="3"/>
      <x v="13"/>
      <x v="170"/>
    </i>
    <i r="2">
      <x v="4"/>
      <x v="57"/>
      <x v="187"/>
    </i>
    <i>
      <x v="245"/>
      <x v="57"/>
      <x/>
      <x v="8"/>
      <x v="137"/>
    </i>
    <i r="2">
      <x v="1"/>
      <x v="1"/>
      <x v="95"/>
    </i>
    <i r="2">
      <x v="2"/>
      <x v="43"/>
      <x v="99"/>
    </i>
    <i r="2">
      <x v="3"/>
      <x v="16"/>
      <x v="83"/>
    </i>
    <i r="2">
      <x v="4"/>
      <x v="8"/>
      <x v="229"/>
    </i>
    <i>
      <x v="246"/>
      <x v="1"/>
      <x/>
      <x v="361"/>
      <x v="231"/>
    </i>
    <i r="2">
      <x v="1"/>
      <x v="143"/>
      <x v="294"/>
    </i>
    <i r="2">
      <x v="2"/>
      <x v="370"/>
      <x v="289"/>
    </i>
    <i r="2">
      <x v="3"/>
      <x v="196"/>
      <x v="361"/>
    </i>
    <i r="2">
      <x v="4"/>
      <x v="159"/>
      <x v="290"/>
    </i>
    <i>
      <x v="247"/>
      <x v="96"/>
      <x/>
      <x v="123"/>
      <x v="352"/>
    </i>
    <i r="2">
      <x v="1"/>
      <x v="269"/>
      <x v="313"/>
    </i>
    <i r="2">
      <x v="2"/>
      <x v="138"/>
      <x v="263"/>
    </i>
    <i r="2">
      <x v="3"/>
      <x v="234"/>
      <x v="400"/>
    </i>
    <i r="2">
      <x v="4"/>
      <x v="220"/>
      <x v="182"/>
    </i>
    <i>
      <x v="248"/>
      <x v="88"/>
      <x/>
      <x v="12"/>
      <x v="72"/>
    </i>
    <i r="2">
      <x v="1"/>
      <x v="15"/>
      <x v="28"/>
    </i>
    <i r="2">
      <x v="2"/>
      <x v="85"/>
      <x v="155"/>
    </i>
    <i r="2">
      <x v="3"/>
      <x v="36"/>
      <x v="91"/>
    </i>
    <i r="2">
      <x v="4"/>
      <x v="70"/>
      <x v="105"/>
    </i>
    <i>
      <x v="249"/>
      <x v="111"/>
      <x/>
      <x v="2044"/>
      <x/>
    </i>
    <i r="2">
      <x v="1"/>
      <x v="1986"/>
      <x/>
    </i>
    <i r="2">
      <x v="2"/>
      <x v="2133"/>
      <x/>
    </i>
    <i r="2">
      <x v="3"/>
      <x v="1771"/>
      <x/>
    </i>
    <i r="2">
      <x v="4"/>
      <x v="1805"/>
      <x/>
    </i>
    <i>
      <x v="250"/>
      <x v="111"/>
      <x/>
      <x v="2119"/>
      <x/>
    </i>
    <i r="2">
      <x v="1"/>
      <x v="2021"/>
      <x/>
    </i>
    <i r="2">
      <x v="2"/>
      <x v="2077"/>
      <x/>
    </i>
    <i r="2">
      <x v="3"/>
      <x v="2068"/>
      <x/>
    </i>
    <i r="2">
      <x v="4"/>
      <x v="2050"/>
      <x/>
    </i>
    <i>
      <x v="251"/>
      <x v="111"/>
      <x/>
      <x v="1778"/>
      <x/>
    </i>
    <i r="2">
      <x v="1"/>
      <x v="1579"/>
      <x/>
    </i>
    <i r="2">
      <x v="2"/>
      <x v="1855"/>
      <x/>
    </i>
    <i r="2">
      <x v="3"/>
      <x v="1505"/>
      <x/>
    </i>
    <i r="2">
      <x v="4"/>
      <x v="1485"/>
      <x/>
    </i>
    <i>
      <x v="252"/>
      <x v="106"/>
      <x/>
      <x v="532"/>
      <x/>
    </i>
    <i r="2">
      <x v="1"/>
      <x v="431"/>
      <x/>
    </i>
    <i r="2">
      <x v="2"/>
      <x v="558"/>
      <x/>
    </i>
    <i r="2">
      <x v="3"/>
      <x v="912"/>
      <x/>
    </i>
    <i r="2">
      <x v="4"/>
      <x v="674"/>
      <x/>
    </i>
    <i>
      <x v="253"/>
      <x v="111"/>
      <x/>
      <x v="2308"/>
      <x/>
    </i>
    <i r="2">
      <x v="1"/>
      <x v="2290"/>
      <x/>
    </i>
    <i r="2">
      <x v="2"/>
      <x v="2288"/>
      <x/>
    </i>
    <i r="2">
      <x v="3"/>
      <x v="2339"/>
      <x/>
    </i>
    <i r="2">
      <x v="4"/>
      <x v="2262"/>
      <x/>
    </i>
    <i>
      <x v="254"/>
      <x v="111"/>
      <x/>
      <x v="1394"/>
      <x/>
    </i>
    <i r="2">
      <x v="1"/>
      <x v="1992"/>
      <x/>
    </i>
    <i r="2">
      <x v="2"/>
      <x v="1661"/>
      <x/>
    </i>
    <i r="2">
      <x v="3"/>
      <x v="1646"/>
      <x/>
    </i>
    <i r="2">
      <x v="4"/>
      <x v="1781"/>
      <x/>
    </i>
    <i>
      <x v="255"/>
      <x v="49"/>
      <x v="3"/>
      <x v="284"/>
      <x/>
    </i>
    <i r="2">
      <x v="4"/>
      <x v="73"/>
      <x/>
    </i>
    <i>
      <x v="256"/>
      <x v="12"/>
      <x/>
      <x v="114"/>
      <x v="49"/>
    </i>
    <i r="2">
      <x v="1"/>
      <x v="171"/>
      <x v="50"/>
    </i>
    <i r="2">
      <x v="2"/>
      <x v="117"/>
      <x v="55"/>
    </i>
    <i r="2">
      <x v="3"/>
      <x v="202"/>
      <x v="225"/>
    </i>
    <i r="2">
      <x v="4"/>
      <x v="206"/>
      <x v="123"/>
    </i>
    <i>
      <x v="257"/>
      <x v="103"/>
      <x/>
      <x v="82"/>
      <x/>
    </i>
    <i r="2">
      <x v="1"/>
      <x v="65"/>
      <x/>
    </i>
    <i r="2">
      <x v="2"/>
      <x v="214"/>
      <x/>
    </i>
    <i r="2">
      <x v="3"/>
      <x v="6"/>
      <x/>
    </i>
    <i r="2">
      <x v="4"/>
      <x v="55"/>
      <x/>
    </i>
    <i>
      <x v="258"/>
      <x v="103"/>
      <x/>
      <x v="141"/>
      <x/>
    </i>
    <i r="2">
      <x v="1"/>
      <x v="61"/>
      <x/>
    </i>
    <i r="2">
      <x v="2"/>
      <x v="93"/>
      <x/>
    </i>
    <i r="2">
      <x v="3"/>
      <x v="216"/>
      <x/>
    </i>
    <i r="2">
      <x v="4"/>
      <x v="106"/>
      <x/>
    </i>
    <i>
      <x v="259"/>
      <x v="63"/>
      <x/>
      <x v="428"/>
      <x/>
    </i>
    <i r="2">
      <x v="1"/>
      <x v="422"/>
      <x/>
    </i>
    <i r="2">
      <x v="2"/>
      <x v="508"/>
      <x/>
    </i>
    <i r="2">
      <x v="3"/>
      <x v="415"/>
      <x/>
    </i>
    <i r="2">
      <x v="4"/>
      <x v="293"/>
      <x/>
    </i>
    <i>
      <x v="260"/>
      <x v="63"/>
      <x/>
      <x v="80"/>
      <x/>
    </i>
    <i r="2">
      <x v="1"/>
      <x v="67"/>
      <x/>
    </i>
    <i r="2">
      <x v="2"/>
      <x v="109"/>
      <x/>
    </i>
    <i r="2">
      <x v="3"/>
      <x v="189"/>
      <x/>
    </i>
    <i r="2">
      <x v="4"/>
      <x v="123"/>
      <x/>
    </i>
    <i>
      <x v="261"/>
      <x v="63"/>
      <x/>
      <x v="1521"/>
      <x/>
    </i>
    <i r="2">
      <x v="1"/>
      <x v="1459"/>
      <x/>
    </i>
    <i r="2">
      <x v="2"/>
      <x v="1324"/>
      <x/>
    </i>
    <i r="2">
      <x v="3"/>
      <x v="1465"/>
      <x/>
    </i>
    <i r="2">
      <x v="4"/>
      <x v="1455"/>
      <x/>
    </i>
    <i>
      <x v="262"/>
      <x v="103"/>
      <x/>
      <x v="238"/>
      <x/>
    </i>
    <i r="2">
      <x v="1"/>
      <x v="265"/>
      <x/>
    </i>
    <i r="2">
      <x v="2"/>
      <x v="186"/>
      <x/>
    </i>
    <i r="2">
      <x v="3"/>
      <x v="280"/>
      <x/>
    </i>
    <i r="2">
      <x v="4"/>
      <x v="171"/>
      <x/>
    </i>
    <i>
      <x v="263"/>
      <x v="8"/>
      <x/>
      <x v="131"/>
      <x v="130"/>
    </i>
    <i r="2">
      <x v="1"/>
      <x v="69"/>
      <x v="80"/>
    </i>
    <i r="2">
      <x v="2"/>
      <x v="185"/>
      <x v="126"/>
    </i>
    <i r="2">
      <x v="3"/>
      <x v="367"/>
      <x v="240"/>
    </i>
    <i r="2">
      <x v="4"/>
      <x v="87"/>
      <x v="164"/>
    </i>
    <i>
      <x v="264"/>
      <x v="103"/>
      <x/>
      <x v="303"/>
      <x/>
    </i>
    <i r="2">
      <x v="1"/>
      <x v="307"/>
      <x/>
    </i>
    <i r="2">
      <x v="2"/>
      <x v="209"/>
      <x/>
    </i>
    <i r="2">
      <x v="3"/>
      <x v="367"/>
      <x/>
    </i>
    <i r="2">
      <x v="4"/>
      <x v="289"/>
      <x/>
    </i>
    <i>
      <x v="265"/>
      <x v="32"/>
      <x/>
      <x v="1619"/>
      <x/>
    </i>
    <i r="2">
      <x v="1"/>
      <x v="869"/>
      <x/>
    </i>
    <i r="2">
      <x v="2"/>
      <x v="186"/>
      <x/>
    </i>
    <i r="1">
      <x v="50"/>
      <x/>
      <x v="48"/>
      <x/>
    </i>
    <i r="2">
      <x v="3"/>
      <x v="233"/>
      <x/>
    </i>
    <i r="2">
      <x v="4"/>
      <x v="73"/>
      <x/>
    </i>
    <i>
      <x v="266"/>
      <x v="103"/>
      <x v="3"/>
      <x v="276"/>
      <x/>
    </i>
    <i r="1">
      <x v="105"/>
      <x/>
      <x v="278"/>
      <x/>
    </i>
    <i r="2">
      <x v="1"/>
      <x v="136"/>
      <x/>
    </i>
    <i r="2">
      <x v="2"/>
      <x v="150"/>
      <x/>
    </i>
    <i r="2">
      <x v="3"/>
      <x v="88"/>
      <x/>
    </i>
    <i r="2">
      <x v="4"/>
      <x v="178"/>
      <x/>
    </i>
    <i>
      <x v="267"/>
      <x v="104"/>
      <x/>
      <x v="539"/>
      <x/>
    </i>
    <i r="2">
      <x v="1"/>
      <x v="118"/>
      <x/>
    </i>
    <i r="2">
      <x v="2"/>
      <x/>
      <x/>
    </i>
    <i r="2">
      <x v="3"/>
      <x v="521"/>
      <x/>
    </i>
    <i r="2">
      <x v="4"/>
      <x v="290"/>
      <x/>
    </i>
    <i>
      <x v="268"/>
      <x v="63"/>
      <x/>
      <x v="1337"/>
      <x/>
    </i>
    <i r="2">
      <x v="1"/>
      <x v="1389"/>
      <x/>
    </i>
    <i r="2">
      <x v="2"/>
      <x v="1198"/>
      <x/>
    </i>
    <i r="2">
      <x v="3"/>
      <x v="1344"/>
      <x/>
    </i>
    <i r="2">
      <x v="4"/>
      <x v="1182"/>
      <x/>
    </i>
    <i>
      <x v="269"/>
      <x v="104"/>
      <x/>
      <x v="2251"/>
      <x/>
    </i>
    <i r="2">
      <x v="1"/>
      <x v="2139"/>
      <x/>
    </i>
    <i r="2">
      <x v="2"/>
      <x v="2138"/>
      <x/>
    </i>
    <i r="2">
      <x v="3"/>
      <x v="2218"/>
      <x/>
    </i>
    <i r="2">
      <x v="4"/>
      <x v="2250"/>
      <x/>
    </i>
    <i>
      <x v="270"/>
      <x v="103"/>
      <x/>
      <x v="56"/>
      <x/>
    </i>
    <i r="2">
      <x v="1"/>
      <x v="64"/>
      <x/>
    </i>
    <i r="2">
      <x v="2"/>
      <x v="48"/>
      <x/>
    </i>
    <i r="2">
      <x v="3"/>
      <x v="39"/>
      <x/>
    </i>
    <i r="2">
      <x v="4"/>
      <x v="51"/>
      <x/>
    </i>
    <i>
      <x v="271"/>
      <x v="112"/>
      <x/>
      <x v="948"/>
      <x/>
    </i>
    <i r="2">
      <x v="1"/>
      <x v="754"/>
      <x/>
    </i>
    <i r="2">
      <x v="2"/>
      <x v="666"/>
      <x/>
    </i>
    <i r="2">
      <x v="3"/>
      <x v="776"/>
      <x/>
    </i>
    <i r="2">
      <x v="4"/>
      <x v="979"/>
      <x/>
    </i>
    <i>
      <x v="272"/>
      <x v="15"/>
      <x/>
      <x v="100"/>
      <x v="163"/>
    </i>
    <i r="2">
      <x v="1"/>
      <x v="102"/>
      <x v="64"/>
    </i>
    <i r="2">
      <x v="2"/>
      <x v="38"/>
      <x v="131"/>
    </i>
    <i r="2">
      <x v="3"/>
      <x v="45"/>
      <x v="113"/>
    </i>
    <i r="2">
      <x v="4"/>
      <x v="37"/>
      <x v="87"/>
    </i>
    <i>
      <x v="273"/>
      <x v="50"/>
      <x v="1"/>
      <x v="434"/>
      <x/>
    </i>
    <i r="2">
      <x v="2"/>
      <x v="423"/>
      <x/>
    </i>
    <i r="1">
      <x v="104"/>
      <x v="3"/>
      <x v="43"/>
      <x/>
    </i>
    <i r="2">
      <x v="4"/>
      <x v="1"/>
      <x/>
    </i>
    <i>
      <x v="274"/>
      <x v="70"/>
      <x/>
      <x v="64"/>
      <x v="43"/>
    </i>
    <i r="2">
      <x v="1"/>
      <x v="54"/>
      <x v="76"/>
    </i>
    <i r="2">
      <x v="2"/>
      <x v="41"/>
      <x v="139"/>
    </i>
    <i r="2">
      <x v="3"/>
      <x v="28"/>
      <x v="130"/>
    </i>
    <i r="2">
      <x v="4"/>
      <x v="24"/>
      <x v="38"/>
    </i>
    <i>
      <x v="275"/>
      <x v="111"/>
      <x/>
      <x v="1979"/>
      <x/>
    </i>
    <i r="2">
      <x v="1"/>
      <x v="2152"/>
      <x/>
    </i>
    <i r="2">
      <x v="2"/>
      <x v="2081"/>
      <x/>
    </i>
    <i r="2">
      <x v="3"/>
      <x v="1827"/>
      <x/>
    </i>
    <i r="2">
      <x v="4"/>
      <x v="2100"/>
      <x/>
    </i>
    <i>
      <x v="276"/>
      <x v="111"/>
      <x/>
      <x v="2343"/>
      <x/>
    </i>
    <i r="2">
      <x v="1"/>
      <x v="2187"/>
      <x/>
    </i>
    <i r="2">
      <x v="2"/>
      <x v="2371"/>
      <x/>
    </i>
    <i r="2">
      <x v="3"/>
      <x v="2451"/>
      <x/>
    </i>
    <i r="2">
      <x v="4"/>
      <x v="2373"/>
      <x/>
    </i>
    <i>
      <x v="277"/>
      <x v="30"/>
      <x/>
      <x v="1788"/>
      <x/>
    </i>
    <i r="2">
      <x v="1"/>
      <x v="1613"/>
      <x/>
    </i>
    <i r="2">
      <x v="2"/>
      <x v="1473"/>
      <x/>
    </i>
    <i r="2">
      <x v="3"/>
      <x v="1606"/>
      <x/>
    </i>
    <i r="2">
      <x v="4"/>
      <x v="2182"/>
      <x/>
    </i>
    <i>
      <x v="278"/>
      <x v="111"/>
      <x/>
      <x v="177"/>
      <x/>
    </i>
    <i r="2">
      <x v="1"/>
      <x v="744"/>
      <x/>
    </i>
    <i r="2">
      <x v="2"/>
      <x v="480"/>
      <x/>
    </i>
    <i r="2">
      <x v="3"/>
      <x v="1154"/>
      <x/>
    </i>
    <i r="2">
      <x v="4"/>
      <x v="887"/>
      <x/>
    </i>
    <i>
      <x v="279"/>
      <x v="40"/>
      <x/>
      <x v="1490"/>
      <x v="648"/>
    </i>
    <i r="2">
      <x v="1"/>
      <x v="1178"/>
      <x v="630"/>
    </i>
    <i r="2">
      <x v="2"/>
      <x v="1708"/>
      <x v="662"/>
    </i>
    <i r="2">
      <x v="3"/>
      <x v="1514"/>
      <x v="695"/>
    </i>
    <i r="2">
      <x v="4"/>
      <x v="1445"/>
      <x v="643"/>
    </i>
    <i>
      <x v="280"/>
      <x v="2"/>
      <x/>
      <x/>
      <x/>
    </i>
    <i r="2">
      <x v="1"/>
      <x/>
      <x/>
    </i>
    <i r="2">
      <x v="2"/>
      <x v="740"/>
      <x v="487"/>
    </i>
    <i r="2">
      <x v="3"/>
      <x/>
      <x/>
    </i>
    <i>
      <x v="281"/>
      <x v="104"/>
      <x/>
      <x v="109"/>
      <x/>
    </i>
    <i r="2">
      <x v="1"/>
      <x v="4"/>
      <x/>
    </i>
    <i r="2">
      <x v="2"/>
      <x v="8"/>
      <x/>
    </i>
    <i r="2">
      <x v="3"/>
      <x v="17"/>
      <x/>
    </i>
    <i r="2">
      <x v="4"/>
      <x v="9"/>
      <x/>
    </i>
    <i>
      <x v="282"/>
      <x v="103"/>
      <x/>
      <x v="42"/>
      <x/>
    </i>
    <i r="2">
      <x v="1"/>
      <x v="63"/>
      <x/>
    </i>
    <i r="2">
      <x v="2"/>
      <x v="98"/>
      <x/>
    </i>
    <i r="2">
      <x v="3"/>
      <x v="67"/>
      <x/>
    </i>
    <i r="2">
      <x v="4"/>
      <x v="32"/>
      <x/>
    </i>
    <i>
      <x v="283"/>
      <x v="42"/>
      <x/>
      <x v="471"/>
      <x v="544"/>
    </i>
    <i r="2">
      <x v="1"/>
      <x v="510"/>
      <x v="536"/>
    </i>
    <i r="2">
      <x v="2"/>
      <x v="934"/>
      <x v="542"/>
    </i>
    <i r="2">
      <x v="3"/>
      <x v="509"/>
      <x v="466"/>
    </i>
    <i r="2">
      <x v="4"/>
      <x v="404"/>
      <x v="343"/>
    </i>
    <i>
      <x v="284"/>
      <x v="40"/>
      <x/>
      <x v="982"/>
      <x v="518"/>
    </i>
    <i r="2">
      <x v="1"/>
      <x v="927"/>
      <x v="560"/>
    </i>
    <i r="2">
      <x v="2"/>
      <x v="847"/>
      <x v="549"/>
    </i>
    <i r="2">
      <x v="3"/>
      <x v="1145"/>
      <x v="580"/>
    </i>
    <i r="2">
      <x v="4"/>
      <x v="900"/>
      <x v="514"/>
    </i>
    <i>
      <x v="285"/>
      <x v="89"/>
      <x/>
      <x v="40"/>
      <x v="36"/>
    </i>
    <i r="2">
      <x v="1"/>
      <x v="37"/>
      <x v="15"/>
    </i>
    <i r="2">
      <x v="2"/>
      <x v="92"/>
      <x v="7"/>
    </i>
    <i r="2">
      <x v="3"/>
      <x v="12"/>
      <x v="3"/>
    </i>
    <i r="2">
      <x v="4"/>
      <x v="7"/>
      <x v="8"/>
    </i>
    <i>
      <x v="286"/>
      <x v="87"/>
      <x/>
      <x v="37"/>
      <x v="24"/>
    </i>
    <i r="2">
      <x v="1"/>
      <x v="140"/>
      <x v="21"/>
    </i>
    <i r="2">
      <x v="2"/>
      <x v="130"/>
      <x v="107"/>
    </i>
    <i r="2">
      <x v="3"/>
      <x/>
      <x/>
    </i>
    <i>
      <x v="287"/>
      <x v="97"/>
      <x v="1"/>
      <x v="36"/>
      <x v="151"/>
    </i>
    <i r="2">
      <x v="3"/>
      <x v="1156"/>
      <x v="572"/>
    </i>
    <i r="2">
      <x v="4"/>
      <x v="1900"/>
      <x v="710"/>
    </i>
    <i>
      <x v="288"/>
      <x v="114"/>
      <x/>
      <x/>
      <x/>
    </i>
    <i r="2">
      <x v="1"/>
      <x/>
      <x/>
    </i>
    <i r="2">
      <x v="2"/>
      <x/>
      <x/>
    </i>
    <i r="2">
      <x v="4"/>
      <x/>
      <x/>
    </i>
    <i>
      <x v="289"/>
      <x v="64"/>
      <x/>
      <x v="452"/>
      <x/>
    </i>
    <i r="2">
      <x v="1"/>
      <x v="373"/>
      <x/>
    </i>
    <i r="2">
      <x v="2"/>
      <x v="486"/>
      <x/>
    </i>
    <i r="2">
      <x v="3"/>
      <x v="476"/>
      <x/>
    </i>
    <i r="2">
      <x v="4"/>
      <x v="471"/>
      <x/>
    </i>
    <i>
      <x v="290"/>
      <x v="111"/>
      <x/>
      <x v="1471"/>
      <x/>
    </i>
    <i r="2">
      <x v="1"/>
      <x v="1302"/>
      <x/>
    </i>
    <i r="2">
      <x v="2"/>
      <x v="1519"/>
      <x/>
    </i>
    <i r="2">
      <x v="3"/>
      <x v="1610"/>
      <x/>
    </i>
    <i r="2">
      <x v="4"/>
      <x v="1409"/>
      <x/>
    </i>
    <i>
      <x v="291"/>
      <x v="111"/>
      <x/>
      <x v="1933"/>
      <x/>
    </i>
    <i r="2">
      <x v="1"/>
      <x v="1944"/>
      <x/>
    </i>
    <i r="2">
      <x v="2"/>
      <x v="1976"/>
      <x/>
    </i>
    <i r="2">
      <x v="3"/>
      <x v="2237"/>
      <x/>
    </i>
    <i r="2">
      <x v="4"/>
      <x v="2153"/>
      <x/>
    </i>
    <i>
      <x v="292"/>
      <x v="64"/>
      <x/>
      <x v="366"/>
      <x/>
    </i>
    <i r="2">
      <x v="1"/>
      <x v="257"/>
      <x/>
    </i>
    <i r="2">
      <x v="2"/>
      <x v="405"/>
      <x/>
    </i>
    <i r="2">
      <x v="3"/>
      <x v="300"/>
      <x/>
    </i>
    <i r="2">
      <x v="4"/>
      <x v="226"/>
      <x/>
    </i>
    <i>
      <x v="293"/>
      <x v="111"/>
      <x/>
      <x v="1826"/>
      <x/>
    </i>
    <i r="2">
      <x v="1"/>
      <x v="1740"/>
      <x/>
    </i>
    <i r="2">
      <x v="2"/>
      <x v="1835"/>
      <x/>
    </i>
    <i r="2">
      <x v="3"/>
      <x v="1927"/>
      <x/>
    </i>
    <i r="2">
      <x v="4"/>
      <x v="1674"/>
      <x/>
    </i>
    <i>
      <x v="294"/>
      <x v="106"/>
      <x/>
      <x v="1224"/>
      <x/>
    </i>
    <i r="2">
      <x v="1"/>
      <x v="1160"/>
      <x/>
    </i>
    <i r="2">
      <x v="2"/>
      <x v="1128"/>
      <x/>
    </i>
    <i r="2">
      <x v="3"/>
      <x v="1059"/>
      <x/>
    </i>
    <i r="2">
      <x v="4"/>
      <x v="1049"/>
      <x/>
    </i>
    <i>
      <x v="295"/>
      <x v="108"/>
      <x/>
      <x v="1437"/>
      <x/>
    </i>
    <i r="2">
      <x v="1"/>
      <x v="1378"/>
      <x/>
    </i>
    <i r="2">
      <x v="2"/>
      <x v="1424"/>
      <x/>
    </i>
    <i r="2">
      <x v="3"/>
      <x v="1374"/>
      <x/>
    </i>
    <i r="2">
      <x v="4"/>
      <x v="1406"/>
      <x/>
    </i>
    <i>
      <x v="296"/>
      <x v="87"/>
      <x/>
      <x v="137"/>
      <x v="145"/>
    </i>
    <i r="2">
      <x v="1"/>
      <x v="93"/>
      <x v="159"/>
    </i>
    <i r="2">
      <x v="2"/>
      <x v="100"/>
      <x v="118"/>
    </i>
    <i r="2">
      <x v="3"/>
      <x v="108"/>
      <x v="178"/>
    </i>
    <i r="2">
      <x v="4"/>
      <x v="99"/>
      <x v="79"/>
    </i>
    <i>
      <x v="297"/>
      <x v="104"/>
      <x/>
      <x v="1919"/>
      <x/>
    </i>
    <i r="2">
      <x v="1"/>
      <x v="1560"/>
      <x/>
    </i>
    <i r="2">
      <x v="2"/>
      <x v="1609"/>
      <x/>
    </i>
    <i r="2">
      <x v="3"/>
      <x v="2171"/>
      <x/>
    </i>
    <i r="2">
      <x v="4"/>
      <x v="2030"/>
      <x/>
    </i>
    <i>
      <x v="298"/>
      <x v="103"/>
      <x/>
      <x v="761"/>
      <x/>
    </i>
    <i r="2">
      <x v="1"/>
      <x v="702"/>
      <x/>
    </i>
    <i r="2">
      <x v="2"/>
      <x v="931"/>
      <x/>
    </i>
    <i r="2">
      <x v="3"/>
      <x v="879"/>
      <x/>
    </i>
    <i r="2">
      <x v="4"/>
      <x v="717"/>
      <x/>
    </i>
    <i>
      <x v="299"/>
      <x v="103"/>
      <x/>
      <x v="861"/>
      <x/>
    </i>
    <i r="2">
      <x v="1"/>
      <x v="675"/>
      <x/>
    </i>
    <i r="2">
      <x v="2"/>
      <x v="652"/>
      <x/>
    </i>
    <i r="2">
      <x v="3"/>
      <x v="628"/>
      <x/>
    </i>
    <i r="2">
      <x v="4"/>
      <x v="718"/>
      <x/>
    </i>
    <i>
      <x v="300"/>
      <x v="87"/>
      <x/>
      <x v="510"/>
      <x v="317"/>
    </i>
    <i r="2">
      <x v="1"/>
      <x v="691"/>
      <x v="296"/>
    </i>
    <i r="2">
      <x v="2"/>
      <x v="689"/>
      <x v="269"/>
    </i>
    <i r="2">
      <x v="3"/>
      <x v="697"/>
      <x v="331"/>
    </i>
    <i r="2">
      <x v="4"/>
      <x v="256"/>
      <x v="264"/>
    </i>
    <i>
      <x v="301"/>
      <x v="103"/>
      <x/>
      <x v="1253"/>
      <x/>
    </i>
    <i r="2">
      <x v="1"/>
      <x v="1172"/>
      <x/>
    </i>
    <i r="2">
      <x v="2"/>
      <x v="1301"/>
      <x/>
    </i>
    <i r="2">
      <x v="3"/>
      <x v="1158"/>
      <x/>
    </i>
    <i r="2">
      <x v="4"/>
      <x v="1199"/>
      <x/>
    </i>
    <i>
      <x v="302"/>
      <x v="103"/>
      <x/>
      <x v="994"/>
      <x/>
    </i>
    <i r="2">
      <x v="1"/>
      <x v="877"/>
      <x/>
    </i>
    <i r="2">
      <x v="2"/>
      <x v="1036"/>
      <x/>
    </i>
    <i r="2">
      <x v="3"/>
      <x v="1123"/>
      <x/>
    </i>
    <i r="2">
      <x v="4"/>
      <x v="915"/>
      <x/>
    </i>
    <i>
      <x v="303"/>
      <x v="1"/>
      <x/>
      <x/>
      <x v="274"/>
    </i>
    <i r="2">
      <x v="1"/>
      <x v="3"/>
      <x v="38"/>
    </i>
    <i r="2">
      <x v="2"/>
      <x v="49"/>
      <x v="217"/>
    </i>
    <i r="2">
      <x v="3"/>
      <x v="132"/>
      <x v="170"/>
    </i>
    <i r="2">
      <x v="4"/>
      <x v="32"/>
      <x v="298"/>
    </i>
    <i>
      <x v="304"/>
      <x v="110"/>
      <x/>
      <x v="1361"/>
      <x/>
    </i>
    <i r="2">
      <x v="1"/>
      <x v="1286"/>
      <x/>
    </i>
    <i r="2">
      <x v="2"/>
      <x v="1601"/>
      <x/>
    </i>
    <i r="2">
      <x v="3"/>
      <x v="1575"/>
      <x/>
    </i>
    <i r="2">
      <x v="4"/>
      <x v="1346"/>
      <x/>
    </i>
    <i>
      <x v="305"/>
      <x v="105"/>
      <x/>
      <x v="1854"/>
      <x/>
    </i>
    <i r="2">
      <x v="1"/>
      <x v="1857"/>
      <x/>
    </i>
    <i r="2">
      <x v="2"/>
      <x v="1884"/>
      <x/>
    </i>
    <i r="2">
      <x v="3"/>
      <x v="2281"/>
      <x/>
    </i>
    <i r="2">
      <x v="4"/>
      <x v="2115"/>
      <x/>
    </i>
    <i>
      <x v="306"/>
      <x v="105"/>
      <x/>
      <x v="1273"/>
      <x/>
    </i>
    <i r="2">
      <x v="1"/>
      <x v="1181"/>
      <x/>
    </i>
    <i r="2">
      <x v="2"/>
      <x v="1364"/>
      <x/>
    </i>
    <i r="2">
      <x v="3"/>
      <x v="1274"/>
      <x/>
    </i>
    <i r="2">
      <x v="4"/>
      <x v="976"/>
      <x/>
    </i>
    <i>
      <x v="307"/>
      <x v="111"/>
      <x/>
      <x v="1966"/>
      <x/>
    </i>
    <i r="2">
      <x v="1"/>
      <x v="1864"/>
      <x/>
    </i>
    <i r="2">
      <x v="2"/>
      <x v="1899"/>
      <x/>
    </i>
    <i r="2">
      <x v="3"/>
      <x v="1950"/>
      <x/>
    </i>
    <i r="2">
      <x v="4"/>
      <x v="1914"/>
      <x/>
    </i>
    <i>
      <x v="308"/>
      <x v="78"/>
      <x/>
      <x v="1710"/>
      <x/>
    </i>
    <i r="2">
      <x v="1"/>
      <x v="1748"/>
      <x/>
    </i>
    <i r="2">
      <x v="2"/>
      <x v="1627"/>
      <x/>
    </i>
    <i r="2">
      <x v="3"/>
      <x v="1823"/>
      <x/>
    </i>
    <i r="2">
      <x v="4"/>
      <x v="1660"/>
      <x/>
    </i>
    <i>
      <x v="309"/>
      <x v="104"/>
      <x/>
      <x v="1188"/>
      <x/>
    </i>
    <i r="2">
      <x v="1"/>
      <x v="1096"/>
      <x/>
    </i>
    <i r="2">
      <x v="2"/>
      <x v="1177"/>
      <x/>
    </i>
    <i r="2">
      <x v="3"/>
      <x v="1192"/>
      <x/>
    </i>
    <i r="2">
      <x v="4"/>
      <x v="1092"/>
      <x/>
    </i>
    <i>
      <x v="310"/>
      <x v="26"/>
      <x/>
      <x v="2241"/>
      <x/>
    </i>
    <i r="2">
      <x v="1"/>
      <x v="2180"/>
      <x/>
    </i>
    <i r="2">
      <x v="2"/>
      <x v="2235"/>
      <x/>
    </i>
    <i r="2">
      <x v="3"/>
      <x v="2302"/>
      <x/>
    </i>
    <i r="2">
      <x v="4"/>
      <x v="2231"/>
      <x/>
    </i>
    <i>
      <x v="311"/>
      <x v="105"/>
      <x/>
      <x v="120"/>
      <x/>
    </i>
    <i r="2">
      <x v="1"/>
      <x v="61"/>
      <x/>
    </i>
    <i r="2">
      <x v="2"/>
      <x v="77"/>
      <x/>
    </i>
    <i r="2">
      <x v="3"/>
      <x v="210"/>
      <x/>
    </i>
    <i r="2">
      <x v="4"/>
      <x v="124"/>
      <x/>
    </i>
    <i>
      <x v="312"/>
      <x v="114"/>
      <x/>
      <x/>
      <x/>
    </i>
    <i r="2">
      <x v="2"/>
      <x/>
      <x/>
    </i>
    <i r="2">
      <x v="4"/>
      <x/>
      <x/>
    </i>
    <i>
      <x v="313"/>
      <x v="1"/>
      <x/>
      <x v="403"/>
      <x v="675"/>
    </i>
    <i r="2">
      <x v="1"/>
      <x v="805"/>
      <x v="664"/>
    </i>
    <i r="2">
      <x v="2"/>
      <x v="779"/>
      <x v="686"/>
    </i>
    <i r="2">
      <x v="3"/>
      <x v="511"/>
      <x v="674"/>
    </i>
    <i r="2">
      <x v="4"/>
      <x v="286"/>
      <x v="665"/>
    </i>
    <i>
      <x v="314"/>
      <x v="119"/>
      <x/>
      <x v="76"/>
      <x/>
    </i>
    <i r="2">
      <x v="1"/>
      <x v="81"/>
      <x/>
    </i>
    <i r="2">
      <x v="4"/>
      <x v="74"/>
      <x/>
    </i>
    <i>
      <x v="315"/>
      <x v="104"/>
      <x/>
      <x v="996"/>
      <x/>
    </i>
    <i r="2">
      <x v="1"/>
      <x v="1036"/>
      <x/>
    </i>
    <i r="2">
      <x v="2"/>
      <x v="1187"/>
      <x/>
    </i>
    <i r="2">
      <x v="3"/>
      <x v="1165"/>
      <x/>
    </i>
    <i r="2">
      <x v="4"/>
      <x v="1039"/>
      <x/>
    </i>
    <i>
      <x v="316"/>
      <x v="88"/>
      <x/>
      <x v="109"/>
      <x v="190"/>
    </i>
    <i r="2">
      <x v="1"/>
      <x v="50"/>
      <x v="50"/>
    </i>
    <i r="2">
      <x v="2"/>
      <x v="55"/>
      <x v="113"/>
    </i>
    <i r="2">
      <x v="3"/>
      <x v="107"/>
      <x v="200"/>
    </i>
    <i r="2">
      <x v="4"/>
      <x v="43"/>
      <x v="76"/>
    </i>
    <i>
      <x v="317"/>
      <x v="101"/>
      <x/>
      <x v="434"/>
      <x/>
    </i>
    <i r="2">
      <x v="1"/>
      <x v="608"/>
      <x/>
    </i>
    <i r="2">
      <x v="2"/>
      <x v="639"/>
      <x/>
    </i>
    <i r="2">
      <x v="3"/>
      <x v="746"/>
      <x/>
    </i>
    <i r="2">
      <x v="4"/>
      <x v="483"/>
      <x/>
    </i>
    <i>
      <x v="318"/>
      <x v="98"/>
      <x/>
      <x v="1650"/>
      <x v="689"/>
    </i>
    <i r="2">
      <x v="1"/>
      <x v="1398"/>
      <x v="678"/>
    </i>
    <i r="2">
      <x v="2"/>
      <x v="1502"/>
      <x v="712"/>
    </i>
    <i r="2">
      <x v="3"/>
      <x v="1753"/>
      <x v="691"/>
    </i>
    <i r="2">
      <x v="4"/>
      <x v="1571"/>
      <x v="706"/>
    </i>
    <i>
      <x v="319"/>
      <x v="119"/>
      <x/>
      <x v="2"/>
      <x/>
    </i>
    <i r="2">
      <x v="1"/>
      <x v="2"/>
      <x/>
    </i>
    <i r="2">
      <x v="4"/>
      <x v="3"/>
      <x/>
    </i>
    <i>
      <x v="320"/>
      <x v="119"/>
      <x/>
      <x v="1"/>
      <x/>
    </i>
    <i r="2">
      <x v="1"/>
      <x v="2"/>
      <x/>
    </i>
    <i r="2">
      <x v="4"/>
      <x v="3"/>
      <x/>
    </i>
    <i>
      <x v="321"/>
      <x v="119"/>
      <x/>
      <x/>
      <x/>
    </i>
    <i r="2">
      <x v="1"/>
      <x v="1"/>
      <x/>
    </i>
    <i r="2">
      <x v="4"/>
      <x v="2"/>
      <x/>
    </i>
    <i>
      <x v="322"/>
      <x v="119"/>
      <x/>
      <x v="14"/>
      <x/>
    </i>
    <i r="2">
      <x v="1"/>
      <x v="19"/>
      <x/>
    </i>
    <i r="2">
      <x v="4"/>
      <x v="10"/>
      <x/>
    </i>
    <i>
      <x v="323"/>
      <x v="119"/>
      <x/>
      <x v="10"/>
      <x/>
    </i>
    <i r="2">
      <x v="1"/>
      <x v="14"/>
      <x/>
    </i>
    <i r="2">
      <x v="4"/>
      <x v="6"/>
      <x/>
    </i>
    <i>
      <x v="324"/>
      <x v="119"/>
      <x/>
      <x v="3"/>
      <x/>
    </i>
    <i r="2">
      <x v="1"/>
      <x v="7"/>
      <x/>
    </i>
    <i r="2">
      <x v="4"/>
      <x v="1"/>
      <x/>
    </i>
    <i>
      <x v="325"/>
      <x v="119"/>
      <x/>
      <x/>
      <x/>
    </i>
    <i r="2">
      <x v="1"/>
      <x/>
      <x/>
    </i>
    <i>
      <x v="326"/>
      <x v="88"/>
      <x/>
      <x v="816"/>
      <x v="554"/>
    </i>
    <i r="2">
      <x v="1"/>
      <x v="573"/>
      <x v="447"/>
    </i>
    <i r="2">
      <x v="2"/>
      <x v="663"/>
      <x v="470"/>
    </i>
    <i r="2">
      <x v="3"/>
      <x v="681"/>
      <x v="457"/>
    </i>
    <i r="2">
      <x v="4"/>
      <x v="644"/>
      <x v="543"/>
    </i>
    <i>
      <x v="327"/>
      <x v="111"/>
      <x/>
      <x v="1638"/>
      <x/>
    </i>
    <i r="2">
      <x v="1"/>
      <x v="1706"/>
      <x/>
    </i>
    <i r="2">
      <x v="2"/>
      <x v="1377"/>
      <x/>
    </i>
    <i r="2">
      <x v="3"/>
      <x v="1496"/>
      <x/>
    </i>
    <i r="2">
      <x v="4"/>
      <x v="1449"/>
      <x/>
    </i>
    <i>
      <x v="328"/>
      <x v="64"/>
      <x/>
      <x v="119"/>
      <x/>
    </i>
    <i r="2">
      <x v="1"/>
      <x v="136"/>
      <x/>
    </i>
    <i r="2">
      <x v="2"/>
      <x v="147"/>
      <x/>
    </i>
    <i r="2">
      <x v="3"/>
      <x v="32"/>
      <x/>
    </i>
    <i r="2">
      <x v="4"/>
      <x v="126"/>
      <x/>
    </i>
    <i>
      <x v="329"/>
      <x v="68"/>
      <x/>
      <x v="827"/>
      <x/>
    </i>
    <i r="2">
      <x v="1"/>
      <x v="713"/>
      <x/>
    </i>
    <i r="2">
      <x v="2"/>
      <x v="801"/>
      <x/>
    </i>
    <i r="2">
      <x v="3"/>
      <x v="168"/>
      <x/>
    </i>
    <i r="2">
      <x v="4"/>
      <x v="533"/>
      <x/>
    </i>
    <i>
      <x v="330"/>
      <x v="88"/>
      <x/>
      <x v="1717"/>
      <x v="590"/>
    </i>
    <i r="2">
      <x v="1"/>
      <x v="1701"/>
      <x v="550"/>
    </i>
    <i r="2">
      <x v="2"/>
      <x v="1769"/>
      <x v="527"/>
    </i>
    <i r="2">
      <x v="3"/>
      <x v="1680"/>
      <x v="600"/>
    </i>
    <i r="2">
      <x v="4"/>
      <x v="1639"/>
      <x v="578"/>
    </i>
    <i>
      <x v="331"/>
      <x v="105"/>
      <x/>
      <x v="134"/>
      <x/>
    </i>
    <i r="2">
      <x v="1"/>
      <x v="134"/>
      <x/>
    </i>
    <i r="2">
      <x v="2"/>
      <x v="210"/>
      <x/>
    </i>
    <i r="2">
      <x v="3"/>
      <x v="172"/>
      <x/>
    </i>
    <i r="2">
      <x v="4"/>
      <x v="156"/>
      <x/>
    </i>
    <i>
      <x v="332"/>
      <x v="111"/>
      <x/>
      <x v="1356"/>
      <x/>
    </i>
    <i r="2">
      <x v="1"/>
      <x v="1501"/>
      <x/>
    </i>
    <i r="2">
      <x v="2"/>
      <x v="1388"/>
      <x/>
    </i>
    <i r="2">
      <x v="3"/>
      <x v="1504"/>
      <x/>
    </i>
    <i r="2">
      <x v="4"/>
      <x v="1235"/>
      <x/>
    </i>
    <i>
      <x v="333"/>
      <x v="10"/>
      <x/>
      <x v="198"/>
      <x v="94"/>
    </i>
    <i r="2">
      <x v="1"/>
      <x v="181"/>
      <x v="99"/>
    </i>
    <i r="2">
      <x v="2"/>
      <x v="168"/>
      <x v="59"/>
    </i>
    <i r="2">
      <x v="3"/>
      <x v="224"/>
      <x v="179"/>
    </i>
    <i r="2">
      <x v="4"/>
      <x v="185"/>
      <x v="83"/>
    </i>
    <i>
      <x v="334"/>
      <x v="87"/>
      <x/>
      <x v="993"/>
      <x v="387"/>
    </i>
    <i r="2">
      <x v="1"/>
      <x v="898"/>
      <x v="359"/>
    </i>
    <i r="2">
      <x v="2"/>
      <x v="1164"/>
      <x v="410"/>
    </i>
    <i r="2">
      <x v="3"/>
      <x v="872"/>
      <x v="407"/>
    </i>
    <i r="2">
      <x v="4"/>
      <x v="402"/>
      <x v="208"/>
    </i>
    <i>
      <x v="335"/>
      <x v="106"/>
      <x/>
      <x v="1307"/>
      <x/>
    </i>
    <i r="2">
      <x v="1"/>
      <x v="1089"/>
      <x/>
    </i>
    <i r="2">
      <x v="2"/>
      <x v="1469"/>
      <x/>
    </i>
    <i r="2">
      <x v="3"/>
      <x v="1291"/>
      <x/>
    </i>
    <i r="2">
      <x v="4"/>
      <x v="1336"/>
      <x/>
    </i>
    <i>
      <x v="336"/>
      <x v="88"/>
      <x/>
      <x v="409"/>
      <x v="503"/>
    </i>
    <i r="2">
      <x v="1"/>
      <x v="626"/>
      <x v="484"/>
    </i>
    <i r="2">
      <x v="2"/>
      <x v="595"/>
      <x v="506"/>
    </i>
    <i r="2">
      <x v="3"/>
      <x v="565"/>
      <x v="479"/>
    </i>
    <i r="2">
      <x v="4"/>
      <x v="428"/>
      <x v="604"/>
    </i>
    <i>
      <x v="337"/>
      <x v="108"/>
      <x/>
      <x v="1694"/>
      <x/>
    </i>
    <i r="2">
      <x v="1"/>
      <x v="1608"/>
      <x/>
    </i>
    <i r="2">
      <x v="2"/>
      <x v="1618"/>
      <x/>
    </i>
    <i r="2">
      <x v="3"/>
      <x v="1844"/>
      <x/>
    </i>
    <i r="2">
      <x v="4"/>
      <x v="1623"/>
      <x/>
    </i>
    <i>
      <x v="338"/>
      <x v="4"/>
      <x/>
      <x v="83"/>
      <x v="110"/>
    </i>
    <i r="2">
      <x v="1"/>
      <x v="80"/>
      <x v="132"/>
    </i>
    <i r="2">
      <x v="2"/>
      <x v="82"/>
      <x v="85"/>
    </i>
    <i r="2">
      <x v="3"/>
      <x v="64"/>
      <x v="83"/>
    </i>
    <i r="2">
      <x v="4"/>
      <x v="13"/>
      <x v="158"/>
    </i>
    <i>
      <x v="339"/>
      <x v="49"/>
      <x/>
      <x v="1175"/>
      <x/>
    </i>
    <i r="2">
      <x v="1"/>
      <x v="1151"/>
      <x/>
    </i>
    <i r="2">
      <x v="2"/>
      <x v="1034"/>
      <x/>
    </i>
    <i r="2">
      <x v="3"/>
      <x v="1205"/>
      <x/>
    </i>
    <i r="2">
      <x v="4"/>
      <x v="1163"/>
      <x/>
    </i>
    <i>
      <x v="340"/>
      <x v="111"/>
      <x/>
      <x v="2246"/>
      <x/>
    </i>
    <i r="2">
      <x v="1"/>
      <x v="2222"/>
      <x/>
    </i>
    <i r="2">
      <x v="2"/>
      <x v="2266"/>
      <x/>
    </i>
    <i r="2">
      <x v="3"/>
      <x v="2297"/>
      <x/>
    </i>
    <i r="2">
      <x v="4"/>
      <x v="2209"/>
      <x/>
    </i>
    <i>
      <x v="341"/>
      <x v="61"/>
      <x/>
      <x v="418"/>
      <x/>
    </i>
    <i r="2">
      <x v="1"/>
      <x v="510"/>
      <x/>
    </i>
    <i r="2">
      <x v="2"/>
      <x v="519"/>
      <x/>
    </i>
    <i r="2">
      <x v="3"/>
      <x v="366"/>
      <x/>
    </i>
    <i r="2">
      <x v="4"/>
      <x v="280"/>
      <x/>
    </i>
    <i>
      <x v="342"/>
      <x v="104"/>
      <x/>
      <x v="333"/>
      <x/>
    </i>
    <i r="2">
      <x v="1"/>
      <x v="408"/>
      <x/>
    </i>
    <i r="2">
      <x v="2"/>
      <x v="673"/>
      <x/>
    </i>
    <i r="2">
      <x v="3"/>
      <x v="529"/>
      <x/>
    </i>
    <i r="2">
      <x v="4"/>
      <x v="437"/>
      <x/>
    </i>
    <i>
      <x v="343"/>
      <x v="56"/>
      <x/>
      <x v="764"/>
      <x/>
    </i>
    <i r="2">
      <x v="1"/>
      <x v="242"/>
      <x/>
    </i>
    <i r="2">
      <x v="2"/>
      <x v="491"/>
      <x/>
    </i>
    <i r="2">
      <x v="3"/>
      <x v="328"/>
      <x/>
    </i>
    <i r="2">
      <x v="4"/>
      <x v="150"/>
      <x/>
    </i>
    <i>
      <x v="344"/>
      <x v="3"/>
      <x v="2"/>
      <x v="201"/>
      <x v="133"/>
    </i>
    <i>
      <x v="345"/>
      <x v="104"/>
      <x/>
      <x v="1412"/>
      <x/>
    </i>
    <i r="2">
      <x v="1"/>
      <x v="1563"/>
      <x/>
    </i>
    <i r="2">
      <x v="2"/>
      <x v="1826"/>
      <x/>
    </i>
    <i r="2">
      <x v="3"/>
      <x v="1678"/>
      <x/>
    </i>
    <i r="2">
      <x v="4"/>
      <x v="1581"/>
      <x/>
    </i>
    <i>
      <x v="346"/>
      <x v="103"/>
      <x/>
      <x v="293"/>
      <x/>
    </i>
    <i r="2">
      <x v="1"/>
      <x v="470"/>
      <x/>
    </i>
    <i r="2">
      <x v="2"/>
      <x v="593"/>
      <x/>
    </i>
    <i r="2">
      <x v="3"/>
      <x v="456"/>
      <x/>
    </i>
    <i r="2">
      <x v="4"/>
      <x v="292"/>
      <x/>
    </i>
    <i>
      <x v="347"/>
      <x v="114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348"/>
      <x v="87"/>
      <x/>
      <x v="76"/>
      <x v="51"/>
    </i>
    <i r="2">
      <x v="1"/>
      <x v="137"/>
      <x v="149"/>
    </i>
    <i r="2">
      <x v="2"/>
      <x v="170"/>
      <x v="89"/>
    </i>
    <i r="2">
      <x v="3"/>
      <x v="78"/>
      <x v="130"/>
    </i>
    <i r="2">
      <x v="4"/>
      <x v="30"/>
      <x v="33"/>
    </i>
    <i>
      <x v="349"/>
      <x v="111"/>
      <x/>
      <x v="2054"/>
      <x/>
    </i>
    <i r="2">
      <x v="1"/>
      <x v="2032"/>
      <x/>
    </i>
    <i r="2">
      <x v="2"/>
      <x v="2123"/>
      <x/>
    </i>
    <i r="2">
      <x v="4"/>
      <x v="1261"/>
      <x/>
    </i>
    <i>
      <x v="350"/>
      <x v="104"/>
      <x/>
      <x v="617"/>
      <x/>
    </i>
    <i r="2">
      <x v="1"/>
      <x v="858"/>
      <x/>
    </i>
    <i r="2">
      <x v="2"/>
      <x v="727"/>
      <x/>
    </i>
    <i r="2">
      <x v="4"/>
      <x v="76"/>
      <x/>
    </i>
    <i>
      <x v="351"/>
      <x v="87"/>
      <x/>
      <x v="2"/>
      <x v="106"/>
    </i>
    <i r="2">
      <x v="1"/>
      <x v="3"/>
      <x v="85"/>
    </i>
    <i r="2">
      <x v="2"/>
      <x v="5"/>
      <x v="494"/>
    </i>
    <i r="2">
      <x v="3"/>
      <x v="4"/>
      <x v="154"/>
    </i>
    <i r="2">
      <x v="4"/>
      <x v="26"/>
      <x v="69"/>
    </i>
    <i>
      <x v="352"/>
      <x v="105"/>
      <x/>
      <x v="1958"/>
      <x/>
    </i>
    <i r="2">
      <x v="1"/>
      <x v="1857"/>
      <x/>
    </i>
    <i r="2">
      <x v="2"/>
      <x v="1121"/>
      <x/>
    </i>
    <i r="2">
      <x v="3"/>
      <x v="1954"/>
      <x/>
    </i>
    <i r="2">
      <x v="4"/>
      <x v="1572"/>
      <x/>
    </i>
    <i>
      <x v="353"/>
      <x v="114"/>
      <x/>
      <x/>
      <x/>
    </i>
    <i r="2">
      <x v="2"/>
      <x/>
      <x/>
    </i>
    <i r="2">
      <x v="4"/>
      <x/>
      <x/>
    </i>
    <i>
      <x v="354"/>
      <x v="104"/>
      <x/>
      <x v="1240"/>
      <x/>
    </i>
    <i r="2">
      <x v="1"/>
      <x v="1263"/>
      <x/>
    </i>
    <i r="2">
      <x v="2"/>
      <x v="1290"/>
      <x/>
    </i>
    <i r="2">
      <x v="3"/>
      <x v="1669"/>
      <x/>
    </i>
    <i r="2">
      <x v="4"/>
      <x v="1212"/>
      <x/>
    </i>
    <i>
      <x v="355"/>
      <x v="103"/>
      <x/>
      <x v="131"/>
      <x/>
    </i>
    <i r="2">
      <x v="1"/>
      <x v="57"/>
      <x/>
    </i>
    <i r="2">
      <x v="2"/>
      <x v="45"/>
      <x/>
    </i>
    <i r="2">
      <x v="3"/>
      <x v="102"/>
      <x/>
    </i>
    <i r="2">
      <x v="4"/>
      <x v="433"/>
      <x/>
    </i>
    <i>
      <x v="356"/>
      <x v="104"/>
      <x/>
      <x v="89"/>
      <x/>
    </i>
    <i r="2">
      <x v="1"/>
      <x v="28"/>
      <x/>
    </i>
    <i r="2">
      <x v="2"/>
      <x v="175"/>
      <x/>
    </i>
    <i r="2">
      <x v="3"/>
      <x v="215"/>
      <x/>
    </i>
    <i r="2">
      <x v="4"/>
      <x v="3"/>
      <x/>
    </i>
    <i>
      <x v="357"/>
      <x v="64"/>
      <x/>
      <x v="224"/>
      <x/>
    </i>
    <i r="2">
      <x v="1"/>
      <x v="743"/>
      <x/>
    </i>
    <i r="2">
      <x v="2"/>
      <x v="533"/>
      <x/>
    </i>
    <i r="2">
      <x v="3"/>
      <x v="156"/>
      <x/>
    </i>
    <i r="2">
      <x v="4"/>
      <x v="459"/>
      <x/>
    </i>
    <i>
      <x v="358"/>
      <x v="104"/>
      <x/>
      <x v="672"/>
      <x/>
    </i>
    <i r="2">
      <x v="1"/>
      <x v="640"/>
      <x/>
    </i>
    <i r="2">
      <x v="2"/>
      <x v="778"/>
      <x/>
    </i>
    <i r="2">
      <x v="3"/>
      <x v="715"/>
      <x/>
    </i>
    <i r="2">
      <x v="4"/>
      <x v="726"/>
      <x/>
    </i>
    <i>
      <x v="359"/>
      <x v="118"/>
      <x/>
      <x/>
      <x/>
    </i>
    <i r="2">
      <x v="1"/>
      <x/>
      <x/>
    </i>
    <i r="2">
      <x v="4"/>
      <x/>
      <x/>
    </i>
    <i>
      <x v="360"/>
      <x v="37"/>
      <x/>
      <x v="1027"/>
      <x v="649"/>
    </i>
    <i r="2">
      <x v="1"/>
      <x v="679"/>
      <x v="659"/>
    </i>
    <i r="2">
      <x v="2"/>
      <x v="496"/>
      <x v="610"/>
    </i>
    <i r="2">
      <x v="3"/>
      <x v="1600"/>
      <x v="707"/>
    </i>
    <i r="2">
      <x v="4"/>
      <x v="733"/>
      <x v="618"/>
    </i>
    <i>
      <x v="361"/>
      <x v="86"/>
      <x/>
      <x v="22"/>
      <x/>
    </i>
    <i r="2">
      <x v="1"/>
      <x v="24"/>
      <x v="13"/>
    </i>
    <i r="2">
      <x v="2"/>
      <x v="3"/>
      <x v="34"/>
    </i>
    <i r="2">
      <x v="3"/>
      <x v="97"/>
      <x v="8"/>
    </i>
    <i r="2">
      <x v="4"/>
      <x/>
      <x v="47"/>
    </i>
    <i>
      <x v="362"/>
      <x v="48"/>
      <x/>
      <x/>
      <x/>
    </i>
    <i r="2">
      <x v="1"/>
      <x/>
      <x/>
    </i>
    <i r="2">
      <x v="2"/>
      <x/>
      <x/>
    </i>
    <i r="2">
      <x v="3"/>
      <x v="64"/>
      <x/>
    </i>
    <i r="2">
      <x v="4"/>
      <x/>
      <x/>
    </i>
    <i>
      <x v="363"/>
      <x v="84"/>
      <x/>
      <x v="452"/>
      <x/>
    </i>
    <i r="2">
      <x v="1"/>
      <x v="313"/>
      <x/>
    </i>
    <i r="2">
      <x v="2"/>
      <x v="469"/>
      <x/>
    </i>
    <i r="2">
      <x v="3"/>
      <x v="563"/>
      <x/>
    </i>
    <i r="2">
      <x v="4"/>
      <x v="180"/>
      <x/>
    </i>
    <i>
      <x v="364"/>
      <x v="59"/>
      <x/>
      <x v="371"/>
      <x/>
    </i>
    <i r="2">
      <x v="1"/>
      <x v="212"/>
      <x/>
    </i>
    <i r="2">
      <x v="2"/>
      <x v="174"/>
      <x/>
    </i>
    <i r="2">
      <x v="3"/>
      <x v="4"/>
      <x/>
    </i>
    <i r="2">
      <x v="4"/>
      <x v="190"/>
      <x/>
    </i>
    <i>
      <x v="365"/>
      <x v="87"/>
      <x/>
      <x v="6"/>
      <x v="15"/>
    </i>
    <i r="2">
      <x v="3"/>
      <x v="135"/>
      <x v="132"/>
    </i>
    <i r="2">
      <x v="4"/>
      <x v="20"/>
      <x v="35"/>
    </i>
    <i>
      <x v="366"/>
      <x v="84"/>
      <x v="3"/>
      <x v="17"/>
      <x/>
    </i>
    <i r="1">
      <x v="111"/>
      <x/>
      <x v="482"/>
      <x/>
    </i>
    <i r="2">
      <x v="3"/>
      <x v="891"/>
      <x/>
    </i>
    <i r="2">
      <x v="4"/>
      <x v="860"/>
      <x/>
    </i>
    <i>
      <x v="367"/>
      <x v="104"/>
      <x/>
      <x v="1880"/>
      <x/>
    </i>
    <i r="2">
      <x v="1"/>
      <x v="1971"/>
      <x/>
    </i>
    <i r="2">
      <x v="2"/>
      <x v="2049"/>
      <x/>
    </i>
    <i r="2">
      <x v="3"/>
      <x v="2214"/>
      <x/>
    </i>
    <i r="2">
      <x v="4"/>
      <x v="2155"/>
      <x/>
    </i>
    <i>
      <x v="368"/>
      <x v="111"/>
      <x/>
      <x v="1981"/>
      <x/>
    </i>
    <i r="2">
      <x v="1"/>
      <x v="1897"/>
      <x/>
    </i>
    <i r="2">
      <x v="2"/>
      <x v="2019"/>
      <x/>
    </i>
    <i r="2">
      <x v="3"/>
      <x v="2025"/>
      <x/>
    </i>
    <i r="2">
      <x v="4"/>
      <x v="1846"/>
      <x/>
    </i>
    <i>
      <x v="369"/>
      <x v="88"/>
      <x/>
      <x v="471"/>
      <x v="306"/>
    </i>
    <i r="2">
      <x v="1"/>
      <x v="252"/>
      <x v="244"/>
    </i>
    <i r="2">
      <x v="2"/>
      <x v="281"/>
      <x v="363"/>
    </i>
    <i r="2">
      <x v="3"/>
      <x v="517"/>
      <x v="644"/>
    </i>
    <i r="2">
      <x v="4"/>
      <x v="266"/>
      <x v="294"/>
    </i>
    <i>
      <x v="370"/>
      <x v="59"/>
      <x/>
      <x v="369"/>
      <x/>
    </i>
    <i r="2">
      <x v="1"/>
      <x v="254"/>
      <x/>
    </i>
    <i r="2">
      <x v="2"/>
      <x v="52"/>
      <x/>
    </i>
    <i r="2">
      <x v="3"/>
      <x v="180"/>
      <x/>
    </i>
    <i r="2">
      <x v="4"/>
      <x v="150"/>
      <x/>
    </i>
    <i>
      <x v="371"/>
      <x v="104"/>
      <x/>
      <x v="1902"/>
      <x/>
    </i>
    <i r="2">
      <x v="1"/>
      <x v="2184"/>
      <x/>
    </i>
    <i r="2">
      <x v="2"/>
      <x v="2130"/>
      <x/>
    </i>
    <i r="2">
      <x v="3"/>
      <x v="1565"/>
      <x/>
    </i>
    <i r="2">
      <x v="4"/>
      <x v="1796"/>
      <x/>
    </i>
    <i>
      <x v="372"/>
      <x v="63"/>
      <x/>
      <x v="1301"/>
      <x/>
    </i>
    <i r="2">
      <x v="1"/>
      <x v="1421"/>
      <x/>
    </i>
    <i r="2">
      <x v="2"/>
      <x v="1671"/>
      <x/>
    </i>
    <i r="2">
      <x v="3"/>
      <x v="1648"/>
      <x/>
    </i>
    <i r="2">
      <x v="4"/>
      <x v="1458"/>
      <x/>
    </i>
    <i>
      <x v="373"/>
      <x v="111"/>
      <x/>
      <x v="1843"/>
      <x/>
    </i>
    <i r="2">
      <x v="1"/>
      <x v="1808"/>
      <x/>
    </i>
    <i r="2">
      <x v="2"/>
      <x v="2023"/>
      <x/>
    </i>
    <i r="2">
      <x v="3"/>
      <x v="1957"/>
      <x/>
    </i>
    <i r="2">
      <x v="4"/>
      <x v="1938"/>
      <x/>
    </i>
    <i>
      <x v="374"/>
      <x v="64"/>
      <x/>
      <x v="125"/>
      <x/>
    </i>
    <i r="2">
      <x v="1"/>
      <x v="79"/>
      <x/>
    </i>
    <i r="2">
      <x v="2"/>
      <x v="147"/>
      <x/>
    </i>
    <i r="2">
      <x v="3"/>
      <x v="29"/>
      <x/>
    </i>
    <i r="2">
      <x v="4"/>
      <x v="60"/>
      <x/>
    </i>
    <i>
      <x v="375"/>
      <x v="119"/>
      <x/>
      <x v="812"/>
      <x/>
    </i>
    <i r="2">
      <x v="1"/>
      <x v="865"/>
      <x/>
    </i>
    <i r="2">
      <x v="3"/>
      <x v="725"/>
      <x/>
    </i>
    <i r="2">
      <x v="4"/>
      <x v="833"/>
      <x/>
    </i>
    <i>
      <x v="376"/>
      <x v="106"/>
      <x v="3"/>
      <x v="1107"/>
      <x/>
    </i>
    <i r="2">
      <x v="4"/>
      <x v="714"/>
      <x/>
    </i>
    <i>
      <x v="377"/>
      <x v="111"/>
      <x/>
      <x v="1891"/>
      <x/>
    </i>
    <i r="2">
      <x v="1"/>
      <x v="1621"/>
      <x/>
    </i>
    <i r="2">
      <x v="2"/>
      <x v="1801"/>
      <x/>
    </i>
    <i r="2">
      <x v="3"/>
      <x v="1913"/>
      <x/>
    </i>
    <i r="2">
      <x v="4"/>
      <x v="1646"/>
      <x/>
    </i>
    <i>
      <x v="378"/>
      <x v="111"/>
      <x/>
      <x v="1847"/>
      <x/>
    </i>
    <i r="2">
      <x v="1"/>
      <x v="1653"/>
      <x/>
    </i>
    <i r="2">
      <x v="2"/>
      <x v="1853"/>
      <x/>
    </i>
    <i r="2">
      <x v="3"/>
      <x v="1748"/>
      <x/>
    </i>
    <i r="2">
      <x v="4"/>
      <x v="1791"/>
      <x/>
    </i>
    <i>
      <x v="379"/>
      <x v="111"/>
      <x/>
      <x v="1952"/>
      <x/>
    </i>
    <i r="2">
      <x v="1"/>
      <x v="1795"/>
      <x/>
    </i>
    <i r="2">
      <x v="2"/>
      <x v="1934"/>
      <x/>
    </i>
    <i r="2">
      <x v="3"/>
      <x v="2035"/>
      <x/>
    </i>
    <i r="2">
      <x v="4"/>
      <x v="1972"/>
      <x/>
    </i>
    <i>
      <x v="380"/>
      <x v="65"/>
      <x/>
      <x v="1603"/>
      <x/>
    </i>
    <i r="2">
      <x v="1"/>
      <x v="1308"/>
      <x/>
    </i>
    <i r="2">
      <x v="2"/>
      <x v="1440"/>
      <x/>
    </i>
    <i r="2">
      <x v="3"/>
      <x v="1444"/>
      <x/>
    </i>
    <i r="2">
      <x v="4"/>
      <x v="1446"/>
      <x/>
    </i>
    <i>
      <x v="381"/>
      <x v="35"/>
      <x/>
      <x v="1883"/>
      <x v="639"/>
    </i>
    <i r="2">
      <x v="1"/>
      <x v="1820"/>
      <x v="571"/>
    </i>
    <i r="2">
      <x v="2"/>
      <x v="1772"/>
      <x v="576"/>
    </i>
    <i r="2">
      <x v="3"/>
      <x v="1777"/>
      <x v="612"/>
    </i>
    <i r="2">
      <x v="4"/>
      <x v="1813"/>
      <x v="555"/>
    </i>
    <i>
      <x v="382"/>
      <x v="30"/>
      <x/>
      <x v="2408"/>
      <x/>
    </i>
    <i r="2">
      <x v="1"/>
      <x v="2387"/>
      <x/>
    </i>
    <i r="2">
      <x v="2"/>
      <x v="2428"/>
      <x/>
    </i>
    <i r="2">
      <x v="3"/>
      <x v="2390"/>
      <x/>
    </i>
    <i r="2">
      <x v="4"/>
      <x v="2361"/>
      <x/>
    </i>
    <i>
      <x v="383"/>
      <x v="88"/>
      <x/>
      <x v="80"/>
      <x v="252"/>
    </i>
    <i r="2">
      <x v="1"/>
      <x v="84"/>
      <x v="311"/>
    </i>
    <i r="2">
      <x v="2"/>
      <x v="133"/>
      <x v="354"/>
    </i>
    <i r="2">
      <x v="3"/>
      <x v="54"/>
      <x v="271"/>
    </i>
    <i r="2">
      <x v="4"/>
      <x v="37"/>
      <x v="173"/>
    </i>
    <i>
      <x v="384"/>
      <x v="2"/>
      <x/>
      <x v="444"/>
      <x v="381"/>
    </i>
    <i r="2">
      <x v="1"/>
      <x v="400"/>
      <x v="439"/>
    </i>
    <i r="2">
      <x v="2"/>
      <x v="510"/>
      <x v="403"/>
    </i>
    <i r="2">
      <x v="3"/>
      <x v="634"/>
      <x v="455"/>
    </i>
    <i r="2">
      <x v="4"/>
      <x v="327"/>
      <x v="368"/>
    </i>
    <i>
      <x v="385"/>
      <x v="35"/>
      <x/>
      <x v="1923"/>
      <x v="602"/>
    </i>
    <i r="2">
      <x v="1"/>
      <x v="1840"/>
      <x v="565"/>
    </i>
    <i r="2">
      <x v="2"/>
      <x v="1828"/>
      <x v="587"/>
    </i>
    <i r="2">
      <x v="3"/>
      <x v="1873"/>
      <x v="552"/>
    </i>
    <i r="2">
      <x v="4"/>
      <x v="1736"/>
      <x v="579"/>
    </i>
    <i>
      <x v="386"/>
      <x v="105"/>
      <x/>
      <x v="963"/>
      <x/>
    </i>
    <i r="2">
      <x v="1"/>
      <x v="1077"/>
      <x/>
    </i>
    <i r="2">
      <x v="2"/>
      <x v="994"/>
      <x/>
    </i>
    <i r="2">
      <x v="3"/>
      <x v="959"/>
      <x/>
    </i>
    <i r="2">
      <x v="4"/>
      <x v="767"/>
      <x/>
    </i>
    <i>
      <x v="387"/>
      <x v="112"/>
      <x/>
      <x v="735"/>
      <x/>
    </i>
    <i r="2">
      <x v="1"/>
      <x v="658"/>
      <x/>
    </i>
    <i r="2">
      <x v="2"/>
      <x v="573"/>
      <x/>
    </i>
    <i r="2">
      <x v="3"/>
      <x v="796"/>
      <x/>
    </i>
    <i r="2">
      <x v="4"/>
      <x v="628"/>
      <x/>
    </i>
    <i>
      <x v="388"/>
      <x v="107"/>
      <x/>
      <x v="2157"/>
      <x/>
    </i>
    <i r="2">
      <x v="1"/>
      <x v="2085"/>
      <x/>
    </i>
    <i r="2">
      <x v="2"/>
      <x v="2145"/>
      <x/>
    </i>
    <i r="2">
      <x v="3"/>
      <x v="2185"/>
      <x/>
    </i>
    <i r="2">
      <x v="4"/>
      <x v="2070"/>
      <x/>
    </i>
    <i>
      <x v="389"/>
      <x v="88"/>
      <x/>
      <x v="182"/>
      <x v="216"/>
    </i>
    <i r="2">
      <x v="1"/>
      <x v="185"/>
      <x v="134"/>
    </i>
    <i r="2">
      <x v="2"/>
      <x v="167"/>
      <x v="195"/>
    </i>
    <i r="2">
      <x v="3"/>
      <x v="31"/>
      <x v="34"/>
    </i>
    <i r="2">
      <x v="4"/>
      <x v="150"/>
      <x v="162"/>
    </i>
    <i>
      <x v="390"/>
      <x v="88"/>
      <x/>
      <x v="1299"/>
      <x v="635"/>
    </i>
    <i r="2">
      <x v="1"/>
      <x v="1206"/>
      <x v="599"/>
    </i>
    <i r="2">
      <x v="2"/>
      <x v="1509"/>
      <x v="671"/>
    </i>
    <i r="2">
      <x v="3"/>
      <x v="1602"/>
      <x v="663"/>
    </i>
    <i r="2">
      <x v="4"/>
      <x v="1244"/>
      <x v="650"/>
    </i>
    <i>
      <x v="391"/>
      <x v="1"/>
      <x/>
      <x v="252"/>
      <x v="418"/>
    </i>
    <i r="2">
      <x v="1"/>
      <x v="215"/>
      <x v="428"/>
    </i>
    <i r="2">
      <x v="2"/>
      <x v="268"/>
      <x v="404"/>
    </i>
    <i r="2">
      <x v="3"/>
      <x v="321"/>
      <x v="472"/>
    </i>
    <i r="2">
      <x v="4"/>
      <x v="326"/>
      <x v="389"/>
    </i>
    <i>
      <x v="392"/>
      <x v="65"/>
      <x/>
      <x v="301"/>
      <x/>
    </i>
    <i r="2">
      <x v="1"/>
      <x v="100"/>
      <x/>
    </i>
    <i r="2">
      <x v="2"/>
      <x v="174"/>
      <x/>
    </i>
    <i r="2">
      <x v="3"/>
      <x v="123"/>
      <x/>
    </i>
    <i r="2">
      <x v="4"/>
      <x v="90"/>
      <x/>
    </i>
    <i>
      <x v="393"/>
      <x v="88"/>
      <x/>
      <x v="585"/>
      <x v="564"/>
    </i>
    <i r="2">
      <x v="1"/>
      <x v="599"/>
      <x v="588"/>
    </i>
    <i r="2">
      <x v="2"/>
      <x v="755"/>
      <x v="585"/>
    </i>
    <i r="2">
      <x v="3"/>
      <x v="211"/>
      <x v="502"/>
    </i>
    <i r="2">
      <x v="4"/>
      <x v="211"/>
      <x v="521"/>
    </i>
    <i>
      <x v="394"/>
      <x v="88"/>
      <x/>
      <x v="112"/>
      <x v="431"/>
    </i>
    <i r="2">
      <x v="1"/>
      <x v="87"/>
      <x v="345"/>
    </i>
    <i r="2">
      <x v="2"/>
      <x v="92"/>
      <x v="380"/>
    </i>
    <i r="2">
      <x v="3"/>
      <x v="164"/>
      <x v="469"/>
    </i>
    <i r="2">
      <x v="4"/>
      <x v="40"/>
      <x v="293"/>
    </i>
    <i>
      <x v="395"/>
      <x v="88"/>
      <x/>
      <x v="438"/>
      <x v="353"/>
    </i>
    <i r="2">
      <x v="1"/>
      <x v="41"/>
      <x v="90"/>
    </i>
    <i r="2">
      <x v="2"/>
      <x v="119"/>
      <x v="228"/>
    </i>
    <i r="2">
      <x v="3"/>
      <x v="91"/>
      <x v="115"/>
    </i>
    <i r="2">
      <x v="4"/>
      <x v="37"/>
      <x v="77"/>
    </i>
    <i>
      <x v="396"/>
      <x v="88"/>
      <x/>
      <x v="3"/>
      <x v="47"/>
    </i>
    <i r="2">
      <x v="1"/>
      <x v="36"/>
      <x v="26"/>
    </i>
    <i r="2">
      <x v="2"/>
      <x v="2"/>
      <x v="6"/>
    </i>
    <i r="2">
      <x v="3"/>
      <x v="7"/>
      <x v="147"/>
    </i>
    <i r="2">
      <x v="4"/>
      <x v="7"/>
      <x v="58"/>
    </i>
    <i>
      <x v="397"/>
      <x v="105"/>
      <x/>
      <x v="748"/>
      <x/>
    </i>
    <i r="2">
      <x v="1"/>
      <x v="753"/>
      <x/>
    </i>
    <i r="2">
      <x v="2"/>
      <x v="795"/>
      <x/>
    </i>
    <i r="2">
      <x v="3"/>
      <x v="604"/>
      <x/>
    </i>
    <i r="2">
      <x v="4"/>
      <x v="790"/>
      <x/>
    </i>
    <i>
      <x v="398"/>
      <x v="105"/>
      <x/>
      <x v="1014"/>
      <x/>
    </i>
    <i r="2">
      <x v="1"/>
      <x v="1052"/>
      <x/>
    </i>
    <i r="2">
      <x v="2"/>
      <x v="916"/>
      <x/>
    </i>
    <i r="2">
      <x v="3"/>
      <x v="718"/>
      <x/>
    </i>
    <i r="2">
      <x v="4"/>
      <x v="1210"/>
      <x/>
    </i>
    <i>
      <x v="399"/>
      <x v="65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400"/>
      <x v="65"/>
      <x/>
      <x v="212"/>
      <x/>
    </i>
    <i r="2">
      <x v="1"/>
      <x v="382"/>
      <x/>
    </i>
    <i r="2">
      <x v="2"/>
      <x v="429"/>
      <x/>
    </i>
    <i r="2">
      <x v="3"/>
      <x v="92"/>
      <x/>
    </i>
    <i r="2">
      <x v="4"/>
      <x v="241"/>
      <x/>
    </i>
    <i>
      <x v="401"/>
      <x v="111"/>
      <x/>
      <x v="1573"/>
      <x/>
    </i>
    <i r="2">
      <x v="1"/>
      <x v="1298"/>
      <x/>
    </i>
    <i r="2">
      <x v="2"/>
      <x v="1284"/>
      <x/>
    </i>
    <i r="2">
      <x v="3"/>
      <x v="1569"/>
      <x/>
    </i>
    <i r="2">
      <x v="4"/>
      <x v="1173"/>
      <x/>
    </i>
    <i>
      <x v="402"/>
      <x v="112"/>
      <x/>
      <x v="2002"/>
      <x/>
    </i>
    <i r="2">
      <x v="1"/>
      <x v="1942"/>
      <x/>
    </i>
    <i r="2">
      <x v="2"/>
      <x v="2088"/>
      <x/>
    </i>
    <i r="2">
      <x v="3"/>
      <x v="2065"/>
      <x/>
    </i>
    <i r="2">
      <x v="4"/>
      <x v="2009"/>
      <x/>
    </i>
    <i>
      <x v="403"/>
      <x v="63"/>
      <x/>
      <x v="2393"/>
      <x/>
    </i>
    <i r="2">
      <x v="1"/>
      <x v="2360"/>
      <x/>
    </i>
    <i r="2">
      <x v="2"/>
      <x v="2359"/>
      <x/>
    </i>
    <i r="2">
      <x v="3"/>
      <x v="2442"/>
      <x/>
    </i>
    <i r="2">
      <x v="4"/>
      <x v="2397"/>
      <x/>
    </i>
    <i>
      <x v="404"/>
      <x v="67"/>
      <x/>
      <x v="2104"/>
      <x/>
    </i>
    <i r="2">
      <x v="1"/>
      <x v="2144"/>
      <x/>
    </i>
    <i r="2">
      <x v="2"/>
      <x v="2248"/>
      <x/>
    </i>
    <i r="2">
      <x v="3"/>
      <x v="2243"/>
      <x/>
    </i>
    <i r="2">
      <x v="4"/>
      <x v="2173"/>
      <x/>
    </i>
    <i>
      <x v="405"/>
      <x v="49"/>
      <x/>
      <x v="695"/>
      <x/>
    </i>
    <i r="2">
      <x v="1"/>
      <x v="724"/>
      <x/>
    </i>
    <i r="2">
      <x v="2"/>
      <x v="636"/>
      <x/>
    </i>
    <i r="2">
      <x v="3"/>
      <x v="834"/>
      <x/>
    </i>
    <i r="2">
      <x v="4"/>
      <x v="752"/>
      <x/>
    </i>
    <i>
      <x v="406"/>
      <x v="66"/>
      <x/>
      <x v="1438"/>
      <x/>
    </i>
    <i r="2">
      <x v="1"/>
      <x v="1367"/>
      <x/>
    </i>
    <i r="2">
      <x v="2"/>
      <x v="1561"/>
      <x/>
    </i>
    <i r="2">
      <x v="3"/>
      <x v="1615"/>
      <x/>
    </i>
    <i r="2">
      <x v="4"/>
      <x v="1419"/>
      <x/>
    </i>
    <i>
      <x v="407"/>
      <x v="103"/>
      <x/>
      <x v="698"/>
      <x/>
    </i>
    <i r="2">
      <x v="1"/>
      <x v="745"/>
      <x/>
    </i>
    <i r="2">
      <x v="2"/>
      <x v="855"/>
      <x/>
    </i>
    <i r="2">
      <x v="3"/>
      <x v="903"/>
      <x/>
    </i>
    <i r="2">
      <x v="4"/>
      <x v="754"/>
      <x/>
    </i>
    <i>
      <x v="408"/>
      <x v="101"/>
      <x/>
      <x v="1202"/>
      <x/>
    </i>
    <i r="2">
      <x v="1"/>
      <x v="1145"/>
      <x/>
    </i>
    <i r="2">
      <x v="2"/>
      <x v="1235"/>
      <x/>
    </i>
    <i r="2">
      <x v="3"/>
      <x v="1294"/>
      <x/>
    </i>
    <i r="2">
      <x v="4"/>
      <x v="1144"/>
      <x/>
    </i>
    <i>
      <x v="409"/>
      <x v="113"/>
      <x/>
      <x/>
      <x/>
    </i>
    <i r="2">
      <x v="1"/>
      <x/>
      <x/>
    </i>
    <i r="2">
      <x v="2"/>
      <x/>
      <x/>
    </i>
    <i r="2">
      <x v="4"/>
      <x/>
      <x/>
    </i>
    <i>
      <x v="410"/>
      <x v="113"/>
      <x/>
      <x/>
      <x/>
    </i>
    <i r="2">
      <x v="1"/>
      <x/>
      <x/>
    </i>
    <i r="2">
      <x v="2"/>
      <x/>
      <x/>
    </i>
    <i r="2">
      <x v="4"/>
      <x/>
      <x/>
    </i>
    <i>
      <x v="411"/>
      <x v="68"/>
      <x/>
      <x v="335"/>
      <x/>
    </i>
    <i r="2">
      <x v="1"/>
      <x v="391"/>
      <x/>
    </i>
    <i r="2">
      <x v="2"/>
      <x v="604"/>
      <x/>
    </i>
    <i r="2">
      <x v="3"/>
      <x v="592"/>
      <x/>
    </i>
    <i r="2">
      <x v="4"/>
      <x v="598"/>
      <x/>
    </i>
    <i>
      <x v="412"/>
      <x v="67"/>
      <x/>
      <x v="157"/>
      <x/>
    </i>
    <i r="2">
      <x v="1"/>
      <x v="161"/>
      <x/>
    </i>
    <i r="2">
      <x v="2"/>
      <x v="398"/>
      <x/>
    </i>
    <i r="2">
      <x v="3"/>
      <x v="319"/>
      <x/>
    </i>
    <i r="2">
      <x v="4"/>
      <x v="251"/>
      <x/>
    </i>
    <i>
      <x v="413"/>
      <x v="104"/>
      <x/>
      <x v="798"/>
      <x/>
    </i>
    <i r="2">
      <x v="1"/>
      <x v="725"/>
      <x/>
    </i>
    <i r="2">
      <x v="2"/>
      <x v="1081"/>
      <x/>
    </i>
    <i r="2">
      <x v="3"/>
      <x v="853"/>
      <x/>
    </i>
    <i r="2">
      <x v="4"/>
      <x v="712"/>
      <x/>
    </i>
    <i>
      <x v="414"/>
      <x v="87"/>
      <x/>
      <x v="174"/>
      <x v="443"/>
    </i>
    <i r="2">
      <x v="1"/>
      <x v="88"/>
      <x v="495"/>
    </i>
    <i r="2">
      <x v="2"/>
      <x v="125"/>
      <x v="498"/>
    </i>
    <i r="2">
      <x v="3"/>
      <x v="166"/>
      <x v="532"/>
    </i>
    <i r="2">
      <x v="4"/>
      <x v="53"/>
      <x v="297"/>
    </i>
    <i>
      <x v="415"/>
      <x v="87"/>
      <x v="1"/>
      <x v="5"/>
      <x v="19"/>
    </i>
    <i r="2">
      <x v="2"/>
      <x v="3"/>
      <x v="33"/>
    </i>
    <i r="2">
      <x v="3"/>
      <x v="23"/>
      <x v="185"/>
    </i>
    <i r="2">
      <x v="4"/>
      <x v="19"/>
      <x v="49"/>
    </i>
    <i>
      <x v="416"/>
      <x v="103"/>
      <x/>
      <x v="427"/>
      <x/>
    </i>
    <i r="2">
      <x v="1"/>
      <x v="331"/>
      <x/>
    </i>
    <i r="2">
      <x v="2"/>
      <x v="419"/>
      <x/>
    </i>
    <i r="2">
      <x v="3"/>
      <x v="440"/>
      <x/>
    </i>
    <i r="2">
      <x v="4"/>
      <x v="482"/>
      <x/>
    </i>
    <i>
      <x v="417"/>
      <x v="103"/>
      <x/>
      <x v="1599"/>
      <x/>
    </i>
    <i r="2">
      <x v="1"/>
      <x v="1786"/>
      <x/>
    </i>
    <i r="2">
      <x v="2"/>
      <x v="1688"/>
      <x/>
    </i>
    <i r="2">
      <x v="3"/>
      <x v="1799"/>
      <x/>
    </i>
    <i r="2">
      <x v="4"/>
      <x v="1590"/>
      <x/>
    </i>
    <i>
      <x v="418"/>
      <x v="88"/>
      <x/>
      <x v="1480"/>
      <x v="217"/>
    </i>
    <i r="2">
      <x v="1"/>
      <x v="1397"/>
      <x v="257"/>
    </i>
    <i r="2">
      <x v="2"/>
      <x v="1635"/>
      <x v="319"/>
    </i>
    <i r="2">
      <x v="3"/>
      <x v="1780"/>
      <x v="398"/>
    </i>
    <i r="2">
      <x v="4"/>
      <x v="1359"/>
      <x v="273"/>
    </i>
    <i>
      <x v="419"/>
      <x v="111"/>
      <x/>
      <x v="950"/>
      <x/>
    </i>
    <i r="2">
      <x v="1"/>
      <x v="857"/>
      <x/>
    </i>
    <i r="2">
      <x v="2"/>
      <x v="1101"/>
      <x/>
    </i>
    <i r="2">
      <x v="3"/>
      <x v="974"/>
      <x/>
    </i>
    <i r="2">
      <x v="4"/>
      <x v="766"/>
      <x/>
    </i>
    <i>
      <x v="420"/>
      <x v="103"/>
      <x/>
      <x v="1133"/>
      <x/>
    </i>
    <i r="2">
      <x v="1"/>
      <x v="1140"/>
      <x/>
    </i>
    <i r="2">
      <x v="2"/>
      <x v="1191"/>
      <x/>
    </i>
    <i r="2">
      <x v="3"/>
      <x v="1299"/>
      <x/>
    </i>
    <i r="2">
      <x v="4"/>
      <x v="1275"/>
      <x/>
    </i>
    <i>
      <x v="421"/>
      <x v="111"/>
      <x/>
      <x v="1308"/>
      <x/>
    </i>
    <i r="2">
      <x v="1"/>
      <x v="1327"/>
      <x/>
    </i>
    <i r="2">
      <x v="2"/>
      <x v="1414"/>
      <x/>
    </i>
    <i r="2">
      <x v="3"/>
      <x v="1345"/>
      <x/>
    </i>
    <i r="2">
      <x v="4"/>
      <x v="1289"/>
      <x/>
    </i>
    <i>
      <x v="422"/>
      <x v="120"/>
      <x/>
      <x/>
      <x/>
    </i>
    <i r="2">
      <x v="2"/>
      <x/>
      <x/>
    </i>
    <i r="2">
      <x v="4"/>
      <x/>
      <x/>
    </i>
    <i>
      <x v="423"/>
      <x v="121"/>
      <x/>
      <x v="47"/>
      <x/>
    </i>
    <i r="2">
      <x v="1"/>
      <x v="57"/>
      <x/>
    </i>
    <i r="2">
      <x v="4"/>
      <x v="6"/>
      <x/>
    </i>
    <i>
      <x v="424"/>
      <x/>
      <x v="3"/>
      <x v="738"/>
      <x/>
    </i>
    <i r="2">
      <x v="4"/>
      <x v="830"/>
      <x/>
    </i>
    <i r="1">
      <x v="105"/>
      <x/>
      <x v="739"/>
      <x/>
    </i>
    <i r="2">
      <x v="1"/>
      <x v="782"/>
      <x/>
    </i>
    <i r="2">
      <x v="2"/>
      <x v="782"/>
      <x/>
    </i>
    <i>
      <x v="425"/>
      <x v="59"/>
      <x/>
      <x v="165"/>
      <x/>
    </i>
    <i r="2">
      <x v="1"/>
      <x v="182"/>
      <x/>
    </i>
    <i r="2">
      <x v="2"/>
      <x v="210"/>
      <x/>
    </i>
    <i r="2">
      <x v="3"/>
      <x v="188"/>
      <x/>
    </i>
    <i r="2">
      <x v="4"/>
      <x v="76"/>
      <x/>
    </i>
    <i>
      <x v="426"/>
      <x v="103"/>
      <x/>
      <x v="458"/>
      <x/>
    </i>
    <i r="2">
      <x v="1"/>
      <x v="268"/>
      <x/>
    </i>
    <i r="2">
      <x v="2"/>
      <x v="251"/>
      <x/>
    </i>
    <i r="2">
      <x v="3"/>
      <x v="613"/>
      <x/>
    </i>
    <i r="2">
      <x v="4"/>
      <x v="400"/>
      <x/>
    </i>
    <i>
      <x v="427"/>
      <x v="51"/>
      <x/>
      <x v="38"/>
      <x/>
    </i>
    <i r="2">
      <x v="1"/>
      <x v="191"/>
      <x/>
    </i>
    <i r="2">
      <x v="2"/>
      <x v="45"/>
      <x/>
    </i>
    <i r="2">
      <x v="3"/>
      <x v="286"/>
      <x/>
    </i>
    <i r="2">
      <x v="4"/>
      <x v="164"/>
      <x/>
    </i>
    <i>
      <x v="428"/>
      <x v="87"/>
      <x v="3"/>
      <x v="97"/>
      <x v="235"/>
    </i>
    <i r="2">
      <x v="4"/>
      <x v="55"/>
      <x v="177"/>
    </i>
    <i r="1">
      <x v="88"/>
      <x/>
      <x v="47"/>
      <x v="170"/>
    </i>
    <i r="2">
      <x v="1"/>
      <x v="148"/>
      <x v="255"/>
    </i>
    <i r="2">
      <x v="2"/>
      <x v="122"/>
      <x v="212"/>
    </i>
    <i r="2">
      <x v="4"/>
      <x v="6"/>
      <x v="34"/>
    </i>
    <i>
      <x v="429"/>
      <x v="101"/>
      <x/>
      <x v="3"/>
      <x/>
    </i>
    <i r="2">
      <x v="1"/>
      <x v="2"/>
      <x/>
    </i>
    <i r="2">
      <x v="2"/>
      <x v="1"/>
      <x/>
    </i>
    <i r="2">
      <x v="3"/>
      <x v="5"/>
      <x/>
    </i>
    <i r="2">
      <x v="4"/>
      <x v="25"/>
      <x/>
    </i>
    <i>
      <x v="430"/>
      <x v="88"/>
      <x/>
      <x v="20"/>
      <x v="20"/>
    </i>
    <i r="2">
      <x v="1"/>
      <x v="16"/>
      <x v="37"/>
    </i>
    <i r="2">
      <x v="2"/>
      <x v="47"/>
      <x v="68"/>
    </i>
    <i r="2">
      <x v="3"/>
      <x v="44"/>
      <x v="31"/>
    </i>
    <i r="2">
      <x v="4"/>
      <x v="87"/>
      <x v="125"/>
    </i>
    <i>
      <x v="431"/>
      <x v="114"/>
      <x/>
      <x/>
      <x/>
    </i>
    <i r="2">
      <x v="1"/>
      <x/>
      <x/>
    </i>
    <i r="2">
      <x v="2"/>
      <x/>
      <x/>
    </i>
    <i r="2">
      <x v="4"/>
      <x/>
      <x/>
    </i>
    <i>
      <x v="432"/>
      <x v="105"/>
      <x/>
      <x v="348"/>
      <x/>
    </i>
    <i r="2">
      <x v="1"/>
      <x v="176"/>
      <x/>
    </i>
    <i r="2">
      <x v="2"/>
      <x v="120"/>
      <x/>
    </i>
    <i r="2">
      <x v="3"/>
      <x v="124"/>
      <x/>
    </i>
    <i r="2">
      <x v="4"/>
      <x v="121"/>
      <x/>
    </i>
    <i>
      <x v="433"/>
      <x v="88"/>
      <x/>
      <x v="16"/>
      <x v="91"/>
    </i>
    <i r="2">
      <x v="1"/>
      <x v="5"/>
      <x v="86"/>
    </i>
    <i r="2">
      <x v="2"/>
      <x v="14"/>
      <x v="70"/>
    </i>
    <i>
      <x v="434"/>
      <x v="3"/>
      <x v="1"/>
      <x v="12"/>
      <x v="12"/>
    </i>
    <i r="2">
      <x v="2"/>
      <x v="15"/>
      <x v="84"/>
    </i>
    <i>
      <x v="435"/>
      <x v="104"/>
      <x/>
      <x v="737"/>
      <x/>
    </i>
    <i r="2">
      <x v="1"/>
      <x v="813"/>
      <x/>
    </i>
    <i r="2">
      <x v="2"/>
      <x v="1009"/>
      <x/>
    </i>
    <i r="2">
      <x v="3"/>
      <x v="1057"/>
      <x/>
    </i>
    <i r="2">
      <x v="4"/>
      <x v="811"/>
      <x/>
    </i>
    <i>
      <x v="436"/>
      <x v="66"/>
      <x/>
      <x v="212"/>
      <x/>
    </i>
    <i r="2">
      <x v="1"/>
      <x v="200"/>
      <x/>
    </i>
    <i r="2">
      <x v="2"/>
      <x v="303"/>
      <x/>
    </i>
    <i r="2">
      <x v="3"/>
      <x v="181"/>
      <x/>
    </i>
    <i r="2">
      <x v="4"/>
      <x v="212"/>
      <x/>
    </i>
    <i>
      <x v="437"/>
      <x v="66"/>
      <x/>
      <x v="53"/>
      <x/>
    </i>
    <i r="2">
      <x v="1"/>
      <x v="19"/>
      <x/>
    </i>
    <i r="2">
      <x v="3"/>
      <x v="177"/>
      <x/>
    </i>
    <i r="2">
      <x v="4"/>
      <x v="119"/>
      <x/>
    </i>
    <i>
      <x v="438"/>
      <x v="103"/>
      <x v="3"/>
      <x v="1966"/>
      <x/>
    </i>
    <i r="2">
      <x v="4"/>
      <x v="1871"/>
      <x/>
    </i>
    <i>
      <x v="439"/>
      <x v="88"/>
      <x v="3"/>
      <x v="300"/>
      <x v="179"/>
    </i>
    <i>
      <x v="440"/>
      <x v="90"/>
      <x/>
      <x v="69"/>
      <x v="186"/>
    </i>
    <i r="2">
      <x v="1"/>
      <x v="344"/>
      <x v="167"/>
    </i>
    <i r="2">
      <x v="2"/>
      <x v="99"/>
      <x v="201"/>
    </i>
    <i>
      <x v="441"/>
      <x v="107"/>
      <x/>
      <x v="1270"/>
      <x/>
    </i>
    <i r="2">
      <x v="1"/>
      <x v="1171"/>
      <x/>
    </i>
    <i r="2">
      <x v="2"/>
      <x v="1250"/>
      <x/>
    </i>
    <i r="2">
      <x v="3"/>
      <x v="1530"/>
      <x/>
    </i>
    <i r="2">
      <x v="4"/>
      <x v="1252"/>
      <x/>
    </i>
    <i>
      <x v="442"/>
      <x v="103"/>
      <x v="3"/>
      <x v="1494"/>
      <x/>
    </i>
    <i r="2">
      <x v="4"/>
      <x v="1071"/>
      <x/>
    </i>
    <i r="1">
      <x v="104"/>
      <x/>
      <x v="1312"/>
      <x/>
    </i>
    <i r="2">
      <x v="1"/>
      <x v="1068"/>
      <x/>
    </i>
    <i r="2">
      <x v="2"/>
      <x v="1354"/>
      <x/>
    </i>
    <i r="2">
      <x v="4"/>
      <x v="618"/>
      <x/>
    </i>
    <i>
      <x v="443"/>
      <x v="65"/>
      <x/>
      <x v="2458"/>
      <x/>
    </i>
    <i r="2">
      <x v="1"/>
      <x v="2427"/>
      <x/>
    </i>
    <i r="2">
      <x v="2"/>
      <x v="2441"/>
      <x/>
    </i>
    <i r="2">
      <x v="3"/>
      <x v="2465"/>
      <x/>
    </i>
    <i r="2">
      <x v="4"/>
      <x v="2463"/>
      <x/>
    </i>
    <i>
      <x v="444"/>
      <x v="103"/>
      <x/>
      <x v="1019"/>
      <x/>
    </i>
    <i r="2">
      <x v="1"/>
      <x v="956"/>
      <x/>
    </i>
    <i r="2">
      <x v="2"/>
      <x v="1090"/>
      <x/>
    </i>
    <i r="2">
      <x v="3"/>
      <x v="953"/>
      <x/>
    </i>
    <i r="2">
      <x v="4"/>
      <x v="917"/>
      <x/>
    </i>
    <i>
      <x v="445"/>
      <x v="103"/>
      <x/>
      <x v="226"/>
      <x/>
    </i>
    <i r="2">
      <x v="1"/>
      <x v="296"/>
      <x/>
    </i>
    <i r="2">
      <x v="2"/>
      <x v="214"/>
      <x/>
    </i>
    <i r="2">
      <x v="3"/>
      <x v="689"/>
      <x/>
    </i>
    <i r="2">
      <x v="4"/>
      <x v="300"/>
      <x/>
    </i>
    <i>
      <x v="446"/>
      <x v="104"/>
      <x/>
      <x v="1434"/>
      <x/>
    </i>
    <i r="2">
      <x v="1"/>
      <x v="1525"/>
      <x/>
    </i>
    <i r="2">
      <x v="2"/>
      <x v="1537"/>
      <x/>
    </i>
    <i r="2">
      <x v="3"/>
      <x v="1435"/>
      <x/>
    </i>
    <i r="2">
      <x v="4"/>
      <x v="1482"/>
      <x/>
    </i>
    <i>
      <x v="447"/>
      <x v="114"/>
      <x/>
      <x/>
      <x/>
    </i>
    <i r="2">
      <x v="1"/>
      <x/>
      <x/>
    </i>
    <i r="2">
      <x v="2"/>
      <x/>
      <x/>
    </i>
    <i r="2">
      <x v="4"/>
      <x/>
      <x/>
    </i>
    <i>
      <x v="448"/>
      <x v="114"/>
      <x/>
      <x/>
      <x/>
    </i>
    <i r="2">
      <x v="2"/>
      <x/>
      <x/>
    </i>
    <i r="2">
      <x v="4"/>
      <x/>
      <x/>
    </i>
    <i>
      <x v="449"/>
      <x v="114"/>
      <x/>
      <x/>
      <x/>
    </i>
    <i r="2">
      <x v="1"/>
      <x/>
      <x/>
    </i>
    <i r="2">
      <x v="2"/>
      <x/>
      <x/>
    </i>
    <i r="2">
      <x v="4"/>
      <x/>
      <x/>
    </i>
    <i>
      <x v="450"/>
      <x v="114"/>
      <x/>
      <x/>
      <x/>
    </i>
    <i r="2">
      <x v="1"/>
      <x/>
      <x/>
    </i>
    <i r="2">
      <x v="2"/>
      <x/>
      <x/>
    </i>
    <i r="2">
      <x v="4"/>
      <x/>
      <x/>
    </i>
    <i>
      <x v="451"/>
      <x v="108"/>
      <x/>
      <x v="907"/>
      <x/>
    </i>
    <i r="2">
      <x v="1"/>
      <x v="1058"/>
      <x/>
    </i>
    <i r="2">
      <x v="2"/>
      <x v="1282"/>
      <x/>
    </i>
    <i r="2">
      <x v="3"/>
      <x v="1190"/>
      <x/>
    </i>
    <i r="2">
      <x v="4"/>
      <x v="1334"/>
      <x/>
    </i>
    <i>
      <x v="452"/>
      <x v="104"/>
      <x v="3"/>
      <x v="436"/>
      <x/>
    </i>
    <i r="2">
      <x v="4"/>
      <x v="423"/>
      <x/>
    </i>
    <i>
      <x v="453"/>
      <x v="103"/>
      <x/>
      <x v="199"/>
      <x/>
    </i>
    <i r="2">
      <x v="1"/>
      <x v="270"/>
      <x/>
    </i>
    <i r="2">
      <x v="2"/>
      <x v="230"/>
      <x/>
    </i>
    <i r="2">
      <x v="3"/>
      <x v="318"/>
      <x/>
    </i>
    <i r="2">
      <x v="4"/>
      <x v="317"/>
      <x/>
    </i>
    <i>
      <x v="454"/>
      <x v="88"/>
      <x/>
      <x v="368"/>
      <x v="325"/>
    </i>
    <i r="2">
      <x v="1"/>
      <x v="414"/>
      <x v="254"/>
    </i>
    <i r="2">
      <x v="2"/>
      <x v="432"/>
      <x v="355"/>
    </i>
    <i r="2">
      <x v="3"/>
      <x v="383"/>
      <x v="80"/>
    </i>
    <i r="2">
      <x v="4"/>
      <x v="341"/>
      <x v="275"/>
    </i>
    <i>
      <x v="455"/>
      <x v="103"/>
      <x/>
      <x/>
      <x/>
    </i>
    <i r="2">
      <x v="1"/>
      <x v="1"/>
      <x/>
    </i>
    <i r="2">
      <x v="2"/>
      <x v="8"/>
      <x/>
    </i>
    <i>
      <x v="456"/>
      <x v="88"/>
      <x/>
      <x v="266"/>
      <x v="268"/>
    </i>
    <i r="2">
      <x v="1"/>
      <x v="281"/>
      <x v="249"/>
    </i>
    <i r="2">
      <x v="2"/>
      <x v="420"/>
      <x v="309"/>
    </i>
    <i r="2">
      <x v="3"/>
      <x v="145"/>
      <x v="65"/>
    </i>
    <i r="2">
      <x v="4"/>
      <x v="406"/>
      <x v="66"/>
    </i>
    <i>
      <x v="457"/>
      <x v="105"/>
      <x/>
      <x v="1303"/>
      <x/>
    </i>
    <i r="2">
      <x v="1"/>
      <x v="1316"/>
      <x/>
    </i>
    <i r="2">
      <x v="2"/>
      <x v="1411"/>
      <x/>
    </i>
    <i r="2">
      <x v="3"/>
      <x v="1329"/>
      <x/>
    </i>
    <i r="2">
      <x v="4"/>
      <x v="1254"/>
      <x/>
    </i>
    <i>
      <x v="458"/>
      <x v="120"/>
      <x/>
      <x/>
      <x/>
    </i>
    <i r="2">
      <x v="1"/>
      <x/>
      <x/>
    </i>
    <i r="2">
      <x v="2"/>
      <x/>
      <x/>
    </i>
    <i r="2">
      <x v="4"/>
      <x/>
      <x/>
    </i>
    <i>
      <x v="459"/>
      <x v="71"/>
      <x/>
      <x v="465"/>
      <x/>
    </i>
    <i r="2">
      <x v="1"/>
      <x v="385"/>
      <x/>
    </i>
    <i r="2">
      <x v="2"/>
      <x v="547"/>
      <x/>
    </i>
    <i r="2">
      <x v="3"/>
      <x v="406"/>
      <x/>
    </i>
    <i r="2">
      <x v="4"/>
      <x v="178"/>
      <x/>
    </i>
    <i>
      <x v="460"/>
      <x v="114"/>
      <x/>
      <x/>
      <x/>
    </i>
    <i r="2">
      <x v="1"/>
      <x/>
      <x/>
    </i>
    <i r="2">
      <x v="2"/>
      <x/>
      <x/>
    </i>
    <i r="2">
      <x v="4"/>
      <x/>
      <x/>
    </i>
    <i>
      <x v="461"/>
      <x v="88"/>
      <x v="3"/>
      <x v="460"/>
      <x v="558"/>
    </i>
    <i r="2">
      <x v="4"/>
      <x v="398"/>
      <x v="546"/>
    </i>
    <i r="1">
      <x v="103"/>
      <x/>
      <x v="983"/>
      <x/>
    </i>
    <i r="2">
      <x v="1"/>
      <x v="2058"/>
      <x/>
    </i>
    <i r="2">
      <x v="2"/>
      <x v="2015"/>
      <x/>
    </i>
    <i>
      <x v="462"/>
      <x v="88"/>
      <x/>
      <x v="6"/>
      <x/>
    </i>
    <i r="2">
      <x v="1"/>
      <x/>
      <x/>
    </i>
    <i r="2">
      <x v="2"/>
      <x v="4"/>
      <x v="10"/>
    </i>
    <i r="2">
      <x v="4"/>
      <x v="42"/>
      <x v="46"/>
    </i>
    <i r="1">
      <x v="103"/>
      <x v="3"/>
      <x v="354"/>
      <x/>
    </i>
    <i r="2">
      <x v="4"/>
      <x v="164"/>
      <x/>
    </i>
    <i>
      <x v="463"/>
      <x v="118"/>
      <x/>
      <x v="1246"/>
      <x/>
    </i>
    <i r="2">
      <x v="1"/>
      <x v="1317"/>
      <x/>
    </i>
    <i r="2">
      <x v="3"/>
      <x v="1349"/>
      <x/>
    </i>
    <i r="2">
      <x v="4"/>
      <x v="1325"/>
      <x/>
    </i>
    <i>
      <x v="464"/>
      <x v="111"/>
      <x/>
      <x v="375"/>
      <x/>
    </i>
    <i r="2">
      <x v="1"/>
      <x v="282"/>
      <x/>
    </i>
    <i r="2">
      <x v="2"/>
      <x v="344"/>
      <x/>
    </i>
    <i r="2">
      <x v="3"/>
      <x v="358"/>
      <x/>
    </i>
    <i r="2">
      <x v="4"/>
      <x v="194"/>
      <x/>
    </i>
    <i>
      <x v="465"/>
      <x v="119"/>
      <x v="3"/>
      <x v="612"/>
      <x/>
    </i>
    <i r="2">
      <x v="4"/>
      <x v="477"/>
      <x/>
    </i>
    <i>
      <x v="466"/>
      <x v="103"/>
      <x/>
      <x v="1047"/>
      <x/>
    </i>
    <i r="2">
      <x v="1"/>
      <x v="926"/>
      <x/>
    </i>
    <i r="2">
      <x v="2"/>
      <x v="845"/>
      <x/>
    </i>
    <i r="2">
      <x v="3"/>
      <x v="943"/>
      <x/>
    </i>
    <i r="2">
      <x v="4"/>
      <x v="999"/>
      <x/>
    </i>
    <i>
      <x v="467"/>
      <x v="87"/>
      <x/>
      <x v="40"/>
      <x v="2"/>
    </i>
    <i r="2">
      <x v="1"/>
      <x v="55"/>
      <x v="34"/>
    </i>
    <i r="2">
      <x v="2"/>
      <x v="94"/>
      <x v="121"/>
    </i>
    <i r="2">
      <x v="3"/>
      <x v="171"/>
      <x v="33"/>
    </i>
    <i r="2">
      <x v="4"/>
      <x v="125"/>
      <x v="87"/>
    </i>
    <i>
      <x v="468"/>
      <x v="104"/>
      <x/>
      <x v="493"/>
      <x/>
    </i>
    <i r="2">
      <x v="1"/>
      <x v="448"/>
      <x/>
    </i>
    <i r="2">
      <x v="2"/>
      <x v="445"/>
      <x/>
    </i>
    <i>
      <x v="469"/>
      <x v="119"/>
      <x/>
      <x v="604"/>
      <x/>
    </i>
    <i r="2">
      <x v="1"/>
      <x v="584"/>
      <x/>
    </i>
    <i>
      <x v="470"/>
      <x v="52"/>
      <x/>
      <x v="183"/>
      <x/>
    </i>
    <i r="2">
      <x v="1"/>
      <x v="134"/>
      <x/>
    </i>
    <i r="2">
      <x v="2"/>
      <x v="415"/>
      <x/>
    </i>
    <i r="2">
      <x v="3"/>
      <x v="541"/>
      <x/>
    </i>
    <i r="2">
      <x v="4"/>
      <x v="200"/>
      <x/>
    </i>
    <i>
      <x v="471"/>
      <x v="104"/>
      <x/>
      <x v="263"/>
      <x/>
    </i>
    <i r="2">
      <x v="1"/>
      <x v="309"/>
      <x/>
    </i>
    <i r="2">
      <x v="2"/>
      <x v="342"/>
      <x/>
    </i>
    <i r="2">
      <x v="3"/>
      <x v="426"/>
      <x/>
    </i>
    <i r="2">
      <x v="4"/>
      <x v="241"/>
      <x/>
    </i>
    <i>
      <x v="472"/>
      <x v="68"/>
      <x/>
      <x v="1306"/>
      <x/>
    </i>
    <i r="2">
      <x v="1"/>
      <x v="1247"/>
      <x/>
    </i>
    <i r="2">
      <x v="2"/>
      <x v="1431"/>
      <x/>
    </i>
    <i r="2">
      <x v="3"/>
      <x v="1265"/>
      <x/>
    </i>
    <i r="2">
      <x v="4"/>
      <x v="1229"/>
      <x/>
    </i>
    <i>
      <x v="473"/>
      <x v="66"/>
      <x/>
      <x v="1770"/>
      <x/>
    </i>
    <i r="2">
      <x v="1"/>
      <x v="1640"/>
      <x/>
    </i>
    <i r="2">
      <x v="2"/>
      <x v="1722"/>
      <x/>
    </i>
    <i r="2">
      <x v="3"/>
      <x v="1810"/>
      <x/>
    </i>
    <i r="2">
      <x v="4"/>
      <x v="1592"/>
      <x/>
    </i>
    <i>
      <x v="474"/>
      <x v="66"/>
      <x/>
      <x v="2230"/>
      <x/>
    </i>
    <i r="2">
      <x v="1"/>
      <x v="2164"/>
      <x/>
    </i>
    <i r="2">
      <x v="2"/>
      <x v="2247"/>
      <x/>
    </i>
    <i r="2">
      <x v="3"/>
      <x v="2314"/>
      <x/>
    </i>
    <i r="2">
      <x v="4"/>
      <x v="2148"/>
      <x/>
    </i>
    <i>
      <x v="475"/>
      <x v="111"/>
      <x/>
      <x v="2000"/>
      <x/>
    </i>
    <i r="2">
      <x v="1"/>
      <x v="1887"/>
      <x/>
    </i>
    <i r="2">
      <x v="2"/>
      <x v="2093"/>
      <x/>
    </i>
    <i r="2">
      <x v="3"/>
      <x v="2118"/>
      <x/>
    </i>
    <i r="2">
      <x v="4"/>
      <x v="2127"/>
      <x/>
    </i>
    <i>
      <x v="476"/>
      <x v="103"/>
      <x/>
      <x v="1061"/>
      <x/>
    </i>
    <i r="2">
      <x v="1"/>
      <x v="1035"/>
      <x/>
    </i>
    <i r="2">
      <x v="2"/>
      <x v="1006"/>
      <x/>
    </i>
    <i r="2">
      <x v="3"/>
      <x v="1009"/>
      <x/>
    </i>
    <i r="2">
      <x v="4"/>
      <x v="759"/>
      <x/>
    </i>
    <i>
      <x v="477"/>
      <x v="44"/>
      <x/>
      <x v="149"/>
      <x/>
    </i>
    <i r="2">
      <x v="1"/>
      <x v="495"/>
      <x/>
    </i>
    <i r="2">
      <x v="2"/>
      <x v="366"/>
      <x/>
    </i>
    <i r="2">
      <x v="3"/>
      <x v="116"/>
      <x/>
    </i>
    <i r="2">
      <x v="4"/>
      <x v="42"/>
      <x/>
    </i>
    <i>
      <x v="478"/>
      <x v="103"/>
      <x/>
      <x v="147"/>
      <x/>
    </i>
    <i r="2">
      <x v="1"/>
      <x v="544"/>
      <x/>
    </i>
    <i r="2">
      <x v="2"/>
      <x v="690"/>
      <x/>
    </i>
    <i r="2">
      <x v="3"/>
      <x v="739"/>
      <x/>
    </i>
    <i r="2">
      <x v="4"/>
      <x v="904"/>
      <x/>
    </i>
    <i>
      <x v="479"/>
      <x v="63"/>
      <x/>
      <x v="924"/>
      <x/>
    </i>
    <i r="2">
      <x v="1"/>
      <x v="1281"/>
      <x/>
    </i>
    <i r="2">
      <x v="2"/>
      <x v="1025"/>
      <x/>
    </i>
    <i r="2">
      <x v="3"/>
      <x v="916"/>
      <x/>
    </i>
    <i r="2">
      <x v="4"/>
      <x v="412"/>
      <x/>
    </i>
    <i>
      <x v="480"/>
      <x v="104"/>
      <x/>
      <x v="162"/>
      <x/>
    </i>
    <i r="2">
      <x v="1"/>
      <x v="575"/>
      <x/>
    </i>
    <i r="2">
      <x v="2"/>
      <x v="489"/>
      <x/>
    </i>
    <i r="2">
      <x v="3"/>
      <x v="508"/>
      <x/>
    </i>
    <i r="2">
      <x v="4"/>
      <x v="393"/>
      <x/>
    </i>
    <i>
      <x v="481"/>
      <x v="64"/>
      <x/>
      <x v="279"/>
      <x/>
    </i>
    <i r="2">
      <x v="1"/>
      <x v="387"/>
      <x/>
    </i>
    <i r="2">
      <x v="2"/>
      <x v="408"/>
      <x/>
    </i>
    <i r="2">
      <x v="3"/>
      <x v="219"/>
      <x/>
    </i>
    <i r="2">
      <x v="4"/>
      <x v="509"/>
      <x/>
    </i>
    <i>
      <x v="482"/>
      <x v="64"/>
      <x/>
      <x v="25"/>
      <x/>
    </i>
    <i r="2">
      <x v="1"/>
      <x v="40"/>
      <x/>
    </i>
    <i r="2">
      <x v="2"/>
      <x v="53"/>
      <x/>
    </i>
    <i r="2">
      <x v="3"/>
      <x v="38"/>
      <x/>
    </i>
    <i r="2">
      <x v="4"/>
      <x v="107"/>
      <x/>
    </i>
    <i>
      <x v="483"/>
      <x v="64"/>
      <x/>
      <x v="110"/>
      <x/>
    </i>
    <i r="2">
      <x v="1"/>
      <x v="91"/>
      <x/>
    </i>
    <i r="2">
      <x v="2"/>
      <x v="60"/>
      <x/>
    </i>
    <i r="2">
      <x v="3"/>
      <x v="43"/>
      <x/>
    </i>
    <i r="2">
      <x v="4"/>
      <x v="128"/>
      <x/>
    </i>
    <i>
      <x v="484"/>
      <x v="104"/>
      <x/>
      <x v="1970"/>
      <x/>
    </i>
    <i r="2">
      <x v="1"/>
      <x v="2057"/>
      <x/>
    </i>
    <i r="2">
      <x v="2"/>
      <x v="2137"/>
      <x/>
    </i>
    <i r="2">
      <x v="3"/>
      <x v="2216"/>
      <x/>
    </i>
    <i r="2">
      <x v="4"/>
      <x v="2134"/>
      <x/>
    </i>
    <i>
      <x v="485"/>
      <x v="88"/>
      <x/>
      <x v="65"/>
      <x v="97"/>
    </i>
    <i r="2">
      <x v="1"/>
      <x v="12"/>
      <x v="60"/>
    </i>
    <i r="2">
      <x v="2"/>
      <x v="16"/>
      <x v="180"/>
    </i>
    <i r="2">
      <x v="3"/>
      <x v="122"/>
      <x v="59"/>
    </i>
    <i r="2">
      <x v="4"/>
      <x v="16"/>
      <x v="160"/>
    </i>
    <i>
      <x v="486"/>
      <x v="63"/>
      <x/>
      <x v="39"/>
      <x/>
    </i>
    <i r="2">
      <x v="1"/>
      <x v="39"/>
      <x/>
    </i>
    <i r="2">
      <x v="2"/>
      <x v="39"/>
      <x/>
    </i>
    <i r="2">
      <x v="3"/>
      <x v="85"/>
      <x/>
    </i>
    <i r="2">
      <x v="4"/>
      <x v="22"/>
      <x/>
    </i>
    <i>
      <x v="487"/>
      <x v="87"/>
      <x/>
      <x v="32"/>
      <x v="72"/>
    </i>
    <i r="2">
      <x v="1"/>
      <x v="160"/>
      <x v="150"/>
    </i>
    <i r="2">
      <x v="2"/>
      <x v="43"/>
      <x v="67"/>
    </i>
    <i r="2">
      <x v="3"/>
      <x v="26"/>
      <x v="27"/>
    </i>
    <i r="2">
      <x v="4"/>
      <x v="43"/>
      <x v="65"/>
    </i>
    <i>
      <x v="488"/>
      <x v="104"/>
      <x/>
      <x v="2321"/>
      <x/>
    </i>
    <i r="2">
      <x v="1"/>
      <x v="2349"/>
      <x/>
    </i>
    <i r="2">
      <x v="2"/>
      <x v="2386"/>
      <x/>
    </i>
    <i r="2">
      <x v="3"/>
      <x v="2401"/>
      <x/>
    </i>
    <i r="2">
      <x v="4"/>
      <x v="2315"/>
      <x/>
    </i>
    <i>
      <x v="489"/>
      <x v="111"/>
      <x/>
      <x v="2074"/>
      <x/>
    </i>
    <i r="2">
      <x v="1"/>
      <x v="2105"/>
      <x/>
    </i>
    <i r="2">
      <x v="2"/>
      <x v="2156"/>
      <x/>
    </i>
    <i r="2">
      <x v="3"/>
      <x v="2097"/>
      <x/>
    </i>
    <i r="2">
      <x v="4"/>
      <x v="2012"/>
      <x/>
    </i>
    <i>
      <x v="490"/>
      <x v="64"/>
      <x/>
      <x v="1712"/>
      <x/>
    </i>
    <i r="2">
      <x v="1"/>
      <x v="1782"/>
      <x/>
    </i>
    <i r="2">
      <x v="2"/>
      <x v="1907"/>
      <x/>
    </i>
    <i r="2">
      <x v="3"/>
      <x v="1488"/>
      <x/>
    </i>
    <i r="2">
      <x v="4"/>
      <x v="1667"/>
      <x/>
    </i>
    <i>
      <x v="491"/>
      <x v="104"/>
      <x/>
      <x v="503"/>
      <x/>
    </i>
    <i r="2">
      <x v="1"/>
      <x v="350"/>
      <x/>
    </i>
    <i r="2">
      <x v="2"/>
      <x v="615"/>
      <x/>
    </i>
    <i r="2">
      <x v="3"/>
      <x v="410"/>
      <x/>
    </i>
    <i r="2">
      <x v="4"/>
      <x v="472"/>
      <x/>
    </i>
    <i>
      <x v="492"/>
      <x v="87"/>
      <x/>
      <x v="50"/>
      <x v="231"/>
    </i>
    <i r="2">
      <x v="1"/>
      <x v="49"/>
      <x v="114"/>
    </i>
    <i r="2">
      <x v="2"/>
      <x v="134"/>
      <x v="187"/>
    </i>
    <i r="2">
      <x v="3"/>
      <x v="42"/>
      <x v="132"/>
    </i>
    <i r="2">
      <x v="4"/>
      <x v="66"/>
      <x v="205"/>
    </i>
    <i>
      <x v="493"/>
      <x v="65"/>
      <x/>
      <x v="29"/>
      <x/>
    </i>
    <i r="2">
      <x v="1"/>
      <x v="18"/>
      <x/>
    </i>
    <i r="2">
      <x v="2"/>
      <x v="7"/>
      <x/>
    </i>
    <i>
      <x v="494"/>
      <x v="9"/>
      <x/>
      <x/>
      <x/>
    </i>
    <i r="2">
      <x v="1"/>
      <x v="10"/>
      <x v="4"/>
    </i>
    <i r="2">
      <x v="2"/>
      <x/>
      <x/>
    </i>
    <i>
      <x v="495"/>
      <x v="108"/>
      <x/>
      <x v="1576"/>
      <x/>
    </i>
    <i r="2">
      <x v="1"/>
      <x v="1626"/>
      <x/>
    </i>
    <i r="2">
      <x v="2"/>
      <x v="1583"/>
      <x/>
    </i>
    <i r="2">
      <x v="3"/>
      <x v="1584"/>
      <x/>
    </i>
    <i r="2">
      <x v="4"/>
      <x v="1517"/>
      <x/>
    </i>
    <i>
      <x v="496"/>
      <x v="103"/>
      <x/>
      <x v="1596"/>
      <x/>
    </i>
    <i r="2">
      <x v="1"/>
      <x v="1681"/>
      <x/>
    </i>
    <i r="2">
      <x v="2"/>
      <x v="1735"/>
      <x/>
    </i>
    <i r="2">
      <x v="3"/>
      <x v="1604"/>
      <x/>
    </i>
    <i r="2">
      <x v="4"/>
      <x v="1783"/>
      <x/>
    </i>
    <i>
      <x v="497"/>
      <x v="7"/>
      <x/>
      <x v="162"/>
      <x v="234"/>
    </i>
    <i r="2">
      <x v="1"/>
      <x v="201"/>
      <x v="248"/>
    </i>
    <i r="2">
      <x v="2"/>
      <x v="132"/>
      <x v="280"/>
    </i>
    <i r="2">
      <x v="3"/>
      <x v="45"/>
      <x v="200"/>
    </i>
    <i r="2">
      <x v="4"/>
      <x v="114"/>
      <x v="282"/>
    </i>
    <i>
      <x v="498"/>
      <x v="101"/>
      <x/>
      <x v="58"/>
      <x/>
    </i>
    <i r="2">
      <x v="1"/>
      <x v="22"/>
      <x/>
    </i>
    <i r="2">
      <x v="2"/>
      <x v="67"/>
      <x/>
    </i>
    <i r="2">
      <x v="3"/>
      <x v="12"/>
      <x/>
    </i>
    <i r="2">
      <x v="4"/>
      <x v="13"/>
      <x/>
    </i>
    <i>
      <x v="499"/>
      <x v="88"/>
      <x/>
      <x v="1"/>
      <x v="22"/>
    </i>
    <i r="2">
      <x v="1"/>
      <x v="4"/>
      <x/>
    </i>
    <i r="2">
      <x v="3"/>
      <x v="31"/>
      <x v="55"/>
    </i>
    <i r="2">
      <x v="4"/>
      <x v="18"/>
      <x v="17"/>
    </i>
    <i>
      <x v="500"/>
      <x v="103"/>
      <x/>
      <x v="36"/>
      <x/>
    </i>
    <i r="2">
      <x v="1"/>
      <x v="12"/>
      <x/>
    </i>
    <i r="2">
      <x v="2"/>
      <x v="9"/>
      <x/>
    </i>
    <i r="2">
      <x v="3"/>
      <x v="12"/>
      <x/>
    </i>
    <i r="2">
      <x v="4"/>
      <x v="9"/>
      <x/>
    </i>
    <i>
      <x v="501"/>
      <x v="68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502"/>
      <x v="54"/>
      <x/>
      <x v="25"/>
      <x/>
    </i>
    <i r="2">
      <x v="1"/>
      <x v="22"/>
      <x/>
    </i>
    <i r="2">
      <x v="2"/>
      <x v="11"/>
      <x/>
    </i>
    <i r="2">
      <x v="3"/>
      <x v="275"/>
      <x/>
    </i>
    <i r="2">
      <x v="4"/>
      <x v="7"/>
      <x/>
    </i>
    <i>
      <x v="503"/>
      <x v="111"/>
      <x/>
      <x v="1773"/>
      <x/>
    </i>
    <i r="2">
      <x v="1"/>
      <x v="1721"/>
      <x/>
    </i>
    <i r="2">
      <x v="2"/>
      <x v="1774"/>
      <x/>
    </i>
    <i r="2">
      <x v="3"/>
      <x v="1882"/>
      <x/>
    </i>
    <i r="2">
      <x v="4"/>
      <x v="1794"/>
      <x/>
    </i>
    <i>
      <x v="504"/>
      <x v="87"/>
      <x/>
      <x v="89"/>
      <x v="209"/>
    </i>
    <i r="2">
      <x v="1"/>
      <x v="141"/>
      <x v="295"/>
    </i>
    <i r="2">
      <x v="2"/>
      <x v="120"/>
      <x v="100"/>
    </i>
    <i r="2">
      <x v="3"/>
      <x v="81"/>
      <x v="237"/>
    </i>
    <i r="2">
      <x v="4"/>
      <x v="29"/>
      <x v="149"/>
    </i>
    <i>
      <x v="505"/>
      <x v="111"/>
      <x/>
      <x v="1523"/>
      <x/>
    </i>
    <i r="2">
      <x v="1"/>
      <x v="1422"/>
      <x/>
    </i>
    <i r="2">
      <x v="2"/>
      <x v="1570"/>
      <x/>
    </i>
    <i r="2">
      <x v="3"/>
      <x v="1723"/>
      <x/>
    </i>
    <i r="2">
      <x v="4"/>
      <x v="1314"/>
      <x/>
    </i>
    <i>
      <x v="506"/>
      <x v="104"/>
      <x/>
      <x/>
      <x/>
    </i>
    <i r="2">
      <x v="1"/>
      <x/>
      <x/>
    </i>
    <i r="2">
      <x v="2"/>
      <x/>
      <x/>
    </i>
    <i r="2">
      <x v="3"/>
      <x v="13"/>
      <x/>
    </i>
    <i r="2">
      <x v="4"/>
      <x v="71"/>
      <x/>
    </i>
    <i>
      <x v="507"/>
      <x v="104"/>
      <x v="3"/>
      <x v="1491"/>
      <x/>
    </i>
    <i r="2">
      <x v="4"/>
      <x v="1007"/>
      <x/>
    </i>
    <i>
      <x v="508"/>
      <x v="48"/>
      <x/>
      <x v="87"/>
      <x/>
    </i>
    <i r="2">
      <x v="1"/>
      <x v="17"/>
      <x/>
    </i>
    <i r="2">
      <x v="2"/>
      <x v="42"/>
      <x/>
    </i>
    <i r="2">
      <x v="3"/>
      <x v="55"/>
      <x/>
    </i>
    <i r="2">
      <x v="4"/>
      <x v="51"/>
      <x/>
    </i>
    <i>
      <x v="509"/>
      <x v="111"/>
      <x/>
      <x v="1391"/>
      <x/>
    </i>
    <i r="2">
      <x v="1"/>
      <x v="1231"/>
      <x/>
    </i>
    <i r="2">
      <x v="2"/>
      <x v="1581"/>
      <x/>
    </i>
    <i r="2">
      <x v="3"/>
      <x v="1443"/>
      <x/>
    </i>
    <i r="2">
      <x v="4"/>
      <x v="1384"/>
      <x/>
    </i>
    <i>
      <x v="510"/>
      <x v="1"/>
      <x/>
      <x v="179"/>
      <x v="451"/>
    </i>
    <i r="2">
      <x v="1"/>
      <x v="201"/>
      <x v="369"/>
    </i>
    <i r="2">
      <x v="2"/>
      <x v="188"/>
      <x v="301"/>
    </i>
    <i r="2">
      <x v="3"/>
      <x v="19"/>
      <x v="88"/>
    </i>
    <i r="2">
      <x v="4"/>
      <x v="116"/>
      <x v="276"/>
    </i>
    <i>
      <x v="511"/>
      <x v="111"/>
      <x/>
      <x v="1821"/>
      <x/>
    </i>
    <i r="2">
      <x v="1"/>
      <x v="2020"/>
      <x/>
    </i>
    <i r="2">
      <x v="2"/>
      <x v="1998"/>
      <x/>
    </i>
    <i r="2">
      <x v="3"/>
      <x v="1874"/>
      <x/>
    </i>
    <i r="2">
      <x v="4"/>
      <x v="1766"/>
      <x/>
    </i>
    <i>
      <x v="512"/>
      <x v="104"/>
      <x/>
      <x v="1922"/>
      <x/>
    </i>
    <i r="2">
      <x v="1"/>
      <x v="1997"/>
      <x/>
    </i>
    <i r="2">
      <x v="2"/>
      <x v="2087"/>
      <x/>
    </i>
    <i r="2">
      <x v="3"/>
      <x v="2075"/>
      <x/>
    </i>
    <i r="2">
      <x v="4"/>
      <x v="2010"/>
      <x/>
    </i>
    <i>
      <x v="513"/>
      <x v="104"/>
      <x/>
      <x v="1786"/>
      <x/>
    </i>
    <i r="2">
      <x v="1"/>
      <x v="1687"/>
      <x/>
    </i>
    <i r="2">
      <x v="2"/>
      <x v="1812"/>
      <x/>
    </i>
    <i r="2">
      <x v="3"/>
      <x v="1745"/>
      <x/>
    </i>
    <i r="2">
      <x v="4"/>
      <x v="1718"/>
      <x/>
    </i>
    <i>
      <x v="514"/>
      <x v="119"/>
      <x/>
      <x/>
      <x/>
    </i>
    <i r="2">
      <x v="1"/>
      <x/>
      <x/>
    </i>
    <i r="2">
      <x v="4"/>
      <x/>
      <x/>
    </i>
    <i>
      <x v="515"/>
      <x v="108"/>
      <x/>
      <x v="1134"/>
      <x/>
    </i>
    <i r="2">
      <x v="1"/>
      <x v="1050"/>
      <x/>
    </i>
    <i r="2">
      <x v="2"/>
      <x v="991"/>
      <x/>
    </i>
    <i r="2">
      <x v="3"/>
      <x v="1320"/>
      <x/>
    </i>
    <i r="2">
      <x v="4"/>
      <x v="1090"/>
      <x/>
    </i>
    <i>
      <x v="516"/>
      <x v="107"/>
      <x/>
      <x v="285"/>
      <x/>
    </i>
    <i r="2">
      <x v="1"/>
      <x v="377"/>
      <x/>
    </i>
    <i r="2">
      <x v="2"/>
      <x v="597"/>
      <x/>
    </i>
    <i r="2">
      <x v="3"/>
      <x v="346"/>
      <x/>
    </i>
    <i r="2">
      <x v="4"/>
      <x v="332"/>
      <x/>
    </i>
    <i>
      <x v="517"/>
      <x v="36"/>
      <x/>
      <x v="2356"/>
      <x v="709"/>
    </i>
    <i r="2">
      <x v="1"/>
      <x v="2270"/>
      <x v="693"/>
    </i>
    <i r="2">
      <x v="2"/>
      <x v="2244"/>
      <x v="698"/>
    </i>
    <i r="2">
      <x v="3"/>
      <x v="1953"/>
      <x v="647"/>
    </i>
    <i r="2">
      <x v="4"/>
      <x v="2310"/>
      <x v="711"/>
    </i>
    <i r="1">
      <x v="94"/>
      <x v="3"/>
      <x v="2051"/>
      <x v="700"/>
    </i>
    <i>
      <x v="518"/>
      <x v="54"/>
      <x/>
      <x v="131"/>
      <x/>
    </i>
    <i r="2">
      <x v="3"/>
      <x v="897"/>
      <x/>
    </i>
    <i r="2">
      <x v="4"/>
      <x v="709"/>
      <x/>
    </i>
    <i r="1">
      <x v="105"/>
      <x/>
      <x v="647"/>
      <x/>
    </i>
    <i r="2">
      <x v="1"/>
      <x v="457"/>
      <x/>
    </i>
    <i r="2">
      <x v="2"/>
      <x v="747"/>
      <x/>
    </i>
    <i>
      <x v="519"/>
      <x v="104"/>
      <x/>
      <x v="1365"/>
      <x/>
    </i>
    <i r="2">
      <x v="1"/>
      <x v="1239"/>
      <x/>
    </i>
    <i r="2">
      <x v="2"/>
      <x v="1305"/>
      <x/>
    </i>
    <i r="2">
      <x v="3"/>
      <x v="1330"/>
      <x/>
    </i>
    <i r="2">
      <x v="4"/>
      <x v="1226"/>
      <x/>
    </i>
    <i>
      <x v="520"/>
      <x v="104"/>
      <x/>
      <x v="735"/>
      <x/>
    </i>
    <i r="2">
      <x v="1"/>
      <x v="664"/>
      <x/>
    </i>
    <i r="2">
      <x v="2"/>
      <x v="683"/>
      <x/>
    </i>
    <i r="2">
      <x v="3"/>
      <x v="587"/>
      <x/>
    </i>
    <i r="2">
      <x v="4"/>
      <x v="507"/>
      <x/>
    </i>
    <i>
      <x v="521"/>
      <x v="16"/>
      <x/>
      <x v="337"/>
      <x v="350"/>
    </i>
    <i r="2">
      <x v="1"/>
      <x v="351"/>
      <x v="196"/>
    </i>
    <i r="2">
      <x v="2"/>
      <x v="339"/>
      <x v="117"/>
    </i>
    <i r="2">
      <x v="3"/>
      <x v="601"/>
      <x v="122"/>
    </i>
    <i r="2">
      <x v="4"/>
      <x v="381"/>
      <x v="140"/>
    </i>
    <i>
      <x v="522"/>
      <x v="66"/>
      <x/>
      <x v="282"/>
      <x/>
    </i>
    <i r="2">
      <x v="1"/>
      <x v="392"/>
      <x/>
    </i>
    <i r="2">
      <x v="2"/>
      <x v="326"/>
      <x/>
    </i>
    <i r="2">
      <x v="3"/>
      <x v="594"/>
      <x/>
    </i>
    <i r="2">
      <x v="4"/>
      <x v="445"/>
      <x/>
    </i>
    <i>
      <x v="523"/>
      <x v="54"/>
      <x/>
      <x v="207"/>
      <x/>
    </i>
    <i r="2">
      <x v="3"/>
      <x v="489"/>
      <x/>
    </i>
    <i r="2">
      <x v="4"/>
      <x v="92"/>
      <x/>
    </i>
    <i r="1">
      <x v="65"/>
      <x/>
      <x v="12"/>
      <x/>
    </i>
    <i r="2">
      <x v="1"/>
      <x v="94"/>
      <x/>
    </i>
    <i r="2">
      <x v="2"/>
      <x v="341"/>
      <x/>
    </i>
    <i>
      <x v="524"/>
      <x v="103"/>
      <x/>
      <x v="1340"/>
      <x/>
    </i>
    <i r="2">
      <x v="1"/>
      <x v="1342"/>
      <x/>
    </i>
    <i r="2">
      <x v="2"/>
      <x v="1589"/>
      <x/>
    </i>
    <i r="2">
      <x v="3"/>
      <x v="1526"/>
      <x/>
    </i>
    <i r="2">
      <x v="4"/>
      <x v="1248"/>
      <x/>
    </i>
    <i>
      <x v="525"/>
      <x v="111"/>
      <x/>
      <x v="1987"/>
      <x/>
    </i>
    <i r="2">
      <x v="1"/>
      <x v="1934"/>
      <x/>
    </i>
    <i r="2">
      <x v="2"/>
      <x v="2098"/>
      <x/>
    </i>
    <i r="2">
      <x v="3"/>
      <x v="2096"/>
      <x/>
    </i>
    <i r="2">
      <x v="4"/>
      <x v="1990"/>
      <x/>
    </i>
    <i>
      <x v="526"/>
      <x v="60"/>
      <x/>
      <x v="1132"/>
      <x/>
    </i>
    <i r="2">
      <x v="1"/>
      <x v="1037"/>
      <x/>
    </i>
    <i r="2">
      <x v="2"/>
      <x v="1116"/>
      <x/>
    </i>
    <i r="2">
      <x v="3"/>
      <x v="1100"/>
      <x/>
    </i>
    <i r="2">
      <x v="4"/>
      <x v="1015"/>
      <x/>
    </i>
    <i>
      <x v="527"/>
      <x v="104"/>
      <x/>
      <x v="797"/>
      <x/>
    </i>
    <i r="2">
      <x v="1"/>
      <x v="765"/>
      <x/>
    </i>
    <i r="2">
      <x v="2"/>
      <x v="809"/>
      <x/>
    </i>
    <i r="2">
      <x v="3"/>
      <x v="975"/>
      <x/>
    </i>
    <i r="2">
      <x v="4"/>
      <x v="847"/>
      <x/>
    </i>
    <i>
      <x v="528"/>
      <x v="65"/>
      <x/>
      <x v="174"/>
      <x/>
    </i>
    <i r="2">
      <x v="1"/>
      <x v="164"/>
      <x/>
    </i>
    <i r="2">
      <x v="2"/>
      <x v="202"/>
      <x/>
    </i>
    <i r="2">
      <x v="3"/>
      <x v="73"/>
      <x/>
    </i>
    <i r="2">
      <x v="4"/>
      <x v="212"/>
      <x/>
    </i>
    <i>
      <x v="529"/>
      <x v="111"/>
      <x/>
      <x v="1691"/>
      <x/>
    </i>
    <i r="2">
      <x v="1"/>
      <x v="1742"/>
      <x/>
    </i>
    <i r="2">
      <x v="2"/>
      <x v="1937"/>
      <x/>
    </i>
    <i r="2">
      <x v="3"/>
      <x v="1790"/>
      <x/>
    </i>
    <i r="2">
      <x v="4"/>
      <x v="1817"/>
      <x/>
    </i>
    <i>
      <x v="530"/>
      <x v="88"/>
      <x/>
      <x v="26"/>
      <x v="196"/>
    </i>
    <i r="2">
      <x v="1"/>
      <x v="48"/>
      <x v="281"/>
    </i>
    <i r="2">
      <x v="2"/>
      <x v="51"/>
      <x v="178"/>
    </i>
    <i r="2">
      <x v="3"/>
      <x v="31"/>
      <x v="172"/>
    </i>
    <i r="2">
      <x v="4"/>
      <x v="47"/>
      <x v="158"/>
    </i>
    <i>
      <x v="531"/>
      <x v="103"/>
      <x/>
      <x v="1073"/>
      <x/>
    </i>
    <i r="2">
      <x v="1"/>
      <x v="1218"/>
      <x/>
    </i>
    <i r="2">
      <x v="2"/>
      <x v="1098"/>
      <x/>
    </i>
    <i r="2">
      <x v="3"/>
      <x v="1171"/>
      <x/>
    </i>
    <i r="2">
      <x v="4"/>
      <x v="778"/>
      <x/>
    </i>
    <i>
      <x v="532"/>
      <x v="111"/>
      <x/>
      <x v="1475"/>
      <x/>
    </i>
    <i r="2">
      <x v="1"/>
      <x v="1249"/>
      <x/>
    </i>
    <i r="2">
      <x v="2"/>
      <x v="1062"/>
      <x/>
    </i>
    <i r="2">
      <x v="3"/>
      <x v="1851"/>
      <x/>
    </i>
    <i r="2">
      <x v="4"/>
      <x v="1863"/>
      <x/>
    </i>
    <i>
      <x v="533"/>
      <x v="65"/>
      <x/>
      <x v="430"/>
      <x/>
    </i>
    <i r="2">
      <x v="1"/>
      <x v="290"/>
      <x/>
    </i>
    <i r="2">
      <x v="2"/>
      <x v="454"/>
      <x/>
    </i>
    <i r="2">
      <x v="3"/>
      <x v="115"/>
      <x/>
    </i>
    <i r="2">
      <x v="4"/>
      <x v="131"/>
      <x/>
    </i>
    <i>
      <x v="534"/>
      <x v="113"/>
      <x/>
      <x/>
      <x/>
    </i>
    <i r="2">
      <x v="1"/>
      <x/>
      <x/>
    </i>
    <i r="2">
      <x v="2"/>
      <x/>
      <x/>
    </i>
    <i r="2">
      <x v="4"/>
      <x/>
      <x/>
    </i>
    <i>
      <x v="535"/>
      <x v="65"/>
      <x/>
      <x v="5"/>
      <x/>
    </i>
    <i r="2">
      <x v="1"/>
      <x v="14"/>
      <x/>
    </i>
    <i r="2">
      <x v="2"/>
      <x v="19"/>
      <x/>
    </i>
    <i r="2">
      <x v="3"/>
      <x/>
      <x/>
    </i>
    <i r="2">
      <x v="4"/>
      <x/>
      <x/>
    </i>
    <i>
      <x v="536"/>
      <x v="87"/>
      <x/>
      <x v="134"/>
      <x v="211"/>
    </i>
    <i r="2">
      <x v="1"/>
      <x v="66"/>
      <x v="160"/>
    </i>
    <i r="2">
      <x v="2"/>
      <x v="163"/>
      <x v="207"/>
    </i>
    <i r="2">
      <x v="3"/>
      <x v="166"/>
      <x v="265"/>
    </i>
    <i r="2">
      <x v="4"/>
      <x v="73"/>
      <x v="122"/>
    </i>
    <i>
      <x v="537"/>
      <x v="17"/>
      <x/>
      <x v="152"/>
      <x v="277"/>
    </i>
    <i r="2">
      <x v="1"/>
      <x v="107"/>
      <x v="326"/>
    </i>
    <i r="2">
      <x v="2"/>
      <x v="135"/>
      <x v="335"/>
    </i>
    <i r="2">
      <x v="3"/>
      <x v="264"/>
      <x v="261"/>
    </i>
    <i r="2">
      <x v="4"/>
      <x v="316"/>
      <x v="367"/>
    </i>
    <i>
      <x v="538"/>
      <x v="108"/>
      <x/>
      <x v="2029"/>
      <x/>
    </i>
    <i r="2">
      <x v="1"/>
      <x v="2045"/>
      <x/>
    </i>
    <i r="2">
      <x v="2"/>
      <x v="2022"/>
      <x/>
    </i>
    <i r="2">
      <x v="3"/>
      <x v="2147"/>
      <x/>
    </i>
    <i r="2">
      <x v="4"/>
      <x v="2024"/>
      <x/>
    </i>
    <i>
      <x v="539"/>
      <x v="68"/>
      <x/>
      <x v="146"/>
      <x/>
    </i>
    <i r="2">
      <x v="1"/>
      <x v="78"/>
      <x/>
    </i>
    <i r="2">
      <x v="2"/>
      <x v="97"/>
      <x/>
    </i>
    <i r="2">
      <x v="3"/>
      <x v="163"/>
      <x/>
    </i>
    <i r="2">
      <x v="4"/>
      <x v="32"/>
      <x/>
    </i>
    <i>
      <x v="540"/>
      <x v="103"/>
      <x/>
      <x v="420"/>
      <x/>
    </i>
    <i r="2">
      <x v="1"/>
      <x v="607"/>
      <x/>
    </i>
    <i r="2">
      <x v="2"/>
      <x v="497"/>
      <x/>
    </i>
    <i r="2">
      <x v="3"/>
      <x v="327"/>
      <x/>
    </i>
    <i r="2">
      <x v="4"/>
      <x v="340"/>
      <x/>
    </i>
    <i>
      <x v="541"/>
      <x v="103"/>
      <x/>
      <x v="1141"/>
      <x/>
    </i>
    <i r="2">
      <x v="1"/>
      <x v="1119"/>
      <x/>
    </i>
    <i r="2">
      <x v="2"/>
      <x v="1051"/>
      <x/>
    </i>
    <i r="2">
      <x v="3"/>
      <x v="1269"/>
      <x/>
    </i>
    <i r="2">
      <x v="4"/>
      <x v="1001"/>
      <x/>
    </i>
    <i>
      <x v="542"/>
      <x v="111"/>
      <x/>
      <x v="2014"/>
      <x/>
    </i>
    <i r="2">
      <x v="1"/>
      <x v="1963"/>
      <x/>
    </i>
    <i r="2">
      <x v="2"/>
      <x v="1994"/>
      <x/>
    </i>
    <i r="2">
      <x v="3"/>
      <x v="1943"/>
      <x/>
    </i>
    <i r="2">
      <x v="4"/>
      <x v="1917"/>
      <x/>
    </i>
    <i>
      <x v="543"/>
      <x v="64"/>
      <x/>
      <x v="1968"/>
      <x/>
    </i>
    <i r="2">
      <x v="1"/>
      <x v="1969"/>
      <x/>
    </i>
    <i r="2">
      <x v="2"/>
      <x v="2028"/>
      <x/>
    </i>
    <i r="2">
      <x v="3"/>
      <x v="2113"/>
      <x/>
    </i>
    <i r="2">
      <x v="4"/>
      <x v="1956"/>
      <x/>
    </i>
    <i>
      <x v="544"/>
      <x v="65"/>
      <x/>
      <x v="1386"/>
      <x/>
    </i>
    <i r="2">
      <x v="1"/>
      <x v="1395"/>
      <x/>
    </i>
    <i r="2">
      <x v="2"/>
      <x v="1445"/>
      <x/>
    </i>
    <i r="2">
      <x v="3"/>
      <x v="1262"/>
      <x/>
    </i>
    <i r="2">
      <x v="4"/>
      <x v="1029"/>
      <x/>
    </i>
    <i>
      <x v="545"/>
      <x v="114"/>
      <x/>
      <x/>
      <x/>
    </i>
    <i r="2">
      <x v="1"/>
      <x/>
      <x/>
    </i>
    <i r="2">
      <x v="2"/>
      <x/>
      <x/>
    </i>
    <i r="2">
      <x v="4"/>
      <x/>
      <x/>
    </i>
    <i>
      <x v="546"/>
      <x v="110"/>
      <x/>
      <x v="1933"/>
      <x/>
    </i>
    <i r="2">
      <x v="1"/>
      <x v="1911"/>
      <x/>
    </i>
    <i r="2">
      <x v="2"/>
      <x v="1964"/>
      <x/>
    </i>
    <i r="2">
      <x v="3"/>
      <x v="2109"/>
      <x/>
    </i>
    <i r="2">
      <x v="4"/>
      <x v="1955"/>
      <x/>
    </i>
    <i>
      <x v="547"/>
      <x v="111"/>
      <x/>
      <x v="1932"/>
      <x/>
    </i>
    <i r="2">
      <x v="1"/>
      <x v="1916"/>
      <x/>
    </i>
    <i r="2">
      <x v="2"/>
      <x v="1918"/>
      <x/>
    </i>
    <i r="2">
      <x v="3"/>
      <x v="2001"/>
      <x/>
    </i>
    <i r="2">
      <x v="4"/>
      <x v="1894"/>
      <x/>
    </i>
    <i>
      <x v="548"/>
      <x v="104"/>
      <x/>
      <x v="1636"/>
      <x/>
    </i>
    <i r="2">
      <x v="1"/>
      <x v="1258"/>
      <x/>
    </i>
    <i r="2">
      <x v="2"/>
      <x v="1495"/>
      <x/>
    </i>
    <i r="2">
      <x v="3"/>
      <x v="1630"/>
      <x/>
    </i>
    <i r="2">
      <x v="4"/>
      <x v="1443"/>
      <x/>
    </i>
    <i>
      <x v="549"/>
      <x v="83"/>
      <x/>
      <x v="1238"/>
      <x/>
    </i>
    <i r="2">
      <x v="1"/>
      <x v="1167"/>
      <x/>
    </i>
    <i r="2">
      <x v="2"/>
      <x v="1417"/>
      <x/>
    </i>
    <i r="2">
      <x v="3"/>
      <x v="1540"/>
      <x/>
    </i>
    <i r="2">
      <x v="4"/>
      <x v="1484"/>
      <x/>
    </i>
    <i>
      <x v="550"/>
      <x v="6"/>
      <x/>
      <x v="153"/>
      <x v="205"/>
    </i>
    <i r="2">
      <x v="1"/>
      <x v="291"/>
      <x v="121"/>
    </i>
    <i r="2">
      <x v="2"/>
      <x v="292"/>
      <x v="279"/>
    </i>
    <i r="2">
      <x v="3"/>
      <x v="144"/>
      <x v="95"/>
    </i>
    <i r="2">
      <x v="4"/>
      <x v="63"/>
      <x v="148"/>
    </i>
    <i>
      <x v="551"/>
      <x v="104"/>
      <x/>
      <x v="1382"/>
      <x/>
    </i>
    <i r="2">
      <x v="1"/>
      <x v="1322"/>
      <x/>
    </i>
    <i r="2">
      <x v="2"/>
      <x v="1217"/>
      <x/>
    </i>
    <i r="2">
      <x v="3"/>
      <x v="1264"/>
      <x/>
    </i>
    <i r="2">
      <x v="4"/>
      <x v="1093"/>
      <x/>
    </i>
    <i>
      <x v="552"/>
      <x v="59"/>
      <x/>
      <x v="1052"/>
      <x/>
    </i>
    <i r="2">
      <x v="1"/>
      <x v="1126"/>
      <x/>
    </i>
    <i r="2">
      <x v="2"/>
      <x v="1115"/>
      <x/>
    </i>
    <i r="2">
      <x v="3"/>
      <x v="1304"/>
      <x/>
    </i>
    <i r="2">
      <x v="4"/>
      <x v="1054"/>
      <x/>
    </i>
    <i>
      <x v="553"/>
      <x v="111"/>
      <x/>
      <x v="1546"/>
      <x/>
    </i>
    <i r="2">
      <x v="1"/>
      <x v="1744"/>
      <x/>
    </i>
    <i r="2">
      <x v="2"/>
      <x v="1878"/>
      <x/>
    </i>
    <i r="2">
      <x v="3"/>
      <x v="1885"/>
      <x/>
    </i>
    <i r="2">
      <x v="4"/>
      <x v="1767"/>
      <x/>
    </i>
    <i>
      <x v="554"/>
      <x v="88"/>
      <x/>
      <x v="264"/>
      <x v="335"/>
    </i>
    <i r="2">
      <x v="1"/>
      <x v="208"/>
      <x v="417"/>
    </i>
    <i r="2">
      <x v="2"/>
      <x v="299"/>
      <x v="442"/>
    </i>
    <i r="2">
      <x v="3"/>
      <x v="708"/>
      <x v="485"/>
    </i>
    <i r="2">
      <x v="4"/>
      <x v="127"/>
      <x v="427"/>
    </i>
    <i>
      <x v="555"/>
      <x v="111"/>
      <x/>
      <x v="2395"/>
      <x/>
    </i>
    <i r="2">
      <x v="1"/>
      <x v="2363"/>
      <x/>
    </i>
    <i r="2">
      <x v="2"/>
      <x v="2376"/>
      <x/>
    </i>
    <i r="2">
      <x v="3"/>
      <x v="2419"/>
      <x/>
    </i>
    <i r="2">
      <x v="4"/>
      <x v="2382"/>
      <x/>
    </i>
    <i>
      <x v="556"/>
      <x v="62"/>
      <x/>
      <x v="210"/>
      <x/>
    </i>
    <i r="2">
      <x v="1"/>
      <x v="181"/>
      <x/>
    </i>
    <i r="2">
      <x v="2"/>
      <x v="133"/>
      <x/>
    </i>
    <i r="2">
      <x v="3"/>
      <x v="225"/>
      <x/>
    </i>
    <i r="2">
      <x v="4"/>
      <x v="110"/>
      <x/>
    </i>
    <i>
      <x v="557"/>
      <x v="119"/>
      <x/>
      <x v="223"/>
      <x/>
    </i>
    <i r="2">
      <x v="1"/>
      <x v="192"/>
      <x/>
    </i>
    <i r="2">
      <x v="3"/>
      <x v="244"/>
      <x/>
    </i>
    <i r="2">
      <x v="4"/>
      <x v="266"/>
      <x/>
    </i>
    <i>
      <x v="558"/>
      <x v="66"/>
      <x/>
      <x v="1028"/>
      <x/>
    </i>
    <i r="2">
      <x v="1"/>
      <x v="1033"/>
      <x/>
    </i>
    <i r="2">
      <x v="2"/>
      <x v="997"/>
      <x/>
    </i>
    <i r="2">
      <x v="3"/>
      <x v="1194"/>
      <x/>
    </i>
    <i r="2">
      <x v="4"/>
      <x v="1008"/>
      <x/>
    </i>
    <i>
      <x v="559"/>
      <x v="88"/>
      <x/>
      <x v="971"/>
      <x v="378"/>
    </i>
    <i r="2">
      <x v="1"/>
      <x v="842"/>
      <x v="414"/>
    </i>
    <i r="2">
      <x v="2"/>
      <x v="968"/>
      <x v="415"/>
    </i>
    <i r="2">
      <x v="3"/>
      <x v="944"/>
      <x v="522"/>
    </i>
    <i r="2">
      <x v="4"/>
      <x v="843"/>
      <x v="396"/>
    </i>
    <i>
      <x v="560"/>
      <x v="49"/>
      <x/>
      <x v="189"/>
      <x/>
    </i>
    <i r="2">
      <x v="1"/>
      <x v="170"/>
      <x/>
    </i>
    <i r="2">
      <x v="2"/>
      <x v="192"/>
      <x/>
    </i>
    <i r="2">
      <x v="3"/>
      <x v="391"/>
      <x/>
    </i>
    <i r="2">
      <x v="4"/>
      <x v="254"/>
      <x/>
    </i>
    <i>
      <x v="561"/>
      <x v="95"/>
      <x/>
      <x v="63"/>
      <x v="176"/>
    </i>
    <i r="2">
      <x v="1"/>
      <x v="30"/>
      <x v="297"/>
    </i>
    <i r="2">
      <x v="2"/>
      <x v="90"/>
      <x v="134"/>
    </i>
    <i r="2">
      <x v="3"/>
      <x v="17"/>
      <x v="163"/>
    </i>
    <i r="2">
      <x v="4"/>
      <x v="108"/>
      <x v="155"/>
    </i>
    <i>
      <x v="562"/>
      <x v="23"/>
      <x v="1"/>
      <x v="15"/>
      <x v="8"/>
    </i>
    <i r="2">
      <x v="2"/>
      <x v="6"/>
      <x/>
    </i>
    <i>
      <x v="563"/>
      <x v="23"/>
      <x/>
      <x v="50"/>
      <x/>
    </i>
    <i r="2">
      <x v="1"/>
      <x v="49"/>
      <x/>
    </i>
    <i r="2">
      <x v="2"/>
      <x v="51"/>
      <x/>
    </i>
    <i r="2">
      <x v="3"/>
      <x v="14"/>
      <x/>
    </i>
    <i r="2">
      <x v="4"/>
      <x v="79"/>
      <x v="2"/>
    </i>
    <i>
      <x v="564"/>
      <x v="23"/>
      <x/>
      <x v="37"/>
      <x/>
    </i>
    <i r="2">
      <x v="1"/>
      <x v="38"/>
      <x/>
    </i>
    <i r="2">
      <x v="2"/>
      <x v="40"/>
      <x/>
    </i>
    <i r="2">
      <x v="4"/>
      <x v="55"/>
      <x/>
    </i>
    <i>
      <x v="565"/>
      <x v="23"/>
      <x/>
      <x v="29"/>
      <x v="1"/>
    </i>
    <i r="2">
      <x v="1"/>
      <x v="17"/>
      <x/>
    </i>
    <i r="2">
      <x v="3"/>
      <x v="19"/>
      <x/>
    </i>
    <i r="2">
      <x v="4"/>
      <x v="35"/>
      <x/>
    </i>
    <i>
      <x v="566"/>
      <x v="23"/>
      <x/>
      <x/>
      <x/>
    </i>
    <i r="2">
      <x v="1"/>
      <x v="1"/>
      <x/>
    </i>
    <i r="2">
      <x v="2"/>
      <x/>
      <x/>
    </i>
    <i r="2">
      <x v="3"/>
      <x/>
      <x/>
    </i>
    <i r="2">
      <x v="4"/>
      <x v="2"/>
      <x/>
    </i>
    <i>
      <x v="567"/>
      <x v="23"/>
      <x/>
      <x v="107"/>
      <x/>
    </i>
    <i r="2">
      <x v="1"/>
      <x v="111"/>
      <x/>
    </i>
    <i r="2">
      <x v="2"/>
      <x v="122"/>
      <x/>
    </i>
    <i r="2">
      <x v="3"/>
      <x v="25"/>
      <x/>
    </i>
    <i r="2">
      <x v="4"/>
      <x v="123"/>
      <x/>
    </i>
    <i>
      <x v="568"/>
      <x v="101"/>
      <x/>
      <x v="317"/>
      <x/>
    </i>
    <i r="2">
      <x v="1"/>
      <x v="49"/>
      <x/>
    </i>
    <i r="2">
      <x v="2"/>
      <x v="121"/>
      <x/>
    </i>
    <i r="2">
      <x v="3"/>
      <x v="137"/>
      <x/>
    </i>
    <i r="2">
      <x v="4"/>
      <x v="79"/>
      <x/>
    </i>
    <i>
      <x v="569"/>
      <x v="88"/>
      <x/>
      <x v="70"/>
      <x v="203"/>
    </i>
    <i r="2">
      <x v="1"/>
      <x v="99"/>
      <x v="324"/>
    </i>
    <i r="2">
      <x v="2"/>
      <x v="157"/>
      <x v="129"/>
    </i>
    <i r="2">
      <x v="3"/>
      <x v="140"/>
      <x v="259"/>
    </i>
    <i r="2">
      <x v="4"/>
      <x v="58"/>
      <x v="245"/>
    </i>
    <i>
      <x v="570"/>
      <x v="88"/>
      <x/>
      <x v="204"/>
      <x v="227"/>
    </i>
    <i r="2">
      <x v="1"/>
      <x v="138"/>
      <x v="273"/>
    </i>
    <i r="2">
      <x v="2"/>
      <x v="303"/>
      <x v="212"/>
    </i>
    <i r="2">
      <x v="3"/>
      <x v="286"/>
      <x v="146"/>
    </i>
    <i r="2">
      <x v="4"/>
      <x v="404"/>
      <x v="154"/>
    </i>
    <i>
      <x v="571"/>
      <x v="111"/>
      <x/>
      <x v="1833"/>
      <x/>
    </i>
    <i r="2">
      <x v="1"/>
      <x v="1646"/>
      <x/>
    </i>
    <i r="2">
      <x v="2"/>
      <x v="1729"/>
      <x/>
    </i>
    <i r="2">
      <x v="3"/>
      <x v="1758"/>
      <x/>
    </i>
    <i r="2">
      <x v="4"/>
      <x v="1585"/>
      <x/>
    </i>
    <i>
      <x v="572"/>
      <x v="71"/>
      <x/>
      <x v="918"/>
      <x/>
    </i>
    <i r="2">
      <x v="1"/>
      <x v="755"/>
      <x/>
    </i>
    <i r="2">
      <x v="2"/>
      <x v="1162"/>
      <x/>
    </i>
    <i r="2">
      <x v="3"/>
      <x v="968"/>
      <x/>
    </i>
    <i r="2">
      <x v="4"/>
      <x v="767"/>
      <x/>
    </i>
    <i>
      <x v="573"/>
      <x v="97"/>
      <x/>
      <x v="1243"/>
      <x v="679"/>
    </i>
    <i r="2">
      <x v="1"/>
      <x v="1272"/>
      <x v="658"/>
    </i>
    <i r="2">
      <x v="2"/>
      <x v="1221"/>
      <x v="641"/>
    </i>
    <i r="2">
      <x v="3"/>
      <x v="1099"/>
      <x v="668"/>
    </i>
    <i r="2">
      <x v="4"/>
      <x v="1087"/>
      <x v="640"/>
    </i>
    <i>
      <x v="574"/>
      <x v="111"/>
      <x/>
      <x v="2277"/>
      <x/>
    </i>
    <i r="2">
      <x v="1"/>
      <x v="2217"/>
      <x/>
    </i>
    <i r="2">
      <x v="2"/>
      <x v="2135"/>
      <x/>
    </i>
    <i r="2">
      <x v="3"/>
      <x v="2295"/>
      <x/>
    </i>
    <i r="2">
      <x v="4"/>
      <x v="2286"/>
      <x/>
    </i>
    <i>
      <x v="575"/>
      <x v="64"/>
      <x/>
      <x v="525"/>
      <x/>
    </i>
    <i r="2">
      <x v="1"/>
      <x v="616"/>
      <x/>
    </i>
    <i r="2">
      <x v="2"/>
      <x v="682"/>
      <x/>
    </i>
    <i r="2">
      <x v="3"/>
      <x v="449"/>
      <x/>
    </i>
    <i r="2">
      <x v="4"/>
      <x v="581"/>
      <x/>
    </i>
    <i>
      <x v="576"/>
      <x v="104"/>
      <x/>
      <x v="2136"/>
      <x/>
    </i>
    <i r="2">
      <x v="1"/>
      <x v="2125"/>
      <x/>
    </i>
    <i r="2">
      <x v="2"/>
      <x v="2122"/>
      <x/>
    </i>
    <i r="2">
      <x v="3"/>
      <x v="2238"/>
      <x/>
    </i>
    <i r="2">
      <x v="4"/>
      <x v="2160"/>
      <x/>
    </i>
    <i>
      <x v="577"/>
      <x v="111"/>
      <x/>
      <x v="1403"/>
      <x/>
    </i>
    <i r="2">
      <x v="1"/>
      <x v="1373"/>
      <x/>
    </i>
    <i r="2">
      <x v="2"/>
      <x v="1522"/>
      <x/>
    </i>
    <i r="2">
      <x v="3"/>
      <x v="1361"/>
      <x/>
    </i>
    <i r="2">
      <x v="4"/>
      <x v="1454"/>
      <x/>
    </i>
    <i>
      <x v="578"/>
      <x v="111"/>
      <x/>
      <x v="2101"/>
      <x/>
    </i>
    <i r="2">
      <x v="1"/>
      <x v="1959"/>
      <x/>
    </i>
    <i r="2">
      <x v="2"/>
      <x v="2245"/>
      <x/>
    </i>
    <i r="2">
      <x v="3"/>
      <x v="2142"/>
      <x/>
    </i>
    <i r="2">
      <x v="4"/>
      <x v="2080"/>
      <x/>
    </i>
    <i>
      <x v="579"/>
      <x v="64"/>
      <x/>
      <x v="699"/>
      <x/>
    </i>
    <i r="2">
      <x v="1"/>
      <x v="648"/>
      <x/>
    </i>
    <i r="2">
      <x v="2"/>
      <x v="744"/>
      <x/>
    </i>
    <i r="2">
      <x v="3"/>
      <x v="655"/>
      <x/>
    </i>
    <i r="2">
      <x v="4"/>
      <x v="566"/>
      <x/>
    </i>
    <i>
      <x v="580"/>
      <x v="68"/>
      <x/>
      <x v="2210"/>
      <x/>
    </i>
    <i r="2">
      <x v="1"/>
      <x v="2174"/>
      <x/>
    </i>
    <i r="2">
      <x v="2"/>
      <x v="2240"/>
      <x/>
    </i>
    <i r="2">
      <x v="3"/>
      <x v="2283"/>
      <x/>
    </i>
    <i r="2">
      <x v="4"/>
      <x v="2170"/>
      <x/>
    </i>
    <i>
      <x v="581"/>
      <x v="64"/>
      <x/>
      <x v="762"/>
      <x/>
    </i>
    <i r="2">
      <x v="1"/>
      <x v="724"/>
      <x/>
    </i>
    <i r="2">
      <x v="2"/>
      <x v="821"/>
      <x/>
    </i>
    <i r="2">
      <x v="3"/>
      <x v="787"/>
      <x/>
    </i>
    <i r="2">
      <x v="4"/>
      <x v="660"/>
      <x/>
    </i>
    <i>
      <x v="582"/>
      <x v="11"/>
      <x/>
      <x v="60"/>
      <x v="184"/>
    </i>
    <i r="2">
      <x v="1"/>
      <x v="57"/>
      <x v="182"/>
    </i>
    <i r="2">
      <x v="2"/>
      <x v="58"/>
      <x v="173"/>
    </i>
    <i r="2">
      <x v="3"/>
      <x v="83"/>
      <x v="191"/>
    </i>
    <i r="2">
      <x v="4"/>
      <x v="49"/>
      <x v="145"/>
    </i>
    <i>
      <x v="583"/>
      <x v="62"/>
      <x/>
      <x v="199"/>
      <x/>
    </i>
    <i r="2">
      <x v="1"/>
      <x v="254"/>
      <x/>
    </i>
    <i r="2">
      <x v="2"/>
      <x v="256"/>
      <x/>
    </i>
    <i r="2">
      <x v="3"/>
      <x v="362"/>
      <x/>
    </i>
    <i r="2">
      <x v="4"/>
      <x v="277"/>
      <x/>
    </i>
    <i>
      <x v="584"/>
      <x v="111"/>
      <x/>
      <x v="1652"/>
      <x/>
    </i>
    <i r="2">
      <x v="1"/>
      <x v="1462"/>
      <x/>
    </i>
    <i r="2">
      <x v="2"/>
      <x v="1556"/>
      <x/>
    </i>
    <i r="2">
      <x v="3"/>
      <x v="1466"/>
      <x/>
    </i>
    <i r="2">
      <x v="4"/>
      <x v="1408"/>
      <x/>
    </i>
    <i>
      <x v="585"/>
      <x v="108"/>
      <x/>
      <x v="669"/>
      <x/>
    </i>
    <i r="2">
      <x v="1"/>
      <x v="642"/>
      <x/>
    </i>
    <i r="2">
      <x v="2"/>
      <x v="644"/>
      <x/>
    </i>
    <i r="2">
      <x v="3"/>
      <x v="515"/>
      <x/>
    </i>
    <i r="2">
      <x v="4"/>
      <x v="607"/>
      <x/>
    </i>
    <i>
      <x v="586"/>
      <x v="114"/>
      <x/>
      <x/>
      <x/>
    </i>
    <i r="2">
      <x v="1"/>
      <x/>
      <x/>
    </i>
    <i r="2">
      <x v="2"/>
      <x/>
      <x/>
    </i>
    <i r="2">
      <x v="4"/>
      <x/>
      <x/>
    </i>
    <i>
      <x v="587"/>
      <x v="34"/>
      <x/>
      <x v="2394"/>
      <x v="699"/>
    </i>
    <i r="2">
      <x v="1"/>
      <x v="2423"/>
      <x v="697"/>
    </i>
    <i r="2">
      <x v="2"/>
      <x v="2422"/>
      <x v="704"/>
    </i>
    <i r="2">
      <x v="3"/>
      <x v="2380"/>
      <x v="703"/>
    </i>
    <i r="2">
      <x v="4"/>
      <x v="2338"/>
      <x v="692"/>
    </i>
    <i>
      <x v="588"/>
      <x v="74"/>
      <x/>
      <x v="290"/>
      <x/>
    </i>
    <i r="2">
      <x v="1"/>
      <x v="282"/>
      <x/>
    </i>
    <i r="2">
      <x v="2"/>
      <x v="292"/>
      <x/>
    </i>
    <i r="2">
      <x v="3"/>
      <x v="435"/>
      <x/>
    </i>
    <i r="2">
      <x v="4"/>
      <x v="285"/>
      <x/>
    </i>
    <i>
      <x v="589"/>
      <x v="104"/>
      <x/>
      <x v="2188"/>
      <x/>
    </i>
    <i r="2">
      <x v="1"/>
      <x v="2200"/>
      <x/>
    </i>
    <i r="2">
      <x v="2"/>
      <x v="2312"/>
      <x/>
    </i>
    <i r="2">
      <x v="3"/>
      <x v="2143"/>
      <x/>
    </i>
    <i r="2">
      <x v="4"/>
      <x v="2124"/>
      <x/>
    </i>
    <i>
      <x v="590"/>
      <x v="4"/>
      <x/>
      <x v="246"/>
      <x v="23"/>
    </i>
    <i r="2">
      <x v="1"/>
      <x v="284"/>
      <x v="111"/>
    </i>
    <i r="2">
      <x v="2"/>
      <x v="298"/>
      <x v="349"/>
    </i>
    <i r="2">
      <x v="3"/>
      <x v="303"/>
      <x v="158"/>
    </i>
    <i r="2">
      <x v="4"/>
      <x v="355"/>
      <x v="256"/>
    </i>
    <i>
      <x v="591"/>
      <x v="108"/>
      <x/>
      <x v="671"/>
      <x/>
    </i>
    <i r="2">
      <x v="1"/>
      <x v="462"/>
      <x/>
    </i>
    <i r="2">
      <x v="2"/>
      <x v="514"/>
      <x/>
    </i>
    <i r="2">
      <x v="3"/>
      <x v="637"/>
      <x/>
    </i>
    <i r="2">
      <x v="4"/>
      <x v="576"/>
      <x/>
    </i>
    <i>
      <x v="592"/>
      <x v="117"/>
      <x/>
      <x v="319"/>
      <x/>
    </i>
    <i r="2">
      <x v="1"/>
      <x v="365"/>
      <x/>
    </i>
    <i r="2">
      <x v="3"/>
      <x v="392"/>
      <x/>
    </i>
    <i r="2">
      <x v="4"/>
      <x v="432"/>
      <x/>
    </i>
    <i>
      <x v="593"/>
      <x v="121"/>
      <x/>
      <x v="951"/>
      <x/>
    </i>
    <i r="2">
      <x v="1"/>
      <x v="918"/>
      <x/>
    </i>
    <i r="2">
      <x v="3"/>
      <x v="1025"/>
      <x/>
    </i>
    <i r="2">
      <x v="4"/>
      <x v="956"/>
      <x/>
    </i>
    <i>
      <x v="594"/>
      <x v="121"/>
      <x/>
      <x v="682"/>
      <x/>
    </i>
    <i r="2">
      <x v="1"/>
      <x v="653"/>
      <x/>
    </i>
    <i r="2">
      <x v="3"/>
      <x v="826"/>
      <x/>
    </i>
    <i r="2">
      <x v="4"/>
      <x v="735"/>
      <x/>
    </i>
    <i>
      <x v="595"/>
      <x v="35"/>
      <x/>
      <x v="291"/>
      <x v="375"/>
    </i>
    <i r="2">
      <x v="1"/>
      <x v="292"/>
      <x v="437"/>
    </i>
    <i r="2">
      <x v="2"/>
      <x v="273"/>
      <x v="426"/>
    </i>
    <i r="2">
      <x v="3"/>
      <x v="244"/>
      <x v="509"/>
    </i>
    <i r="2">
      <x v="4"/>
      <x v="158"/>
      <x v="329"/>
    </i>
    <i>
      <x v="596"/>
      <x v="91"/>
      <x/>
      <x v="545"/>
      <x v="331"/>
    </i>
    <i r="2">
      <x v="1"/>
      <x v="686"/>
      <x v="388"/>
    </i>
    <i r="2">
      <x v="2"/>
      <x v="494"/>
      <x v="287"/>
    </i>
    <i r="2">
      <x v="3"/>
      <x v="443"/>
      <x v="348"/>
    </i>
    <i r="2">
      <x v="4"/>
      <x v="593"/>
      <x v="548"/>
    </i>
    <i>
      <x v="597"/>
      <x v="14"/>
      <x/>
      <x v="249"/>
      <x v="188"/>
    </i>
    <i r="2">
      <x v="1"/>
      <x v="378"/>
      <x v="215"/>
    </i>
    <i r="2">
      <x v="2"/>
      <x v="391"/>
      <x v="224"/>
    </i>
    <i r="2">
      <x v="3"/>
      <x v="498"/>
      <x v="394"/>
    </i>
    <i r="2">
      <x v="4"/>
      <x v="425"/>
      <x v="308"/>
    </i>
    <i>
      <x v="598"/>
      <x v="117"/>
      <x/>
      <x v="1323"/>
      <x/>
    </i>
    <i r="2">
      <x v="1"/>
      <x v="1295"/>
      <x/>
    </i>
    <i r="2">
      <x v="3"/>
      <x v="1456"/>
      <x/>
    </i>
    <i r="2">
      <x v="4"/>
      <x v="1350"/>
      <x/>
    </i>
    <i>
      <x v="599"/>
      <x v="65"/>
      <x/>
      <x v="100"/>
      <x/>
    </i>
    <i r="2">
      <x v="3"/>
      <x v="251"/>
      <x/>
    </i>
    <i r="2">
      <x v="4"/>
      <x v="151"/>
      <x/>
    </i>
    <i>
      <x v="600"/>
      <x v="66"/>
      <x/>
      <x v="965"/>
      <x/>
    </i>
    <i r="2">
      <x v="1"/>
      <x v="942"/>
      <x/>
    </i>
    <i r="2">
      <x v="2"/>
      <x v="1046"/>
      <x/>
    </i>
    <i r="2">
      <x v="3"/>
      <x v="969"/>
      <x/>
    </i>
    <i r="2">
      <x v="4"/>
      <x v="1011"/>
      <x/>
    </i>
    <i>
      <x v="601"/>
      <x v="104"/>
      <x/>
      <x v="1730"/>
      <x/>
    </i>
    <i r="2">
      <x v="1"/>
      <x v="1550"/>
      <x/>
    </i>
    <i r="2">
      <x v="2"/>
      <x v="1568"/>
      <x/>
    </i>
    <i r="2">
      <x v="3"/>
      <x v="1516"/>
      <x/>
    </i>
    <i r="2">
      <x v="4"/>
      <x v="1432"/>
      <x/>
    </i>
    <i>
      <x v="602"/>
      <x v="65"/>
      <x/>
      <x v="839"/>
      <x/>
    </i>
    <i r="2">
      <x v="1"/>
      <x v="871"/>
      <x/>
    </i>
    <i r="2">
      <x v="2"/>
      <x v="294"/>
      <x/>
    </i>
    <i r="2">
      <x v="3"/>
      <x v="42"/>
      <x/>
    </i>
    <i r="2">
      <x v="4"/>
      <x v="67"/>
      <x/>
    </i>
    <i>
      <x v="603"/>
      <x v="65"/>
      <x/>
      <x v="339"/>
      <x/>
    </i>
    <i r="2">
      <x v="1"/>
      <x v="351"/>
      <x/>
    </i>
    <i r="2">
      <x v="2"/>
      <x v="354"/>
      <x/>
    </i>
    <i r="2">
      <x v="3"/>
      <x v="248"/>
      <x/>
    </i>
    <i r="2">
      <x v="4"/>
      <x v="490"/>
      <x/>
    </i>
    <i>
      <x v="604"/>
      <x v="4"/>
      <x/>
      <x v="1588"/>
      <x v="605"/>
    </i>
    <i r="2">
      <x v="1"/>
      <x v="1594"/>
      <x v="589"/>
    </i>
    <i r="2">
      <x v="2"/>
      <x v="1747"/>
      <x v="586"/>
    </i>
    <i r="2">
      <x v="3"/>
      <x v="1143"/>
      <x v="508"/>
    </i>
    <i r="2">
      <x v="4"/>
      <x v="1511"/>
      <x v="592"/>
    </i>
    <i>
      <x v="605"/>
      <x v="66"/>
      <x v="1"/>
      <x/>
      <x/>
    </i>
    <i>
      <x v="606"/>
      <x v="113"/>
      <x v="4"/>
      <x/>
      <x/>
    </i>
    <i r="1">
      <x v="114"/>
      <x/>
      <x/>
      <x/>
    </i>
    <i r="2">
      <x v="1"/>
      <x/>
      <x/>
    </i>
    <i r="2">
      <x v="2"/>
      <x/>
      <x/>
    </i>
    <i r="2">
      <x v="4"/>
      <x/>
      <x/>
    </i>
    <i>
      <x v="607"/>
      <x v="66"/>
      <x/>
      <x v="688"/>
      <x/>
    </i>
    <i r="2">
      <x v="1"/>
      <x v="668"/>
      <x/>
    </i>
    <i r="2">
      <x v="2"/>
      <x v="783"/>
      <x/>
    </i>
    <i r="2">
      <x v="3"/>
      <x v="810"/>
      <x/>
    </i>
    <i r="2">
      <x v="4"/>
      <x v="716"/>
      <x/>
    </i>
    <i>
      <x v="608"/>
      <x v="103"/>
      <x/>
      <x v="822"/>
      <x/>
    </i>
    <i r="2">
      <x v="1"/>
      <x v="921"/>
      <x/>
    </i>
    <i r="2">
      <x v="2"/>
      <x v="936"/>
      <x/>
    </i>
    <i r="2">
      <x v="3"/>
      <x v="894"/>
      <x/>
    </i>
    <i r="2">
      <x v="4"/>
      <x v="770"/>
      <x/>
    </i>
    <i>
      <x v="609"/>
      <x v="4"/>
      <x/>
      <x v="33"/>
      <x v="60"/>
    </i>
    <i r="2">
      <x v="1"/>
      <x v="131"/>
      <x v="113"/>
    </i>
    <i r="2">
      <x v="2"/>
      <x v="259"/>
      <x v="165"/>
    </i>
    <i r="2">
      <x v="3"/>
      <x v="8"/>
      <x v="39"/>
    </i>
    <i r="2">
      <x v="4"/>
      <x v="241"/>
      <x v="40"/>
    </i>
    <i>
      <x v="610"/>
      <x v="98"/>
      <x/>
      <x v="567"/>
      <x v="299"/>
    </i>
    <i r="2">
      <x v="1"/>
      <x v="478"/>
      <x v="303"/>
    </i>
    <i r="2">
      <x v="2"/>
      <x v="243"/>
      <x v="366"/>
    </i>
    <i r="2">
      <x v="3"/>
      <x v="223"/>
      <x v="436"/>
    </i>
    <i r="2">
      <x v="4"/>
      <x v="267"/>
      <x v="449"/>
    </i>
    <i>
      <x v="611"/>
      <x v="66"/>
      <x/>
      <x v="763"/>
      <x/>
    </i>
    <i r="2">
      <x v="1"/>
      <x v="957"/>
      <x/>
    </i>
    <i r="2">
      <x v="2"/>
      <x v="816"/>
      <x/>
    </i>
    <i r="2">
      <x v="3"/>
      <x v="905"/>
      <x/>
    </i>
    <i r="2">
      <x v="4"/>
      <x v="649"/>
      <x/>
    </i>
    <i>
      <x v="612"/>
      <x v="111"/>
      <x/>
      <x v="2375"/>
      <x/>
    </i>
    <i r="2">
      <x v="1"/>
      <x v="2333"/>
      <x/>
    </i>
    <i r="2">
      <x v="2"/>
      <x v="2350"/>
      <x/>
    </i>
    <i r="2">
      <x v="3"/>
      <x v="2396"/>
      <x/>
    </i>
    <i r="2">
      <x v="4"/>
      <x v="2366"/>
      <x/>
    </i>
    <i>
      <x v="613"/>
      <x v="103"/>
      <x/>
      <x v="397"/>
      <x/>
    </i>
    <i r="2">
      <x v="1"/>
      <x v="592"/>
      <x/>
    </i>
    <i r="2">
      <x v="2"/>
      <x v="395"/>
      <x/>
    </i>
    <i r="2">
      <x v="3"/>
      <x v="442"/>
      <x/>
    </i>
    <i r="2">
      <x v="4"/>
      <x v="356"/>
      <x/>
    </i>
    <i>
      <x v="614"/>
      <x v="111"/>
      <x/>
      <x v="1713"/>
      <x/>
    </i>
    <i r="2">
      <x v="1"/>
      <x v="1704"/>
      <x/>
    </i>
    <i r="2">
      <x v="2"/>
      <x v="1838"/>
      <x/>
    </i>
    <i r="2">
      <x v="3"/>
      <x v="1837"/>
      <x/>
    </i>
    <i r="2">
      <x v="4"/>
      <x v="1741"/>
      <x/>
    </i>
    <i>
      <x v="615"/>
      <x v="87"/>
      <x v="3"/>
      <x v="357"/>
      <x v="566"/>
    </i>
    <i r="1">
      <x v="88"/>
      <x/>
      <x v="422"/>
      <x v="622"/>
    </i>
    <i r="2">
      <x v="1"/>
      <x v="665"/>
      <x v="641"/>
    </i>
    <i r="2">
      <x v="2"/>
      <x v="774"/>
      <x v="677"/>
    </i>
    <i r="2">
      <x v="3"/>
      <x v="15"/>
      <x v="9"/>
    </i>
    <i r="2">
      <x v="4"/>
      <x v="247"/>
      <x v="541"/>
    </i>
    <i>
      <x v="616"/>
      <x v="103"/>
      <x/>
      <x v="525"/>
      <x/>
    </i>
    <i r="2">
      <x v="1"/>
      <x v="227"/>
      <x/>
    </i>
    <i r="2">
      <x v="2"/>
      <x v="61"/>
      <x/>
    </i>
    <i r="2">
      <x v="3"/>
      <x v="162"/>
      <x/>
    </i>
    <i r="2">
      <x v="4"/>
      <x v="227"/>
      <x/>
    </i>
    <i>
      <x v="617"/>
      <x v="68"/>
      <x/>
      <x v="181"/>
      <x/>
    </i>
    <i r="2">
      <x v="1"/>
      <x v="303"/>
      <x/>
    </i>
    <i r="2">
      <x v="2"/>
      <x v="296"/>
      <x/>
    </i>
    <i r="2">
      <x v="3"/>
      <x v="351"/>
      <x/>
    </i>
    <i r="2">
      <x v="4"/>
      <x v="252"/>
      <x/>
    </i>
    <i>
      <x v="618"/>
      <x v="107"/>
      <x/>
      <x v="1951"/>
      <x/>
    </i>
    <i r="2">
      <x v="1"/>
      <x v="2011"/>
      <x/>
    </i>
    <i r="2">
      <x v="2"/>
      <x v="2072"/>
      <x/>
    </i>
    <i r="2">
      <x v="3"/>
      <x v="1984"/>
      <x/>
    </i>
    <i r="2">
      <x v="4"/>
      <x v="1929"/>
      <x/>
    </i>
    <i>
      <x v="619"/>
      <x v="47"/>
      <x v="3"/>
      <x v="18"/>
      <x/>
    </i>
    <i r="2">
      <x v="4"/>
      <x v="73"/>
      <x/>
    </i>
    <i>
      <x v="620"/>
      <x v="53"/>
      <x/>
      <x v="138"/>
      <x/>
    </i>
    <i r="2">
      <x v="1"/>
      <x v="107"/>
      <x/>
    </i>
    <i r="2">
      <x v="2"/>
      <x v="68"/>
      <x/>
    </i>
    <i r="2">
      <x v="3"/>
      <x v="70"/>
      <x/>
    </i>
    <i r="2">
      <x v="4"/>
      <x v="83"/>
      <x/>
    </i>
    <i>
      <x v="621"/>
      <x v="55"/>
      <x/>
      <x v="22"/>
      <x/>
    </i>
    <i r="2">
      <x v="1"/>
      <x v="9"/>
      <x/>
    </i>
    <i r="2">
      <x v="2"/>
      <x v="53"/>
      <x/>
    </i>
    <i r="2">
      <x v="3"/>
      <x v="18"/>
      <x/>
    </i>
    <i r="2">
      <x v="4"/>
      <x v="9"/>
      <x/>
    </i>
    <i>
      <x v="622"/>
      <x v="68"/>
      <x/>
      <x v="74"/>
      <x/>
    </i>
    <i r="2">
      <x v="1"/>
      <x v="86"/>
      <x/>
    </i>
    <i r="2">
      <x v="2"/>
      <x v="73"/>
      <x/>
    </i>
    <i r="2">
      <x v="3"/>
      <x v="72"/>
      <x/>
    </i>
    <i r="2">
      <x v="4"/>
      <x v="48"/>
      <x/>
    </i>
    <i>
      <x v="623"/>
      <x v="66"/>
      <x/>
      <x v="46"/>
      <x/>
    </i>
    <i r="2">
      <x v="1"/>
      <x v="88"/>
      <x/>
    </i>
    <i r="2">
      <x v="2"/>
      <x v="66"/>
      <x/>
    </i>
    <i r="2">
      <x v="3"/>
      <x v="51"/>
      <x/>
    </i>
    <i r="2">
      <x v="4"/>
      <x v="66"/>
      <x/>
    </i>
    <i>
      <x v="624"/>
      <x v="101"/>
      <x/>
      <x v="926"/>
      <x/>
    </i>
    <i r="2">
      <x v="1"/>
      <x v="822"/>
      <x/>
    </i>
    <i r="2">
      <x v="2"/>
      <x v="911"/>
      <x/>
    </i>
    <i r="2">
      <x v="3"/>
      <x v="852"/>
      <x/>
    </i>
    <i r="2">
      <x v="4"/>
      <x v="805"/>
      <x/>
    </i>
    <i>
      <x v="625"/>
      <x v="104"/>
      <x/>
      <x v="392"/>
      <x/>
    </i>
    <i r="2">
      <x v="1"/>
      <x v="481"/>
      <x/>
    </i>
    <i r="2">
      <x v="2"/>
      <x v="382"/>
      <x/>
    </i>
    <i r="2">
      <x v="3"/>
      <x v="522"/>
      <x/>
    </i>
    <i r="2">
      <x v="4"/>
      <x v="376"/>
      <x/>
    </i>
    <i>
      <x v="626"/>
      <x v="65"/>
      <x/>
      <x v="219"/>
      <x/>
    </i>
    <i r="2">
      <x v="1"/>
      <x v="89"/>
      <x/>
    </i>
    <i r="2">
      <x v="2"/>
      <x v="209"/>
      <x/>
    </i>
    <i r="2">
      <x v="3"/>
      <x v="281"/>
      <x/>
    </i>
    <i r="2">
      <x v="4"/>
      <x v="231"/>
      <x/>
    </i>
    <i>
      <x v="627"/>
      <x v="111"/>
      <x/>
      <x v="1076"/>
      <x/>
    </i>
    <i r="2">
      <x v="1"/>
      <x v="1004"/>
      <x/>
    </i>
    <i r="2">
      <x v="2"/>
      <x v="1125"/>
      <x/>
    </i>
    <i r="2">
      <x v="3"/>
      <x v="1072"/>
      <x/>
    </i>
    <i r="2">
      <x v="4"/>
      <x v="1072"/>
      <x/>
    </i>
    <i>
      <x v="628"/>
      <x v="53"/>
      <x/>
      <x v="3"/>
      <x/>
    </i>
    <i r="2">
      <x v="1"/>
      <x v="1"/>
      <x/>
    </i>
    <i r="2">
      <x v="2"/>
      <x/>
      <x/>
    </i>
    <i r="2">
      <x v="3"/>
      <x/>
      <x/>
    </i>
    <i r="2">
      <x v="4"/>
      <x/>
      <x/>
    </i>
    <i>
      <x v="629"/>
      <x v="79"/>
      <x/>
      <x v="377"/>
      <x/>
    </i>
    <i r="2">
      <x v="1"/>
      <x v="287"/>
      <x/>
    </i>
    <i r="2">
      <x v="2"/>
      <x v="253"/>
      <x/>
    </i>
    <i r="2">
      <x v="3"/>
      <x v="218"/>
      <x/>
    </i>
    <i r="2">
      <x v="4"/>
      <x v="302"/>
      <x/>
    </i>
    <i>
      <x v="630"/>
      <x v="110"/>
      <x/>
      <x v="1677"/>
      <x/>
    </i>
    <i r="2">
      <x v="1"/>
      <x v="1726"/>
      <x/>
    </i>
    <i r="2">
      <x v="2"/>
      <x v="1658"/>
      <x/>
    </i>
    <i r="2">
      <x v="3"/>
      <x v="1746"/>
      <x/>
    </i>
    <i r="2">
      <x v="4"/>
      <x v="1739"/>
      <x/>
    </i>
    <i>
      <x v="631"/>
      <x v="111"/>
      <x/>
      <x v="1516"/>
      <x/>
    </i>
    <i r="2">
      <x v="1"/>
      <x v="1577"/>
      <x/>
    </i>
    <i r="2">
      <x v="2"/>
      <x v="1720"/>
      <x/>
    </i>
    <i r="2">
      <x v="3"/>
      <x v="1866"/>
      <x/>
    </i>
    <i r="2">
      <x v="4"/>
      <x v="1697"/>
      <x/>
    </i>
    <i>
      <x v="632"/>
      <x v="88"/>
      <x/>
      <x v="94"/>
      <x v="125"/>
    </i>
    <i r="2">
      <x v="1"/>
      <x v="129"/>
      <x v="238"/>
    </i>
    <i r="2">
      <x v="2"/>
      <x v="22"/>
      <x v="108"/>
    </i>
    <i r="2">
      <x v="3"/>
      <x v="41"/>
      <x v="122"/>
    </i>
    <i r="2">
      <x v="4"/>
      <x v="129"/>
      <x v="100"/>
    </i>
    <i>
      <x v="633"/>
      <x v="111"/>
      <x/>
      <x v="2213"/>
      <x/>
    </i>
    <i r="2">
      <x v="1"/>
      <x v="2138"/>
      <x/>
    </i>
    <i r="2">
      <x v="2"/>
      <x v="2227"/>
      <x/>
    </i>
    <i r="2">
      <x v="3"/>
      <x v="2260"/>
      <x/>
    </i>
    <i r="2">
      <x v="4"/>
      <x v="2136"/>
      <x/>
    </i>
    <i>
      <x v="634"/>
      <x v="104"/>
      <x/>
      <x v="30"/>
      <x/>
    </i>
    <i r="2">
      <x v="1"/>
      <x v="11"/>
      <x/>
    </i>
    <i r="2">
      <x v="2"/>
      <x v="96"/>
      <x/>
    </i>
    <i r="2">
      <x v="3"/>
      <x v="42"/>
      <x/>
    </i>
    <i r="2">
      <x v="4"/>
      <x v="84"/>
      <x/>
    </i>
    <i>
      <x v="635"/>
      <x v="76"/>
      <x/>
      <x v="1436"/>
      <x/>
    </i>
    <i r="2">
      <x v="1"/>
      <x v="1147"/>
      <x/>
    </i>
    <i r="2">
      <x v="2"/>
      <x v="991"/>
      <x/>
    </i>
    <i r="2">
      <x v="3"/>
      <x v="1169"/>
      <x/>
    </i>
    <i r="2">
      <x v="4"/>
      <x v="1219"/>
      <x/>
    </i>
    <i>
      <x v="636"/>
      <x v="59"/>
      <x/>
      <x v="188"/>
      <x/>
    </i>
    <i r="2">
      <x v="1"/>
      <x v="150"/>
      <x/>
    </i>
    <i r="2">
      <x v="2"/>
      <x v="154"/>
      <x/>
    </i>
    <i r="2">
      <x v="3"/>
      <x v="172"/>
      <x/>
    </i>
    <i r="2">
      <x v="4"/>
      <x v="182"/>
      <x/>
    </i>
    <i>
      <x v="637"/>
      <x v="111"/>
      <x/>
      <x v="2345"/>
      <x/>
    </i>
    <i r="2">
      <x v="1"/>
      <x v="2296"/>
      <x/>
    </i>
    <i r="2">
      <x v="2"/>
      <x v="2351"/>
      <x/>
    </i>
    <i r="2">
      <x v="3"/>
      <x v="2374"/>
      <x/>
    </i>
    <i r="2">
      <x v="4"/>
      <x v="2378"/>
      <x/>
    </i>
    <i>
      <x v="638"/>
      <x v="111"/>
      <x/>
      <x v="2348"/>
      <x/>
    </i>
    <i r="2">
      <x v="1"/>
      <x v="2322"/>
      <x/>
    </i>
    <i r="2">
      <x v="2"/>
      <x v="2337"/>
      <x/>
    </i>
    <i r="2">
      <x v="3"/>
      <x v="2388"/>
      <x/>
    </i>
    <i r="2">
      <x v="4"/>
      <x v="2329"/>
      <x/>
    </i>
    <i>
      <x v="639"/>
      <x v="102"/>
      <x/>
      <x v="992"/>
      <x/>
    </i>
    <i r="2">
      <x v="1"/>
      <x v="899"/>
      <x/>
    </i>
    <i r="2">
      <x v="2"/>
      <x v="1200"/>
      <x/>
    </i>
    <i r="2">
      <x v="3"/>
      <x v="1066"/>
      <x/>
    </i>
    <i r="2">
      <x v="4"/>
      <x v="902"/>
      <x/>
    </i>
    <i>
      <x v="640"/>
      <x v="88"/>
      <x/>
      <x v="282"/>
      <x v="292"/>
    </i>
    <i r="2">
      <x v="1"/>
      <x v="237"/>
      <x v="173"/>
    </i>
    <i r="2">
      <x v="2"/>
      <x v="229"/>
      <x v="193"/>
    </i>
    <i r="2">
      <x v="3"/>
      <x v="121"/>
      <x v="219"/>
    </i>
    <i r="2">
      <x v="4"/>
      <x v="118"/>
      <x v="236"/>
    </i>
    <i>
      <x v="641"/>
      <x v="1"/>
      <x/>
      <x v="676"/>
      <x v="496"/>
    </i>
    <i r="2">
      <x v="1"/>
      <x v="280"/>
      <x v="385"/>
    </i>
    <i r="2">
      <x v="2"/>
      <x v="293"/>
      <x v="488"/>
    </i>
    <i r="2">
      <x v="3"/>
      <x v="619"/>
      <x v="474"/>
    </i>
    <i r="2">
      <x v="4"/>
      <x v="238"/>
      <x v="408"/>
    </i>
    <i>
      <x v="642"/>
      <x v="101"/>
      <x/>
      <x v="782"/>
      <x/>
    </i>
    <i r="2">
      <x v="1"/>
      <x v="794"/>
      <x/>
    </i>
    <i r="2">
      <x v="2"/>
      <x v="784"/>
      <x/>
    </i>
    <i r="2">
      <x v="3"/>
      <x v="796"/>
      <x/>
    </i>
    <i r="2">
      <x v="4"/>
      <x v="757"/>
      <x/>
    </i>
    <i>
      <x v="643"/>
      <x v="103"/>
      <x/>
      <x v="590"/>
      <x/>
    </i>
    <i r="2">
      <x v="1"/>
      <x v="583"/>
      <x/>
    </i>
    <i r="2">
      <x v="2"/>
      <x v="693"/>
      <x/>
    </i>
    <i r="2">
      <x v="3"/>
      <x v="734"/>
      <x/>
    </i>
    <i r="2">
      <x v="4"/>
      <x v="692"/>
      <x/>
    </i>
    <i>
      <x v="644"/>
      <x v="111"/>
      <x/>
      <x v="2300"/>
      <x/>
    </i>
    <i r="2">
      <x v="1"/>
      <x v="2344"/>
      <x/>
    </i>
    <i r="2">
      <x v="2"/>
      <x v="2368"/>
      <x/>
    </i>
    <i r="2">
      <x v="3"/>
      <x v="2439"/>
      <x/>
    </i>
    <i r="2">
      <x v="4"/>
      <x v="2367"/>
      <x/>
    </i>
    <i>
      <x v="645"/>
      <x v="104"/>
      <x/>
      <x v="967"/>
      <x/>
    </i>
    <i r="2">
      <x v="1"/>
      <x v="863"/>
      <x/>
    </i>
    <i r="2">
      <x v="2"/>
      <x v="1184"/>
      <x/>
    </i>
    <i r="2">
      <x v="3"/>
      <x v="963"/>
      <x/>
    </i>
    <i r="2">
      <x v="4"/>
      <x v="893"/>
      <x/>
    </i>
    <i>
      <x v="646"/>
      <x v="46"/>
      <x/>
      <x v="119"/>
      <x/>
    </i>
    <i r="2">
      <x v="1"/>
      <x v="166"/>
      <x/>
    </i>
    <i r="2">
      <x v="2"/>
      <x v="141"/>
      <x/>
    </i>
    <i r="2">
      <x v="3"/>
      <x v="136"/>
      <x/>
    </i>
    <i r="2">
      <x v="4"/>
      <x v="107"/>
      <x/>
    </i>
    <i>
      <x v="647"/>
      <x v="104"/>
      <x/>
      <x v="1010"/>
      <x/>
    </i>
    <i r="2">
      <x v="1"/>
      <x v="984"/>
      <x/>
    </i>
    <i r="2">
      <x v="2"/>
      <x v="1222"/>
      <x/>
    </i>
    <i r="2">
      <x v="3"/>
      <x v="1038"/>
      <x/>
    </i>
    <i r="2">
      <x v="4"/>
      <x v="1021"/>
      <x/>
    </i>
    <i>
      <x v="648"/>
      <x v="111"/>
      <x/>
      <x v="2342"/>
      <x/>
    </i>
    <i r="2">
      <x v="1"/>
      <x v="2263"/>
      <x/>
    </i>
    <i r="2">
      <x v="2"/>
      <x v="2365"/>
      <x/>
    </i>
    <i r="2">
      <x v="3"/>
      <x v="2415"/>
      <x/>
    </i>
    <i r="2">
      <x v="4"/>
      <x v="2352"/>
      <x/>
    </i>
    <i>
      <x v="649"/>
      <x v="94"/>
      <x/>
      <x v="121"/>
      <x v="271"/>
    </i>
    <i r="2">
      <x v="1"/>
      <x v="25"/>
      <x v="105"/>
    </i>
    <i r="2">
      <x v="2"/>
      <x v="104"/>
      <x v="163"/>
    </i>
    <i r="2">
      <x v="3"/>
      <x v="65"/>
      <x v="138"/>
    </i>
    <i r="2">
      <x v="4"/>
      <x v="56"/>
      <x v="139"/>
    </i>
    <i>
      <x v="650"/>
      <x v="103"/>
      <x/>
      <x v="399"/>
      <x/>
    </i>
    <i r="2">
      <x v="1"/>
      <x v="231"/>
      <x/>
    </i>
    <i r="2">
      <x v="3"/>
      <x v="194"/>
      <x/>
    </i>
    <i r="2">
      <x v="4"/>
      <x v="218"/>
      <x/>
    </i>
    <i r="1">
      <x v="105"/>
      <x v="1"/>
      <x v="51"/>
      <x/>
    </i>
    <i r="2">
      <x v="2"/>
      <x v="333"/>
      <x/>
    </i>
    <i>
      <x v="651"/>
      <x v="1"/>
      <x/>
      <x v="25"/>
      <x v="81"/>
    </i>
    <i r="2">
      <x v="1"/>
      <x v="28"/>
      <x v="127"/>
    </i>
    <i r="2">
      <x v="2"/>
      <x v="76"/>
      <x v="204"/>
    </i>
    <i r="2">
      <x v="3"/>
      <x v="33"/>
      <x v="260"/>
    </i>
    <i r="2">
      <x v="4"/>
      <x v="31"/>
      <x v="168"/>
    </i>
    <i>
      <x v="652"/>
      <x v="103"/>
      <x/>
      <x v="295"/>
      <x/>
    </i>
    <i r="2">
      <x v="1"/>
      <x v="280"/>
      <x/>
    </i>
    <i r="2">
      <x v="2"/>
      <x v="396"/>
      <x/>
    </i>
    <i r="2">
      <x v="3"/>
      <x v="384"/>
      <x/>
    </i>
    <i r="2">
      <x v="4"/>
      <x v="355"/>
      <x/>
    </i>
    <i>
      <x v="653"/>
      <x v="111"/>
      <x/>
      <x v="2425"/>
      <x/>
    </i>
    <i r="2">
      <x v="1"/>
      <x v="2432"/>
      <x/>
    </i>
    <i r="2">
      <x v="2"/>
      <x v="2421"/>
      <x/>
    </i>
    <i r="2">
      <x v="3"/>
      <x v="2433"/>
      <x/>
    </i>
    <i r="2">
      <x v="4"/>
      <x v="2445"/>
      <x/>
    </i>
    <i>
      <x v="654"/>
      <x v="111"/>
      <x/>
      <x v="2274"/>
      <x/>
    </i>
    <i r="2">
      <x v="1"/>
      <x v="2224"/>
      <x/>
    </i>
    <i r="2">
      <x v="2"/>
      <x v="2305"/>
      <x/>
    </i>
    <i r="2">
      <x v="3"/>
      <x v="2332"/>
      <x/>
    </i>
    <i r="2">
      <x v="4"/>
      <x v="2317"/>
      <x/>
    </i>
    <i>
      <x v="655"/>
      <x v="88"/>
      <x/>
      <x v="582"/>
      <x v="471"/>
    </i>
    <i r="2">
      <x v="1"/>
      <x v="499"/>
      <x v="425"/>
    </i>
    <i r="2">
      <x v="2"/>
      <x v="611"/>
      <x v="491"/>
    </i>
    <i r="2">
      <x v="3"/>
      <x v="667"/>
      <x v="480"/>
    </i>
    <i r="2">
      <x v="4"/>
      <x v="560"/>
      <x v="334"/>
    </i>
    <i>
      <x v="656"/>
      <x v="103"/>
      <x/>
      <x v="1174"/>
      <x/>
    </i>
    <i r="2">
      <x v="1"/>
      <x v="1105"/>
      <x/>
    </i>
    <i r="2">
      <x v="2"/>
      <x v="1139"/>
      <x/>
    </i>
    <i r="2">
      <x v="3"/>
      <x v="1142"/>
      <x/>
    </i>
    <i r="2">
      <x v="4"/>
      <x v="984"/>
      <x/>
    </i>
    <i>
      <x v="657"/>
      <x v="87"/>
      <x v="3"/>
      <x v="285"/>
      <x v="102"/>
    </i>
    <i r="2">
      <x v="4"/>
      <x v="91"/>
      <x v="138"/>
    </i>
    <i>
      <x v="658"/>
      <x v="103"/>
      <x/>
      <x v="180"/>
      <x/>
    </i>
    <i r="2">
      <x v="1"/>
      <x v="168"/>
      <x/>
    </i>
    <i r="2">
      <x v="2"/>
      <x v="250"/>
      <x/>
    </i>
    <i r="2">
      <x v="3"/>
      <x v="50"/>
      <x/>
    </i>
    <i r="2">
      <x v="4"/>
      <x v="88"/>
      <x/>
    </i>
    <i>
      <x v="659"/>
      <x v="1"/>
      <x/>
      <x v="35"/>
      <x v="192"/>
    </i>
    <i r="2">
      <x v="1"/>
      <x v="46"/>
      <x v="222"/>
    </i>
    <i r="2">
      <x v="2"/>
      <x v="41"/>
      <x v="184"/>
    </i>
    <i r="2">
      <x v="3"/>
      <x v="78"/>
      <x v="271"/>
    </i>
    <i r="2">
      <x v="4"/>
      <x v="20"/>
      <x v="149"/>
    </i>
    <i>
      <x v="660"/>
      <x v="1"/>
      <x/>
      <x v="30"/>
      <x v="142"/>
    </i>
    <i r="2">
      <x v="1"/>
      <x v="10"/>
      <x v="227"/>
    </i>
    <i r="2">
      <x v="2"/>
      <x v="157"/>
      <x v="86"/>
    </i>
    <i r="2">
      <x v="3"/>
      <x v="13"/>
      <x v="101"/>
    </i>
    <i r="2">
      <x v="4"/>
      <x v="19"/>
      <x v="49"/>
    </i>
    <i>
      <x v="661"/>
      <x v="104"/>
      <x/>
      <x v="638"/>
      <x/>
    </i>
    <i r="2">
      <x v="1"/>
      <x v="453"/>
      <x/>
    </i>
    <i r="2">
      <x v="2"/>
      <x v="618"/>
      <x/>
    </i>
    <i r="2">
      <x v="3"/>
      <x v="691"/>
      <x/>
    </i>
    <i r="2">
      <x v="4"/>
      <x v="557"/>
      <x/>
    </i>
    <i>
      <x v="662"/>
      <x v="88"/>
      <x/>
      <x v="292"/>
      <x v="393"/>
    </i>
    <i r="2">
      <x v="1"/>
      <x v="90"/>
      <x v="11"/>
    </i>
    <i r="2">
      <x v="3"/>
      <x v="161"/>
      <x v="383"/>
    </i>
    <i r="2">
      <x v="4"/>
      <x v="273"/>
      <x v="401"/>
    </i>
    <i>
      <x v="663"/>
      <x v="66"/>
      <x/>
      <x v="1554"/>
      <x/>
    </i>
    <i r="2">
      <x v="1"/>
      <x v="1415"/>
      <x/>
    </i>
    <i r="2">
      <x v="2"/>
      <x v="1542"/>
      <x/>
    </i>
    <i r="2">
      <x v="3"/>
      <x v="1539"/>
      <x/>
    </i>
    <i r="2">
      <x v="4"/>
      <x v="1413"/>
      <x/>
    </i>
    <i>
      <x v="664"/>
      <x v="93"/>
      <x/>
      <x v="1520"/>
      <x v="654"/>
    </i>
    <i r="2">
      <x v="1"/>
      <x v="1617"/>
      <x v="645"/>
    </i>
    <i r="2">
      <x v="2"/>
      <x v="1527"/>
      <x v="646"/>
    </i>
    <i r="2">
      <x v="3"/>
      <x v="1755"/>
      <x v="651"/>
    </i>
    <i r="2">
      <x v="4"/>
      <x v="1689"/>
      <x v="633"/>
    </i>
    <i>
      <x v="665"/>
      <x v="64"/>
      <x/>
      <x v="1665"/>
      <x/>
    </i>
    <i r="2">
      <x v="1"/>
      <x v="1562"/>
      <x/>
    </i>
    <i r="2">
      <x v="2"/>
      <x v="1605"/>
      <x/>
    </i>
    <i r="2">
      <x v="3"/>
      <x v="1624"/>
      <x/>
    </i>
    <i r="2">
      <x v="4"/>
      <x v="1541"/>
      <x/>
    </i>
    <i>
      <x v="666"/>
      <x v="103"/>
      <x/>
      <x v="45"/>
      <x/>
    </i>
    <i r="2">
      <x v="1"/>
      <x v="126"/>
      <x/>
    </i>
    <i r="2">
      <x v="2"/>
      <x v="114"/>
      <x/>
    </i>
    <i r="2">
      <x v="3"/>
      <x v="66"/>
      <x/>
    </i>
    <i r="2">
      <x v="4"/>
      <x v="511"/>
      <x/>
    </i>
    <i>
      <x v="667"/>
      <x v="104"/>
      <x/>
      <x v="661"/>
      <x/>
    </i>
    <i r="2">
      <x v="1"/>
      <x v="524"/>
      <x/>
    </i>
    <i r="2">
      <x v="2"/>
      <x v="505"/>
      <x/>
    </i>
    <i r="2">
      <x v="3"/>
      <x v="627"/>
      <x/>
    </i>
    <i r="2">
      <x v="4"/>
      <x v="536"/>
      <x/>
    </i>
    <i>
      <x v="668"/>
      <x v="88"/>
      <x/>
      <x v="40"/>
      <x v="246"/>
    </i>
    <i r="2">
      <x v="1"/>
      <x v="20"/>
      <x v="185"/>
    </i>
    <i r="2">
      <x v="2"/>
      <x v="22"/>
      <x v="82"/>
    </i>
    <i r="2">
      <x v="3"/>
      <x v="105"/>
      <x v="285"/>
    </i>
    <i r="2">
      <x v="4"/>
      <x v="246"/>
      <x v="337"/>
    </i>
    <i>
      <x v="669"/>
      <x v="64"/>
      <x/>
      <x v="492"/>
      <x/>
    </i>
    <i r="2">
      <x v="1"/>
      <x v="546"/>
      <x/>
    </i>
    <i r="2">
      <x v="2"/>
      <x v="411"/>
      <x/>
    </i>
    <i r="2">
      <x v="3"/>
      <x v="575"/>
      <x/>
    </i>
    <i r="2">
      <x v="4"/>
      <x v="377"/>
      <x/>
    </i>
    <i>
      <x v="670"/>
      <x v="67"/>
      <x/>
      <x v="318"/>
      <x/>
    </i>
    <i r="2">
      <x v="1"/>
      <x v="441"/>
      <x/>
    </i>
    <i r="2">
      <x v="2"/>
      <x v="393"/>
      <x/>
    </i>
    <i r="2">
      <x v="3"/>
      <x v="551"/>
      <x/>
    </i>
    <i r="2">
      <x v="4"/>
      <x v="439"/>
      <x/>
    </i>
    <i>
      <x v="671"/>
      <x v="111"/>
      <x/>
      <x v="613"/>
      <x/>
    </i>
    <i r="2">
      <x v="1"/>
      <x v="183"/>
      <x/>
    </i>
    <i r="2">
      <x v="2"/>
      <x v="614"/>
      <x/>
    </i>
    <i r="2">
      <x v="3"/>
      <x v="488"/>
      <x/>
    </i>
    <i r="2">
      <x v="4"/>
      <x v="625"/>
      <x/>
    </i>
    <i>
      <x v="672"/>
      <x v="111"/>
      <x/>
      <x v="2414"/>
      <x/>
    </i>
    <i r="2">
      <x v="1"/>
      <x v="2405"/>
      <x/>
    </i>
    <i r="2">
      <x v="2"/>
      <x v="2403"/>
      <x/>
    </i>
    <i r="1">
      <x v="112"/>
      <x v="3"/>
      <x v="2392"/>
      <x/>
    </i>
    <i r="2">
      <x v="4"/>
      <x v="2358"/>
      <x/>
    </i>
    <i>
      <x v="673"/>
      <x v="103"/>
      <x/>
      <x v="1064"/>
      <x/>
    </i>
    <i r="2">
      <x v="1"/>
      <x v="996"/>
      <x/>
    </i>
    <i r="2">
      <x v="2"/>
      <x v="1196"/>
      <x/>
    </i>
    <i r="2">
      <x v="3"/>
      <x v="1070"/>
      <x/>
    </i>
    <i r="2">
      <x v="4"/>
      <x v="949"/>
      <x/>
    </i>
    <i>
      <x v="674"/>
      <x v="88"/>
      <x/>
      <x v="49"/>
      <x v="113"/>
    </i>
    <i r="2">
      <x v="1"/>
      <x v="14"/>
      <x v="52"/>
    </i>
    <i r="2">
      <x v="2"/>
      <x v="20"/>
      <x v="121"/>
    </i>
    <i r="2">
      <x v="3"/>
      <x v="29"/>
      <x v="338"/>
    </i>
    <i r="2">
      <x v="4"/>
      <x v="65"/>
      <x v="46"/>
    </i>
    <i>
      <x v="675"/>
      <x v="87"/>
      <x v="3"/>
      <x v="303"/>
      <x v="362"/>
    </i>
    <i r="2">
      <x v="4"/>
      <x v="26"/>
      <x v="134"/>
    </i>
    <i r="1">
      <x v="88"/>
      <x/>
      <x v="79"/>
      <x v="235"/>
    </i>
    <i r="2">
      <x v="1"/>
      <x v="83"/>
      <x v="240"/>
    </i>
    <i r="2">
      <x v="2"/>
      <x v="90"/>
      <x v="330"/>
    </i>
    <i r="2">
      <x v="4"/>
      <x v="134"/>
      <x v="183"/>
    </i>
    <i>
      <x v="676"/>
      <x v="1"/>
      <x/>
      <x v="43"/>
      <x v="173"/>
    </i>
    <i r="2">
      <x v="1"/>
      <x v="63"/>
      <x v="189"/>
    </i>
    <i r="2">
      <x v="2"/>
      <x v="31"/>
      <x v="119"/>
    </i>
    <i r="2">
      <x v="3"/>
      <x v="18"/>
      <x v="99"/>
    </i>
    <i r="2">
      <x v="4"/>
      <x v="18"/>
      <x v="102"/>
    </i>
    <i>
      <x v="677"/>
      <x v="104"/>
      <x/>
      <x v="457"/>
      <x/>
    </i>
    <i r="2">
      <x v="1"/>
      <x v="407"/>
      <x/>
    </i>
    <i r="2">
      <x v="2"/>
      <x v="350"/>
      <x/>
    </i>
    <i r="2">
      <x v="3"/>
      <x v="310"/>
      <x/>
    </i>
    <i r="2">
      <x v="4"/>
      <x v="410"/>
      <x/>
    </i>
    <i>
      <x v="678"/>
      <x v="104"/>
      <x/>
      <x v="881"/>
      <x/>
    </i>
    <i r="2">
      <x v="1"/>
      <x v="875"/>
      <x/>
    </i>
    <i r="2">
      <x v="2"/>
      <x v="1022"/>
      <x/>
    </i>
    <i r="2">
      <x v="3"/>
      <x v="990"/>
      <x/>
    </i>
    <i r="2">
      <x v="4"/>
      <x v="892"/>
      <x/>
    </i>
    <i>
      <x v="679"/>
      <x v="103"/>
      <x/>
      <x v="1686"/>
      <x/>
    </i>
    <i r="2">
      <x v="1"/>
      <x v="1666"/>
      <x/>
    </i>
    <i r="2">
      <x v="2"/>
      <x v="1829"/>
      <x/>
    </i>
    <i r="2">
      <x v="3"/>
      <x v="1893"/>
      <x/>
    </i>
    <i r="2">
      <x v="4"/>
      <x v="1676"/>
      <x/>
    </i>
    <i>
      <x v="680"/>
      <x v="100"/>
      <x/>
      <x v="1091"/>
      <x v="595"/>
    </i>
    <i r="2">
      <x v="1"/>
      <x v="233"/>
      <x v="591"/>
    </i>
    <i r="2">
      <x v="2"/>
      <x v="1250"/>
      <x v="684"/>
    </i>
    <i r="2">
      <x v="3"/>
      <x v="440"/>
      <x v="539"/>
    </i>
    <i r="2">
      <x v="4"/>
      <x v="701"/>
      <x v="526"/>
    </i>
    <i>
      <x v="681"/>
      <x v="64"/>
      <x/>
      <x v="286"/>
      <x/>
    </i>
    <i r="2">
      <x v="1"/>
      <x v="259"/>
      <x/>
    </i>
    <i r="2">
      <x v="2"/>
      <x v="197"/>
      <x/>
    </i>
    <i r="2">
      <x v="3"/>
      <x v="246"/>
      <x/>
    </i>
    <i r="2">
      <x v="4"/>
      <x v="138"/>
      <x/>
    </i>
    <i>
      <x v="682"/>
      <x v="56"/>
      <x/>
      <x v="244"/>
      <x/>
    </i>
    <i r="2">
      <x v="1"/>
      <x v="247"/>
      <x/>
    </i>
    <i r="2">
      <x v="2"/>
      <x v="193"/>
      <x/>
    </i>
    <i r="2">
      <x v="3"/>
      <x v="29"/>
      <x/>
    </i>
    <i r="2">
      <x v="4"/>
      <x v="89"/>
      <x/>
    </i>
    <i>
      <x v="683"/>
      <x v="104"/>
      <x/>
      <x v="239"/>
      <x/>
    </i>
    <i r="2">
      <x v="1"/>
      <x v="236"/>
      <x/>
    </i>
    <i r="2">
      <x v="2"/>
      <x v="158"/>
      <x/>
    </i>
    <i r="2">
      <x v="3"/>
      <x v="215"/>
      <x/>
    </i>
    <i r="2">
      <x v="4"/>
      <x v="158"/>
      <x/>
    </i>
    <i>
      <x v="684"/>
      <x v="114"/>
      <x/>
      <x/>
      <x/>
    </i>
    <i r="2">
      <x v="1"/>
      <x/>
      <x/>
    </i>
    <i r="2">
      <x v="2"/>
      <x/>
      <x/>
    </i>
    <i r="2">
      <x v="4"/>
      <x/>
      <x/>
    </i>
    <i>
      <x v="685"/>
      <x v="101"/>
      <x/>
      <x v="292"/>
      <x/>
    </i>
    <i r="2">
      <x v="1"/>
      <x v="182"/>
      <x/>
    </i>
    <i r="2">
      <x v="2"/>
      <x v="228"/>
      <x/>
    </i>
    <i r="2">
      <x v="3"/>
      <x v="178"/>
      <x/>
    </i>
    <i r="2">
      <x v="4"/>
      <x v="154"/>
      <x/>
    </i>
    <i>
      <x v="686"/>
      <x v="88"/>
      <x/>
      <x v="21"/>
      <x v="116"/>
    </i>
    <i r="2">
      <x v="1"/>
      <x v="11"/>
      <x v="75"/>
    </i>
    <i r="2">
      <x v="2"/>
      <x v="38"/>
      <x v="202"/>
    </i>
    <i r="2">
      <x v="3"/>
      <x v="83"/>
      <x v="221"/>
    </i>
    <i r="2">
      <x v="4"/>
      <x v="104"/>
      <x v="205"/>
    </i>
    <i>
      <x v="687"/>
      <x v="1"/>
      <x/>
      <x v="18"/>
      <x v="28"/>
    </i>
    <i r="2">
      <x v="1"/>
      <x v="27"/>
      <x v="58"/>
    </i>
    <i r="2">
      <x v="2"/>
      <x v="7"/>
      <x v="36"/>
    </i>
    <i r="2">
      <x v="4"/>
      <x/>
      <x v="8"/>
    </i>
    <i>
      <x v="688"/>
      <x v="64"/>
      <x/>
      <x v="1656"/>
      <x/>
    </i>
    <i r="2">
      <x v="1"/>
      <x v="1684"/>
      <x/>
    </i>
    <i r="2">
      <x v="2"/>
      <x v="1908"/>
      <x/>
    </i>
    <i r="2">
      <x v="3"/>
      <x v="1545"/>
      <x/>
    </i>
    <i r="2">
      <x v="4"/>
      <x v="1564"/>
      <x/>
    </i>
    <i>
      <x v="689"/>
      <x v="64"/>
      <x/>
      <x v="1478"/>
      <x/>
    </i>
    <i r="2">
      <x v="1"/>
      <x v="1493"/>
      <x/>
    </i>
    <i r="2">
      <x v="2"/>
      <x v="1532"/>
      <x/>
    </i>
    <i r="2">
      <x v="3"/>
      <x v="1616"/>
      <x/>
    </i>
    <i r="2">
      <x v="4"/>
      <x v="1326"/>
      <x/>
    </i>
    <i>
      <x v="690"/>
      <x v="64"/>
      <x/>
      <x v="1127"/>
      <x/>
    </i>
    <i r="2">
      <x v="1"/>
      <x v="1150"/>
      <x/>
    </i>
    <i r="2">
      <x v="2"/>
      <x v="285"/>
      <x/>
    </i>
    <i r="2">
      <x v="3"/>
      <x v="921"/>
      <x/>
    </i>
    <i r="2">
      <x v="4"/>
      <x v="1074"/>
      <x/>
    </i>
    <i>
      <x v="691"/>
      <x v="19"/>
      <x/>
      <x/>
      <x v="113"/>
    </i>
    <i r="2">
      <x v="1"/>
      <x/>
      <x v="20"/>
    </i>
    <i r="2">
      <x v="2"/>
      <x/>
      <x v="13"/>
    </i>
    <i r="2">
      <x v="3"/>
      <x v="1"/>
      <x v="50"/>
    </i>
    <i r="2">
      <x v="4"/>
      <x/>
      <x v="9"/>
    </i>
    <i>
      <x v="692"/>
      <x v="88"/>
      <x/>
      <x v="766"/>
      <x v="557"/>
    </i>
    <i r="2">
      <x v="1"/>
      <x v="498"/>
      <x v="607"/>
    </i>
    <i r="2">
      <x v="2"/>
      <x v="550"/>
      <x v="638"/>
    </i>
    <i r="2">
      <x v="3"/>
      <x v="521"/>
      <x v="613"/>
    </i>
    <i r="2">
      <x v="4"/>
      <x v="530"/>
      <x v="615"/>
    </i>
    <i>
      <x v="693"/>
      <x v="18"/>
      <x/>
      <x v="39"/>
      <x v="163"/>
    </i>
    <i r="2">
      <x v="1"/>
      <x v="44"/>
      <x v="154"/>
    </i>
    <i r="2">
      <x v="2"/>
      <x v="55"/>
      <x v="224"/>
    </i>
    <i r="2">
      <x v="3"/>
      <x v="77"/>
      <x v="251"/>
    </i>
    <i r="2">
      <x v="4"/>
      <x v="67"/>
      <x v="143"/>
    </i>
    <i>
      <x v="694"/>
      <x v="64"/>
      <x/>
      <x v="88"/>
      <x/>
    </i>
    <i r="2">
      <x v="1"/>
      <x v="121"/>
      <x/>
    </i>
    <i r="2">
      <x v="2"/>
      <x v="20"/>
      <x/>
    </i>
    <i r="2">
      <x v="3"/>
      <x v="51"/>
      <x/>
    </i>
    <i r="2">
      <x v="4"/>
      <x v="37"/>
      <x/>
    </i>
    <i>
      <x v="695"/>
      <x v="103"/>
      <x/>
      <x v="1761"/>
      <x/>
    </i>
    <i r="2">
      <x v="1"/>
      <x v="1693"/>
      <x/>
    </i>
    <i r="2">
      <x v="2"/>
      <x v="1889"/>
      <x/>
    </i>
    <i r="2">
      <x v="3"/>
      <x v="1815"/>
      <x/>
    </i>
    <i r="2">
      <x v="4"/>
      <x v="1663"/>
      <x/>
    </i>
    <i>
      <x v="696"/>
      <x v="103"/>
      <x/>
      <x v="6"/>
      <x/>
    </i>
    <i r="2">
      <x v="1"/>
      <x v="101"/>
      <x/>
    </i>
    <i r="2">
      <x v="2"/>
      <x v="89"/>
      <x/>
    </i>
    <i r="2">
      <x v="3"/>
      <x v="371"/>
      <x/>
    </i>
    <i r="2">
      <x v="4"/>
      <x v="282"/>
      <x/>
    </i>
    <i>
      <x v="697"/>
      <x v="103"/>
      <x/>
      <x v="750"/>
      <x/>
    </i>
    <i r="2">
      <x v="1"/>
      <x v="940"/>
      <x/>
    </i>
    <i r="2">
      <x v="2"/>
      <x v="855"/>
      <x/>
    </i>
    <i r="2">
      <x v="3"/>
      <x v="1013"/>
      <x/>
    </i>
    <i r="2">
      <x v="4"/>
      <x v="848"/>
      <x/>
    </i>
    <i>
      <x v="698"/>
      <x v="103"/>
      <x/>
      <x v="710"/>
      <x/>
    </i>
    <i r="2">
      <x v="1"/>
      <x v="709"/>
      <x/>
    </i>
    <i r="2">
      <x v="2"/>
      <x v="484"/>
      <x/>
    </i>
    <i r="2">
      <x v="3"/>
      <x v="460"/>
      <x/>
    </i>
    <i r="2">
      <x v="4"/>
      <x v="485"/>
      <x/>
    </i>
    <i>
      <x v="699"/>
      <x v="65"/>
      <x/>
      <x v="849"/>
      <x/>
    </i>
    <i r="2">
      <x v="1"/>
      <x v="889"/>
      <x/>
    </i>
    <i r="2">
      <x v="2"/>
      <x v="704"/>
      <x/>
    </i>
    <i r="2">
      <x v="3"/>
      <x v="467"/>
      <x/>
    </i>
    <i r="2">
      <x v="4"/>
      <x v="635"/>
      <x/>
    </i>
    <i>
      <x v="700"/>
      <x v="68"/>
      <x/>
      <x v="594"/>
      <x/>
    </i>
    <i r="2">
      <x v="1"/>
      <x v="575"/>
      <x/>
    </i>
    <i r="2">
      <x v="2"/>
      <x v="594"/>
      <x/>
    </i>
    <i r="2">
      <x v="3"/>
      <x v="622"/>
      <x/>
    </i>
    <i r="2">
      <x v="4"/>
      <x v="565"/>
      <x/>
    </i>
    <i>
      <x v="701"/>
      <x v="78"/>
      <x/>
      <x v="44"/>
      <x/>
    </i>
    <i r="2">
      <x v="1"/>
      <x v="14"/>
      <x/>
    </i>
    <i r="2">
      <x v="2"/>
      <x v="39"/>
      <x/>
    </i>
    <i r="2">
      <x v="3"/>
      <x v="106"/>
      <x/>
    </i>
    <i r="2">
      <x v="4"/>
      <x v="59"/>
      <x/>
    </i>
    <i r="1">
      <x v="81"/>
      <x/>
      <x v="30"/>
      <x/>
    </i>
    <i r="2">
      <x v="1"/>
      <x v="11"/>
      <x/>
    </i>
    <i r="2">
      <x v="2"/>
      <x v="58"/>
      <x/>
    </i>
    <i r="2">
      <x v="3"/>
      <x/>
      <x/>
    </i>
    <i r="2">
      <x v="4"/>
      <x v="99"/>
      <x/>
    </i>
    <i>
      <x v="702"/>
      <x v="104"/>
      <x/>
      <x v="686"/>
      <x/>
    </i>
    <i r="2">
      <x v="1"/>
      <x v="561"/>
      <x/>
    </i>
    <i r="2">
      <x v="2"/>
      <x v="325"/>
      <x/>
    </i>
    <i r="2">
      <x v="3"/>
      <x v="696"/>
      <x/>
    </i>
    <i r="2">
      <x v="4"/>
      <x v="342"/>
      <x/>
    </i>
    <i>
      <x v="703"/>
      <x v="105"/>
      <x/>
      <x v="542"/>
      <x/>
    </i>
    <i r="2">
      <x v="1"/>
      <x/>
      <x/>
    </i>
    <i r="2">
      <x v="2"/>
      <x v="603"/>
      <x/>
    </i>
    <i>
      <x v="704"/>
      <x v="111"/>
      <x/>
      <x v="2284"/>
      <x/>
    </i>
    <i r="2">
      <x v="1"/>
      <x v="2194"/>
      <x/>
    </i>
    <i r="2">
      <x v="2"/>
      <x v="2335"/>
      <x/>
    </i>
    <i r="2">
      <x v="3"/>
      <x v="2202"/>
      <x/>
    </i>
    <i r="2">
      <x v="4"/>
      <x v="2121"/>
      <x/>
    </i>
    <i>
      <x v="705"/>
      <x v="103"/>
      <x/>
      <x v="1809"/>
      <x/>
    </i>
    <i r="2">
      <x v="1"/>
      <x v="1642"/>
      <x/>
    </i>
    <i r="2">
      <x v="2"/>
      <x v="1860"/>
      <x/>
    </i>
    <i r="2">
      <x v="3"/>
      <x v="1696"/>
      <x/>
    </i>
    <i r="2">
      <x v="4"/>
      <x v="1737"/>
      <x/>
    </i>
    <i>
      <x v="706"/>
      <x v="104"/>
      <x/>
      <x v="1399"/>
      <x/>
    </i>
    <i r="2">
      <x v="1"/>
      <x v="1375"/>
      <x/>
    </i>
    <i r="2">
      <x v="2"/>
      <x v="1423"/>
      <x/>
    </i>
    <i r="2">
      <x v="3"/>
      <x v="1476"/>
      <x/>
    </i>
    <i r="2">
      <x v="4"/>
      <x v="1368"/>
      <x/>
    </i>
    <i>
      <x v="707"/>
      <x v="110"/>
      <x/>
      <x v="978"/>
      <x/>
    </i>
    <i r="2">
      <x v="1"/>
      <x v="1073"/>
      <x/>
    </i>
    <i r="2">
      <x v="2"/>
      <x v="998"/>
      <x/>
    </i>
    <i r="2">
      <x v="3"/>
      <x v="878"/>
      <x/>
    </i>
    <i r="2">
      <x v="4"/>
      <x v="910"/>
      <x/>
    </i>
    <i>
      <x v="708"/>
      <x v="103"/>
      <x/>
      <x v="205"/>
      <x/>
    </i>
    <i r="2">
      <x v="1"/>
      <x v="166"/>
      <x/>
    </i>
    <i r="2">
      <x v="2"/>
      <x v="147"/>
      <x/>
    </i>
    <i r="2">
      <x v="3"/>
      <x v="387"/>
      <x/>
    </i>
    <i r="2">
      <x v="4"/>
      <x v="223"/>
      <x/>
    </i>
    <i>
      <x v="709"/>
      <x v="111"/>
      <x/>
      <x v="2218"/>
      <x/>
    </i>
    <i r="2">
      <x v="1"/>
      <x v="2172"/>
      <x/>
    </i>
    <i r="2">
      <x v="2"/>
      <x v="2229"/>
      <x/>
    </i>
    <i r="2">
      <x v="3"/>
      <x v="2201"/>
      <x/>
    </i>
    <i r="2">
      <x v="4"/>
      <x v="2119"/>
      <x/>
    </i>
    <i>
      <x v="710"/>
      <x v="88"/>
      <x/>
      <x v="157"/>
      <x v="304"/>
    </i>
    <i r="2">
      <x v="1"/>
      <x v="288"/>
      <x v="442"/>
    </i>
    <i r="2">
      <x v="2"/>
      <x v="45"/>
      <x v="377"/>
    </i>
    <i r="2">
      <x v="3"/>
      <x v="75"/>
      <x v="262"/>
    </i>
    <i r="2">
      <x v="4"/>
      <x v="50"/>
      <x v="180"/>
    </i>
    <i>
      <x v="711"/>
      <x v="88"/>
      <x/>
      <x v="177"/>
      <x v="181"/>
    </i>
    <i r="2">
      <x v="1"/>
      <x v="112"/>
      <x v="65"/>
    </i>
    <i r="2">
      <x v="2"/>
      <x v="20"/>
      <x v="196"/>
    </i>
    <i r="2">
      <x v="3"/>
      <x v="95"/>
      <x v="240"/>
    </i>
    <i r="2">
      <x v="4"/>
      <x v="132"/>
      <x v="85"/>
    </i>
    <i>
      <x v="712"/>
      <x v="104"/>
      <x/>
      <x v="546"/>
      <x/>
    </i>
    <i r="2">
      <x v="1"/>
      <x v="132"/>
      <x/>
    </i>
    <i r="2">
      <x v="2"/>
      <x v="238"/>
      <x/>
    </i>
    <i r="2">
      <x v="3"/>
      <x v="556"/>
      <x/>
    </i>
    <i r="2">
      <x v="4"/>
      <x v="482"/>
      <x/>
    </i>
    <i>
      <x v="713"/>
      <x v="66"/>
      <x/>
      <x v="1104"/>
      <x/>
    </i>
    <i r="2">
      <x v="1"/>
      <x v="1079"/>
      <x/>
    </i>
    <i r="2">
      <x v="2"/>
      <x v="1118"/>
      <x/>
    </i>
    <i r="2">
      <x v="3"/>
      <x v="1257"/>
      <x/>
    </i>
    <i r="2">
      <x v="4"/>
      <x v="1078"/>
      <x/>
    </i>
    <i>
      <x v="714"/>
      <x v="104"/>
      <x/>
      <x v="321"/>
      <x/>
    </i>
    <i r="2">
      <x v="1"/>
      <x v="451"/>
      <x/>
    </i>
    <i r="2">
      <x v="2"/>
      <x v="349"/>
      <x/>
    </i>
    <i r="2">
      <x v="3"/>
      <x v="447"/>
      <x/>
    </i>
    <i r="2">
      <x v="4"/>
      <x v="398"/>
      <x/>
    </i>
    <i>
      <x v="715"/>
      <x v="111"/>
      <x/>
      <x v="2438"/>
      <x/>
    </i>
    <i r="2">
      <x v="1"/>
      <x v="2402"/>
      <x/>
    </i>
    <i r="2">
      <x v="2"/>
      <x v="2437"/>
      <x/>
    </i>
    <i r="2">
      <x v="3"/>
      <x v="2443"/>
      <x/>
    </i>
    <i r="2">
      <x v="4"/>
      <x v="2410"/>
      <x/>
    </i>
    <i>
      <x v="716"/>
      <x v="103"/>
      <x/>
      <x v="367"/>
      <x/>
    </i>
    <i r="2">
      <x v="1"/>
      <x v="527"/>
      <x/>
    </i>
    <i r="2">
      <x v="2"/>
      <x v="528"/>
      <x/>
    </i>
    <i r="2">
      <x v="3"/>
      <x v="557"/>
      <x/>
    </i>
    <i r="2">
      <x v="4"/>
      <x v="389"/>
      <x/>
    </i>
    <i>
      <x v="717"/>
      <x v="54"/>
      <x/>
      <x v="369"/>
      <x/>
    </i>
    <i r="2">
      <x v="1"/>
      <x v="371"/>
      <x/>
    </i>
    <i r="2">
      <x v="2"/>
      <x v="415"/>
      <x/>
    </i>
    <i r="2">
      <x v="3"/>
      <x v="221"/>
      <x/>
    </i>
    <i r="2">
      <x v="4"/>
      <x v="219"/>
      <x/>
    </i>
    <i>
      <x v="718"/>
      <x v="87"/>
      <x/>
      <x v="122"/>
      <x v="135"/>
    </i>
    <i r="2">
      <x v="1"/>
      <x v="170"/>
      <x v="300"/>
    </i>
    <i r="2">
      <x v="2"/>
      <x v="80"/>
      <x v="146"/>
    </i>
    <i r="2">
      <x v="3"/>
      <x v="159"/>
      <x v="371"/>
    </i>
    <i r="2">
      <x v="4"/>
      <x v="48"/>
      <x v="174"/>
    </i>
    <i>
      <x v="719"/>
      <x v="103"/>
      <x/>
      <x v="939"/>
      <x/>
    </i>
    <i r="2">
      <x v="1"/>
      <x v="938"/>
      <x/>
    </i>
    <i r="2">
      <x v="2"/>
      <x v="830"/>
      <x/>
    </i>
    <i r="2">
      <x v="3"/>
      <x v="925"/>
      <x/>
    </i>
    <i r="2">
      <x v="4"/>
      <x v="946"/>
      <x/>
    </i>
    <i>
      <x v="720"/>
      <x v="66"/>
      <x/>
      <x v="2103"/>
      <x/>
    </i>
    <i r="2">
      <x v="1"/>
      <x v="2071"/>
      <x/>
    </i>
    <i r="2">
      <x v="2"/>
      <x v="2063"/>
      <x/>
    </i>
    <i r="2">
      <x v="3"/>
      <x v="2007"/>
      <x/>
    </i>
    <i r="2">
      <x v="4"/>
      <x v="1967"/>
      <x/>
    </i>
    <i>
      <x v="721"/>
      <x v="101"/>
      <x/>
      <x v="325"/>
      <x/>
    </i>
    <i r="2">
      <x v="1"/>
      <x v="302"/>
      <x/>
    </i>
    <i r="2">
      <x v="2"/>
      <x v="327"/>
      <x/>
    </i>
    <i r="2">
      <x v="3"/>
      <x v="308"/>
      <x/>
    </i>
    <i r="2">
      <x v="4"/>
      <x v="209"/>
      <x/>
    </i>
    <i>
      <x v="722"/>
      <x v="103"/>
      <x/>
      <x v="513"/>
      <x/>
    </i>
    <i r="2">
      <x v="1"/>
      <x v="803"/>
      <x/>
    </i>
    <i r="2">
      <x v="2"/>
      <x v="572"/>
      <x/>
    </i>
    <i r="2">
      <x v="3"/>
      <x v="283"/>
      <x/>
    </i>
    <i r="2">
      <x v="4"/>
      <x v="329"/>
      <x/>
    </i>
    <i>
      <x v="723"/>
      <x v="65"/>
      <x/>
      <x v="81"/>
      <x/>
    </i>
    <i r="2">
      <x v="1"/>
      <x v="271"/>
      <x/>
    </i>
    <i r="2">
      <x v="2"/>
      <x v="259"/>
      <x/>
    </i>
    <i r="2">
      <x v="3"/>
      <x v="363"/>
      <x/>
    </i>
    <i r="2">
      <x v="4"/>
      <x v="115"/>
      <x/>
    </i>
    <i>
      <x v="724"/>
      <x v="103"/>
      <x/>
      <x v="1207"/>
      <x/>
    </i>
    <i r="2">
      <x v="1"/>
      <x v="1220"/>
      <x/>
    </i>
    <i r="2">
      <x v="2"/>
      <x v="1237"/>
      <x/>
    </i>
    <i r="2">
      <x v="3"/>
      <x v="1463"/>
      <x/>
    </i>
    <i r="2">
      <x v="4"/>
      <x v="1451"/>
      <x/>
    </i>
    <i>
      <x v="725"/>
      <x v="88"/>
      <x/>
      <x v="53"/>
      <x v="61"/>
    </i>
    <i r="2">
      <x v="1"/>
      <x v="97"/>
      <x v="18"/>
    </i>
    <i r="2">
      <x v="2"/>
      <x v="42"/>
      <x v="96"/>
    </i>
    <i r="2">
      <x v="3"/>
      <x v="39"/>
      <x v="34"/>
    </i>
    <i r="2">
      <x v="4"/>
      <x v="15"/>
      <x v="20"/>
    </i>
    <i>
      <x v="726"/>
      <x v="110"/>
      <x/>
      <x v="2276"/>
      <x/>
    </i>
    <i r="2">
      <x v="1"/>
      <x v="2257"/>
      <x/>
    </i>
    <i r="2">
      <x v="2"/>
      <x v="2353"/>
      <x/>
    </i>
    <i r="2">
      <x v="3"/>
      <x v="2311"/>
      <x/>
    </i>
    <i r="2">
      <x v="4"/>
      <x v="2306"/>
      <x/>
    </i>
    <i>
      <x v="727"/>
      <x v="89"/>
      <x/>
      <x v="90"/>
      <x v="199"/>
    </i>
    <i r="2">
      <x v="1"/>
      <x v="267"/>
      <x v="265"/>
    </i>
    <i r="2">
      <x v="2"/>
      <x v="235"/>
      <x v="328"/>
    </i>
    <i r="2">
      <x v="3"/>
      <x v="196"/>
      <x v="323"/>
    </i>
    <i r="2">
      <x v="4"/>
      <x v="266"/>
      <x v="342"/>
    </i>
    <i>
      <x v="728"/>
      <x v="103"/>
      <x/>
      <x v="1003"/>
      <x/>
    </i>
    <i r="2">
      <x v="1"/>
      <x v="1044"/>
      <x/>
    </i>
    <i r="2">
      <x v="2"/>
      <x v="980"/>
      <x/>
    </i>
    <i r="2">
      <x v="3"/>
      <x v="1045"/>
      <x/>
    </i>
    <i r="2">
      <x v="4"/>
      <x v="1003"/>
      <x/>
    </i>
    <i>
      <x v="729"/>
      <x v="105"/>
      <x/>
      <x v="812"/>
      <x/>
    </i>
    <i r="2">
      <x v="1"/>
      <x v="1223"/>
      <x/>
    </i>
    <i r="2">
      <x v="2"/>
      <x v="1249"/>
      <x/>
    </i>
    <i r="2">
      <x v="3"/>
      <x v="1447"/>
      <x/>
    </i>
    <i r="2">
      <x v="4"/>
      <x v="1232"/>
      <x/>
    </i>
    <i>
      <x v="730"/>
      <x v="101"/>
      <x/>
      <x v="1578"/>
      <x/>
    </i>
    <i r="2">
      <x v="1"/>
      <x v="1622"/>
      <x/>
    </i>
    <i r="2">
      <x v="2"/>
      <x v="1643"/>
      <x/>
    </i>
    <i r="2">
      <x v="3"/>
      <x v="1644"/>
      <x/>
    </i>
    <i r="2">
      <x v="4"/>
      <x v="1538"/>
      <x/>
    </i>
    <i>
      <x v="731"/>
      <x v="104"/>
      <x/>
      <x v="923"/>
      <x/>
    </i>
    <i r="2">
      <x v="1"/>
      <x v="772"/>
      <x/>
    </i>
    <i r="2">
      <x v="2"/>
      <x v="793"/>
      <x/>
    </i>
    <i r="2">
      <x v="3"/>
      <x v="787"/>
      <x/>
    </i>
    <i r="2">
      <x v="4"/>
      <x v="770"/>
      <x/>
    </i>
    <i>
      <x v="732"/>
      <x v="110"/>
      <x/>
      <x v="1995"/>
      <x/>
    </i>
    <i r="2">
      <x v="1"/>
      <x v="2046"/>
      <x/>
    </i>
    <i r="2">
      <x v="2"/>
      <x v="2095"/>
      <x/>
    </i>
    <i r="2">
      <x v="3"/>
      <x v="1975"/>
      <x/>
    </i>
    <i r="2">
      <x v="4"/>
      <x v="2008"/>
      <x/>
    </i>
    <i>
      <x v="733"/>
      <x v="110"/>
      <x/>
      <x v="1541"/>
      <x/>
    </i>
    <i r="2">
      <x v="1"/>
      <x v="1467"/>
      <x/>
    </i>
    <i r="2">
      <x v="2"/>
      <x v="1593"/>
      <x/>
    </i>
    <i r="2">
      <x v="3"/>
      <x v="1575"/>
      <x/>
    </i>
    <i r="2">
      <x v="4"/>
      <x v="1426"/>
      <x/>
    </i>
    <i>
      <x v="734"/>
      <x v="59"/>
      <x/>
      <x v="1468"/>
      <x/>
    </i>
    <i r="2">
      <x v="1"/>
      <x v="1455"/>
      <x/>
    </i>
    <i r="2">
      <x v="2"/>
      <x v="1567"/>
      <x/>
    </i>
    <i r="2">
      <x v="3"/>
      <x v="1508"/>
      <x/>
    </i>
    <i r="2">
      <x v="4"/>
      <x v="1450"/>
      <x/>
    </i>
    <i>
      <x v="735"/>
      <x v="103"/>
      <x/>
      <x v="1470"/>
      <x/>
    </i>
    <i r="2">
      <x v="1"/>
      <x v="1335"/>
      <x/>
    </i>
    <i r="2">
      <x v="2"/>
      <x v="1428"/>
      <x/>
    </i>
    <i r="2">
      <x v="3"/>
      <x v="1376"/>
      <x/>
    </i>
    <i r="2">
      <x v="4"/>
      <x v="1370"/>
      <x/>
    </i>
    <i>
      <x v="736"/>
      <x v="79"/>
      <x/>
      <x/>
      <x/>
    </i>
    <i r="2">
      <x v="1"/>
      <x/>
      <x/>
    </i>
    <i r="2">
      <x v="4"/>
      <x/>
      <x/>
    </i>
    <i>
      <x v="737"/>
      <x v="79"/>
      <x/>
      <x v="13"/>
      <x/>
    </i>
    <i r="2">
      <x v="1"/>
      <x v="21"/>
      <x/>
    </i>
    <i r="2">
      <x v="2"/>
      <x v="15"/>
      <x/>
    </i>
    <i r="2">
      <x v="3"/>
      <x v="58"/>
      <x/>
    </i>
    <i r="2">
      <x v="4"/>
      <x v="52"/>
      <x/>
    </i>
    <i>
      <x v="738"/>
      <x v="5"/>
      <x/>
      <x/>
      <x v="13"/>
    </i>
    <i r="2">
      <x v="1"/>
      <x/>
      <x/>
    </i>
    <i r="2">
      <x v="2"/>
      <x/>
      <x/>
    </i>
    <i r="2">
      <x v="3"/>
      <x/>
      <x v="7"/>
    </i>
    <i r="2">
      <x v="4"/>
      <x v="1"/>
      <x/>
    </i>
    <i>
      <x v="739"/>
      <x v="90"/>
      <x v="1"/>
      <x v="150"/>
      <x v="87"/>
    </i>
    <i r="2">
      <x v="2"/>
      <x v="179"/>
      <x v="335"/>
    </i>
    <i r="1">
      <x v="110"/>
      <x/>
      <x v="104"/>
      <x/>
    </i>
    <i r="2">
      <x v="1"/>
      <x v="36"/>
      <x/>
    </i>
    <i r="2">
      <x v="3"/>
      <x v="960"/>
      <x/>
    </i>
    <i r="2">
      <x v="4"/>
      <x v="945"/>
      <x/>
    </i>
    <i>
      <x v="740"/>
      <x v="103"/>
      <x/>
      <x v="966"/>
      <x/>
    </i>
    <i r="2">
      <x v="1"/>
      <x v="838"/>
      <x/>
    </i>
    <i r="2">
      <x v="2"/>
      <x v="922"/>
      <x/>
    </i>
    <i r="2">
      <x v="3"/>
      <x v="885"/>
      <x/>
    </i>
    <i r="2">
      <x v="4"/>
      <x v="650"/>
      <x/>
    </i>
    <i>
      <x v="741"/>
      <x v="104"/>
      <x/>
      <x v="115"/>
      <x/>
    </i>
    <i r="2">
      <x v="1"/>
      <x v="91"/>
      <x/>
    </i>
    <i r="2">
      <x v="2"/>
      <x v="231"/>
      <x/>
    </i>
    <i r="2">
      <x v="3"/>
      <x v="119"/>
      <x/>
    </i>
    <i r="2">
      <x v="4"/>
      <x v="265"/>
      <x/>
    </i>
    <i>
      <x v="742"/>
      <x v="107"/>
      <x/>
      <x v="889"/>
      <x/>
    </i>
    <i r="2">
      <x v="1"/>
      <x v="1054"/>
      <x/>
    </i>
    <i r="2">
      <x v="2"/>
      <x v="1063"/>
      <x/>
    </i>
    <i r="2">
      <x v="3"/>
      <x v="741"/>
      <x/>
    </i>
    <i r="2">
      <x v="4"/>
      <x v="640"/>
      <x/>
    </i>
    <i>
      <x v="743"/>
      <x v="103"/>
      <x/>
      <x v="564"/>
      <x/>
    </i>
    <i r="2">
      <x v="1"/>
      <x v="800"/>
      <x/>
    </i>
    <i r="2">
      <x v="2"/>
      <x v="1340"/>
      <x/>
    </i>
    <i r="2">
      <x v="3"/>
      <x v="1023"/>
      <x/>
    </i>
    <i r="2">
      <x v="4"/>
      <x v="979"/>
      <x/>
    </i>
    <i>
      <x v="744"/>
      <x v="101"/>
      <x/>
      <x v="118"/>
      <x/>
    </i>
    <i r="2">
      <x v="1"/>
      <x v="61"/>
      <x/>
    </i>
    <i r="2">
      <x v="2"/>
      <x v="112"/>
      <x/>
    </i>
    <i r="2">
      <x v="3"/>
      <x v="84"/>
      <x/>
    </i>
    <i r="2">
      <x v="4"/>
      <x v="58"/>
      <x/>
    </i>
    <i>
      <x v="745"/>
      <x v="88"/>
      <x/>
      <x v="216"/>
      <x v="608"/>
    </i>
    <i r="2">
      <x v="1"/>
      <x v="603"/>
      <x v="606"/>
    </i>
    <i r="2">
      <x v="2"/>
      <x v="139"/>
      <x v="625"/>
    </i>
    <i r="2">
      <x v="3"/>
      <x v="136"/>
      <x v="531"/>
    </i>
    <i r="2">
      <x v="4"/>
      <x v="94"/>
      <x v="520"/>
    </i>
    <i>
      <x v="746"/>
      <x v="63"/>
      <x/>
      <x v="1093"/>
      <x/>
    </i>
    <i r="2">
      <x v="1"/>
      <x v="1048"/>
      <x/>
    </i>
    <i r="2">
      <x v="2"/>
      <x v="1032"/>
      <x/>
    </i>
    <i r="2">
      <x v="3"/>
      <x v="1218"/>
      <x/>
    </i>
    <i r="2">
      <x v="4"/>
      <x v="1136"/>
      <x/>
    </i>
    <i>
      <x v="747"/>
      <x v="108"/>
      <x/>
      <x v="2407"/>
      <x/>
    </i>
    <i r="2">
      <x v="1"/>
      <x v="2377"/>
      <x/>
    </i>
    <i r="2">
      <x v="2"/>
      <x v="2404"/>
      <x/>
    </i>
    <i r="2">
      <x v="3"/>
      <x v="2285"/>
      <x/>
    </i>
    <i r="2">
      <x v="4"/>
      <x v="2294"/>
      <x/>
    </i>
    <i>
      <x v="748"/>
      <x v="64"/>
      <x/>
      <x v="332"/>
      <x/>
    </i>
    <i r="2">
      <x v="1"/>
      <x v="315"/>
      <x/>
    </i>
    <i r="2">
      <x v="2"/>
      <x v="420"/>
      <x/>
    </i>
    <i r="2">
      <x v="3"/>
      <x v="588"/>
      <x/>
    </i>
    <i r="2">
      <x v="4"/>
      <x v="552"/>
      <x/>
    </i>
    <i>
      <x v="749"/>
      <x v="104"/>
      <x/>
      <x v="592"/>
      <x/>
    </i>
    <i r="2">
      <x v="1"/>
      <x v="534"/>
      <x/>
    </i>
    <i r="2">
      <x v="2"/>
      <x v="559"/>
      <x/>
    </i>
    <i r="2">
      <x v="3"/>
      <x v="730"/>
      <x/>
    </i>
    <i r="2">
      <x v="4"/>
      <x v="562"/>
      <x/>
    </i>
    <i>
      <x v="750"/>
      <x v="103"/>
      <x/>
      <x v="43"/>
      <x/>
    </i>
    <i r="2">
      <x v="1"/>
      <x v="37"/>
      <x/>
    </i>
    <i r="2">
      <x v="2"/>
      <x v="39"/>
      <x/>
    </i>
    <i r="2">
      <x v="3"/>
      <x v="122"/>
      <x/>
    </i>
    <i r="2">
      <x v="4"/>
      <x v="29"/>
      <x/>
    </i>
    <i>
      <x v="751"/>
      <x v="88"/>
      <x/>
      <x v="166"/>
      <x v="50"/>
    </i>
    <i r="2">
      <x v="1"/>
      <x v="104"/>
      <x v="59"/>
    </i>
    <i r="2">
      <x v="2"/>
      <x v="90"/>
      <x v="48"/>
    </i>
    <i r="2">
      <x v="3"/>
      <x v="137"/>
      <x v="46"/>
    </i>
    <i r="2">
      <x v="4"/>
      <x v="71"/>
      <x v="13"/>
    </i>
    <i>
      <x v="752"/>
      <x v="103"/>
      <x/>
      <x v="311"/>
      <x/>
    </i>
    <i r="2">
      <x v="1"/>
      <x v="235"/>
      <x/>
    </i>
    <i r="2">
      <x v="2"/>
      <x v="162"/>
      <x/>
    </i>
    <i r="2">
      <x v="3"/>
      <x v="222"/>
      <x/>
    </i>
    <i r="2">
      <x v="4"/>
      <x v="202"/>
      <x/>
    </i>
    <i>
      <x v="753"/>
      <x v="87"/>
      <x/>
      <x v="68"/>
      <x v="212"/>
    </i>
    <i r="2">
      <x v="1"/>
      <x v="64"/>
      <x v="95"/>
    </i>
    <i r="2">
      <x v="2"/>
      <x v="62"/>
      <x v="62"/>
    </i>
    <i r="2">
      <x v="3"/>
      <x v="5"/>
      <x v="104"/>
    </i>
    <i r="2">
      <x v="4"/>
      <x v="39"/>
      <x v="89"/>
    </i>
    <i>
      <x v="754"/>
      <x v="88"/>
      <x/>
      <x v="1366"/>
      <x v="556"/>
    </i>
    <i r="2">
      <x v="1"/>
      <x v="1318"/>
      <x v="512"/>
    </i>
    <i r="2">
      <x v="2"/>
      <x v="1457"/>
      <x v="517"/>
    </i>
    <i r="2">
      <x v="3"/>
      <x v="1483"/>
      <x v="575"/>
    </i>
    <i r="2">
      <x v="4"/>
      <x v="1262"/>
      <x v="582"/>
    </i>
    <i>
      <x v="755"/>
      <x v="104"/>
      <x/>
      <x v="2044"/>
      <x/>
    </i>
    <i r="2">
      <x v="1"/>
      <x v="2066"/>
      <x/>
    </i>
    <i r="2">
      <x v="2"/>
      <x v="1425"/>
      <x/>
    </i>
    <i r="2">
      <x v="3"/>
      <x v="2048"/>
      <x/>
    </i>
    <i r="2">
      <x v="4"/>
      <x v="2041"/>
      <x/>
    </i>
    <i>
      <x v="756"/>
      <x v="64"/>
      <x/>
      <x v="266"/>
      <x/>
    </i>
    <i r="2">
      <x v="1"/>
      <x v="267"/>
      <x/>
    </i>
    <i r="2">
      <x v="2"/>
      <x v="265"/>
      <x/>
    </i>
    <i r="2">
      <x v="3"/>
      <x v="788"/>
      <x/>
    </i>
    <i r="2">
      <x v="4"/>
      <x v="396"/>
      <x/>
    </i>
    <i>
      <x v="757"/>
      <x v="87"/>
      <x/>
      <x v="272"/>
      <x v="204"/>
    </i>
    <i r="2">
      <x v="1"/>
      <x v="63"/>
      <x v="193"/>
    </i>
    <i r="2">
      <x v="2"/>
      <x v="119"/>
      <x v="93"/>
    </i>
    <i r="2">
      <x v="3"/>
      <x v="442"/>
      <x v="89"/>
    </i>
    <i r="2">
      <x v="4"/>
      <x v="262"/>
      <x v="291"/>
    </i>
    <i>
      <x v="758"/>
      <x v="66"/>
      <x/>
      <x v="1620"/>
      <x/>
    </i>
    <i r="2">
      <x v="1"/>
      <x v="1698"/>
      <x/>
    </i>
    <i r="2">
      <x v="2"/>
      <x v="1807"/>
      <x/>
    </i>
    <i r="2">
      <x v="3"/>
      <x v="1732"/>
      <x/>
    </i>
    <i r="2">
      <x v="4"/>
      <x v="1666"/>
      <x/>
    </i>
    <i>
      <x v="759"/>
      <x v="103"/>
      <x/>
      <x v="1184"/>
      <x/>
    </i>
    <i r="2">
      <x v="1"/>
      <x v="1209"/>
      <x/>
    </i>
    <i r="2">
      <x v="2"/>
      <x v="1213"/>
      <x/>
    </i>
    <i r="2">
      <x v="3"/>
      <x v="1429"/>
      <x/>
    </i>
    <i r="2">
      <x v="4"/>
      <x v="1114"/>
      <x/>
    </i>
    <i>
      <x v="760"/>
      <x v="92"/>
      <x/>
      <x v="497"/>
      <x v="628"/>
    </i>
    <i r="2">
      <x v="1"/>
      <x v="575"/>
      <x v="629"/>
    </i>
    <i r="2">
      <x v="2"/>
      <x v="543"/>
      <x v="603"/>
    </i>
    <i r="2">
      <x v="3"/>
      <x v="473"/>
      <x v="617"/>
    </i>
    <i r="2">
      <x v="4"/>
      <x v="416"/>
      <x v="616"/>
    </i>
    <i>
      <x v="761"/>
      <x v="4"/>
      <x/>
      <x v="353"/>
      <x v="307"/>
    </i>
    <i r="2">
      <x v="1"/>
      <x v="374"/>
      <x v="332"/>
    </i>
    <i r="2">
      <x v="2"/>
      <x v="511"/>
      <x v="344"/>
    </i>
    <i r="2">
      <x v="3"/>
      <x v="305"/>
      <x v="278"/>
    </i>
    <i r="2">
      <x v="4"/>
      <x v="387"/>
      <x v="284"/>
    </i>
    <i>
      <x v="762"/>
      <x v="105"/>
      <x/>
      <x v="2228"/>
      <x/>
    </i>
    <i r="2">
      <x v="1"/>
      <x v="2331"/>
      <x/>
    </i>
    <i r="2">
      <x v="2"/>
      <x v="2383"/>
      <x/>
    </i>
    <i r="2">
      <x v="3"/>
      <x v="2391"/>
      <x/>
    </i>
    <i r="2">
      <x v="4"/>
      <x v="2360"/>
      <x/>
    </i>
    <i>
      <x v="763"/>
      <x v="1"/>
      <x/>
      <x v="14"/>
      <x v="128"/>
    </i>
    <i r="2">
      <x v="1"/>
      <x v="219"/>
      <x v="474"/>
    </i>
    <i r="2">
      <x v="2"/>
      <x v="27"/>
      <x v="340"/>
    </i>
    <i r="2">
      <x v="3"/>
      <x v="5"/>
      <x v="390"/>
    </i>
    <i r="2">
      <x v="4"/>
      <x v="28"/>
      <x v="336"/>
    </i>
    <i>
      <x v="764"/>
      <x v="1"/>
      <x/>
      <x v="52"/>
      <x v="26"/>
    </i>
    <i r="2">
      <x v="1"/>
      <x v="83"/>
      <x v="111"/>
    </i>
    <i r="2">
      <x v="2"/>
      <x v="50"/>
      <x v="37"/>
    </i>
    <i r="2">
      <x v="3"/>
      <x v="45"/>
      <x v="10"/>
    </i>
    <i r="2">
      <x v="4"/>
      <x v="71"/>
      <x v="80"/>
    </i>
    <i>
      <x v="765"/>
      <x v="1"/>
      <x/>
      <x v="175"/>
      <x v="574"/>
    </i>
    <i r="2">
      <x v="1"/>
      <x v="249"/>
      <x v="497"/>
    </i>
    <i r="2">
      <x v="2"/>
      <x v="238"/>
      <x v="499"/>
    </i>
    <i r="2">
      <x v="3"/>
      <x v="398"/>
      <x v="500"/>
    </i>
    <i r="2">
      <x v="4"/>
      <x v="183"/>
      <x v="493"/>
    </i>
    <i>
      <x v="766"/>
      <x v="1"/>
      <x/>
      <x v="10"/>
      <x v="515"/>
    </i>
    <i r="2">
      <x v="1"/>
      <x v="16"/>
      <x v="504"/>
    </i>
    <i r="2">
      <x v="2"/>
      <x v="19"/>
      <x v="535"/>
    </i>
    <i r="2">
      <x v="3"/>
      <x v="227"/>
      <x v="547"/>
    </i>
    <i r="2">
      <x v="4"/>
      <x v="158"/>
      <x v="528"/>
    </i>
    <i>
      <x v="767"/>
      <x v="1"/>
      <x/>
      <x v="52"/>
      <x v="390"/>
    </i>
    <i r="2">
      <x v="1"/>
      <x v="74"/>
      <x v="476"/>
    </i>
    <i r="2">
      <x v="2"/>
      <x v="53"/>
      <x v="503"/>
    </i>
    <i r="2">
      <x v="3"/>
      <x v="38"/>
      <x v="461"/>
    </i>
    <i r="2">
      <x v="4"/>
      <x v="41"/>
      <x v="454"/>
    </i>
    <i>
      <x v="768"/>
      <x v="1"/>
      <x/>
      <x v="191"/>
      <x v="525"/>
    </i>
    <i r="2">
      <x v="1"/>
      <x v="184"/>
      <x v="533"/>
    </i>
    <i r="2">
      <x v="2"/>
      <x v="192"/>
      <x v="534"/>
    </i>
    <i r="2">
      <x v="3"/>
      <x v="261"/>
      <x v="581"/>
    </i>
    <i r="2">
      <x v="4"/>
      <x v="191"/>
      <x v="553"/>
    </i>
    <i>
      <x v="769"/>
      <x v="117"/>
      <x/>
      <x v="590"/>
      <x/>
    </i>
    <i r="2">
      <x v="1"/>
      <x v="538"/>
      <x/>
    </i>
    <i r="2">
      <x v="3"/>
      <x v="539"/>
      <x/>
    </i>
    <i r="2">
      <x v="4"/>
      <x v="554"/>
      <x/>
    </i>
    <i>
      <x v="770"/>
      <x v="103"/>
      <x/>
      <x v="1427"/>
      <x/>
    </i>
    <i r="2">
      <x v="1"/>
      <x v="1292"/>
      <x/>
    </i>
    <i r="2">
      <x v="2"/>
      <x v="1489"/>
      <x/>
    </i>
    <i r="2">
      <x v="3"/>
      <x v="1401"/>
      <x/>
    </i>
    <i r="2">
      <x v="4"/>
      <x v="1338"/>
      <x/>
    </i>
    <i>
      <x v="771"/>
      <x v="113"/>
      <x/>
      <x/>
      <x/>
    </i>
    <i r="2">
      <x v="1"/>
      <x/>
      <x/>
    </i>
    <i r="2">
      <x v="2"/>
      <x/>
      <x/>
    </i>
    <i r="2">
      <x v="4"/>
      <x/>
      <x/>
    </i>
    <i>
      <x v="772"/>
      <x v="111"/>
      <x/>
      <x v="2341"/>
      <x/>
    </i>
    <i r="2">
      <x v="1"/>
      <x v="2252"/>
      <x/>
    </i>
    <i r="2">
      <x v="2"/>
      <x v="2279"/>
      <x/>
    </i>
    <i r="2">
      <x v="3"/>
      <x v="2320"/>
      <x/>
    </i>
    <i r="2">
      <x v="4"/>
      <x v="2336"/>
      <x/>
    </i>
    <i>
      <x v="773"/>
      <x v="74"/>
      <x/>
      <x v="1137"/>
      <x/>
    </i>
    <i r="2">
      <x v="1"/>
      <x v="1152"/>
      <x/>
    </i>
    <i r="2">
      <x v="2"/>
      <x v="1208"/>
      <x/>
    </i>
    <i r="2">
      <x v="3"/>
      <x v="1179"/>
      <x/>
    </i>
    <i r="2">
      <x v="4"/>
      <x v="1129"/>
      <x/>
    </i>
    <i>
      <x v="774"/>
      <x v="64"/>
      <x/>
      <x v="1263"/>
      <x/>
    </i>
    <i r="2">
      <x v="1"/>
      <x v="1369"/>
      <x/>
    </i>
    <i r="2">
      <x v="2"/>
      <x v="1548"/>
      <x/>
    </i>
    <i r="2">
      <x v="3"/>
      <x v="1363"/>
      <x/>
    </i>
    <i r="2">
      <x v="4"/>
      <x v="1260"/>
      <x/>
    </i>
    <i>
      <x v="775"/>
      <x v="74"/>
      <x/>
      <x v="925"/>
      <x/>
    </i>
    <i r="2">
      <x v="1"/>
      <x v="954"/>
      <x/>
    </i>
    <i r="2">
      <x v="2"/>
      <x v="821"/>
      <x/>
    </i>
    <i r="2">
      <x v="3"/>
      <x v="851"/>
      <x/>
    </i>
    <i r="2">
      <x v="4"/>
      <x v="846"/>
      <x/>
    </i>
    <i>
      <x v="776"/>
      <x v="120"/>
      <x/>
      <x/>
      <x/>
    </i>
    <i r="2">
      <x v="1"/>
      <x/>
      <x/>
    </i>
    <i r="2">
      <x v="2"/>
      <x/>
      <x/>
    </i>
    <i r="2">
      <x v="4"/>
      <x/>
      <x/>
    </i>
    <i>
      <x v="777"/>
      <x v="108"/>
      <x/>
      <x v="1659"/>
      <x/>
    </i>
    <i r="2">
      <x v="1"/>
      <x v="1608"/>
      <x/>
    </i>
    <i r="2">
      <x v="2"/>
      <x v="1515"/>
      <x/>
    </i>
    <i r="2">
      <x v="3"/>
      <x v="1654"/>
      <x/>
    </i>
    <i r="2">
      <x v="4"/>
      <x v="1595"/>
      <x/>
    </i>
    <i>
      <x v="778"/>
      <x v="88"/>
      <x/>
      <x v="1017"/>
      <x v="636"/>
    </i>
    <i r="2">
      <x v="1"/>
      <x v="644"/>
      <x v="545"/>
    </i>
    <i r="2">
      <x v="2"/>
      <x v="663"/>
      <x v="456"/>
    </i>
    <i r="2">
      <x v="3"/>
      <x v="758"/>
      <x v="478"/>
    </i>
    <i r="2">
      <x v="4"/>
      <x v="759"/>
      <x v="439"/>
    </i>
    <i>
      <x v="779"/>
      <x v="114"/>
      <x/>
      <x/>
      <x/>
    </i>
    <i r="2">
      <x v="1"/>
      <x/>
      <x/>
    </i>
    <i r="2">
      <x v="2"/>
      <x/>
      <x/>
    </i>
    <i r="2">
      <x v="4"/>
      <x/>
      <x/>
    </i>
    <i>
      <x v="780"/>
      <x v="58"/>
      <x/>
      <x v="375"/>
      <x/>
    </i>
    <i r="2">
      <x v="1"/>
      <x v="553"/>
      <x/>
    </i>
    <i r="2">
      <x v="3"/>
      <x v="342"/>
      <x/>
    </i>
    <i r="2">
      <x v="4"/>
      <x v="401"/>
      <x/>
    </i>
    <i>
      <x v="781"/>
      <x v="104"/>
      <x/>
      <x v="844"/>
      <x/>
    </i>
    <i r="2">
      <x v="1"/>
      <x v="734"/>
      <x/>
    </i>
    <i r="2">
      <x v="2"/>
      <x v="947"/>
      <x/>
    </i>
    <i r="2">
      <x v="3"/>
      <x v="771"/>
      <x/>
    </i>
    <i r="2">
      <x v="4"/>
      <x v="737"/>
      <x/>
    </i>
    <i>
      <x v="782"/>
      <x v="104"/>
      <x/>
      <x v="1310"/>
      <x/>
    </i>
    <i r="2">
      <x v="1"/>
      <x v="1026"/>
      <x/>
    </i>
    <i r="2">
      <x v="2"/>
      <x v="1154"/>
      <x/>
    </i>
    <i r="2">
      <x v="3"/>
      <x v="874"/>
      <x/>
    </i>
    <i r="2">
      <x v="4"/>
      <x v="1109"/>
      <x/>
    </i>
    <i>
      <x v="783"/>
      <x v="104"/>
      <x/>
      <x v="1362"/>
      <x/>
    </i>
    <i r="2">
      <x v="1"/>
      <x v="1195"/>
      <x/>
    </i>
    <i r="2">
      <x v="2"/>
      <x v="1271"/>
      <x/>
    </i>
    <i r="2">
      <x v="3"/>
      <x v="1453"/>
      <x/>
    </i>
    <i r="2">
      <x v="4"/>
      <x v="1300"/>
      <x/>
    </i>
    <i>
      <x v="784"/>
      <x v="101"/>
      <x/>
      <x v="905"/>
      <x/>
    </i>
    <i r="2">
      <x v="1"/>
      <x v="895"/>
      <x/>
    </i>
    <i r="2">
      <x v="2"/>
      <x v="851"/>
      <x/>
    </i>
    <i r="2">
      <x v="3"/>
      <x v="775"/>
      <x/>
    </i>
    <i r="2">
      <x v="4"/>
      <x v="790"/>
      <x/>
    </i>
    <i>
      <x v="785"/>
      <x v="106"/>
      <x/>
      <x v="964"/>
      <x/>
    </i>
    <i r="2">
      <x v="1"/>
      <x v="880"/>
      <x/>
    </i>
    <i r="2">
      <x v="2"/>
      <x v="1000"/>
      <x/>
    </i>
    <i r="2">
      <x v="3"/>
      <x v="859"/>
      <x/>
    </i>
    <i r="2">
      <x v="4"/>
      <x v="837"/>
      <x/>
    </i>
    <i>
      <x v="786"/>
      <x v="1"/>
      <x/>
      <x v="114"/>
      <x v="258"/>
    </i>
    <i r="2">
      <x v="1"/>
      <x v="288"/>
      <x v="209"/>
    </i>
    <i r="2">
      <x v="2"/>
      <x v="319"/>
      <x v="218"/>
    </i>
    <i r="2">
      <x v="3"/>
      <x v="72"/>
      <x v="413"/>
    </i>
    <i r="2">
      <x v="4"/>
      <x v="17"/>
      <x v="132"/>
    </i>
    <i>
      <x v="787"/>
      <x v="88"/>
      <x/>
      <x v="35"/>
      <x v="128"/>
    </i>
    <i r="2">
      <x v="1"/>
      <x v="48"/>
      <x v="93"/>
    </i>
    <i r="2">
      <x v="2"/>
      <x v="30"/>
      <x v="91"/>
    </i>
    <i r="2">
      <x v="3"/>
      <x v="66"/>
      <x v="140"/>
    </i>
    <i r="2">
      <x v="4"/>
      <x v="25"/>
      <x v="53"/>
    </i>
    <i>
      <x v="788"/>
      <x v="87"/>
      <x/>
      <x v="46"/>
      <x v="52"/>
    </i>
    <i r="2">
      <x v="1"/>
      <x v="44"/>
      <x v="60"/>
    </i>
    <i r="2">
      <x v="2"/>
      <x v="24"/>
      <x v="96"/>
    </i>
    <i r="2">
      <x v="3"/>
      <x v="23"/>
      <x v="43"/>
    </i>
    <i r="2">
      <x v="4"/>
      <x v="18"/>
      <x v="35"/>
    </i>
    <i>
      <x v="789"/>
      <x v="103"/>
      <x/>
      <x v="1161"/>
      <x/>
    </i>
    <i r="2">
      <x v="1"/>
      <x v="1122"/>
      <x/>
    </i>
    <i r="2">
      <x v="2"/>
      <x v="1193"/>
      <x/>
    </i>
    <i r="2">
      <x v="3"/>
      <x v="1130"/>
      <x/>
    </i>
    <i r="2">
      <x v="4"/>
      <x v="1124"/>
      <x/>
    </i>
    <i>
      <x v="790"/>
      <x v="101"/>
      <x v="3"/>
      <x v="1481"/>
      <x/>
    </i>
    <i r="2">
      <x v="4"/>
      <x v="547"/>
      <x/>
    </i>
    <i r="1">
      <x v="105"/>
      <x/>
      <x v="1702"/>
      <x/>
    </i>
    <i r="2">
      <x v="1"/>
      <x v="1521"/>
      <x/>
    </i>
    <i r="2">
      <x v="2"/>
      <x v="1657"/>
      <x/>
    </i>
    <i r="2">
      <x v="4"/>
      <x v="1047"/>
      <x/>
    </i>
    <i>
      <x v="791"/>
      <x v="104"/>
      <x/>
      <x v="261"/>
      <x/>
    </i>
    <i r="2">
      <x v="1"/>
      <x v="242"/>
      <x/>
    </i>
    <i r="2">
      <x v="2"/>
      <x v="270"/>
      <x/>
    </i>
    <i r="2">
      <x v="3"/>
      <x v="218"/>
      <x/>
    </i>
    <i r="2">
      <x v="4"/>
      <x v="868"/>
      <x/>
    </i>
    <i>
      <x v="792"/>
      <x v="87"/>
      <x/>
      <x v="11"/>
      <x v="184"/>
    </i>
    <i r="2">
      <x v="1"/>
      <x v="67"/>
      <x v="88"/>
    </i>
    <i r="2">
      <x v="2"/>
      <x v="538"/>
      <x v="327"/>
    </i>
    <i r="2">
      <x v="3"/>
      <x v="139"/>
      <x v="341"/>
    </i>
    <i r="2">
      <x v="4"/>
      <x v="37"/>
      <x v="215"/>
    </i>
    <i>
      <x v="793"/>
      <x v="103"/>
      <x/>
      <x v="531"/>
      <x/>
    </i>
    <i r="2">
      <x v="1"/>
      <x v="456"/>
      <x/>
    </i>
    <i r="2">
      <x v="2"/>
      <x v="388"/>
      <x/>
    </i>
    <i r="2">
      <x v="3"/>
      <x v="480"/>
      <x/>
    </i>
    <i r="2">
      <x v="4"/>
      <x v="301"/>
      <x/>
    </i>
    <i>
      <x v="794"/>
      <x v="88"/>
      <x/>
      <x v="1"/>
      <x v="74"/>
    </i>
    <i r="2">
      <x v="1"/>
      <x v="2"/>
      <x v="46"/>
    </i>
    <i r="2">
      <x v="2"/>
      <x v="12"/>
      <x v="53"/>
    </i>
    <i r="2">
      <x v="3"/>
      <x v="1"/>
      <x v="55"/>
    </i>
    <i r="2">
      <x v="4"/>
      <x/>
      <x v="51"/>
    </i>
    <i>
      <x v="795"/>
      <x v="101"/>
      <x/>
      <x/>
      <x/>
    </i>
    <i r="2">
      <x v="1"/>
      <x/>
      <x/>
    </i>
    <i r="2">
      <x v="2"/>
      <x/>
      <x/>
    </i>
    <i r="2">
      <x v="3"/>
      <x v="586"/>
      <x/>
    </i>
    <i r="2">
      <x v="4"/>
      <x v="212"/>
      <x/>
    </i>
    <i>
      <x v="796"/>
      <x v="103"/>
      <x/>
      <x v="609"/>
      <x/>
    </i>
    <i r="2">
      <x v="1"/>
      <x v="244"/>
      <x/>
    </i>
    <i r="2">
      <x v="2"/>
      <x v="251"/>
      <x/>
    </i>
    <i r="2">
      <x v="3"/>
      <x v="317"/>
      <x/>
    </i>
    <i r="2">
      <x v="4"/>
      <x v="335"/>
      <x/>
    </i>
    <i>
      <x v="797"/>
      <x v="97"/>
      <x/>
      <x v="987"/>
      <x v="619"/>
    </i>
    <i r="2">
      <x v="1"/>
      <x v="1020"/>
      <x v="672"/>
    </i>
    <i r="2">
      <x v="2"/>
      <x v="1287"/>
      <x v="690"/>
    </i>
    <i r="2">
      <x v="3"/>
      <x v="719"/>
      <x v="569"/>
    </i>
    <i r="2">
      <x v="4"/>
      <x v="777"/>
      <x v="621"/>
    </i>
    <i>
      <x v="798"/>
      <x v="105"/>
      <x/>
      <x v="849"/>
      <x/>
    </i>
    <i r="2">
      <x v="1"/>
      <x v="836"/>
      <x/>
    </i>
    <i r="2">
      <x v="2"/>
      <x v="1062"/>
      <x/>
    </i>
    <i r="2">
      <x v="3"/>
      <x v="766"/>
      <x/>
    </i>
    <i r="2">
      <x v="4"/>
      <x v="712"/>
      <x/>
    </i>
    <i>
      <x v="799"/>
      <x v="104"/>
      <x v="3"/>
      <x v="2146"/>
      <x/>
    </i>
    <i r="2">
      <x v="4"/>
      <x v="2111"/>
      <x/>
    </i>
    <i>
      <x v="800"/>
      <x v="104"/>
      <x/>
      <x v="903"/>
      <x/>
    </i>
    <i r="2">
      <x v="1"/>
      <x v="933"/>
      <x/>
    </i>
    <i r="2">
      <x v="2"/>
      <x v="1061"/>
      <x/>
    </i>
    <i r="2">
      <x v="3"/>
      <x v="996"/>
      <x/>
    </i>
    <i r="2">
      <x v="4"/>
      <x v="737"/>
      <x/>
    </i>
    <i>
      <x v="801"/>
      <x v="103"/>
      <x/>
      <x v="320"/>
      <x/>
    </i>
    <i r="2">
      <x v="1"/>
      <x v="360"/>
      <x/>
    </i>
    <i r="2">
      <x v="2"/>
      <x v="401"/>
      <x/>
    </i>
    <i r="2">
      <x v="3"/>
      <x v="68"/>
      <x/>
    </i>
    <i r="2">
      <x v="4"/>
      <x v="134"/>
      <x/>
    </i>
    <i>
      <x v="802"/>
      <x v="104"/>
      <x/>
      <x v="304"/>
      <x/>
    </i>
    <i r="2">
      <x v="1"/>
      <x v="322"/>
      <x/>
    </i>
    <i r="2">
      <x v="2"/>
      <x v="366"/>
      <x/>
    </i>
    <i r="2">
      <x v="3"/>
      <x v="347"/>
      <x/>
    </i>
    <i r="2">
      <x v="4"/>
      <x v="238"/>
      <x/>
    </i>
    <i>
      <x v="803"/>
      <x v="45"/>
      <x/>
      <x v="40"/>
      <x v="206"/>
    </i>
    <i r="2">
      <x v="1"/>
      <x v="50"/>
      <x v="250"/>
    </i>
    <i r="2">
      <x v="2"/>
      <x v="13"/>
      <x v="184"/>
    </i>
    <i r="2">
      <x v="3"/>
      <x v="35"/>
      <x v="162"/>
    </i>
    <i r="2">
      <x v="4"/>
      <x v="360"/>
      <x v="310"/>
    </i>
    <i>
      <x v="804"/>
      <x v="88"/>
      <x/>
      <x v="21"/>
      <x v="60"/>
    </i>
    <i r="2">
      <x v="1"/>
      <x v="6"/>
      <x v="49"/>
    </i>
    <i r="2">
      <x v="2"/>
      <x v="12"/>
      <x v="46"/>
    </i>
    <i r="2">
      <x v="3"/>
      <x v="85"/>
      <x v="31"/>
    </i>
    <i r="2">
      <x v="4"/>
      <x v="18"/>
      <x v="21"/>
    </i>
    <i>
      <x v="805"/>
      <x v="82"/>
      <x/>
      <x v="7"/>
      <x v="32"/>
    </i>
    <i r="2">
      <x v="1"/>
      <x v="26"/>
      <x v="49"/>
    </i>
    <i r="2">
      <x v="2"/>
      <x v="3"/>
      <x v="7"/>
    </i>
    <i r="2">
      <x v="3"/>
      <x/>
      <x v="24"/>
    </i>
    <i r="2">
      <x v="4"/>
      <x v="2"/>
      <x v="22"/>
    </i>
    <i>
      <x v="806"/>
      <x v="111"/>
      <x/>
      <x v="2195"/>
      <x/>
    </i>
    <i r="2">
      <x v="1"/>
      <x v="2226"/>
      <x/>
    </i>
    <i r="2">
      <x v="2"/>
      <x v="2129"/>
      <x/>
    </i>
    <i r="2">
      <x v="3"/>
      <x v="2162"/>
      <x/>
    </i>
    <i r="2">
      <x v="4"/>
      <x v="2236"/>
      <x/>
    </i>
    <i>
      <x v="807"/>
      <x v="24"/>
      <x v="3"/>
      <x v="1072"/>
      <x/>
    </i>
    <i r="2">
      <x v="4"/>
      <x/>
      <x/>
    </i>
    <i r="1">
      <x v="111"/>
      <x v="1"/>
      <x v="125"/>
      <x/>
    </i>
    <i r="2">
      <x v="2"/>
      <x v="1216"/>
      <x/>
    </i>
    <i>
      <x v="808"/>
      <x v="106"/>
      <x/>
      <x v="1379"/>
      <x/>
    </i>
    <i r="2">
      <x v="1"/>
      <x v="1549"/>
      <x/>
    </i>
    <i r="2">
      <x v="2"/>
      <x v="1452"/>
      <x/>
    </i>
    <i r="2">
      <x v="3"/>
      <x v="1296"/>
      <x/>
    </i>
    <i r="2">
      <x v="4"/>
      <x v="1285"/>
      <x/>
    </i>
    <i>
      <x v="809"/>
      <x v="103"/>
      <x/>
      <x v="705"/>
      <x/>
    </i>
    <i r="2">
      <x v="1"/>
      <x v="684"/>
      <x/>
    </i>
    <i r="2">
      <x v="2"/>
      <x v="601"/>
      <x/>
    </i>
    <i r="2">
      <x v="3"/>
      <x v="641"/>
      <x/>
    </i>
    <i r="2">
      <x v="4"/>
      <x v="540"/>
      <x/>
    </i>
    <i>
      <x v="810"/>
      <x v="3"/>
      <x v="2"/>
      <x v="100"/>
      <x v="145"/>
    </i>
    <i r="1">
      <x v="103"/>
      <x/>
      <x v="197"/>
      <x/>
    </i>
    <i r="2">
      <x v="1"/>
      <x v="151"/>
      <x/>
    </i>
    <i r="2">
      <x v="2"/>
      <x v="22"/>
      <x/>
    </i>
    <i r="2">
      <x v="3"/>
      <x v="201"/>
      <x/>
    </i>
    <i r="2">
      <x v="4"/>
      <x v="214"/>
      <x/>
    </i>
    <i>
      <x v="811"/>
      <x v="103"/>
      <x/>
      <x v="166"/>
      <x/>
    </i>
    <i r="2">
      <x v="1"/>
      <x v="27"/>
      <x/>
    </i>
    <i r="2">
      <x v="2"/>
      <x v="40"/>
      <x/>
    </i>
    <i r="2">
      <x v="3"/>
      <x v="150"/>
      <x/>
    </i>
    <i r="2">
      <x v="4"/>
      <x v="81"/>
      <x/>
    </i>
    <i>
      <x v="812"/>
      <x v="104"/>
      <x/>
      <x v="912"/>
      <x/>
    </i>
    <i r="2">
      <x v="1"/>
      <x v="1097"/>
      <x/>
    </i>
    <i r="2">
      <x v="2"/>
      <x v="1237"/>
      <x/>
    </i>
    <i r="2">
      <x v="3"/>
      <x v="900"/>
      <x/>
    </i>
    <i r="2">
      <x v="4"/>
      <x v="808"/>
      <x/>
    </i>
    <i>
      <x v="813"/>
      <x v="64"/>
      <x/>
      <x v="106"/>
      <x/>
    </i>
    <i r="2">
      <x v="1"/>
      <x v="186"/>
      <x/>
    </i>
    <i r="2">
      <x v="2"/>
      <x v="85"/>
      <x/>
    </i>
    <i r="2">
      <x v="3"/>
      <x v="88"/>
      <x/>
    </i>
    <i r="2">
      <x v="4"/>
      <x v="49"/>
      <x/>
    </i>
    <i>
      <x v="814"/>
      <x v="88"/>
      <x/>
      <x v="656"/>
      <x v="481"/>
    </i>
    <i r="2">
      <x v="1"/>
      <x v="605"/>
      <x v="490"/>
    </i>
    <i r="2">
      <x v="2"/>
      <x v="596"/>
      <x v="473"/>
    </i>
    <i r="2">
      <x v="3"/>
      <x v="617"/>
      <x v="513"/>
    </i>
    <i r="2">
      <x v="4"/>
      <x v="471"/>
      <x v="462"/>
    </i>
    <i>
      <x v="815"/>
      <x v="103"/>
      <x/>
      <x v="629"/>
      <x/>
    </i>
    <i r="2">
      <x v="1"/>
      <x v="649"/>
      <x/>
    </i>
    <i r="2">
      <x v="2"/>
      <x v="643"/>
      <x/>
    </i>
    <i r="2">
      <x v="3"/>
      <x v="605"/>
      <x/>
    </i>
    <i r="2">
      <x v="4"/>
      <x v="419"/>
      <x/>
    </i>
    <i>
      <x v="816"/>
      <x v="111"/>
      <x/>
      <x v="1380"/>
      <x/>
    </i>
    <i r="2">
      <x v="1"/>
      <x v="1410"/>
      <x/>
    </i>
    <i r="2">
      <x v="2"/>
      <x v="1439"/>
      <x/>
    </i>
    <i r="2">
      <x v="3"/>
      <x v="1311"/>
      <x/>
    </i>
    <i r="2">
      <x v="4"/>
      <x v="1236"/>
      <x/>
    </i>
    <i>
      <x v="817"/>
      <x v="71"/>
      <x/>
      <x v="223"/>
      <x/>
    </i>
    <i r="2">
      <x v="1"/>
      <x v="279"/>
      <x/>
    </i>
    <i r="2">
      <x v="2"/>
      <x v="328"/>
      <x/>
    </i>
    <i r="2">
      <x v="3"/>
      <x v="230"/>
      <x/>
    </i>
    <i r="2">
      <x v="4"/>
      <x v="207"/>
      <x/>
    </i>
    <i>
      <x v="818"/>
      <x v="13"/>
      <x/>
      <x/>
      <x v="147"/>
    </i>
    <i r="2">
      <x v="1"/>
      <x/>
      <x v="134"/>
    </i>
    <i r="2">
      <x v="2"/>
      <x/>
      <x v="149"/>
    </i>
    <i r="2">
      <x v="3"/>
      <x/>
      <x v="136"/>
    </i>
    <i r="2">
      <x v="4"/>
      <x/>
      <x v="124"/>
    </i>
    <i>
      <x v="819"/>
      <x v="101"/>
      <x/>
      <x v="577"/>
      <x/>
    </i>
    <i r="2">
      <x v="1"/>
      <x v="487"/>
      <x/>
    </i>
    <i r="2">
      <x v="2"/>
      <x v="500"/>
      <x/>
    </i>
    <i r="2">
      <x v="3"/>
      <x v="502"/>
      <x/>
    </i>
    <i r="2">
      <x v="4"/>
      <x v="422"/>
      <x/>
    </i>
    <i>
      <x v="820"/>
      <x v="88"/>
      <x/>
      <x v="121"/>
      <x v="232"/>
    </i>
    <i r="2">
      <x v="1"/>
      <x v="119"/>
      <x v="198"/>
    </i>
    <i r="2">
      <x v="2"/>
      <x v="166"/>
      <x v="330"/>
    </i>
    <i r="2">
      <x v="3"/>
      <x v="82"/>
      <x v="351"/>
    </i>
    <i r="2">
      <x v="4"/>
      <x v="75"/>
      <x v="343"/>
    </i>
    <i>
      <x v="821"/>
      <x v="101"/>
      <x/>
      <x v="789"/>
      <x/>
    </i>
    <i r="2">
      <x v="1"/>
      <x v="654"/>
      <x/>
    </i>
    <i r="2">
      <x v="2"/>
      <x v="737"/>
      <x/>
    </i>
    <i r="2">
      <x v="3"/>
      <x v="768"/>
      <x/>
    </i>
    <i r="2">
      <x v="4"/>
      <x v="780"/>
      <x/>
    </i>
    <i>
      <x v="822"/>
      <x v="22"/>
      <x/>
      <x v="34"/>
      <x v="35"/>
    </i>
    <i r="2">
      <x v="1"/>
      <x v="41"/>
      <x v="20"/>
    </i>
    <i r="2">
      <x v="2"/>
      <x v="55"/>
      <x v="31"/>
    </i>
    <i r="2">
      <x v="3"/>
      <x v="28"/>
      <x v="3"/>
    </i>
    <i r="2">
      <x v="4"/>
      <x v="24"/>
      <x v="6"/>
    </i>
    <i>
      <x v="823"/>
      <x v="103"/>
      <x/>
      <x v="569"/>
      <x/>
    </i>
    <i r="2">
      <x v="1"/>
      <x v="571"/>
      <x/>
    </i>
    <i r="2">
      <x v="2"/>
      <x v="520"/>
      <x/>
    </i>
    <i r="2">
      <x v="3"/>
      <x v="638"/>
      <x/>
    </i>
    <i r="2">
      <x v="4"/>
      <x v="491"/>
      <x/>
    </i>
    <i>
      <x v="824"/>
      <x v="110"/>
      <x/>
      <x v="2089"/>
      <x/>
    </i>
    <i r="2">
      <x v="1"/>
      <x v="1989"/>
      <x/>
    </i>
    <i r="2">
      <x v="2"/>
      <x v="2099"/>
      <x/>
    </i>
    <i r="2">
      <x v="3"/>
      <x v="2004"/>
      <x/>
    </i>
    <i r="2">
      <x v="4"/>
      <x v="1849"/>
      <x/>
    </i>
    <i>
      <x v="825"/>
      <x v="108"/>
      <x/>
      <x v="2083"/>
      <x/>
    </i>
    <i r="2">
      <x v="1"/>
      <x v="1980"/>
      <x/>
    </i>
    <i r="2">
      <x v="2"/>
      <x v="2078"/>
      <x/>
    </i>
    <i r="2">
      <x v="3"/>
      <x v="2053"/>
      <x/>
    </i>
    <i r="2">
      <x v="4"/>
      <x v="2005"/>
      <x/>
    </i>
    <i>
      <x v="826"/>
      <x v="104"/>
      <x/>
      <x v="100"/>
      <x/>
    </i>
    <i r="2">
      <x v="1"/>
      <x v="92"/>
      <x/>
    </i>
    <i r="2">
      <x v="2"/>
      <x v="64"/>
      <x/>
    </i>
    <i r="2">
      <x v="3"/>
      <x v="280"/>
      <x/>
    </i>
    <i r="2">
      <x v="4"/>
      <x v="164"/>
      <x/>
    </i>
    <i>
      <x v="827"/>
      <x v="104"/>
      <x/>
      <x v="691"/>
      <x/>
    </i>
    <i r="2">
      <x v="1"/>
      <x v="645"/>
      <x/>
    </i>
    <i r="2">
      <x v="2"/>
      <x v="350"/>
      <x/>
    </i>
    <i r="2">
      <x v="3"/>
      <x v="760"/>
      <x/>
    </i>
    <i r="2">
      <x v="4"/>
      <x v="570"/>
      <x/>
    </i>
    <i>
      <x v="828"/>
      <x v="111"/>
      <x/>
      <x v="2413"/>
      <x/>
    </i>
    <i r="2">
      <x v="1"/>
      <x v="2381"/>
      <x/>
    </i>
    <i r="2">
      <x v="2"/>
      <x v="2369"/>
      <x/>
    </i>
    <i r="2">
      <x v="3"/>
      <x v="2418"/>
      <x/>
    </i>
    <i r="2">
      <x v="4"/>
      <x v="2307"/>
      <x/>
    </i>
    <i>
      <x v="829"/>
      <x v="103"/>
      <x/>
      <x v="1728"/>
      <x/>
    </i>
    <i r="2">
      <x v="1"/>
      <x v="1807"/>
      <x/>
    </i>
    <i r="2">
      <x v="2"/>
      <x v="1543"/>
      <x/>
    </i>
    <i r="2">
      <x v="3"/>
      <x v="1566"/>
      <x/>
    </i>
    <i r="2">
      <x v="4"/>
      <x v="1682"/>
      <x/>
    </i>
    <i>
      <x v="830"/>
      <x v="88"/>
      <x/>
      <x v="218"/>
      <x v="376"/>
    </i>
    <i r="2">
      <x v="1"/>
      <x v="294"/>
      <x v="391"/>
    </i>
    <i r="2">
      <x v="2"/>
      <x v="230"/>
      <x v="416"/>
    </i>
    <i r="2">
      <x v="3"/>
      <x v="159"/>
      <x v="365"/>
    </i>
    <i r="2">
      <x v="4"/>
      <x v="159"/>
      <x v="305"/>
    </i>
    <i>
      <x v="831"/>
      <x v="101"/>
      <x/>
      <x v="2"/>
      <x/>
    </i>
    <i r="2">
      <x v="1"/>
      <x/>
      <x/>
    </i>
    <i r="2">
      <x v="2"/>
      <x/>
      <x/>
    </i>
    <i r="2">
      <x v="3"/>
      <x v="43"/>
      <x/>
    </i>
    <i r="2">
      <x v="4"/>
      <x v="18"/>
      <x/>
    </i>
    <i>
      <x v="832"/>
      <x v="104"/>
      <x/>
      <x v="351"/>
      <x/>
    </i>
    <i r="2">
      <x v="1"/>
      <x v="612"/>
      <x/>
    </i>
    <i r="2">
      <x v="2"/>
      <x v="661"/>
      <x/>
    </i>
    <i r="2">
      <x v="3"/>
      <x v="338"/>
      <x/>
    </i>
    <i r="2">
      <x v="4"/>
      <x v="422"/>
      <x/>
    </i>
    <i>
      <x v="833"/>
      <x v="111"/>
      <x/>
      <x v="2196"/>
      <x/>
    </i>
    <i r="2">
      <x v="1"/>
      <x v="2151"/>
      <x/>
    </i>
    <i r="2">
      <x v="2"/>
      <x v="2186"/>
      <x/>
    </i>
    <i r="2">
      <x v="3"/>
      <x v="2154"/>
      <x/>
    </i>
    <i r="2">
      <x v="4"/>
      <x v="2013"/>
      <x/>
    </i>
    <i>
      <x v="834"/>
      <x v="88"/>
      <x/>
      <x v="536"/>
      <x v="450"/>
    </i>
    <i r="2">
      <x v="1"/>
      <x v="191"/>
      <x v="360"/>
    </i>
    <i r="2">
      <x v="2"/>
      <x v="394"/>
      <x v="537"/>
    </i>
    <i r="2">
      <x v="3"/>
      <x v="224"/>
      <x v="332"/>
    </i>
    <i r="2">
      <x v="4"/>
      <x v="218"/>
      <x v="399"/>
    </i>
    <i>
      <x v="835"/>
      <x v="79"/>
      <x/>
      <x v="88"/>
      <x/>
    </i>
    <i r="2">
      <x v="1"/>
      <x v="27"/>
      <x/>
    </i>
    <i r="2">
      <x v="4"/>
      <x v="63"/>
      <x/>
    </i>
    <i r="1">
      <x v="105"/>
      <x v="2"/>
      <x v="114"/>
      <x/>
    </i>
    <i>
      <x v="836"/>
      <x v="104"/>
      <x/>
      <x v="168"/>
      <x/>
    </i>
    <i r="2">
      <x v="1"/>
      <x v="154"/>
      <x/>
    </i>
    <i r="2">
      <x v="2"/>
      <x v="286"/>
      <x/>
    </i>
    <i r="2">
      <x v="3"/>
      <x v="143"/>
      <x/>
    </i>
    <i r="2">
      <x v="4"/>
      <x v="138"/>
      <x/>
    </i>
    <i>
      <x v="837"/>
      <x v="105"/>
      <x v="3"/>
      <x v="870"/>
      <x/>
    </i>
    <i r="2">
      <x v="4"/>
      <x v="707"/>
      <x/>
    </i>
    <i>
      <x v="838"/>
      <x v="66"/>
      <x/>
      <x v="1055"/>
      <x/>
    </i>
    <i r="2">
      <x v="1"/>
      <x v="1126"/>
      <x/>
    </i>
    <i r="2">
      <x v="2"/>
      <x v="995"/>
      <x/>
    </i>
    <i r="2">
      <x v="3"/>
      <x v="1240"/>
      <x/>
    </i>
    <i r="2">
      <x v="4"/>
      <x v="1053"/>
      <x/>
    </i>
    <i>
      <x v="839"/>
      <x v="106"/>
      <x/>
      <x v="1848"/>
      <x/>
    </i>
    <i r="2">
      <x v="1"/>
      <x v="1895"/>
      <x/>
    </i>
    <i r="2">
      <x v="2"/>
      <x v="1872"/>
      <x/>
    </i>
    <i r="2">
      <x v="3"/>
      <x v="1947"/>
      <x/>
    </i>
    <i r="2">
      <x v="4"/>
      <x v="1903"/>
      <x/>
    </i>
    <i>
      <x v="840"/>
      <x v="56"/>
      <x/>
      <x v="1366"/>
      <x/>
    </i>
    <i r="2">
      <x v="1"/>
      <x v="1392"/>
      <x/>
    </i>
    <i r="2">
      <x v="2"/>
      <x v="1159"/>
      <x/>
    </i>
    <i r="2">
      <x v="3"/>
      <x v="1371"/>
      <x/>
    </i>
    <i r="2">
      <x v="4"/>
      <x v="1279"/>
      <x/>
    </i>
    <i>
      <x v="841"/>
      <x v="51"/>
      <x/>
      <x v="226"/>
      <x/>
    </i>
    <i r="2">
      <x v="1"/>
      <x v="113"/>
      <x/>
    </i>
    <i r="2">
      <x v="2"/>
      <x v="121"/>
      <x/>
    </i>
    <i r="2">
      <x v="3"/>
      <x v="52"/>
      <x/>
    </i>
    <i r="2">
      <x v="4"/>
      <x v="96"/>
      <x/>
    </i>
    <i>
      <x v="842"/>
      <x v="111"/>
      <x/>
      <x v="445"/>
      <x/>
    </i>
    <i r="2">
      <x v="1"/>
      <x v="433"/>
      <x/>
    </i>
    <i r="2">
      <x v="2"/>
      <x v="536"/>
      <x/>
    </i>
    <i r="2">
      <x v="3"/>
      <x v="912"/>
      <x/>
    </i>
    <i r="2">
      <x v="4"/>
      <x v="677"/>
      <x/>
    </i>
    <i>
      <x v="843"/>
      <x v="23"/>
      <x/>
      <x v="16"/>
      <x/>
    </i>
    <i r="2">
      <x v="1"/>
      <x v="39"/>
      <x/>
    </i>
    <i r="2">
      <x v="2"/>
      <x v="6"/>
      <x/>
    </i>
    <i r="2">
      <x v="4"/>
      <x/>
      <x/>
    </i>
    <i>
      <x v="844"/>
      <x v="23"/>
      <x/>
      <x v="25"/>
      <x v="25"/>
    </i>
    <i r="2">
      <x v="1"/>
      <x v="6"/>
      <x v="4"/>
    </i>
    <i r="2">
      <x v="2"/>
      <x v="37"/>
      <x v="20"/>
    </i>
    <i r="2">
      <x v="3"/>
      <x v="34"/>
      <x v="8"/>
    </i>
    <i r="2">
      <x v="4"/>
      <x v="93"/>
      <x v="15"/>
    </i>
    <i>
      <x v="845"/>
      <x v="23"/>
      <x/>
      <x v="79"/>
      <x/>
    </i>
    <i r="2">
      <x v="1"/>
      <x v="52"/>
      <x/>
    </i>
    <i r="2">
      <x v="2"/>
      <x v="72"/>
      <x/>
    </i>
    <i r="2">
      <x v="3"/>
      <x v="51"/>
      <x/>
    </i>
    <i r="2">
      <x v="4"/>
      <x v="137"/>
      <x/>
    </i>
    <i>
      <x v="846"/>
      <x v="23"/>
      <x/>
      <x v="46"/>
      <x v="25"/>
    </i>
    <i r="2">
      <x v="1"/>
      <x v="81"/>
      <x v="2"/>
    </i>
    <i r="2">
      <x v="2"/>
      <x v="41"/>
      <x/>
    </i>
    <i r="2">
      <x v="3"/>
      <x v="48"/>
      <x/>
    </i>
    <i r="2">
      <x v="4"/>
      <x v="58"/>
      <x v="3"/>
    </i>
    <i>
      <x v="847"/>
      <x v="23"/>
      <x/>
      <x v="22"/>
      <x/>
    </i>
    <i r="2">
      <x v="1"/>
      <x v="4"/>
      <x/>
    </i>
    <i r="2">
      <x v="2"/>
      <x v="25"/>
      <x/>
    </i>
    <i r="2">
      <x v="4"/>
      <x v="36"/>
      <x/>
    </i>
    <i>
      <x v="848"/>
      <x v="23"/>
      <x/>
      <x v="79"/>
      <x v="7"/>
    </i>
    <i r="2">
      <x v="1"/>
      <x v="58"/>
      <x/>
    </i>
    <i r="2">
      <x v="2"/>
      <x v="50"/>
      <x/>
    </i>
    <i r="2">
      <x v="3"/>
      <x v="17"/>
      <x/>
    </i>
    <i r="2">
      <x v="4"/>
      <x v="124"/>
      <x/>
    </i>
    <i>
      <x v="849"/>
      <x v="23"/>
      <x/>
      <x v="74"/>
      <x/>
    </i>
    <i r="2">
      <x v="1"/>
      <x v="70"/>
      <x v="4"/>
    </i>
    <i r="2">
      <x v="2"/>
      <x v="63"/>
      <x v="25"/>
    </i>
    <i r="2">
      <x v="3"/>
      <x v="11"/>
      <x/>
    </i>
    <i r="2">
      <x v="4"/>
      <x v="84"/>
      <x/>
    </i>
    <i>
      <x v="850"/>
      <x v="101"/>
      <x/>
      <x v="163"/>
      <x/>
    </i>
    <i r="2">
      <x v="1"/>
      <x v="130"/>
      <x/>
    </i>
    <i r="2">
      <x v="2"/>
      <x v="166"/>
      <x/>
    </i>
    <i r="2">
      <x v="3"/>
      <x v="168"/>
      <x/>
    </i>
    <i r="2">
      <x v="4"/>
      <x v="121"/>
      <x/>
    </i>
    <i>
      <x v="851"/>
      <x v="103"/>
      <x/>
      <x v="1586"/>
      <x/>
    </i>
    <i r="2">
      <x v="1"/>
      <x v="1528"/>
      <x/>
    </i>
    <i r="2">
      <x v="2"/>
      <x v="1503"/>
      <x/>
    </i>
    <i r="2">
      <x v="3"/>
      <x v="1637"/>
      <x/>
    </i>
    <i r="2">
      <x v="4"/>
      <x v="1647"/>
      <x/>
    </i>
    <i>
      <x v="852"/>
      <x v="3"/>
      <x/>
      <x/>
      <x/>
    </i>
    <i>
      <x v="853"/>
      <x v="65"/>
      <x/>
      <x v="107"/>
      <x/>
    </i>
    <i r="2">
      <x v="1"/>
      <x v="125"/>
      <x/>
    </i>
    <i r="2">
      <x v="2"/>
      <x/>
      <x/>
    </i>
    <i r="2">
      <x v="4"/>
      <x v="22"/>
      <x/>
    </i>
    <i>
      <x v="854"/>
      <x v="104"/>
      <x/>
      <x v="139"/>
      <x/>
    </i>
    <i r="2">
      <x v="1"/>
      <x v="125"/>
      <x/>
    </i>
    <i r="2">
      <x v="2"/>
      <x v="86"/>
      <x/>
    </i>
    <i r="2">
      <x v="3"/>
      <x v="90"/>
      <x/>
    </i>
    <i r="2">
      <x v="4"/>
      <x v="125"/>
      <x/>
    </i>
    <i>
      <x v="855"/>
      <x v="108"/>
      <x/>
      <x v="2316"/>
      <x/>
    </i>
    <i r="2">
      <x v="1"/>
      <x v="2326"/>
      <x/>
    </i>
    <i r="2">
      <x v="2"/>
      <x v="2303"/>
      <x/>
    </i>
    <i r="2">
      <x v="3"/>
      <x v="2400"/>
      <x/>
    </i>
    <i r="2">
      <x v="4"/>
      <x v="2301"/>
      <x/>
    </i>
    <i>
      <x v="856"/>
      <x v="108"/>
      <x/>
      <x v="2293"/>
      <x/>
    </i>
    <i r="2">
      <x v="1"/>
      <x v="2309"/>
      <x/>
    </i>
    <i r="2">
      <x v="2"/>
      <x v="2325"/>
      <x/>
    </i>
    <i r="2">
      <x v="3"/>
      <x v="2346"/>
      <x/>
    </i>
    <i r="2">
      <x v="4"/>
      <x v="2267"/>
      <x/>
    </i>
    <i>
      <x v="857"/>
      <x v="66"/>
      <x/>
      <x v="841"/>
      <x/>
    </i>
    <i r="2">
      <x v="1"/>
      <x v="977"/>
      <x/>
    </i>
    <i r="2">
      <x v="2"/>
      <x v="304"/>
      <x/>
    </i>
    <i r="2">
      <x v="3"/>
      <x v="986"/>
      <x/>
    </i>
    <i r="2">
      <x v="4"/>
      <x v="721"/>
      <x/>
    </i>
    <i>
      <x v="858"/>
      <x v="103"/>
      <x/>
      <x v="184"/>
      <x/>
    </i>
    <i r="2">
      <x v="1"/>
      <x v="67"/>
      <x/>
    </i>
    <i r="2">
      <x v="2"/>
      <x v="265"/>
      <x/>
    </i>
    <i r="2">
      <x v="3"/>
      <x v="31"/>
      <x/>
    </i>
    <i r="2">
      <x v="4"/>
      <x v="11"/>
      <x/>
    </i>
    <i>
      <x v="859"/>
      <x v="87"/>
      <x/>
      <x v="102"/>
      <x v="222"/>
    </i>
    <i r="2">
      <x v="3"/>
      <x v="253"/>
      <x v="446"/>
    </i>
    <i r="2">
      <x v="4"/>
      <x v="156"/>
      <x v="384"/>
    </i>
    <i>
      <x v="860"/>
      <x v="87"/>
      <x/>
      <x v="39"/>
      <x v="620"/>
    </i>
    <i r="2">
      <x v="1"/>
      <x v="63"/>
      <x v="614"/>
    </i>
    <i r="2">
      <x v="3"/>
      <x v="40"/>
      <x v="652"/>
    </i>
    <i r="2">
      <x v="4"/>
      <x v="13"/>
      <x v="626"/>
    </i>
    <i r="1">
      <x v="88"/>
      <x v="1"/>
      <x/>
      <x v="11"/>
    </i>
    <i r="2">
      <x v="2"/>
      <x v="59"/>
      <x v="642"/>
    </i>
    <i>
      <x v="861"/>
      <x v="103"/>
      <x/>
      <x v="128"/>
      <x/>
    </i>
    <i r="2">
      <x v="1"/>
      <x v="182"/>
      <x/>
    </i>
    <i r="2">
      <x v="2"/>
      <x v="169"/>
      <x/>
    </i>
    <i r="2">
      <x v="3"/>
      <x v="215"/>
      <x/>
    </i>
    <i r="2">
      <x v="4"/>
      <x v="122"/>
      <x/>
    </i>
    <i>
      <x v="862"/>
      <x v="75"/>
      <x/>
      <x v="111"/>
      <x/>
    </i>
    <i r="2">
      <x v="1"/>
      <x v="213"/>
      <x/>
    </i>
    <i r="2">
      <x v="2"/>
      <x v="150"/>
      <x/>
    </i>
    <i r="2">
      <x v="3"/>
      <x v="136"/>
      <x/>
    </i>
    <i r="2">
      <x v="4"/>
      <x v="51"/>
      <x/>
    </i>
    <i>
      <x v="863"/>
      <x v="87"/>
      <x/>
      <x v="685"/>
      <x v="561"/>
    </i>
    <i r="2">
      <x v="1"/>
      <x v="444"/>
      <x v="505"/>
    </i>
    <i r="2">
      <x v="2"/>
      <x v="479"/>
      <x v="538"/>
    </i>
    <i r="2">
      <x v="3"/>
      <x v="463"/>
      <x v="562"/>
    </i>
    <i r="2">
      <x v="4"/>
      <x v="449"/>
      <x v="507"/>
    </i>
    <i>
      <x v="864"/>
      <x v="104"/>
      <x/>
      <x v="888"/>
      <x/>
    </i>
    <i r="2">
      <x v="1"/>
      <x v="773"/>
      <x/>
    </i>
    <i r="2">
      <x v="2"/>
      <x v="623"/>
      <x/>
    </i>
    <i r="2">
      <x v="3"/>
      <x v="732"/>
      <x/>
    </i>
    <i r="2">
      <x v="4"/>
      <x v="1135"/>
      <x/>
    </i>
    <i>
      <x v="865"/>
      <x v="104"/>
      <x/>
      <x v="893"/>
      <x/>
    </i>
    <i r="2">
      <x v="1"/>
      <x v="754"/>
      <x/>
    </i>
    <i r="2">
      <x v="2"/>
      <x v="788"/>
      <x/>
    </i>
    <i r="2">
      <x v="3"/>
      <x v="685"/>
      <x/>
    </i>
    <i r="2">
      <x v="4"/>
      <x v="654"/>
      <x/>
    </i>
    <i>
      <x v="866"/>
      <x v="111"/>
      <x/>
      <x v="2165"/>
      <x/>
    </i>
    <i r="2">
      <x v="1"/>
      <x v="2039"/>
      <x/>
    </i>
    <i r="2">
      <x v="2"/>
      <x v="2193"/>
      <x/>
    </i>
    <i r="2">
      <x v="3"/>
      <x v="2234"/>
      <x/>
    </i>
    <i r="2">
      <x v="4"/>
      <x v="2140"/>
      <x/>
    </i>
    <i>
      <x v="867"/>
      <x v="1"/>
      <x/>
      <x v="58"/>
      <x v="288"/>
    </i>
    <i r="2">
      <x v="1"/>
      <x v="60"/>
      <x v="264"/>
    </i>
    <i r="2">
      <x v="2"/>
      <x v="17"/>
      <x v="275"/>
    </i>
    <i r="2">
      <x v="3"/>
      <x v="18"/>
      <x v="377"/>
    </i>
    <i r="2">
      <x v="4"/>
      <x v="14"/>
      <x v="320"/>
    </i>
    <i>
      <x v="868"/>
      <x v="71"/>
      <x/>
      <x v="1069"/>
      <x/>
    </i>
    <i r="2">
      <x v="1"/>
      <x v="1033"/>
      <x/>
    </i>
    <i r="2">
      <x v="2"/>
      <x v="1186"/>
      <x/>
    </i>
    <i r="2">
      <x v="3"/>
      <x v="1030"/>
      <x/>
    </i>
    <i r="2">
      <x v="4"/>
      <x v="1017"/>
      <x/>
    </i>
    <i>
      <x v="869"/>
      <x v="104"/>
      <x/>
      <x v="210"/>
      <x/>
    </i>
    <i r="2">
      <x v="1"/>
      <x v="489"/>
      <x/>
    </i>
    <i r="2">
      <x v="2"/>
      <x v="170"/>
      <x/>
    </i>
    <i r="2">
      <x v="3"/>
      <x v="630"/>
      <x/>
    </i>
    <i r="2">
      <x v="4"/>
      <x v="126"/>
      <x/>
    </i>
    <i>
      <x v="870"/>
      <x v="88"/>
      <x/>
      <x v="53"/>
      <x v="63"/>
    </i>
    <i r="2">
      <x v="1"/>
      <x v="142"/>
      <x v="104"/>
    </i>
    <i r="2">
      <x v="2"/>
      <x v="16"/>
      <x v="177"/>
    </i>
    <i r="2">
      <x v="3"/>
      <x v="27"/>
      <x v="39"/>
    </i>
    <i r="2">
      <x v="4"/>
      <x v="16"/>
      <x v="62"/>
    </i>
    <i>
      <x v="871"/>
      <x v="87"/>
      <x/>
      <x v="5"/>
      <x v="15"/>
    </i>
    <i r="2">
      <x v="1"/>
      <x v="2"/>
      <x v="29"/>
    </i>
    <i r="2">
      <x v="2"/>
      <x v="11"/>
      <x v="19"/>
    </i>
    <i r="2">
      <x v="3"/>
      <x v="9"/>
      <x v="121"/>
    </i>
    <i r="2">
      <x v="4"/>
      <x v="15"/>
      <x v="39"/>
    </i>
    <i>
      <x v="872"/>
      <x v="111"/>
      <x/>
      <x v="1464"/>
      <x/>
    </i>
    <i r="2">
      <x v="1"/>
      <x v="1470"/>
      <x/>
    </i>
    <i r="2">
      <x v="2"/>
      <x v="1685"/>
      <x/>
    </i>
    <i r="2">
      <x v="3"/>
      <x v="1587"/>
      <x/>
    </i>
    <i r="2">
      <x v="4"/>
      <x v="1458"/>
      <x/>
    </i>
    <i>
      <x v="873"/>
      <x v="81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874"/>
      <x v="106"/>
      <x/>
      <x v="1095"/>
      <x/>
    </i>
    <i r="2">
      <x v="1"/>
      <x v="988"/>
      <x/>
    </i>
    <i r="2">
      <x v="2"/>
      <x v="1328"/>
      <x/>
    </i>
    <i r="2">
      <x v="3"/>
      <x v="961"/>
      <x/>
    </i>
    <i r="2">
      <x v="4"/>
      <x v="1010"/>
      <x/>
    </i>
    <i>
      <x v="875"/>
      <x v="80"/>
      <x/>
      <x v="600"/>
      <x/>
    </i>
    <i r="2">
      <x v="1"/>
      <x v="376"/>
      <x/>
    </i>
    <i r="2">
      <x v="2"/>
      <x v="623"/>
      <x/>
    </i>
    <i r="2">
      <x v="3"/>
      <x v="577"/>
      <x/>
    </i>
    <i r="2">
      <x v="4"/>
      <x v="551"/>
      <x/>
    </i>
    <i>
      <x v="876"/>
      <x v="88"/>
      <x/>
      <x/>
      <x v="42"/>
    </i>
    <i r="2">
      <x v="1"/>
      <x/>
      <x v="56"/>
    </i>
    <i r="2">
      <x v="2"/>
      <x/>
      <x v="57"/>
    </i>
    <i r="2">
      <x v="3"/>
      <x v="1"/>
      <x v="76"/>
    </i>
    <i r="2">
      <x v="4"/>
      <x/>
      <x v="47"/>
    </i>
    <i>
      <x v="877"/>
      <x v="91"/>
      <x/>
      <x v="24"/>
      <x v="9"/>
    </i>
    <i r="2">
      <x v="1"/>
      <x v="13"/>
      <x v="39"/>
    </i>
    <i r="2">
      <x v="2"/>
      <x v="22"/>
      <x v="9"/>
    </i>
    <i r="2">
      <x v="3"/>
      <x v="35"/>
      <x v="22"/>
    </i>
    <i r="2">
      <x v="4"/>
      <x v="5"/>
      <x v="18"/>
    </i>
    <i>
      <x v="878"/>
      <x v="87"/>
      <x/>
      <x v="147"/>
      <x v="411"/>
    </i>
    <i r="2">
      <x v="1"/>
      <x v="93"/>
      <x v="373"/>
    </i>
    <i r="2">
      <x v="2"/>
      <x v="72"/>
      <x v="250"/>
    </i>
    <i r="2">
      <x v="3"/>
      <x v="131"/>
      <x v="297"/>
    </i>
    <i r="2">
      <x v="4"/>
      <x v="157"/>
      <x v="242"/>
    </i>
    <i>
      <x v="879"/>
      <x v="23"/>
      <x/>
      <x v="7"/>
      <x v="48"/>
    </i>
    <i r="2">
      <x v="1"/>
      <x v="25"/>
      <x/>
    </i>
    <i r="2">
      <x v="2"/>
      <x v="17"/>
      <x v="37"/>
    </i>
    <i r="2">
      <x v="3"/>
      <x v="16"/>
      <x v="171"/>
    </i>
    <i r="2">
      <x v="4"/>
      <x v="13"/>
      <x v="88"/>
    </i>
    <i>
      <x v="880"/>
      <x v="23"/>
      <x/>
      <x v="22"/>
      <x/>
    </i>
    <i r="2">
      <x v="1"/>
      <x v="21"/>
      <x/>
    </i>
    <i r="2">
      <x v="2"/>
      <x v="52"/>
      <x v="98"/>
    </i>
    <i r="2">
      <x v="3"/>
      <x v="34"/>
      <x v="66"/>
    </i>
    <i r="2">
      <x v="4"/>
      <x v="35"/>
      <x/>
    </i>
    <i>
      <x v="881"/>
      <x v="23"/>
      <x/>
      <x v="49"/>
      <x/>
    </i>
    <i r="2">
      <x v="1"/>
      <x v="58"/>
      <x/>
    </i>
    <i r="2">
      <x v="2"/>
      <x v="60"/>
      <x/>
    </i>
    <i r="2">
      <x v="3"/>
      <x v="54"/>
      <x/>
    </i>
    <i r="2">
      <x v="4"/>
      <x v="55"/>
      <x/>
    </i>
    <i>
      <x v="882"/>
      <x v="23"/>
      <x/>
      <x v="110"/>
      <x v="1"/>
    </i>
    <i r="2">
      <x v="1"/>
      <x v="105"/>
      <x v="3"/>
    </i>
    <i r="2">
      <x v="2"/>
      <x v="124"/>
      <x v="32"/>
    </i>
    <i r="2">
      <x v="3"/>
      <x v="142"/>
      <x/>
    </i>
    <i r="2">
      <x v="4"/>
      <x v="134"/>
      <x v="1"/>
    </i>
    <i>
      <x v="883"/>
      <x v="23"/>
      <x/>
      <x v="97"/>
      <x v="17"/>
    </i>
    <i r="2">
      <x v="1"/>
      <x v="75"/>
      <x v="42"/>
    </i>
    <i r="2">
      <x v="2"/>
      <x v="87"/>
      <x v="42"/>
    </i>
    <i r="2">
      <x v="3"/>
      <x v="218"/>
      <x v="25"/>
    </i>
    <i r="2">
      <x v="4"/>
      <x v="98"/>
      <x v="33"/>
    </i>
    <i>
      <x v="884"/>
      <x v="23"/>
      <x/>
      <x v="11"/>
      <x/>
    </i>
    <i r="2">
      <x v="1"/>
      <x v="11"/>
      <x/>
    </i>
    <i r="2">
      <x v="2"/>
      <x v="11"/>
      <x v="8"/>
    </i>
    <i r="2">
      <x v="3"/>
      <x v="27"/>
      <x/>
    </i>
    <i r="2">
      <x v="4"/>
      <x v="48"/>
      <x v="2"/>
    </i>
    <i>
      <x v="885"/>
      <x v="88"/>
      <x/>
      <x v="89"/>
      <x v="138"/>
    </i>
    <i r="2">
      <x v="1"/>
      <x v="75"/>
      <x v="212"/>
    </i>
    <i r="2">
      <x v="2"/>
      <x v="89"/>
      <x v="338"/>
    </i>
    <i r="2">
      <x v="3"/>
      <x v="155"/>
      <x v="203"/>
    </i>
    <i r="2">
      <x v="4"/>
      <x v="113"/>
      <x v="131"/>
    </i>
    <i>
      <x v="886"/>
      <x v="1"/>
      <x/>
      <x v="28"/>
      <x v="36"/>
    </i>
    <i r="2">
      <x v="1"/>
      <x v="8"/>
      <x v="48"/>
    </i>
    <i r="2">
      <x v="2"/>
      <x v="13"/>
      <x v="87"/>
    </i>
    <i r="2">
      <x v="3"/>
      <x v="12"/>
      <x v="43"/>
    </i>
    <i r="2">
      <x v="4"/>
      <x v="12"/>
      <x v="23"/>
    </i>
    <i>
      <x v="887"/>
      <x v="108"/>
      <x/>
      <x v="1664"/>
      <x/>
    </i>
    <i r="2">
      <x v="1"/>
      <x v="1768"/>
      <x/>
    </i>
    <i r="2">
      <x v="2"/>
      <x v="1806"/>
      <x/>
    </i>
    <i r="2">
      <x v="3"/>
      <x v="1804"/>
      <x/>
    </i>
    <i r="2">
      <x v="4"/>
      <x v="1670"/>
      <x/>
    </i>
    <i>
      <x v="888"/>
      <x v="108"/>
      <x/>
      <x v="903"/>
      <x/>
    </i>
    <i r="2">
      <x v="1"/>
      <x v="519"/>
      <x/>
    </i>
    <i r="2">
      <x v="2"/>
      <x v="985"/>
      <x/>
    </i>
    <i r="2">
      <x v="3"/>
      <x v="1143"/>
      <x/>
    </i>
    <i r="2">
      <x v="4"/>
      <x v="680"/>
      <x/>
    </i>
    <i>
      <x v="889"/>
      <x v="36"/>
      <x/>
      <x v="1945"/>
      <x v="680"/>
    </i>
    <i r="2">
      <x v="1"/>
      <x v="1977"/>
      <x v="666"/>
    </i>
    <i r="2">
      <x v="3"/>
      <x v="1935"/>
      <x v="670"/>
    </i>
    <i r="2">
      <x v="4"/>
      <x v="2026"/>
      <x v="685"/>
    </i>
    <i r="1">
      <x v="111"/>
      <x v="2"/>
      <x v="2273"/>
      <x/>
    </i>
    <i>
      <x v="890"/>
      <x v="101"/>
      <x v="3"/>
      <x v="192"/>
      <x/>
    </i>
    <i r="2">
      <x v="4"/>
      <x v="132"/>
      <x/>
    </i>
    <i>
      <x v="891"/>
      <x v="104"/>
      <x v="3"/>
      <x v="582"/>
      <x/>
    </i>
    <i r="2">
      <x v="4"/>
      <x v="660"/>
      <x/>
    </i>
    <i>
      <x v="892"/>
      <x v="95"/>
      <x v="3"/>
      <x v="1012"/>
      <x v="631"/>
    </i>
    <i r="2">
      <x v="4"/>
      <x v="884"/>
      <x v="611"/>
    </i>
    <i>
      <x v="893"/>
      <x v="65"/>
      <x/>
      <x v="257"/>
      <x/>
    </i>
    <i r="2">
      <x v="1"/>
      <x v="124"/>
      <x/>
    </i>
    <i r="2">
      <x v="2"/>
      <x v="103"/>
      <x/>
    </i>
    <i r="2">
      <x v="3"/>
      <x v="146"/>
      <x/>
    </i>
    <i r="2">
      <x v="4"/>
      <x v="2"/>
      <x/>
    </i>
    <i>
      <x v="894"/>
      <x v="116"/>
      <x/>
      <x v="1695"/>
      <x/>
    </i>
    <i r="2">
      <x v="1"/>
      <x v="1655"/>
      <x/>
    </i>
    <i r="2">
      <x v="3"/>
      <x v="1132"/>
      <x/>
    </i>
    <i r="2">
      <x v="4"/>
      <x v="1651"/>
      <x/>
    </i>
    <i>
      <x v="895"/>
      <x v="104"/>
      <x/>
      <x v="829"/>
      <x/>
    </i>
    <i r="2">
      <x v="1"/>
      <x v="631"/>
      <x/>
    </i>
    <i r="2">
      <x v="2"/>
      <x v="954"/>
      <x/>
    </i>
    <i r="2">
      <x v="3"/>
      <x v="703"/>
      <x/>
    </i>
    <i r="2">
      <x v="4"/>
      <x v="438"/>
      <x/>
    </i>
    <i>
      <x v="896"/>
      <x v="28"/>
      <x/>
      <x v="1102"/>
      <x/>
    </i>
    <i r="2">
      <x v="1"/>
      <x v="973"/>
      <x/>
    </i>
    <i r="2">
      <x v="2"/>
      <x v="663"/>
      <x/>
    </i>
    <i r="2">
      <x v="3"/>
      <x v="1041"/>
      <x/>
    </i>
    <i r="2">
      <x v="4"/>
      <x v="365"/>
      <x/>
    </i>
    <i>
      <x v="897"/>
      <x v="79"/>
      <x/>
      <x v="60"/>
      <x/>
    </i>
    <i r="2">
      <x v="1"/>
      <x v="20"/>
      <x/>
    </i>
    <i r="2">
      <x v="2"/>
      <x v="112"/>
      <x/>
    </i>
    <i r="2">
      <x v="3"/>
      <x v="37"/>
      <x/>
    </i>
    <i r="2">
      <x v="4"/>
      <x v="35"/>
      <x/>
    </i>
    <i>
      <x v="898"/>
      <x v="40"/>
      <x/>
      <x v="1319"/>
      <x v="714"/>
    </i>
    <i r="2">
      <x v="1"/>
      <x v="705"/>
      <x v="694"/>
    </i>
    <i r="2">
      <x v="2"/>
      <x v="1498"/>
      <x v="716"/>
    </i>
    <i r="2">
      <x v="3"/>
      <x v="1083"/>
      <x v="705"/>
    </i>
    <i r="2">
      <x v="4"/>
      <x v="1309"/>
      <x v="715"/>
    </i>
    <i>
      <x v="899"/>
      <x v="103"/>
      <x/>
      <x v="1233"/>
      <x/>
    </i>
    <i r="2">
      <x v="1"/>
      <x v="1170"/>
      <x/>
    </i>
    <i r="2">
      <x v="2"/>
      <x v="1180"/>
      <x/>
    </i>
    <i r="2">
      <x v="3"/>
      <x v="1460"/>
      <x/>
    </i>
    <i r="2">
      <x v="4"/>
      <x v="1161"/>
      <x/>
    </i>
    <i>
      <x v="900"/>
      <x v="104"/>
      <x/>
      <x v="1355"/>
      <x/>
    </i>
    <i r="2">
      <x v="1"/>
      <x v="957"/>
      <x/>
    </i>
    <i r="2">
      <x v="2"/>
      <x v="1002"/>
      <x/>
    </i>
    <i r="1">
      <x v="111"/>
      <x v="3"/>
      <x v="644"/>
      <x/>
    </i>
    <i r="2">
      <x v="4"/>
      <x v="906"/>
      <x/>
    </i>
    <i>
      <x v="901"/>
      <x v="40"/>
      <x/>
      <x v="123"/>
      <x v="429"/>
    </i>
    <i r="2">
      <x v="1"/>
      <x v="103"/>
      <x v="653"/>
    </i>
    <i r="2">
      <x v="2"/>
      <x v="184"/>
      <x v="682"/>
    </i>
    <i r="2">
      <x v="3"/>
      <x v="187"/>
      <x v="624"/>
    </i>
    <i r="2">
      <x v="4"/>
      <x v="75"/>
      <x v="422"/>
    </i>
    <i>
      <x v="902"/>
      <x v="88"/>
      <x/>
      <x v="503"/>
      <x v="468"/>
    </i>
    <i r="2">
      <x v="1"/>
      <x v="492"/>
      <x v="440"/>
    </i>
    <i r="2">
      <x v="2"/>
      <x v="487"/>
      <x v="519"/>
    </i>
    <i r="2">
      <x v="3"/>
      <x v="434"/>
      <x v="434"/>
    </i>
    <i r="2">
      <x v="4"/>
      <x v="310"/>
      <x v="441"/>
    </i>
    <i>
      <x v="903"/>
      <x v="88"/>
      <x/>
      <x v="80"/>
      <x v="195"/>
    </i>
    <i r="2">
      <x v="1"/>
      <x v="416"/>
      <x v="524"/>
    </i>
    <i r="2">
      <x v="2"/>
      <x v="52"/>
      <x v="203"/>
    </i>
    <i r="2">
      <x v="3"/>
      <x v="6"/>
      <x v="75"/>
    </i>
    <i r="2">
      <x v="4"/>
      <x v="21"/>
      <x v="26"/>
    </i>
    <i>
      <x v="904"/>
      <x v="111"/>
      <x/>
      <x v="1756"/>
      <x/>
    </i>
    <i r="2">
      <x v="1"/>
      <x v="1779"/>
      <x/>
    </i>
    <i r="2">
      <x v="2"/>
      <x v="1699"/>
      <x/>
    </i>
    <i r="2">
      <x v="3"/>
      <x v="1862"/>
      <x/>
    </i>
    <i r="2">
      <x v="4"/>
      <x v="1832"/>
      <x/>
    </i>
    <i>
      <x v="905"/>
      <x v="77"/>
      <x/>
      <x v="16"/>
      <x/>
    </i>
    <i r="2">
      <x v="1"/>
      <x v="17"/>
      <x/>
    </i>
    <i r="2">
      <x v="2"/>
      <x v="44"/>
      <x/>
    </i>
    <i r="2">
      <x v="3"/>
      <x v="15"/>
      <x/>
    </i>
    <i r="2">
      <x v="4"/>
      <x v="51"/>
      <x/>
    </i>
    <i>
      <x v="906"/>
      <x v="90"/>
      <x v="1"/>
      <x v="361"/>
      <x v="340"/>
    </i>
    <i r="2">
      <x v="2"/>
      <x v="74"/>
      <x v="359"/>
    </i>
    <i>
      <x v="907"/>
      <x v="113"/>
      <x v="2"/>
      <x/>
      <x/>
    </i>
    <i r="1">
      <x v="114"/>
      <x/>
      <x/>
      <x/>
    </i>
    <i r="2">
      <x v="1"/>
      <x/>
      <x/>
    </i>
    <i r="2">
      <x v="2"/>
      <x/>
      <x/>
    </i>
    <i r="2">
      <x v="4"/>
      <x/>
      <x/>
    </i>
    <i>
      <x v="908"/>
      <x v="103"/>
      <x/>
      <x v="719"/>
      <x/>
    </i>
    <i r="2">
      <x v="1"/>
      <x v="685"/>
      <x/>
    </i>
    <i r="2">
      <x v="2"/>
      <x v="729"/>
      <x/>
    </i>
    <i r="2">
      <x v="3"/>
      <x v="824"/>
      <x/>
    </i>
    <i r="2">
      <x v="4"/>
      <x v="708"/>
      <x/>
    </i>
    <i>
      <x v="909"/>
      <x v="66"/>
      <x/>
      <x v="1763"/>
      <x/>
    </i>
    <i r="2">
      <x v="1"/>
      <x v="1776"/>
      <x/>
    </i>
    <i r="2">
      <x v="2"/>
      <x v="1875"/>
      <x/>
    </i>
    <i r="2">
      <x v="3"/>
      <x v="1707"/>
      <x/>
    </i>
    <i r="2">
      <x v="4"/>
      <x v="1628"/>
      <x/>
    </i>
    <i>
      <x v="910"/>
      <x v="64"/>
      <x/>
      <x v="266"/>
      <x/>
    </i>
    <i r="2">
      <x v="1"/>
      <x v="406"/>
      <x/>
    </i>
    <i r="2">
      <x v="2"/>
      <x v="336"/>
      <x/>
    </i>
    <i r="2">
      <x v="3"/>
      <x v="353"/>
      <x/>
    </i>
    <i r="2">
      <x v="4"/>
      <x v="168"/>
      <x/>
    </i>
    <i>
      <x v="911"/>
      <x v="88"/>
      <x/>
      <x v="318"/>
      <x v="430"/>
    </i>
    <i r="2">
      <x v="1"/>
      <x v="383"/>
      <x v="477"/>
    </i>
    <i r="2">
      <x v="2"/>
      <x v="213"/>
      <x v="323"/>
    </i>
    <i r="2">
      <x v="3"/>
      <x v="407"/>
      <x v="511"/>
    </i>
    <i r="2">
      <x v="4"/>
      <x v="257"/>
      <x v="419"/>
    </i>
    <i>
      <x v="912"/>
      <x v="75"/>
      <x/>
      <x/>
      <x/>
    </i>
    <i r="2">
      <x v="1"/>
      <x v="1"/>
      <x/>
    </i>
    <i r="2">
      <x v="2"/>
      <x v="3"/>
      <x/>
    </i>
    <i r="2">
      <x v="3"/>
      <x v="247"/>
      <x/>
    </i>
    <i r="2">
      <x v="4"/>
      <x v="328"/>
      <x/>
    </i>
    <i>
      <x v="913"/>
      <x v="101"/>
      <x/>
      <x v="684"/>
      <x/>
    </i>
    <i r="2">
      <x v="1"/>
      <x v="535"/>
      <x/>
    </i>
    <i r="2">
      <x v="2"/>
      <x v="665"/>
      <x/>
    </i>
    <i r="2">
      <x v="3"/>
      <x v="687"/>
      <x/>
    </i>
    <i r="2">
      <x v="4"/>
      <x v="835"/>
      <x/>
    </i>
    <i>
      <x v="914"/>
      <x v="67"/>
      <x/>
      <x v="2108"/>
      <x/>
    </i>
    <i r="2">
      <x v="1"/>
      <x v="2150"/>
      <x/>
    </i>
    <i r="2">
      <x v="2"/>
      <x v="2275"/>
      <x/>
    </i>
    <i r="2">
      <x v="3"/>
      <x v="2256"/>
      <x/>
    </i>
    <i r="2">
      <x v="4"/>
      <x v="2166"/>
      <x/>
    </i>
    <i>
      <x v="915"/>
      <x v="65"/>
      <x/>
      <x v="288"/>
      <x/>
    </i>
    <i r="2">
      <x v="1"/>
      <x v="434"/>
      <x/>
    </i>
    <i r="2">
      <x v="2"/>
      <x v="550"/>
      <x/>
    </i>
    <i r="2">
      <x v="3"/>
      <x v="244"/>
      <x/>
    </i>
    <i r="2">
      <x v="4"/>
      <x v="47"/>
      <x/>
    </i>
    <i>
      <x v="916"/>
      <x v="65"/>
      <x/>
      <x v="167"/>
      <x/>
    </i>
    <i r="2">
      <x v="1"/>
      <x v="106"/>
      <x/>
    </i>
    <i r="2">
      <x v="2"/>
      <x v="111"/>
      <x/>
    </i>
    <i r="2">
      <x v="3"/>
      <x v="139"/>
      <x/>
    </i>
    <i r="2">
      <x v="4"/>
      <x v="205"/>
      <x/>
    </i>
    <i>
      <x v="917"/>
      <x v="40"/>
      <x/>
      <x v="335"/>
      <x v="211"/>
    </i>
    <i r="2">
      <x v="1"/>
      <x v="884"/>
      <x v="465"/>
    </i>
    <i r="2">
      <x v="2"/>
      <x v="195"/>
      <x v="312"/>
    </i>
    <i r="2">
      <x v="3"/>
      <x v="84"/>
      <x v="332"/>
    </i>
    <i r="2">
      <x v="4"/>
      <x v="172"/>
      <x v="344"/>
    </i>
    <i>
      <x v="918"/>
      <x v="1"/>
      <x/>
      <x v="127"/>
      <x v="194"/>
    </i>
    <i r="2">
      <x v="1"/>
      <x v="173"/>
      <x v="163"/>
    </i>
    <i r="2">
      <x v="2"/>
      <x v="58"/>
      <x v="73"/>
    </i>
    <i r="2">
      <x v="3"/>
      <x v="131"/>
      <x v="186"/>
    </i>
    <i r="2">
      <x v="4"/>
      <x v="701"/>
      <x v="141"/>
    </i>
    <i>
      <x v="919"/>
      <x v="65"/>
      <x/>
      <x v="225"/>
      <x/>
    </i>
    <i r="2">
      <x v="1"/>
      <x v="251"/>
      <x/>
    </i>
    <i r="2">
      <x v="2"/>
      <x v="283"/>
      <x/>
    </i>
    <i r="2">
      <x v="3"/>
      <x v="484"/>
      <x/>
    </i>
    <i r="2">
      <x v="4"/>
      <x v="240"/>
      <x/>
    </i>
    <i>
      <x v="920"/>
      <x v="88"/>
      <x/>
      <x v="34"/>
      <x v="40"/>
    </i>
    <i r="2">
      <x v="1"/>
      <x v="9"/>
      <x v="64"/>
    </i>
    <i r="2">
      <x v="2"/>
      <x v="6"/>
      <x v="54"/>
    </i>
    <i r="2">
      <x v="3"/>
      <x v="21"/>
      <x v="46"/>
    </i>
    <i r="2">
      <x v="4"/>
      <x v="6"/>
      <x v="32"/>
    </i>
    <i>
      <x v="921"/>
      <x v="114"/>
      <x/>
      <x/>
      <x/>
    </i>
    <i r="2">
      <x v="1"/>
      <x/>
      <x/>
    </i>
    <i r="2">
      <x v="2"/>
      <x/>
      <x/>
    </i>
    <i r="2">
      <x v="4"/>
      <x/>
      <x/>
    </i>
    <i>
      <x v="922"/>
      <x v="114"/>
      <x/>
      <x/>
      <x/>
    </i>
    <i r="2">
      <x v="1"/>
      <x/>
      <x/>
    </i>
    <i r="2">
      <x v="2"/>
      <x/>
      <x/>
    </i>
    <i r="2">
      <x v="4"/>
      <x/>
      <x/>
    </i>
    <i>
      <x v="923"/>
      <x v="20"/>
      <x/>
      <x v="348"/>
      <x/>
    </i>
    <i r="2">
      <x v="1"/>
      <x v="325"/>
      <x/>
    </i>
    <i r="2">
      <x v="2"/>
      <x v="309"/>
      <x/>
    </i>
    <i r="2">
      <x v="3"/>
      <x v="421"/>
      <x/>
    </i>
    <i r="2">
      <x v="4"/>
      <x v="502"/>
      <x/>
    </i>
    <i>
      <x v="924"/>
      <x v="17"/>
      <x/>
      <x v="742"/>
      <x v="214"/>
    </i>
    <i r="2">
      <x v="1"/>
      <x v="670"/>
      <x v="483"/>
    </i>
    <i r="2">
      <x v="2"/>
      <x v="494"/>
      <x v="272"/>
    </i>
    <i r="2">
      <x v="3"/>
      <x v="464"/>
      <x v="214"/>
    </i>
    <i r="2">
      <x v="4"/>
      <x v="555"/>
      <x v="247"/>
    </i>
    <i>
      <x v="925"/>
      <x v="110"/>
      <x/>
      <x v="794"/>
      <x/>
    </i>
    <i r="2">
      <x v="1"/>
      <x v="802"/>
      <x/>
    </i>
    <i r="2">
      <x v="2"/>
      <x v="775"/>
      <x/>
    </i>
    <i r="2">
      <x v="3"/>
      <x v="828"/>
      <x/>
    </i>
    <i r="2">
      <x v="4"/>
      <x v="798"/>
      <x/>
    </i>
    <i>
      <x v="926"/>
      <x v="122"/>
      <x/>
      <x/>
      <x/>
    </i>
    <i r="2">
      <x v="1"/>
      <x/>
      <x/>
    </i>
    <i r="2">
      <x v="2"/>
      <x/>
      <x/>
    </i>
    <i r="2">
      <x v="4"/>
      <x/>
      <x/>
    </i>
    <i>
      <x v="927"/>
      <x v="87"/>
      <x/>
      <x v="1168"/>
      <x v="529"/>
    </i>
    <i r="2">
      <x v="1"/>
      <x v="1330"/>
      <x v="570"/>
    </i>
    <i r="2">
      <x v="2"/>
      <x v="462"/>
      <x v="380"/>
    </i>
    <i r="2">
      <x v="3"/>
      <x v="1390"/>
      <x v="559"/>
    </i>
    <i r="2">
      <x v="4"/>
      <x v="711"/>
      <x v="459"/>
    </i>
    <i>
      <x v="928"/>
      <x v="104"/>
      <x/>
      <x v="2197"/>
      <x/>
    </i>
    <i r="2">
      <x v="1"/>
      <x v="2158"/>
      <x/>
    </i>
    <i r="2">
      <x v="2"/>
      <x v="2362"/>
      <x/>
    </i>
    <i r="2">
      <x v="3"/>
      <x v="2268"/>
      <x/>
    </i>
    <i r="2">
      <x v="4"/>
      <x v="2192"/>
      <x/>
    </i>
    <i>
      <x v="929"/>
      <x v="103"/>
      <x/>
      <x v="1313"/>
      <x/>
    </i>
    <i r="2">
      <x v="1"/>
      <x v="1110"/>
      <x/>
    </i>
    <i r="2">
      <x v="2"/>
      <x v="1396"/>
      <x/>
    </i>
    <i r="2">
      <x v="3"/>
      <x v="1201"/>
      <x/>
    </i>
    <i r="2">
      <x v="4"/>
      <x v="1191"/>
      <x/>
    </i>
    <i>
      <x v="930"/>
      <x v="113"/>
      <x/>
      <x/>
      <x/>
    </i>
    <i r="2">
      <x v="1"/>
      <x/>
      <x/>
    </i>
    <i r="2">
      <x v="2"/>
      <x/>
      <x/>
    </i>
    <i r="2">
      <x v="4"/>
      <x/>
      <x/>
    </i>
    <i>
      <x v="931"/>
      <x v="64"/>
      <x/>
      <x v="2203"/>
      <x/>
    </i>
    <i r="2">
      <x v="1"/>
      <x v="2207"/>
      <x/>
    </i>
    <i r="2">
      <x v="2"/>
      <x v="2269"/>
      <x/>
    </i>
    <i r="2">
      <x v="3"/>
      <x v="2255"/>
      <x/>
    </i>
    <i r="2">
      <x v="4"/>
      <x v="2259"/>
      <x/>
    </i>
    <i>
      <x v="932"/>
      <x v="111"/>
      <x/>
      <x v="1877"/>
      <x/>
    </i>
    <i r="2">
      <x v="1"/>
      <x v="1906"/>
      <x/>
    </i>
    <i r="2">
      <x v="2"/>
      <x v="2047"/>
      <x/>
    </i>
    <i r="2">
      <x v="3"/>
      <x v="1926"/>
      <x/>
    </i>
    <i r="2">
      <x v="4"/>
      <x v="1841"/>
      <x/>
    </i>
    <i>
      <x v="933"/>
      <x v="107"/>
      <x/>
      <x v="2406"/>
      <x/>
    </i>
    <i r="2">
      <x v="1"/>
      <x v="2412"/>
      <x/>
    </i>
    <i r="2">
      <x v="2"/>
      <x v="2436"/>
      <x/>
    </i>
    <i r="2">
      <x v="3"/>
      <x v="2449"/>
      <x/>
    </i>
    <i r="2">
      <x v="4"/>
      <x v="2431"/>
      <x/>
    </i>
    <i>
      <x v="934"/>
      <x v="107"/>
      <x/>
      <x v="2440"/>
      <x/>
    </i>
    <i r="2">
      <x v="1"/>
      <x v="2434"/>
      <x/>
    </i>
    <i r="2">
      <x v="2"/>
      <x v="2450"/>
      <x/>
    </i>
    <i r="2">
      <x v="3"/>
      <x v="2457"/>
      <x/>
    </i>
    <i r="2">
      <x v="4"/>
      <x v="2452"/>
      <x/>
    </i>
    <i>
      <x v="935"/>
      <x v="107"/>
      <x/>
      <x v="2462"/>
      <x/>
    </i>
    <i r="2">
      <x v="1"/>
      <x v="2466"/>
      <x/>
    </i>
    <i r="2">
      <x v="2"/>
      <x v="2467"/>
      <x/>
    </i>
    <i r="2">
      <x v="3"/>
      <x v="2464"/>
      <x/>
    </i>
    <i r="2">
      <x v="4"/>
      <x v="2461"/>
      <x/>
    </i>
    <i>
      <x v="936"/>
      <x v="107"/>
      <x/>
      <x v="815"/>
      <x/>
    </i>
    <i r="2">
      <x v="1"/>
      <x v="523"/>
      <x/>
    </i>
    <i r="2">
      <x v="2"/>
      <x v="493"/>
      <x/>
    </i>
    <i r="2">
      <x v="3"/>
      <x v="1103"/>
      <x/>
    </i>
    <i r="2">
      <x v="4"/>
      <x v="825"/>
      <x/>
    </i>
    <i>
      <x v="937"/>
      <x v="103"/>
      <x/>
      <x v="304"/>
      <x/>
    </i>
    <i r="2">
      <x v="1"/>
      <x v="295"/>
      <x/>
    </i>
    <i r="2">
      <x v="2"/>
      <x v="244"/>
      <x/>
    </i>
    <i r="2">
      <x v="3"/>
      <x v="244"/>
      <x/>
    </i>
    <i r="2">
      <x v="4"/>
      <x v="221"/>
      <x/>
    </i>
    <i>
      <x v="938"/>
      <x v="40"/>
      <x/>
      <x v="807"/>
      <x v="540"/>
    </i>
    <i r="2">
      <x v="1"/>
      <x v="919"/>
      <x v="593"/>
    </i>
    <i r="2">
      <x v="2"/>
      <x v="1031"/>
      <x v="629"/>
    </i>
    <i r="2">
      <x v="3"/>
      <x v="864"/>
      <x v="657"/>
    </i>
    <i r="2">
      <x v="4"/>
      <x v="781"/>
      <x v="601"/>
    </i>
    <i>
      <x v="939"/>
      <x v="109"/>
      <x/>
      <x v="345"/>
      <x/>
    </i>
    <i r="2">
      <x v="1"/>
      <x v="333"/>
      <x/>
    </i>
    <i r="2">
      <x v="2"/>
      <x v="343"/>
      <x/>
    </i>
    <i r="2">
      <x v="3"/>
      <x v="379"/>
      <x/>
    </i>
    <i r="2">
      <x v="4"/>
      <x v="341"/>
      <x/>
    </i>
    <i>
      <x v="940"/>
      <x v="91"/>
      <x/>
      <x v="40"/>
      <x v="223"/>
    </i>
    <i r="2">
      <x v="1"/>
      <x v="51"/>
      <x v="206"/>
    </i>
    <i r="2">
      <x v="2"/>
      <x v="83"/>
      <x v="222"/>
    </i>
    <i r="2">
      <x v="3"/>
      <x v="69"/>
      <x v="239"/>
    </i>
    <i r="2">
      <x v="4"/>
      <x v="35"/>
      <x v="156"/>
    </i>
    <i>
      <x v="941"/>
      <x v="88"/>
      <x/>
      <x v="32"/>
      <x v="82"/>
    </i>
    <i r="2">
      <x v="1"/>
      <x v="40"/>
      <x v="152"/>
    </i>
    <i r="2">
      <x v="2"/>
      <x v="53"/>
      <x v="160"/>
    </i>
    <i r="2">
      <x v="3"/>
      <x v="12"/>
      <x v="76"/>
    </i>
    <i r="2">
      <x v="4"/>
      <x v="6"/>
      <x v="112"/>
    </i>
    <i>
      <x v="942"/>
      <x v="38"/>
      <x/>
      <x v="364"/>
      <x v="392"/>
    </i>
    <i r="2">
      <x v="1"/>
      <x v="548"/>
      <x v="523"/>
    </i>
    <i r="2">
      <x v="2"/>
      <x v="99"/>
      <x v="596"/>
    </i>
    <i r="2">
      <x v="3"/>
      <x v="228"/>
      <x v="448"/>
    </i>
    <i r="2">
      <x v="4"/>
      <x v="209"/>
      <x v="464"/>
    </i>
    <i>
      <x v="943"/>
      <x v="103"/>
      <x/>
      <x v="302"/>
      <x/>
    </i>
    <i r="2">
      <x v="1"/>
      <x v="87"/>
      <x/>
    </i>
    <i r="2">
      <x v="2"/>
      <x v="229"/>
      <x/>
    </i>
    <i r="2">
      <x v="3"/>
      <x v="114"/>
      <x/>
    </i>
    <i r="2">
      <x v="4"/>
      <x v="106"/>
      <x/>
    </i>
    <i>
      <x v="944"/>
      <x v="40"/>
      <x/>
      <x v="333"/>
      <x v="356"/>
    </i>
    <i r="2">
      <x v="1"/>
      <x v="435"/>
      <x v="314"/>
    </i>
    <i r="2">
      <x v="2"/>
      <x v="259"/>
      <x v="338"/>
    </i>
    <i r="2">
      <x v="3"/>
      <x v="143"/>
      <x v="316"/>
    </i>
    <i r="2">
      <x v="4"/>
      <x v="178"/>
      <x v="226"/>
    </i>
    <i>
      <x v="945"/>
      <x v="87"/>
      <x/>
      <x v="261"/>
      <x v="492"/>
    </i>
    <i r="2">
      <x v="1"/>
      <x v="243"/>
      <x v="501"/>
    </i>
    <i r="2">
      <x v="2"/>
      <x v="210"/>
      <x v="486"/>
    </i>
    <i r="2">
      <x v="3"/>
      <x v="336"/>
      <x v="563"/>
    </i>
    <i r="2">
      <x v="4"/>
      <x v="164"/>
      <x v="412"/>
    </i>
    <i>
      <x v="946"/>
      <x v="41"/>
      <x/>
      <x v="962"/>
      <x v="634"/>
    </i>
    <i r="2">
      <x v="1"/>
      <x v="1214"/>
      <x v="681"/>
    </i>
    <i r="2">
      <x v="2"/>
      <x v="1153"/>
      <x v="673"/>
    </i>
    <i r="2">
      <x v="3"/>
      <x v="1075"/>
      <x v="661"/>
    </i>
    <i r="2">
      <x v="4"/>
      <x v="1007"/>
      <x v="597"/>
    </i>
    <i>
      <x v="947"/>
      <x v="21"/>
      <x/>
      <x v="179"/>
      <x/>
    </i>
    <i r="2">
      <x v="1"/>
      <x v="297"/>
      <x/>
    </i>
    <i r="2">
      <x v="2"/>
      <x v="332"/>
      <x/>
    </i>
    <i r="2">
      <x v="3"/>
      <x v="132"/>
      <x/>
    </i>
    <i r="2">
      <x v="4"/>
      <x v="102"/>
      <x/>
    </i>
    <i>
      <x v="948"/>
      <x v="111"/>
      <x/>
      <x v="185"/>
      <x/>
    </i>
    <i r="2">
      <x v="1"/>
      <x v="226"/>
      <x/>
    </i>
    <i r="2">
      <x v="2"/>
      <x v="53"/>
      <x/>
    </i>
    <i r="2">
      <x v="3"/>
      <x v="66"/>
      <x/>
    </i>
    <i r="2">
      <x v="4"/>
      <x v="149"/>
      <x/>
    </i>
    <i>
      <x v="949"/>
      <x v="43"/>
      <x/>
      <x v="1148"/>
      <x v="655"/>
    </i>
    <i r="2">
      <x v="1"/>
      <x v="751"/>
      <x v="632"/>
    </i>
    <i r="2">
      <x v="2"/>
      <x v="564"/>
      <x v="637"/>
    </i>
    <i r="2">
      <x v="3"/>
      <x v="179"/>
      <x v="656"/>
    </i>
    <i r="2">
      <x v="4"/>
      <x v="163"/>
      <x v="609"/>
    </i>
    <i>
      <x v="950"/>
      <x v="28"/>
      <x/>
      <x v="525"/>
      <x/>
    </i>
    <i r="2">
      <x v="1"/>
      <x v="461"/>
      <x/>
    </i>
    <i r="2">
      <x v="2"/>
      <x v="293"/>
      <x/>
    </i>
    <i r="2">
      <x v="3"/>
      <x v="176"/>
      <x/>
    </i>
    <i r="2">
      <x v="4"/>
      <x v="78"/>
      <x/>
    </i>
    <i>
      <x v="951"/>
      <x v="63"/>
      <x/>
      <x/>
      <x/>
    </i>
    <i r="2">
      <x v="1"/>
      <x/>
      <x/>
    </i>
    <i r="2">
      <x v="2"/>
      <x v="1"/>
      <x/>
    </i>
    <i r="2">
      <x v="3"/>
      <x/>
      <x/>
    </i>
    <i r="2">
      <x v="4"/>
      <x/>
      <x/>
    </i>
    <i>
      <x v="952"/>
      <x v="88"/>
      <x/>
      <x v="11"/>
      <x v="25"/>
    </i>
    <i r="2">
      <x v="1"/>
      <x v="13"/>
      <x v="77"/>
    </i>
    <i r="2">
      <x v="2"/>
      <x v="10"/>
      <x v="29"/>
    </i>
    <i r="2">
      <x v="3"/>
      <x v="11"/>
      <x v="44"/>
    </i>
    <i r="2">
      <x v="4"/>
      <x v="1"/>
      <x v="16"/>
    </i>
    <i>
      <x v="953"/>
      <x v="88"/>
      <x/>
      <x v="83"/>
      <x v="109"/>
    </i>
    <i r="2">
      <x v="1"/>
      <x v="86"/>
      <x v="126"/>
    </i>
    <i r="2">
      <x v="2"/>
      <x v="53"/>
      <x v="127"/>
    </i>
    <i r="2">
      <x v="3"/>
      <x v="29"/>
      <x v="35"/>
    </i>
    <i r="2">
      <x v="4"/>
      <x v="42"/>
      <x v="124"/>
    </i>
    <i>
      <x v="954"/>
      <x v="104"/>
      <x/>
      <x/>
      <x/>
    </i>
    <i r="2">
      <x v="1"/>
      <x v="1"/>
      <x/>
    </i>
    <i r="2">
      <x v="2"/>
      <x/>
      <x/>
    </i>
    <i r="2">
      <x v="3"/>
      <x/>
      <x/>
    </i>
    <i r="2">
      <x v="4"/>
      <x v="1"/>
      <x/>
    </i>
    <i>
      <x v="955"/>
      <x v="87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956"/>
      <x v="1"/>
      <x/>
      <x v="16"/>
      <x v="33"/>
    </i>
    <i r="2">
      <x v="1"/>
      <x/>
      <x/>
    </i>
    <i r="2">
      <x v="2"/>
      <x v="3"/>
      <x v="29"/>
    </i>
    <i r="2">
      <x v="3"/>
      <x v="13"/>
      <x/>
    </i>
    <i r="2">
      <x v="4"/>
      <x v="39"/>
      <x v="36"/>
    </i>
    <i>
      <x v="957"/>
      <x v="2"/>
      <x/>
      <x v="31"/>
      <x v="156"/>
    </i>
    <i r="2">
      <x v="1"/>
      <x v="40"/>
      <x v="175"/>
    </i>
    <i r="2">
      <x v="2"/>
      <x v="9"/>
      <x v="153"/>
    </i>
    <i r="2">
      <x v="3"/>
      <x v="91"/>
      <x v="215"/>
    </i>
    <i r="2">
      <x v="4"/>
      <x v="16"/>
      <x v="140"/>
    </i>
    <i>
      <x v="958"/>
      <x v="103"/>
      <x/>
      <x v="430"/>
      <x/>
    </i>
    <i r="2">
      <x v="1"/>
      <x v="363"/>
      <x/>
    </i>
    <i r="2">
      <x v="2"/>
      <x v="389"/>
      <x/>
    </i>
    <i r="2">
      <x v="3"/>
      <x v="537"/>
      <x/>
    </i>
    <i r="2">
      <x v="4"/>
      <x v="445"/>
      <x/>
    </i>
    <i>
      <x v="959"/>
      <x v="59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960"/>
      <x v="63"/>
      <x/>
      <x v="171"/>
      <x/>
    </i>
    <i r="2">
      <x v="1"/>
      <x v="117"/>
      <x/>
    </i>
    <i r="2">
      <x v="2"/>
      <x v="134"/>
      <x/>
    </i>
    <i r="2">
      <x v="3"/>
      <x v="100"/>
      <x/>
    </i>
    <i r="2">
      <x v="4"/>
      <x v="131"/>
      <x/>
    </i>
    <i>
      <x v="961"/>
      <x v="63"/>
      <x/>
      <x/>
      <x/>
    </i>
    <i r="2">
      <x v="1"/>
      <x/>
      <x/>
    </i>
    <i r="2">
      <x v="2"/>
      <x/>
      <x/>
    </i>
    <i r="2">
      <x v="3"/>
      <x/>
      <x/>
    </i>
    <i r="2">
      <x v="4"/>
      <x/>
      <x/>
    </i>
    <i>
      <x v="962"/>
      <x v="56"/>
      <x/>
      <x v="2364"/>
      <x/>
    </i>
    <i r="2">
      <x v="1"/>
      <x v="2324"/>
      <x/>
    </i>
    <i r="2">
      <x v="2"/>
      <x v="2416"/>
      <x/>
    </i>
    <i r="2">
      <x v="3"/>
      <x v="2448"/>
      <x/>
    </i>
    <i r="2">
      <x v="4"/>
      <x v="2424"/>
      <x/>
    </i>
    <i>
      <x v="963"/>
      <x v="106"/>
      <x/>
      <x v="1387"/>
      <x/>
    </i>
    <i r="2">
      <x v="1"/>
      <x v="1727"/>
      <x/>
    </i>
    <i r="2">
      <x v="2"/>
      <x v="1715"/>
      <x/>
    </i>
    <i r="2">
      <x v="3"/>
      <x v="1719"/>
      <x/>
    </i>
    <i r="2">
      <x v="4"/>
      <x v="1506"/>
      <x/>
    </i>
    <i>
      <x v="964"/>
      <x v="114"/>
      <x/>
      <x/>
      <x/>
    </i>
    <i r="2">
      <x v="1"/>
      <x/>
      <x/>
    </i>
    <i r="2">
      <x v="2"/>
      <x/>
      <x/>
    </i>
    <i r="2">
      <x v="4"/>
      <x/>
      <x/>
    </i>
    <i>
      <x v="965"/>
      <x v="108"/>
      <x/>
      <x v="1393"/>
      <x/>
    </i>
    <i r="2">
      <x v="1"/>
      <x v="1352"/>
      <x/>
    </i>
    <i r="2">
      <x v="2"/>
      <x v="1380"/>
      <x/>
    </i>
    <i r="2">
      <x v="3"/>
      <x v="1499"/>
      <x/>
    </i>
    <i r="2">
      <x v="4"/>
      <x v="1376"/>
      <x/>
    </i>
    <i>
      <x v="966"/>
      <x v="57"/>
      <x/>
      <x v="66"/>
      <x v="99"/>
    </i>
    <i r="2">
      <x v="1"/>
      <x v="16"/>
      <x v="98"/>
    </i>
    <i r="2">
      <x v="2"/>
      <x v="107"/>
      <x v="41"/>
    </i>
    <i r="2">
      <x v="3"/>
      <x v="182"/>
      <x v="154"/>
    </i>
    <i r="2">
      <x v="4"/>
      <x v="93"/>
      <x v="145"/>
    </i>
    <i>
      <x v="967"/>
      <x v="67"/>
      <x v="3"/>
      <x v="1724"/>
      <x/>
    </i>
    <i r="2">
      <x v="4"/>
      <x v="1431"/>
      <x/>
    </i>
    <i>
      <x v="968"/>
      <x v="115"/>
      <x v="4"/>
      <x/>
      <x/>
    </i>
    <i>
      <x v="969"/>
      <x v="72"/>
      <x v="4"/>
      <x/>
      <x/>
    </i>
    <i t="grand">
      <x/>
    </i>
  </rowItems>
  <colItems count="1">
    <i/>
  </colItems>
  <formats count="24">
    <format dxfId="23">
      <pivotArea field="3" type="button" dataOnly="0" labelOnly="1" outline="0" axis="axisRow" fieldPosition="0"/>
    </format>
    <format dxfId="22">
      <pivotArea field="1" type="button" dataOnly="0" labelOnly="1" outline="0" axis="axisRow" fieldPosition="2"/>
    </format>
    <format dxfId="21">
      <pivotArea field="3" type="button" dataOnly="0" labelOnly="1" outline="0" axis="axisRow" fieldPosition="0"/>
    </format>
    <format dxfId="20">
      <pivotArea field="1" type="button" dataOnly="0" labelOnly="1" outline="0" axis="axisRow" fieldPosition="2"/>
    </format>
    <format dxfId="19">
      <pivotArea field="7" type="button" dataOnly="0" labelOnly="1" outline="0"/>
    </format>
    <format dxfId="18">
      <pivotArea field="9" type="button" dataOnly="0" labelOnly="1" outline="0"/>
    </format>
    <format dxfId="17">
      <pivotArea field="11" type="button" dataOnly="0" labelOnly="1" outline="0" axis="axisRow" fieldPosition="3"/>
    </format>
    <format dxfId="16">
      <pivotArea field="8" type="button" dataOnly="0" labelOnly="1" outline="0"/>
    </format>
    <format dxfId="15">
      <pivotArea field="10" type="button" dataOnly="0" labelOnly="1" outline="0"/>
    </format>
    <format dxfId="14">
      <pivotArea field="12" type="button" dataOnly="0" labelOnly="1" outline="0" axis="axisRow" fieldPosition="4"/>
    </format>
    <format dxfId="13">
      <pivotArea field="13" type="button" dataOnly="0" labelOnly="1" outline="0"/>
    </format>
    <format dxfId="12">
      <pivotArea field="14" type="button" dataOnly="0" labelOnly="1" outline="0"/>
    </format>
    <format dxfId="11">
      <pivotArea field="15" type="button" dataOnly="0" labelOnly="1" outline="0"/>
    </format>
    <format dxfId="10">
      <pivotArea field="3" type="button" dataOnly="0" labelOnly="1" outline="0" axis="axisRow" fieldPosition="0"/>
    </format>
    <format dxfId="9">
      <pivotArea field="1" type="button" dataOnly="0" labelOnly="1" outline="0" axis="axisRow" fieldPosition="2"/>
    </format>
    <format dxfId="8">
      <pivotArea field="7" type="button" dataOnly="0" labelOnly="1" outline="0"/>
    </format>
    <format dxfId="7">
      <pivotArea field="9" type="button" dataOnly="0" labelOnly="1" outline="0"/>
    </format>
    <format dxfId="6">
      <pivotArea field="11" type="button" dataOnly="0" labelOnly="1" outline="0" axis="axisRow" fieldPosition="3"/>
    </format>
    <format dxfId="5">
      <pivotArea field="8" type="button" dataOnly="0" labelOnly="1" outline="0"/>
    </format>
    <format dxfId="4">
      <pivotArea field="10" type="button" dataOnly="0" labelOnly="1" outline="0"/>
    </format>
    <format dxfId="3">
      <pivotArea field="12" type="button" dataOnly="0" labelOnly="1" outline="0" axis="axisRow" fieldPosition="4"/>
    </format>
    <format dxfId="2">
      <pivotArea field="13" type="button" dataOnly="0" labelOnly="1" outline="0"/>
    </format>
    <format dxfId="1">
      <pivotArea field="14" type="button" dataOnly="0" labelOnly="1" outline="0"/>
    </format>
    <format dxfId="0">
      <pivotArea field="15" type="button" dataOnly="0" labelOnly="1" outline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651"/>
  <sheetViews>
    <sheetView topLeftCell="B3" workbookViewId="0">
      <selection activeCell="B3" sqref="B3:I4651"/>
    </sheetView>
  </sheetViews>
  <sheetFormatPr defaultRowHeight="15" x14ac:dyDescent="0.25"/>
  <cols>
    <col min="2" max="2" width="13" customWidth="1"/>
    <col min="3" max="3" width="11.140625" customWidth="1"/>
    <col min="4" max="9" width="21.28515625" customWidth="1"/>
    <col min="10" max="12" width="14.5703125" customWidth="1"/>
    <col min="14" max="14" width="19.42578125" customWidth="1"/>
    <col min="15" max="15" width="15" customWidth="1"/>
  </cols>
  <sheetData>
    <row r="1" spans="2:15" x14ac:dyDescent="0.25">
      <c r="F1" s="27" t="s">
        <v>3020</v>
      </c>
      <c r="G1" s="27"/>
      <c r="H1" s="27"/>
      <c r="I1" s="27" t="s">
        <v>3021</v>
      </c>
      <c r="J1" s="27" t="s">
        <v>3022</v>
      </c>
      <c r="K1" s="27" t="s">
        <v>3023</v>
      </c>
      <c r="L1" s="27" t="s">
        <v>3024</v>
      </c>
    </row>
    <row r="2" spans="2:15" ht="22.5" customHeight="1" thickBot="1" x14ac:dyDescent="0.3">
      <c r="F2" s="27">
        <f>SUM(F4:F4651)</f>
        <v>11836411</v>
      </c>
      <c r="G2" s="27"/>
      <c r="H2" s="27"/>
      <c r="I2" s="27">
        <f>SUM(I4:I4651)</f>
        <v>961138</v>
      </c>
      <c r="J2" s="28">
        <f>SUM(J4:J4651)</f>
        <v>218594.18700000079</v>
      </c>
      <c r="K2" s="28">
        <f>SUM(K4:K4651)</f>
        <v>81696.729999999952</v>
      </c>
      <c r="L2" s="28">
        <f>SUM(L4:L4651)</f>
        <v>300291.65699999989</v>
      </c>
    </row>
    <row r="3" spans="2:15" s="26" customFormat="1" ht="30.75" thickBot="1" x14ac:dyDescent="0.3">
      <c r="B3" s="33" t="s">
        <v>2</v>
      </c>
      <c r="C3" s="34" t="s">
        <v>2980</v>
      </c>
      <c r="D3" s="34" t="s">
        <v>6</v>
      </c>
      <c r="E3" s="34" t="s">
        <v>8</v>
      </c>
      <c r="F3" s="34" t="s">
        <v>10</v>
      </c>
      <c r="G3" s="34" t="s">
        <v>7</v>
      </c>
      <c r="H3" s="34" t="s">
        <v>9</v>
      </c>
      <c r="I3" s="34" t="s">
        <v>11</v>
      </c>
      <c r="J3" s="34" t="s">
        <v>12</v>
      </c>
      <c r="K3" s="34" t="s">
        <v>13</v>
      </c>
      <c r="L3" s="35" t="s">
        <v>3018</v>
      </c>
    </row>
    <row r="4" spans="2:15" x14ac:dyDescent="0.25">
      <c r="B4" s="36" t="s">
        <v>1880</v>
      </c>
      <c r="C4" s="37" t="s">
        <v>2983</v>
      </c>
      <c r="D4" s="37">
        <v>78617</v>
      </c>
      <c r="E4" s="37">
        <v>81754</v>
      </c>
      <c r="F4" s="37">
        <v>3137</v>
      </c>
      <c r="G4" s="37">
        <v>0</v>
      </c>
      <c r="H4" s="37">
        <v>0</v>
      </c>
      <c r="I4" s="37">
        <v>0</v>
      </c>
      <c r="J4" s="37">
        <v>58.034499999999994</v>
      </c>
      <c r="K4" s="37">
        <v>0</v>
      </c>
      <c r="L4" s="38">
        <v>58.034499999999994</v>
      </c>
      <c r="N4" s="29" t="s">
        <v>3025</v>
      </c>
      <c r="O4" s="30">
        <f>(F2/5)*12</f>
        <v>28407386.400000002</v>
      </c>
    </row>
    <row r="5" spans="2:15" ht="15.75" thickBot="1" x14ac:dyDescent="0.3">
      <c r="B5" s="39" t="str">
        <f t="shared" ref="B5:B8" si="0">B4</f>
        <v>10.37.1.10</v>
      </c>
      <c r="C5" s="40" t="s">
        <v>2984</v>
      </c>
      <c r="D5" s="40">
        <v>81761</v>
      </c>
      <c r="E5" s="40">
        <v>85385</v>
      </c>
      <c r="F5" s="40">
        <v>3624</v>
      </c>
      <c r="G5" s="40">
        <v>0</v>
      </c>
      <c r="H5" s="40">
        <v>0</v>
      </c>
      <c r="I5" s="40">
        <v>0</v>
      </c>
      <c r="J5" s="40">
        <v>67.043999999999997</v>
      </c>
      <c r="K5" s="40">
        <v>0</v>
      </c>
      <c r="L5" s="41">
        <v>67.043999999999997</v>
      </c>
      <c r="N5" s="31" t="s">
        <v>3026</v>
      </c>
      <c r="O5" s="32">
        <f>(I2/5)*12</f>
        <v>2306731.2000000002</v>
      </c>
    </row>
    <row r="6" spans="2:15" x14ac:dyDescent="0.25">
      <c r="B6" s="39" t="str">
        <f t="shared" si="0"/>
        <v>10.37.1.10</v>
      </c>
      <c r="C6" s="40" t="s">
        <v>2985</v>
      </c>
      <c r="D6" s="40">
        <v>85428</v>
      </c>
      <c r="E6" s="40">
        <v>89135</v>
      </c>
      <c r="F6" s="40">
        <v>3707</v>
      </c>
      <c r="G6" s="40">
        <v>0</v>
      </c>
      <c r="H6" s="40">
        <v>0</v>
      </c>
      <c r="I6" s="40">
        <v>0</v>
      </c>
      <c r="J6" s="40">
        <v>68.579499999999996</v>
      </c>
      <c r="K6" s="40">
        <v>0</v>
      </c>
      <c r="L6" s="41">
        <v>68.579499999999996</v>
      </c>
    </row>
    <row r="7" spans="2:15" x14ac:dyDescent="0.25">
      <c r="B7" s="39" t="str">
        <f t="shared" si="0"/>
        <v>10.37.1.10</v>
      </c>
      <c r="C7" s="40" t="s">
        <v>2981</v>
      </c>
      <c r="D7" s="40">
        <v>68712</v>
      </c>
      <c r="E7" s="40">
        <v>72529</v>
      </c>
      <c r="F7" s="40">
        <v>3817</v>
      </c>
      <c r="G7" s="40">
        <v>0</v>
      </c>
      <c r="H7" s="40">
        <v>0</v>
      </c>
      <c r="I7" s="40">
        <v>0</v>
      </c>
      <c r="J7" s="40">
        <v>70.614499999999992</v>
      </c>
      <c r="K7" s="40">
        <v>0</v>
      </c>
      <c r="L7" s="41">
        <v>70.614499999999992</v>
      </c>
    </row>
    <row r="8" spans="2:15" x14ac:dyDescent="0.25">
      <c r="B8" s="39" t="str">
        <f t="shared" si="0"/>
        <v>10.37.1.10</v>
      </c>
      <c r="C8" s="40" t="s">
        <v>2982</v>
      </c>
      <c r="D8" s="40">
        <v>72639</v>
      </c>
      <c r="E8" s="40">
        <v>75925</v>
      </c>
      <c r="F8" s="40">
        <v>3286</v>
      </c>
      <c r="G8" s="40">
        <v>0</v>
      </c>
      <c r="H8" s="40">
        <v>0</v>
      </c>
      <c r="I8" s="40">
        <v>0</v>
      </c>
      <c r="J8" s="40">
        <v>60.790999999999997</v>
      </c>
      <c r="K8" s="40">
        <v>0</v>
      </c>
      <c r="L8" s="41">
        <v>60.790999999999997</v>
      </c>
    </row>
    <row r="9" spans="2:15" x14ac:dyDescent="0.25">
      <c r="B9" s="39" t="s">
        <v>1882</v>
      </c>
      <c r="C9" s="40" t="s">
        <v>2983</v>
      </c>
      <c r="D9" s="40">
        <v>305</v>
      </c>
      <c r="E9" s="40">
        <v>413</v>
      </c>
      <c r="F9" s="40">
        <v>108</v>
      </c>
      <c r="G9" s="40">
        <v>11482</v>
      </c>
      <c r="H9" s="40">
        <v>11722</v>
      </c>
      <c r="I9" s="40">
        <v>240</v>
      </c>
      <c r="J9" s="40">
        <v>1.998</v>
      </c>
      <c r="K9" s="40">
        <v>20.400000000000002</v>
      </c>
      <c r="L9" s="41">
        <v>22.398000000000003</v>
      </c>
    </row>
    <row r="10" spans="2:15" x14ac:dyDescent="0.25">
      <c r="B10" s="39" t="str">
        <f t="shared" ref="B10:B13" si="1">B9</f>
        <v>10.37.1.11</v>
      </c>
      <c r="C10" s="40" t="s">
        <v>2984</v>
      </c>
      <c r="D10" s="40">
        <v>413</v>
      </c>
      <c r="E10" s="40">
        <v>420</v>
      </c>
      <c r="F10" s="40">
        <v>7</v>
      </c>
      <c r="G10" s="40">
        <v>11823</v>
      </c>
      <c r="H10" s="40">
        <v>12213</v>
      </c>
      <c r="I10" s="40">
        <v>390</v>
      </c>
      <c r="J10" s="40">
        <v>0.1295</v>
      </c>
      <c r="K10" s="40">
        <v>33.150000000000006</v>
      </c>
      <c r="L10" s="41">
        <v>33.279500000000006</v>
      </c>
    </row>
    <row r="11" spans="2:15" x14ac:dyDescent="0.25">
      <c r="B11" s="39" t="str">
        <f t="shared" si="1"/>
        <v>10.37.1.11</v>
      </c>
      <c r="C11" s="40" t="s">
        <v>2985</v>
      </c>
      <c r="D11" s="40">
        <v>420</v>
      </c>
      <c r="E11" s="40">
        <v>524</v>
      </c>
      <c r="F11" s="40">
        <v>104</v>
      </c>
      <c r="G11" s="40">
        <v>12214</v>
      </c>
      <c r="H11" s="40">
        <v>12601</v>
      </c>
      <c r="I11" s="40">
        <v>387</v>
      </c>
      <c r="J11" s="40">
        <v>1.9239999999999999</v>
      </c>
      <c r="K11" s="40">
        <v>32.895000000000003</v>
      </c>
      <c r="L11" s="41">
        <v>34.819000000000003</v>
      </c>
    </row>
    <row r="12" spans="2:15" x14ac:dyDescent="0.25">
      <c r="B12" s="39" t="str">
        <f t="shared" si="1"/>
        <v>10.37.1.11</v>
      </c>
      <c r="C12" s="40" t="s">
        <v>2981</v>
      </c>
      <c r="D12" s="40">
        <v>279</v>
      </c>
      <c r="E12" s="40">
        <v>287</v>
      </c>
      <c r="F12" s="40">
        <v>8</v>
      </c>
      <c r="G12" s="40">
        <v>10330</v>
      </c>
      <c r="H12" s="40">
        <v>10765</v>
      </c>
      <c r="I12" s="40">
        <v>435</v>
      </c>
      <c r="J12" s="40">
        <v>0.14799999999999999</v>
      </c>
      <c r="K12" s="40">
        <v>36.975000000000001</v>
      </c>
      <c r="L12" s="41">
        <v>37.123000000000005</v>
      </c>
    </row>
    <row r="13" spans="2:15" x14ac:dyDescent="0.25">
      <c r="B13" s="39" t="str">
        <f t="shared" si="1"/>
        <v>10.37.1.11</v>
      </c>
      <c r="C13" s="40" t="s">
        <v>2982</v>
      </c>
      <c r="D13" s="40">
        <v>287</v>
      </c>
      <c r="E13" s="40">
        <v>288</v>
      </c>
      <c r="F13" s="40">
        <v>1</v>
      </c>
      <c r="G13" s="40">
        <v>10771</v>
      </c>
      <c r="H13" s="40">
        <v>11109</v>
      </c>
      <c r="I13" s="40">
        <v>338</v>
      </c>
      <c r="J13" s="40">
        <v>1.8499999999999999E-2</v>
      </c>
      <c r="K13" s="40">
        <v>28.73</v>
      </c>
      <c r="L13" s="41">
        <v>28.7485</v>
      </c>
    </row>
    <row r="14" spans="2:15" x14ac:dyDescent="0.25">
      <c r="B14" s="39" t="s">
        <v>1884</v>
      </c>
      <c r="C14" s="40" t="s">
        <v>2983</v>
      </c>
      <c r="D14" s="40">
        <v>1823</v>
      </c>
      <c r="E14" s="40">
        <v>1831</v>
      </c>
      <c r="F14" s="40">
        <v>8</v>
      </c>
      <c r="G14" s="40">
        <v>15611</v>
      </c>
      <c r="H14" s="40">
        <v>16040</v>
      </c>
      <c r="I14" s="40">
        <v>429</v>
      </c>
      <c r="J14" s="40">
        <v>0.14799999999999999</v>
      </c>
      <c r="K14" s="40">
        <v>36.465000000000003</v>
      </c>
      <c r="L14" s="41">
        <v>36.613000000000007</v>
      </c>
    </row>
    <row r="15" spans="2:15" x14ac:dyDescent="0.25">
      <c r="B15" s="39" t="str">
        <f t="shared" ref="B15:B18" si="2">B14</f>
        <v>10.37.1.12</v>
      </c>
      <c r="C15" s="40" t="s">
        <v>2984</v>
      </c>
      <c r="D15" s="40">
        <v>1831</v>
      </c>
      <c r="E15" s="40">
        <v>2125</v>
      </c>
      <c r="F15" s="40">
        <v>294</v>
      </c>
      <c r="G15" s="40">
        <v>16040</v>
      </c>
      <c r="H15" s="40">
        <v>17933</v>
      </c>
      <c r="I15" s="40">
        <v>1893</v>
      </c>
      <c r="J15" s="40">
        <v>5.4390000000000001</v>
      </c>
      <c r="K15" s="40">
        <v>160.905</v>
      </c>
      <c r="L15" s="41">
        <v>166.34399999999999</v>
      </c>
    </row>
    <row r="16" spans="2:15" x14ac:dyDescent="0.25">
      <c r="B16" s="39" t="str">
        <f t="shared" si="2"/>
        <v>10.37.1.12</v>
      </c>
      <c r="C16" s="40" t="s">
        <v>2985</v>
      </c>
      <c r="D16" s="40">
        <v>2125</v>
      </c>
      <c r="E16" s="40">
        <v>2160</v>
      </c>
      <c r="F16" s="40">
        <v>35</v>
      </c>
      <c r="G16" s="40">
        <v>17933</v>
      </c>
      <c r="H16" s="40">
        <v>18452</v>
      </c>
      <c r="I16" s="40">
        <v>519</v>
      </c>
      <c r="J16" s="40">
        <v>0.64749999999999996</v>
      </c>
      <c r="K16" s="40">
        <v>44.115000000000002</v>
      </c>
      <c r="L16" s="41">
        <v>44.762500000000003</v>
      </c>
    </row>
    <row r="17" spans="2:12" x14ac:dyDescent="0.25">
      <c r="B17" s="39" t="str">
        <f t="shared" si="2"/>
        <v>10.37.1.12</v>
      </c>
      <c r="C17" s="40" t="s">
        <v>2981</v>
      </c>
      <c r="D17" s="40">
        <v>1597</v>
      </c>
      <c r="E17" s="40">
        <v>1705</v>
      </c>
      <c r="F17" s="40">
        <v>108</v>
      </c>
      <c r="G17" s="40">
        <v>13486</v>
      </c>
      <c r="H17" s="40">
        <v>14086</v>
      </c>
      <c r="I17" s="40">
        <v>600</v>
      </c>
      <c r="J17" s="40">
        <v>1.998</v>
      </c>
      <c r="K17" s="40">
        <v>51.000000000000007</v>
      </c>
      <c r="L17" s="41">
        <v>52.998000000000005</v>
      </c>
    </row>
    <row r="18" spans="2:12" x14ac:dyDescent="0.25">
      <c r="B18" s="39" t="str">
        <f t="shared" si="2"/>
        <v>10.37.1.12</v>
      </c>
      <c r="C18" s="40" t="s">
        <v>2982</v>
      </c>
      <c r="D18" s="40">
        <v>1705</v>
      </c>
      <c r="E18" s="40">
        <v>1797</v>
      </c>
      <c r="F18" s="40">
        <v>92</v>
      </c>
      <c r="G18" s="40">
        <v>14086</v>
      </c>
      <c r="H18" s="40">
        <v>14885</v>
      </c>
      <c r="I18" s="40">
        <v>799</v>
      </c>
      <c r="J18" s="40">
        <v>1.702</v>
      </c>
      <c r="K18" s="40">
        <v>67.915000000000006</v>
      </c>
      <c r="L18" s="41">
        <v>69.617000000000004</v>
      </c>
    </row>
    <row r="19" spans="2:12" x14ac:dyDescent="0.25">
      <c r="B19" s="39" t="s">
        <v>459</v>
      </c>
      <c r="C19" s="40" t="s">
        <v>2983</v>
      </c>
      <c r="D19" s="40">
        <v>136759</v>
      </c>
      <c r="E19" s="40">
        <v>139077</v>
      </c>
      <c r="F19" s="40">
        <v>2318</v>
      </c>
      <c r="G19" s="40">
        <v>81943</v>
      </c>
      <c r="H19" s="40">
        <v>83030</v>
      </c>
      <c r="I19" s="40">
        <v>1087</v>
      </c>
      <c r="J19" s="40">
        <v>42.882999999999996</v>
      </c>
      <c r="K19" s="40">
        <v>92.39500000000001</v>
      </c>
      <c r="L19" s="41">
        <v>135.27800000000002</v>
      </c>
    </row>
    <row r="20" spans="2:12" x14ac:dyDescent="0.25">
      <c r="B20" s="39" t="str">
        <f t="shared" ref="B20:B24" si="3">B19</f>
        <v>172.17.2.40</v>
      </c>
      <c r="C20" s="40" t="s">
        <v>2984</v>
      </c>
      <c r="D20" s="40">
        <v>139096</v>
      </c>
      <c r="E20" s="40">
        <v>141644</v>
      </c>
      <c r="F20" s="40">
        <v>2548</v>
      </c>
      <c r="G20" s="40">
        <v>83031</v>
      </c>
      <c r="H20" s="40">
        <v>84317</v>
      </c>
      <c r="I20" s="40">
        <v>1286</v>
      </c>
      <c r="J20" s="40">
        <v>47.137999999999998</v>
      </c>
      <c r="K20" s="40">
        <v>109.31</v>
      </c>
      <c r="L20" s="41">
        <v>156.44800000000001</v>
      </c>
    </row>
    <row r="21" spans="2:12" x14ac:dyDescent="0.25">
      <c r="B21" s="39" t="str">
        <f t="shared" si="3"/>
        <v>172.17.2.40</v>
      </c>
      <c r="C21" s="40" t="s">
        <v>2985</v>
      </c>
      <c r="D21" s="40">
        <v>47</v>
      </c>
      <c r="E21" s="40">
        <v>1293</v>
      </c>
      <c r="F21" s="40">
        <v>1246</v>
      </c>
      <c r="G21" s="40">
        <v>27</v>
      </c>
      <c r="H21" s="40">
        <v>437</v>
      </c>
      <c r="I21" s="40">
        <v>410</v>
      </c>
      <c r="J21" s="40">
        <v>23.050999999999998</v>
      </c>
      <c r="K21" s="40">
        <v>34.85</v>
      </c>
      <c r="L21" s="41">
        <v>57.900999999999996</v>
      </c>
    </row>
    <row r="22" spans="2:12" x14ac:dyDescent="0.25">
      <c r="B22" s="39" t="str">
        <f t="shared" si="3"/>
        <v>172.17.2.40</v>
      </c>
      <c r="C22" s="40" t="str">
        <f>C21</f>
        <v>March</v>
      </c>
      <c r="D22" s="40">
        <v>141670</v>
      </c>
      <c r="E22" s="40">
        <v>142936</v>
      </c>
      <c r="F22" s="40">
        <v>1266</v>
      </c>
      <c r="G22" s="40">
        <v>84342</v>
      </c>
      <c r="H22" s="40">
        <v>84940</v>
      </c>
      <c r="I22" s="40">
        <v>598</v>
      </c>
      <c r="J22" s="40">
        <v>23.420999999999999</v>
      </c>
      <c r="K22" s="40">
        <v>50.830000000000005</v>
      </c>
      <c r="L22" s="41">
        <v>74.251000000000005</v>
      </c>
    </row>
    <row r="23" spans="2:12" x14ac:dyDescent="0.25">
      <c r="B23" s="39" t="str">
        <f t="shared" si="3"/>
        <v>172.17.2.40</v>
      </c>
      <c r="C23" s="40" t="s">
        <v>2981</v>
      </c>
      <c r="D23" s="40">
        <v>128133</v>
      </c>
      <c r="E23" s="40">
        <v>131314</v>
      </c>
      <c r="F23" s="40">
        <v>3181</v>
      </c>
      <c r="G23" s="40">
        <v>78971</v>
      </c>
      <c r="H23" s="40">
        <v>79960</v>
      </c>
      <c r="I23" s="40">
        <v>989</v>
      </c>
      <c r="J23" s="40">
        <v>58.848499999999994</v>
      </c>
      <c r="K23" s="40">
        <v>84.065000000000012</v>
      </c>
      <c r="L23" s="41">
        <v>142.9135</v>
      </c>
    </row>
    <row r="24" spans="2:12" x14ac:dyDescent="0.25">
      <c r="B24" s="39" t="str">
        <f t="shared" si="3"/>
        <v>172.17.2.40</v>
      </c>
      <c r="C24" s="40" t="s">
        <v>2982</v>
      </c>
      <c r="D24" s="40">
        <v>131461</v>
      </c>
      <c r="E24" s="40">
        <v>133736</v>
      </c>
      <c r="F24" s="40">
        <v>2275</v>
      </c>
      <c r="G24" s="40">
        <v>79964</v>
      </c>
      <c r="H24" s="40">
        <v>80636</v>
      </c>
      <c r="I24" s="40">
        <v>672</v>
      </c>
      <c r="J24" s="40">
        <v>42.087499999999999</v>
      </c>
      <c r="K24" s="40">
        <v>57.120000000000005</v>
      </c>
      <c r="L24" s="41">
        <v>99.20750000000001</v>
      </c>
    </row>
    <row r="25" spans="2:12" x14ac:dyDescent="0.25">
      <c r="B25" s="39" t="s">
        <v>453</v>
      </c>
      <c r="C25" s="40" t="s">
        <v>2983</v>
      </c>
      <c r="D25" s="40">
        <v>75939</v>
      </c>
      <c r="E25" s="40">
        <v>80163</v>
      </c>
      <c r="F25" s="40">
        <v>4224</v>
      </c>
      <c r="G25" s="40">
        <v>0</v>
      </c>
      <c r="H25" s="40">
        <v>0</v>
      </c>
      <c r="I25" s="40">
        <v>0</v>
      </c>
      <c r="J25" s="40">
        <v>78.143999999999991</v>
      </c>
      <c r="K25" s="40">
        <v>0</v>
      </c>
      <c r="L25" s="41">
        <v>78.143999999999991</v>
      </c>
    </row>
    <row r="26" spans="2:12" x14ac:dyDescent="0.25">
      <c r="B26" s="39" t="str">
        <f t="shared" ref="B26:B29" si="4">B25</f>
        <v>172.17.6.53</v>
      </c>
      <c r="C26" s="40" t="s">
        <v>2984</v>
      </c>
      <c r="D26" s="40">
        <v>80170</v>
      </c>
      <c r="E26" s="40">
        <v>83916</v>
      </c>
      <c r="F26" s="40">
        <v>3746</v>
      </c>
      <c r="G26" s="40">
        <v>0</v>
      </c>
      <c r="H26" s="40">
        <v>0</v>
      </c>
      <c r="I26" s="40">
        <v>0</v>
      </c>
      <c r="J26" s="40">
        <v>69.301000000000002</v>
      </c>
      <c r="K26" s="40">
        <v>0</v>
      </c>
      <c r="L26" s="41">
        <v>69.301000000000002</v>
      </c>
    </row>
    <row r="27" spans="2:12" x14ac:dyDescent="0.25">
      <c r="B27" s="39" t="str">
        <f t="shared" si="4"/>
        <v>172.17.6.53</v>
      </c>
      <c r="C27" s="40" t="s">
        <v>2985</v>
      </c>
      <c r="D27" s="40">
        <v>83947</v>
      </c>
      <c r="E27" s="40">
        <v>87880</v>
      </c>
      <c r="F27" s="40">
        <v>3933</v>
      </c>
      <c r="G27" s="40">
        <v>0</v>
      </c>
      <c r="H27" s="40">
        <v>0</v>
      </c>
      <c r="I27" s="40">
        <v>0</v>
      </c>
      <c r="J27" s="40">
        <v>72.760499999999993</v>
      </c>
      <c r="K27" s="40">
        <v>0</v>
      </c>
      <c r="L27" s="41">
        <v>72.760499999999993</v>
      </c>
    </row>
    <row r="28" spans="2:12" x14ac:dyDescent="0.25">
      <c r="B28" s="39" t="str">
        <f t="shared" si="4"/>
        <v>172.17.6.53</v>
      </c>
      <c r="C28" s="40" t="s">
        <v>2981</v>
      </c>
      <c r="D28" s="40">
        <v>63611</v>
      </c>
      <c r="E28" s="40">
        <v>68090</v>
      </c>
      <c r="F28" s="40">
        <v>4479</v>
      </c>
      <c r="G28" s="40">
        <v>0</v>
      </c>
      <c r="H28" s="40">
        <v>0</v>
      </c>
      <c r="I28" s="40">
        <v>0</v>
      </c>
      <c r="J28" s="40">
        <v>82.861499999999992</v>
      </c>
      <c r="K28" s="40">
        <v>0</v>
      </c>
      <c r="L28" s="41">
        <v>82.861499999999992</v>
      </c>
    </row>
    <row r="29" spans="2:12" x14ac:dyDescent="0.25">
      <c r="B29" s="39" t="str">
        <f t="shared" si="4"/>
        <v>172.17.6.53</v>
      </c>
      <c r="C29" s="40" t="s">
        <v>2982</v>
      </c>
      <c r="D29" s="40">
        <v>68261</v>
      </c>
      <c r="E29" s="40">
        <v>71922</v>
      </c>
      <c r="F29" s="40">
        <v>3661</v>
      </c>
      <c r="G29" s="40">
        <v>0</v>
      </c>
      <c r="H29" s="40">
        <v>0</v>
      </c>
      <c r="I29" s="40">
        <v>0</v>
      </c>
      <c r="J29" s="40">
        <v>67.728499999999997</v>
      </c>
      <c r="K29" s="40">
        <v>0</v>
      </c>
      <c r="L29" s="41">
        <v>67.728499999999997</v>
      </c>
    </row>
    <row r="30" spans="2:12" x14ac:dyDescent="0.25">
      <c r="B30" s="39" t="s">
        <v>432</v>
      </c>
      <c r="C30" s="40" t="s">
        <v>2983</v>
      </c>
      <c r="D30" s="40">
        <v>89322</v>
      </c>
      <c r="E30" s="40">
        <v>89660</v>
      </c>
      <c r="F30" s="40">
        <v>338</v>
      </c>
      <c r="G30" s="40">
        <v>0</v>
      </c>
      <c r="H30" s="40">
        <v>0</v>
      </c>
      <c r="I30" s="40">
        <v>0</v>
      </c>
      <c r="J30" s="40">
        <v>6.2530000000000001</v>
      </c>
      <c r="K30" s="40">
        <v>0</v>
      </c>
      <c r="L30" s="41">
        <v>6.2530000000000001</v>
      </c>
    </row>
    <row r="31" spans="2:12" x14ac:dyDescent="0.25">
      <c r="B31" s="39" t="str">
        <f t="shared" ref="B31:B34" si="5">B30</f>
        <v>172.17.6.54</v>
      </c>
      <c r="C31" s="40" t="s">
        <v>2984</v>
      </c>
      <c r="D31" s="40">
        <v>89660</v>
      </c>
      <c r="E31" s="40">
        <v>90188</v>
      </c>
      <c r="F31" s="40">
        <v>528</v>
      </c>
      <c r="G31" s="40">
        <v>0</v>
      </c>
      <c r="H31" s="40">
        <v>0</v>
      </c>
      <c r="I31" s="40">
        <v>0</v>
      </c>
      <c r="J31" s="40">
        <v>9.7679999999999989</v>
      </c>
      <c r="K31" s="40">
        <v>0</v>
      </c>
      <c r="L31" s="41">
        <v>9.7679999999999989</v>
      </c>
    </row>
    <row r="32" spans="2:12" x14ac:dyDescent="0.25">
      <c r="B32" s="39" t="str">
        <f t="shared" si="5"/>
        <v>172.17.6.54</v>
      </c>
      <c r="C32" s="40" t="s">
        <v>2985</v>
      </c>
      <c r="D32" s="40">
        <v>90188</v>
      </c>
      <c r="E32" s="40">
        <v>90753</v>
      </c>
      <c r="F32" s="40">
        <v>565</v>
      </c>
      <c r="G32" s="40">
        <v>0</v>
      </c>
      <c r="H32" s="40">
        <v>0</v>
      </c>
      <c r="I32" s="40">
        <v>0</v>
      </c>
      <c r="J32" s="40">
        <v>10.452499999999999</v>
      </c>
      <c r="K32" s="40">
        <v>0</v>
      </c>
      <c r="L32" s="41">
        <v>10.452499999999999</v>
      </c>
    </row>
    <row r="33" spans="2:12" x14ac:dyDescent="0.25">
      <c r="B33" s="39" t="str">
        <f t="shared" si="5"/>
        <v>172.17.6.54</v>
      </c>
      <c r="C33" s="40" t="s">
        <v>2981</v>
      </c>
      <c r="D33" s="40">
        <v>87899</v>
      </c>
      <c r="E33" s="40">
        <v>88307</v>
      </c>
      <c r="F33" s="40">
        <v>408</v>
      </c>
      <c r="G33" s="40">
        <v>0</v>
      </c>
      <c r="H33" s="40">
        <v>0</v>
      </c>
      <c r="I33" s="40">
        <v>0</v>
      </c>
      <c r="J33" s="40">
        <v>7.548</v>
      </c>
      <c r="K33" s="40">
        <v>0</v>
      </c>
      <c r="L33" s="41">
        <v>7.548</v>
      </c>
    </row>
    <row r="34" spans="2:12" x14ac:dyDescent="0.25">
      <c r="B34" s="39" t="str">
        <f t="shared" si="5"/>
        <v>172.17.6.54</v>
      </c>
      <c r="C34" s="40" t="s">
        <v>2982</v>
      </c>
      <c r="D34" s="40">
        <v>88308</v>
      </c>
      <c r="E34" s="40">
        <v>88754</v>
      </c>
      <c r="F34" s="40">
        <v>446</v>
      </c>
      <c r="G34" s="40">
        <v>0</v>
      </c>
      <c r="H34" s="40">
        <v>0</v>
      </c>
      <c r="I34" s="40">
        <v>0</v>
      </c>
      <c r="J34" s="40">
        <v>8.2509999999999994</v>
      </c>
      <c r="K34" s="40">
        <v>0</v>
      </c>
      <c r="L34" s="41">
        <v>8.2509999999999994</v>
      </c>
    </row>
    <row r="35" spans="2:12" x14ac:dyDescent="0.25">
      <c r="B35" s="39" t="s">
        <v>456</v>
      </c>
      <c r="C35" s="40" t="s">
        <v>2983</v>
      </c>
      <c r="D35" s="40">
        <v>48058</v>
      </c>
      <c r="E35" s="40">
        <v>48235</v>
      </c>
      <c r="F35" s="40">
        <v>177</v>
      </c>
      <c r="G35" s="40">
        <v>0</v>
      </c>
      <c r="H35" s="40">
        <v>0</v>
      </c>
      <c r="I35" s="40">
        <v>0</v>
      </c>
      <c r="J35" s="40">
        <v>3.2744999999999997</v>
      </c>
      <c r="K35" s="40">
        <v>0</v>
      </c>
      <c r="L35" s="41">
        <v>3.2744999999999997</v>
      </c>
    </row>
    <row r="36" spans="2:12" x14ac:dyDescent="0.25">
      <c r="B36" s="39" t="str">
        <f t="shared" ref="B36:B39" si="6">B35</f>
        <v>172.17.6.56</v>
      </c>
      <c r="C36" s="40" t="s">
        <v>2984</v>
      </c>
      <c r="D36" s="40">
        <v>48236</v>
      </c>
      <c r="E36" s="40">
        <v>48698</v>
      </c>
      <c r="F36" s="40">
        <v>462</v>
      </c>
      <c r="G36" s="40">
        <v>0</v>
      </c>
      <c r="H36" s="40">
        <v>0</v>
      </c>
      <c r="I36" s="40">
        <v>0</v>
      </c>
      <c r="J36" s="40">
        <v>8.5469999999999988</v>
      </c>
      <c r="K36" s="40">
        <v>0</v>
      </c>
      <c r="L36" s="41">
        <v>8.5469999999999988</v>
      </c>
    </row>
    <row r="37" spans="2:12" x14ac:dyDescent="0.25">
      <c r="B37" s="39" t="str">
        <f t="shared" si="6"/>
        <v>172.17.6.56</v>
      </c>
      <c r="C37" s="40" t="s">
        <v>2985</v>
      </c>
      <c r="D37" s="40">
        <v>48698</v>
      </c>
      <c r="E37" s="40">
        <v>48947</v>
      </c>
      <c r="F37" s="40">
        <v>249</v>
      </c>
      <c r="G37" s="40">
        <v>0</v>
      </c>
      <c r="H37" s="40">
        <v>0</v>
      </c>
      <c r="I37" s="40">
        <v>0</v>
      </c>
      <c r="J37" s="40">
        <v>4.6064999999999996</v>
      </c>
      <c r="K37" s="40">
        <v>0</v>
      </c>
      <c r="L37" s="41">
        <v>4.6064999999999996</v>
      </c>
    </row>
    <row r="38" spans="2:12" x14ac:dyDescent="0.25">
      <c r="B38" s="39" t="str">
        <f t="shared" si="6"/>
        <v>172.17.6.56</v>
      </c>
      <c r="C38" s="40" t="s">
        <v>2981</v>
      </c>
      <c r="D38" s="40">
        <v>46851</v>
      </c>
      <c r="E38" s="40">
        <v>47534</v>
      </c>
      <c r="F38" s="40">
        <v>683</v>
      </c>
      <c r="G38" s="40">
        <v>0</v>
      </c>
      <c r="H38" s="40">
        <v>0</v>
      </c>
      <c r="I38" s="40">
        <v>0</v>
      </c>
      <c r="J38" s="40">
        <v>12.635499999999999</v>
      </c>
      <c r="K38" s="40">
        <v>0</v>
      </c>
      <c r="L38" s="41">
        <v>12.635499999999999</v>
      </c>
    </row>
    <row r="39" spans="2:12" x14ac:dyDescent="0.25">
      <c r="B39" s="39" t="str">
        <f t="shared" si="6"/>
        <v>172.17.6.56</v>
      </c>
      <c r="C39" s="40" t="s">
        <v>2982</v>
      </c>
      <c r="D39" s="40">
        <v>47537</v>
      </c>
      <c r="E39" s="40">
        <v>47954</v>
      </c>
      <c r="F39" s="40">
        <v>417</v>
      </c>
      <c r="G39" s="40">
        <v>0</v>
      </c>
      <c r="H39" s="40">
        <v>0</v>
      </c>
      <c r="I39" s="40">
        <v>0</v>
      </c>
      <c r="J39" s="40">
        <v>7.7144999999999992</v>
      </c>
      <c r="K39" s="40">
        <v>0</v>
      </c>
      <c r="L39" s="41">
        <v>7.7144999999999992</v>
      </c>
    </row>
    <row r="40" spans="2:12" x14ac:dyDescent="0.25">
      <c r="B40" s="39" t="s">
        <v>468</v>
      </c>
      <c r="C40" s="40" t="s">
        <v>2983</v>
      </c>
      <c r="D40" s="40">
        <v>117147</v>
      </c>
      <c r="E40" s="40">
        <v>118326</v>
      </c>
      <c r="F40" s="40">
        <v>1179</v>
      </c>
      <c r="G40" s="40">
        <v>0</v>
      </c>
      <c r="H40" s="40">
        <v>0</v>
      </c>
      <c r="I40" s="40">
        <v>0</v>
      </c>
      <c r="J40" s="40">
        <v>21.811499999999999</v>
      </c>
      <c r="K40" s="40">
        <v>0</v>
      </c>
      <c r="L40" s="41">
        <v>21.811499999999999</v>
      </c>
    </row>
    <row r="41" spans="2:12" x14ac:dyDescent="0.25">
      <c r="B41" s="39" t="str">
        <f t="shared" ref="B41:B44" si="7">B40</f>
        <v>172.17.6.58</v>
      </c>
      <c r="C41" s="40" t="s">
        <v>2984</v>
      </c>
      <c r="D41" s="40">
        <v>118330</v>
      </c>
      <c r="E41" s="40">
        <v>119467</v>
      </c>
      <c r="F41" s="40">
        <v>1137</v>
      </c>
      <c r="G41" s="40">
        <v>0</v>
      </c>
      <c r="H41" s="40">
        <v>0</v>
      </c>
      <c r="I41" s="40">
        <v>0</v>
      </c>
      <c r="J41" s="40">
        <v>21.034499999999998</v>
      </c>
      <c r="K41" s="40">
        <v>0</v>
      </c>
      <c r="L41" s="41">
        <v>21.034499999999998</v>
      </c>
    </row>
    <row r="42" spans="2:12" x14ac:dyDescent="0.25">
      <c r="B42" s="39" t="str">
        <f t="shared" si="7"/>
        <v>172.17.6.58</v>
      </c>
      <c r="C42" s="40" t="s">
        <v>2985</v>
      </c>
      <c r="D42" s="40">
        <v>119475</v>
      </c>
      <c r="E42" s="40">
        <v>120807</v>
      </c>
      <c r="F42" s="40">
        <v>1332</v>
      </c>
      <c r="G42" s="40">
        <v>0</v>
      </c>
      <c r="H42" s="40">
        <v>0</v>
      </c>
      <c r="I42" s="40">
        <v>0</v>
      </c>
      <c r="J42" s="40">
        <v>24.641999999999999</v>
      </c>
      <c r="K42" s="40">
        <v>0</v>
      </c>
      <c r="L42" s="41">
        <v>24.641999999999999</v>
      </c>
    </row>
    <row r="43" spans="2:12" x14ac:dyDescent="0.25">
      <c r="B43" s="39" t="str">
        <f t="shared" si="7"/>
        <v>172.17.6.58</v>
      </c>
      <c r="C43" s="40" t="s">
        <v>2981</v>
      </c>
      <c r="D43" s="40">
        <v>113524</v>
      </c>
      <c r="E43" s="40">
        <v>114787</v>
      </c>
      <c r="F43" s="40">
        <v>1263</v>
      </c>
      <c r="G43" s="40">
        <v>0</v>
      </c>
      <c r="H43" s="40">
        <v>0</v>
      </c>
      <c r="I43" s="40">
        <v>0</v>
      </c>
      <c r="J43" s="40">
        <v>23.365499999999997</v>
      </c>
      <c r="K43" s="40">
        <v>0</v>
      </c>
      <c r="L43" s="41">
        <v>23.365499999999997</v>
      </c>
    </row>
    <row r="44" spans="2:12" x14ac:dyDescent="0.25">
      <c r="B44" s="39" t="str">
        <f t="shared" si="7"/>
        <v>172.17.6.58</v>
      </c>
      <c r="C44" s="40" t="s">
        <v>2982</v>
      </c>
      <c r="D44" s="40">
        <v>114855</v>
      </c>
      <c r="E44" s="40">
        <v>115926</v>
      </c>
      <c r="F44" s="40">
        <v>1071</v>
      </c>
      <c r="G44" s="40">
        <v>0</v>
      </c>
      <c r="H44" s="40">
        <v>0</v>
      </c>
      <c r="I44" s="40">
        <v>0</v>
      </c>
      <c r="J44" s="40">
        <v>19.813499999999998</v>
      </c>
      <c r="K44" s="40">
        <v>0</v>
      </c>
      <c r="L44" s="41">
        <v>19.813499999999998</v>
      </c>
    </row>
    <row r="45" spans="2:12" x14ac:dyDescent="0.25">
      <c r="B45" s="39" t="s">
        <v>462</v>
      </c>
      <c r="C45" s="40" t="s">
        <v>2983</v>
      </c>
      <c r="D45" s="40">
        <v>88473</v>
      </c>
      <c r="E45" s="40">
        <v>89996</v>
      </c>
      <c r="F45" s="40">
        <v>1523</v>
      </c>
      <c r="G45" s="40">
        <v>0</v>
      </c>
      <c r="H45" s="40">
        <v>0</v>
      </c>
      <c r="I45" s="40">
        <v>0</v>
      </c>
      <c r="J45" s="40">
        <v>28.1755</v>
      </c>
      <c r="K45" s="40">
        <v>0</v>
      </c>
      <c r="L45" s="41">
        <v>28.1755</v>
      </c>
    </row>
    <row r="46" spans="2:12" x14ac:dyDescent="0.25">
      <c r="B46" s="39" t="str">
        <f t="shared" ref="B46:B49" si="8">B45</f>
        <v>172.17.6.59</v>
      </c>
      <c r="C46" s="40" t="s">
        <v>2984</v>
      </c>
      <c r="D46" s="40">
        <v>90034</v>
      </c>
      <c r="E46" s="40">
        <v>91515</v>
      </c>
      <c r="F46" s="40">
        <v>1481</v>
      </c>
      <c r="G46" s="40">
        <v>0</v>
      </c>
      <c r="H46" s="40">
        <v>0</v>
      </c>
      <c r="I46" s="40">
        <v>0</v>
      </c>
      <c r="J46" s="40">
        <v>27.398499999999999</v>
      </c>
      <c r="K46" s="40">
        <v>0</v>
      </c>
      <c r="L46" s="41">
        <v>27.398499999999999</v>
      </c>
    </row>
    <row r="47" spans="2:12" x14ac:dyDescent="0.25">
      <c r="B47" s="39" t="str">
        <f t="shared" si="8"/>
        <v>172.17.6.59</v>
      </c>
      <c r="C47" s="40" t="s">
        <v>2985</v>
      </c>
      <c r="D47" s="40">
        <v>91519</v>
      </c>
      <c r="E47" s="40">
        <v>92970</v>
      </c>
      <c r="F47" s="40">
        <v>1451</v>
      </c>
      <c r="G47" s="40">
        <v>0</v>
      </c>
      <c r="H47" s="40">
        <v>0</v>
      </c>
      <c r="I47" s="40">
        <v>0</v>
      </c>
      <c r="J47" s="40">
        <v>26.843499999999999</v>
      </c>
      <c r="K47" s="40">
        <v>0</v>
      </c>
      <c r="L47" s="41">
        <v>26.843499999999999</v>
      </c>
    </row>
    <row r="48" spans="2:12" x14ac:dyDescent="0.25">
      <c r="B48" s="39" t="str">
        <f t="shared" si="8"/>
        <v>172.17.6.59</v>
      </c>
      <c r="C48" s="40" t="s">
        <v>2981</v>
      </c>
      <c r="D48" s="40">
        <v>83684</v>
      </c>
      <c r="E48" s="40">
        <v>85355</v>
      </c>
      <c r="F48" s="40">
        <v>1671</v>
      </c>
      <c r="G48" s="40">
        <v>0</v>
      </c>
      <c r="H48" s="40">
        <v>0</v>
      </c>
      <c r="I48" s="40">
        <v>0</v>
      </c>
      <c r="J48" s="40">
        <v>30.913499999999999</v>
      </c>
      <c r="K48" s="40">
        <v>0</v>
      </c>
      <c r="L48" s="41">
        <v>30.913499999999999</v>
      </c>
    </row>
    <row r="49" spans="2:12" x14ac:dyDescent="0.25">
      <c r="B49" s="39" t="str">
        <f t="shared" si="8"/>
        <v>172.17.6.59</v>
      </c>
      <c r="C49" s="40" t="s">
        <v>2982</v>
      </c>
      <c r="D49" s="40">
        <v>85439</v>
      </c>
      <c r="E49" s="40">
        <v>86879</v>
      </c>
      <c r="F49" s="40">
        <v>1440</v>
      </c>
      <c r="G49" s="40">
        <v>0</v>
      </c>
      <c r="H49" s="40">
        <v>0</v>
      </c>
      <c r="I49" s="40">
        <v>0</v>
      </c>
      <c r="J49" s="40">
        <v>26.639999999999997</v>
      </c>
      <c r="K49" s="40">
        <v>0</v>
      </c>
      <c r="L49" s="41">
        <v>26.639999999999997</v>
      </c>
    </row>
    <row r="50" spans="2:12" x14ac:dyDescent="0.25">
      <c r="B50" s="39" t="s">
        <v>1948</v>
      </c>
      <c r="C50" s="40" t="s">
        <v>2983</v>
      </c>
      <c r="D50" s="40">
        <v>4518</v>
      </c>
      <c r="E50" s="40">
        <v>4742</v>
      </c>
      <c r="F50" s="40">
        <v>224</v>
      </c>
      <c r="G50" s="40">
        <v>0</v>
      </c>
      <c r="H50" s="40">
        <v>0</v>
      </c>
      <c r="I50" s="40">
        <v>0</v>
      </c>
      <c r="J50" s="40">
        <v>4.1440000000000001</v>
      </c>
      <c r="K50" s="40">
        <v>0</v>
      </c>
      <c r="L50" s="41">
        <v>4.1440000000000001</v>
      </c>
    </row>
    <row r="51" spans="2:12" x14ac:dyDescent="0.25">
      <c r="B51" s="39" t="str">
        <f t="shared" ref="B51:B54" si="9">B50</f>
        <v>172.17.6.60</v>
      </c>
      <c r="C51" s="40" t="s">
        <v>2984</v>
      </c>
      <c r="D51" s="40">
        <v>4742</v>
      </c>
      <c r="E51" s="40">
        <v>5071</v>
      </c>
      <c r="F51" s="40">
        <v>329</v>
      </c>
      <c r="G51" s="40">
        <v>0</v>
      </c>
      <c r="H51" s="40">
        <v>0</v>
      </c>
      <c r="I51" s="40">
        <v>0</v>
      </c>
      <c r="J51" s="40">
        <v>6.0865</v>
      </c>
      <c r="K51" s="40">
        <v>0</v>
      </c>
      <c r="L51" s="41">
        <v>6.0865</v>
      </c>
    </row>
    <row r="52" spans="2:12" x14ac:dyDescent="0.25">
      <c r="B52" s="39" t="str">
        <f t="shared" si="9"/>
        <v>172.17.6.60</v>
      </c>
      <c r="C52" s="40" t="s">
        <v>2985</v>
      </c>
      <c r="D52" s="40">
        <v>5074</v>
      </c>
      <c r="E52" s="40">
        <v>6352</v>
      </c>
      <c r="F52" s="40">
        <v>1278</v>
      </c>
      <c r="G52" s="40">
        <v>0</v>
      </c>
      <c r="H52" s="40">
        <v>0</v>
      </c>
      <c r="I52" s="40">
        <v>0</v>
      </c>
      <c r="J52" s="40">
        <v>23.642999999999997</v>
      </c>
      <c r="K52" s="40">
        <v>0</v>
      </c>
      <c r="L52" s="41">
        <v>23.642999999999997</v>
      </c>
    </row>
    <row r="53" spans="2:12" x14ac:dyDescent="0.25">
      <c r="B53" s="39" t="str">
        <f t="shared" si="9"/>
        <v>172.17.6.60</v>
      </c>
      <c r="C53" s="40" t="s">
        <v>2981</v>
      </c>
      <c r="D53" s="40">
        <v>3733</v>
      </c>
      <c r="E53" s="40">
        <v>4079</v>
      </c>
      <c r="F53" s="40">
        <v>346</v>
      </c>
      <c r="G53" s="40">
        <v>0</v>
      </c>
      <c r="H53" s="40">
        <v>0</v>
      </c>
      <c r="I53" s="40">
        <v>0</v>
      </c>
      <c r="J53" s="40">
        <v>6.4009999999999998</v>
      </c>
      <c r="K53" s="40">
        <v>0</v>
      </c>
      <c r="L53" s="41">
        <v>6.4009999999999998</v>
      </c>
    </row>
    <row r="54" spans="2:12" x14ac:dyDescent="0.25">
      <c r="B54" s="39" t="str">
        <f t="shared" si="9"/>
        <v>172.17.6.60</v>
      </c>
      <c r="C54" s="40" t="s">
        <v>2982</v>
      </c>
      <c r="D54" s="40">
        <v>4095</v>
      </c>
      <c r="E54" s="40">
        <v>4329</v>
      </c>
      <c r="F54" s="40">
        <v>234</v>
      </c>
      <c r="G54" s="40">
        <v>0</v>
      </c>
      <c r="H54" s="40">
        <v>0</v>
      </c>
      <c r="I54" s="40">
        <v>0</v>
      </c>
      <c r="J54" s="40">
        <v>4.3289999999999997</v>
      </c>
      <c r="K54" s="40">
        <v>0</v>
      </c>
      <c r="L54" s="41">
        <v>4.3289999999999997</v>
      </c>
    </row>
    <row r="55" spans="2:12" x14ac:dyDescent="0.25">
      <c r="B55" s="39" t="s">
        <v>1656</v>
      </c>
      <c r="C55" s="40" t="s">
        <v>2983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1">
        <v>0</v>
      </c>
    </row>
    <row r="56" spans="2:12" x14ac:dyDescent="0.25">
      <c r="B56" s="39" t="str">
        <f t="shared" ref="B56:B58" si="10">B55</f>
        <v>172.17.6.61</v>
      </c>
      <c r="C56" s="40" t="s">
        <v>2984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</row>
    <row r="57" spans="2:12" x14ac:dyDescent="0.25">
      <c r="B57" s="39" t="str">
        <f t="shared" si="10"/>
        <v>172.17.6.61</v>
      </c>
      <c r="C57" s="40" t="s">
        <v>2985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1">
        <v>0</v>
      </c>
    </row>
    <row r="58" spans="2:12" x14ac:dyDescent="0.25">
      <c r="B58" s="39" t="str">
        <f t="shared" si="10"/>
        <v>172.17.6.61</v>
      </c>
      <c r="C58" s="40" t="s">
        <v>2982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1">
        <v>0</v>
      </c>
    </row>
    <row r="59" spans="2:12" x14ac:dyDescent="0.25">
      <c r="B59" s="39" t="s">
        <v>2115</v>
      </c>
      <c r="C59" s="40" t="s">
        <v>2983</v>
      </c>
      <c r="D59" s="40">
        <v>51523</v>
      </c>
      <c r="E59" s="40">
        <v>54625</v>
      </c>
      <c r="F59" s="40">
        <v>3102</v>
      </c>
      <c r="G59" s="40">
        <v>7008</v>
      </c>
      <c r="H59" s="40">
        <v>7620</v>
      </c>
      <c r="I59" s="40">
        <v>612</v>
      </c>
      <c r="J59" s="40">
        <v>57.387</v>
      </c>
      <c r="K59" s="40">
        <v>52.02</v>
      </c>
      <c r="L59" s="41">
        <v>109.40700000000001</v>
      </c>
    </row>
    <row r="60" spans="2:12" x14ac:dyDescent="0.25">
      <c r="B60" s="39" t="str">
        <f t="shared" ref="B60:B63" si="11">B59</f>
        <v>172.17.6.64</v>
      </c>
      <c r="C60" s="40" t="s">
        <v>2984</v>
      </c>
      <c r="D60" s="40">
        <v>54680</v>
      </c>
      <c r="E60" s="40">
        <v>57798</v>
      </c>
      <c r="F60" s="40">
        <v>3118</v>
      </c>
      <c r="G60" s="40">
        <v>7636</v>
      </c>
      <c r="H60" s="40">
        <v>8122</v>
      </c>
      <c r="I60" s="40">
        <v>486</v>
      </c>
      <c r="J60" s="40">
        <v>57.683</v>
      </c>
      <c r="K60" s="40">
        <v>41.31</v>
      </c>
      <c r="L60" s="41">
        <v>98.992999999999995</v>
      </c>
    </row>
    <row r="61" spans="2:12" x14ac:dyDescent="0.25">
      <c r="B61" s="39" t="str">
        <f t="shared" si="11"/>
        <v>172.17.6.64</v>
      </c>
      <c r="C61" s="40" t="s">
        <v>2985</v>
      </c>
      <c r="D61" s="40">
        <v>57833</v>
      </c>
      <c r="E61" s="40">
        <v>61476</v>
      </c>
      <c r="F61" s="40">
        <v>3643</v>
      </c>
      <c r="G61" s="40">
        <v>8129</v>
      </c>
      <c r="H61" s="40">
        <v>8968</v>
      </c>
      <c r="I61" s="40">
        <v>839</v>
      </c>
      <c r="J61" s="40">
        <v>67.395499999999998</v>
      </c>
      <c r="K61" s="40">
        <v>71.315000000000012</v>
      </c>
      <c r="L61" s="41">
        <v>138.71050000000002</v>
      </c>
    </row>
    <row r="62" spans="2:12" x14ac:dyDescent="0.25">
      <c r="B62" s="39" t="str">
        <f t="shared" si="11"/>
        <v>172.17.6.64</v>
      </c>
      <c r="C62" s="40" t="s">
        <v>2981</v>
      </c>
      <c r="D62" s="40">
        <v>38947</v>
      </c>
      <c r="E62" s="40">
        <v>43879</v>
      </c>
      <c r="F62" s="40">
        <v>4932</v>
      </c>
      <c r="G62" s="40">
        <v>5013</v>
      </c>
      <c r="H62" s="40">
        <v>5673</v>
      </c>
      <c r="I62" s="40">
        <v>660</v>
      </c>
      <c r="J62" s="40">
        <v>91.24199999999999</v>
      </c>
      <c r="K62" s="40">
        <v>56.1</v>
      </c>
      <c r="L62" s="41">
        <v>147.34199999999998</v>
      </c>
    </row>
    <row r="63" spans="2:12" x14ac:dyDescent="0.25">
      <c r="B63" s="39" t="str">
        <f t="shared" si="11"/>
        <v>172.17.6.64</v>
      </c>
      <c r="C63" s="40" t="s">
        <v>2982</v>
      </c>
      <c r="D63" s="40">
        <v>44079</v>
      </c>
      <c r="E63" s="40">
        <v>47954</v>
      </c>
      <c r="F63" s="40">
        <v>3875</v>
      </c>
      <c r="G63" s="40">
        <v>5695</v>
      </c>
      <c r="H63" s="40">
        <v>6602</v>
      </c>
      <c r="I63" s="40">
        <v>907</v>
      </c>
      <c r="J63" s="40">
        <v>71.6875</v>
      </c>
      <c r="K63" s="40">
        <v>77.094999999999999</v>
      </c>
      <c r="L63" s="41">
        <v>148.7825</v>
      </c>
    </row>
    <row r="64" spans="2:12" x14ac:dyDescent="0.25">
      <c r="B64" s="39" t="s">
        <v>1659</v>
      </c>
      <c r="C64" s="40" t="s">
        <v>2983</v>
      </c>
      <c r="D64" s="40">
        <v>243543</v>
      </c>
      <c r="E64" s="40">
        <v>250286</v>
      </c>
      <c r="F64" s="40">
        <v>6743</v>
      </c>
      <c r="G64" s="40">
        <v>0</v>
      </c>
      <c r="H64" s="40">
        <v>0</v>
      </c>
      <c r="I64" s="40">
        <v>0</v>
      </c>
      <c r="J64" s="40">
        <v>124.74549999999999</v>
      </c>
      <c r="K64" s="40">
        <v>0</v>
      </c>
      <c r="L64" s="41">
        <v>124.74549999999999</v>
      </c>
    </row>
    <row r="65" spans="2:12" x14ac:dyDescent="0.25">
      <c r="B65" s="39" t="str">
        <f t="shared" ref="B65:B68" si="12">B64</f>
        <v>172.17.6.80</v>
      </c>
      <c r="C65" s="40" t="s">
        <v>2984</v>
      </c>
      <c r="D65" s="40">
        <v>250361</v>
      </c>
      <c r="E65" s="40">
        <v>257175</v>
      </c>
      <c r="F65" s="40">
        <v>6814</v>
      </c>
      <c r="G65" s="40">
        <v>0</v>
      </c>
      <c r="H65" s="40">
        <v>0</v>
      </c>
      <c r="I65" s="40">
        <v>0</v>
      </c>
      <c r="J65" s="40">
        <v>126.059</v>
      </c>
      <c r="K65" s="40">
        <v>0</v>
      </c>
      <c r="L65" s="41">
        <v>126.059</v>
      </c>
    </row>
    <row r="66" spans="2:12" x14ac:dyDescent="0.25">
      <c r="B66" s="39" t="str">
        <f t="shared" si="12"/>
        <v>172.17.6.80</v>
      </c>
      <c r="C66" s="40" t="s">
        <v>2985</v>
      </c>
      <c r="D66" s="40">
        <v>257279</v>
      </c>
      <c r="E66" s="40">
        <v>268399</v>
      </c>
      <c r="F66" s="40">
        <v>11120</v>
      </c>
      <c r="G66" s="40">
        <v>0</v>
      </c>
      <c r="H66" s="40">
        <v>0</v>
      </c>
      <c r="I66" s="40">
        <v>0</v>
      </c>
      <c r="J66" s="40">
        <v>205.72</v>
      </c>
      <c r="K66" s="40">
        <v>0</v>
      </c>
      <c r="L66" s="41">
        <v>205.72</v>
      </c>
    </row>
    <row r="67" spans="2:12" x14ac:dyDescent="0.25">
      <c r="B67" s="39" t="str">
        <f t="shared" si="12"/>
        <v>172.17.6.80</v>
      </c>
      <c r="C67" s="40" t="s">
        <v>2981</v>
      </c>
      <c r="D67" s="40">
        <v>218933</v>
      </c>
      <c r="E67" s="40">
        <v>227252</v>
      </c>
      <c r="F67" s="40">
        <v>8319</v>
      </c>
      <c r="G67" s="40">
        <v>0</v>
      </c>
      <c r="H67" s="40">
        <v>0</v>
      </c>
      <c r="I67" s="40">
        <v>0</v>
      </c>
      <c r="J67" s="40">
        <v>153.9015</v>
      </c>
      <c r="K67" s="40">
        <v>0</v>
      </c>
      <c r="L67" s="41">
        <v>153.9015</v>
      </c>
    </row>
    <row r="68" spans="2:12" x14ac:dyDescent="0.25">
      <c r="B68" s="39" t="str">
        <f t="shared" si="12"/>
        <v>172.17.6.80</v>
      </c>
      <c r="C68" s="40" t="s">
        <v>2982</v>
      </c>
      <c r="D68" s="40">
        <v>227452</v>
      </c>
      <c r="E68" s="40">
        <v>234937</v>
      </c>
      <c r="F68" s="40">
        <v>7485</v>
      </c>
      <c r="G68" s="40">
        <v>0</v>
      </c>
      <c r="H68" s="40">
        <v>0</v>
      </c>
      <c r="I68" s="40">
        <v>0</v>
      </c>
      <c r="J68" s="40">
        <v>138.4725</v>
      </c>
      <c r="K68" s="40">
        <v>0</v>
      </c>
      <c r="L68" s="41">
        <v>138.4725</v>
      </c>
    </row>
    <row r="69" spans="2:12" x14ac:dyDescent="0.25">
      <c r="B69" s="39" t="s">
        <v>550</v>
      </c>
      <c r="C69" s="40" t="s">
        <v>2983</v>
      </c>
      <c r="D69" s="40">
        <v>764503</v>
      </c>
      <c r="E69" s="40">
        <v>772790</v>
      </c>
      <c r="F69" s="40">
        <v>8287</v>
      </c>
      <c r="G69" s="40">
        <v>0</v>
      </c>
      <c r="H69" s="40">
        <v>0</v>
      </c>
      <c r="I69" s="40">
        <v>0</v>
      </c>
      <c r="J69" s="40">
        <v>153.30949999999999</v>
      </c>
      <c r="K69" s="40">
        <v>0</v>
      </c>
      <c r="L69" s="41">
        <v>153.30949999999999</v>
      </c>
    </row>
    <row r="70" spans="2:12" x14ac:dyDescent="0.25">
      <c r="B70" s="39" t="str">
        <f t="shared" ref="B70:B73" si="13">B69</f>
        <v>172.20.1.40</v>
      </c>
      <c r="C70" s="40" t="s">
        <v>2984</v>
      </c>
      <c r="D70" s="40">
        <v>773137</v>
      </c>
      <c r="E70" s="40">
        <v>784444</v>
      </c>
      <c r="F70" s="40">
        <v>11307</v>
      </c>
      <c r="G70" s="40">
        <v>0</v>
      </c>
      <c r="H70" s="40">
        <v>0</v>
      </c>
      <c r="I70" s="40">
        <v>0</v>
      </c>
      <c r="J70" s="40">
        <v>209.17949999999999</v>
      </c>
      <c r="K70" s="40">
        <v>0</v>
      </c>
      <c r="L70" s="41">
        <v>209.17949999999999</v>
      </c>
    </row>
    <row r="71" spans="2:12" x14ac:dyDescent="0.25">
      <c r="B71" s="39" t="str">
        <f t="shared" si="13"/>
        <v>172.20.1.40</v>
      </c>
      <c r="C71" s="40" t="s">
        <v>2985</v>
      </c>
      <c r="D71" s="40">
        <v>784821</v>
      </c>
      <c r="E71" s="40">
        <v>794754</v>
      </c>
      <c r="F71" s="40">
        <v>9933</v>
      </c>
      <c r="G71" s="40">
        <v>0</v>
      </c>
      <c r="H71" s="40">
        <v>0</v>
      </c>
      <c r="I71" s="40">
        <v>0</v>
      </c>
      <c r="J71" s="40">
        <v>183.76049999999998</v>
      </c>
      <c r="K71" s="40">
        <v>0</v>
      </c>
      <c r="L71" s="41">
        <v>183.76049999999998</v>
      </c>
    </row>
    <row r="72" spans="2:12" x14ac:dyDescent="0.25">
      <c r="B72" s="39" t="str">
        <f t="shared" si="13"/>
        <v>172.20.1.40</v>
      </c>
      <c r="C72" s="40" t="s">
        <v>2981</v>
      </c>
      <c r="D72" s="40">
        <v>729683</v>
      </c>
      <c r="E72" s="40">
        <v>741783</v>
      </c>
      <c r="F72" s="40">
        <v>12100</v>
      </c>
      <c r="G72" s="40">
        <v>0</v>
      </c>
      <c r="H72" s="40">
        <v>0</v>
      </c>
      <c r="I72" s="40">
        <v>0</v>
      </c>
      <c r="J72" s="40">
        <v>223.85</v>
      </c>
      <c r="K72" s="40">
        <v>0</v>
      </c>
      <c r="L72" s="41">
        <v>223.85</v>
      </c>
    </row>
    <row r="73" spans="2:12" x14ac:dyDescent="0.25">
      <c r="B73" s="39" t="str">
        <f t="shared" si="13"/>
        <v>172.20.1.40</v>
      </c>
      <c r="C73" s="40" t="s">
        <v>2982</v>
      </c>
      <c r="D73" s="40">
        <v>742153</v>
      </c>
      <c r="E73" s="40">
        <v>752025</v>
      </c>
      <c r="F73" s="40">
        <v>9872</v>
      </c>
      <c r="G73" s="40">
        <v>0</v>
      </c>
      <c r="H73" s="40">
        <v>0</v>
      </c>
      <c r="I73" s="40">
        <v>0</v>
      </c>
      <c r="J73" s="40">
        <v>182.63200000000001</v>
      </c>
      <c r="K73" s="40">
        <v>0</v>
      </c>
      <c r="L73" s="41">
        <v>182.63200000000001</v>
      </c>
    </row>
    <row r="74" spans="2:12" x14ac:dyDescent="0.25">
      <c r="B74" s="39" t="s">
        <v>553</v>
      </c>
      <c r="C74" s="40" t="s">
        <v>2983</v>
      </c>
      <c r="D74" s="40">
        <v>71503</v>
      </c>
      <c r="E74" s="40">
        <v>74043</v>
      </c>
      <c r="F74" s="40">
        <v>2540</v>
      </c>
      <c r="G74" s="40">
        <v>0</v>
      </c>
      <c r="H74" s="40">
        <v>0</v>
      </c>
      <c r="I74" s="40">
        <v>0</v>
      </c>
      <c r="J74" s="40">
        <v>46.989999999999995</v>
      </c>
      <c r="K74" s="40">
        <v>0</v>
      </c>
      <c r="L74" s="41">
        <v>46.989999999999995</v>
      </c>
    </row>
    <row r="75" spans="2:12" x14ac:dyDescent="0.25">
      <c r="B75" s="39" t="str">
        <f t="shared" ref="B75:B78" si="14">B74</f>
        <v>172.20.1.41</v>
      </c>
      <c r="C75" s="40" t="s">
        <v>2984</v>
      </c>
      <c r="D75" s="40">
        <v>74123</v>
      </c>
      <c r="E75" s="40">
        <v>76561</v>
      </c>
      <c r="F75" s="40">
        <v>2438</v>
      </c>
      <c r="G75" s="40">
        <v>0</v>
      </c>
      <c r="H75" s="40">
        <v>0</v>
      </c>
      <c r="I75" s="40">
        <v>0</v>
      </c>
      <c r="J75" s="40">
        <v>45.102999999999994</v>
      </c>
      <c r="K75" s="40">
        <v>0</v>
      </c>
      <c r="L75" s="41">
        <v>45.102999999999994</v>
      </c>
    </row>
    <row r="76" spans="2:12" x14ac:dyDescent="0.25">
      <c r="B76" s="39" t="str">
        <f t="shared" si="14"/>
        <v>172.20.1.41</v>
      </c>
      <c r="C76" s="40" t="s">
        <v>2985</v>
      </c>
      <c r="D76" s="40">
        <v>76620</v>
      </c>
      <c r="E76" s="40">
        <v>78979</v>
      </c>
      <c r="F76" s="40">
        <v>2359</v>
      </c>
      <c r="G76" s="40">
        <v>0</v>
      </c>
      <c r="H76" s="40">
        <v>0</v>
      </c>
      <c r="I76" s="40">
        <v>0</v>
      </c>
      <c r="J76" s="40">
        <v>43.641500000000001</v>
      </c>
      <c r="K76" s="40">
        <v>0</v>
      </c>
      <c r="L76" s="41">
        <v>43.641500000000001</v>
      </c>
    </row>
    <row r="77" spans="2:12" x14ac:dyDescent="0.25">
      <c r="B77" s="39" t="str">
        <f t="shared" si="14"/>
        <v>172.20.1.41</v>
      </c>
      <c r="C77" s="40" t="s">
        <v>2981</v>
      </c>
      <c r="D77" s="40">
        <v>62499</v>
      </c>
      <c r="E77" s="40">
        <v>65783</v>
      </c>
      <c r="F77" s="40">
        <v>3284</v>
      </c>
      <c r="G77" s="40">
        <v>0</v>
      </c>
      <c r="H77" s="40">
        <v>0</v>
      </c>
      <c r="I77" s="40">
        <v>0</v>
      </c>
      <c r="J77" s="40">
        <v>60.753999999999998</v>
      </c>
      <c r="K77" s="40">
        <v>0</v>
      </c>
      <c r="L77" s="41">
        <v>60.753999999999998</v>
      </c>
    </row>
    <row r="78" spans="2:12" x14ac:dyDescent="0.25">
      <c r="B78" s="39" t="str">
        <f t="shared" si="14"/>
        <v>172.20.1.41</v>
      </c>
      <c r="C78" s="40" t="s">
        <v>2982</v>
      </c>
      <c r="D78" s="40">
        <v>65870</v>
      </c>
      <c r="E78" s="40">
        <v>68504</v>
      </c>
      <c r="F78" s="40">
        <v>2634</v>
      </c>
      <c r="G78" s="40">
        <v>0</v>
      </c>
      <c r="H78" s="40">
        <v>0</v>
      </c>
      <c r="I78" s="40">
        <v>0</v>
      </c>
      <c r="J78" s="40">
        <v>48.728999999999999</v>
      </c>
      <c r="K78" s="40">
        <v>0</v>
      </c>
      <c r="L78" s="41">
        <v>48.728999999999999</v>
      </c>
    </row>
    <row r="79" spans="2:12" x14ac:dyDescent="0.25">
      <c r="B79" s="39" t="s">
        <v>2228</v>
      </c>
      <c r="C79" s="40" t="s">
        <v>2983</v>
      </c>
      <c r="D79" s="40">
        <v>263</v>
      </c>
      <c r="E79" s="40">
        <v>283</v>
      </c>
      <c r="F79" s="40">
        <v>20</v>
      </c>
      <c r="G79" s="40">
        <v>1008</v>
      </c>
      <c r="H79" s="40">
        <v>1054</v>
      </c>
      <c r="I79" s="40">
        <v>46</v>
      </c>
      <c r="J79" s="40">
        <v>0.37</v>
      </c>
      <c r="K79" s="40">
        <v>3.91</v>
      </c>
      <c r="L79" s="41">
        <v>4.28</v>
      </c>
    </row>
    <row r="80" spans="2:12" x14ac:dyDescent="0.25">
      <c r="B80" s="39" t="str">
        <f t="shared" ref="B80:B83" si="15">B79</f>
        <v>172.20.1.42</v>
      </c>
      <c r="C80" s="40" t="s">
        <v>2984</v>
      </c>
      <c r="D80" s="40">
        <v>283</v>
      </c>
      <c r="E80" s="40">
        <v>323</v>
      </c>
      <c r="F80" s="40">
        <v>40</v>
      </c>
      <c r="G80" s="40">
        <v>1054</v>
      </c>
      <c r="H80" s="40">
        <v>1220</v>
      </c>
      <c r="I80" s="40">
        <v>166</v>
      </c>
      <c r="J80" s="40">
        <v>0.74</v>
      </c>
      <c r="K80" s="40">
        <v>14.110000000000001</v>
      </c>
      <c r="L80" s="41">
        <v>14.850000000000001</v>
      </c>
    </row>
    <row r="81" spans="2:12" x14ac:dyDescent="0.25">
      <c r="B81" s="39" t="str">
        <f t="shared" si="15"/>
        <v>172.20.1.42</v>
      </c>
      <c r="C81" s="40" t="s">
        <v>2985</v>
      </c>
      <c r="D81" s="40">
        <v>323</v>
      </c>
      <c r="E81" s="40">
        <v>409</v>
      </c>
      <c r="F81" s="40">
        <v>86</v>
      </c>
      <c r="G81" s="40">
        <v>1220</v>
      </c>
      <c r="H81" s="40">
        <v>1358</v>
      </c>
      <c r="I81" s="40">
        <v>138</v>
      </c>
      <c r="J81" s="40">
        <v>1.591</v>
      </c>
      <c r="K81" s="40">
        <v>11.73</v>
      </c>
      <c r="L81" s="41">
        <v>13.321</v>
      </c>
    </row>
    <row r="82" spans="2:12" x14ac:dyDescent="0.25">
      <c r="B82" s="39" t="str">
        <f t="shared" si="15"/>
        <v>172.20.1.42</v>
      </c>
      <c r="C82" s="40" t="s">
        <v>2981</v>
      </c>
      <c r="D82" s="40">
        <v>185</v>
      </c>
      <c r="E82" s="40">
        <v>213</v>
      </c>
      <c r="F82" s="40">
        <v>28</v>
      </c>
      <c r="G82" s="40">
        <v>669</v>
      </c>
      <c r="H82" s="40">
        <v>718</v>
      </c>
      <c r="I82" s="40">
        <v>49</v>
      </c>
      <c r="J82" s="40">
        <v>0.51800000000000002</v>
      </c>
      <c r="K82" s="40">
        <v>4.165</v>
      </c>
      <c r="L82" s="41">
        <v>4.6829999999999998</v>
      </c>
    </row>
    <row r="83" spans="2:12" x14ac:dyDescent="0.25">
      <c r="B83" s="39" t="str">
        <f t="shared" si="15"/>
        <v>172.20.1.42</v>
      </c>
      <c r="C83" s="40" t="s">
        <v>2982</v>
      </c>
      <c r="D83" s="40">
        <v>213</v>
      </c>
      <c r="E83" s="40">
        <v>227</v>
      </c>
      <c r="F83" s="40">
        <v>14</v>
      </c>
      <c r="G83" s="40">
        <v>718</v>
      </c>
      <c r="H83" s="40">
        <v>763</v>
      </c>
      <c r="I83" s="40">
        <v>45</v>
      </c>
      <c r="J83" s="40">
        <v>0.25900000000000001</v>
      </c>
      <c r="K83" s="40">
        <v>3.8250000000000002</v>
      </c>
      <c r="L83" s="41">
        <v>4.0840000000000005</v>
      </c>
    </row>
    <row r="84" spans="2:12" x14ac:dyDescent="0.25">
      <c r="B84" s="39" t="s">
        <v>888</v>
      </c>
      <c r="C84" s="40" t="s">
        <v>2983</v>
      </c>
      <c r="D84" s="40">
        <v>119798</v>
      </c>
      <c r="E84" s="40">
        <v>121101</v>
      </c>
      <c r="F84" s="40">
        <v>1303</v>
      </c>
      <c r="G84" s="40">
        <v>0</v>
      </c>
      <c r="H84" s="40">
        <v>0</v>
      </c>
      <c r="I84" s="40">
        <v>0</v>
      </c>
      <c r="J84" s="40">
        <v>24.105499999999999</v>
      </c>
      <c r="K84" s="40">
        <v>0</v>
      </c>
      <c r="L84" s="41">
        <v>24.105499999999999</v>
      </c>
    </row>
    <row r="85" spans="2:12" x14ac:dyDescent="0.25">
      <c r="B85" s="39" t="str">
        <f t="shared" ref="B85:B88" si="16">B84</f>
        <v>172.20.10.40</v>
      </c>
      <c r="C85" s="40" t="s">
        <v>2984</v>
      </c>
      <c r="D85" s="40">
        <v>121121</v>
      </c>
      <c r="E85" s="40">
        <v>122464</v>
      </c>
      <c r="F85" s="40">
        <v>1343</v>
      </c>
      <c r="G85" s="40">
        <v>0</v>
      </c>
      <c r="H85" s="40">
        <v>0</v>
      </c>
      <c r="I85" s="40">
        <v>0</v>
      </c>
      <c r="J85" s="40">
        <v>24.845499999999998</v>
      </c>
      <c r="K85" s="40">
        <v>0</v>
      </c>
      <c r="L85" s="41">
        <v>24.845499999999998</v>
      </c>
    </row>
    <row r="86" spans="2:12" x14ac:dyDescent="0.25">
      <c r="B86" s="39" t="str">
        <f t="shared" si="16"/>
        <v>172.20.10.40</v>
      </c>
      <c r="C86" s="40" t="s">
        <v>2985</v>
      </c>
      <c r="D86" s="40">
        <v>122483</v>
      </c>
      <c r="E86" s="40">
        <v>123848</v>
      </c>
      <c r="F86" s="40">
        <v>1365</v>
      </c>
      <c r="G86" s="40">
        <v>0</v>
      </c>
      <c r="H86" s="40">
        <v>0</v>
      </c>
      <c r="I86" s="40">
        <v>0</v>
      </c>
      <c r="J86" s="40">
        <v>25.252499999999998</v>
      </c>
      <c r="K86" s="40">
        <v>0</v>
      </c>
      <c r="L86" s="41">
        <v>25.252499999999998</v>
      </c>
    </row>
    <row r="87" spans="2:12" x14ac:dyDescent="0.25">
      <c r="B87" s="39" t="str">
        <f t="shared" si="16"/>
        <v>172.20.10.40</v>
      </c>
      <c r="C87" s="40" t="s">
        <v>2981</v>
      </c>
      <c r="D87" s="40">
        <v>115882</v>
      </c>
      <c r="E87" s="40">
        <v>117680</v>
      </c>
      <c r="F87" s="40">
        <v>1798</v>
      </c>
      <c r="G87" s="40">
        <v>0</v>
      </c>
      <c r="H87" s="40">
        <v>0</v>
      </c>
      <c r="I87" s="40">
        <v>0</v>
      </c>
      <c r="J87" s="40">
        <v>33.262999999999998</v>
      </c>
      <c r="K87" s="40">
        <v>0</v>
      </c>
      <c r="L87" s="41">
        <v>33.262999999999998</v>
      </c>
    </row>
    <row r="88" spans="2:12" x14ac:dyDescent="0.25">
      <c r="B88" s="39" t="str">
        <f t="shared" si="16"/>
        <v>172.20.10.40</v>
      </c>
      <c r="C88" s="40" t="s">
        <v>2982</v>
      </c>
      <c r="D88" s="40">
        <v>117692</v>
      </c>
      <c r="E88" s="40">
        <v>118774</v>
      </c>
      <c r="F88" s="40">
        <v>1082</v>
      </c>
      <c r="G88" s="40">
        <v>0</v>
      </c>
      <c r="H88" s="40">
        <v>0</v>
      </c>
      <c r="I88" s="40">
        <v>0</v>
      </c>
      <c r="J88" s="40">
        <v>20.016999999999999</v>
      </c>
      <c r="K88" s="40">
        <v>0</v>
      </c>
      <c r="L88" s="41">
        <v>20.016999999999999</v>
      </c>
    </row>
    <row r="89" spans="2:12" x14ac:dyDescent="0.25">
      <c r="B89" s="39" t="s">
        <v>891</v>
      </c>
      <c r="C89" s="40" t="s">
        <v>2983</v>
      </c>
      <c r="D89" s="40">
        <v>96415</v>
      </c>
      <c r="E89" s="40">
        <v>103412</v>
      </c>
      <c r="F89" s="40">
        <v>6997</v>
      </c>
      <c r="G89" s="40">
        <v>0</v>
      </c>
      <c r="H89" s="40">
        <v>0</v>
      </c>
      <c r="I89" s="40">
        <v>0</v>
      </c>
      <c r="J89" s="40">
        <v>129.44450000000001</v>
      </c>
      <c r="K89" s="40">
        <v>0</v>
      </c>
      <c r="L89" s="41">
        <v>129.44450000000001</v>
      </c>
    </row>
    <row r="90" spans="2:12" x14ac:dyDescent="0.25">
      <c r="B90" s="39" t="str">
        <f t="shared" ref="B90:B93" si="17">B89</f>
        <v>172.20.10.41</v>
      </c>
      <c r="C90" s="40" t="s">
        <v>2984</v>
      </c>
      <c r="D90" s="40">
        <v>103435</v>
      </c>
      <c r="E90" s="40">
        <v>110622</v>
      </c>
      <c r="F90" s="40">
        <v>7187</v>
      </c>
      <c r="G90" s="40">
        <v>0</v>
      </c>
      <c r="H90" s="40">
        <v>0</v>
      </c>
      <c r="I90" s="40">
        <v>0</v>
      </c>
      <c r="J90" s="40">
        <v>132.95949999999999</v>
      </c>
      <c r="K90" s="40">
        <v>0</v>
      </c>
      <c r="L90" s="41">
        <v>132.95949999999999</v>
      </c>
    </row>
    <row r="91" spans="2:12" x14ac:dyDescent="0.25">
      <c r="B91" s="39" t="str">
        <f t="shared" si="17"/>
        <v>172.20.10.41</v>
      </c>
      <c r="C91" s="40" t="s">
        <v>2985</v>
      </c>
      <c r="D91" s="40">
        <v>110683</v>
      </c>
      <c r="E91" s="40">
        <v>117624</v>
      </c>
      <c r="F91" s="40">
        <v>6941</v>
      </c>
      <c r="G91" s="40">
        <v>0</v>
      </c>
      <c r="H91" s="40">
        <v>0</v>
      </c>
      <c r="I91" s="40">
        <v>0</v>
      </c>
      <c r="J91" s="40">
        <v>128.4085</v>
      </c>
      <c r="K91" s="40">
        <v>0</v>
      </c>
      <c r="L91" s="41">
        <v>128.4085</v>
      </c>
    </row>
    <row r="92" spans="2:12" x14ac:dyDescent="0.25">
      <c r="B92" s="39" t="str">
        <f t="shared" si="17"/>
        <v>172.20.10.41</v>
      </c>
      <c r="C92" s="40" t="s">
        <v>2981</v>
      </c>
      <c r="D92" s="40">
        <v>76570</v>
      </c>
      <c r="E92" s="40">
        <v>82507</v>
      </c>
      <c r="F92" s="40">
        <v>5937</v>
      </c>
      <c r="G92" s="40">
        <v>0</v>
      </c>
      <c r="H92" s="40">
        <v>0</v>
      </c>
      <c r="I92" s="40">
        <v>0</v>
      </c>
      <c r="J92" s="40">
        <v>109.83449999999999</v>
      </c>
      <c r="K92" s="40">
        <v>0</v>
      </c>
      <c r="L92" s="41">
        <v>109.83449999999999</v>
      </c>
    </row>
    <row r="93" spans="2:12" x14ac:dyDescent="0.25">
      <c r="B93" s="39" t="str">
        <f t="shared" si="17"/>
        <v>172.20.10.41</v>
      </c>
      <c r="C93" s="40" t="s">
        <v>2982</v>
      </c>
      <c r="D93" s="40">
        <v>82958</v>
      </c>
      <c r="E93" s="40">
        <v>89843</v>
      </c>
      <c r="F93" s="40">
        <v>6885</v>
      </c>
      <c r="G93" s="40">
        <v>0</v>
      </c>
      <c r="H93" s="40">
        <v>0</v>
      </c>
      <c r="I93" s="40">
        <v>0</v>
      </c>
      <c r="J93" s="40">
        <v>127.37249999999999</v>
      </c>
      <c r="K93" s="40">
        <v>0</v>
      </c>
      <c r="L93" s="41">
        <v>127.37249999999999</v>
      </c>
    </row>
    <row r="94" spans="2:12" x14ac:dyDescent="0.25">
      <c r="B94" s="39" t="s">
        <v>894</v>
      </c>
      <c r="C94" s="40" t="s">
        <v>2983</v>
      </c>
      <c r="D94" s="40">
        <v>20530</v>
      </c>
      <c r="E94" s="40">
        <v>25945</v>
      </c>
      <c r="F94" s="40">
        <v>5415</v>
      </c>
      <c r="G94" s="40">
        <v>0</v>
      </c>
      <c r="H94" s="40">
        <v>0</v>
      </c>
      <c r="I94" s="40">
        <v>0</v>
      </c>
      <c r="J94" s="40">
        <v>100.17749999999999</v>
      </c>
      <c r="K94" s="40">
        <v>0</v>
      </c>
      <c r="L94" s="41">
        <v>100.17749999999999</v>
      </c>
    </row>
    <row r="95" spans="2:12" x14ac:dyDescent="0.25">
      <c r="B95" s="39" t="str">
        <f t="shared" ref="B95:B98" si="18">B94</f>
        <v>172.20.10.42</v>
      </c>
      <c r="C95" s="40" t="s">
        <v>2984</v>
      </c>
      <c r="D95" s="40">
        <v>25961</v>
      </c>
      <c r="E95" s="40">
        <v>31042</v>
      </c>
      <c r="F95" s="40">
        <v>5081</v>
      </c>
      <c r="G95" s="40">
        <v>0</v>
      </c>
      <c r="H95" s="40">
        <v>0</v>
      </c>
      <c r="I95" s="40">
        <v>0</v>
      </c>
      <c r="J95" s="40">
        <v>93.998499999999993</v>
      </c>
      <c r="K95" s="40">
        <v>0</v>
      </c>
      <c r="L95" s="41">
        <v>93.998499999999993</v>
      </c>
    </row>
    <row r="96" spans="2:12" x14ac:dyDescent="0.25">
      <c r="B96" s="39" t="str">
        <f t="shared" si="18"/>
        <v>172.20.10.42</v>
      </c>
      <c r="C96" s="40" t="s">
        <v>2985</v>
      </c>
      <c r="D96" s="40">
        <v>31055</v>
      </c>
      <c r="E96" s="40">
        <v>36367</v>
      </c>
      <c r="F96" s="40">
        <v>5312</v>
      </c>
      <c r="G96" s="40">
        <v>0</v>
      </c>
      <c r="H96" s="40">
        <v>0</v>
      </c>
      <c r="I96" s="40">
        <v>0</v>
      </c>
      <c r="J96" s="40">
        <v>98.271999999999991</v>
      </c>
      <c r="K96" s="40">
        <v>0</v>
      </c>
      <c r="L96" s="41">
        <v>98.271999999999991</v>
      </c>
    </row>
    <row r="97" spans="2:12" x14ac:dyDescent="0.25">
      <c r="B97" s="39" t="str">
        <f t="shared" si="18"/>
        <v>172.20.10.42</v>
      </c>
      <c r="C97" s="40" t="s">
        <v>2981</v>
      </c>
      <c r="D97" s="40">
        <v>9241</v>
      </c>
      <c r="E97" s="40">
        <v>13725</v>
      </c>
      <c r="F97" s="40">
        <v>4484</v>
      </c>
      <c r="G97" s="40">
        <v>0</v>
      </c>
      <c r="H97" s="40">
        <v>0</v>
      </c>
      <c r="I97" s="40">
        <v>0</v>
      </c>
      <c r="J97" s="40">
        <v>82.953999999999994</v>
      </c>
      <c r="K97" s="40">
        <v>0</v>
      </c>
      <c r="L97" s="41">
        <v>82.953999999999994</v>
      </c>
    </row>
    <row r="98" spans="2:12" x14ac:dyDescent="0.25">
      <c r="B98" s="39" t="str">
        <f t="shared" si="18"/>
        <v>172.20.10.42</v>
      </c>
      <c r="C98" s="40" t="s">
        <v>2982</v>
      </c>
      <c r="D98" s="40">
        <v>13845</v>
      </c>
      <c r="E98" s="40">
        <v>16437</v>
      </c>
      <c r="F98" s="40">
        <v>2592</v>
      </c>
      <c r="G98" s="40">
        <v>0</v>
      </c>
      <c r="H98" s="40">
        <v>0</v>
      </c>
      <c r="I98" s="40">
        <v>0</v>
      </c>
      <c r="J98" s="40">
        <v>47.951999999999998</v>
      </c>
      <c r="K98" s="40">
        <v>0</v>
      </c>
      <c r="L98" s="41">
        <v>47.951999999999998</v>
      </c>
    </row>
    <row r="99" spans="2:12" x14ac:dyDescent="0.25">
      <c r="B99" s="39" t="s">
        <v>1698</v>
      </c>
      <c r="C99" s="40" t="s">
        <v>2983</v>
      </c>
      <c r="D99" s="40">
        <v>0</v>
      </c>
      <c r="E99" s="40">
        <v>0</v>
      </c>
      <c r="F99" s="40">
        <v>0</v>
      </c>
      <c r="G99" s="40">
        <v>0</v>
      </c>
      <c r="H99" s="40">
        <v>0</v>
      </c>
      <c r="I99" s="40">
        <v>0</v>
      </c>
      <c r="J99" s="40">
        <v>0</v>
      </c>
      <c r="K99" s="40">
        <v>0</v>
      </c>
      <c r="L99" s="41">
        <v>0</v>
      </c>
    </row>
    <row r="100" spans="2:12" x14ac:dyDescent="0.25">
      <c r="B100" s="39" t="str">
        <f t="shared" ref="B100:B102" si="19">B99</f>
        <v>172.20.10.43</v>
      </c>
      <c r="C100" s="40" t="s">
        <v>2984</v>
      </c>
      <c r="D100" s="40">
        <v>0</v>
      </c>
      <c r="E100" s="40">
        <v>0</v>
      </c>
      <c r="F100" s="40">
        <v>0</v>
      </c>
      <c r="G100" s="40">
        <v>0</v>
      </c>
      <c r="H100" s="40">
        <v>0</v>
      </c>
      <c r="I100" s="40">
        <v>0</v>
      </c>
      <c r="J100" s="40">
        <v>0</v>
      </c>
      <c r="K100" s="40">
        <v>0</v>
      </c>
      <c r="L100" s="41">
        <v>0</v>
      </c>
    </row>
    <row r="101" spans="2:12" x14ac:dyDescent="0.25">
      <c r="B101" s="39" t="str">
        <f t="shared" si="19"/>
        <v>172.20.10.43</v>
      </c>
      <c r="C101" s="40" t="s">
        <v>2985</v>
      </c>
      <c r="D101" s="40">
        <v>0</v>
      </c>
      <c r="E101" s="40">
        <v>0</v>
      </c>
      <c r="F101" s="40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v>0</v>
      </c>
      <c r="L101" s="41">
        <v>0</v>
      </c>
    </row>
    <row r="102" spans="2:12" x14ac:dyDescent="0.25">
      <c r="B102" s="39" t="str">
        <f t="shared" si="19"/>
        <v>172.20.10.43</v>
      </c>
      <c r="C102" s="40" t="s">
        <v>2982</v>
      </c>
      <c r="D102" s="40">
        <v>0</v>
      </c>
      <c r="E102" s="40">
        <v>0</v>
      </c>
      <c r="F102" s="40"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v>0</v>
      </c>
      <c r="L102" s="41">
        <v>0</v>
      </c>
    </row>
    <row r="103" spans="2:12" x14ac:dyDescent="0.25">
      <c r="B103" s="39" t="s">
        <v>1821</v>
      </c>
      <c r="C103" s="40" t="s">
        <v>2983</v>
      </c>
      <c r="D103" s="40">
        <v>214647</v>
      </c>
      <c r="E103" s="40">
        <v>223680</v>
      </c>
      <c r="F103" s="40">
        <v>9033</v>
      </c>
      <c r="G103" s="40">
        <v>0</v>
      </c>
      <c r="H103" s="40">
        <v>0</v>
      </c>
      <c r="I103" s="40">
        <v>0</v>
      </c>
      <c r="J103" s="40">
        <v>167.1105</v>
      </c>
      <c r="K103" s="40">
        <v>0</v>
      </c>
      <c r="L103" s="41">
        <v>167.1105</v>
      </c>
    </row>
    <row r="104" spans="2:12" x14ac:dyDescent="0.25">
      <c r="B104" s="39" t="str">
        <f t="shared" ref="B104:B107" si="20">B103</f>
        <v>172.20.10.44</v>
      </c>
      <c r="C104" s="40" t="s">
        <v>2984</v>
      </c>
      <c r="D104" s="40">
        <v>223833</v>
      </c>
      <c r="E104" s="40">
        <v>233302</v>
      </c>
      <c r="F104" s="40">
        <v>9469</v>
      </c>
      <c r="G104" s="40">
        <v>0</v>
      </c>
      <c r="H104" s="40">
        <v>0</v>
      </c>
      <c r="I104" s="40">
        <v>0</v>
      </c>
      <c r="J104" s="40">
        <v>175.1765</v>
      </c>
      <c r="K104" s="40">
        <v>0</v>
      </c>
      <c r="L104" s="41">
        <v>175.1765</v>
      </c>
    </row>
    <row r="105" spans="2:12" x14ac:dyDescent="0.25">
      <c r="B105" s="39" t="str">
        <f t="shared" si="20"/>
        <v>172.20.10.44</v>
      </c>
      <c r="C105" s="40" t="s">
        <v>2985</v>
      </c>
      <c r="D105" s="40">
        <v>233427</v>
      </c>
      <c r="E105" s="40">
        <v>245294</v>
      </c>
      <c r="F105" s="40">
        <v>11867</v>
      </c>
      <c r="G105" s="40">
        <v>0</v>
      </c>
      <c r="H105" s="40">
        <v>0</v>
      </c>
      <c r="I105" s="40">
        <v>0</v>
      </c>
      <c r="J105" s="40">
        <v>219.53949999999998</v>
      </c>
      <c r="K105" s="40">
        <v>0</v>
      </c>
      <c r="L105" s="41">
        <v>219.53949999999998</v>
      </c>
    </row>
    <row r="106" spans="2:12" x14ac:dyDescent="0.25">
      <c r="B106" s="39" t="str">
        <f t="shared" si="20"/>
        <v>172.20.10.44</v>
      </c>
      <c r="C106" s="40" t="s">
        <v>2981</v>
      </c>
      <c r="D106" s="40">
        <v>186102</v>
      </c>
      <c r="E106" s="40">
        <v>196987</v>
      </c>
      <c r="F106" s="40">
        <v>10885</v>
      </c>
      <c r="G106" s="40">
        <v>0</v>
      </c>
      <c r="H106" s="40">
        <v>0</v>
      </c>
      <c r="I106" s="40">
        <v>0</v>
      </c>
      <c r="J106" s="40">
        <v>201.3725</v>
      </c>
      <c r="K106" s="40">
        <v>0</v>
      </c>
      <c r="L106" s="41">
        <v>201.3725</v>
      </c>
    </row>
    <row r="107" spans="2:12" x14ac:dyDescent="0.25">
      <c r="B107" s="39" t="str">
        <f t="shared" si="20"/>
        <v>172.20.10.44</v>
      </c>
      <c r="C107" s="40" t="s">
        <v>2982</v>
      </c>
      <c r="D107" s="40">
        <v>197655</v>
      </c>
      <c r="E107" s="40">
        <v>205309</v>
      </c>
      <c r="F107" s="40">
        <v>7654</v>
      </c>
      <c r="G107" s="40">
        <v>0</v>
      </c>
      <c r="H107" s="40">
        <v>0</v>
      </c>
      <c r="I107" s="40">
        <v>0</v>
      </c>
      <c r="J107" s="40">
        <v>141.59899999999999</v>
      </c>
      <c r="K107" s="40">
        <v>0</v>
      </c>
      <c r="L107" s="41">
        <v>141.59899999999999</v>
      </c>
    </row>
    <row r="108" spans="2:12" x14ac:dyDescent="0.25">
      <c r="B108" s="39" t="s">
        <v>2281</v>
      </c>
      <c r="C108" s="40" t="s">
        <v>2983</v>
      </c>
      <c r="D108" s="40">
        <v>57</v>
      </c>
      <c r="E108" s="40">
        <v>60</v>
      </c>
      <c r="F108" s="40">
        <v>3</v>
      </c>
      <c r="G108" s="40">
        <v>0</v>
      </c>
      <c r="H108" s="40">
        <v>0</v>
      </c>
      <c r="I108" s="40">
        <v>0</v>
      </c>
      <c r="J108" s="40">
        <v>5.5499999999999994E-2</v>
      </c>
      <c r="K108" s="40">
        <v>0</v>
      </c>
      <c r="L108" s="41">
        <v>5.5499999999999994E-2</v>
      </c>
    </row>
    <row r="109" spans="2:12" x14ac:dyDescent="0.25">
      <c r="B109" s="39" t="str">
        <f t="shared" ref="B109:B110" si="21">B108</f>
        <v>172.20.10.45</v>
      </c>
      <c r="C109" s="40" t="s">
        <v>2984</v>
      </c>
      <c r="D109" s="40">
        <v>60</v>
      </c>
      <c r="E109" s="40">
        <v>60</v>
      </c>
      <c r="F109" s="40">
        <v>0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41">
        <v>0</v>
      </c>
    </row>
    <row r="110" spans="2:12" x14ac:dyDescent="0.25">
      <c r="B110" s="39" t="str">
        <f t="shared" si="21"/>
        <v>172.20.10.45</v>
      </c>
      <c r="C110" s="40" t="s">
        <v>2982</v>
      </c>
      <c r="D110" s="40">
        <v>57</v>
      </c>
      <c r="E110" s="40">
        <v>57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1">
        <v>0</v>
      </c>
    </row>
    <row r="111" spans="2:12" x14ac:dyDescent="0.25">
      <c r="B111" s="39" t="s">
        <v>2944</v>
      </c>
      <c r="C111" s="40" t="s">
        <v>2984</v>
      </c>
      <c r="D111" s="40">
        <v>21102</v>
      </c>
      <c r="E111" s="40">
        <v>21104</v>
      </c>
      <c r="F111" s="40">
        <v>2</v>
      </c>
      <c r="G111" s="40">
        <v>0</v>
      </c>
      <c r="H111" s="40">
        <v>0</v>
      </c>
      <c r="I111" s="40">
        <v>0</v>
      </c>
      <c r="J111" s="40">
        <v>3.6999999999999998E-2</v>
      </c>
      <c r="K111" s="40">
        <v>0</v>
      </c>
      <c r="L111" s="41">
        <v>3.6999999999999998E-2</v>
      </c>
    </row>
    <row r="112" spans="2:12" x14ac:dyDescent="0.25">
      <c r="B112" s="39" t="str">
        <f>B111</f>
        <v>172.20.10.46</v>
      </c>
      <c r="C112" s="40" t="s">
        <v>2985</v>
      </c>
      <c r="D112" s="40">
        <v>21104</v>
      </c>
      <c r="E112" s="40">
        <v>21104</v>
      </c>
      <c r="F112" s="40">
        <v>0</v>
      </c>
      <c r="G112" s="40">
        <v>0</v>
      </c>
      <c r="H112" s="40">
        <v>0</v>
      </c>
      <c r="I112" s="40">
        <v>0</v>
      </c>
      <c r="J112" s="40">
        <v>0</v>
      </c>
      <c r="K112" s="40">
        <v>0</v>
      </c>
      <c r="L112" s="41">
        <v>0</v>
      </c>
    </row>
    <row r="113" spans="2:12" x14ac:dyDescent="0.25">
      <c r="B113" s="39" t="s">
        <v>1509</v>
      </c>
      <c r="C113" s="40" t="s">
        <v>2983</v>
      </c>
      <c r="D113" s="40">
        <v>13600</v>
      </c>
      <c r="E113" s="40">
        <v>13607</v>
      </c>
      <c r="F113" s="40">
        <v>7</v>
      </c>
      <c r="G113" s="40">
        <v>0</v>
      </c>
      <c r="H113" s="40">
        <v>0</v>
      </c>
      <c r="I113" s="40">
        <v>0</v>
      </c>
      <c r="J113" s="40">
        <v>0.1295</v>
      </c>
      <c r="K113" s="40">
        <v>0</v>
      </c>
      <c r="L113" s="41">
        <v>0.1295</v>
      </c>
    </row>
    <row r="114" spans="2:12" x14ac:dyDescent="0.25">
      <c r="B114" s="39" t="str">
        <f t="shared" ref="B114:B117" si="22">B113</f>
        <v>172.20.12.18</v>
      </c>
      <c r="C114" s="40" t="s">
        <v>2984</v>
      </c>
      <c r="D114" s="40">
        <v>13607</v>
      </c>
      <c r="E114" s="40">
        <v>13611</v>
      </c>
      <c r="F114" s="40">
        <v>4</v>
      </c>
      <c r="G114" s="40">
        <v>0</v>
      </c>
      <c r="H114" s="40">
        <v>0</v>
      </c>
      <c r="I114" s="40">
        <v>0</v>
      </c>
      <c r="J114" s="40">
        <v>7.3999999999999996E-2</v>
      </c>
      <c r="K114" s="40">
        <v>0</v>
      </c>
      <c r="L114" s="41">
        <v>7.3999999999999996E-2</v>
      </c>
    </row>
    <row r="115" spans="2:12" x14ac:dyDescent="0.25">
      <c r="B115" s="39" t="str">
        <f t="shared" si="22"/>
        <v>172.20.12.18</v>
      </c>
      <c r="C115" s="40" t="s">
        <v>2985</v>
      </c>
      <c r="D115" s="40">
        <v>13611</v>
      </c>
      <c r="E115" s="40">
        <v>13626</v>
      </c>
      <c r="F115" s="40">
        <v>15</v>
      </c>
      <c r="G115" s="40">
        <v>0</v>
      </c>
      <c r="H115" s="40">
        <v>0</v>
      </c>
      <c r="I115" s="40">
        <v>0</v>
      </c>
      <c r="J115" s="40">
        <v>0.27749999999999997</v>
      </c>
      <c r="K115" s="40">
        <v>0</v>
      </c>
      <c r="L115" s="41">
        <v>0.27749999999999997</v>
      </c>
    </row>
    <row r="116" spans="2:12" x14ac:dyDescent="0.25">
      <c r="B116" s="39" t="str">
        <f t="shared" si="22"/>
        <v>172.20.12.18</v>
      </c>
      <c r="C116" s="40" t="s">
        <v>2981</v>
      </c>
      <c r="D116" s="40">
        <v>13489</v>
      </c>
      <c r="E116" s="40">
        <v>13528</v>
      </c>
      <c r="F116" s="40">
        <v>39</v>
      </c>
      <c r="G116" s="40">
        <v>0</v>
      </c>
      <c r="H116" s="40">
        <v>0</v>
      </c>
      <c r="I116" s="40">
        <v>0</v>
      </c>
      <c r="J116" s="40">
        <v>0.72149999999999992</v>
      </c>
      <c r="K116" s="40">
        <v>0</v>
      </c>
      <c r="L116" s="41">
        <v>0.72149999999999992</v>
      </c>
    </row>
    <row r="117" spans="2:12" x14ac:dyDescent="0.25">
      <c r="B117" s="39" t="str">
        <f t="shared" si="22"/>
        <v>172.20.12.18</v>
      </c>
      <c r="C117" s="40" t="s">
        <v>2982</v>
      </c>
      <c r="D117" s="40">
        <v>13528</v>
      </c>
      <c r="E117" s="40">
        <v>13583</v>
      </c>
      <c r="F117" s="40">
        <v>55</v>
      </c>
      <c r="G117" s="40">
        <v>0</v>
      </c>
      <c r="H117" s="40">
        <v>0</v>
      </c>
      <c r="I117" s="40">
        <v>0</v>
      </c>
      <c r="J117" s="40">
        <v>1.0174999999999998</v>
      </c>
      <c r="K117" s="40">
        <v>0</v>
      </c>
      <c r="L117" s="41">
        <v>1.0174999999999998</v>
      </c>
    </row>
    <row r="118" spans="2:12" x14ac:dyDescent="0.25">
      <c r="B118" s="39" t="s">
        <v>1504</v>
      </c>
      <c r="C118" s="40" t="s">
        <v>2983</v>
      </c>
      <c r="D118" s="40">
        <v>2896</v>
      </c>
      <c r="E118" s="40">
        <v>3010</v>
      </c>
      <c r="F118" s="40">
        <v>114</v>
      </c>
      <c r="G118" s="40">
        <v>9677</v>
      </c>
      <c r="H118" s="40">
        <v>9987</v>
      </c>
      <c r="I118" s="40">
        <v>310</v>
      </c>
      <c r="J118" s="40">
        <v>2.109</v>
      </c>
      <c r="K118" s="40">
        <v>26.35</v>
      </c>
      <c r="L118" s="41">
        <v>28.459000000000003</v>
      </c>
    </row>
    <row r="119" spans="2:12" x14ac:dyDescent="0.25">
      <c r="B119" s="39" t="str">
        <f t="shared" ref="B119:B122" si="23">B118</f>
        <v>172.20.12.19</v>
      </c>
      <c r="C119" s="40" t="s">
        <v>2984</v>
      </c>
      <c r="D119" s="40">
        <v>3013</v>
      </c>
      <c r="E119" s="40">
        <v>3021</v>
      </c>
      <c r="F119" s="40">
        <v>8</v>
      </c>
      <c r="G119" s="40">
        <v>9990</v>
      </c>
      <c r="H119" s="40">
        <v>10858</v>
      </c>
      <c r="I119" s="40">
        <v>868</v>
      </c>
      <c r="J119" s="40">
        <v>0.14799999999999999</v>
      </c>
      <c r="K119" s="40">
        <v>73.78</v>
      </c>
      <c r="L119" s="41">
        <v>73.927999999999997</v>
      </c>
    </row>
    <row r="120" spans="2:12" x14ac:dyDescent="0.25">
      <c r="B120" s="39" t="str">
        <f t="shared" si="23"/>
        <v>172.20.12.19</v>
      </c>
      <c r="C120" s="40" t="s">
        <v>2985</v>
      </c>
      <c r="D120" s="40">
        <v>3021</v>
      </c>
      <c r="E120" s="40">
        <v>3028</v>
      </c>
      <c r="F120" s="40">
        <v>7</v>
      </c>
      <c r="G120" s="40">
        <v>10858</v>
      </c>
      <c r="H120" s="40">
        <v>10935</v>
      </c>
      <c r="I120" s="40">
        <v>77</v>
      </c>
      <c r="J120" s="40">
        <v>0.1295</v>
      </c>
      <c r="K120" s="40">
        <v>6.5450000000000008</v>
      </c>
      <c r="L120" s="41">
        <v>6.674500000000001</v>
      </c>
    </row>
    <row r="121" spans="2:12" x14ac:dyDescent="0.25">
      <c r="B121" s="39" t="str">
        <f t="shared" si="23"/>
        <v>172.20.12.19</v>
      </c>
      <c r="C121" s="40" t="s">
        <v>2981</v>
      </c>
      <c r="D121" s="40">
        <v>2754</v>
      </c>
      <c r="E121" s="40">
        <v>2778</v>
      </c>
      <c r="F121" s="40">
        <v>24</v>
      </c>
      <c r="G121" s="40">
        <v>9168</v>
      </c>
      <c r="H121" s="40">
        <v>9317</v>
      </c>
      <c r="I121" s="40">
        <v>149</v>
      </c>
      <c r="J121" s="40">
        <v>0.44399999999999995</v>
      </c>
      <c r="K121" s="40">
        <v>12.665000000000001</v>
      </c>
      <c r="L121" s="41">
        <v>13.109000000000002</v>
      </c>
    </row>
    <row r="122" spans="2:12" x14ac:dyDescent="0.25">
      <c r="B122" s="39" t="str">
        <f t="shared" si="23"/>
        <v>172.20.12.19</v>
      </c>
      <c r="C122" s="40" t="s">
        <v>2982</v>
      </c>
      <c r="D122" s="40">
        <v>2778</v>
      </c>
      <c r="E122" s="40">
        <v>2796</v>
      </c>
      <c r="F122" s="40">
        <v>18</v>
      </c>
      <c r="G122" s="40">
        <v>9317</v>
      </c>
      <c r="H122" s="40">
        <v>9433</v>
      </c>
      <c r="I122" s="40">
        <v>116</v>
      </c>
      <c r="J122" s="40">
        <v>0.33299999999999996</v>
      </c>
      <c r="K122" s="40">
        <v>9.8600000000000012</v>
      </c>
      <c r="L122" s="41">
        <v>10.193000000000001</v>
      </c>
    </row>
    <row r="123" spans="2:12" x14ac:dyDescent="0.25">
      <c r="B123" s="39" t="s">
        <v>1513</v>
      </c>
      <c r="C123" s="40" t="s">
        <v>2983</v>
      </c>
      <c r="D123" s="40">
        <v>0</v>
      </c>
      <c r="E123" s="40">
        <v>0</v>
      </c>
      <c r="F123" s="40">
        <v>0</v>
      </c>
      <c r="G123" s="40">
        <v>0</v>
      </c>
      <c r="H123" s="40">
        <v>0</v>
      </c>
      <c r="I123" s="40">
        <v>0</v>
      </c>
      <c r="J123" s="40">
        <v>0</v>
      </c>
      <c r="K123" s="40">
        <v>0</v>
      </c>
      <c r="L123" s="41">
        <v>0</v>
      </c>
    </row>
    <row r="124" spans="2:12" x14ac:dyDescent="0.25">
      <c r="B124" s="39" t="str">
        <f t="shared" ref="B124:B126" si="24">B123</f>
        <v>172.20.12.29</v>
      </c>
      <c r="C124" s="40" t="s">
        <v>2984</v>
      </c>
      <c r="D124" s="40">
        <v>0</v>
      </c>
      <c r="E124" s="40">
        <v>0</v>
      </c>
      <c r="F124" s="40">
        <v>0</v>
      </c>
      <c r="G124" s="40">
        <v>0</v>
      </c>
      <c r="H124" s="40">
        <v>0</v>
      </c>
      <c r="I124" s="40">
        <v>0</v>
      </c>
      <c r="J124" s="40">
        <v>0</v>
      </c>
      <c r="K124" s="40">
        <v>0</v>
      </c>
      <c r="L124" s="41">
        <v>0</v>
      </c>
    </row>
    <row r="125" spans="2:12" x14ac:dyDescent="0.25">
      <c r="B125" s="39" t="str">
        <f t="shared" si="24"/>
        <v>172.20.12.29</v>
      </c>
      <c r="C125" s="40" t="s">
        <v>2985</v>
      </c>
      <c r="D125" s="40">
        <v>0</v>
      </c>
      <c r="E125" s="40">
        <v>0</v>
      </c>
      <c r="F125" s="40">
        <v>0</v>
      </c>
      <c r="G125" s="40">
        <v>0</v>
      </c>
      <c r="H125" s="40">
        <v>0</v>
      </c>
      <c r="I125" s="40">
        <v>0</v>
      </c>
      <c r="J125" s="40">
        <v>0</v>
      </c>
      <c r="K125" s="40">
        <v>0</v>
      </c>
      <c r="L125" s="41">
        <v>0</v>
      </c>
    </row>
    <row r="126" spans="2:12" x14ac:dyDescent="0.25">
      <c r="B126" s="39" t="str">
        <f t="shared" si="24"/>
        <v>172.20.12.29</v>
      </c>
      <c r="C126" s="40" t="s">
        <v>2982</v>
      </c>
      <c r="D126" s="40">
        <v>0</v>
      </c>
      <c r="E126" s="40">
        <v>0</v>
      </c>
      <c r="F126" s="40">
        <v>0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41">
        <v>0</v>
      </c>
    </row>
    <row r="127" spans="2:12" x14ac:dyDescent="0.25">
      <c r="B127" s="39" t="s">
        <v>1472</v>
      </c>
      <c r="C127" s="40" t="s">
        <v>2983</v>
      </c>
      <c r="D127" s="40">
        <v>97184</v>
      </c>
      <c r="E127" s="40">
        <v>98835</v>
      </c>
      <c r="F127" s="40">
        <v>1651</v>
      </c>
      <c r="G127" s="40">
        <v>0</v>
      </c>
      <c r="H127" s="40">
        <v>0</v>
      </c>
      <c r="I127" s="40">
        <v>0</v>
      </c>
      <c r="J127" s="40">
        <v>30.543499999999998</v>
      </c>
      <c r="K127" s="40">
        <v>0</v>
      </c>
      <c r="L127" s="41">
        <v>30.543499999999998</v>
      </c>
    </row>
    <row r="128" spans="2:12" x14ac:dyDescent="0.25">
      <c r="B128" s="39" t="str">
        <f t="shared" ref="B128:B131" si="25">B127</f>
        <v>172.20.12.36</v>
      </c>
      <c r="C128" s="40" t="s">
        <v>2984</v>
      </c>
      <c r="D128" s="40">
        <v>98878</v>
      </c>
      <c r="E128" s="40">
        <v>100954</v>
      </c>
      <c r="F128" s="40">
        <v>2076</v>
      </c>
      <c r="G128" s="40">
        <v>0</v>
      </c>
      <c r="H128" s="40">
        <v>0</v>
      </c>
      <c r="I128" s="40">
        <v>0</v>
      </c>
      <c r="J128" s="40">
        <v>38.405999999999999</v>
      </c>
      <c r="K128" s="40">
        <v>0</v>
      </c>
      <c r="L128" s="41">
        <v>38.405999999999999</v>
      </c>
    </row>
    <row r="129" spans="2:12" x14ac:dyDescent="0.25">
      <c r="B129" s="39" t="str">
        <f t="shared" si="25"/>
        <v>172.20.12.36</v>
      </c>
      <c r="C129" s="40" t="s">
        <v>2985</v>
      </c>
      <c r="D129" s="40">
        <v>101017</v>
      </c>
      <c r="E129" s="40">
        <v>103385</v>
      </c>
      <c r="F129" s="40">
        <v>2368</v>
      </c>
      <c r="G129" s="40">
        <v>0</v>
      </c>
      <c r="H129" s="40">
        <v>0</v>
      </c>
      <c r="I129" s="40">
        <v>0</v>
      </c>
      <c r="J129" s="40">
        <v>43.808</v>
      </c>
      <c r="K129" s="40">
        <v>0</v>
      </c>
      <c r="L129" s="41">
        <v>43.808</v>
      </c>
    </row>
    <row r="130" spans="2:12" x14ac:dyDescent="0.25">
      <c r="B130" s="39" t="str">
        <f t="shared" si="25"/>
        <v>172.20.12.36</v>
      </c>
      <c r="C130" s="40" t="s">
        <v>2981</v>
      </c>
      <c r="D130" s="40">
        <v>90727</v>
      </c>
      <c r="E130" s="40">
        <v>92960</v>
      </c>
      <c r="F130" s="40">
        <v>2233</v>
      </c>
      <c r="G130" s="40">
        <v>0</v>
      </c>
      <c r="H130" s="40">
        <v>0</v>
      </c>
      <c r="I130" s="40">
        <v>0</v>
      </c>
      <c r="J130" s="40">
        <v>41.310499999999998</v>
      </c>
      <c r="K130" s="40">
        <v>0</v>
      </c>
      <c r="L130" s="41">
        <v>41.310499999999998</v>
      </c>
    </row>
    <row r="131" spans="2:12" x14ac:dyDescent="0.25">
      <c r="B131" s="39" t="str">
        <f t="shared" si="25"/>
        <v>172.20.12.36</v>
      </c>
      <c r="C131" s="40" t="s">
        <v>2982</v>
      </c>
      <c r="D131" s="40">
        <v>93127</v>
      </c>
      <c r="E131" s="40">
        <v>94917</v>
      </c>
      <c r="F131" s="40">
        <v>1790</v>
      </c>
      <c r="G131" s="40">
        <v>0</v>
      </c>
      <c r="H131" s="40">
        <v>0</v>
      </c>
      <c r="I131" s="40">
        <v>0</v>
      </c>
      <c r="J131" s="40">
        <v>33.114999999999995</v>
      </c>
      <c r="K131" s="40">
        <v>0</v>
      </c>
      <c r="L131" s="41">
        <v>33.114999999999995</v>
      </c>
    </row>
    <row r="132" spans="2:12" x14ac:dyDescent="0.25">
      <c r="B132" s="39" t="s">
        <v>1467</v>
      </c>
      <c r="C132" s="40" t="s">
        <v>2983</v>
      </c>
      <c r="D132" s="40">
        <v>0</v>
      </c>
      <c r="E132" s="40">
        <v>0</v>
      </c>
      <c r="F132" s="40">
        <v>0</v>
      </c>
      <c r="G132" s="40">
        <v>0</v>
      </c>
      <c r="H132" s="40">
        <v>0</v>
      </c>
      <c r="I132" s="40">
        <v>0</v>
      </c>
      <c r="J132" s="40">
        <v>0</v>
      </c>
      <c r="K132" s="40">
        <v>0</v>
      </c>
      <c r="L132" s="41">
        <v>0</v>
      </c>
    </row>
    <row r="133" spans="2:12" x14ac:dyDescent="0.25">
      <c r="B133" s="39" t="str">
        <f t="shared" ref="B133:B135" si="26">B132</f>
        <v>172.20.12.38</v>
      </c>
      <c r="C133" s="40" t="s">
        <v>2984</v>
      </c>
      <c r="D133" s="40">
        <v>0</v>
      </c>
      <c r="E133" s="40">
        <v>0</v>
      </c>
      <c r="F133" s="40">
        <v>0</v>
      </c>
      <c r="G133" s="40">
        <v>0</v>
      </c>
      <c r="H133" s="40">
        <v>0</v>
      </c>
      <c r="I133" s="40">
        <v>0</v>
      </c>
      <c r="J133" s="40">
        <v>0</v>
      </c>
      <c r="K133" s="40">
        <v>0</v>
      </c>
      <c r="L133" s="41">
        <v>0</v>
      </c>
    </row>
    <row r="134" spans="2:12" x14ac:dyDescent="0.25">
      <c r="B134" s="39" t="str">
        <f t="shared" si="26"/>
        <v>172.20.12.38</v>
      </c>
      <c r="C134" s="40" t="s">
        <v>2985</v>
      </c>
      <c r="D134" s="40">
        <v>0</v>
      </c>
      <c r="E134" s="40">
        <v>0</v>
      </c>
      <c r="F134" s="40">
        <v>0</v>
      </c>
      <c r="G134" s="40">
        <v>0</v>
      </c>
      <c r="H134" s="40">
        <v>0</v>
      </c>
      <c r="I134" s="40">
        <v>0</v>
      </c>
      <c r="J134" s="40">
        <v>0</v>
      </c>
      <c r="K134" s="40">
        <v>0</v>
      </c>
      <c r="L134" s="41">
        <v>0</v>
      </c>
    </row>
    <row r="135" spans="2:12" x14ac:dyDescent="0.25">
      <c r="B135" s="39" t="str">
        <f t="shared" si="26"/>
        <v>172.20.12.38</v>
      </c>
      <c r="C135" s="40" t="s">
        <v>2982</v>
      </c>
      <c r="D135" s="40">
        <v>0</v>
      </c>
      <c r="E135" s="40">
        <v>0</v>
      </c>
      <c r="F135" s="40">
        <v>0</v>
      </c>
      <c r="G135" s="40">
        <v>0</v>
      </c>
      <c r="H135" s="40">
        <v>0</v>
      </c>
      <c r="I135" s="40">
        <v>0</v>
      </c>
      <c r="J135" s="40">
        <v>0</v>
      </c>
      <c r="K135" s="40">
        <v>0</v>
      </c>
      <c r="L135" s="41">
        <v>0</v>
      </c>
    </row>
    <row r="136" spans="2:12" x14ac:dyDescent="0.25">
      <c r="B136" s="39" t="s">
        <v>576</v>
      </c>
      <c r="C136" s="40" t="s">
        <v>2983</v>
      </c>
      <c r="D136" s="40">
        <v>984497</v>
      </c>
      <c r="E136" s="40">
        <v>990298</v>
      </c>
      <c r="F136" s="40">
        <v>5801</v>
      </c>
      <c r="G136" s="40">
        <v>0</v>
      </c>
      <c r="H136" s="40">
        <v>0</v>
      </c>
      <c r="I136" s="40">
        <v>0</v>
      </c>
      <c r="J136" s="40">
        <v>107.3185</v>
      </c>
      <c r="K136" s="40">
        <v>0</v>
      </c>
      <c r="L136" s="41">
        <v>107.3185</v>
      </c>
    </row>
    <row r="137" spans="2:12" x14ac:dyDescent="0.25">
      <c r="B137" s="39" t="str">
        <f t="shared" ref="B137:B140" si="27">B136</f>
        <v>172.20.12.40</v>
      </c>
      <c r="C137" s="40" t="s">
        <v>2984</v>
      </c>
      <c r="D137" s="40">
        <v>990352</v>
      </c>
      <c r="E137" s="40">
        <v>995685</v>
      </c>
      <c r="F137" s="40">
        <v>5333</v>
      </c>
      <c r="G137" s="40">
        <v>0</v>
      </c>
      <c r="H137" s="40">
        <v>0</v>
      </c>
      <c r="I137" s="40">
        <v>0</v>
      </c>
      <c r="J137" s="40">
        <v>98.660499999999999</v>
      </c>
      <c r="K137" s="40">
        <v>0</v>
      </c>
      <c r="L137" s="41">
        <v>98.660499999999999</v>
      </c>
    </row>
    <row r="138" spans="2:12" x14ac:dyDescent="0.25">
      <c r="B138" s="39" t="str">
        <f t="shared" si="27"/>
        <v>172.20.12.40</v>
      </c>
      <c r="C138" s="40" t="s">
        <v>2985</v>
      </c>
      <c r="D138" s="40">
        <v>995744</v>
      </c>
      <c r="E138" s="40">
        <v>1001287</v>
      </c>
      <c r="F138" s="40">
        <v>5543</v>
      </c>
      <c r="G138" s="40">
        <v>0</v>
      </c>
      <c r="H138" s="40">
        <v>0</v>
      </c>
      <c r="I138" s="40">
        <v>0</v>
      </c>
      <c r="J138" s="40">
        <v>102.54549999999999</v>
      </c>
      <c r="K138" s="40">
        <v>0</v>
      </c>
      <c r="L138" s="41">
        <v>102.54549999999999</v>
      </c>
    </row>
    <row r="139" spans="2:12" x14ac:dyDescent="0.25">
      <c r="B139" s="39" t="str">
        <f t="shared" si="27"/>
        <v>172.20.12.40</v>
      </c>
      <c r="C139" s="40" t="s">
        <v>2981</v>
      </c>
      <c r="D139" s="40">
        <v>962300</v>
      </c>
      <c r="E139" s="40">
        <v>971765</v>
      </c>
      <c r="F139" s="40">
        <v>9465</v>
      </c>
      <c r="G139" s="40">
        <v>0</v>
      </c>
      <c r="H139" s="40">
        <v>0</v>
      </c>
      <c r="I139" s="40">
        <v>0</v>
      </c>
      <c r="J139" s="40">
        <v>175.10249999999999</v>
      </c>
      <c r="K139" s="40">
        <v>0</v>
      </c>
      <c r="L139" s="41">
        <v>175.10249999999999</v>
      </c>
    </row>
    <row r="140" spans="2:12" x14ac:dyDescent="0.25">
      <c r="B140" s="39" t="str">
        <f t="shared" si="27"/>
        <v>172.20.12.40</v>
      </c>
      <c r="C140" s="40" t="s">
        <v>2982</v>
      </c>
      <c r="D140" s="40">
        <v>972075</v>
      </c>
      <c r="E140" s="40">
        <v>978895</v>
      </c>
      <c r="F140" s="40">
        <v>6820</v>
      </c>
      <c r="G140" s="40">
        <v>0</v>
      </c>
      <c r="H140" s="40">
        <v>0</v>
      </c>
      <c r="I140" s="40">
        <v>0</v>
      </c>
      <c r="J140" s="40">
        <v>126.16999999999999</v>
      </c>
      <c r="K140" s="40">
        <v>0</v>
      </c>
      <c r="L140" s="41">
        <v>126.16999999999999</v>
      </c>
    </row>
    <row r="141" spans="2:12" x14ac:dyDescent="0.25">
      <c r="B141" s="39" t="s">
        <v>579</v>
      </c>
      <c r="C141" s="40" t="s">
        <v>2983</v>
      </c>
      <c r="D141" s="40">
        <v>7124</v>
      </c>
      <c r="E141" s="40">
        <v>9258</v>
      </c>
      <c r="F141" s="40">
        <v>2134</v>
      </c>
      <c r="G141" s="40">
        <v>0</v>
      </c>
      <c r="H141" s="40">
        <v>0</v>
      </c>
      <c r="I141" s="40">
        <v>0</v>
      </c>
      <c r="J141" s="40">
        <v>39.478999999999999</v>
      </c>
      <c r="K141" s="40">
        <v>0</v>
      </c>
      <c r="L141" s="41">
        <v>39.478999999999999</v>
      </c>
    </row>
    <row r="142" spans="2:12" x14ac:dyDescent="0.25">
      <c r="B142" s="39" t="str">
        <f t="shared" ref="B142:B145" si="28">B141</f>
        <v>172.20.12.41</v>
      </c>
      <c r="C142" s="40" t="s">
        <v>2984</v>
      </c>
      <c r="D142" s="40">
        <v>9282</v>
      </c>
      <c r="E142" s="40">
        <v>10749</v>
      </c>
      <c r="F142" s="40">
        <v>1467</v>
      </c>
      <c r="G142" s="40">
        <v>0</v>
      </c>
      <c r="H142" s="40">
        <v>0</v>
      </c>
      <c r="I142" s="40">
        <v>0</v>
      </c>
      <c r="J142" s="40">
        <v>27.139499999999998</v>
      </c>
      <c r="K142" s="40">
        <v>0</v>
      </c>
      <c r="L142" s="41">
        <v>27.139499999999998</v>
      </c>
    </row>
    <row r="143" spans="2:12" x14ac:dyDescent="0.25">
      <c r="B143" s="39" t="str">
        <f t="shared" si="28"/>
        <v>172.20.12.41</v>
      </c>
      <c r="C143" s="40" t="s">
        <v>2985</v>
      </c>
      <c r="D143" s="40">
        <v>10763</v>
      </c>
      <c r="E143" s="40">
        <v>11939</v>
      </c>
      <c r="F143" s="40">
        <v>1176</v>
      </c>
      <c r="G143" s="40">
        <v>0</v>
      </c>
      <c r="H143" s="40">
        <v>0</v>
      </c>
      <c r="I143" s="40">
        <v>0</v>
      </c>
      <c r="J143" s="40">
        <v>21.756</v>
      </c>
      <c r="K143" s="40">
        <v>0</v>
      </c>
      <c r="L143" s="41">
        <v>21.756</v>
      </c>
    </row>
    <row r="144" spans="2:12" x14ac:dyDescent="0.25">
      <c r="B144" s="39" t="str">
        <f t="shared" si="28"/>
        <v>172.20.12.41</v>
      </c>
      <c r="C144" s="40" t="s">
        <v>2981</v>
      </c>
      <c r="D144" s="40">
        <v>2953</v>
      </c>
      <c r="E144" s="40">
        <v>4709</v>
      </c>
      <c r="F144" s="40">
        <v>1756</v>
      </c>
      <c r="G144" s="40">
        <v>0</v>
      </c>
      <c r="H144" s="40">
        <v>0</v>
      </c>
      <c r="I144" s="40">
        <v>0</v>
      </c>
      <c r="J144" s="40">
        <v>32.485999999999997</v>
      </c>
      <c r="K144" s="40">
        <v>0</v>
      </c>
      <c r="L144" s="41">
        <v>32.485999999999997</v>
      </c>
    </row>
    <row r="145" spans="2:12" x14ac:dyDescent="0.25">
      <c r="B145" s="39" t="str">
        <f t="shared" si="28"/>
        <v>172.20.12.41</v>
      </c>
      <c r="C145" s="40" t="s">
        <v>2982</v>
      </c>
      <c r="D145" s="40">
        <v>4723</v>
      </c>
      <c r="E145" s="40">
        <v>6061</v>
      </c>
      <c r="F145" s="40">
        <v>1338</v>
      </c>
      <c r="G145" s="40">
        <v>0</v>
      </c>
      <c r="H145" s="40">
        <v>0</v>
      </c>
      <c r="I145" s="40">
        <v>0</v>
      </c>
      <c r="J145" s="40">
        <v>24.753</v>
      </c>
      <c r="K145" s="40">
        <v>0</v>
      </c>
      <c r="L145" s="41">
        <v>24.753</v>
      </c>
    </row>
    <row r="146" spans="2:12" x14ac:dyDescent="0.25">
      <c r="B146" s="39" t="s">
        <v>1469</v>
      </c>
      <c r="C146" s="40" t="s">
        <v>2983</v>
      </c>
      <c r="D146" s="40">
        <v>0</v>
      </c>
      <c r="E146" s="40">
        <v>0</v>
      </c>
      <c r="F146" s="40">
        <v>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  <c r="L146" s="41">
        <v>0</v>
      </c>
    </row>
    <row r="147" spans="2:12" x14ac:dyDescent="0.25">
      <c r="B147" s="39" t="str">
        <f t="shared" ref="B147:B149" si="29">B146</f>
        <v>172.20.12.42</v>
      </c>
      <c r="C147" s="40" t="s">
        <v>2984</v>
      </c>
      <c r="D147" s="40">
        <v>0</v>
      </c>
      <c r="E147" s="40">
        <v>0</v>
      </c>
      <c r="F147" s="40">
        <v>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  <c r="L147" s="41">
        <v>0</v>
      </c>
    </row>
    <row r="148" spans="2:12" x14ac:dyDescent="0.25">
      <c r="B148" s="39" t="str">
        <f t="shared" si="29"/>
        <v>172.20.12.42</v>
      </c>
      <c r="C148" s="40" t="s">
        <v>2985</v>
      </c>
      <c r="D148" s="40">
        <v>0</v>
      </c>
      <c r="E148" s="40">
        <v>0</v>
      </c>
      <c r="F148" s="40">
        <v>0</v>
      </c>
      <c r="G148" s="40">
        <v>0</v>
      </c>
      <c r="H148" s="40">
        <v>0</v>
      </c>
      <c r="I148" s="40">
        <v>0</v>
      </c>
      <c r="J148" s="40">
        <v>0</v>
      </c>
      <c r="K148" s="40">
        <v>0</v>
      </c>
      <c r="L148" s="41">
        <v>0</v>
      </c>
    </row>
    <row r="149" spans="2:12" x14ac:dyDescent="0.25">
      <c r="B149" s="39" t="str">
        <f t="shared" si="29"/>
        <v>172.20.12.42</v>
      </c>
      <c r="C149" s="40" t="s">
        <v>2982</v>
      </c>
      <c r="D149" s="40">
        <v>0</v>
      </c>
      <c r="E149" s="40">
        <v>0</v>
      </c>
      <c r="F149" s="40">
        <v>0</v>
      </c>
      <c r="G149" s="40">
        <v>0</v>
      </c>
      <c r="H149" s="40">
        <v>0</v>
      </c>
      <c r="I149" s="40">
        <v>0</v>
      </c>
      <c r="J149" s="40">
        <v>0</v>
      </c>
      <c r="K149" s="40">
        <v>0</v>
      </c>
      <c r="L149" s="41">
        <v>0</v>
      </c>
    </row>
    <row r="150" spans="2:12" x14ac:dyDescent="0.25">
      <c r="B150" s="39" t="s">
        <v>2492</v>
      </c>
      <c r="C150" s="40" t="s">
        <v>2983</v>
      </c>
      <c r="D150" s="40">
        <v>154046</v>
      </c>
      <c r="E150" s="40">
        <v>156015</v>
      </c>
      <c r="F150" s="40">
        <v>1969</v>
      </c>
      <c r="G150" s="40">
        <v>0</v>
      </c>
      <c r="H150" s="40">
        <v>0</v>
      </c>
      <c r="I150" s="40">
        <v>0</v>
      </c>
      <c r="J150" s="40">
        <v>36.426499999999997</v>
      </c>
      <c r="K150" s="40">
        <v>0</v>
      </c>
      <c r="L150" s="41">
        <v>36.426499999999997</v>
      </c>
    </row>
    <row r="151" spans="2:12" x14ac:dyDescent="0.25">
      <c r="B151" s="39" t="str">
        <f t="shared" ref="B151:B154" si="30">B150</f>
        <v>172.20.12.43</v>
      </c>
      <c r="C151" s="40" t="s">
        <v>2984</v>
      </c>
      <c r="D151" s="40">
        <v>156154</v>
      </c>
      <c r="E151" s="40">
        <v>158278</v>
      </c>
      <c r="F151" s="40">
        <v>2124</v>
      </c>
      <c r="G151" s="40">
        <v>0</v>
      </c>
      <c r="H151" s="40">
        <v>0</v>
      </c>
      <c r="I151" s="40">
        <v>0</v>
      </c>
      <c r="J151" s="40">
        <v>39.293999999999997</v>
      </c>
      <c r="K151" s="40">
        <v>0</v>
      </c>
      <c r="L151" s="41">
        <v>39.293999999999997</v>
      </c>
    </row>
    <row r="152" spans="2:12" x14ac:dyDescent="0.25">
      <c r="B152" s="39" t="str">
        <f t="shared" si="30"/>
        <v>172.20.12.43</v>
      </c>
      <c r="C152" s="40" t="s">
        <v>2985</v>
      </c>
      <c r="D152" s="40">
        <v>158481</v>
      </c>
      <c r="E152" s="40">
        <v>160954</v>
      </c>
      <c r="F152" s="40">
        <v>2473</v>
      </c>
      <c r="G152" s="40">
        <v>0</v>
      </c>
      <c r="H152" s="40">
        <v>0</v>
      </c>
      <c r="I152" s="40">
        <v>0</v>
      </c>
      <c r="J152" s="40">
        <v>45.750499999999995</v>
      </c>
      <c r="K152" s="40">
        <v>0</v>
      </c>
      <c r="L152" s="41">
        <v>45.750499999999995</v>
      </c>
    </row>
    <row r="153" spans="2:12" x14ac:dyDescent="0.25">
      <c r="B153" s="39" t="str">
        <f t="shared" si="30"/>
        <v>172.20.12.43</v>
      </c>
      <c r="C153" s="40" t="s">
        <v>2981</v>
      </c>
      <c r="D153" s="40">
        <v>146951</v>
      </c>
      <c r="E153" s="40">
        <v>149234</v>
      </c>
      <c r="F153" s="40">
        <v>2283</v>
      </c>
      <c r="G153" s="40">
        <v>0</v>
      </c>
      <c r="H153" s="40">
        <v>0</v>
      </c>
      <c r="I153" s="40">
        <v>0</v>
      </c>
      <c r="J153" s="40">
        <v>42.235499999999995</v>
      </c>
      <c r="K153" s="40">
        <v>0</v>
      </c>
      <c r="L153" s="41">
        <v>42.235499999999995</v>
      </c>
    </row>
    <row r="154" spans="2:12" x14ac:dyDescent="0.25">
      <c r="B154" s="39" t="str">
        <f t="shared" si="30"/>
        <v>172.20.12.43</v>
      </c>
      <c r="C154" s="40" t="s">
        <v>2982</v>
      </c>
      <c r="D154" s="40">
        <v>149442</v>
      </c>
      <c r="E154" s="40">
        <v>151883</v>
      </c>
      <c r="F154" s="40">
        <v>2441</v>
      </c>
      <c r="G154" s="40">
        <v>0</v>
      </c>
      <c r="H154" s="40">
        <v>0</v>
      </c>
      <c r="I154" s="40">
        <v>0</v>
      </c>
      <c r="J154" s="40">
        <v>45.158499999999997</v>
      </c>
      <c r="K154" s="40">
        <v>0</v>
      </c>
      <c r="L154" s="41">
        <v>45.158499999999997</v>
      </c>
    </row>
    <row r="155" spans="2:12" x14ac:dyDescent="0.25">
      <c r="B155" s="39" t="s">
        <v>582</v>
      </c>
      <c r="C155" s="40" t="s">
        <v>2983</v>
      </c>
      <c r="D155" s="40">
        <v>3807</v>
      </c>
      <c r="E155" s="40">
        <v>4285</v>
      </c>
      <c r="F155" s="40">
        <v>478</v>
      </c>
      <c r="G155" s="40">
        <v>0</v>
      </c>
      <c r="H155" s="40">
        <v>0</v>
      </c>
      <c r="I155" s="40">
        <v>0</v>
      </c>
      <c r="J155" s="40">
        <v>8.843</v>
      </c>
      <c r="K155" s="40">
        <v>0</v>
      </c>
      <c r="L155" s="41">
        <v>8.843</v>
      </c>
    </row>
    <row r="156" spans="2:12" x14ac:dyDescent="0.25">
      <c r="B156" s="39" t="str">
        <f t="shared" ref="B156:B159" si="31">B155</f>
        <v>172.20.12.44</v>
      </c>
      <c r="C156" s="40" t="s">
        <v>2984</v>
      </c>
      <c r="D156" s="40">
        <v>4290</v>
      </c>
      <c r="E156" s="40">
        <v>4695</v>
      </c>
      <c r="F156" s="40">
        <v>405</v>
      </c>
      <c r="G156" s="40">
        <v>0</v>
      </c>
      <c r="H156" s="40">
        <v>0</v>
      </c>
      <c r="I156" s="40">
        <v>0</v>
      </c>
      <c r="J156" s="40">
        <v>7.4924999999999997</v>
      </c>
      <c r="K156" s="40">
        <v>0</v>
      </c>
      <c r="L156" s="41">
        <v>7.4924999999999997</v>
      </c>
    </row>
    <row r="157" spans="2:12" x14ac:dyDescent="0.25">
      <c r="B157" s="39" t="str">
        <f t="shared" si="31"/>
        <v>172.20.12.44</v>
      </c>
      <c r="C157" s="40" t="s">
        <v>2985</v>
      </c>
      <c r="D157" s="40">
        <v>4695</v>
      </c>
      <c r="E157" s="40">
        <v>5055</v>
      </c>
      <c r="F157" s="40">
        <v>360</v>
      </c>
      <c r="G157" s="40">
        <v>0</v>
      </c>
      <c r="H157" s="40">
        <v>0</v>
      </c>
      <c r="I157" s="40">
        <v>0</v>
      </c>
      <c r="J157" s="40">
        <v>6.6599999999999993</v>
      </c>
      <c r="K157" s="40">
        <v>0</v>
      </c>
      <c r="L157" s="41">
        <v>6.6599999999999993</v>
      </c>
    </row>
    <row r="158" spans="2:12" x14ac:dyDescent="0.25">
      <c r="B158" s="39" t="str">
        <f t="shared" si="31"/>
        <v>172.20.12.44</v>
      </c>
      <c r="C158" s="40" t="s">
        <v>2981</v>
      </c>
      <c r="D158" s="40">
        <v>817</v>
      </c>
      <c r="E158" s="40">
        <v>2159</v>
      </c>
      <c r="F158" s="40">
        <v>1342</v>
      </c>
      <c r="G158" s="40">
        <v>0</v>
      </c>
      <c r="H158" s="40">
        <v>0</v>
      </c>
      <c r="I158" s="40">
        <v>0</v>
      </c>
      <c r="J158" s="40">
        <v>24.826999999999998</v>
      </c>
      <c r="K158" s="40">
        <v>0</v>
      </c>
      <c r="L158" s="41">
        <v>24.826999999999998</v>
      </c>
    </row>
    <row r="159" spans="2:12" x14ac:dyDescent="0.25">
      <c r="B159" s="39" t="str">
        <f t="shared" si="31"/>
        <v>172.20.12.44</v>
      </c>
      <c r="C159" s="40" t="s">
        <v>2982</v>
      </c>
      <c r="D159" s="40">
        <v>2160</v>
      </c>
      <c r="E159" s="40">
        <v>3283</v>
      </c>
      <c r="F159" s="40">
        <v>1123</v>
      </c>
      <c r="G159" s="40">
        <v>0</v>
      </c>
      <c r="H159" s="40">
        <v>0</v>
      </c>
      <c r="I159" s="40">
        <v>0</v>
      </c>
      <c r="J159" s="40">
        <v>20.775499999999997</v>
      </c>
      <c r="K159" s="40">
        <v>0</v>
      </c>
      <c r="L159" s="41">
        <v>20.775499999999997</v>
      </c>
    </row>
    <row r="160" spans="2:12" x14ac:dyDescent="0.25">
      <c r="B160" s="39" t="s">
        <v>584</v>
      </c>
      <c r="C160" s="40" t="s">
        <v>2983</v>
      </c>
      <c r="D160" s="40">
        <v>5719</v>
      </c>
      <c r="E160" s="40">
        <v>11149</v>
      </c>
      <c r="F160" s="40">
        <v>5430</v>
      </c>
      <c r="G160" s="40">
        <v>0</v>
      </c>
      <c r="H160" s="40">
        <v>0</v>
      </c>
      <c r="I160" s="40">
        <v>0</v>
      </c>
      <c r="J160" s="40">
        <v>100.455</v>
      </c>
      <c r="K160" s="40">
        <v>0</v>
      </c>
      <c r="L160" s="41">
        <v>100.455</v>
      </c>
    </row>
    <row r="161" spans="2:12" x14ac:dyDescent="0.25">
      <c r="B161" s="39" t="str">
        <f t="shared" ref="B161:B164" si="32">B160</f>
        <v>172.20.12.46</v>
      </c>
      <c r="C161" s="40" t="s">
        <v>2984</v>
      </c>
      <c r="D161" s="40">
        <v>11302</v>
      </c>
      <c r="E161" s="40">
        <v>16337</v>
      </c>
      <c r="F161" s="40">
        <v>5035</v>
      </c>
      <c r="G161" s="40">
        <v>0</v>
      </c>
      <c r="H161" s="40">
        <v>0</v>
      </c>
      <c r="I161" s="40">
        <v>0</v>
      </c>
      <c r="J161" s="40">
        <v>93.147499999999994</v>
      </c>
      <c r="K161" s="40">
        <v>0</v>
      </c>
      <c r="L161" s="41">
        <v>93.147499999999994</v>
      </c>
    </row>
    <row r="162" spans="2:12" x14ac:dyDescent="0.25">
      <c r="B162" s="39" t="str">
        <f t="shared" si="32"/>
        <v>172.20.12.46</v>
      </c>
      <c r="C162" s="40" t="s">
        <v>2985</v>
      </c>
      <c r="D162" s="40">
        <v>16410</v>
      </c>
      <c r="E162" s="40">
        <v>21167</v>
      </c>
      <c r="F162" s="40">
        <v>4757</v>
      </c>
      <c r="G162" s="40">
        <v>0</v>
      </c>
      <c r="H162" s="40">
        <v>0</v>
      </c>
      <c r="I162" s="40">
        <v>0</v>
      </c>
      <c r="J162" s="40">
        <v>88.004499999999993</v>
      </c>
      <c r="K162" s="40">
        <v>0</v>
      </c>
      <c r="L162" s="41">
        <v>88.004499999999993</v>
      </c>
    </row>
    <row r="163" spans="2:12" x14ac:dyDescent="0.25">
      <c r="B163" s="39" t="str">
        <f t="shared" si="32"/>
        <v>172.20.12.46</v>
      </c>
      <c r="C163" s="40" t="s">
        <v>2981</v>
      </c>
      <c r="D163" s="40">
        <v>760351</v>
      </c>
      <c r="E163" s="40">
        <v>765451</v>
      </c>
      <c r="F163" s="40">
        <v>5100</v>
      </c>
      <c r="G163" s="40">
        <v>0</v>
      </c>
      <c r="H163" s="40">
        <v>0</v>
      </c>
      <c r="I163" s="40">
        <v>0</v>
      </c>
      <c r="J163" s="40">
        <v>94.35</v>
      </c>
      <c r="K163" s="40">
        <v>0</v>
      </c>
      <c r="L163" s="41">
        <v>94.35</v>
      </c>
    </row>
    <row r="164" spans="2:12" x14ac:dyDescent="0.25">
      <c r="B164" s="39" t="str">
        <f t="shared" si="32"/>
        <v>172.20.12.46</v>
      </c>
      <c r="C164" s="40" t="s">
        <v>2982</v>
      </c>
      <c r="D164" s="40">
        <v>32</v>
      </c>
      <c r="E164" s="40">
        <v>433</v>
      </c>
      <c r="F164" s="40">
        <v>401</v>
      </c>
      <c r="G164" s="40">
        <v>0</v>
      </c>
      <c r="H164" s="40">
        <v>0</v>
      </c>
      <c r="I164" s="40">
        <v>0</v>
      </c>
      <c r="J164" s="40">
        <v>7.4184999999999999</v>
      </c>
      <c r="K164" s="40">
        <v>0</v>
      </c>
      <c r="L164" s="41">
        <v>7.4184999999999999</v>
      </c>
    </row>
    <row r="165" spans="2:12" x14ac:dyDescent="0.25">
      <c r="B165" s="39" t="str">
        <f t="shared" ref="B165:C165" si="33">B164</f>
        <v>172.20.12.46</v>
      </c>
      <c r="C165" s="40" t="str">
        <f t="shared" si="33"/>
        <v>November</v>
      </c>
      <c r="D165" s="40">
        <v>765522</v>
      </c>
      <c r="E165" s="40">
        <v>768264</v>
      </c>
      <c r="F165" s="40">
        <v>2742</v>
      </c>
      <c r="G165" s="40">
        <v>0</v>
      </c>
      <c r="H165" s="40">
        <v>0</v>
      </c>
      <c r="I165" s="40">
        <v>0</v>
      </c>
      <c r="J165" s="40">
        <v>50.726999999999997</v>
      </c>
      <c r="K165" s="40">
        <v>0</v>
      </c>
      <c r="L165" s="41">
        <v>50.726999999999997</v>
      </c>
    </row>
    <row r="166" spans="2:12" x14ac:dyDescent="0.25">
      <c r="B166" s="39" t="s">
        <v>1519</v>
      </c>
      <c r="C166" s="40" t="s">
        <v>2983</v>
      </c>
      <c r="D166" s="40">
        <v>13176</v>
      </c>
      <c r="E166" s="40">
        <v>13188</v>
      </c>
      <c r="F166" s="40">
        <v>12</v>
      </c>
      <c r="G166" s="40">
        <v>38201</v>
      </c>
      <c r="H166" s="40">
        <v>38259</v>
      </c>
      <c r="I166" s="40">
        <v>58</v>
      </c>
      <c r="J166" s="40">
        <v>0.22199999999999998</v>
      </c>
      <c r="K166" s="40">
        <v>4.9300000000000006</v>
      </c>
      <c r="L166" s="41">
        <v>5.152000000000001</v>
      </c>
    </row>
    <row r="167" spans="2:12" x14ac:dyDescent="0.25">
      <c r="B167" s="39" t="str">
        <f t="shared" ref="B167:B170" si="34">B166</f>
        <v>172.20.12.47</v>
      </c>
      <c r="C167" s="40" t="s">
        <v>2984</v>
      </c>
      <c r="D167" s="40">
        <v>13188</v>
      </c>
      <c r="E167" s="40">
        <v>13231</v>
      </c>
      <c r="F167" s="40">
        <v>43</v>
      </c>
      <c r="G167" s="40">
        <v>38259</v>
      </c>
      <c r="H167" s="40">
        <v>38443</v>
      </c>
      <c r="I167" s="40">
        <v>184</v>
      </c>
      <c r="J167" s="40">
        <v>0.79549999999999998</v>
      </c>
      <c r="K167" s="40">
        <v>15.64</v>
      </c>
      <c r="L167" s="41">
        <v>16.435500000000001</v>
      </c>
    </row>
    <row r="168" spans="2:12" x14ac:dyDescent="0.25">
      <c r="B168" s="39" t="str">
        <f t="shared" si="34"/>
        <v>172.20.12.47</v>
      </c>
      <c r="C168" s="40" t="s">
        <v>2985</v>
      </c>
      <c r="D168" s="40">
        <v>13233</v>
      </c>
      <c r="E168" s="40">
        <v>13317</v>
      </c>
      <c r="F168" s="40">
        <v>84</v>
      </c>
      <c r="G168" s="40">
        <v>38450</v>
      </c>
      <c r="H168" s="40">
        <v>38684</v>
      </c>
      <c r="I168" s="40">
        <v>234</v>
      </c>
      <c r="J168" s="40">
        <v>1.5539999999999998</v>
      </c>
      <c r="K168" s="40">
        <v>19.89</v>
      </c>
      <c r="L168" s="41">
        <v>21.443999999999999</v>
      </c>
    </row>
    <row r="169" spans="2:12" x14ac:dyDescent="0.25">
      <c r="B169" s="39" t="str">
        <f t="shared" si="34"/>
        <v>172.20.12.47</v>
      </c>
      <c r="C169" s="40" t="s">
        <v>2981</v>
      </c>
      <c r="D169" s="40">
        <v>13173</v>
      </c>
      <c r="E169" s="40">
        <v>13176</v>
      </c>
      <c r="F169" s="40">
        <v>3</v>
      </c>
      <c r="G169" s="40">
        <v>38192</v>
      </c>
      <c r="H169" s="40">
        <v>38196</v>
      </c>
      <c r="I169" s="40">
        <v>4</v>
      </c>
      <c r="J169" s="40">
        <v>5.5499999999999994E-2</v>
      </c>
      <c r="K169" s="40">
        <v>0.34</v>
      </c>
      <c r="L169" s="41">
        <v>0.39550000000000002</v>
      </c>
    </row>
    <row r="170" spans="2:12" x14ac:dyDescent="0.25">
      <c r="B170" s="39" t="str">
        <f t="shared" si="34"/>
        <v>172.20.12.47</v>
      </c>
      <c r="C170" s="40" t="s">
        <v>2982</v>
      </c>
      <c r="D170" s="40">
        <v>13176</v>
      </c>
      <c r="E170" s="40">
        <v>13176</v>
      </c>
      <c r="F170" s="40">
        <v>0</v>
      </c>
      <c r="G170" s="40">
        <v>38196</v>
      </c>
      <c r="H170" s="40">
        <v>38201</v>
      </c>
      <c r="I170" s="40">
        <v>5</v>
      </c>
      <c r="J170" s="40">
        <v>0</v>
      </c>
      <c r="K170" s="40">
        <v>0.42500000000000004</v>
      </c>
      <c r="L170" s="41">
        <v>0.42500000000000004</v>
      </c>
    </row>
    <row r="171" spans="2:12" x14ac:dyDescent="0.25">
      <c r="B171" s="39" t="s">
        <v>1444</v>
      </c>
      <c r="C171" s="40" t="s">
        <v>2983</v>
      </c>
      <c r="D171" s="40">
        <v>511936</v>
      </c>
      <c r="E171" s="40">
        <v>519215</v>
      </c>
      <c r="F171" s="40">
        <v>7279</v>
      </c>
      <c r="G171" s="40">
        <v>0</v>
      </c>
      <c r="H171" s="40">
        <v>0</v>
      </c>
      <c r="I171" s="40">
        <v>0</v>
      </c>
      <c r="J171" s="40">
        <v>134.66149999999999</v>
      </c>
      <c r="K171" s="40">
        <v>0</v>
      </c>
      <c r="L171" s="41">
        <v>134.66149999999999</v>
      </c>
    </row>
    <row r="172" spans="2:12" x14ac:dyDescent="0.25">
      <c r="B172" s="39" t="str">
        <f t="shared" ref="B172:B175" si="35">B171</f>
        <v>172.20.12.48</v>
      </c>
      <c r="C172" s="40" t="s">
        <v>2984</v>
      </c>
      <c r="D172" s="40">
        <v>519434</v>
      </c>
      <c r="E172" s="40">
        <v>531651</v>
      </c>
      <c r="F172" s="40">
        <v>12217</v>
      </c>
      <c r="G172" s="40">
        <v>0</v>
      </c>
      <c r="H172" s="40">
        <v>0</v>
      </c>
      <c r="I172" s="40">
        <v>0</v>
      </c>
      <c r="J172" s="40">
        <v>226.0145</v>
      </c>
      <c r="K172" s="40">
        <v>0</v>
      </c>
      <c r="L172" s="41">
        <v>226.0145</v>
      </c>
    </row>
    <row r="173" spans="2:12" x14ac:dyDescent="0.25">
      <c r="B173" s="39" t="str">
        <f t="shared" si="35"/>
        <v>172.20.12.48</v>
      </c>
      <c r="C173" s="40" t="s">
        <v>2985</v>
      </c>
      <c r="D173" s="40">
        <v>531868</v>
      </c>
      <c r="E173" s="40">
        <v>543623</v>
      </c>
      <c r="F173" s="40">
        <v>11755</v>
      </c>
      <c r="G173" s="40">
        <v>0</v>
      </c>
      <c r="H173" s="40">
        <v>0</v>
      </c>
      <c r="I173" s="40">
        <v>0</v>
      </c>
      <c r="J173" s="40">
        <v>217.4675</v>
      </c>
      <c r="K173" s="40">
        <v>0</v>
      </c>
      <c r="L173" s="41">
        <v>217.4675</v>
      </c>
    </row>
    <row r="174" spans="2:12" x14ac:dyDescent="0.25">
      <c r="B174" s="39" t="str">
        <f t="shared" si="35"/>
        <v>172.20.12.48</v>
      </c>
      <c r="C174" s="40" t="s">
        <v>2981</v>
      </c>
      <c r="D174" s="40">
        <v>476697</v>
      </c>
      <c r="E174" s="40">
        <v>488696</v>
      </c>
      <c r="F174" s="40">
        <v>11999</v>
      </c>
      <c r="G174" s="40">
        <v>0</v>
      </c>
      <c r="H174" s="40">
        <v>0</v>
      </c>
      <c r="I174" s="40">
        <v>0</v>
      </c>
      <c r="J174" s="40">
        <v>221.98149999999998</v>
      </c>
      <c r="K174" s="40">
        <v>0</v>
      </c>
      <c r="L174" s="41">
        <v>221.98149999999998</v>
      </c>
    </row>
    <row r="175" spans="2:12" x14ac:dyDescent="0.25">
      <c r="B175" s="39" t="str">
        <f t="shared" si="35"/>
        <v>172.20.12.48</v>
      </c>
      <c r="C175" s="40" t="s">
        <v>2982</v>
      </c>
      <c r="D175" s="40">
        <v>489012</v>
      </c>
      <c r="E175" s="40">
        <v>500106</v>
      </c>
      <c r="F175" s="40">
        <v>11094</v>
      </c>
      <c r="G175" s="40">
        <v>0</v>
      </c>
      <c r="H175" s="40">
        <v>0</v>
      </c>
      <c r="I175" s="40">
        <v>0</v>
      </c>
      <c r="J175" s="40">
        <v>205.23899999999998</v>
      </c>
      <c r="K175" s="40">
        <v>0</v>
      </c>
      <c r="L175" s="41">
        <v>205.23899999999998</v>
      </c>
    </row>
    <row r="176" spans="2:12" x14ac:dyDescent="0.25">
      <c r="B176" s="39" t="s">
        <v>2736</v>
      </c>
      <c r="C176" s="40" t="s">
        <v>2983</v>
      </c>
      <c r="D176" s="40">
        <v>456481</v>
      </c>
      <c r="E176" s="40">
        <v>461395</v>
      </c>
      <c r="F176" s="40">
        <v>4914</v>
      </c>
      <c r="G176" s="40">
        <v>0</v>
      </c>
      <c r="H176" s="40">
        <v>0</v>
      </c>
      <c r="I176" s="40">
        <v>0</v>
      </c>
      <c r="J176" s="40">
        <v>90.908999999999992</v>
      </c>
      <c r="K176" s="40">
        <v>0</v>
      </c>
      <c r="L176" s="41">
        <v>90.908999999999992</v>
      </c>
    </row>
    <row r="177" spans="2:12" x14ac:dyDescent="0.25">
      <c r="B177" s="39" t="str">
        <f t="shared" ref="B177:B180" si="36">B176</f>
        <v>172.20.14.40</v>
      </c>
      <c r="C177" s="40" t="s">
        <v>2984</v>
      </c>
      <c r="D177" s="40">
        <v>461395</v>
      </c>
      <c r="E177" s="40">
        <v>466460</v>
      </c>
      <c r="F177" s="40">
        <v>5065</v>
      </c>
      <c r="G177" s="40">
        <v>0</v>
      </c>
      <c r="H177" s="40">
        <v>0</v>
      </c>
      <c r="I177" s="40">
        <v>0</v>
      </c>
      <c r="J177" s="40">
        <v>93.702500000000001</v>
      </c>
      <c r="K177" s="40">
        <v>0</v>
      </c>
      <c r="L177" s="41">
        <v>93.702500000000001</v>
      </c>
    </row>
    <row r="178" spans="2:12" x14ac:dyDescent="0.25">
      <c r="B178" s="39" t="str">
        <f t="shared" si="36"/>
        <v>172.20.14.40</v>
      </c>
      <c r="C178" s="40" t="s">
        <v>2985</v>
      </c>
      <c r="D178" s="40">
        <v>466460</v>
      </c>
      <c r="E178" s="40">
        <v>472069</v>
      </c>
      <c r="F178" s="40">
        <v>5609</v>
      </c>
      <c r="G178" s="40">
        <v>0</v>
      </c>
      <c r="H178" s="40">
        <v>0</v>
      </c>
      <c r="I178" s="40">
        <v>0</v>
      </c>
      <c r="J178" s="40">
        <v>103.76649999999999</v>
      </c>
      <c r="K178" s="40">
        <v>0</v>
      </c>
      <c r="L178" s="41">
        <v>103.76649999999999</v>
      </c>
    </row>
    <row r="179" spans="2:12" x14ac:dyDescent="0.25">
      <c r="B179" s="39" t="str">
        <f t="shared" si="36"/>
        <v>172.20.14.40</v>
      </c>
      <c r="C179" s="40" t="s">
        <v>2981</v>
      </c>
      <c r="D179" s="40">
        <v>440424</v>
      </c>
      <c r="E179" s="40">
        <v>445440</v>
      </c>
      <c r="F179" s="40">
        <v>5016</v>
      </c>
      <c r="G179" s="40">
        <v>0</v>
      </c>
      <c r="H179" s="40">
        <v>0</v>
      </c>
      <c r="I179" s="40">
        <v>0</v>
      </c>
      <c r="J179" s="40">
        <v>92.795999999999992</v>
      </c>
      <c r="K179" s="40">
        <v>0</v>
      </c>
      <c r="L179" s="41">
        <v>92.795999999999992</v>
      </c>
    </row>
    <row r="180" spans="2:12" x14ac:dyDescent="0.25">
      <c r="B180" s="39" t="str">
        <f t="shared" si="36"/>
        <v>172.20.14.40</v>
      </c>
      <c r="C180" s="40" t="s">
        <v>2982</v>
      </c>
      <c r="D180" s="40">
        <v>445440</v>
      </c>
      <c r="E180" s="40">
        <v>451167</v>
      </c>
      <c r="F180" s="40">
        <v>5727</v>
      </c>
      <c r="G180" s="40">
        <v>0</v>
      </c>
      <c r="H180" s="40">
        <v>0</v>
      </c>
      <c r="I180" s="40">
        <v>0</v>
      </c>
      <c r="J180" s="40">
        <v>105.9495</v>
      </c>
      <c r="K180" s="40">
        <v>0</v>
      </c>
      <c r="L180" s="41">
        <v>105.9495</v>
      </c>
    </row>
    <row r="181" spans="2:12" x14ac:dyDescent="0.25">
      <c r="B181" s="39" t="s">
        <v>2733</v>
      </c>
      <c r="C181" s="40" t="s">
        <v>2983</v>
      </c>
      <c r="D181" s="40">
        <v>265479</v>
      </c>
      <c r="E181" s="40">
        <v>265754</v>
      </c>
      <c r="F181" s="40">
        <v>275</v>
      </c>
      <c r="G181" s="40">
        <v>0</v>
      </c>
      <c r="H181" s="40">
        <v>0</v>
      </c>
      <c r="I181" s="40">
        <v>0</v>
      </c>
      <c r="J181" s="40">
        <v>5.0874999999999995</v>
      </c>
      <c r="K181" s="40">
        <v>0</v>
      </c>
      <c r="L181" s="41">
        <v>5.0874999999999995</v>
      </c>
    </row>
    <row r="182" spans="2:12" x14ac:dyDescent="0.25">
      <c r="B182" s="39" t="str">
        <f t="shared" ref="B182:B185" si="37">B181</f>
        <v>172.20.14.41</v>
      </c>
      <c r="C182" s="40" t="s">
        <v>2984</v>
      </c>
      <c r="D182" s="40">
        <v>265754</v>
      </c>
      <c r="E182" s="40">
        <v>265987</v>
      </c>
      <c r="F182" s="40">
        <v>233</v>
      </c>
      <c r="G182" s="40">
        <v>0</v>
      </c>
      <c r="H182" s="40">
        <v>0</v>
      </c>
      <c r="I182" s="40">
        <v>0</v>
      </c>
      <c r="J182" s="40">
        <v>4.3105000000000002</v>
      </c>
      <c r="K182" s="40">
        <v>0</v>
      </c>
      <c r="L182" s="41">
        <v>4.3105000000000002</v>
      </c>
    </row>
    <row r="183" spans="2:12" x14ac:dyDescent="0.25">
      <c r="B183" s="39" t="str">
        <f t="shared" si="37"/>
        <v>172.20.14.41</v>
      </c>
      <c r="C183" s="40" t="s">
        <v>2985</v>
      </c>
      <c r="D183" s="40">
        <v>265987</v>
      </c>
      <c r="E183" s="40">
        <v>266289</v>
      </c>
      <c r="F183" s="40">
        <v>302</v>
      </c>
      <c r="G183" s="40">
        <v>0</v>
      </c>
      <c r="H183" s="40">
        <v>0</v>
      </c>
      <c r="I183" s="40">
        <v>0</v>
      </c>
      <c r="J183" s="40">
        <v>5.5869999999999997</v>
      </c>
      <c r="K183" s="40">
        <v>0</v>
      </c>
      <c r="L183" s="41">
        <v>5.5869999999999997</v>
      </c>
    </row>
    <row r="184" spans="2:12" x14ac:dyDescent="0.25">
      <c r="B184" s="39" t="str">
        <f t="shared" si="37"/>
        <v>172.20.14.41</v>
      </c>
      <c r="C184" s="40" t="s">
        <v>2981</v>
      </c>
      <c r="D184" s="40">
        <v>264598</v>
      </c>
      <c r="E184" s="40">
        <v>264884</v>
      </c>
      <c r="F184" s="40">
        <v>286</v>
      </c>
      <c r="G184" s="40">
        <v>0</v>
      </c>
      <c r="H184" s="40">
        <v>0</v>
      </c>
      <c r="I184" s="40">
        <v>0</v>
      </c>
      <c r="J184" s="40">
        <v>5.2909999999999995</v>
      </c>
      <c r="K184" s="40">
        <v>0</v>
      </c>
      <c r="L184" s="41">
        <v>5.2909999999999995</v>
      </c>
    </row>
    <row r="185" spans="2:12" x14ac:dyDescent="0.25">
      <c r="B185" s="39" t="str">
        <f t="shared" si="37"/>
        <v>172.20.14.41</v>
      </c>
      <c r="C185" s="40" t="s">
        <v>2982</v>
      </c>
      <c r="D185" s="40">
        <v>264884</v>
      </c>
      <c r="E185" s="40">
        <v>265230</v>
      </c>
      <c r="F185" s="40">
        <v>346</v>
      </c>
      <c r="G185" s="40">
        <v>0</v>
      </c>
      <c r="H185" s="40">
        <v>0</v>
      </c>
      <c r="I185" s="40">
        <v>0</v>
      </c>
      <c r="J185" s="40">
        <v>6.4009999999999998</v>
      </c>
      <c r="K185" s="40">
        <v>0</v>
      </c>
      <c r="L185" s="41">
        <v>6.4009999999999998</v>
      </c>
    </row>
    <row r="186" spans="2:12" x14ac:dyDescent="0.25">
      <c r="B186" s="39" t="s">
        <v>1500</v>
      </c>
      <c r="C186" s="40" t="s">
        <v>2983</v>
      </c>
      <c r="D186" s="40">
        <v>0</v>
      </c>
      <c r="E186" s="40">
        <v>0</v>
      </c>
      <c r="F186" s="40">
        <v>0</v>
      </c>
      <c r="G186" s="40">
        <v>0</v>
      </c>
      <c r="H186" s="40">
        <v>0</v>
      </c>
      <c r="I186" s="40">
        <v>0</v>
      </c>
      <c r="J186" s="40">
        <v>0</v>
      </c>
      <c r="K186" s="40">
        <v>0</v>
      </c>
      <c r="L186" s="41">
        <v>0</v>
      </c>
    </row>
    <row r="187" spans="2:12" x14ac:dyDescent="0.25">
      <c r="B187" s="39" t="str">
        <f t="shared" ref="B187:B189" si="38">B186</f>
        <v>172.20.14.42</v>
      </c>
      <c r="C187" s="40" t="s">
        <v>2984</v>
      </c>
      <c r="D187" s="40">
        <v>0</v>
      </c>
      <c r="E187" s="40">
        <v>0</v>
      </c>
      <c r="F187" s="40">
        <v>0</v>
      </c>
      <c r="G187" s="40">
        <v>0</v>
      </c>
      <c r="H187" s="40">
        <v>0</v>
      </c>
      <c r="I187" s="40">
        <v>0</v>
      </c>
      <c r="J187" s="40">
        <v>0</v>
      </c>
      <c r="K187" s="40">
        <v>0</v>
      </c>
      <c r="L187" s="41">
        <v>0</v>
      </c>
    </row>
    <row r="188" spans="2:12" x14ac:dyDescent="0.25">
      <c r="B188" s="39" t="str">
        <f t="shared" si="38"/>
        <v>172.20.14.42</v>
      </c>
      <c r="C188" s="40" t="s">
        <v>2985</v>
      </c>
      <c r="D188" s="40">
        <v>0</v>
      </c>
      <c r="E188" s="40">
        <v>0</v>
      </c>
      <c r="F188" s="40">
        <v>0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  <c r="L188" s="41">
        <v>0</v>
      </c>
    </row>
    <row r="189" spans="2:12" x14ac:dyDescent="0.25">
      <c r="B189" s="39" t="str">
        <f t="shared" si="38"/>
        <v>172.20.14.42</v>
      </c>
      <c r="C189" s="40" t="s">
        <v>2982</v>
      </c>
      <c r="D189" s="40">
        <v>0</v>
      </c>
      <c r="E189" s="40">
        <v>0</v>
      </c>
      <c r="F189" s="40">
        <v>0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  <c r="L189" s="41">
        <v>0</v>
      </c>
    </row>
    <row r="190" spans="2:12" x14ac:dyDescent="0.25">
      <c r="B190" s="39" t="s">
        <v>2730</v>
      </c>
      <c r="C190" s="40" t="s">
        <v>2983</v>
      </c>
      <c r="D190" s="40">
        <v>194320</v>
      </c>
      <c r="E190" s="40">
        <v>196370</v>
      </c>
      <c r="F190" s="40">
        <v>2050</v>
      </c>
      <c r="G190" s="40">
        <v>0</v>
      </c>
      <c r="H190" s="40">
        <v>0</v>
      </c>
      <c r="I190" s="40">
        <v>0</v>
      </c>
      <c r="J190" s="40">
        <v>37.924999999999997</v>
      </c>
      <c r="K190" s="40">
        <v>0</v>
      </c>
      <c r="L190" s="41">
        <v>37.924999999999997</v>
      </c>
    </row>
    <row r="191" spans="2:12" x14ac:dyDescent="0.25">
      <c r="B191" s="39" t="str">
        <f t="shared" ref="B191:B194" si="39">B190</f>
        <v>172.20.14.45</v>
      </c>
      <c r="C191" s="40" t="s">
        <v>2984</v>
      </c>
      <c r="D191" s="40">
        <v>196370</v>
      </c>
      <c r="E191" s="40">
        <v>197780</v>
      </c>
      <c r="F191" s="40">
        <v>1410</v>
      </c>
      <c r="G191" s="40">
        <v>0</v>
      </c>
      <c r="H191" s="40">
        <v>0</v>
      </c>
      <c r="I191" s="40">
        <v>0</v>
      </c>
      <c r="J191" s="40">
        <v>26.084999999999997</v>
      </c>
      <c r="K191" s="40">
        <v>0</v>
      </c>
      <c r="L191" s="41">
        <v>26.084999999999997</v>
      </c>
    </row>
    <row r="192" spans="2:12" x14ac:dyDescent="0.25">
      <c r="B192" s="39" t="str">
        <f t="shared" si="39"/>
        <v>172.20.14.45</v>
      </c>
      <c r="C192" s="40" t="s">
        <v>2985</v>
      </c>
      <c r="D192" s="40">
        <v>197780</v>
      </c>
      <c r="E192" s="40">
        <v>199825</v>
      </c>
      <c r="F192" s="40">
        <v>2045</v>
      </c>
      <c r="G192" s="40">
        <v>0</v>
      </c>
      <c r="H192" s="40">
        <v>0</v>
      </c>
      <c r="I192" s="40">
        <v>0</v>
      </c>
      <c r="J192" s="40">
        <v>37.832499999999996</v>
      </c>
      <c r="K192" s="40">
        <v>0</v>
      </c>
      <c r="L192" s="41">
        <v>37.832499999999996</v>
      </c>
    </row>
    <row r="193" spans="2:12" x14ac:dyDescent="0.25">
      <c r="B193" s="39" t="str">
        <f t="shared" si="39"/>
        <v>172.20.14.45</v>
      </c>
      <c r="C193" s="40" t="s">
        <v>2981</v>
      </c>
      <c r="D193" s="40">
        <v>189329</v>
      </c>
      <c r="E193" s="40">
        <v>191541</v>
      </c>
      <c r="F193" s="40">
        <v>2212</v>
      </c>
      <c r="G193" s="40">
        <v>0</v>
      </c>
      <c r="H193" s="40">
        <v>0</v>
      </c>
      <c r="I193" s="40">
        <v>0</v>
      </c>
      <c r="J193" s="40">
        <v>40.921999999999997</v>
      </c>
      <c r="K193" s="40">
        <v>0</v>
      </c>
      <c r="L193" s="41">
        <v>40.921999999999997</v>
      </c>
    </row>
    <row r="194" spans="2:12" x14ac:dyDescent="0.25">
      <c r="B194" s="39" t="str">
        <f t="shared" si="39"/>
        <v>172.20.14.45</v>
      </c>
      <c r="C194" s="40" t="s">
        <v>2982</v>
      </c>
      <c r="D194" s="40">
        <v>191792</v>
      </c>
      <c r="E194" s="40">
        <v>193193</v>
      </c>
      <c r="F194" s="40">
        <v>1401</v>
      </c>
      <c r="G194" s="40">
        <v>0</v>
      </c>
      <c r="H194" s="40">
        <v>0</v>
      </c>
      <c r="I194" s="40">
        <v>0</v>
      </c>
      <c r="J194" s="40">
        <v>25.918499999999998</v>
      </c>
      <c r="K194" s="40">
        <v>0</v>
      </c>
      <c r="L194" s="41">
        <v>25.918499999999998</v>
      </c>
    </row>
    <row r="195" spans="2:12" x14ac:dyDescent="0.25">
      <c r="B195" s="39" t="s">
        <v>2144</v>
      </c>
      <c r="C195" s="40" t="s">
        <v>2983</v>
      </c>
      <c r="D195" s="40">
        <v>5620</v>
      </c>
      <c r="E195" s="40">
        <v>23225</v>
      </c>
      <c r="F195" s="40">
        <v>17605</v>
      </c>
      <c r="G195" s="40">
        <v>0</v>
      </c>
      <c r="H195" s="40">
        <v>0</v>
      </c>
      <c r="I195" s="40">
        <v>0</v>
      </c>
      <c r="J195" s="40">
        <v>325.6925</v>
      </c>
      <c r="K195" s="40">
        <v>0</v>
      </c>
      <c r="L195" s="41">
        <v>325.6925</v>
      </c>
    </row>
    <row r="196" spans="2:12" x14ac:dyDescent="0.25">
      <c r="B196" s="39" t="str">
        <f t="shared" ref="B196:B199" si="40">B195</f>
        <v>172.20.20.13</v>
      </c>
      <c r="C196" s="40" t="s">
        <v>2984</v>
      </c>
      <c r="D196" s="40">
        <v>23292</v>
      </c>
      <c r="E196" s="40">
        <v>36118</v>
      </c>
      <c r="F196" s="40">
        <v>12826</v>
      </c>
      <c r="G196" s="40">
        <v>0</v>
      </c>
      <c r="H196" s="40">
        <v>0</v>
      </c>
      <c r="I196" s="40">
        <v>0</v>
      </c>
      <c r="J196" s="40">
        <v>237.28099999999998</v>
      </c>
      <c r="K196" s="40">
        <v>0</v>
      </c>
      <c r="L196" s="41">
        <v>237.28099999999998</v>
      </c>
    </row>
    <row r="197" spans="2:12" x14ac:dyDescent="0.25">
      <c r="B197" s="39" t="str">
        <f t="shared" si="40"/>
        <v>172.20.20.13</v>
      </c>
      <c r="C197" s="40" t="s">
        <v>2985</v>
      </c>
      <c r="D197" s="40">
        <v>36119</v>
      </c>
      <c r="E197" s="40">
        <v>45340</v>
      </c>
      <c r="F197" s="40">
        <v>9221</v>
      </c>
      <c r="G197" s="40">
        <v>0</v>
      </c>
      <c r="H197" s="40">
        <v>0</v>
      </c>
      <c r="I197" s="40">
        <v>0</v>
      </c>
      <c r="J197" s="40">
        <v>170.58849999999998</v>
      </c>
      <c r="K197" s="40">
        <v>0</v>
      </c>
      <c r="L197" s="41">
        <v>170.58849999999998</v>
      </c>
    </row>
    <row r="198" spans="2:12" x14ac:dyDescent="0.25">
      <c r="B198" s="39" t="str">
        <f t="shared" si="40"/>
        <v>172.20.20.13</v>
      </c>
      <c r="C198" s="40" t="s">
        <v>2981</v>
      </c>
      <c r="D198" s="40">
        <v>127285</v>
      </c>
      <c r="E198" s="40">
        <v>143294</v>
      </c>
      <c r="F198" s="40">
        <v>16009</v>
      </c>
      <c r="G198" s="40">
        <v>0</v>
      </c>
      <c r="H198" s="40">
        <v>0</v>
      </c>
      <c r="I198" s="40">
        <v>0</v>
      </c>
      <c r="J198" s="40">
        <v>296.16649999999998</v>
      </c>
      <c r="K198" s="40">
        <v>0</v>
      </c>
      <c r="L198" s="41">
        <v>296.16649999999998</v>
      </c>
    </row>
    <row r="199" spans="2:12" x14ac:dyDescent="0.25">
      <c r="B199" s="39" t="str">
        <f t="shared" si="40"/>
        <v>172.20.20.13</v>
      </c>
      <c r="C199" s="40" t="s">
        <v>2982</v>
      </c>
      <c r="D199" s="40">
        <v>143855</v>
      </c>
      <c r="E199" s="40">
        <v>155455</v>
      </c>
      <c r="F199" s="40">
        <v>11600</v>
      </c>
      <c r="G199" s="40">
        <v>0</v>
      </c>
      <c r="H199" s="40">
        <v>0</v>
      </c>
      <c r="I199" s="40">
        <v>0</v>
      </c>
      <c r="J199" s="40">
        <v>214.6</v>
      </c>
      <c r="K199" s="40">
        <v>0</v>
      </c>
      <c r="L199" s="41">
        <v>214.6</v>
      </c>
    </row>
    <row r="200" spans="2:12" x14ac:dyDescent="0.25">
      <c r="B200" s="39" t="s">
        <v>1704</v>
      </c>
      <c r="C200" s="40" t="s">
        <v>2983</v>
      </c>
      <c r="D200" s="40">
        <v>103818</v>
      </c>
      <c r="E200" s="40">
        <v>108358</v>
      </c>
      <c r="F200" s="40">
        <v>4540</v>
      </c>
      <c r="G200" s="40">
        <v>0</v>
      </c>
      <c r="H200" s="40">
        <v>0</v>
      </c>
      <c r="I200" s="40">
        <v>0</v>
      </c>
      <c r="J200" s="40">
        <v>83.99</v>
      </c>
      <c r="K200" s="40">
        <v>0</v>
      </c>
      <c r="L200" s="41">
        <v>83.99</v>
      </c>
    </row>
    <row r="201" spans="2:12" x14ac:dyDescent="0.25">
      <c r="B201" s="39" t="str">
        <f t="shared" ref="B201:B204" si="41">B200</f>
        <v>172.20.20.14</v>
      </c>
      <c r="C201" s="40" t="s">
        <v>2984</v>
      </c>
      <c r="D201" s="40">
        <v>108412</v>
      </c>
      <c r="E201" s="40">
        <v>112489</v>
      </c>
      <c r="F201" s="40">
        <v>4077</v>
      </c>
      <c r="G201" s="40">
        <v>0</v>
      </c>
      <c r="H201" s="40">
        <v>0</v>
      </c>
      <c r="I201" s="40">
        <v>0</v>
      </c>
      <c r="J201" s="40">
        <v>75.424499999999995</v>
      </c>
      <c r="K201" s="40">
        <v>0</v>
      </c>
      <c r="L201" s="41">
        <v>75.424499999999995</v>
      </c>
    </row>
    <row r="202" spans="2:12" x14ac:dyDescent="0.25">
      <c r="B202" s="39" t="str">
        <f t="shared" si="41"/>
        <v>172.20.20.14</v>
      </c>
      <c r="C202" s="40" t="s">
        <v>2985</v>
      </c>
      <c r="D202" s="40">
        <v>112511</v>
      </c>
      <c r="E202" s="40">
        <v>116325</v>
      </c>
      <c r="F202" s="40">
        <v>3814</v>
      </c>
      <c r="G202" s="40">
        <v>0</v>
      </c>
      <c r="H202" s="40">
        <v>0</v>
      </c>
      <c r="I202" s="40">
        <v>0</v>
      </c>
      <c r="J202" s="40">
        <v>70.558999999999997</v>
      </c>
      <c r="K202" s="40">
        <v>0</v>
      </c>
      <c r="L202" s="41">
        <v>70.558999999999997</v>
      </c>
    </row>
    <row r="203" spans="2:12" x14ac:dyDescent="0.25">
      <c r="B203" s="39" t="str">
        <f t="shared" si="41"/>
        <v>172.20.20.14</v>
      </c>
      <c r="C203" s="40" t="s">
        <v>2981</v>
      </c>
      <c r="D203" s="40">
        <v>91285</v>
      </c>
      <c r="E203" s="40">
        <v>96207</v>
      </c>
      <c r="F203" s="40">
        <v>4922</v>
      </c>
      <c r="G203" s="40">
        <v>0</v>
      </c>
      <c r="H203" s="40">
        <v>0</v>
      </c>
      <c r="I203" s="40">
        <v>0</v>
      </c>
      <c r="J203" s="40">
        <v>91.057000000000002</v>
      </c>
      <c r="K203" s="40">
        <v>0</v>
      </c>
      <c r="L203" s="41">
        <v>91.057000000000002</v>
      </c>
    </row>
    <row r="204" spans="2:12" x14ac:dyDescent="0.25">
      <c r="B204" s="39" t="str">
        <f t="shared" si="41"/>
        <v>172.20.20.14</v>
      </c>
      <c r="C204" s="40" t="s">
        <v>2982</v>
      </c>
      <c r="D204" s="40">
        <v>96369</v>
      </c>
      <c r="E204" s="40">
        <v>99242</v>
      </c>
      <c r="F204" s="40">
        <v>2873</v>
      </c>
      <c r="G204" s="40">
        <v>0</v>
      </c>
      <c r="H204" s="40">
        <v>0</v>
      </c>
      <c r="I204" s="40">
        <v>0</v>
      </c>
      <c r="J204" s="40">
        <v>53.150499999999994</v>
      </c>
      <c r="K204" s="40">
        <v>0</v>
      </c>
      <c r="L204" s="41">
        <v>53.150499999999994</v>
      </c>
    </row>
    <row r="205" spans="2:12" x14ac:dyDescent="0.25">
      <c r="B205" s="39" t="s">
        <v>1488</v>
      </c>
      <c r="C205" s="40" t="s">
        <v>2983</v>
      </c>
      <c r="D205" s="40">
        <v>0</v>
      </c>
      <c r="E205" s="40">
        <v>0</v>
      </c>
      <c r="F205" s="40">
        <v>0</v>
      </c>
      <c r="G205" s="40">
        <v>0</v>
      </c>
      <c r="H205" s="40">
        <v>0</v>
      </c>
      <c r="I205" s="40">
        <v>0</v>
      </c>
      <c r="J205" s="40">
        <v>0</v>
      </c>
      <c r="K205" s="40">
        <v>0</v>
      </c>
      <c r="L205" s="41">
        <v>0</v>
      </c>
    </row>
    <row r="206" spans="2:12" x14ac:dyDescent="0.25">
      <c r="B206" s="39" t="str">
        <f t="shared" ref="B206:B208" si="42">B205</f>
        <v>172.20.20.18</v>
      </c>
      <c r="C206" s="40" t="s">
        <v>2984</v>
      </c>
      <c r="D206" s="40">
        <v>0</v>
      </c>
      <c r="E206" s="40">
        <v>0</v>
      </c>
      <c r="F206" s="40">
        <v>0</v>
      </c>
      <c r="G206" s="40">
        <v>0</v>
      </c>
      <c r="H206" s="40">
        <v>0</v>
      </c>
      <c r="I206" s="40">
        <v>0</v>
      </c>
      <c r="J206" s="40">
        <v>0</v>
      </c>
      <c r="K206" s="40">
        <v>0</v>
      </c>
      <c r="L206" s="41">
        <v>0</v>
      </c>
    </row>
    <row r="207" spans="2:12" x14ac:dyDescent="0.25">
      <c r="B207" s="39" t="str">
        <f t="shared" si="42"/>
        <v>172.20.20.18</v>
      </c>
      <c r="C207" s="40" t="s">
        <v>2985</v>
      </c>
      <c r="D207" s="40">
        <v>0</v>
      </c>
      <c r="E207" s="40">
        <v>0</v>
      </c>
      <c r="F207" s="40">
        <v>0</v>
      </c>
      <c r="G207" s="40">
        <v>0</v>
      </c>
      <c r="H207" s="40">
        <v>0</v>
      </c>
      <c r="I207" s="40">
        <v>0</v>
      </c>
      <c r="J207" s="40">
        <v>0</v>
      </c>
      <c r="K207" s="40">
        <v>0</v>
      </c>
      <c r="L207" s="41">
        <v>0</v>
      </c>
    </row>
    <row r="208" spans="2:12" x14ac:dyDescent="0.25">
      <c r="B208" s="39" t="str">
        <f t="shared" si="42"/>
        <v>172.20.20.18</v>
      </c>
      <c r="C208" s="40" t="s">
        <v>2982</v>
      </c>
      <c r="D208" s="40">
        <v>0</v>
      </c>
      <c r="E208" s="40">
        <v>0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1">
        <v>0</v>
      </c>
    </row>
    <row r="209" spans="2:12" x14ac:dyDescent="0.25">
      <c r="B209" s="39" t="s">
        <v>2126</v>
      </c>
      <c r="C209" s="40" t="s">
        <v>2983</v>
      </c>
      <c r="D209" s="40">
        <v>3926</v>
      </c>
      <c r="E209" s="40">
        <v>4411</v>
      </c>
      <c r="F209" s="40">
        <v>485</v>
      </c>
      <c r="G209" s="40">
        <v>7995</v>
      </c>
      <c r="H209" s="40">
        <v>8742</v>
      </c>
      <c r="I209" s="40">
        <v>747</v>
      </c>
      <c r="J209" s="40">
        <v>8.9725000000000001</v>
      </c>
      <c r="K209" s="40">
        <v>63.495000000000005</v>
      </c>
      <c r="L209" s="41">
        <v>72.467500000000001</v>
      </c>
    </row>
    <row r="210" spans="2:12" x14ac:dyDescent="0.25">
      <c r="B210" s="39" t="str">
        <f t="shared" ref="B210:B213" si="43">B209</f>
        <v>172.20.20.19</v>
      </c>
      <c r="C210" s="40" t="s">
        <v>2984</v>
      </c>
      <c r="D210" s="40">
        <v>4411</v>
      </c>
      <c r="E210" s="40">
        <v>4638</v>
      </c>
      <c r="F210" s="40">
        <v>227</v>
      </c>
      <c r="G210" s="40">
        <v>8758</v>
      </c>
      <c r="H210" s="40">
        <v>9622</v>
      </c>
      <c r="I210" s="40">
        <v>864</v>
      </c>
      <c r="J210" s="40">
        <v>4.1994999999999996</v>
      </c>
      <c r="K210" s="40">
        <v>73.440000000000012</v>
      </c>
      <c r="L210" s="41">
        <v>77.639500000000012</v>
      </c>
    </row>
    <row r="211" spans="2:12" x14ac:dyDescent="0.25">
      <c r="B211" s="39" t="str">
        <f t="shared" si="43"/>
        <v>172.20.20.19</v>
      </c>
      <c r="C211" s="40" t="s">
        <v>2985</v>
      </c>
      <c r="D211" s="40">
        <v>4639</v>
      </c>
      <c r="E211" s="40">
        <v>4900</v>
      </c>
      <c r="F211" s="40">
        <v>261</v>
      </c>
      <c r="G211" s="40">
        <v>9632</v>
      </c>
      <c r="H211" s="40">
        <v>10074</v>
      </c>
      <c r="I211" s="40">
        <v>442</v>
      </c>
      <c r="J211" s="40">
        <v>4.8285</v>
      </c>
      <c r="K211" s="40">
        <v>37.57</v>
      </c>
      <c r="L211" s="41">
        <v>42.398499999999999</v>
      </c>
    </row>
    <row r="212" spans="2:12" x14ac:dyDescent="0.25">
      <c r="B212" s="39" t="str">
        <f t="shared" si="43"/>
        <v>172.20.20.19</v>
      </c>
      <c r="C212" s="40" t="s">
        <v>2981</v>
      </c>
      <c r="D212" s="40">
        <v>2947</v>
      </c>
      <c r="E212" s="40">
        <v>3271</v>
      </c>
      <c r="F212" s="40">
        <v>324</v>
      </c>
      <c r="G212" s="40">
        <v>6171</v>
      </c>
      <c r="H212" s="40">
        <v>7044</v>
      </c>
      <c r="I212" s="40">
        <v>873</v>
      </c>
      <c r="J212" s="40">
        <v>5.9939999999999998</v>
      </c>
      <c r="K212" s="40">
        <v>74.204999999999998</v>
      </c>
      <c r="L212" s="41">
        <v>80.198999999999998</v>
      </c>
    </row>
    <row r="213" spans="2:12" x14ac:dyDescent="0.25">
      <c r="B213" s="39" t="str">
        <f t="shared" si="43"/>
        <v>172.20.20.19</v>
      </c>
      <c r="C213" s="40" t="s">
        <v>2982</v>
      </c>
      <c r="D213" s="40">
        <v>3346</v>
      </c>
      <c r="E213" s="40">
        <v>3517</v>
      </c>
      <c r="F213" s="40">
        <v>171</v>
      </c>
      <c r="G213" s="40">
        <v>7049</v>
      </c>
      <c r="H213" s="40">
        <v>7399</v>
      </c>
      <c r="I213" s="40">
        <v>350</v>
      </c>
      <c r="J213" s="40">
        <v>3.1635</v>
      </c>
      <c r="K213" s="40">
        <v>29.750000000000004</v>
      </c>
      <c r="L213" s="41">
        <v>32.913500000000006</v>
      </c>
    </row>
    <row r="214" spans="2:12" x14ac:dyDescent="0.25">
      <c r="B214" s="39" t="s">
        <v>1491</v>
      </c>
      <c r="C214" s="40" t="s">
        <v>2983</v>
      </c>
      <c r="D214" s="40">
        <v>19926</v>
      </c>
      <c r="E214" s="40">
        <v>20380</v>
      </c>
      <c r="F214" s="40">
        <v>454</v>
      </c>
      <c r="G214" s="40">
        <v>0</v>
      </c>
      <c r="H214" s="40">
        <v>0</v>
      </c>
      <c r="I214" s="40">
        <v>0</v>
      </c>
      <c r="J214" s="40">
        <v>8.3989999999999991</v>
      </c>
      <c r="K214" s="40">
        <v>0</v>
      </c>
      <c r="L214" s="41">
        <v>8.3989999999999991</v>
      </c>
    </row>
    <row r="215" spans="2:12" x14ac:dyDescent="0.25">
      <c r="B215" s="39" t="str">
        <f t="shared" ref="B215:B217" si="44">B214</f>
        <v>172.20.20.50</v>
      </c>
      <c r="C215" s="40" t="s">
        <v>2984</v>
      </c>
      <c r="D215" s="40">
        <v>20380</v>
      </c>
      <c r="E215" s="40">
        <v>20804</v>
      </c>
      <c r="F215" s="40">
        <v>424</v>
      </c>
      <c r="G215" s="40">
        <v>0</v>
      </c>
      <c r="H215" s="40">
        <v>0</v>
      </c>
      <c r="I215" s="40">
        <v>0</v>
      </c>
      <c r="J215" s="40">
        <v>0</v>
      </c>
      <c r="K215" s="40">
        <v>0</v>
      </c>
      <c r="L215" s="41">
        <v>0</v>
      </c>
    </row>
    <row r="216" spans="2:12" x14ac:dyDescent="0.25">
      <c r="B216" s="39" t="str">
        <f t="shared" si="44"/>
        <v>172.20.20.50</v>
      </c>
      <c r="C216" s="40" t="s">
        <v>2981</v>
      </c>
      <c r="D216" s="40">
        <v>18669</v>
      </c>
      <c r="E216" s="40">
        <v>19133</v>
      </c>
      <c r="F216" s="40">
        <v>464</v>
      </c>
      <c r="G216" s="40">
        <v>0</v>
      </c>
      <c r="H216" s="40">
        <v>0</v>
      </c>
      <c r="I216" s="40">
        <v>0</v>
      </c>
      <c r="J216" s="40">
        <v>8.5839999999999996</v>
      </c>
      <c r="K216" s="40">
        <v>0</v>
      </c>
      <c r="L216" s="41">
        <v>8.5839999999999996</v>
      </c>
    </row>
    <row r="217" spans="2:12" x14ac:dyDescent="0.25">
      <c r="B217" s="39" t="str">
        <f t="shared" si="44"/>
        <v>172.20.20.50</v>
      </c>
      <c r="C217" s="40" t="s">
        <v>2982</v>
      </c>
      <c r="D217" s="40">
        <v>19147</v>
      </c>
      <c r="E217" s="40">
        <v>19538</v>
      </c>
      <c r="F217" s="40">
        <v>391</v>
      </c>
      <c r="G217" s="40">
        <v>0</v>
      </c>
      <c r="H217" s="40">
        <v>0</v>
      </c>
      <c r="I217" s="40">
        <v>0</v>
      </c>
      <c r="J217" s="40">
        <v>7.2334999999999994</v>
      </c>
      <c r="K217" s="40">
        <v>0</v>
      </c>
      <c r="L217" s="41">
        <v>7.2334999999999994</v>
      </c>
    </row>
    <row r="218" spans="2:12" x14ac:dyDescent="0.25">
      <c r="B218" s="39" t="s">
        <v>1481</v>
      </c>
      <c r="C218" s="40" t="s">
        <v>2983</v>
      </c>
      <c r="D218" s="40">
        <v>0</v>
      </c>
      <c r="E218" s="40">
        <v>0</v>
      </c>
      <c r="F218" s="40">
        <v>0</v>
      </c>
      <c r="G218" s="40">
        <v>0</v>
      </c>
      <c r="H218" s="40">
        <v>0</v>
      </c>
      <c r="I218" s="40">
        <v>0</v>
      </c>
      <c r="J218" s="40">
        <v>0</v>
      </c>
      <c r="K218" s="40">
        <v>0</v>
      </c>
      <c r="L218" s="41">
        <v>0</v>
      </c>
    </row>
    <row r="219" spans="2:12" x14ac:dyDescent="0.25">
      <c r="B219" s="39" t="str">
        <f t="shared" ref="B219:B221" si="45">B218</f>
        <v>172.20.20.51</v>
      </c>
      <c r="C219" s="40" t="s">
        <v>2984</v>
      </c>
      <c r="D219" s="40">
        <v>0</v>
      </c>
      <c r="E219" s="40">
        <v>0</v>
      </c>
      <c r="F219" s="40">
        <v>0</v>
      </c>
      <c r="G219" s="40">
        <v>0</v>
      </c>
      <c r="H219" s="40">
        <v>0</v>
      </c>
      <c r="I219" s="40">
        <v>0</v>
      </c>
      <c r="J219" s="40">
        <v>0</v>
      </c>
      <c r="K219" s="40">
        <v>0</v>
      </c>
      <c r="L219" s="41">
        <v>0</v>
      </c>
    </row>
    <row r="220" spans="2:12" x14ac:dyDescent="0.25">
      <c r="B220" s="39" t="str">
        <f t="shared" si="45"/>
        <v>172.20.20.51</v>
      </c>
      <c r="C220" s="40" t="s">
        <v>2985</v>
      </c>
      <c r="D220" s="40">
        <v>0</v>
      </c>
      <c r="E220" s="40">
        <v>0</v>
      </c>
      <c r="F220" s="40">
        <v>0</v>
      </c>
      <c r="G220" s="40">
        <v>0</v>
      </c>
      <c r="H220" s="40">
        <v>0</v>
      </c>
      <c r="I220" s="40">
        <v>0</v>
      </c>
      <c r="J220" s="40">
        <v>0</v>
      </c>
      <c r="K220" s="40">
        <v>0</v>
      </c>
      <c r="L220" s="41">
        <v>0</v>
      </c>
    </row>
    <row r="221" spans="2:12" x14ac:dyDescent="0.25">
      <c r="B221" s="39" t="str">
        <f t="shared" si="45"/>
        <v>172.20.20.51</v>
      </c>
      <c r="C221" s="40" t="s">
        <v>2982</v>
      </c>
      <c r="D221" s="40">
        <v>0</v>
      </c>
      <c r="E221" s="40">
        <v>0</v>
      </c>
      <c r="F221" s="40">
        <v>0</v>
      </c>
      <c r="G221" s="40">
        <v>0</v>
      </c>
      <c r="H221" s="40">
        <v>0</v>
      </c>
      <c r="I221" s="40">
        <v>0</v>
      </c>
      <c r="J221" s="40">
        <v>0</v>
      </c>
      <c r="K221" s="40">
        <v>0</v>
      </c>
      <c r="L221" s="41">
        <v>0</v>
      </c>
    </row>
    <row r="222" spans="2:12" x14ac:dyDescent="0.25">
      <c r="B222" s="39" t="s">
        <v>2978</v>
      </c>
      <c r="C222" s="40" t="s">
        <v>2985</v>
      </c>
      <c r="D222" s="40">
        <v>8208</v>
      </c>
      <c r="E222" s="40">
        <v>12347</v>
      </c>
      <c r="F222" s="40">
        <v>4139</v>
      </c>
      <c r="G222" s="40">
        <v>28147</v>
      </c>
      <c r="H222" s="40">
        <v>28326</v>
      </c>
      <c r="I222" s="40">
        <v>179</v>
      </c>
      <c r="J222" s="40">
        <v>76.5715</v>
      </c>
      <c r="K222" s="40">
        <v>15.215000000000002</v>
      </c>
      <c r="L222" s="41">
        <v>91.786500000000004</v>
      </c>
    </row>
    <row r="223" spans="2:12" x14ac:dyDescent="0.25">
      <c r="B223" s="39" t="s">
        <v>2184</v>
      </c>
      <c r="C223" s="40" t="s">
        <v>2983</v>
      </c>
      <c r="D223" s="40">
        <v>181590</v>
      </c>
      <c r="E223" s="40">
        <v>191644</v>
      </c>
      <c r="F223" s="40">
        <v>10054</v>
      </c>
      <c r="G223" s="40">
        <v>0</v>
      </c>
      <c r="H223" s="40">
        <v>0</v>
      </c>
      <c r="I223" s="40">
        <v>0</v>
      </c>
      <c r="J223" s="40">
        <v>185.999</v>
      </c>
      <c r="K223" s="40">
        <v>0</v>
      </c>
      <c r="L223" s="41">
        <v>185.999</v>
      </c>
    </row>
    <row r="224" spans="2:12" x14ac:dyDescent="0.25">
      <c r="B224" s="39" t="str">
        <f t="shared" ref="B224:B227" si="46">B223</f>
        <v>172.20.21.41</v>
      </c>
      <c r="C224" s="40" t="s">
        <v>2984</v>
      </c>
      <c r="D224" s="40">
        <v>191710</v>
      </c>
      <c r="E224" s="40">
        <v>199981</v>
      </c>
      <c r="F224" s="40">
        <v>8271</v>
      </c>
      <c r="G224" s="40">
        <v>0</v>
      </c>
      <c r="H224" s="40">
        <v>0</v>
      </c>
      <c r="I224" s="40">
        <v>0</v>
      </c>
      <c r="J224" s="40">
        <v>153.01349999999999</v>
      </c>
      <c r="K224" s="40">
        <v>0</v>
      </c>
      <c r="L224" s="41">
        <v>153.01349999999999</v>
      </c>
    </row>
    <row r="225" spans="2:12" x14ac:dyDescent="0.25">
      <c r="B225" s="39" t="str">
        <f t="shared" si="46"/>
        <v>172.20.21.41</v>
      </c>
      <c r="C225" s="40" t="s">
        <v>2985</v>
      </c>
      <c r="D225" s="40">
        <v>200043</v>
      </c>
      <c r="E225" s="40">
        <v>211281</v>
      </c>
      <c r="F225" s="40">
        <v>11238</v>
      </c>
      <c r="G225" s="40">
        <v>0</v>
      </c>
      <c r="H225" s="40">
        <v>0</v>
      </c>
      <c r="I225" s="40">
        <v>0</v>
      </c>
      <c r="J225" s="40">
        <v>207.90299999999999</v>
      </c>
      <c r="K225" s="40">
        <v>0</v>
      </c>
      <c r="L225" s="41">
        <v>207.90299999999999</v>
      </c>
    </row>
    <row r="226" spans="2:12" x14ac:dyDescent="0.25">
      <c r="B226" s="39" t="str">
        <f t="shared" si="46"/>
        <v>172.20.21.41</v>
      </c>
      <c r="C226" s="40" t="s">
        <v>2981</v>
      </c>
      <c r="D226" s="40">
        <v>145686</v>
      </c>
      <c r="E226" s="40">
        <v>159381</v>
      </c>
      <c r="F226" s="40">
        <v>13695</v>
      </c>
      <c r="G226" s="40">
        <v>0</v>
      </c>
      <c r="H226" s="40">
        <v>0</v>
      </c>
      <c r="I226" s="40">
        <v>0</v>
      </c>
      <c r="J226" s="40">
        <v>253.35749999999999</v>
      </c>
      <c r="K226" s="40">
        <v>0</v>
      </c>
      <c r="L226" s="41">
        <v>253.35749999999999</v>
      </c>
    </row>
    <row r="227" spans="2:12" x14ac:dyDescent="0.25">
      <c r="B227" s="39" t="str">
        <f t="shared" si="46"/>
        <v>172.20.21.41</v>
      </c>
      <c r="C227" s="40" t="s">
        <v>2982</v>
      </c>
      <c r="D227" s="40">
        <v>159764</v>
      </c>
      <c r="E227" s="40">
        <v>170392</v>
      </c>
      <c r="F227" s="40">
        <v>10628</v>
      </c>
      <c r="G227" s="40">
        <v>0</v>
      </c>
      <c r="H227" s="40">
        <v>0</v>
      </c>
      <c r="I227" s="40">
        <v>0</v>
      </c>
      <c r="J227" s="40">
        <v>196.61799999999999</v>
      </c>
      <c r="K227" s="40">
        <v>0</v>
      </c>
      <c r="L227" s="41">
        <v>196.61799999999999</v>
      </c>
    </row>
    <row r="228" spans="2:12" x14ac:dyDescent="0.25">
      <c r="B228" s="39" t="s">
        <v>2219</v>
      </c>
      <c r="C228" s="40" t="s">
        <v>2983</v>
      </c>
      <c r="D228" s="40">
        <v>9800</v>
      </c>
      <c r="E228" s="40">
        <v>10308</v>
      </c>
      <c r="F228" s="40">
        <v>508</v>
      </c>
      <c r="G228" s="40">
        <v>0</v>
      </c>
      <c r="H228" s="40">
        <v>0</v>
      </c>
      <c r="I228" s="40">
        <v>0</v>
      </c>
      <c r="J228" s="40">
        <v>9.3979999999999997</v>
      </c>
      <c r="K228" s="40">
        <v>0</v>
      </c>
      <c r="L228" s="41">
        <v>9.3979999999999997</v>
      </c>
    </row>
    <row r="229" spans="2:12" x14ac:dyDescent="0.25">
      <c r="B229" s="39" t="str">
        <f t="shared" ref="B229:B232" si="47">B228</f>
        <v>172.20.21.42</v>
      </c>
      <c r="C229" s="40" t="s">
        <v>2984</v>
      </c>
      <c r="D229" s="40">
        <v>10329</v>
      </c>
      <c r="E229" s="40">
        <v>10833</v>
      </c>
      <c r="F229" s="40">
        <v>504</v>
      </c>
      <c r="G229" s="40">
        <v>0</v>
      </c>
      <c r="H229" s="40">
        <v>0</v>
      </c>
      <c r="I229" s="40">
        <v>0</v>
      </c>
      <c r="J229" s="40">
        <v>9.3239999999999998</v>
      </c>
      <c r="K229" s="40">
        <v>0</v>
      </c>
      <c r="L229" s="41">
        <v>9.3239999999999998</v>
      </c>
    </row>
    <row r="230" spans="2:12" x14ac:dyDescent="0.25">
      <c r="B230" s="39" t="str">
        <f t="shared" si="47"/>
        <v>172.20.21.42</v>
      </c>
      <c r="C230" s="40" t="s">
        <v>2985</v>
      </c>
      <c r="D230" s="40">
        <v>10835</v>
      </c>
      <c r="E230" s="40">
        <v>11571</v>
      </c>
      <c r="F230" s="40">
        <v>736</v>
      </c>
      <c r="G230" s="40">
        <v>0</v>
      </c>
      <c r="H230" s="40">
        <v>0</v>
      </c>
      <c r="I230" s="40">
        <v>0</v>
      </c>
      <c r="J230" s="40">
        <v>13.616</v>
      </c>
      <c r="K230" s="40">
        <v>0</v>
      </c>
      <c r="L230" s="41">
        <v>13.616</v>
      </c>
    </row>
    <row r="231" spans="2:12" x14ac:dyDescent="0.25">
      <c r="B231" s="39" t="str">
        <f t="shared" si="47"/>
        <v>172.20.21.42</v>
      </c>
      <c r="C231" s="40" t="s">
        <v>2981</v>
      </c>
      <c r="D231" s="40">
        <v>8365</v>
      </c>
      <c r="E231" s="40">
        <v>9065</v>
      </c>
      <c r="F231" s="40">
        <v>700</v>
      </c>
      <c r="G231" s="40">
        <v>0</v>
      </c>
      <c r="H231" s="40">
        <v>0</v>
      </c>
      <c r="I231" s="40">
        <v>0</v>
      </c>
      <c r="J231" s="40">
        <v>12.95</v>
      </c>
      <c r="K231" s="40">
        <v>0</v>
      </c>
      <c r="L231" s="41">
        <v>12.95</v>
      </c>
    </row>
    <row r="232" spans="2:12" x14ac:dyDescent="0.25">
      <c r="B232" s="39" t="str">
        <f t="shared" si="47"/>
        <v>172.20.21.42</v>
      </c>
      <c r="C232" s="40" t="s">
        <v>2982</v>
      </c>
      <c r="D232" s="40">
        <v>9067</v>
      </c>
      <c r="E232" s="40">
        <v>9369</v>
      </c>
      <c r="F232" s="40">
        <v>302</v>
      </c>
      <c r="G232" s="40">
        <v>0</v>
      </c>
      <c r="H232" s="40">
        <v>0</v>
      </c>
      <c r="I232" s="40">
        <v>0</v>
      </c>
      <c r="J232" s="40">
        <v>5.5869999999999997</v>
      </c>
      <c r="K232" s="40">
        <v>0</v>
      </c>
      <c r="L232" s="41">
        <v>5.5869999999999997</v>
      </c>
    </row>
    <row r="233" spans="2:12" x14ac:dyDescent="0.25">
      <c r="B233" s="39" t="s">
        <v>2225</v>
      </c>
      <c r="C233" s="40" t="s">
        <v>2983</v>
      </c>
      <c r="D233" s="40">
        <v>5550</v>
      </c>
      <c r="E233" s="40">
        <v>6118</v>
      </c>
      <c r="F233" s="40">
        <v>568</v>
      </c>
      <c r="G233" s="40">
        <v>0</v>
      </c>
      <c r="H233" s="40">
        <v>0</v>
      </c>
      <c r="I233" s="40">
        <v>0</v>
      </c>
      <c r="J233" s="40">
        <v>10.507999999999999</v>
      </c>
      <c r="K233" s="40">
        <v>0</v>
      </c>
      <c r="L233" s="41">
        <v>10.507999999999999</v>
      </c>
    </row>
    <row r="234" spans="2:12" x14ac:dyDescent="0.25">
      <c r="B234" s="39" t="str">
        <f t="shared" ref="B234:B237" si="48">B233</f>
        <v>172.20.21.43</v>
      </c>
      <c r="C234" s="40" t="s">
        <v>2984</v>
      </c>
      <c r="D234" s="40">
        <v>6118</v>
      </c>
      <c r="E234" s="40">
        <v>6281</v>
      </c>
      <c r="F234" s="40">
        <v>163</v>
      </c>
      <c r="G234" s="40">
        <v>0</v>
      </c>
      <c r="H234" s="40">
        <v>0</v>
      </c>
      <c r="I234" s="40">
        <v>0</v>
      </c>
      <c r="J234" s="40">
        <v>3.0154999999999998</v>
      </c>
      <c r="K234" s="40">
        <v>0</v>
      </c>
      <c r="L234" s="41">
        <v>3.0154999999999998</v>
      </c>
    </row>
    <row r="235" spans="2:12" x14ac:dyDescent="0.25">
      <c r="B235" s="39" t="str">
        <f t="shared" si="48"/>
        <v>172.20.21.43</v>
      </c>
      <c r="C235" s="40" t="s">
        <v>2985</v>
      </c>
      <c r="D235" s="40">
        <v>6281</v>
      </c>
      <c r="E235" s="40">
        <v>6546</v>
      </c>
      <c r="F235" s="40">
        <v>265</v>
      </c>
      <c r="G235" s="40">
        <v>0</v>
      </c>
      <c r="H235" s="40">
        <v>0</v>
      </c>
      <c r="I235" s="40">
        <v>0</v>
      </c>
      <c r="J235" s="40">
        <v>4.9024999999999999</v>
      </c>
      <c r="K235" s="40">
        <v>0</v>
      </c>
      <c r="L235" s="41">
        <v>4.9024999999999999</v>
      </c>
    </row>
    <row r="236" spans="2:12" x14ac:dyDescent="0.25">
      <c r="B236" s="39" t="str">
        <f t="shared" si="48"/>
        <v>172.20.21.43</v>
      </c>
      <c r="C236" s="40" t="s">
        <v>2981</v>
      </c>
      <c r="D236" s="40">
        <v>4078</v>
      </c>
      <c r="E236" s="40">
        <v>4712</v>
      </c>
      <c r="F236" s="40">
        <v>634</v>
      </c>
      <c r="G236" s="40">
        <v>0</v>
      </c>
      <c r="H236" s="40">
        <v>0</v>
      </c>
      <c r="I236" s="40">
        <v>0</v>
      </c>
      <c r="J236" s="40">
        <v>11.728999999999999</v>
      </c>
      <c r="K236" s="40">
        <v>0</v>
      </c>
      <c r="L236" s="41">
        <v>11.728999999999999</v>
      </c>
    </row>
    <row r="237" spans="2:12" x14ac:dyDescent="0.25">
      <c r="B237" s="39" t="str">
        <f t="shared" si="48"/>
        <v>172.20.21.43</v>
      </c>
      <c r="C237" s="40" t="s">
        <v>2982</v>
      </c>
      <c r="D237" s="40">
        <v>4721</v>
      </c>
      <c r="E237" s="40">
        <v>5173</v>
      </c>
      <c r="F237" s="40">
        <v>452</v>
      </c>
      <c r="G237" s="40">
        <v>0</v>
      </c>
      <c r="H237" s="40">
        <v>0</v>
      </c>
      <c r="I237" s="40">
        <v>0</v>
      </c>
      <c r="J237" s="40">
        <v>8.3620000000000001</v>
      </c>
      <c r="K237" s="40">
        <v>0</v>
      </c>
      <c r="L237" s="41">
        <v>8.3620000000000001</v>
      </c>
    </row>
    <row r="238" spans="2:12" x14ac:dyDescent="0.25">
      <c r="B238" s="39" t="s">
        <v>2216</v>
      </c>
      <c r="C238" s="40" t="s">
        <v>2983</v>
      </c>
      <c r="D238" s="40">
        <v>1191</v>
      </c>
      <c r="E238" s="40">
        <v>1220</v>
      </c>
      <c r="F238" s="40">
        <v>29</v>
      </c>
      <c r="G238" s="40">
        <v>6366</v>
      </c>
      <c r="H238" s="40">
        <v>6495</v>
      </c>
      <c r="I238" s="40">
        <v>129</v>
      </c>
      <c r="J238" s="40">
        <v>0.53649999999999998</v>
      </c>
      <c r="K238" s="40">
        <v>10.965000000000002</v>
      </c>
      <c r="L238" s="41">
        <v>11.501500000000002</v>
      </c>
    </row>
    <row r="239" spans="2:12" x14ac:dyDescent="0.25">
      <c r="B239" s="39" t="str">
        <f t="shared" ref="B239:B242" si="49">B238</f>
        <v>172.20.21.44</v>
      </c>
      <c r="C239" s="40" t="s">
        <v>2984</v>
      </c>
      <c r="D239" s="40">
        <v>1220</v>
      </c>
      <c r="E239" s="40">
        <v>1280</v>
      </c>
      <c r="F239" s="40">
        <v>60</v>
      </c>
      <c r="G239" s="40">
        <v>6495</v>
      </c>
      <c r="H239" s="40">
        <v>6618</v>
      </c>
      <c r="I239" s="40">
        <v>123</v>
      </c>
      <c r="J239" s="40">
        <v>1.1099999999999999</v>
      </c>
      <c r="K239" s="40">
        <v>10.455</v>
      </c>
      <c r="L239" s="41">
        <v>11.565</v>
      </c>
    </row>
    <row r="240" spans="2:12" x14ac:dyDescent="0.25">
      <c r="B240" s="39" t="str">
        <f t="shared" si="49"/>
        <v>172.20.21.44</v>
      </c>
      <c r="C240" s="40" t="s">
        <v>2985</v>
      </c>
      <c r="D240" s="40">
        <v>1280</v>
      </c>
      <c r="E240" s="40">
        <v>1294</v>
      </c>
      <c r="F240" s="40">
        <v>14</v>
      </c>
      <c r="G240" s="40">
        <v>6618</v>
      </c>
      <c r="H240" s="40">
        <v>6867</v>
      </c>
      <c r="I240" s="40">
        <v>249</v>
      </c>
      <c r="J240" s="40">
        <v>0.25900000000000001</v>
      </c>
      <c r="K240" s="40">
        <v>21.165000000000003</v>
      </c>
      <c r="L240" s="41">
        <v>21.424000000000003</v>
      </c>
    </row>
    <row r="241" spans="2:12" x14ac:dyDescent="0.25">
      <c r="B241" s="39" t="str">
        <f t="shared" si="49"/>
        <v>172.20.21.44</v>
      </c>
      <c r="C241" s="40" t="s">
        <v>2981</v>
      </c>
      <c r="D241" s="40">
        <v>944</v>
      </c>
      <c r="E241" s="40">
        <v>1111</v>
      </c>
      <c r="F241" s="40">
        <v>167</v>
      </c>
      <c r="G241" s="40">
        <v>4404</v>
      </c>
      <c r="H241" s="40">
        <v>5084</v>
      </c>
      <c r="I241" s="40">
        <v>680</v>
      </c>
      <c r="J241" s="40">
        <v>3.0894999999999997</v>
      </c>
      <c r="K241" s="40">
        <v>57.800000000000004</v>
      </c>
      <c r="L241" s="41">
        <v>60.889500000000005</v>
      </c>
    </row>
    <row r="242" spans="2:12" x14ac:dyDescent="0.25">
      <c r="B242" s="39" t="str">
        <f t="shared" si="49"/>
        <v>172.20.21.44</v>
      </c>
      <c r="C242" s="40" t="s">
        <v>2982</v>
      </c>
      <c r="D242" s="40">
        <v>1111</v>
      </c>
      <c r="E242" s="40">
        <v>1142</v>
      </c>
      <c r="F242" s="40">
        <v>31</v>
      </c>
      <c r="G242" s="40">
        <v>5278</v>
      </c>
      <c r="H242" s="40">
        <v>5690</v>
      </c>
      <c r="I242" s="40">
        <v>412</v>
      </c>
      <c r="J242" s="40">
        <v>0.57350000000000001</v>
      </c>
      <c r="K242" s="40">
        <v>35.020000000000003</v>
      </c>
      <c r="L242" s="41">
        <v>35.593500000000006</v>
      </c>
    </row>
    <row r="243" spans="2:12" x14ac:dyDescent="0.25">
      <c r="B243" s="39" t="s">
        <v>1165</v>
      </c>
      <c r="C243" s="40" t="s">
        <v>2983</v>
      </c>
      <c r="D243" s="40">
        <v>41999</v>
      </c>
      <c r="E243" s="40">
        <v>42147</v>
      </c>
      <c r="F243" s="40">
        <v>148</v>
      </c>
      <c r="G243" s="40">
        <v>0</v>
      </c>
      <c r="H243" s="40">
        <v>0</v>
      </c>
      <c r="I243" s="40">
        <v>0</v>
      </c>
      <c r="J243" s="40">
        <v>2.738</v>
      </c>
      <c r="K243" s="40">
        <v>0</v>
      </c>
      <c r="L243" s="41">
        <v>2.738</v>
      </c>
    </row>
    <row r="244" spans="2:12" x14ac:dyDescent="0.25">
      <c r="B244" s="39" t="str">
        <f t="shared" ref="B244:B247" si="50">B243</f>
        <v>172.20.24.234</v>
      </c>
      <c r="C244" s="40" t="s">
        <v>2984</v>
      </c>
      <c r="D244" s="40">
        <v>42151</v>
      </c>
      <c r="E244" s="40">
        <v>42385</v>
      </c>
      <c r="F244" s="40">
        <v>234</v>
      </c>
      <c r="G244" s="40">
        <v>0</v>
      </c>
      <c r="H244" s="40">
        <v>0</v>
      </c>
      <c r="I244" s="40">
        <v>0</v>
      </c>
      <c r="J244" s="40">
        <v>4.3289999999999997</v>
      </c>
      <c r="K244" s="40">
        <v>0</v>
      </c>
      <c r="L244" s="41">
        <v>4.3289999999999997</v>
      </c>
    </row>
    <row r="245" spans="2:12" x14ac:dyDescent="0.25">
      <c r="B245" s="39" t="str">
        <f t="shared" si="50"/>
        <v>172.20.24.234</v>
      </c>
      <c r="C245" s="40" t="s">
        <v>2985</v>
      </c>
      <c r="D245" s="40">
        <v>42385</v>
      </c>
      <c r="E245" s="40">
        <v>42726</v>
      </c>
      <c r="F245" s="40">
        <v>341</v>
      </c>
      <c r="G245" s="40">
        <v>0</v>
      </c>
      <c r="H245" s="40">
        <v>0</v>
      </c>
      <c r="I245" s="40">
        <v>0</v>
      </c>
      <c r="J245" s="40">
        <v>6.3084999999999996</v>
      </c>
      <c r="K245" s="40">
        <v>0</v>
      </c>
      <c r="L245" s="41">
        <v>6.3084999999999996</v>
      </c>
    </row>
    <row r="246" spans="2:12" x14ac:dyDescent="0.25">
      <c r="B246" s="39" t="str">
        <f t="shared" si="50"/>
        <v>172.20.24.234</v>
      </c>
      <c r="C246" s="40" t="s">
        <v>2981</v>
      </c>
      <c r="D246" s="40">
        <v>41357</v>
      </c>
      <c r="E246" s="40">
        <v>41590</v>
      </c>
      <c r="F246" s="40">
        <v>233</v>
      </c>
      <c r="G246" s="40">
        <v>0</v>
      </c>
      <c r="H246" s="40">
        <v>0</v>
      </c>
      <c r="I246" s="40">
        <v>0</v>
      </c>
      <c r="J246" s="40">
        <v>4.3105000000000002</v>
      </c>
      <c r="K246" s="40">
        <v>0</v>
      </c>
      <c r="L246" s="41">
        <v>4.3105000000000002</v>
      </c>
    </row>
    <row r="247" spans="2:12" x14ac:dyDescent="0.25">
      <c r="B247" s="39" t="str">
        <f t="shared" si="50"/>
        <v>172.20.24.234</v>
      </c>
      <c r="C247" s="40" t="s">
        <v>2982</v>
      </c>
      <c r="D247" s="40">
        <v>41641</v>
      </c>
      <c r="E247" s="40">
        <v>41776</v>
      </c>
      <c r="F247" s="40">
        <v>135</v>
      </c>
      <c r="G247" s="40">
        <v>0</v>
      </c>
      <c r="H247" s="40">
        <v>0</v>
      </c>
      <c r="I247" s="40">
        <v>0</v>
      </c>
      <c r="J247" s="40">
        <v>2.4975000000000001</v>
      </c>
      <c r="K247" s="40">
        <v>0</v>
      </c>
      <c r="L247" s="41">
        <v>2.4975000000000001</v>
      </c>
    </row>
    <row r="248" spans="2:12" x14ac:dyDescent="0.25">
      <c r="B248" s="39" t="s">
        <v>1167</v>
      </c>
      <c r="C248" s="40" t="s">
        <v>2983</v>
      </c>
      <c r="D248" s="40">
        <v>183348</v>
      </c>
      <c r="E248" s="40">
        <v>185197</v>
      </c>
      <c r="F248" s="40">
        <v>1849</v>
      </c>
      <c r="G248" s="40">
        <v>0</v>
      </c>
      <c r="H248" s="40">
        <v>0</v>
      </c>
      <c r="I248" s="40">
        <v>0</v>
      </c>
      <c r="J248" s="40">
        <v>34.206499999999998</v>
      </c>
      <c r="K248" s="40">
        <v>0</v>
      </c>
      <c r="L248" s="41">
        <v>34.206499999999998</v>
      </c>
    </row>
    <row r="249" spans="2:12" x14ac:dyDescent="0.25">
      <c r="B249" s="39" t="str">
        <f t="shared" ref="B249:B252" si="51">B248</f>
        <v>172.20.24.235</v>
      </c>
      <c r="C249" s="40" t="s">
        <v>2984</v>
      </c>
      <c r="D249" s="40">
        <v>185197</v>
      </c>
      <c r="E249" s="40">
        <v>186758</v>
      </c>
      <c r="F249" s="40">
        <v>1561</v>
      </c>
      <c r="G249" s="40">
        <v>0</v>
      </c>
      <c r="H249" s="40">
        <v>0</v>
      </c>
      <c r="I249" s="40">
        <v>0</v>
      </c>
      <c r="J249" s="40">
        <v>28.878499999999999</v>
      </c>
      <c r="K249" s="40">
        <v>0</v>
      </c>
      <c r="L249" s="41">
        <v>28.878499999999999</v>
      </c>
    </row>
    <row r="250" spans="2:12" x14ac:dyDescent="0.25">
      <c r="B250" s="39" t="str">
        <f t="shared" si="51"/>
        <v>172.20.24.235</v>
      </c>
      <c r="C250" s="40" t="s">
        <v>2985</v>
      </c>
      <c r="D250" s="40">
        <v>186775</v>
      </c>
      <c r="E250" s="40">
        <v>188773</v>
      </c>
      <c r="F250" s="40">
        <v>1998</v>
      </c>
      <c r="G250" s="40">
        <v>0</v>
      </c>
      <c r="H250" s="40">
        <v>0</v>
      </c>
      <c r="I250" s="40">
        <v>0</v>
      </c>
      <c r="J250" s="40">
        <v>36.963000000000001</v>
      </c>
      <c r="K250" s="40">
        <v>0</v>
      </c>
      <c r="L250" s="41">
        <v>36.963000000000001</v>
      </c>
    </row>
    <row r="251" spans="2:12" x14ac:dyDescent="0.25">
      <c r="B251" s="39" t="str">
        <f t="shared" si="51"/>
        <v>172.20.24.235</v>
      </c>
      <c r="C251" s="40" t="s">
        <v>2981</v>
      </c>
      <c r="D251" s="40">
        <v>177690</v>
      </c>
      <c r="E251" s="40">
        <v>180783</v>
      </c>
      <c r="F251" s="40">
        <v>3093</v>
      </c>
      <c r="G251" s="40">
        <v>0</v>
      </c>
      <c r="H251" s="40">
        <v>0</v>
      </c>
      <c r="I251" s="40">
        <v>0</v>
      </c>
      <c r="J251" s="40">
        <v>57.220499999999994</v>
      </c>
      <c r="K251" s="40">
        <v>0</v>
      </c>
      <c r="L251" s="41">
        <v>57.220499999999994</v>
      </c>
    </row>
    <row r="252" spans="2:12" x14ac:dyDescent="0.25">
      <c r="B252" s="39" t="str">
        <f t="shared" si="51"/>
        <v>172.20.24.235</v>
      </c>
      <c r="C252" s="40" t="s">
        <v>2982</v>
      </c>
      <c r="D252" s="40">
        <v>180877</v>
      </c>
      <c r="E252" s="40">
        <v>182103</v>
      </c>
      <c r="F252" s="40">
        <v>1226</v>
      </c>
      <c r="G252" s="40">
        <v>0</v>
      </c>
      <c r="H252" s="40">
        <v>0</v>
      </c>
      <c r="I252" s="40">
        <v>0</v>
      </c>
      <c r="J252" s="40">
        <v>22.680999999999997</v>
      </c>
      <c r="K252" s="40">
        <v>0</v>
      </c>
      <c r="L252" s="41">
        <v>22.680999999999997</v>
      </c>
    </row>
    <row r="253" spans="2:12" x14ac:dyDescent="0.25">
      <c r="B253" s="39" t="s">
        <v>621</v>
      </c>
      <c r="C253" s="40" t="s">
        <v>2983</v>
      </c>
      <c r="D253" s="40">
        <v>120696</v>
      </c>
      <c r="E253" s="40">
        <v>126918</v>
      </c>
      <c r="F253" s="40">
        <v>6222</v>
      </c>
      <c r="G253" s="40">
        <v>0</v>
      </c>
      <c r="H253" s="40">
        <v>0</v>
      </c>
      <c r="I253" s="40">
        <v>0</v>
      </c>
      <c r="J253" s="40">
        <v>115.107</v>
      </c>
      <c r="K253" s="40">
        <v>0</v>
      </c>
      <c r="L253" s="41">
        <v>115.107</v>
      </c>
    </row>
    <row r="254" spans="2:12" x14ac:dyDescent="0.25">
      <c r="B254" s="39" t="str">
        <f t="shared" ref="B254:B257" si="52">B253</f>
        <v>172.20.24.236</v>
      </c>
      <c r="C254" s="40" t="s">
        <v>2984</v>
      </c>
      <c r="D254" s="40">
        <v>126929</v>
      </c>
      <c r="E254" s="40">
        <v>133095</v>
      </c>
      <c r="F254" s="40">
        <v>6166</v>
      </c>
      <c r="G254" s="40">
        <v>0</v>
      </c>
      <c r="H254" s="40">
        <v>0</v>
      </c>
      <c r="I254" s="40">
        <v>0</v>
      </c>
      <c r="J254" s="40">
        <v>114.071</v>
      </c>
      <c r="K254" s="40">
        <v>0</v>
      </c>
      <c r="L254" s="41">
        <v>114.071</v>
      </c>
    </row>
    <row r="255" spans="2:12" x14ac:dyDescent="0.25">
      <c r="B255" s="39" t="str">
        <f t="shared" si="52"/>
        <v>172.20.24.236</v>
      </c>
      <c r="C255" s="40" t="s">
        <v>2985</v>
      </c>
      <c r="D255" s="40">
        <v>133111</v>
      </c>
      <c r="E255" s="40">
        <v>141365</v>
      </c>
      <c r="F255" s="40">
        <v>8254</v>
      </c>
      <c r="G255" s="40">
        <v>0</v>
      </c>
      <c r="H255" s="40">
        <v>0</v>
      </c>
      <c r="I255" s="40">
        <v>0</v>
      </c>
      <c r="J255" s="40">
        <v>152.69899999999998</v>
      </c>
      <c r="K255" s="40">
        <v>0</v>
      </c>
      <c r="L255" s="41">
        <v>152.69899999999998</v>
      </c>
    </row>
    <row r="256" spans="2:12" x14ac:dyDescent="0.25">
      <c r="B256" s="39" t="str">
        <f t="shared" si="52"/>
        <v>172.20.24.236</v>
      </c>
      <c r="C256" s="40" t="s">
        <v>2981</v>
      </c>
      <c r="D256" s="40">
        <v>98500</v>
      </c>
      <c r="E256" s="40">
        <v>106743</v>
      </c>
      <c r="F256" s="40">
        <v>8243</v>
      </c>
      <c r="G256" s="40">
        <v>0</v>
      </c>
      <c r="H256" s="40">
        <v>0</v>
      </c>
      <c r="I256" s="40">
        <v>0</v>
      </c>
      <c r="J256" s="40">
        <v>152.49549999999999</v>
      </c>
      <c r="K256" s="40">
        <v>0</v>
      </c>
      <c r="L256" s="41">
        <v>152.49549999999999</v>
      </c>
    </row>
    <row r="257" spans="2:12" x14ac:dyDescent="0.25">
      <c r="B257" s="39" t="str">
        <f t="shared" si="52"/>
        <v>172.20.24.236</v>
      </c>
      <c r="C257" s="40" t="s">
        <v>2982</v>
      </c>
      <c r="D257" s="40">
        <v>106907</v>
      </c>
      <c r="E257" s="40">
        <v>114100</v>
      </c>
      <c r="F257" s="40">
        <v>7193</v>
      </c>
      <c r="G257" s="40">
        <v>0</v>
      </c>
      <c r="H257" s="40">
        <v>0</v>
      </c>
      <c r="I257" s="40">
        <v>0</v>
      </c>
      <c r="J257" s="40">
        <v>133.07049999999998</v>
      </c>
      <c r="K257" s="40">
        <v>0</v>
      </c>
      <c r="L257" s="41">
        <v>133.07049999999998</v>
      </c>
    </row>
    <row r="258" spans="2:12" x14ac:dyDescent="0.25">
      <c r="B258" s="39" t="s">
        <v>1163</v>
      </c>
      <c r="C258" s="40" t="s">
        <v>2983</v>
      </c>
      <c r="D258" s="40">
        <v>20399</v>
      </c>
      <c r="E258" s="40">
        <v>21032</v>
      </c>
      <c r="F258" s="40">
        <v>633</v>
      </c>
      <c r="G258" s="40">
        <v>0</v>
      </c>
      <c r="H258" s="40">
        <v>0</v>
      </c>
      <c r="I258" s="40">
        <v>0</v>
      </c>
      <c r="J258" s="40">
        <v>11.7105</v>
      </c>
      <c r="K258" s="40">
        <v>0</v>
      </c>
      <c r="L258" s="41">
        <v>11.7105</v>
      </c>
    </row>
    <row r="259" spans="2:12" x14ac:dyDescent="0.25">
      <c r="B259" s="39" t="str">
        <f t="shared" ref="B259:B262" si="53">B258</f>
        <v>172.20.24.237</v>
      </c>
      <c r="C259" s="40" t="s">
        <v>2984</v>
      </c>
      <c r="D259" s="40">
        <v>21032</v>
      </c>
      <c r="E259" s="40">
        <v>21429</v>
      </c>
      <c r="F259" s="40">
        <v>397</v>
      </c>
      <c r="G259" s="40">
        <v>0</v>
      </c>
      <c r="H259" s="40">
        <v>0</v>
      </c>
      <c r="I259" s="40">
        <v>0</v>
      </c>
      <c r="J259" s="40">
        <v>7.3445</v>
      </c>
      <c r="K259" s="40">
        <v>0</v>
      </c>
      <c r="L259" s="41">
        <v>7.3445</v>
      </c>
    </row>
    <row r="260" spans="2:12" x14ac:dyDescent="0.25">
      <c r="B260" s="39" t="str">
        <f t="shared" si="53"/>
        <v>172.20.24.237</v>
      </c>
      <c r="C260" s="40" t="s">
        <v>2985</v>
      </c>
      <c r="D260" s="40">
        <v>21429</v>
      </c>
      <c r="E260" s="40">
        <v>21981</v>
      </c>
      <c r="F260" s="40">
        <v>552</v>
      </c>
      <c r="G260" s="40">
        <v>0</v>
      </c>
      <c r="H260" s="40">
        <v>0</v>
      </c>
      <c r="I260" s="40">
        <v>0</v>
      </c>
      <c r="J260" s="40">
        <v>10.212</v>
      </c>
      <c r="K260" s="40">
        <v>0</v>
      </c>
      <c r="L260" s="41">
        <v>10.212</v>
      </c>
    </row>
    <row r="261" spans="2:12" x14ac:dyDescent="0.25">
      <c r="B261" s="39" t="str">
        <f t="shared" si="53"/>
        <v>172.20.24.237</v>
      </c>
      <c r="C261" s="40" t="s">
        <v>2981</v>
      </c>
      <c r="D261" s="40">
        <v>18549</v>
      </c>
      <c r="E261" s="40">
        <v>19178</v>
      </c>
      <c r="F261" s="40">
        <v>629</v>
      </c>
      <c r="G261" s="40">
        <v>0</v>
      </c>
      <c r="H261" s="40">
        <v>0</v>
      </c>
      <c r="I261" s="40">
        <v>0</v>
      </c>
      <c r="J261" s="40">
        <v>11.6365</v>
      </c>
      <c r="K261" s="40">
        <v>0</v>
      </c>
      <c r="L261" s="41">
        <v>11.6365</v>
      </c>
    </row>
    <row r="262" spans="2:12" x14ac:dyDescent="0.25">
      <c r="B262" s="39" t="str">
        <f t="shared" si="53"/>
        <v>172.20.24.237</v>
      </c>
      <c r="C262" s="40" t="s">
        <v>2982</v>
      </c>
      <c r="D262" s="40">
        <v>19178</v>
      </c>
      <c r="E262" s="40">
        <v>19757</v>
      </c>
      <c r="F262" s="40">
        <v>579</v>
      </c>
      <c r="G262" s="40">
        <v>0</v>
      </c>
      <c r="H262" s="40">
        <v>0</v>
      </c>
      <c r="I262" s="40">
        <v>0</v>
      </c>
      <c r="J262" s="40">
        <v>10.711499999999999</v>
      </c>
      <c r="K262" s="40">
        <v>0</v>
      </c>
      <c r="L262" s="41">
        <v>10.711499999999999</v>
      </c>
    </row>
    <row r="263" spans="2:12" x14ac:dyDescent="0.25">
      <c r="B263" s="39" t="s">
        <v>618</v>
      </c>
      <c r="C263" s="40" t="s">
        <v>2983</v>
      </c>
      <c r="D263" s="40">
        <v>63315</v>
      </c>
      <c r="E263" s="40">
        <v>63354</v>
      </c>
      <c r="F263" s="40">
        <v>39</v>
      </c>
      <c r="G263" s="40">
        <v>0</v>
      </c>
      <c r="H263" s="40">
        <v>0</v>
      </c>
      <c r="I263" s="40">
        <v>0</v>
      </c>
      <c r="J263" s="40">
        <v>0.72149999999999992</v>
      </c>
      <c r="K263" s="40">
        <v>0</v>
      </c>
      <c r="L263" s="41">
        <v>0.72149999999999992</v>
      </c>
    </row>
    <row r="264" spans="2:12" x14ac:dyDescent="0.25">
      <c r="B264" s="39" t="str">
        <f t="shared" ref="B264:B267" si="54">B263</f>
        <v>172.20.24.238</v>
      </c>
      <c r="C264" s="40" t="s">
        <v>2984</v>
      </c>
      <c r="D264" s="40">
        <v>63354</v>
      </c>
      <c r="E264" s="40">
        <v>63410</v>
      </c>
      <c r="F264" s="40">
        <v>56</v>
      </c>
      <c r="G264" s="40">
        <v>0</v>
      </c>
      <c r="H264" s="40">
        <v>0</v>
      </c>
      <c r="I264" s="40">
        <v>0</v>
      </c>
      <c r="J264" s="40">
        <v>1.036</v>
      </c>
      <c r="K264" s="40">
        <v>0</v>
      </c>
      <c r="L264" s="41">
        <v>1.036</v>
      </c>
    </row>
    <row r="265" spans="2:12" x14ac:dyDescent="0.25">
      <c r="B265" s="39" t="str">
        <f t="shared" si="54"/>
        <v>172.20.24.238</v>
      </c>
      <c r="C265" s="40" t="s">
        <v>2985</v>
      </c>
      <c r="D265" s="40">
        <v>63410</v>
      </c>
      <c r="E265" s="40">
        <v>63538</v>
      </c>
      <c r="F265" s="40">
        <v>128</v>
      </c>
      <c r="G265" s="40">
        <v>0</v>
      </c>
      <c r="H265" s="40">
        <v>0</v>
      </c>
      <c r="I265" s="40">
        <v>0</v>
      </c>
      <c r="J265" s="40">
        <v>2.3679999999999999</v>
      </c>
      <c r="K265" s="40">
        <v>0</v>
      </c>
      <c r="L265" s="41">
        <v>2.3679999999999999</v>
      </c>
    </row>
    <row r="266" spans="2:12" x14ac:dyDescent="0.25">
      <c r="B266" s="39" t="str">
        <f t="shared" si="54"/>
        <v>172.20.24.238</v>
      </c>
      <c r="C266" s="40" t="s">
        <v>2981</v>
      </c>
      <c r="D266" s="40">
        <v>62599</v>
      </c>
      <c r="E266" s="40">
        <v>62818</v>
      </c>
      <c r="F266" s="40">
        <v>219</v>
      </c>
      <c r="G266" s="40">
        <v>0</v>
      </c>
      <c r="H266" s="40">
        <v>0</v>
      </c>
      <c r="I266" s="40">
        <v>0</v>
      </c>
      <c r="J266" s="40">
        <v>4.0514999999999999</v>
      </c>
      <c r="K266" s="40">
        <v>0</v>
      </c>
      <c r="L266" s="41">
        <v>4.0514999999999999</v>
      </c>
    </row>
    <row r="267" spans="2:12" x14ac:dyDescent="0.25">
      <c r="B267" s="39" t="str">
        <f t="shared" si="54"/>
        <v>172.20.24.238</v>
      </c>
      <c r="C267" s="40" t="s">
        <v>2982</v>
      </c>
      <c r="D267" s="40">
        <v>62818</v>
      </c>
      <c r="E267" s="40">
        <v>63170</v>
      </c>
      <c r="F267" s="40">
        <v>352</v>
      </c>
      <c r="G267" s="40">
        <v>0</v>
      </c>
      <c r="H267" s="40">
        <v>0</v>
      </c>
      <c r="I267" s="40">
        <v>0</v>
      </c>
      <c r="J267" s="40">
        <v>6.5119999999999996</v>
      </c>
      <c r="K267" s="40">
        <v>0</v>
      </c>
      <c r="L267" s="41">
        <v>6.5119999999999996</v>
      </c>
    </row>
    <row r="268" spans="2:12" x14ac:dyDescent="0.25">
      <c r="B268" s="39" t="s">
        <v>615</v>
      </c>
      <c r="C268" s="40" t="s">
        <v>2983</v>
      </c>
      <c r="D268" s="40">
        <v>299590</v>
      </c>
      <c r="E268" s="40">
        <v>299673</v>
      </c>
      <c r="F268" s="40">
        <v>83</v>
      </c>
      <c r="G268" s="40">
        <v>0</v>
      </c>
      <c r="H268" s="40">
        <v>0</v>
      </c>
      <c r="I268" s="40">
        <v>0</v>
      </c>
      <c r="J268" s="40">
        <v>1.5354999999999999</v>
      </c>
      <c r="K268" s="40">
        <v>0</v>
      </c>
      <c r="L268" s="41">
        <v>1.5354999999999999</v>
      </c>
    </row>
    <row r="269" spans="2:12" x14ac:dyDescent="0.25">
      <c r="B269" s="39" t="str">
        <f t="shared" ref="B269:B272" si="55">B268</f>
        <v>172.20.24.239</v>
      </c>
      <c r="C269" s="40" t="s">
        <v>2984</v>
      </c>
      <c r="D269" s="40">
        <v>299673</v>
      </c>
      <c r="E269" s="40">
        <v>299780</v>
      </c>
      <c r="F269" s="40">
        <v>107</v>
      </c>
      <c r="G269" s="40">
        <v>0</v>
      </c>
      <c r="H269" s="40">
        <v>0</v>
      </c>
      <c r="I269" s="40">
        <v>0</v>
      </c>
      <c r="J269" s="40">
        <v>1.9794999999999998</v>
      </c>
      <c r="K269" s="40">
        <v>0</v>
      </c>
      <c r="L269" s="41">
        <v>1.9794999999999998</v>
      </c>
    </row>
    <row r="270" spans="2:12" x14ac:dyDescent="0.25">
      <c r="B270" s="39" t="str">
        <f t="shared" si="55"/>
        <v>172.20.24.239</v>
      </c>
      <c r="C270" s="40" t="s">
        <v>2985</v>
      </c>
      <c r="D270" s="40">
        <v>299781</v>
      </c>
      <c r="E270" s="40">
        <v>299900</v>
      </c>
      <c r="F270" s="40">
        <v>119</v>
      </c>
      <c r="G270" s="40">
        <v>0</v>
      </c>
      <c r="H270" s="40">
        <v>0</v>
      </c>
      <c r="I270" s="40">
        <v>0</v>
      </c>
      <c r="J270" s="40">
        <v>2.2014999999999998</v>
      </c>
      <c r="K270" s="40">
        <v>0</v>
      </c>
      <c r="L270" s="41">
        <v>2.2014999999999998</v>
      </c>
    </row>
    <row r="271" spans="2:12" x14ac:dyDescent="0.25">
      <c r="B271" s="39" t="str">
        <f t="shared" si="55"/>
        <v>172.20.24.239</v>
      </c>
      <c r="C271" s="40" t="s">
        <v>2981</v>
      </c>
      <c r="D271" s="40">
        <v>299278</v>
      </c>
      <c r="E271" s="40">
        <v>299423</v>
      </c>
      <c r="F271" s="40">
        <v>145</v>
      </c>
      <c r="G271" s="40">
        <v>0</v>
      </c>
      <c r="H271" s="40">
        <v>0</v>
      </c>
      <c r="I271" s="40">
        <v>0</v>
      </c>
      <c r="J271" s="40">
        <v>2.6824999999999997</v>
      </c>
      <c r="K271" s="40">
        <v>0</v>
      </c>
      <c r="L271" s="41">
        <v>2.6824999999999997</v>
      </c>
    </row>
    <row r="272" spans="2:12" x14ac:dyDescent="0.25">
      <c r="B272" s="39" t="str">
        <f t="shared" si="55"/>
        <v>172.20.24.239</v>
      </c>
      <c r="C272" s="40" t="s">
        <v>2982</v>
      </c>
      <c r="D272" s="40">
        <v>299428</v>
      </c>
      <c r="E272" s="40">
        <v>299526</v>
      </c>
      <c r="F272" s="40">
        <v>98</v>
      </c>
      <c r="G272" s="40">
        <v>0</v>
      </c>
      <c r="H272" s="40">
        <v>0</v>
      </c>
      <c r="I272" s="40">
        <v>0</v>
      </c>
      <c r="J272" s="40">
        <v>1.8129999999999999</v>
      </c>
      <c r="K272" s="40">
        <v>0</v>
      </c>
      <c r="L272" s="41">
        <v>1.8129999999999999</v>
      </c>
    </row>
    <row r="273" spans="2:12" x14ac:dyDescent="0.25">
      <c r="B273" s="39" t="s">
        <v>1193</v>
      </c>
      <c r="C273" s="40" t="s">
        <v>2983</v>
      </c>
      <c r="D273" s="40">
        <v>346165</v>
      </c>
      <c r="E273" s="40">
        <v>350068</v>
      </c>
      <c r="F273" s="40">
        <v>3903</v>
      </c>
      <c r="G273" s="40">
        <v>0</v>
      </c>
      <c r="H273" s="40">
        <v>0</v>
      </c>
      <c r="I273" s="40">
        <v>0</v>
      </c>
      <c r="J273" s="40">
        <v>72.205500000000001</v>
      </c>
      <c r="K273" s="40">
        <v>0</v>
      </c>
      <c r="L273" s="41">
        <v>72.205500000000001</v>
      </c>
    </row>
    <row r="274" spans="2:12" x14ac:dyDescent="0.25">
      <c r="B274" s="39" t="str">
        <f t="shared" ref="B274:B277" si="56">B273</f>
        <v>172.20.24.35</v>
      </c>
      <c r="C274" s="40" t="s">
        <v>2984</v>
      </c>
      <c r="D274" s="40">
        <v>350089</v>
      </c>
      <c r="E274" s="40">
        <v>353626</v>
      </c>
      <c r="F274" s="40">
        <v>3537</v>
      </c>
      <c r="G274" s="40">
        <v>0</v>
      </c>
      <c r="H274" s="40">
        <v>0</v>
      </c>
      <c r="I274" s="40">
        <v>0</v>
      </c>
      <c r="J274" s="40">
        <v>65.4345</v>
      </c>
      <c r="K274" s="40">
        <v>0</v>
      </c>
      <c r="L274" s="41">
        <v>65.4345</v>
      </c>
    </row>
    <row r="275" spans="2:12" x14ac:dyDescent="0.25">
      <c r="B275" s="39" t="str">
        <f t="shared" si="56"/>
        <v>172.20.24.35</v>
      </c>
      <c r="C275" s="40" t="s">
        <v>2985</v>
      </c>
      <c r="D275" s="40">
        <v>353641</v>
      </c>
      <c r="E275" s="40">
        <v>357885</v>
      </c>
      <c r="F275" s="40">
        <v>4244</v>
      </c>
      <c r="G275" s="40">
        <v>0</v>
      </c>
      <c r="H275" s="40">
        <v>0</v>
      </c>
      <c r="I275" s="40">
        <v>0</v>
      </c>
      <c r="J275" s="40">
        <v>78.513999999999996</v>
      </c>
      <c r="K275" s="40">
        <v>0</v>
      </c>
      <c r="L275" s="41">
        <v>78.513999999999996</v>
      </c>
    </row>
    <row r="276" spans="2:12" x14ac:dyDescent="0.25">
      <c r="B276" s="39" t="str">
        <f t="shared" si="56"/>
        <v>172.20.24.35</v>
      </c>
      <c r="C276" s="40" t="s">
        <v>2981</v>
      </c>
      <c r="D276" s="40">
        <v>335114</v>
      </c>
      <c r="E276" s="40">
        <v>339760</v>
      </c>
      <c r="F276" s="40">
        <v>4646</v>
      </c>
      <c r="G276" s="40">
        <v>0</v>
      </c>
      <c r="H276" s="40">
        <v>0</v>
      </c>
      <c r="I276" s="40">
        <v>0</v>
      </c>
      <c r="J276" s="40">
        <v>85.950999999999993</v>
      </c>
      <c r="K276" s="40">
        <v>0</v>
      </c>
      <c r="L276" s="41">
        <v>85.950999999999993</v>
      </c>
    </row>
    <row r="277" spans="2:12" x14ac:dyDescent="0.25">
      <c r="B277" s="39" t="str">
        <f t="shared" si="56"/>
        <v>172.20.24.35</v>
      </c>
      <c r="C277" s="40" t="s">
        <v>2982</v>
      </c>
      <c r="D277" s="40">
        <v>339845</v>
      </c>
      <c r="E277" s="40">
        <v>344171</v>
      </c>
      <c r="F277" s="40">
        <v>4326</v>
      </c>
      <c r="G277" s="40">
        <v>0</v>
      </c>
      <c r="H277" s="40">
        <v>0</v>
      </c>
      <c r="I277" s="40">
        <v>0</v>
      </c>
      <c r="J277" s="40">
        <v>80.030999999999992</v>
      </c>
      <c r="K277" s="40">
        <v>0</v>
      </c>
      <c r="L277" s="41">
        <v>80.030999999999992</v>
      </c>
    </row>
    <row r="278" spans="2:12" x14ac:dyDescent="0.25">
      <c r="B278" s="39" t="s">
        <v>1218</v>
      </c>
      <c r="C278" s="40" t="s">
        <v>2983</v>
      </c>
      <c r="D278" s="40">
        <v>84413</v>
      </c>
      <c r="E278" s="40">
        <v>85652</v>
      </c>
      <c r="F278" s="40">
        <v>1239</v>
      </c>
      <c r="G278" s="40">
        <v>0</v>
      </c>
      <c r="H278" s="40">
        <v>0</v>
      </c>
      <c r="I278" s="40">
        <v>0</v>
      </c>
      <c r="J278" s="40">
        <v>22.921499999999998</v>
      </c>
      <c r="K278" s="40">
        <v>0</v>
      </c>
      <c r="L278" s="41">
        <v>22.921499999999998</v>
      </c>
    </row>
    <row r="279" spans="2:12" x14ac:dyDescent="0.25">
      <c r="B279" s="39" t="str">
        <f t="shared" ref="B279:B282" si="57">B278</f>
        <v>172.20.24.36</v>
      </c>
      <c r="C279" s="40" t="s">
        <v>2984</v>
      </c>
      <c r="D279" s="40">
        <v>85652</v>
      </c>
      <c r="E279" s="40">
        <v>87040</v>
      </c>
      <c r="F279" s="40">
        <v>1388</v>
      </c>
      <c r="G279" s="40">
        <v>0</v>
      </c>
      <c r="H279" s="40">
        <v>0</v>
      </c>
      <c r="I279" s="40">
        <v>0</v>
      </c>
      <c r="J279" s="40">
        <v>25.677999999999997</v>
      </c>
      <c r="K279" s="40">
        <v>0</v>
      </c>
      <c r="L279" s="41">
        <v>25.677999999999997</v>
      </c>
    </row>
    <row r="280" spans="2:12" x14ac:dyDescent="0.25">
      <c r="B280" s="39" t="str">
        <f t="shared" si="57"/>
        <v>172.20.24.36</v>
      </c>
      <c r="C280" s="40" t="s">
        <v>2985</v>
      </c>
      <c r="D280" s="40">
        <v>87041</v>
      </c>
      <c r="E280" s="40">
        <v>88573</v>
      </c>
      <c r="F280" s="40">
        <v>1532</v>
      </c>
      <c r="G280" s="40">
        <v>0</v>
      </c>
      <c r="H280" s="40">
        <v>0</v>
      </c>
      <c r="I280" s="40">
        <v>0</v>
      </c>
      <c r="J280" s="40">
        <v>28.341999999999999</v>
      </c>
      <c r="K280" s="40">
        <v>0</v>
      </c>
      <c r="L280" s="41">
        <v>28.341999999999999</v>
      </c>
    </row>
    <row r="281" spans="2:12" x14ac:dyDescent="0.25">
      <c r="B281" s="39" t="str">
        <f t="shared" si="57"/>
        <v>172.20.24.36</v>
      </c>
      <c r="C281" s="40" t="s">
        <v>2981</v>
      </c>
      <c r="D281" s="40">
        <v>80990</v>
      </c>
      <c r="E281" s="40">
        <v>82496</v>
      </c>
      <c r="F281" s="40">
        <v>1506</v>
      </c>
      <c r="G281" s="40">
        <v>0</v>
      </c>
      <c r="H281" s="40">
        <v>0</v>
      </c>
      <c r="I281" s="40">
        <v>0</v>
      </c>
      <c r="J281" s="40">
        <v>27.860999999999997</v>
      </c>
      <c r="K281" s="40">
        <v>0</v>
      </c>
      <c r="L281" s="41">
        <v>27.860999999999997</v>
      </c>
    </row>
    <row r="282" spans="2:12" x14ac:dyDescent="0.25">
      <c r="B282" s="39" t="str">
        <f t="shared" si="57"/>
        <v>172.20.24.36</v>
      </c>
      <c r="C282" s="40" t="s">
        <v>2982</v>
      </c>
      <c r="D282" s="40">
        <v>82559</v>
      </c>
      <c r="E282" s="40">
        <v>83625</v>
      </c>
      <c r="F282" s="40">
        <v>1066</v>
      </c>
      <c r="G282" s="40">
        <v>0</v>
      </c>
      <c r="H282" s="40">
        <v>0</v>
      </c>
      <c r="I282" s="40">
        <v>0</v>
      </c>
      <c r="J282" s="40">
        <v>19.721</v>
      </c>
      <c r="K282" s="40">
        <v>0</v>
      </c>
      <c r="L282" s="41">
        <v>19.721</v>
      </c>
    </row>
    <row r="283" spans="2:12" x14ac:dyDescent="0.25">
      <c r="B283" s="39" t="s">
        <v>2201</v>
      </c>
      <c r="C283" s="40" t="s">
        <v>2983</v>
      </c>
      <c r="D283" s="40">
        <v>764</v>
      </c>
      <c r="E283" s="40">
        <v>837</v>
      </c>
      <c r="F283" s="40">
        <v>73</v>
      </c>
      <c r="G283" s="40">
        <v>0</v>
      </c>
      <c r="H283" s="40">
        <v>0</v>
      </c>
      <c r="I283" s="40">
        <v>0</v>
      </c>
      <c r="J283" s="40">
        <v>1.3505</v>
      </c>
      <c r="K283" s="40">
        <v>0</v>
      </c>
      <c r="L283" s="41">
        <v>1.3505</v>
      </c>
    </row>
    <row r="284" spans="2:12" x14ac:dyDescent="0.25">
      <c r="B284" s="39" t="str">
        <f t="shared" ref="B284:B286" si="58">B283</f>
        <v>172.20.24.37</v>
      </c>
      <c r="C284" s="40" t="s">
        <v>2984</v>
      </c>
      <c r="D284" s="40">
        <v>837</v>
      </c>
      <c r="E284" s="40">
        <v>903</v>
      </c>
      <c r="F284" s="40">
        <v>66</v>
      </c>
      <c r="G284" s="40">
        <v>0</v>
      </c>
      <c r="H284" s="40">
        <v>0</v>
      </c>
      <c r="I284" s="40">
        <v>0</v>
      </c>
      <c r="J284" s="40">
        <v>0</v>
      </c>
      <c r="K284" s="40">
        <v>0</v>
      </c>
      <c r="L284" s="41">
        <v>0</v>
      </c>
    </row>
    <row r="285" spans="2:12" x14ac:dyDescent="0.25">
      <c r="B285" s="39" t="str">
        <f t="shared" si="58"/>
        <v>172.20.24.37</v>
      </c>
      <c r="C285" s="40" t="s">
        <v>2981</v>
      </c>
      <c r="D285" s="40">
        <v>623</v>
      </c>
      <c r="E285" s="40">
        <v>673</v>
      </c>
      <c r="F285" s="40">
        <v>50</v>
      </c>
      <c r="G285" s="40">
        <v>0</v>
      </c>
      <c r="H285" s="40">
        <v>0</v>
      </c>
      <c r="I285" s="40">
        <v>0</v>
      </c>
      <c r="J285" s="40">
        <v>0.92499999999999993</v>
      </c>
      <c r="K285" s="40">
        <v>0</v>
      </c>
      <c r="L285" s="41">
        <v>0.92499999999999993</v>
      </c>
    </row>
    <row r="286" spans="2:12" x14ac:dyDescent="0.25">
      <c r="B286" s="39" t="str">
        <f t="shared" si="58"/>
        <v>172.20.24.37</v>
      </c>
      <c r="C286" s="40" t="s">
        <v>2982</v>
      </c>
      <c r="D286" s="40">
        <v>673</v>
      </c>
      <c r="E286" s="40">
        <v>736</v>
      </c>
      <c r="F286" s="40">
        <v>63</v>
      </c>
      <c r="G286" s="40">
        <v>0</v>
      </c>
      <c r="H286" s="40">
        <v>0</v>
      </c>
      <c r="I286" s="40">
        <v>0</v>
      </c>
      <c r="J286" s="40">
        <v>1.1655</v>
      </c>
      <c r="K286" s="40">
        <v>0</v>
      </c>
      <c r="L286" s="41">
        <v>1.1655</v>
      </c>
    </row>
    <row r="287" spans="2:12" x14ac:dyDescent="0.25">
      <c r="B287" s="39" t="s">
        <v>1498</v>
      </c>
      <c r="C287" s="40" t="s">
        <v>2983</v>
      </c>
      <c r="D287" s="40">
        <v>0</v>
      </c>
      <c r="E287" s="40">
        <v>0</v>
      </c>
      <c r="F287" s="40">
        <v>0</v>
      </c>
      <c r="G287" s="40">
        <v>0</v>
      </c>
      <c r="H287" s="40">
        <v>0</v>
      </c>
      <c r="I287" s="40">
        <v>0</v>
      </c>
      <c r="J287" s="40">
        <v>0</v>
      </c>
      <c r="K287" s="40">
        <v>0</v>
      </c>
      <c r="L287" s="41">
        <v>0</v>
      </c>
    </row>
    <row r="288" spans="2:12" x14ac:dyDescent="0.25">
      <c r="B288" s="39" t="str">
        <f t="shared" ref="B288:B290" si="59">B287</f>
        <v>172.20.24.38</v>
      </c>
      <c r="C288" s="40" t="s">
        <v>2984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1">
        <v>0</v>
      </c>
    </row>
    <row r="289" spans="2:12" x14ac:dyDescent="0.25">
      <c r="B289" s="39" t="str">
        <f t="shared" si="59"/>
        <v>172.20.24.38</v>
      </c>
      <c r="C289" s="40" t="s">
        <v>2985</v>
      </c>
      <c r="D289" s="40">
        <v>0</v>
      </c>
      <c r="E289" s="40">
        <v>0</v>
      </c>
      <c r="F289" s="40">
        <v>0</v>
      </c>
      <c r="G289" s="40">
        <v>0</v>
      </c>
      <c r="H289" s="40">
        <v>0</v>
      </c>
      <c r="I289" s="40">
        <v>0</v>
      </c>
      <c r="J289" s="40">
        <v>0</v>
      </c>
      <c r="K289" s="40">
        <v>0</v>
      </c>
      <c r="L289" s="41">
        <v>0</v>
      </c>
    </row>
    <row r="290" spans="2:12" x14ac:dyDescent="0.25">
      <c r="B290" s="39" t="str">
        <f t="shared" si="59"/>
        <v>172.20.24.38</v>
      </c>
      <c r="C290" s="40" t="s">
        <v>2982</v>
      </c>
      <c r="D290" s="40">
        <v>0</v>
      </c>
      <c r="E290" s="40">
        <v>0</v>
      </c>
      <c r="F290" s="40">
        <v>0</v>
      </c>
      <c r="G290" s="40">
        <v>0</v>
      </c>
      <c r="H290" s="40">
        <v>0</v>
      </c>
      <c r="I290" s="40">
        <v>0</v>
      </c>
      <c r="J290" s="40">
        <v>0</v>
      </c>
      <c r="K290" s="40">
        <v>0</v>
      </c>
      <c r="L290" s="41">
        <v>0</v>
      </c>
    </row>
    <row r="291" spans="2:12" x14ac:dyDescent="0.25">
      <c r="B291" s="39" t="s">
        <v>1137</v>
      </c>
      <c r="C291" s="40" t="s">
        <v>2983</v>
      </c>
      <c r="D291" s="40">
        <v>171467</v>
      </c>
      <c r="E291" s="40">
        <v>171897</v>
      </c>
      <c r="F291" s="40">
        <v>430</v>
      </c>
      <c r="G291" s="40">
        <v>0</v>
      </c>
      <c r="H291" s="40">
        <v>0</v>
      </c>
      <c r="I291" s="40">
        <v>0</v>
      </c>
      <c r="J291" s="40">
        <v>7.9549999999999992</v>
      </c>
      <c r="K291" s="40">
        <v>0</v>
      </c>
      <c r="L291" s="41">
        <v>7.9549999999999992</v>
      </c>
    </row>
    <row r="292" spans="2:12" x14ac:dyDescent="0.25">
      <c r="B292" s="39" t="str">
        <f t="shared" ref="B292:B295" si="60">B291</f>
        <v>172.20.24.39</v>
      </c>
      <c r="C292" s="40" t="s">
        <v>2984</v>
      </c>
      <c r="D292" s="40">
        <v>171918</v>
      </c>
      <c r="E292" s="40">
        <v>172426</v>
      </c>
      <c r="F292" s="40">
        <v>508</v>
      </c>
      <c r="G292" s="40">
        <v>0</v>
      </c>
      <c r="H292" s="40">
        <v>0</v>
      </c>
      <c r="I292" s="40">
        <v>0</v>
      </c>
      <c r="J292" s="40">
        <v>9.3979999999999997</v>
      </c>
      <c r="K292" s="40">
        <v>0</v>
      </c>
      <c r="L292" s="41">
        <v>9.3979999999999997</v>
      </c>
    </row>
    <row r="293" spans="2:12" x14ac:dyDescent="0.25">
      <c r="B293" s="39" t="str">
        <f t="shared" si="60"/>
        <v>172.20.24.39</v>
      </c>
      <c r="C293" s="40" t="s">
        <v>2985</v>
      </c>
      <c r="D293" s="40">
        <v>172429</v>
      </c>
      <c r="E293" s="40">
        <v>172954</v>
      </c>
      <c r="F293" s="40">
        <v>525</v>
      </c>
      <c r="G293" s="40">
        <v>0</v>
      </c>
      <c r="H293" s="40">
        <v>0</v>
      </c>
      <c r="I293" s="40">
        <v>0</v>
      </c>
      <c r="J293" s="40">
        <v>9.7125000000000004</v>
      </c>
      <c r="K293" s="40">
        <v>0</v>
      </c>
      <c r="L293" s="41">
        <v>9.7125000000000004</v>
      </c>
    </row>
    <row r="294" spans="2:12" x14ac:dyDescent="0.25">
      <c r="B294" s="39" t="str">
        <f t="shared" si="60"/>
        <v>172.20.24.39</v>
      </c>
      <c r="C294" s="40" t="s">
        <v>2981</v>
      </c>
      <c r="D294" s="40">
        <v>170463</v>
      </c>
      <c r="E294" s="40">
        <v>170869</v>
      </c>
      <c r="F294" s="40">
        <v>406</v>
      </c>
      <c r="G294" s="40">
        <v>0</v>
      </c>
      <c r="H294" s="40">
        <v>0</v>
      </c>
      <c r="I294" s="40">
        <v>0</v>
      </c>
      <c r="J294" s="40">
        <v>7.5109999999999992</v>
      </c>
      <c r="K294" s="40">
        <v>0</v>
      </c>
      <c r="L294" s="41">
        <v>7.5109999999999992</v>
      </c>
    </row>
    <row r="295" spans="2:12" x14ac:dyDescent="0.25">
      <c r="B295" s="39" t="str">
        <f t="shared" si="60"/>
        <v>172.20.24.39</v>
      </c>
      <c r="C295" s="40" t="s">
        <v>2982</v>
      </c>
      <c r="D295" s="40">
        <v>170875</v>
      </c>
      <c r="E295" s="40">
        <v>171279</v>
      </c>
      <c r="F295" s="40">
        <v>404</v>
      </c>
      <c r="G295" s="40">
        <v>0</v>
      </c>
      <c r="H295" s="40">
        <v>0</v>
      </c>
      <c r="I295" s="40">
        <v>0</v>
      </c>
      <c r="J295" s="40">
        <v>7.4739999999999993</v>
      </c>
      <c r="K295" s="40">
        <v>0</v>
      </c>
      <c r="L295" s="41">
        <v>7.4739999999999993</v>
      </c>
    </row>
    <row r="296" spans="2:12" x14ac:dyDescent="0.25">
      <c r="B296" s="39" t="s">
        <v>1202</v>
      </c>
      <c r="C296" s="40" t="s">
        <v>2983</v>
      </c>
      <c r="D296" s="40">
        <v>425528</v>
      </c>
      <c r="E296" s="40">
        <v>431617</v>
      </c>
      <c r="F296" s="40">
        <v>6089</v>
      </c>
      <c r="G296" s="40">
        <v>0</v>
      </c>
      <c r="H296" s="40">
        <v>0</v>
      </c>
      <c r="I296" s="40">
        <v>0</v>
      </c>
      <c r="J296" s="40">
        <v>112.64649999999999</v>
      </c>
      <c r="K296" s="40">
        <v>0</v>
      </c>
      <c r="L296" s="41">
        <v>112.64649999999999</v>
      </c>
    </row>
    <row r="297" spans="2:12" x14ac:dyDescent="0.25">
      <c r="B297" s="39" t="str">
        <f t="shared" ref="B297:B300" si="61">B296</f>
        <v>172.20.24.40</v>
      </c>
      <c r="C297" s="40" t="s">
        <v>2984</v>
      </c>
      <c r="D297" s="40">
        <v>431733</v>
      </c>
      <c r="E297" s="40">
        <v>436736</v>
      </c>
      <c r="F297" s="40">
        <v>5003</v>
      </c>
      <c r="G297" s="40">
        <v>0</v>
      </c>
      <c r="H297" s="40">
        <v>0</v>
      </c>
      <c r="I297" s="40">
        <v>0</v>
      </c>
      <c r="J297" s="40">
        <v>92.555499999999995</v>
      </c>
      <c r="K297" s="40">
        <v>0</v>
      </c>
      <c r="L297" s="41">
        <v>92.555499999999995</v>
      </c>
    </row>
    <row r="298" spans="2:12" x14ac:dyDescent="0.25">
      <c r="B298" s="39" t="str">
        <f t="shared" si="61"/>
        <v>172.20.24.40</v>
      </c>
      <c r="C298" s="40" t="s">
        <v>2985</v>
      </c>
      <c r="D298" s="40">
        <v>436766</v>
      </c>
      <c r="E298" s="40">
        <v>442534</v>
      </c>
      <c r="F298" s="40">
        <v>5768</v>
      </c>
      <c r="G298" s="40">
        <v>0</v>
      </c>
      <c r="H298" s="40">
        <v>0</v>
      </c>
      <c r="I298" s="40">
        <v>0</v>
      </c>
      <c r="J298" s="40">
        <v>106.708</v>
      </c>
      <c r="K298" s="40">
        <v>0</v>
      </c>
      <c r="L298" s="41">
        <v>106.708</v>
      </c>
    </row>
    <row r="299" spans="2:12" x14ac:dyDescent="0.25">
      <c r="B299" s="39" t="str">
        <f t="shared" si="61"/>
        <v>172.20.24.40</v>
      </c>
      <c r="C299" s="40" t="s">
        <v>2981</v>
      </c>
      <c r="D299" s="40">
        <v>408593</v>
      </c>
      <c r="E299" s="40">
        <v>414724</v>
      </c>
      <c r="F299" s="40">
        <v>6131</v>
      </c>
      <c r="G299" s="40">
        <v>0</v>
      </c>
      <c r="H299" s="40">
        <v>0</v>
      </c>
      <c r="I299" s="40">
        <v>0</v>
      </c>
      <c r="J299" s="40">
        <v>113.42349999999999</v>
      </c>
      <c r="K299" s="40">
        <v>0</v>
      </c>
      <c r="L299" s="41">
        <v>113.42349999999999</v>
      </c>
    </row>
    <row r="300" spans="2:12" x14ac:dyDescent="0.25">
      <c r="B300" s="39" t="str">
        <f t="shared" si="61"/>
        <v>172.20.24.40</v>
      </c>
      <c r="C300" s="40" t="s">
        <v>2982</v>
      </c>
      <c r="D300" s="40">
        <v>414915</v>
      </c>
      <c r="E300" s="40">
        <v>419988</v>
      </c>
      <c r="F300" s="40">
        <v>5073</v>
      </c>
      <c r="G300" s="40">
        <v>0</v>
      </c>
      <c r="H300" s="40">
        <v>0</v>
      </c>
      <c r="I300" s="40">
        <v>0</v>
      </c>
      <c r="J300" s="40">
        <v>93.850499999999997</v>
      </c>
      <c r="K300" s="40">
        <v>0</v>
      </c>
      <c r="L300" s="41">
        <v>93.850499999999997</v>
      </c>
    </row>
    <row r="301" spans="2:12" x14ac:dyDescent="0.25">
      <c r="B301" s="39" t="s">
        <v>2727</v>
      </c>
      <c r="C301" s="40" t="s">
        <v>2983</v>
      </c>
      <c r="D301" s="40">
        <v>159688</v>
      </c>
      <c r="E301" s="40">
        <v>168561</v>
      </c>
      <c r="F301" s="40">
        <v>8873</v>
      </c>
      <c r="G301" s="40">
        <v>0</v>
      </c>
      <c r="H301" s="40">
        <v>0</v>
      </c>
      <c r="I301" s="40">
        <v>0</v>
      </c>
      <c r="J301" s="40">
        <v>164.15049999999999</v>
      </c>
      <c r="K301" s="40">
        <v>0</v>
      </c>
      <c r="L301" s="41">
        <v>164.15049999999999</v>
      </c>
    </row>
    <row r="302" spans="2:12" x14ac:dyDescent="0.25">
      <c r="B302" s="39" t="str">
        <f t="shared" ref="B302:B305" si="62">B301</f>
        <v>172.20.24.42</v>
      </c>
      <c r="C302" s="40" t="s">
        <v>2984</v>
      </c>
      <c r="D302" s="40">
        <v>168670</v>
      </c>
      <c r="E302" s="40">
        <v>175858</v>
      </c>
      <c r="F302" s="40">
        <v>7188</v>
      </c>
      <c r="G302" s="40">
        <v>0</v>
      </c>
      <c r="H302" s="40">
        <v>0</v>
      </c>
      <c r="I302" s="40">
        <v>0</v>
      </c>
      <c r="J302" s="40">
        <v>132.97799999999998</v>
      </c>
      <c r="K302" s="40">
        <v>0</v>
      </c>
      <c r="L302" s="41">
        <v>132.97799999999998</v>
      </c>
    </row>
    <row r="303" spans="2:12" x14ac:dyDescent="0.25">
      <c r="B303" s="39" t="str">
        <f t="shared" si="62"/>
        <v>172.20.24.42</v>
      </c>
      <c r="C303" s="40" t="s">
        <v>2985</v>
      </c>
      <c r="D303" s="40">
        <v>175989</v>
      </c>
      <c r="E303" s="40">
        <v>184654</v>
      </c>
      <c r="F303" s="40">
        <v>8665</v>
      </c>
      <c r="G303" s="40">
        <v>0</v>
      </c>
      <c r="H303" s="40">
        <v>0</v>
      </c>
      <c r="I303" s="40">
        <v>0</v>
      </c>
      <c r="J303" s="40">
        <v>160.30249999999998</v>
      </c>
      <c r="K303" s="40">
        <v>0</v>
      </c>
      <c r="L303" s="41">
        <v>160.30249999999998</v>
      </c>
    </row>
    <row r="304" spans="2:12" x14ac:dyDescent="0.25">
      <c r="B304" s="39" t="str">
        <f t="shared" si="62"/>
        <v>172.20.24.42</v>
      </c>
      <c r="C304" s="40" t="s">
        <v>2981</v>
      </c>
      <c r="D304" s="40">
        <v>134264</v>
      </c>
      <c r="E304" s="40">
        <v>144007</v>
      </c>
      <c r="F304" s="40">
        <v>9743</v>
      </c>
      <c r="G304" s="40">
        <v>0</v>
      </c>
      <c r="H304" s="40">
        <v>0</v>
      </c>
      <c r="I304" s="40">
        <v>0</v>
      </c>
      <c r="J304" s="40">
        <v>180.24549999999999</v>
      </c>
      <c r="K304" s="40">
        <v>0</v>
      </c>
      <c r="L304" s="41">
        <v>180.24549999999999</v>
      </c>
    </row>
    <row r="305" spans="2:12" x14ac:dyDescent="0.25">
      <c r="B305" s="39" t="str">
        <f t="shared" si="62"/>
        <v>172.20.24.42</v>
      </c>
      <c r="C305" s="40" t="s">
        <v>2982</v>
      </c>
      <c r="D305" s="40">
        <v>144575</v>
      </c>
      <c r="E305" s="40">
        <v>152304</v>
      </c>
      <c r="F305" s="40">
        <v>7729</v>
      </c>
      <c r="G305" s="40">
        <v>0</v>
      </c>
      <c r="H305" s="40">
        <v>0</v>
      </c>
      <c r="I305" s="40">
        <v>0</v>
      </c>
      <c r="J305" s="40">
        <v>142.98650000000001</v>
      </c>
      <c r="K305" s="40">
        <v>0</v>
      </c>
      <c r="L305" s="41">
        <v>142.98650000000001</v>
      </c>
    </row>
    <row r="306" spans="2:12" x14ac:dyDescent="0.25">
      <c r="B306" s="39" t="s">
        <v>2724</v>
      </c>
      <c r="C306" s="40" t="s">
        <v>2983</v>
      </c>
      <c r="D306" s="40">
        <v>211463</v>
      </c>
      <c r="E306" s="40">
        <v>213364</v>
      </c>
      <c r="F306" s="40">
        <v>1901</v>
      </c>
      <c r="G306" s="40">
        <v>0</v>
      </c>
      <c r="H306" s="40">
        <v>0</v>
      </c>
      <c r="I306" s="40">
        <v>0</v>
      </c>
      <c r="J306" s="40">
        <v>35.168500000000002</v>
      </c>
      <c r="K306" s="40">
        <v>0</v>
      </c>
      <c r="L306" s="41">
        <v>35.168500000000002</v>
      </c>
    </row>
    <row r="307" spans="2:12" x14ac:dyDescent="0.25">
      <c r="B307" s="39" t="str">
        <f t="shared" ref="B307:B310" si="63">B306</f>
        <v>172.20.24.43</v>
      </c>
      <c r="C307" s="40" t="s">
        <v>2984</v>
      </c>
      <c r="D307" s="40">
        <v>213364</v>
      </c>
      <c r="E307" s="40">
        <v>214767</v>
      </c>
      <c r="F307" s="40">
        <v>1403</v>
      </c>
      <c r="G307" s="40">
        <v>0</v>
      </c>
      <c r="H307" s="40">
        <v>0</v>
      </c>
      <c r="I307" s="40">
        <v>0</v>
      </c>
      <c r="J307" s="40">
        <v>25.955499999999997</v>
      </c>
      <c r="K307" s="40">
        <v>0</v>
      </c>
      <c r="L307" s="41">
        <v>25.955499999999997</v>
      </c>
    </row>
    <row r="308" spans="2:12" x14ac:dyDescent="0.25">
      <c r="B308" s="39" t="str">
        <f t="shared" si="63"/>
        <v>172.20.24.43</v>
      </c>
      <c r="C308" s="40" t="s">
        <v>2985</v>
      </c>
      <c r="D308" s="40">
        <v>214767</v>
      </c>
      <c r="E308" s="40">
        <v>216084</v>
      </c>
      <c r="F308" s="40">
        <v>1317</v>
      </c>
      <c r="G308" s="40">
        <v>0</v>
      </c>
      <c r="H308" s="40">
        <v>0</v>
      </c>
      <c r="I308" s="40">
        <v>0</v>
      </c>
      <c r="J308" s="40">
        <v>24.3645</v>
      </c>
      <c r="K308" s="40">
        <v>0</v>
      </c>
      <c r="L308" s="41">
        <v>24.3645</v>
      </c>
    </row>
    <row r="309" spans="2:12" x14ac:dyDescent="0.25">
      <c r="B309" s="39" t="str">
        <f t="shared" si="63"/>
        <v>172.20.24.43</v>
      </c>
      <c r="C309" s="40" t="s">
        <v>2981</v>
      </c>
      <c r="D309" s="40">
        <v>205749</v>
      </c>
      <c r="E309" s="40">
        <v>208240</v>
      </c>
      <c r="F309" s="40">
        <v>2491</v>
      </c>
      <c r="G309" s="40">
        <v>0</v>
      </c>
      <c r="H309" s="40">
        <v>0</v>
      </c>
      <c r="I309" s="40">
        <v>0</v>
      </c>
      <c r="J309" s="40">
        <v>46.083500000000001</v>
      </c>
      <c r="K309" s="40">
        <v>0</v>
      </c>
      <c r="L309" s="41">
        <v>46.083500000000001</v>
      </c>
    </row>
    <row r="310" spans="2:12" x14ac:dyDescent="0.25">
      <c r="B310" s="39" t="str">
        <f t="shared" si="63"/>
        <v>172.20.24.43</v>
      </c>
      <c r="C310" s="40" t="s">
        <v>2982</v>
      </c>
      <c r="D310" s="40">
        <v>208294</v>
      </c>
      <c r="E310" s="40">
        <v>209837</v>
      </c>
      <c r="F310" s="40">
        <v>1543</v>
      </c>
      <c r="G310" s="40">
        <v>0</v>
      </c>
      <c r="H310" s="40">
        <v>0</v>
      </c>
      <c r="I310" s="40">
        <v>0</v>
      </c>
      <c r="J310" s="40">
        <v>28.545499999999997</v>
      </c>
      <c r="K310" s="40">
        <v>0</v>
      </c>
      <c r="L310" s="41">
        <v>28.545499999999997</v>
      </c>
    </row>
    <row r="311" spans="2:12" x14ac:dyDescent="0.25">
      <c r="B311" s="39" t="s">
        <v>2721</v>
      </c>
      <c r="C311" s="40" t="s">
        <v>2983</v>
      </c>
      <c r="D311" s="40">
        <v>41711</v>
      </c>
      <c r="E311" s="40">
        <v>42067</v>
      </c>
      <c r="F311" s="40">
        <v>356</v>
      </c>
      <c r="G311" s="40">
        <v>0</v>
      </c>
      <c r="H311" s="40">
        <v>0</v>
      </c>
      <c r="I311" s="40">
        <v>0</v>
      </c>
      <c r="J311" s="40">
        <v>6.5859999999999994</v>
      </c>
      <c r="K311" s="40">
        <v>0</v>
      </c>
      <c r="L311" s="41">
        <v>6.5859999999999994</v>
      </c>
    </row>
    <row r="312" spans="2:12" x14ac:dyDescent="0.25">
      <c r="B312" s="39" t="str">
        <f t="shared" ref="B312:B315" si="64">B311</f>
        <v>172.20.24.44</v>
      </c>
      <c r="C312" s="40" t="s">
        <v>2984</v>
      </c>
      <c r="D312" s="40">
        <v>42067</v>
      </c>
      <c r="E312" s="40">
        <v>42659</v>
      </c>
      <c r="F312" s="40">
        <v>592</v>
      </c>
      <c r="G312" s="40">
        <v>0</v>
      </c>
      <c r="H312" s="40">
        <v>0</v>
      </c>
      <c r="I312" s="40">
        <v>0</v>
      </c>
      <c r="J312" s="40">
        <v>10.952</v>
      </c>
      <c r="K312" s="40">
        <v>0</v>
      </c>
      <c r="L312" s="41">
        <v>10.952</v>
      </c>
    </row>
    <row r="313" spans="2:12" x14ac:dyDescent="0.25">
      <c r="B313" s="39" t="str">
        <f t="shared" si="64"/>
        <v>172.20.24.44</v>
      </c>
      <c r="C313" s="40" t="s">
        <v>2985</v>
      </c>
      <c r="D313" s="40">
        <v>42713</v>
      </c>
      <c r="E313" s="40">
        <v>42962</v>
      </c>
      <c r="F313" s="40">
        <v>249</v>
      </c>
      <c r="G313" s="40">
        <v>0</v>
      </c>
      <c r="H313" s="40">
        <v>0</v>
      </c>
      <c r="I313" s="40">
        <v>0</v>
      </c>
      <c r="J313" s="40">
        <v>4.6064999999999996</v>
      </c>
      <c r="K313" s="40">
        <v>0</v>
      </c>
      <c r="L313" s="41">
        <v>4.6064999999999996</v>
      </c>
    </row>
    <row r="314" spans="2:12" x14ac:dyDescent="0.25">
      <c r="B314" s="39" t="str">
        <f t="shared" si="64"/>
        <v>172.20.24.44</v>
      </c>
      <c r="C314" s="40" t="s">
        <v>2981</v>
      </c>
      <c r="D314" s="40">
        <v>40437</v>
      </c>
      <c r="E314" s="40">
        <v>41096</v>
      </c>
      <c r="F314" s="40">
        <v>659</v>
      </c>
      <c r="G314" s="40">
        <v>0</v>
      </c>
      <c r="H314" s="40">
        <v>0</v>
      </c>
      <c r="I314" s="40">
        <v>0</v>
      </c>
      <c r="J314" s="40">
        <v>12.1915</v>
      </c>
      <c r="K314" s="40">
        <v>0</v>
      </c>
      <c r="L314" s="41">
        <v>12.1915</v>
      </c>
    </row>
    <row r="315" spans="2:12" x14ac:dyDescent="0.25">
      <c r="B315" s="39" t="str">
        <f t="shared" si="64"/>
        <v>172.20.24.44</v>
      </c>
      <c r="C315" s="40" t="s">
        <v>2982</v>
      </c>
      <c r="D315" s="40">
        <v>41134</v>
      </c>
      <c r="E315" s="40">
        <v>41400</v>
      </c>
      <c r="F315" s="40">
        <v>266</v>
      </c>
      <c r="G315" s="40">
        <v>0</v>
      </c>
      <c r="H315" s="40">
        <v>0</v>
      </c>
      <c r="I315" s="40">
        <v>0</v>
      </c>
      <c r="J315" s="40">
        <v>4.9209999999999994</v>
      </c>
      <c r="K315" s="40">
        <v>0</v>
      </c>
      <c r="L315" s="41">
        <v>4.9209999999999994</v>
      </c>
    </row>
    <row r="316" spans="2:12" x14ac:dyDescent="0.25">
      <c r="B316" s="39" t="s">
        <v>2641</v>
      </c>
      <c r="C316" s="40" t="s">
        <v>2983</v>
      </c>
      <c r="D316" s="40">
        <v>35649</v>
      </c>
      <c r="E316" s="40">
        <v>37975</v>
      </c>
      <c r="F316" s="40">
        <v>2326</v>
      </c>
      <c r="G316" s="40">
        <v>0</v>
      </c>
      <c r="H316" s="40">
        <v>0</v>
      </c>
      <c r="I316" s="40">
        <v>0</v>
      </c>
      <c r="J316" s="40">
        <v>43.030999999999999</v>
      </c>
      <c r="K316" s="40">
        <v>0</v>
      </c>
      <c r="L316" s="41">
        <v>43.030999999999999</v>
      </c>
    </row>
    <row r="317" spans="2:12" x14ac:dyDescent="0.25">
      <c r="B317" s="39" t="str">
        <f t="shared" ref="B317:B320" si="65">B316</f>
        <v>172.20.5.25</v>
      </c>
      <c r="C317" s="40" t="s">
        <v>2984</v>
      </c>
      <c r="D317" s="40">
        <v>37975</v>
      </c>
      <c r="E317" s="40">
        <v>40047</v>
      </c>
      <c r="F317" s="40">
        <v>2072</v>
      </c>
      <c r="G317" s="40">
        <v>0</v>
      </c>
      <c r="H317" s="40">
        <v>0</v>
      </c>
      <c r="I317" s="40">
        <v>0</v>
      </c>
      <c r="J317" s="40">
        <v>38.332000000000001</v>
      </c>
      <c r="K317" s="40">
        <v>0</v>
      </c>
      <c r="L317" s="41">
        <v>38.332000000000001</v>
      </c>
    </row>
    <row r="318" spans="2:12" x14ac:dyDescent="0.25">
      <c r="B318" s="39" t="str">
        <f t="shared" si="65"/>
        <v>172.20.5.25</v>
      </c>
      <c r="C318" s="40" t="s">
        <v>2985</v>
      </c>
      <c r="D318" s="40">
        <v>40047</v>
      </c>
      <c r="E318" s="40">
        <v>42094</v>
      </c>
      <c r="F318" s="40">
        <v>2047</v>
      </c>
      <c r="G318" s="40">
        <v>0</v>
      </c>
      <c r="H318" s="40">
        <v>0</v>
      </c>
      <c r="I318" s="40">
        <v>0</v>
      </c>
      <c r="J318" s="40">
        <v>37.869499999999995</v>
      </c>
      <c r="K318" s="40">
        <v>0</v>
      </c>
      <c r="L318" s="41">
        <v>37.869499999999995</v>
      </c>
    </row>
    <row r="319" spans="2:12" x14ac:dyDescent="0.25">
      <c r="B319" s="39" t="str">
        <f t="shared" si="65"/>
        <v>172.20.5.25</v>
      </c>
      <c r="C319" s="40" t="s">
        <v>2981</v>
      </c>
      <c r="D319" s="40">
        <v>31764</v>
      </c>
      <c r="E319" s="40">
        <v>32176</v>
      </c>
      <c r="F319" s="40">
        <v>412</v>
      </c>
      <c r="G319" s="40">
        <v>0</v>
      </c>
      <c r="H319" s="40">
        <v>0</v>
      </c>
      <c r="I319" s="40">
        <v>0</v>
      </c>
      <c r="J319" s="40">
        <v>7.6219999999999999</v>
      </c>
      <c r="K319" s="40">
        <v>0</v>
      </c>
      <c r="L319" s="41">
        <v>7.6219999999999999</v>
      </c>
    </row>
    <row r="320" spans="2:12" x14ac:dyDescent="0.25">
      <c r="B320" s="39" t="str">
        <f t="shared" si="65"/>
        <v>172.20.5.25</v>
      </c>
      <c r="C320" s="40" t="s">
        <v>2982</v>
      </c>
      <c r="D320" s="40">
        <v>32189</v>
      </c>
      <c r="E320" s="40">
        <v>33511</v>
      </c>
      <c r="F320" s="40">
        <v>1322</v>
      </c>
      <c r="G320" s="40">
        <v>0</v>
      </c>
      <c r="H320" s="40">
        <v>0</v>
      </c>
      <c r="I320" s="40">
        <v>0</v>
      </c>
      <c r="J320" s="40">
        <v>24.456999999999997</v>
      </c>
      <c r="K320" s="40">
        <v>0</v>
      </c>
      <c r="L320" s="41">
        <v>24.456999999999997</v>
      </c>
    </row>
    <row r="321" spans="2:12" x14ac:dyDescent="0.25">
      <c r="B321" s="39" t="s">
        <v>161</v>
      </c>
      <c r="C321" s="40" t="s">
        <v>2983</v>
      </c>
      <c r="D321" s="40">
        <v>384</v>
      </c>
      <c r="E321" s="40">
        <v>2564</v>
      </c>
      <c r="F321" s="40">
        <v>2180</v>
      </c>
      <c r="G321" s="40">
        <v>1214</v>
      </c>
      <c r="H321" s="40">
        <v>1891</v>
      </c>
      <c r="I321" s="40">
        <v>677</v>
      </c>
      <c r="J321" s="40">
        <v>40.33</v>
      </c>
      <c r="K321" s="40">
        <v>57.545000000000002</v>
      </c>
      <c r="L321" s="41">
        <v>97.875</v>
      </c>
    </row>
    <row r="322" spans="2:12" x14ac:dyDescent="0.25">
      <c r="B322" s="39" t="str">
        <f t="shared" ref="B322:B326" si="66">B321</f>
        <v>172.20.5.27</v>
      </c>
      <c r="C322" s="40" t="str">
        <f>C321</f>
        <v>January</v>
      </c>
      <c r="D322" s="40">
        <v>13188</v>
      </c>
      <c r="E322" s="40">
        <v>15065</v>
      </c>
      <c r="F322" s="40">
        <v>1877</v>
      </c>
      <c r="G322" s="40">
        <v>32446</v>
      </c>
      <c r="H322" s="40">
        <v>33232</v>
      </c>
      <c r="I322" s="40">
        <v>786</v>
      </c>
      <c r="J322" s="40">
        <v>34.724499999999999</v>
      </c>
      <c r="K322" s="40">
        <v>66.81</v>
      </c>
      <c r="L322" s="41">
        <v>101.53450000000001</v>
      </c>
    </row>
    <row r="323" spans="2:12" x14ac:dyDescent="0.25">
      <c r="B323" s="39" t="str">
        <f t="shared" si="66"/>
        <v>172.20.5.27</v>
      </c>
      <c r="C323" s="40" t="s">
        <v>2984</v>
      </c>
      <c r="D323" s="40">
        <v>15179</v>
      </c>
      <c r="E323" s="40">
        <v>21664</v>
      </c>
      <c r="F323" s="40">
        <v>6485</v>
      </c>
      <c r="G323" s="40">
        <v>33246</v>
      </c>
      <c r="H323" s="40">
        <v>35296</v>
      </c>
      <c r="I323" s="40">
        <v>2050</v>
      </c>
      <c r="J323" s="40">
        <v>119.9725</v>
      </c>
      <c r="K323" s="40">
        <v>174.25</v>
      </c>
      <c r="L323" s="41">
        <v>294.22249999999997</v>
      </c>
    </row>
    <row r="324" spans="2:12" x14ac:dyDescent="0.25">
      <c r="B324" s="39" t="str">
        <f t="shared" si="66"/>
        <v>172.20.5.27</v>
      </c>
      <c r="C324" s="40" t="s">
        <v>2985</v>
      </c>
      <c r="D324" s="40">
        <v>21765</v>
      </c>
      <c r="E324" s="40">
        <v>26779</v>
      </c>
      <c r="F324" s="40">
        <v>5014</v>
      </c>
      <c r="G324" s="40">
        <v>35316</v>
      </c>
      <c r="H324" s="40">
        <v>37260</v>
      </c>
      <c r="I324" s="40">
        <v>1944</v>
      </c>
      <c r="J324" s="40">
        <v>92.759</v>
      </c>
      <c r="K324" s="40">
        <v>165.24</v>
      </c>
      <c r="L324" s="41">
        <v>257.99900000000002</v>
      </c>
    </row>
    <row r="325" spans="2:12" x14ac:dyDescent="0.25">
      <c r="B325" s="39" t="str">
        <f t="shared" si="66"/>
        <v>172.20.5.27</v>
      </c>
      <c r="C325" s="40" t="s">
        <v>2981</v>
      </c>
      <c r="D325" s="40">
        <v>173923</v>
      </c>
      <c r="E325" s="40">
        <v>176373</v>
      </c>
      <c r="F325" s="40">
        <v>2450</v>
      </c>
      <c r="G325" s="40">
        <v>0</v>
      </c>
      <c r="H325" s="40">
        <v>0</v>
      </c>
      <c r="I325" s="40">
        <v>0</v>
      </c>
      <c r="J325" s="40">
        <v>45.324999999999996</v>
      </c>
      <c r="K325" s="40">
        <v>0</v>
      </c>
      <c r="L325" s="41">
        <v>45.324999999999996</v>
      </c>
    </row>
    <row r="326" spans="2:12" x14ac:dyDescent="0.25">
      <c r="B326" s="39" t="str">
        <f t="shared" si="66"/>
        <v>172.20.5.27</v>
      </c>
      <c r="C326" s="40" t="s">
        <v>2982</v>
      </c>
      <c r="D326" s="40">
        <v>176464</v>
      </c>
      <c r="E326" s="40">
        <v>176866</v>
      </c>
      <c r="F326" s="40">
        <v>402</v>
      </c>
      <c r="G326" s="40">
        <v>0</v>
      </c>
      <c r="H326" s="40">
        <v>0</v>
      </c>
      <c r="I326" s="40">
        <v>0</v>
      </c>
      <c r="J326" s="40">
        <v>7.4369999999999994</v>
      </c>
      <c r="K326" s="40">
        <v>0</v>
      </c>
      <c r="L326" s="41">
        <v>7.4369999999999994</v>
      </c>
    </row>
    <row r="327" spans="2:12" x14ac:dyDescent="0.25">
      <c r="B327" s="39" t="s">
        <v>2531</v>
      </c>
      <c r="C327" s="40" t="s">
        <v>2983</v>
      </c>
      <c r="D327" s="40">
        <v>26744</v>
      </c>
      <c r="E327" s="40">
        <v>27544</v>
      </c>
      <c r="F327" s="40">
        <v>800</v>
      </c>
      <c r="G327" s="40">
        <v>63093</v>
      </c>
      <c r="H327" s="40">
        <v>65186</v>
      </c>
      <c r="I327" s="40">
        <v>2093</v>
      </c>
      <c r="J327" s="40">
        <v>14.799999999999999</v>
      </c>
      <c r="K327" s="40">
        <v>177.905</v>
      </c>
      <c r="L327" s="41">
        <v>192.70500000000001</v>
      </c>
    </row>
    <row r="328" spans="2:12" x14ac:dyDescent="0.25">
      <c r="B328" s="39" t="str">
        <f t="shared" ref="B328:B331" si="67">B327</f>
        <v>172.20.5.29</v>
      </c>
      <c r="C328" s="40" t="s">
        <v>2984</v>
      </c>
      <c r="D328" s="40">
        <v>27546</v>
      </c>
      <c r="E328" s="40">
        <v>28199</v>
      </c>
      <c r="F328" s="40">
        <v>653</v>
      </c>
      <c r="G328" s="40">
        <v>65186</v>
      </c>
      <c r="H328" s="40">
        <v>67441</v>
      </c>
      <c r="I328" s="40">
        <v>2255</v>
      </c>
      <c r="J328" s="40">
        <v>12.080499999999999</v>
      </c>
      <c r="K328" s="40">
        <v>191.67500000000001</v>
      </c>
      <c r="L328" s="41">
        <v>203.75550000000001</v>
      </c>
    </row>
    <row r="329" spans="2:12" x14ac:dyDescent="0.25">
      <c r="B329" s="39" t="str">
        <f t="shared" si="67"/>
        <v>172.20.5.29</v>
      </c>
      <c r="C329" s="40" t="s">
        <v>2985</v>
      </c>
      <c r="D329" s="40">
        <v>28207</v>
      </c>
      <c r="E329" s="40">
        <v>28937</v>
      </c>
      <c r="F329" s="40">
        <v>730</v>
      </c>
      <c r="G329" s="40">
        <v>67459</v>
      </c>
      <c r="H329" s="40">
        <v>69112</v>
      </c>
      <c r="I329" s="40">
        <v>1653</v>
      </c>
      <c r="J329" s="40">
        <v>13.504999999999999</v>
      </c>
      <c r="K329" s="40">
        <v>140.50500000000002</v>
      </c>
      <c r="L329" s="41">
        <v>154.01000000000002</v>
      </c>
    </row>
    <row r="330" spans="2:12" x14ac:dyDescent="0.25">
      <c r="B330" s="39" t="str">
        <f t="shared" si="67"/>
        <v>172.20.5.29</v>
      </c>
      <c r="C330" s="40" t="s">
        <v>2981</v>
      </c>
      <c r="D330" s="40">
        <v>25325</v>
      </c>
      <c r="E330" s="40">
        <v>25779</v>
      </c>
      <c r="F330" s="40">
        <v>454</v>
      </c>
      <c r="G330" s="40">
        <v>59146</v>
      </c>
      <c r="H330" s="40">
        <v>60979</v>
      </c>
      <c r="I330" s="40">
        <v>1833</v>
      </c>
      <c r="J330" s="40">
        <v>8.3989999999999991</v>
      </c>
      <c r="K330" s="40">
        <v>155.80500000000001</v>
      </c>
      <c r="L330" s="41">
        <v>164.20400000000001</v>
      </c>
    </row>
    <row r="331" spans="2:12" x14ac:dyDescent="0.25">
      <c r="B331" s="39" t="str">
        <f t="shared" si="67"/>
        <v>172.20.5.29</v>
      </c>
      <c r="C331" s="40" t="s">
        <v>2982</v>
      </c>
      <c r="D331" s="40">
        <v>25811</v>
      </c>
      <c r="E331" s="40">
        <v>26299</v>
      </c>
      <c r="F331" s="40">
        <v>488</v>
      </c>
      <c r="G331" s="40">
        <v>61011</v>
      </c>
      <c r="H331" s="40">
        <v>61893</v>
      </c>
      <c r="I331" s="40">
        <v>882</v>
      </c>
      <c r="J331" s="40">
        <v>9.0279999999999987</v>
      </c>
      <c r="K331" s="40">
        <v>74.97</v>
      </c>
      <c r="L331" s="41">
        <v>83.99799999999999</v>
      </c>
    </row>
    <row r="332" spans="2:12" x14ac:dyDescent="0.25">
      <c r="B332" s="39" t="s">
        <v>609</v>
      </c>
      <c r="C332" s="40" t="s">
        <v>2983</v>
      </c>
      <c r="D332" s="40">
        <v>715848</v>
      </c>
      <c r="E332" s="40">
        <v>724508</v>
      </c>
      <c r="F332" s="40">
        <v>8660</v>
      </c>
      <c r="G332" s="40">
        <v>0</v>
      </c>
      <c r="H332" s="40">
        <v>0</v>
      </c>
      <c r="I332" s="40">
        <v>0</v>
      </c>
      <c r="J332" s="40">
        <v>160.20999999999998</v>
      </c>
      <c r="K332" s="40">
        <v>0</v>
      </c>
      <c r="L332" s="41">
        <v>160.20999999999998</v>
      </c>
    </row>
    <row r="333" spans="2:12" x14ac:dyDescent="0.25">
      <c r="B333" s="39" t="str">
        <f t="shared" ref="B333:B336" si="68">B332</f>
        <v>172.20.5.33</v>
      </c>
      <c r="C333" s="40" t="s">
        <v>2984</v>
      </c>
      <c r="D333" s="40">
        <v>724579</v>
      </c>
      <c r="E333" s="40">
        <v>732839</v>
      </c>
      <c r="F333" s="40">
        <v>8260</v>
      </c>
      <c r="G333" s="40">
        <v>0</v>
      </c>
      <c r="H333" s="40">
        <v>0</v>
      </c>
      <c r="I333" s="40">
        <v>0</v>
      </c>
      <c r="J333" s="40">
        <v>152.81</v>
      </c>
      <c r="K333" s="40">
        <v>0</v>
      </c>
      <c r="L333" s="41">
        <v>152.81</v>
      </c>
    </row>
    <row r="334" spans="2:12" x14ac:dyDescent="0.25">
      <c r="B334" s="39" t="str">
        <f t="shared" si="68"/>
        <v>172.20.5.33</v>
      </c>
      <c r="C334" s="40" t="s">
        <v>2985</v>
      </c>
      <c r="D334" s="40">
        <v>732950</v>
      </c>
      <c r="E334" s="40">
        <v>743080</v>
      </c>
      <c r="F334" s="40">
        <v>10130</v>
      </c>
      <c r="G334" s="40">
        <v>0</v>
      </c>
      <c r="H334" s="40">
        <v>0</v>
      </c>
      <c r="I334" s="40">
        <v>0</v>
      </c>
      <c r="J334" s="40">
        <v>187.405</v>
      </c>
      <c r="K334" s="40">
        <v>0</v>
      </c>
      <c r="L334" s="41">
        <v>187.405</v>
      </c>
    </row>
    <row r="335" spans="2:12" x14ac:dyDescent="0.25">
      <c r="B335" s="39" t="str">
        <f t="shared" si="68"/>
        <v>172.20.5.33</v>
      </c>
      <c r="C335" s="40" t="s">
        <v>2981</v>
      </c>
      <c r="D335" s="40">
        <v>692491</v>
      </c>
      <c r="E335" s="40">
        <v>701232</v>
      </c>
      <c r="F335" s="40">
        <v>8741</v>
      </c>
      <c r="G335" s="40">
        <v>0</v>
      </c>
      <c r="H335" s="40">
        <v>0</v>
      </c>
      <c r="I335" s="40">
        <v>0</v>
      </c>
      <c r="J335" s="40">
        <v>161.70849999999999</v>
      </c>
      <c r="K335" s="40">
        <v>0</v>
      </c>
      <c r="L335" s="41">
        <v>161.70849999999999</v>
      </c>
    </row>
    <row r="336" spans="2:12" x14ac:dyDescent="0.25">
      <c r="B336" s="39" t="str">
        <f t="shared" si="68"/>
        <v>172.20.5.33</v>
      </c>
      <c r="C336" s="40" t="s">
        <v>2982</v>
      </c>
      <c r="D336" s="40">
        <v>701585</v>
      </c>
      <c r="E336" s="40">
        <v>708236</v>
      </c>
      <c r="F336" s="40">
        <v>6651</v>
      </c>
      <c r="G336" s="40">
        <v>0</v>
      </c>
      <c r="H336" s="40">
        <v>0</v>
      </c>
      <c r="I336" s="40">
        <v>0</v>
      </c>
      <c r="J336" s="40">
        <v>123.04349999999999</v>
      </c>
      <c r="K336" s="40">
        <v>0</v>
      </c>
      <c r="L336" s="41">
        <v>123.04349999999999</v>
      </c>
    </row>
    <row r="337" spans="2:12" x14ac:dyDescent="0.25">
      <c r="B337" s="39" t="s">
        <v>504</v>
      </c>
      <c r="C337" s="40" t="s">
        <v>2981</v>
      </c>
      <c r="D337" s="40">
        <v>80477</v>
      </c>
      <c r="E337" s="40">
        <v>80492</v>
      </c>
      <c r="F337" s="40">
        <v>15</v>
      </c>
      <c r="G337" s="40">
        <v>0</v>
      </c>
      <c r="H337" s="40">
        <v>0</v>
      </c>
      <c r="I337" s="40">
        <v>0</v>
      </c>
      <c r="J337" s="40">
        <v>0.27749999999999997</v>
      </c>
      <c r="K337" s="40">
        <v>0</v>
      </c>
      <c r="L337" s="41">
        <v>0.27749999999999997</v>
      </c>
    </row>
    <row r="338" spans="2:12" x14ac:dyDescent="0.25">
      <c r="B338" s="39" t="str">
        <f>B337</f>
        <v>172.20.5.37</v>
      </c>
      <c r="C338" s="40" t="s">
        <v>2982</v>
      </c>
      <c r="D338" s="40">
        <v>80492</v>
      </c>
      <c r="E338" s="40">
        <v>80549</v>
      </c>
      <c r="F338" s="40">
        <v>57</v>
      </c>
      <c r="G338" s="40">
        <v>0</v>
      </c>
      <c r="H338" s="40">
        <v>0</v>
      </c>
      <c r="I338" s="40">
        <v>0</v>
      </c>
      <c r="J338" s="40">
        <v>1.0545</v>
      </c>
      <c r="K338" s="40">
        <v>0</v>
      </c>
      <c r="L338" s="41">
        <v>1.0545</v>
      </c>
    </row>
    <row r="339" spans="2:12" x14ac:dyDescent="0.25">
      <c r="B339" s="39" t="s">
        <v>1310</v>
      </c>
      <c r="C339" s="40" t="s">
        <v>2983</v>
      </c>
      <c r="D339" s="40">
        <v>571031</v>
      </c>
      <c r="E339" s="40">
        <v>582446</v>
      </c>
      <c r="F339" s="40">
        <v>11415</v>
      </c>
      <c r="G339" s="40">
        <v>0</v>
      </c>
      <c r="H339" s="40">
        <v>0</v>
      </c>
      <c r="I339" s="40">
        <v>0</v>
      </c>
      <c r="J339" s="40">
        <v>211.17749999999998</v>
      </c>
      <c r="K339" s="40">
        <v>0</v>
      </c>
      <c r="L339" s="41">
        <v>211.17749999999998</v>
      </c>
    </row>
    <row r="340" spans="2:12" x14ac:dyDescent="0.25">
      <c r="B340" s="39" t="str">
        <f t="shared" ref="B340:B343" si="69">B339</f>
        <v>172.20.5.38</v>
      </c>
      <c r="C340" s="40" t="s">
        <v>2984</v>
      </c>
      <c r="D340" s="40">
        <v>582545</v>
      </c>
      <c r="E340" s="40">
        <v>594089</v>
      </c>
      <c r="F340" s="40">
        <v>11544</v>
      </c>
      <c r="G340" s="40">
        <v>0</v>
      </c>
      <c r="H340" s="40">
        <v>0</v>
      </c>
      <c r="I340" s="40">
        <v>0</v>
      </c>
      <c r="J340" s="40">
        <v>213.56399999999999</v>
      </c>
      <c r="K340" s="40">
        <v>0</v>
      </c>
      <c r="L340" s="41">
        <v>213.56399999999999</v>
      </c>
    </row>
    <row r="341" spans="2:12" x14ac:dyDescent="0.25">
      <c r="B341" s="39" t="str">
        <f t="shared" si="69"/>
        <v>172.20.5.38</v>
      </c>
      <c r="C341" s="40" t="s">
        <v>2985</v>
      </c>
      <c r="D341" s="40">
        <v>594157</v>
      </c>
      <c r="E341" s="40">
        <v>606308</v>
      </c>
      <c r="F341" s="40">
        <v>12151</v>
      </c>
      <c r="G341" s="40">
        <v>0</v>
      </c>
      <c r="H341" s="40">
        <v>0</v>
      </c>
      <c r="I341" s="40">
        <v>0</v>
      </c>
      <c r="J341" s="40">
        <v>224.79349999999999</v>
      </c>
      <c r="K341" s="40">
        <v>0</v>
      </c>
      <c r="L341" s="41">
        <v>224.79349999999999</v>
      </c>
    </row>
    <row r="342" spans="2:12" x14ac:dyDescent="0.25">
      <c r="B342" s="39" t="str">
        <f t="shared" si="69"/>
        <v>172.20.5.38</v>
      </c>
      <c r="C342" s="40" t="s">
        <v>2981</v>
      </c>
      <c r="D342" s="40">
        <v>533584</v>
      </c>
      <c r="E342" s="40">
        <v>546811</v>
      </c>
      <c r="F342" s="40">
        <v>13227</v>
      </c>
      <c r="G342" s="40">
        <v>0</v>
      </c>
      <c r="H342" s="40">
        <v>0</v>
      </c>
      <c r="I342" s="40">
        <v>0</v>
      </c>
      <c r="J342" s="40">
        <v>244.6995</v>
      </c>
      <c r="K342" s="40">
        <v>0</v>
      </c>
      <c r="L342" s="41">
        <v>244.6995</v>
      </c>
    </row>
    <row r="343" spans="2:12" x14ac:dyDescent="0.25">
      <c r="B343" s="39" t="str">
        <f t="shared" si="69"/>
        <v>172.20.5.38</v>
      </c>
      <c r="C343" s="40" t="s">
        <v>2982</v>
      </c>
      <c r="D343" s="40">
        <v>547360</v>
      </c>
      <c r="E343" s="40">
        <v>559015</v>
      </c>
      <c r="F343" s="40">
        <v>11655</v>
      </c>
      <c r="G343" s="40">
        <v>0</v>
      </c>
      <c r="H343" s="40">
        <v>0</v>
      </c>
      <c r="I343" s="40">
        <v>0</v>
      </c>
      <c r="J343" s="40">
        <v>215.61749999999998</v>
      </c>
      <c r="K343" s="40">
        <v>0</v>
      </c>
      <c r="L343" s="41">
        <v>215.61749999999998</v>
      </c>
    </row>
    <row r="344" spans="2:12" x14ac:dyDescent="0.25">
      <c r="B344" s="39" t="s">
        <v>606</v>
      </c>
      <c r="C344" s="40" t="s">
        <v>2983</v>
      </c>
      <c r="D344" s="40">
        <v>391093</v>
      </c>
      <c r="E344" s="40">
        <v>393228</v>
      </c>
      <c r="F344" s="40">
        <v>2135</v>
      </c>
      <c r="G344" s="40">
        <v>0</v>
      </c>
      <c r="H344" s="40">
        <v>0</v>
      </c>
      <c r="I344" s="40">
        <v>0</v>
      </c>
      <c r="J344" s="40">
        <v>39.497499999999995</v>
      </c>
      <c r="K344" s="40">
        <v>0</v>
      </c>
      <c r="L344" s="41">
        <v>39.497499999999995</v>
      </c>
    </row>
    <row r="345" spans="2:12" x14ac:dyDescent="0.25">
      <c r="B345" s="39" t="str">
        <f t="shared" ref="B345:B348" si="70">B344</f>
        <v>172.20.5.39</v>
      </c>
      <c r="C345" s="40" t="s">
        <v>2984</v>
      </c>
      <c r="D345" s="40">
        <v>393289</v>
      </c>
      <c r="E345" s="40">
        <v>395912</v>
      </c>
      <c r="F345" s="40">
        <v>2623</v>
      </c>
      <c r="G345" s="40">
        <v>0</v>
      </c>
      <c r="H345" s="40">
        <v>0</v>
      </c>
      <c r="I345" s="40">
        <v>0</v>
      </c>
      <c r="J345" s="40">
        <v>48.525500000000001</v>
      </c>
      <c r="K345" s="40">
        <v>0</v>
      </c>
      <c r="L345" s="41">
        <v>48.525500000000001</v>
      </c>
    </row>
    <row r="346" spans="2:12" x14ac:dyDescent="0.25">
      <c r="B346" s="39" t="str">
        <f t="shared" si="70"/>
        <v>172.20.5.39</v>
      </c>
      <c r="C346" s="40" t="s">
        <v>2985</v>
      </c>
      <c r="D346" s="40">
        <v>395927</v>
      </c>
      <c r="E346" s="40">
        <v>398239</v>
      </c>
      <c r="F346" s="40">
        <v>2312</v>
      </c>
      <c r="G346" s="40">
        <v>0</v>
      </c>
      <c r="H346" s="40">
        <v>0</v>
      </c>
      <c r="I346" s="40">
        <v>0</v>
      </c>
      <c r="J346" s="40">
        <v>42.771999999999998</v>
      </c>
      <c r="K346" s="40">
        <v>0</v>
      </c>
      <c r="L346" s="41">
        <v>42.771999999999998</v>
      </c>
    </row>
    <row r="347" spans="2:12" x14ac:dyDescent="0.25">
      <c r="B347" s="39" t="str">
        <f t="shared" si="70"/>
        <v>172.20.5.39</v>
      </c>
      <c r="C347" s="40" t="s">
        <v>2981</v>
      </c>
      <c r="D347" s="40">
        <v>384837</v>
      </c>
      <c r="E347" s="40">
        <v>387165</v>
      </c>
      <c r="F347" s="40">
        <v>2328</v>
      </c>
      <c r="G347" s="40">
        <v>0</v>
      </c>
      <c r="H347" s="40">
        <v>0</v>
      </c>
      <c r="I347" s="40">
        <v>0</v>
      </c>
      <c r="J347" s="40">
        <v>43.067999999999998</v>
      </c>
      <c r="K347" s="40">
        <v>0</v>
      </c>
      <c r="L347" s="41">
        <v>43.067999999999998</v>
      </c>
    </row>
    <row r="348" spans="2:12" x14ac:dyDescent="0.25">
      <c r="B348" s="39" t="str">
        <f t="shared" si="70"/>
        <v>172.20.5.39</v>
      </c>
      <c r="C348" s="40" t="s">
        <v>2982</v>
      </c>
      <c r="D348" s="40">
        <v>387216</v>
      </c>
      <c r="E348" s="40">
        <v>389235</v>
      </c>
      <c r="F348" s="40">
        <v>2019</v>
      </c>
      <c r="G348" s="40">
        <v>0</v>
      </c>
      <c r="H348" s="40">
        <v>0</v>
      </c>
      <c r="I348" s="40">
        <v>0</v>
      </c>
      <c r="J348" s="40">
        <v>37.351500000000001</v>
      </c>
      <c r="K348" s="40">
        <v>0</v>
      </c>
      <c r="L348" s="41">
        <v>37.351500000000001</v>
      </c>
    </row>
    <row r="349" spans="2:12" x14ac:dyDescent="0.25">
      <c r="B349" s="39" t="s">
        <v>931</v>
      </c>
      <c r="C349" s="40" t="s">
        <v>2983</v>
      </c>
      <c r="D349" s="40">
        <v>840174</v>
      </c>
      <c r="E349" s="40">
        <v>854685</v>
      </c>
      <c r="F349" s="40">
        <v>14511</v>
      </c>
      <c r="G349" s="40">
        <v>0</v>
      </c>
      <c r="H349" s="40">
        <v>0</v>
      </c>
      <c r="I349" s="40">
        <v>0</v>
      </c>
      <c r="J349" s="40">
        <v>268.45349999999996</v>
      </c>
      <c r="K349" s="40">
        <v>0</v>
      </c>
      <c r="L349" s="41">
        <v>268.45349999999996</v>
      </c>
    </row>
    <row r="350" spans="2:12" x14ac:dyDescent="0.25">
      <c r="B350" s="39" t="str">
        <f t="shared" ref="B350:B353" si="71">B349</f>
        <v>172.20.5.40</v>
      </c>
      <c r="C350" s="40" t="s">
        <v>2984</v>
      </c>
      <c r="D350" s="40">
        <v>854832</v>
      </c>
      <c r="E350" s="40">
        <v>868509</v>
      </c>
      <c r="F350" s="40">
        <v>13677</v>
      </c>
      <c r="G350" s="40">
        <v>0</v>
      </c>
      <c r="H350" s="40">
        <v>0</v>
      </c>
      <c r="I350" s="40">
        <v>0</v>
      </c>
      <c r="J350" s="40">
        <v>253.02449999999999</v>
      </c>
      <c r="K350" s="40">
        <v>0</v>
      </c>
      <c r="L350" s="41">
        <v>253.02449999999999</v>
      </c>
    </row>
    <row r="351" spans="2:12" x14ac:dyDescent="0.25">
      <c r="B351" s="39" t="str">
        <f t="shared" si="71"/>
        <v>172.20.5.40</v>
      </c>
      <c r="C351" s="40" t="s">
        <v>2985</v>
      </c>
      <c r="D351" s="40">
        <v>868676</v>
      </c>
      <c r="E351" s="40">
        <v>881695</v>
      </c>
      <c r="F351" s="40">
        <v>13019</v>
      </c>
      <c r="G351" s="40">
        <v>0</v>
      </c>
      <c r="H351" s="40">
        <v>0</v>
      </c>
      <c r="I351" s="40">
        <v>0</v>
      </c>
      <c r="J351" s="40">
        <v>240.85149999999999</v>
      </c>
      <c r="K351" s="40">
        <v>0</v>
      </c>
      <c r="L351" s="41">
        <v>240.85149999999999</v>
      </c>
    </row>
    <row r="352" spans="2:12" x14ac:dyDescent="0.25">
      <c r="B352" s="39" t="str">
        <f t="shared" si="71"/>
        <v>172.20.5.40</v>
      </c>
      <c r="C352" s="40" t="s">
        <v>2981</v>
      </c>
      <c r="D352" s="40">
        <v>790647</v>
      </c>
      <c r="E352" s="40">
        <v>809720</v>
      </c>
      <c r="F352" s="40">
        <v>19073</v>
      </c>
      <c r="G352" s="40">
        <v>0</v>
      </c>
      <c r="H352" s="40">
        <v>0</v>
      </c>
      <c r="I352" s="40">
        <v>0</v>
      </c>
      <c r="J352" s="40">
        <v>352.85050000000001</v>
      </c>
      <c r="K352" s="40">
        <v>0</v>
      </c>
      <c r="L352" s="41">
        <v>352.85050000000001</v>
      </c>
    </row>
    <row r="353" spans="2:12" x14ac:dyDescent="0.25">
      <c r="B353" s="39" t="str">
        <f t="shared" si="71"/>
        <v>172.20.5.40</v>
      </c>
      <c r="C353" s="40" t="s">
        <v>2982</v>
      </c>
      <c r="D353" s="40">
        <v>810273</v>
      </c>
      <c r="E353" s="40">
        <v>825144</v>
      </c>
      <c r="F353" s="40">
        <v>14871</v>
      </c>
      <c r="G353" s="40">
        <v>0</v>
      </c>
      <c r="H353" s="40">
        <v>0</v>
      </c>
      <c r="I353" s="40">
        <v>0</v>
      </c>
      <c r="J353" s="40">
        <v>275.11349999999999</v>
      </c>
      <c r="K353" s="40">
        <v>0</v>
      </c>
      <c r="L353" s="41">
        <v>275.11349999999999</v>
      </c>
    </row>
    <row r="354" spans="2:12" x14ac:dyDescent="0.25">
      <c r="B354" s="39" t="s">
        <v>2041</v>
      </c>
      <c r="C354" s="40" t="s">
        <v>2983</v>
      </c>
      <c r="D354" s="40">
        <v>7293</v>
      </c>
      <c r="E354" s="40">
        <v>7850</v>
      </c>
      <c r="F354" s="40">
        <v>557</v>
      </c>
      <c r="G354" s="40">
        <v>0</v>
      </c>
      <c r="H354" s="40">
        <v>0</v>
      </c>
      <c r="I354" s="40">
        <v>0</v>
      </c>
      <c r="J354" s="40">
        <v>10.304499999999999</v>
      </c>
      <c r="K354" s="40">
        <v>0</v>
      </c>
      <c r="L354" s="41">
        <v>10.304499999999999</v>
      </c>
    </row>
    <row r="355" spans="2:12" x14ac:dyDescent="0.25">
      <c r="B355" s="39" t="str">
        <f t="shared" ref="B355:B357" si="72">B354</f>
        <v>172.20.5.44</v>
      </c>
      <c r="C355" s="40" t="s">
        <v>2984</v>
      </c>
      <c r="D355" s="40">
        <v>7850</v>
      </c>
      <c r="E355" s="40">
        <v>8474</v>
      </c>
      <c r="F355" s="40">
        <v>624</v>
      </c>
      <c r="G355" s="40">
        <v>0</v>
      </c>
      <c r="H355" s="40">
        <v>0</v>
      </c>
      <c r="I355" s="40">
        <v>0</v>
      </c>
      <c r="J355" s="40">
        <v>0</v>
      </c>
      <c r="K355" s="40">
        <v>0</v>
      </c>
      <c r="L355" s="41">
        <v>0</v>
      </c>
    </row>
    <row r="356" spans="2:12" x14ac:dyDescent="0.25">
      <c r="B356" s="39" t="str">
        <f t="shared" si="72"/>
        <v>172.20.5.44</v>
      </c>
      <c r="C356" s="40" t="s">
        <v>2981</v>
      </c>
      <c r="D356" s="40">
        <v>5758</v>
      </c>
      <c r="E356" s="40">
        <v>6285</v>
      </c>
      <c r="F356" s="40">
        <v>527</v>
      </c>
      <c r="G356" s="40">
        <v>0</v>
      </c>
      <c r="H356" s="40">
        <v>0</v>
      </c>
      <c r="I356" s="40">
        <v>0</v>
      </c>
      <c r="J356" s="40">
        <v>9.7494999999999994</v>
      </c>
      <c r="K356" s="40">
        <v>0</v>
      </c>
      <c r="L356" s="41">
        <v>9.7494999999999994</v>
      </c>
    </row>
    <row r="357" spans="2:12" x14ac:dyDescent="0.25">
      <c r="B357" s="39" t="str">
        <f t="shared" si="72"/>
        <v>172.20.5.44</v>
      </c>
      <c r="C357" s="40" t="s">
        <v>2982</v>
      </c>
      <c r="D357" s="40">
        <v>6324</v>
      </c>
      <c r="E357" s="40">
        <v>6853</v>
      </c>
      <c r="F357" s="40">
        <v>529</v>
      </c>
      <c r="G357" s="40">
        <v>0</v>
      </c>
      <c r="H357" s="40">
        <v>0</v>
      </c>
      <c r="I357" s="40">
        <v>0</v>
      </c>
      <c r="J357" s="40">
        <v>9.7865000000000002</v>
      </c>
      <c r="K357" s="40">
        <v>0</v>
      </c>
      <c r="L357" s="41">
        <v>9.7865000000000002</v>
      </c>
    </row>
    <row r="358" spans="2:12" x14ac:dyDescent="0.25">
      <c r="B358" s="39" t="s">
        <v>612</v>
      </c>
      <c r="C358" s="40" t="s">
        <v>2983</v>
      </c>
      <c r="D358" s="40">
        <v>11516</v>
      </c>
      <c r="E358" s="40">
        <v>13666</v>
      </c>
      <c r="F358" s="40">
        <v>2150</v>
      </c>
      <c r="G358" s="40">
        <v>0</v>
      </c>
      <c r="H358" s="40">
        <v>0</v>
      </c>
      <c r="I358" s="40">
        <v>0</v>
      </c>
      <c r="J358" s="40">
        <v>39.774999999999999</v>
      </c>
      <c r="K358" s="40">
        <v>0</v>
      </c>
      <c r="L358" s="41">
        <v>39.774999999999999</v>
      </c>
    </row>
    <row r="359" spans="2:12" x14ac:dyDescent="0.25">
      <c r="B359" s="39" t="str">
        <f t="shared" ref="B359:B362" si="73">B358</f>
        <v>172.20.5.77</v>
      </c>
      <c r="C359" s="40" t="s">
        <v>2984</v>
      </c>
      <c r="D359" s="40">
        <v>13679</v>
      </c>
      <c r="E359" s="40">
        <v>16151</v>
      </c>
      <c r="F359" s="40">
        <v>2472</v>
      </c>
      <c r="G359" s="40">
        <v>0</v>
      </c>
      <c r="H359" s="40">
        <v>0</v>
      </c>
      <c r="I359" s="40">
        <v>0</v>
      </c>
      <c r="J359" s="40">
        <v>45.731999999999999</v>
      </c>
      <c r="K359" s="40">
        <v>0</v>
      </c>
      <c r="L359" s="41">
        <v>45.731999999999999</v>
      </c>
    </row>
    <row r="360" spans="2:12" x14ac:dyDescent="0.25">
      <c r="B360" s="39" t="str">
        <f t="shared" si="73"/>
        <v>172.20.5.77</v>
      </c>
      <c r="C360" s="40" t="s">
        <v>2985</v>
      </c>
      <c r="D360" s="40">
        <v>16256</v>
      </c>
      <c r="E360" s="40">
        <v>19728</v>
      </c>
      <c r="F360" s="40">
        <v>3472</v>
      </c>
      <c r="G360" s="40">
        <v>0</v>
      </c>
      <c r="H360" s="40">
        <v>0</v>
      </c>
      <c r="I360" s="40">
        <v>0</v>
      </c>
      <c r="J360" s="40">
        <v>64.231999999999999</v>
      </c>
      <c r="K360" s="40">
        <v>0</v>
      </c>
      <c r="L360" s="41">
        <v>64.231999999999999</v>
      </c>
    </row>
    <row r="361" spans="2:12" x14ac:dyDescent="0.25">
      <c r="B361" s="39" t="str">
        <f t="shared" si="73"/>
        <v>172.20.5.77</v>
      </c>
      <c r="C361" s="40" t="s">
        <v>2981</v>
      </c>
      <c r="D361" s="40">
        <v>3036</v>
      </c>
      <c r="E361" s="40">
        <v>5904</v>
      </c>
      <c r="F361" s="40">
        <v>2868</v>
      </c>
      <c r="G361" s="40">
        <v>0</v>
      </c>
      <c r="H361" s="40">
        <v>0</v>
      </c>
      <c r="I361" s="40">
        <v>0</v>
      </c>
      <c r="J361" s="40">
        <v>53.058</v>
      </c>
      <c r="K361" s="40">
        <v>0</v>
      </c>
      <c r="L361" s="41">
        <v>53.058</v>
      </c>
    </row>
    <row r="362" spans="2:12" x14ac:dyDescent="0.25">
      <c r="B362" s="39" t="str">
        <f t="shared" si="73"/>
        <v>172.20.5.77</v>
      </c>
      <c r="C362" s="40" t="s">
        <v>2982</v>
      </c>
      <c r="D362" s="40">
        <v>5997</v>
      </c>
      <c r="E362" s="40">
        <v>8762</v>
      </c>
      <c r="F362" s="40">
        <v>2765</v>
      </c>
      <c r="G362" s="40">
        <v>0</v>
      </c>
      <c r="H362" s="40">
        <v>0</v>
      </c>
      <c r="I362" s="40">
        <v>0</v>
      </c>
      <c r="J362" s="40">
        <v>51.152499999999996</v>
      </c>
      <c r="K362" s="40">
        <v>0</v>
      </c>
      <c r="L362" s="41">
        <v>51.152499999999996</v>
      </c>
    </row>
    <row r="363" spans="2:12" x14ac:dyDescent="0.25">
      <c r="B363" s="39" t="s">
        <v>668</v>
      </c>
      <c r="C363" s="40" t="s">
        <v>2983</v>
      </c>
      <c r="D363" s="40">
        <v>65966</v>
      </c>
      <c r="E363" s="40">
        <v>66240</v>
      </c>
      <c r="F363" s="40">
        <v>274</v>
      </c>
      <c r="G363" s="40">
        <v>0</v>
      </c>
      <c r="H363" s="40">
        <v>0</v>
      </c>
      <c r="I363" s="40">
        <v>0</v>
      </c>
      <c r="J363" s="40">
        <v>5.069</v>
      </c>
      <c r="K363" s="40">
        <v>0</v>
      </c>
      <c r="L363" s="41">
        <v>5.069</v>
      </c>
    </row>
    <row r="364" spans="2:12" x14ac:dyDescent="0.25">
      <c r="B364" s="39" t="str">
        <f t="shared" ref="B364:B367" si="74">B363</f>
        <v>172.20.8.249</v>
      </c>
      <c r="C364" s="40" t="s">
        <v>2984</v>
      </c>
      <c r="D364" s="40">
        <v>66240</v>
      </c>
      <c r="E364" s="40">
        <v>66463</v>
      </c>
      <c r="F364" s="40">
        <v>223</v>
      </c>
      <c r="G364" s="40">
        <v>0</v>
      </c>
      <c r="H364" s="40">
        <v>0</v>
      </c>
      <c r="I364" s="40">
        <v>0</v>
      </c>
      <c r="J364" s="40">
        <v>4.1254999999999997</v>
      </c>
      <c r="K364" s="40">
        <v>0</v>
      </c>
      <c r="L364" s="41">
        <v>4.1254999999999997</v>
      </c>
    </row>
    <row r="365" spans="2:12" x14ac:dyDescent="0.25">
      <c r="B365" s="39" t="str">
        <f t="shared" si="74"/>
        <v>172.20.8.249</v>
      </c>
      <c r="C365" s="40" t="s">
        <v>2985</v>
      </c>
      <c r="D365" s="40">
        <v>66463</v>
      </c>
      <c r="E365" s="40">
        <v>66821</v>
      </c>
      <c r="F365" s="40">
        <v>358</v>
      </c>
      <c r="G365" s="40">
        <v>0</v>
      </c>
      <c r="H365" s="40">
        <v>0</v>
      </c>
      <c r="I365" s="40">
        <v>0</v>
      </c>
      <c r="J365" s="40">
        <v>6.6229999999999993</v>
      </c>
      <c r="K365" s="40">
        <v>0</v>
      </c>
      <c r="L365" s="41">
        <v>6.6229999999999993</v>
      </c>
    </row>
    <row r="366" spans="2:12" x14ac:dyDescent="0.25">
      <c r="B366" s="39" t="str">
        <f t="shared" si="74"/>
        <v>172.20.8.249</v>
      </c>
      <c r="C366" s="40" t="s">
        <v>2981</v>
      </c>
      <c r="D366" s="40">
        <v>65015</v>
      </c>
      <c r="E366" s="40">
        <v>65191</v>
      </c>
      <c r="F366" s="40">
        <v>176</v>
      </c>
      <c r="G366" s="40">
        <v>0</v>
      </c>
      <c r="H366" s="40">
        <v>0</v>
      </c>
      <c r="I366" s="40">
        <v>0</v>
      </c>
      <c r="J366" s="40">
        <v>3.2559999999999998</v>
      </c>
      <c r="K366" s="40">
        <v>0</v>
      </c>
      <c r="L366" s="41">
        <v>3.2559999999999998</v>
      </c>
    </row>
    <row r="367" spans="2:12" x14ac:dyDescent="0.25">
      <c r="B367" s="39" t="str">
        <f t="shared" si="74"/>
        <v>172.20.8.249</v>
      </c>
      <c r="C367" s="40" t="s">
        <v>2982</v>
      </c>
      <c r="D367" s="40">
        <v>65221</v>
      </c>
      <c r="E367" s="40">
        <v>65568</v>
      </c>
      <c r="F367" s="40">
        <v>347</v>
      </c>
      <c r="G367" s="40">
        <v>0</v>
      </c>
      <c r="H367" s="40">
        <v>0</v>
      </c>
      <c r="I367" s="40">
        <v>0</v>
      </c>
      <c r="J367" s="40">
        <v>6.4194999999999993</v>
      </c>
      <c r="K367" s="40">
        <v>0</v>
      </c>
      <c r="L367" s="41">
        <v>6.4194999999999993</v>
      </c>
    </row>
    <row r="368" spans="2:12" x14ac:dyDescent="0.25">
      <c r="B368" s="39" t="s">
        <v>1511</v>
      </c>
      <c r="C368" s="40" t="s">
        <v>2983</v>
      </c>
      <c r="D368" s="40">
        <v>3649</v>
      </c>
      <c r="E368" s="40">
        <v>3658</v>
      </c>
      <c r="F368" s="40">
        <v>9</v>
      </c>
      <c r="G368" s="40">
        <v>10586</v>
      </c>
      <c r="H368" s="40">
        <v>10633</v>
      </c>
      <c r="I368" s="40">
        <v>47</v>
      </c>
      <c r="J368" s="40">
        <v>0.16649999999999998</v>
      </c>
      <c r="K368" s="40">
        <v>3.9950000000000001</v>
      </c>
      <c r="L368" s="41">
        <v>4.1615000000000002</v>
      </c>
    </row>
    <row r="369" spans="2:12" x14ac:dyDescent="0.25">
      <c r="B369" s="39" t="str">
        <f t="shared" ref="B369:B372" si="75">B368</f>
        <v>172.20.8.25</v>
      </c>
      <c r="C369" s="40" t="s">
        <v>2984</v>
      </c>
      <c r="D369" s="40">
        <v>3658</v>
      </c>
      <c r="E369" s="40">
        <v>3855</v>
      </c>
      <c r="F369" s="40">
        <v>197</v>
      </c>
      <c r="G369" s="40">
        <v>10633</v>
      </c>
      <c r="H369" s="40">
        <v>10931</v>
      </c>
      <c r="I369" s="40">
        <v>298</v>
      </c>
      <c r="J369" s="40">
        <v>3.6444999999999999</v>
      </c>
      <c r="K369" s="40">
        <v>25.330000000000002</v>
      </c>
      <c r="L369" s="41">
        <v>28.974500000000003</v>
      </c>
    </row>
    <row r="370" spans="2:12" x14ac:dyDescent="0.25">
      <c r="B370" s="39" t="str">
        <f t="shared" si="75"/>
        <v>172.20.8.25</v>
      </c>
      <c r="C370" s="40" t="s">
        <v>2985</v>
      </c>
      <c r="D370" s="40">
        <v>3855</v>
      </c>
      <c r="E370" s="40">
        <v>3992</v>
      </c>
      <c r="F370" s="40">
        <v>137</v>
      </c>
      <c r="G370" s="40">
        <v>10931</v>
      </c>
      <c r="H370" s="40">
        <v>11153</v>
      </c>
      <c r="I370" s="40">
        <v>222</v>
      </c>
      <c r="J370" s="40">
        <v>2.5345</v>
      </c>
      <c r="K370" s="40">
        <v>18.87</v>
      </c>
      <c r="L370" s="41">
        <v>21.404500000000002</v>
      </c>
    </row>
    <row r="371" spans="2:12" x14ac:dyDescent="0.25">
      <c r="B371" s="39" t="str">
        <f t="shared" si="75"/>
        <v>172.20.8.25</v>
      </c>
      <c r="C371" s="40" t="s">
        <v>2981</v>
      </c>
      <c r="D371" s="40">
        <v>3425</v>
      </c>
      <c r="E371" s="40">
        <v>3462</v>
      </c>
      <c r="F371" s="40">
        <v>37</v>
      </c>
      <c r="G371" s="40">
        <v>10107</v>
      </c>
      <c r="H371" s="40">
        <v>10300</v>
      </c>
      <c r="I371" s="40">
        <v>193</v>
      </c>
      <c r="J371" s="40">
        <v>0.6845</v>
      </c>
      <c r="K371" s="40">
        <v>16.405000000000001</v>
      </c>
      <c r="L371" s="41">
        <v>17.089500000000001</v>
      </c>
    </row>
    <row r="372" spans="2:12" x14ac:dyDescent="0.25">
      <c r="B372" s="39" t="str">
        <f t="shared" si="75"/>
        <v>172.20.8.25</v>
      </c>
      <c r="C372" s="40" t="s">
        <v>2982</v>
      </c>
      <c r="D372" s="40">
        <v>3462</v>
      </c>
      <c r="E372" s="40">
        <v>3553</v>
      </c>
      <c r="F372" s="40">
        <v>91</v>
      </c>
      <c r="G372" s="40">
        <v>10300</v>
      </c>
      <c r="H372" s="40">
        <v>10445</v>
      </c>
      <c r="I372" s="40">
        <v>145</v>
      </c>
      <c r="J372" s="40">
        <v>1.6835</v>
      </c>
      <c r="K372" s="40">
        <v>12.325000000000001</v>
      </c>
      <c r="L372" s="41">
        <v>14.008500000000002</v>
      </c>
    </row>
    <row r="373" spans="2:12" x14ac:dyDescent="0.25">
      <c r="B373" s="39" t="s">
        <v>2035</v>
      </c>
      <c r="C373" s="40" t="s">
        <v>2983</v>
      </c>
      <c r="D373" s="40">
        <v>51238</v>
      </c>
      <c r="E373" s="40">
        <v>54321</v>
      </c>
      <c r="F373" s="40">
        <v>3083</v>
      </c>
      <c r="G373" s="40">
        <v>0</v>
      </c>
      <c r="H373" s="40">
        <v>0</v>
      </c>
      <c r="I373" s="40">
        <v>0</v>
      </c>
      <c r="J373" s="40">
        <v>57.035499999999999</v>
      </c>
      <c r="K373" s="40">
        <v>0</v>
      </c>
      <c r="L373" s="41">
        <v>57.035499999999999</v>
      </c>
    </row>
    <row r="374" spans="2:12" x14ac:dyDescent="0.25">
      <c r="B374" s="39" t="str">
        <f t="shared" ref="B374:B376" si="76">B373</f>
        <v>172.20.8.40</v>
      </c>
      <c r="C374" s="40" t="s">
        <v>2984</v>
      </c>
      <c r="D374" s="40">
        <v>54321</v>
      </c>
      <c r="E374" s="40">
        <v>57507</v>
      </c>
      <c r="F374" s="40">
        <v>3186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  <c r="L374" s="41">
        <v>0</v>
      </c>
    </row>
    <row r="375" spans="2:12" x14ac:dyDescent="0.25">
      <c r="B375" s="39" t="str">
        <f t="shared" si="76"/>
        <v>172.20.8.40</v>
      </c>
      <c r="C375" s="40" t="s">
        <v>2981</v>
      </c>
      <c r="D375" s="40">
        <v>42035</v>
      </c>
      <c r="E375" s="40">
        <v>45435</v>
      </c>
      <c r="F375" s="40">
        <v>3400</v>
      </c>
      <c r="G375" s="40">
        <v>0</v>
      </c>
      <c r="H375" s="40">
        <v>0</v>
      </c>
      <c r="I375" s="40">
        <v>0</v>
      </c>
      <c r="J375" s="40">
        <v>62.9</v>
      </c>
      <c r="K375" s="40">
        <v>0</v>
      </c>
      <c r="L375" s="41">
        <v>62.9</v>
      </c>
    </row>
    <row r="376" spans="2:12" x14ac:dyDescent="0.25">
      <c r="B376" s="39" t="str">
        <f t="shared" si="76"/>
        <v>172.20.8.40</v>
      </c>
      <c r="C376" s="40" t="s">
        <v>2982</v>
      </c>
      <c r="D376" s="40">
        <v>45485</v>
      </c>
      <c r="E376" s="40">
        <v>48592</v>
      </c>
      <c r="F376" s="40">
        <v>3107</v>
      </c>
      <c r="G376" s="40">
        <v>0</v>
      </c>
      <c r="H376" s="40">
        <v>0</v>
      </c>
      <c r="I376" s="40">
        <v>0</v>
      </c>
      <c r="J376" s="40">
        <v>57.479499999999994</v>
      </c>
      <c r="K376" s="40">
        <v>0</v>
      </c>
      <c r="L376" s="41">
        <v>57.479499999999994</v>
      </c>
    </row>
    <row r="377" spans="2:12" x14ac:dyDescent="0.25">
      <c r="B377" s="39" t="s">
        <v>670</v>
      </c>
      <c r="C377" s="40" t="s">
        <v>2983</v>
      </c>
      <c r="D377" s="40">
        <v>1441</v>
      </c>
      <c r="E377" s="40">
        <v>13936</v>
      </c>
      <c r="F377" s="40">
        <v>12495</v>
      </c>
      <c r="G377" s="40">
        <v>0</v>
      </c>
      <c r="H377" s="40">
        <v>0</v>
      </c>
      <c r="I377" s="40">
        <v>0</v>
      </c>
      <c r="J377" s="40">
        <v>231.1575</v>
      </c>
      <c r="K377" s="40">
        <v>0</v>
      </c>
      <c r="L377" s="41">
        <v>231.1575</v>
      </c>
    </row>
    <row r="378" spans="2:12" x14ac:dyDescent="0.25">
      <c r="B378" s="39" t="str">
        <f t="shared" ref="B378:B381" si="77">B377</f>
        <v>172.20.8.41</v>
      </c>
      <c r="C378" s="40" t="s">
        <v>2984</v>
      </c>
      <c r="D378" s="40">
        <v>13936</v>
      </c>
      <c r="E378" s="40">
        <v>27060</v>
      </c>
      <c r="F378" s="40">
        <v>13124</v>
      </c>
      <c r="G378" s="40">
        <v>0</v>
      </c>
      <c r="H378" s="40">
        <v>0</v>
      </c>
      <c r="I378" s="40">
        <v>0</v>
      </c>
      <c r="J378" s="40">
        <v>242.79399999999998</v>
      </c>
      <c r="K378" s="40">
        <v>0</v>
      </c>
      <c r="L378" s="41">
        <v>242.79399999999998</v>
      </c>
    </row>
    <row r="379" spans="2:12" x14ac:dyDescent="0.25">
      <c r="B379" s="39" t="str">
        <f t="shared" si="77"/>
        <v>172.20.8.41</v>
      </c>
      <c r="C379" s="40" t="s">
        <v>2985</v>
      </c>
      <c r="D379" s="40">
        <v>27060</v>
      </c>
      <c r="E379" s="40">
        <v>41328</v>
      </c>
      <c r="F379" s="40">
        <v>14268</v>
      </c>
      <c r="G379" s="40">
        <v>0</v>
      </c>
      <c r="H379" s="40">
        <v>0</v>
      </c>
      <c r="I379" s="40">
        <v>0</v>
      </c>
      <c r="J379" s="40">
        <v>263.95799999999997</v>
      </c>
      <c r="K379" s="40">
        <v>0</v>
      </c>
      <c r="L379" s="41">
        <v>263.95799999999997</v>
      </c>
    </row>
    <row r="380" spans="2:12" x14ac:dyDescent="0.25">
      <c r="B380" s="39" t="str">
        <f t="shared" si="77"/>
        <v>172.20.8.41</v>
      </c>
      <c r="C380" s="40" t="s">
        <v>2981</v>
      </c>
      <c r="D380" s="40">
        <v>968613</v>
      </c>
      <c r="E380" s="40">
        <v>984013</v>
      </c>
      <c r="F380" s="40">
        <v>15400</v>
      </c>
      <c r="G380" s="40">
        <v>0</v>
      </c>
      <c r="H380" s="40">
        <v>0</v>
      </c>
      <c r="I380" s="40">
        <v>0</v>
      </c>
      <c r="J380" s="40">
        <v>284.89999999999998</v>
      </c>
      <c r="K380" s="40">
        <v>0</v>
      </c>
      <c r="L380" s="41">
        <v>284.89999999999998</v>
      </c>
    </row>
    <row r="381" spans="2:12" x14ac:dyDescent="0.25">
      <c r="B381" s="39" t="str">
        <f t="shared" si="77"/>
        <v>172.20.8.41</v>
      </c>
      <c r="C381" s="40" t="s">
        <v>2982</v>
      </c>
      <c r="D381" s="40">
        <v>984394</v>
      </c>
      <c r="E381" s="40">
        <v>998436</v>
      </c>
      <c r="F381" s="40">
        <v>14042</v>
      </c>
      <c r="G381" s="40">
        <v>0</v>
      </c>
      <c r="H381" s="40">
        <v>0</v>
      </c>
      <c r="I381" s="40">
        <v>0</v>
      </c>
      <c r="J381" s="40">
        <v>259.77699999999999</v>
      </c>
      <c r="K381" s="40">
        <v>0</v>
      </c>
      <c r="L381" s="41">
        <v>259.77699999999999</v>
      </c>
    </row>
    <row r="382" spans="2:12" x14ac:dyDescent="0.25">
      <c r="B382" s="39" t="s">
        <v>673</v>
      </c>
      <c r="C382" s="40" t="s">
        <v>2983</v>
      </c>
      <c r="D382" s="40">
        <v>188099</v>
      </c>
      <c r="E382" s="40">
        <v>190073</v>
      </c>
      <c r="F382" s="40">
        <v>1974</v>
      </c>
      <c r="G382" s="40">
        <v>0</v>
      </c>
      <c r="H382" s="40">
        <v>0</v>
      </c>
      <c r="I382" s="40">
        <v>0</v>
      </c>
      <c r="J382" s="40">
        <v>36.518999999999998</v>
      </c>
      <c r="K382" s="40">
        <v>0</v>
      </c>
      <c r="L382" s="41">
        <v>36.518999999999998</v>
      </c>
    </row>
    <row r="383" spans="2:12" x14ac:dyDescent="0.25">
      <c r="B383" s="39" t="str">
        <f t="shared" ref="B383:B386" si="78">B382</f>
        <v>172.20.8.42</v>
      </c>
      <c r="C383" s="40" t="s">
        <v>2984</v>
      </c>
      <c r="D383" s="40">
        <v>190073</v>
      </c>
      <c r="E383" s="40">
        <v>192645</v>
      </c>
      <c r="F383" s="40">
        <v>2572</v>
      </c>
      <c r="G383" s="40">
        <v>0</v>
      </c>
      <c r="H383" s="40">
        <v>0</v>
      </c>
      <c r="I383" s="40">
        <v>0</v>
      </c>
      <c r="J383" s="40">
        <v>47.582000000000001</v>
      </c>
      <c r="K383" s="40">
        <v>0</v>
      </c>
      <c r="L383" s="41">
        <v>47.582000000000001</v>
      </c>
    </row>
    <row r="384" spans="2:12" x14ac:dyDescent="0.25">
      <c r="B384" s="39" t="str">
        <f t="shared" si="78"/>
        <v>172.20.8.42</v>
      </c>
      <c r="C384" s="40" t="s">
        <v>2985</v>
      </c>
      <c r="D384" s="40">
        <v>192645</v>
      </c>
      <c r="E384" s="40">
        <v>194826</v>
      </c>
      <c r="F384" s="40">
        <v>2181</v>
      </c>
      <c r="G384" s="40">
        <v>0</v>
      </c>
      <c r="H384" s="40">
        <v>0</v>
      </c>
      <c r="I384" s="40">
        <v>0</v>
      </c>
      <c r="J384" s="40">
        <v>40.348500000000001</v>
      </c>
      <c r="K384" s="40">
        <v>0</v>
      </c>
      <c r="L384" s="41">
        <v>40.348500000000001</v>
      </c>
    </row>
    <row r="385" spans="2:12" x14ac:dyDescent="0.25">
      <c r="B385" s="39" t="str">
        <f t="shared" si="78"/>
        <v>172.20.8.42</v>
      </c>
      <c r="C385" s="40" t="s">
        <v>2981</v>
      </c>
      <c r="D385" s="40">
        <v>180702</v>
      </c>
      <c r="E385" s="40">
        <v>183295</v>
      </c>
      <c r="F385" s="40">
        <v>2593</v>
      </c>
      <c r="G385" s="40">
        <v>0</v>
      </c>
      <c r="H385" s="40">
        <v>0</v>
      </c>
      <c r="I385" s="40">
        <v>0</v>
      </c>
      <c r="J385" s="40">
        <v>47.970499999999994</v>
      </c>
      <c r="K385" s="40">
        <v>0</v>
      </c>
      <c r="L385" s="41">
        <v>47.970499999999994</v>
      </c>
    </row>
    <row r="386" spans="2:12" x14ac:dyDescent="0.25">
      <c r="B386" s="39" t="str">
        <f t="shared" si="78"/>
        <v>172.20.8.42</v>
      </c>
      <c r="C386" s="40" t="s">
        <v>2982</v>
      </c>
      <c r="D386" s="40">
        <v>183553</v>
      </c>
      <c r="E386" s="40">
        <v>185943</v>
      </c>
      <c r="F386" s="40">
        <v>2390</v>
      </c>
      <c r="G386" s="40">
        <v>0</v>
      </c>
      <c r="H386" s="40">
        <v>0</v>
      </c>
      <c r="I386" s="40">
        <v>0</v>
      </c>
      <c r="J386" s="40">
        <v>44.214999999999996</v>
      </c>
      <c r="K386" s="40">
        <v>0</v>
      </c>
      <c r="L386" s="41">
        <v>44.214999999999996</v>
      </c>
    </row>
    <row r="387" spans="2:12" x14ac:dyDescent="0.25">
      <c r="B387" s="39" t="s">
        <v>665</v>
      </c>
      <c r="C387" s="40" t="s">
        <v>2983</v>
      </c>
      <c r="D387" s="40">
        <v>444958</v>
      </c>
      <c r="E387" s="40">
        <v>457583</v>
      </c>
      <c r="F387" s="40">
        <v>12625</v>
      </c>
      <c r="G387" s="40">
        <v>0</v>
      </c>
      <c r="H387" s="40">
        <v>0</v>
      </c>
      <c r="I387" s="40">
        <v>0</v>
      </c>
      <c r="J387" s="40">
        <v>233.5625</v>
      </c>
      <c r="K387" s="40">
        <v>0</v>
      </c>
      <c r="L387" s="41">
        <v>233.5625</v>
      </c>
    </row>
    <row r="388" spans="2:12" x14ac:dyDescent="0.25">
      <c r="B388" s="39" t="str">
        <f t="shared" ref="B388:B391" si="79">B387</f>
        <v>172.20.8.44</v>
      </c>
      <c r="C388" s="40" t="s">
        <v>2984</v>
      </c>
      <c r="D388" s="40">
        <v>457818</v>
      </c>
      <c r="E388" s="40">
        <v>471160</v>
      </c>
      <c r="F388" s="40">
        <v>13342</v>
      </c>
      <c r="G388" s="40">
        <v>0</v>
      </c>
      <c r="H388" s="40">
        <v>0</v>
      </c>
      <c r="I388" s="40">
        <v>0</v>
      </c>
      <c r="J388" s="40">
        <v>246.827</v>
      </c>
      <c r="K388" s="40">
        <v>0</v>
      </c>
      <c r="L388" s="41">
        <v>246.827</v>
      </c>
    </row>
    <row r="389" spans="2:12" x14ac:dyDescent="0.25">
      <c r="B389" s="39" t="str">
        <f t="shared" si="79"/>
        <v>172.20.8.44</v>
      </c>
      <c r="C389" s="40" t="s">
        <v>2985</v>
      </c>
      <c r="D389" s="40">
        <v>471408</v>
      </c>
      <c r="E389" s="40">
        <v>484512</v>
      </c>
      <c r="F389" s="40">
        <v>13104</v>
      </c>
      <c r="G389" s="40">
        <v>0</v>
      </c>
      <c r="H389" s="40">
        <v>0</v>
      </c>
      <c r="I389" s="40">
        <v>0</v>
      </c>
      <c r="J389" s="40">
        <v>242.42399999999998</v>
      </c>
      <c r="K389" s="40">
        <v>0</v>
      </c>
      <c r="L389" s="41">
        <v>242.42399999999998</v>
      </c>
    </row>
    <row r="390" spans="2:12" x14ac:dyDescent="0.25">
      <c r="B390" s="39" t="str">
        <f t="shared" si="79"/>
        <v>172.20.8.44</v>
      </c>
      <c r="C390" s="40" t="s">
        <v>2981</v>
      </c>
      <c r="D390" s="40">
        <v>403092</v>
      </c>
      <c r="E390" s="40">
        <v>417762</v>
      </c>
      <c r="F390" s="40">
        <v>14670</v>
      </c>
      <c r="G390" s="40">
        <v>0</v>
      </c>
      <c r="H390" s="40">
        <v>0</v>
      </c>
      <c r="I390" s="40">
        <v>0</v>
      </c>
      <c r="J390" s="40">
        <v>271.39499999999998</v>
      </c>
      <c r="K390" s="40">
        <v>0</v>
      </c>
      <c r="L390" s="41">
        <v>271.39499999999998</v>
      </c>
    </row>
    <row r="391" spans="2:12" x14ac:dyDescent="0.25">
      <c r="B391" s="39" t="str">
        <f t="shared" si="79"/>
        <v>172.20.8.44</v>
      </c>
      <c r="C391" s="40" t="s">
        <v>2982</v>
      </c>
      <c r="D391" s="40">
        <v>418334</v>
      </c>
      <c r="E391" s="40">
        <v>429910</v>
      </c>
      <c r="F391" s="40">
        <v>11576</v>
      </c>
      <c r="G391" s="40">
        <v>0</v>
      </c>
      <c r="H391" s="40">
        <v>0</v>
      </c>
      <c r="I391" s="40">
        <v>0</v>
      </c>
      <c r="J391" s="40">
        <v>214.15599999999998</v>
      </c>
      <c r="K391" s="40">
        <v>0</v>
      </c>
      <c r="L391" s="41">
        <v>214.15599999999998</v>
      </c>
    </row>
    <row r="392" spans="2:12" x14ac:dyDescent="0.25">
      <c r="B392" s="39" t="s">
        <v>2789</v>
      </c>
      <c r="C392" s="40" t="s">
        <v>2983</v>
      </c>
      <c r="D392" s="40">
        <v>220160</v>
      </c>
      <c r="E392" s="40">
        <v>220846</v>
      </c>
      <c r="F392" s="40">
        <v>686</v>
      </c>
      <c r="G392" s="40">
        <v>0</v>
      </c>
      <c r="H392" s="40">
        <v>0</v>
      </c>
      <c r="I392" s="40">
        <v>0</v>
      </c>
      <c r="J392" s="40">
        <v>12.690999999999999</v>
      </c>
      <c r="K392" s="40">
        <v>0</v>
      </c>
      <c r="L392" s="41">
        <v>12.690999999999999</v>
      </c>
    </row>
    <row r="393" spans="2:12" x14ac:dyDescent="0.25">
      <c r="B393" s="39" t="str">
        <f t="shared" ref="B393:B396" si="80">B392</f>
        <v>172.20.8.45</v>
      </c>
      <c r="C393" s="40" t="s">
        <v>2984</v>
      </c>
      <c r="D393" s="40">
        <v>220846</v>
      </c>
      <c r="E393" s="40">
        <v>221463</v>
      </c>
      <c r="F393" s="40">
        <v>617</v>
      </c>
      <c r="G393" s="40">
        <v>0</v>
      </c>
      <c r="H393" s="40">
        <v>0</v>
      </c>
      <c r="I393" s="40">
        <v>0</v>
      </c>
      <c r="J393" s="40">
        <v>11.4145</v>
      </c>
      <c r="K393" s="40">
        <v>0</v>
      </c>
      <c r="L393" s="41">
        <v>11.4145</v>
      </c>
    </row>
    <row r="394" spans="2:12" x14ac:dyDescent="0.25">
      <c r="B394" s="39" t="str">
        <f t="shared" si="80"/>
        <v>172.20.8.45</v>
      </c>
      <c r="C394" s="40" t="s">
        <v>2985</v>
      </c>
      <c r="D394" s="40">
        <v>221463</v>
      </c>
      <c r="E394" s="40">
        <v>222145</v>
      </c>
      <c r="F394" s="40">
        <v>682</v>
      </c>
      <c r="G394" s="40">
        <v>0</v>
      </c>
      <c r="H394" s="40">
        <v>0</v>
      </c>
      <c r="I394" s="40">
        <v>0</v>
      </c>
      <c r="J394" s="40">
        <v>12.616999999999999</v>
      </c>
      <c r="K394" s="40">
        <v>0</v>
      </c>
      <c r="L394" s="41">
        <v>12.616999999999999</v>
      </c>
    </row>
    <row r="395" spans="2:12" x14ac:dyDescent="0.25">
      <c r="B395" s="39" t="str">
        <f t="shared" si="80"/>
        <v>172.20.8.45</v>
      </c>
      <c r="C395" s="40" t="s">
        <v>2981</v>
      </c>
      <c r="D395" s="40">
        <v>218421</v>
      </c>
      <c r="E395" s="40">
        <v>219014</v>
      </c>
      <c r="F395" s="40">
        <v>593</v>
      </c>
      <c r="G395" s="40">
        <v>0</v>
      </c>
      <c r="H395" s="40">
        <v>0</v>
      </c>
      <c r="I395" s="40">
        <v>0</v>
      </c>
      <c r="J395" s="40">
        <v>10.970499999999999</v>
      </c>
      <c r="K395" s="40">
        <v>0</v>
      </c>
      <c r="L395" s="41">
        <v>10.970499999999999</v>
      </c>
    </row>
    <row r="396" spans="2:12" x14ac:dyDescent="0.25">
      <c r="B396" s="39" t="str">
        <f t="shared" si="80"/>
        <v>172.20.8.45</v>
      </c>
      <c r="C396" s="40" t="s">
        <v>2982</v>
      </c>
      <c r="D396" s="40">
        <v>219068</v>
      </c>
      <c r="E396" s="40">
        <v>219593</v>
      </c>
      <c r="F396" s="40">
        <v>525</v>
      </c>
      <c r="G396" s="40">
        <v>0</v>
      </c>
      <c r="H396" s="40">
        <v>0</v>
      </c>
      <c r="I396" s="40">
        <v>0</v>
      </c>
      <c r="J396" s="40">
        <v>9.7125000000000004</v>
      </c>
      <c r="K396" s="40">
        <v>0</v>
      </c>
      <c r="L396" s="41">
        <v>9.7125000000000004</v>
      </c>
    </row>
    <row r="397" spans="2:12" x14ac:dyDescent="0.25">
      <c r="B397" s="39" t="s">
        <v>2293</v>
      </c>
      <c r="C397" s="40" t="s">
        <v>2983</v>
      </c>
      <c r="D397" s="40">
        <v>6270</v>
      </c>
      <c r="E397" s="40">
        <v>7382</v>
      </c>
      <c r="F397" s="40">
        <v>1112</v>
      </c>
      <c r="G397" s="40">
        <v>0</v>
      </c>
      <c r="H397" s="40">
        <v>0</v>
      </c>
      <c r="I397" s="40">
        <v>0</v>
      </c>
      <c r="J397" s="40">
        <v>20.571999999999999</v>
      </c>
      <c r="K397" s="40">
        <v>0</v>
      </c>
      <c r="L397" s="41">
        <v>20.571999999999999</v>
      </c>
    </row>
    <row r="398" spans="2:12" x14ac:dyDescent="0.25">
      <c r="B398" s="39" t="str">
        <f t="shared" ref="B398:B401" si="81">B397</f>
        <v>172.20.8.77</v>
      </c>
      <c r="C398" s="40" t="s">
        <v>2984</v>
      </c>
      <c r="D398" s="40">
        <v>7382</v>
      </c>
      <c r="E398" s="40">
        <v>8043</v>
      </c>
      <c r="F398" s="40">
        <v>661</v>
      </c>
      <c r="G398" s="40">
        <v>0</v>
      </c>
      <c r="H398" s="40">
        <v>0</v>
      </c>
      <c r="I398" s="40">
        <v>0</v>
      </c>
      <c r="J398" s="40">
        <v>12.228499999999999</v>
      </c>
      <c r="K398" s="40">
        <v>0</v>
      </c>
      <c r="L398" s="41">
        <v>12.228499999999999</v>
      </c>
    </row>
    <row r="399" spans="2:12" x14ac:dyDescent="0.25">
      <c r="B399" s="39" t="str">
        <f t="shared" si="81"/>
        <v>172.20.8.77</v>
      </c>
      <c r="C399" s="40" t="s">
        <v>2985</v>
      </c>
      <c r="D399" s="40">
        <v>8044</v>
      </c>
      <c r="E399" s="40">
        <v>9138</v>
      </c>
      <c r="F399" s="40">
        <v>1094</v>
      </c>
      <c r="G399" s="40">
        <v>0</v>
      </c>
      <c r="H399" s="40">
        <v>0</v>
      </c>
      <c r="I399" s="40">
        <v>0</v>
      </c>
      <c r="J399" s="40">
        <v>20.239000000000001</v>
      </c>
      <c r="K399" s="40">
        <v>0</v>
      </c>
      <c r="L399" s="41">
        <v>20.239000000000001</v>
      </c>
    </row>
    <row r="400" spans="2:12" x14ac:dyDescent="0.25">
      <c r="B400" s="39" t="str">
        <f t="shared" si="81"/>
        <v>172.20.8.77</v>
      </c>
      <c r="C400" s="40" t="s">
        <v>2981</v>
      </c>
      <c r="D400" s="40">
        <v>2449</v>
      </c>
      <c r="E400" s="40">
        <v>4124</v>
      </c>
      <c r="F400" s="40">
        <v>1675</v>
      </c>
      <c r="G400" s="40">
        <v>0</v>
      </c>
      <c r="H400" s="40">
        <v>0</v>
      </c>
      <c r="I400" s="40">
        <v>0</v>
      </c>
      <c r="J400" s="40">
        <v>30.987499999999997</v>
      </c>
      <c r="K400" s="40">
        <v>0</v>
      </c>
      <c r="L400" s="41">
        <v>30.987499999999997</v>
      </c>
    </row>
    <row r="401" spans="2:12" x14ac:dyDescent="0.25">
      <c r="B401" s="39" t="str">
        <f t="shared" si="81"/>
        <v>172.20.8.77</v>
      </c>
      <c r="C401" s="40" t="s">
        <v>2982</v>
      </c>
      <c r="D401" s="40">
        <v>4316</v>
      </c>
      <c r="E401" s="40">
        <v>5523</v>
      </c>
      <c r="F401" s="40">
        <v>1207</v>
      </c>
      <c r="G401" s="40">
        <v>0</v>
      </c>
      <c r="H401" s="40">
        <v>0</v>
      </c>
      <c r="I401" s="40">
        <v>0</v>
      </c>
      <c r="J401" s="40">
        <v>22.329499999999999</v>
      </c>
      <c r="K401" s="40">
        <v>0</v>
      </c>
      <c r="L401" s="41">
        <v>22.329499999999999</v>
      </c>
    </row>
    <row r="402" spans="2:12" x14ac:dyDescent="0.25">
      <c r="B402" s="39" t="s">
        <v>1731</v>
      </c>
      <c r="C402" s="40" t="s">
        <v>2983</v>
      </c>
      <c r="D402" s="40">
        <v>343222</v>
      </c>
      <c r="E402" s="40">
        <v>350931</v>
      </c>
      <c r="F402" s="40">
        <v>7709</v>
      </c>
      <c r="G402" s="40">
        <v>0</v>
      </c>
      <c r="H402" s="40">
        <v>0</v>
      </c>
      <c r="I402" s="40">
        <v>0</v>
      </c>
      <c r="J402" s="40">
        <v>142.6165</v>
      </c>
      <c r="K402" s="40">
        <v>0</v>
      </c>
      <c r="L402" s="41">
        <v>142.6165</v>
      </c>
    </row>
    <row r="403" spans="2:12" x14ac:dyDescent="0.25">
      <c r="B403" s="39" t="str">
        <f t="shared" ref="B403:B406" si="82">B402</f>
        <v>172.25.0.18</v>
      </c>
      <c r="C403" s="40" t="s">
        <v>2984</v>
      </c>
      <c r="D403" s="40">
        <v>351070</v>
      </c>
      <c r="E403" s="40">
        <v>359100</v>
      </c>
      <c r="F403" s="40">
        <v>8030</v>
      </c>
      <c r="G403" s="40">
        <v>0</v>
      </c>
      <c r="H403" s="40">
        <v>0</v>
      </c>
      <c r="I403" s="40">
        <v>0</v>
      </c>
      <c r="J403" s="40">
        <v>148.55500000000001</v>
      </c>
      <c r="K403" s="40">
        <v>0</v>
      </c>
      <c r="L403" s="41">
        <v>148.55500000000001</v>
      </c>
    </row>
    <row r="404" spans="2:12" x14ac:dyDescent="0.25">
      <c r="B404" s="39" t="str">
        <f t="shared" si="82"/>
        <v>172.25.0.18</v>
      </c>
      <c r="C404" s="40" t="s">
        <v>2985</v>
      </c>
      <c r="D404" s="40">
        <v>359282</v>
      </c>
      <c r="E404" s="40">
        <v>367975</v>
      </c>
      <c r="F404" s="40">
        <v>8693</v>
      </c>
      <c r="G404" s="40">
        <v>0</v>
      </c>
      <c r="H404" s="40">
        <v>0</v>
      </c>
      <c r="I404" s="40">
        <v>0</v>
      </c>
      <c r="J404" s="40">
        <v>160.82049999999998</v>
      </c>
      <c r="K404" s="40">
        <v>0</v>
      </c>
      <c r="L404" s="41">
        <v>160.82049999999998</v>
      </c>
    </row>
    <row r="405" spans="2:12" x14ac:dyDescent="0.25">
      <c r="B405" s="39" t="str">
        <f t="shared" si="82"/>
        <v>172.25.0.18</v>
      </c>
      <c r="C405" s="40" t="s">
        <v>2981</v>
      </c>
      <c r="D405" s="40">
        <v>317171</v>
      </c>
      <c r="E405" s="40">
        <v>326885</v>
      </c>
      <c r="F405" s="40">
        <v>9714</v>
      </c>
      <c r="G405" s="40">
        <v>0</v>
      </c>
      <c r="H405" s="40">
        <v>0</v>
      </c>
      <c r="I405" s="40">
        <v>0</v>
      </c>
      <c r="J405" s="40">
        <v>179.709</v>
      </c>
      <c r="K405" s="40">
        <v>0</v>
      </c>
      <c r="L405" s="41">
        <v>179.709</v>
      </c>
    </row>
    <row r="406" spans="2:12" x14ac:dyDescent="0.25">
      <c r="B406" s="39" t="str">
        <f t="shared" si="82"/>
        <v>172.25.0.18</v>
      </c>
      <c r="C406" s="40" t="s">
        <v>2982</v>
      </c>
      <c r="D406" s="40">
        <v>327026</v>
      </c>
      <c r="E406" s="40">
        <v>334807</v>
      </c>
      <c r="F406" s="40">
        <v>7781</v>
      </c>
      <c r="G406" s="40">
        <v>0</v>
      </c>
      <c r="H406" s="40">
        <v>0</v>
      </c>
      <c r="I406" s="40">
        <v>0</v>
      </c>
      <c r="J406" s="40">
        <v>143.9485</v>
      </c>
      <c r="K406" s="40">
        <v>0</v>
      </c>
      <c r="L406" s="41">
        <v>143.9485</v>
      </c>
    </row>
    <row r="407" spans="2:12" x14ac:dyDescent="0.25">
      <c r="B407" s="39" t="s">
        <v>662</v>
      </c>
      <c r="C407" s="40" t="s">
        <v>2983</v>
      </c>
      <c r="D407" s="40">
        <v>43828</v>
      </c>
      <c r="E407" s="40">
        <v>43884</v>
      </c>
      <c r="F407" s="40">
        <v>56</v>
      </c>
      <c r="G407" s="40">
        <v>0</v>
      </c>
      <c r="H407" s="40">
        <v>0</v>
      </c>
      <c r="I407" s="40">
        <v>0</v>
      </c>
      <c r="J407" s="40">
        <v>1.036</v>
      </c>
      <c r="K407" s="40">
        <v>0</v>
      </c>
      <c r="L407" s="41">
        <v>1.036</v>
      </c>
    </row>
    <row r="408" spans="2:12" x14ac:dyDescent="0.25">
      <c r="B408" s="39" t="str">
        <f t="shared" ref="B408:B411" si="83">B407</f>
        <v>172.25.1.2</v>
      </c>
      <c r="C408" s="40" t="s">
        <v>2984</v>
      </c>
      <c r="D408" s="40">
        <v>43884</v>
      </c>
      <c r="E408" s="40">
        <v>43965</v>
      </c>
      <c r="F408" s="40">
        <v>81</v>
      </c>
      <c r="G408" s="40">
        <v>0</v>
      </c>
      <c r="H408" s="40">
        <v>0</v>
      </c>
      <c r="I408" s="40">
        <v>0</v>
      </c>
      <c r="J408" s="40">
        <v>1.4984999999999999</v>
      </c>
      <c r="K408" s="40">
        <v>0</v>
      </c>
      <c r="L408" s="41">
        <v>1.4984999999999999</v>
      </c>
    </row>
    <row r="409" spans="2:12" x14ac:dyDescent="0.25">
      <c r="B409" s="39" t="str">
        <f t="shared" si="83"/>
        <v>172.25.1.2</v>
      </c>
      <c r="C409" s="40" t="s">
        <v>2985</v>
      </c>
      <c r="D409" s="40">
        <v>43965</v>
      </c>
      <c r="E409" s="40">
        <v>44006</v>
      </c>
      <c r="F409" s="40">
        <v>41</v>
      </c>
      <c r="G409" s="40">
        <v>0</v>
      </c>
      <c r="H409" s="40">
        <v>0</v>
      </c>
      <c r="I409" s="40">
        <v>0</v>
      </c>
      <c r="J409" s="40">
        <v>0.75849999999999995</v>
      </c>
      <c r="K409" s="40">
        <v>0</v>
      </c>
      <c r="L409" s="41">
        <v>0.75849999999999995</v>
      </c>
    </row>
    <row r="410" spans="2:12" x14ac:dyDescent="0.25">
      <c r="B410" s="39" t="str">
        <f t="shared" si="83"/>
        <v>172.25.1.2</v>
      </c>
      <c r="C410" s="40" t="s">
        <v>2981</v>
      </c>
      <c r="D410" s="40">
        <v>43488</v>
      </c>
      <c r="E410" s="40">
        <v>43638</v>
      </c>
      <c r="F410" s="40">
        <v>150</v>
      </c>
      <c r="G410" s="40">
        <v>0</v>
      </c>
      <c r="H410" s="40">
        <v>0</v>
      </c>
      <c r="I410" s="40">
        <v>0</v>
      </c>
      <c r="J410" s="40">
        <v>2.7749999999999999</v>
      </c>
      <c r="K410" s="40">
        <v>0</v>
      </c>
      <c r="L410" s="41">
        <v>2.7749999999999999</v>
      </c>
    </row>
    <row r="411" spans="2:12" x14ac:dyDescent="0.25">
      <c r="B411" s="39" t="str">
        <f t="shared" si="83"/>
        <v>172.25.1.2</v>
      </c>
      <c r="C411" s="40" t="s">
        <v>2982</v>
      </c>
      <c r="D411" s="40">
        <v>43640</v>
      </c>
      <c r="E411" s="40">
        <v>43733</v>
      </c>
      <c r="F411" s="40">
        <v>93</v>
      </c>
      <c r="G411" s="40">
        <v>0</v>
      </c>
      <c r="H411" s="40">
        <v>0</v>
      </c>
      <c r="I411" s="40">
        <v>0</v>
      </c>
      <c r="J411" s="40">
        <v>1.7204999999999999</v>
      </c>
      <c r="K411" s="40">
        <v>0</v>
      </c>
      <c r="L411" s="41">
        <v>1.7204999999999999</v>
      </c>
    </row>
    <row r="412" spans="2:12" x14ac:dyDescent="0.25">
      <c r="B412" s="39" t="s">
        <v>2096</v>
      </c>
      <c r="C412" s="40" t="s">
        <v>2983</v>
      </c>
      <c r="D412" s="40">
        <v>25406</v>
      </c>
      <c r="E412" s="40">
        <v>27024</v>
      </c>
      <c r="F412" s="40">
        <v>1618</v>
      </c>
      <c r="G412" s="40">
        <v>0</v>
      </c>
      <c r="H412" s="40">
        <v>0</v>
      </c>
      <c r="I412" s="40">
        <v>0</v>
      </c>
      <c r="J412" s="40">
        <v>29.933</v>
      </c>
      <c r="K412" s="40">
        <v>0</v>
      </c>
      <c r="L412" s="41">
        <v>29.933</v>
      </c>
    </row>
    <row r="413" spans="2:12" x14ac:dyDescent="0.25">
      <c r="B413" s="39" t="str">
        <f t="shared" ref="B413:B416" si="84">B412</f>
        <v>172.25.10.40</v>
      </c>
      <c r="C413" s="40" t="s">
        <v>2984</v>
      </c>
      <c r="D413" s="40">
        <v>27048</v>
      </c>
      <c r="E413" s="40">
        <v>28442</v>
      </c>
      <c r="F413" s="40">
        <v>1394</v>
      </c>
      <c r="G413" s="40">
        <v>0</v>
      </c>
      <c r="H413" s="40">
        <v>0</v>
      </c>
      <c r="I413" s="40">
        <v>0</v>
      </c>
      <c r="J413" s="40">
        <v>25.788999999999998</v>
      </c>
      <c r="K413" s="40">
        <v>0</v>
      </c>
      <c r="L413" s="41">
        <v>25.788999999999998</v>
      </c>
    </row>
    <row r="414" spans="2:12" x14ac:dyDescent="0.25">
      <c r="B414" s="39" t="str">
        <f t="shared" si="84"/>
        <v>172.25.10.40</v>
      </c>
      <c r="C414" s="40" t="s">
        <v>2985</v>
      </c>
      <c r="D414" s="40">
        <v>28444</v>
      </c>
      <c r="E414" s="40">
        <v>30147</v>
      </c>
      <c r="F414" s="40">
        <v>1703</v>
      </c>
      <c r="G414" s="40">
        <v>0</v>
      </c>
      <c r="H414" s="40">
        <v>0</v>
      </c>
      <c r="I414" s="40">
        <v>0</v>
      </c>
      <c r="J414" s="40">
        <v>31.505499999999998</v>
      </c>
      <c r="K414" s="40">
        <v>0</v>
      </c>
      <c r="L414" s="41">
        <v>31.505499999999998</v>
      </c>
    </row>
    <row r="415" spans="2:12" x14ac:dyDescent="0.25">
      <c r="B415" s="39" t="str">
        <f t="shared" si="84"/>
        <v>172.25.10.40</v>
      </c>
      <c r="C415" s="40" t="s">
        <v>2981</v>
      </c>
      <c r="D415" s="40">
        <v>19842</v>
      </c>
      <c r="E415" s="40">
        <v>21613</v>
      </c>
      <c r="F415" s="40">
        <v>1771</v>
      </c>
      <c r="G415" s="40">
        <v>0</v>
      </c>
      <c r="H415" s="40">
        <v>0</v>
      </c>
      <c r="I415" s="40">
        <v>0</v>
      </c>
      <c r="J415" s="40">
        <v>32.763500000000001</v>
      </c>
      <c r="K415" s="40">
        <v>0</v>
      </c>
      <c r="L415" s="41">
        <v>32.763500000000001</v>
      </c>
    </row>
    <row r="416" spans="2:12" x14ac:dyDescent="0.25">
      <c r="B416" s="39" t="str">
        <f t="shared" si="84"/>
        <v>172.25.10.40</v>
      </c>
      <c r="C416" s="40" t="s">
        <v>2982</v>
      </c>
      <c r="D416" s="40">
        <v>21751</v>
      </c>
      <c r="E416" s="40">
        <v>23878</v>
      </c>
      <c r="F416" s="40">
        <v>2127</v>
      </c>
      <c r="G416" s="40">
        <v>0</v>
      </c>
      <c r="H416" s="40">
        <v>0</v>
      </c>
      <c r="I416" s="40">
        <v>0</v>
      </c>
      <c r="J416" s="40">
        <v>39.349499999999999</v>
      </c>
      <c r="K416" s="40">
        <v>0</v>
      </c>
      <c r="L416" s="41">
        <v>39.349499999999999</v>
      </c>
    </row>
    <row r="417" spans="2:12" x14ac:dyDescent="0.25">
      <c r="B417" s="39" t="s">
        <v>2067</v>
      </c>
      <c r="C417" s="40" t="s">
        <v>2983</v>
      </c>
      <c r="D417" s="40">
        <v>190908</v>
      </c>
      <c r="E417" s="40">
        <v>200065</v>
      </c>
      <c r="F417" s="40">
        <v>9157</v>
      </c>
      <c r="G417" s="40">
        <v>0</v>
      </c>
      <c r="H417" s="40">
        <v>0</v>
      </c>
      <c r="I417" s="40">
        <v>0</v>
      </c>
      <c r="J417" s="40">
        <v>169.40449999999998</v>
      </c>
      <c r="K417" s="40">
        <v>0</v>
      </c>
      <c r="L417" s="41">
        <v>169.40449999999998</v>
      </c>
    </row>
    <row r="418" spans="2:12" x14ac:dyDescent="0.25">
      <c r="B418" s="39" t="str">
        <f t="shared" ref="B418:B421" si="85">B417</f>
        <v>172.25.10.41</v>
      </c>
      <c r="C418" s="40" t="s">
        <v>2984</v>
      </c>
      <c r="D418" s="40">
        <v>200165</v>
      </c>
      <c r="E418" s="40">
        <v>210379</v>
      </c>
      <c r="F418" s="40">
        <v>10214</v>
      </c>
      <c r="G418" s="40">
        <v>0</v>
      </c>
      <c r="H418" s="40">
        <v>0</v>
      </c>
      <c r="I418" s="40">
        <v>0</v>
      </c>
      <c r="J418" s="40">
        <v>188.959</v>
      </c>
      <c r="K418" s="40">
        <v>0</v>
      </c>
      <c r="L418" s="41">
        <v>188.959</v>
      </c>
    </row>
    <row r="419" spans="2:12" x14ac:dyDescent="0.25">
      <c r="B419" s="39" t="str">
        <f t="shared" si="85"/>
        <v>172.25.10.41</v>
      </c>
      <c r="C419" s="40" t="s">
        <v>2985</v>
      </c>
      <c r="D419" s="40">
        <v>210427</v>
      </c>
      <c r="E419" s="40">
        <v>223080</v>
      </c>
      <c r="F419" s="40">
        <v>12653</v>
      </c>
      <c r="G419" s="40">
        <v>0</v>
      </c>
      <c r="H419" s="40">
        <v>0</v>
      </c>
      <c r="I419" s="40">
        <v>0</v>
      </c>
      <c r="J419" s="40">
        <v>234.0805</v>
      </c>
      <c r="K419" s="40">
        <v>0</v>
      </c>
      <c r="L419" s="41">
        <v>234.0805</v>
      </c>
    </row>
    <row r="420" spans="2:12" x14ac:dyDescent="0.25">
      <c r="B420" s="39" t="str">
        <f t="shared" si="85"/>
        <v>172.25.10.41</v>
      </c>
      <c r="C420" s="40" t="s">
        <v>2981</v>
      </c>
      <c r="D420" s="40">
        <v>157333</v>
      </c>
      <c r="E420" s="40">
        <v>169483</v>
      </c>
      <c r="F420" s="40">
        <v>12150</v>
      </c>
      <c r="G420" s="40">
        <v>0</v>
      </c>
      <c r="H420" s="40">
        <v>0</v>
      </c>
      <c r="I420" s="40">
        <v>0</v>
      </c>
      <c r="J420" s="40">
        <v>224.77499999999998</v>
      </c>
      <c r="K420" s="40">
        <v>0</v>
      </c>
      <c r="L420" s="41">
        <v>224.77499999999998</v>
      </c>
    </row>
    <row r="421" spans="2:12" x14ac:dyDescent="0.25">
      <c r="B421" s="39" t="str">
        <f t="shared" si="85"/>
        <v>172.25.10.41</v>
      </c>
      <c r="C421" s="40" t="s">
        <v>2982</v>
      </c>
      <c r="D421" s="40">
        <v>169792</v>
      </c>
      <c r="E421" s="40">
        <v>180721</v>
      </c>
      <c r="F421" s="40">
        <v>10929</v>
      </c>
      <c r="G421" s="40">
        <v>0</v>
      </c>
      <c r="H421" s="40">
        <v>0</v>
      </c>
      <c r="I421" s="40">
        <v>0</v>
      </c>
      <c r="J421" s="40">
        <v>202.1865</v>
      </c>
      <c r="K421" s="40">
        <v>0</v>
      </c>
      <c r="L421" s="41">
        <v>202.1865</v>
      </c>
    </row>
    <row r="422" spans="2:12" x14ac:dyDescent="0.25">
      <c r="B422" s="39" t="s">
        <v>2084</v>
      </c>
      <c r="C422" s="40" t="s">
        <v>2983</v>
      </c>
      <c r="D422" s="40">
        <v>4532</v>
      </c>
      <c r="E422" s="40">
        <v>4743</v>
      </c>
      <c r="F422" s="40">
        <v>211</v>
      </c>
      <c r="G422" s="40">
        <v>0</v>
      </c>
      <c r="H422" s="40">
        <v>0</v>
      </c>
      <c r="I422" s="40">
        <v>0</v>
      </c>
      <c r="J422" s="40">
        <v>3.9034999999999997</v>
      </c>
      <c r="K422" s="40">
        <v>0</v>
      </c>
      <c r="L422" s="41">
        <v>3.9034999999999997</v>
      </c>
    </row>
    <row r="423" spans="2:12" x14ac:dyDescent="0.25">
      <c r="B423" s="39" t="str">
        <f t="shared" ref="B423:B426" si="86">B422</f>
        <v>172.25.10.42</v>
      </c>
      <c r="C423" s="40" t="s">
        <v>2984</v>
      </c>
      <c r="D423" s="40">
        <v>4743</v>
      </c>
      <c r="E423" s="40">
        <v>4913</v>
      </c>
      <c r="F423" s="40">
        <v>170</v>
      </c>
      <c r="G423" s="40">
        <v>0</v>
      </c>
      <c r="H423" s="40">
        <v>0</v>
      </c>
      <c r="I423" s="40">
        <v>0</v>
      </c>
      <c r="J423" s="40">
        <v>3.145</v>
      </c>
      <c r="K423" s="40">
        <v>0</v>
      </c>
      <c r="L423" s="41">
        <v>3.145</v>
      </c>
    </row>
    <row r="424" spans="2:12" x14ac:dyDescent="0.25">
      <c r="B424" s="39" t="str">
        <f t="shared" si="86"/>
        <v>172.25.10.42</v>
      </c>
      <c r="C424" s="40" t="s">
        <v>2985</v>
      </c>
      <c r="D424" s="40">
        <v>4913</v>
      </c>
      <c r="E424" s="40">
        <v>5169</v>
      </c>
      <c r="F424" s="40">
        <v>256</v>
      </c>
      <c r="G424" s="40">
        <v>0</v>
      </c>
      <c r="H424" s="40">
        <v>0</v>
      </c>
      <c r="I424" s="40">
        <v>0</v>
      </c>
      <c r="J424" s="40">
        <v>4.7359999999999998</v>
      </c>
      <c r="K424" s="40">
        <v>0</v>
      </c>
      <c r="L424" s="41">
        <v>4.7359999999999998</v>
      </c>
    </row>
    <row r="425" spans="2:12" x14ac:dyDescent="0.25">
      <c r="B425" s="39" t="str">
        <f t="shared" si="86"/>
        <v>172.25.10.42</v>
      </c>
      <c r="C425" s="40" t="s">
        <v>2981</v>
      </c>
      <c r="D425" s="40">
        <v>3888</v>
      </c>
      <c r="E425" s="40">
        <v>4194</v>
      </c>
      <c r="F425" s="40">
        <v>306</v>
      </c>
      <c r="G425" s="40">
        <v>0</v>
      </c>
      <c r="H425" s="40">
        <v>0</v>
      </c>
      <c r="I425" s="40">
        <v>0</v>
      </c>
      <c r="J425" s="40">
        <v>5.6609999999999996</v>
      </c>
      <c r="K425" s="40">
        <v>0</v>
      </c>
      <c r="L425" s="41">
        <v>5.6609999999999996</v>
      </c>
    </row>
    <row r="426" spans="2:12" x14ac:dyDescent="0.25">
      <c r="B426" s="39" t="str">
        <f t="shared" si="86"/>
        <v>172.25.10.42</v>
      </c>
      <c r="C426" s="40" t="s">
        <v>2982</v>
      </c>
      <c r="D426" s="40">
        <v>4194</v>
      </c>
      <c r="E426" s="40">
        <v>4363</v>
      </c>
      <c r="F426" s="40">
        <v>169</v>
      </c>
      <c r="G426" s="40">
        <v>0</v>
      </c>
      <c r="H426" s="40">
        <v>0</v>
      </c>
      <c r="I426" s="40">
        <v>0</v>
      </c>
      <c r="J426" s="40">
        <v>3.1265000000000001</v>
      </c>
      <c r="K426" s="40">
        <v>0</v>
      </c>
      <c r="L426" s="41">
        <v>3.1265000000000001</v>
      </c>
    </row>
    <row r="427" spans="2:12" x14ac:dyDescent="0.25">
      <c r="B427" s="39" t="s">
        <v>1483</v>
      </c>
      <c r="C427" s="40" t="s">
        <v>2983</v>
      </c>
      <c r="D427" s="40">
        <v>0</v>
      </c>
      <c r="E427" s="40">
        <v>0</v>
      </c>
      <c r="F427" s="40">
        <v>0</v>
      </c>
      <c r="G427" s="40">
        <v>0</v>
      </c>
      <c r="H427" s="40">
        <v>0</v>
      </c>
      <c r="I427" s="40">
        <v>0</v>
      </c>
      <c r="J427" s="40">
        <v>0</v>
      </c>
      <c r="K427" s="40">
        <v>0</v>
      </c>
      <c r="L427" s="41">
        <v>0</v>
      </c>
    </row>
    <row r="428" spans="2:12" x14ac:dyDescent="0.25">
      <c r="B428" s="39" t="str">
        <f t="shared" ref="B428:B430" si="87">B427</f>
        <v>172.25.10.43</v>
      </c>
      <c r="C428" s="40" t="s">
        <v>2984</v>
      </c>
      <c r="D428" s="40">
        <v>0</v>
      </c>
      <c r="E428" s="40">
        <v>0</v>
      </c>
      <c r="F428" s="40">
        <v>0</v>
      </c>
      <c r="G428" s="40">
        <v>0</v>
      </c>
      <c r="H428" s="40">
        <v>0</v>
      </c>
      <c r="I428" s="40">
        <v>0</v>
      </c>
      <c r="J428" s="40">
        <v>0</v>
      </c>
      <c r="K428" s="40">
        <v>0</v>
      </c>
      <c r="L428" s="41">
        <v>0</v>
      </c>
    </row>
    <row r="429" spans="2:12" x14ac:dyDescent="0.25">
      <c r="B429" s="39" t="str">
        <f t="shared" si="87"/>
        <v>172.25.10.43</v>
      </c>
      <c r="C429" s="40" t="s">
        <v>2985</v>
      </c>
      <c r="D429" s="40">
        <v>0</v>
      </c>
      <c r="E429" s="40">
        <v>0</v>
      </c>
      <c r="F429" s="40">
        <v>0</v>
      </c>
      <c r="G429" s="40">
        <v>0</v>
      </c>
      <c r="H429" s="40">
        <v>0</v>
      </c>
      <c r="I429" s="40">
        <v>0</v>
      </c>
      <c r="J429" s="40">
        <v>0</v>
      </c>
      <c r="K429" s="40">
        <v>0</v>
      </c>
      <c r="L429" s="41">
        <v>0</v>
      </c>
    </row>
    <row r="430" spans="2:12" x14ac:dyDescent="0.25">
      <c r="B430" s="39" t="str">
        <f t="shared" si="87"/>
        <v>172.25.10.43</v>
      </c>
      <c r="C430" s="40" t="s">
        <v>2982</v>
      </c>
      <c r="D430" s="40">
        <v>0</v>
      </c>
      <c r="E430" s="40">
        <v>0</v>
      </c>
      <c r="F430" s="40">
        <v>0</v>
      </c>
      <c r="G430" s="40">
        <v>0</v>
      </c>
      <c r="H430" s="40">
        <v>0</v>
      </c>
      <c r="I430" s="40">
        <v>0</v>
      </c>
      <c r="J430" s="40">
        <v>0</v>
      </c>
      <c r="K430" s="40">
        <v>0</v>
      </c>
      <c r="L430" s="41">
        <v>0</v>
      </c>
    </row>
    <row r="431" spans="2:12" x14ac:dyDescent="0.25">
      <c r="B431" s="39" t="s">
        <v>2070</v>
      </c>
      <c r="C431" s="40" t="s">
        <v>2983</v>
      </c>
      <c r="D431" s="40">
        <v>794</v>
      </c>
      <c r="E431" s="40">
        <v>805</v>
      </c>
      <c r="F431" s="40">
        <v>11</v>
      </c>
      <c r="G431" s="40">
        <v>2786</v>
      </c>
      <c r="H431" s="40">
        <v>2851</v>
      </c>
      <c r="I431" s="40">
        <v>65</v>
      </c>
      <c r="J431" s="40">
        <v>0.20349999999999999</v>
      </c>
      <c r="K431" s="40">
        <v>5.5250000000000004</v>
      </c>
      <c r="L431" s="41">
        <v>5.7285000000000004</v>
      </c>
    </row>
    <row r="432" spans="2:12" x14ac:dyDescent="0.25">
      <c r="B432" s="39" t="str">
        <f t="shared" ref="B432:B435" si="88">B431</f>
        <v>172.25.10.44</v>
      </c>
      <c r="C432" s="40" t="s">
        <v>2984</v>
      </c>
      <c r="D432" s="40">
        <v>806</v>
      </c>
      <c r="E432" s="40">
        <v>825</v>
      </c>
      <c r="F432" s="40">
        <v>19</v>
      </c>
      <c r="G432" s="40">
        <v>2858</v>
      </c>
      <c r="H432" s="40">
        <v>2934</v>
      </c>
      <c r="I432" s="40">
        <v>76</v>
      </c>
      <c r="J432" s="40">
        <v>0.35149999999999998</v>
      </c>
      <c r="K432" s="40">
        <v>6.4600000000000009</v>
      </c>
      <c r="L432" s="41">
        <v>6.8115000000000006</v>
      </c>
    </row>
    <row r="433" spans="2:12" x14ac:dyDescent="0.25">
      <c r="B433" s="39" t="str">
        <f t="shared" si="88"/>
        <v>172.25.10.44</v>
      </c>
      <c r="C433" s="40" t="s">
        <v>2985</v>
      </c>
      <c r="D433" s="40">
        <v>825</v>
      </c>
      <c r="E433" s="40">
        <v>831</v>
      </c>
      <c r="F433" s="40">
        <v>6</v>
      </c>
      <c r="G433" s="40">
        <v>2934</v>
      </c>
      <c r="H433" s="40">
        <v>3013</v>
      </c>
      <c r="I433" s="40">
        <v>79</v>
      </c>
      <c r="J433" s="40">
        <v>0.11099999999999999</v>
      </c>
      <c r="K433" s="40">
        <v>6.7150000000000007</v>
      </c>
      <c r="L433" s="41">
        <v>6.8260000000000005</v>
      </c>
    </row>
    <row r="434" spans="2:12" x14ac:dyDescent="0.25">
      <c r="B434" s="39" t="str">
        <f t="shared" si="88"/>
        <v>172.25.10.44</v>
      </c>
      <c r="C434" s="40" t="s">
        <v>2981</v>
      </c>
      <c r="D434" s="40">
        <v>690</v>
      </c>
      <c r="E434" s="40">
        <v>746</v>
      </c>
      <c r="F434" s="40">
        <v>56</v>
      </c>
      <c r="G434" s="40">
        <v>2617</v>
      </c>
      <c r="H434" s="40">
        <v>2714</v>
      </c>
      <c r="I434" s="40">
        <v>97</v>
      </c>
      <c r="J434" s="40">
        <v>1.036</v>
      </c>
      <c r="K434" s="40">
        <v>8.245000000000001</v>
      </c>
      <c r="L434" s="41">
        <v>9.2810000000000006</v>
      </c>
    </row>
    <row r="435" spans="2:12" x14ac:dyDescent="0.25">
      <c r="B435" s="39" t="str">
        <f t="shared" si="88"/>
        <v>172.25.10.44</v>
      </c>
      <c r="C435" s="40" t="s">
        <v>2982</v>
      </c>
      <c r="D435" s="40">
        <v>747</v>
      </c>
      <c r="E435" s="40">
        <v>791</v>
      </c>
      <c r="F435" s="40">
        <v>44</v>
      </c>
      <c r="G435" s="40">
        <v>2714</v>
      </c>
      <c r="H435" s="40">
        <v>2764</v>
      </c>
      <c r="I435" s="40">
        <v>50</v>
      </c>
      <c r="J435" s="40">
        <v>0.81399999999999995</v>
      </c>
      <c r="K435" s="40">
        <v>4.25</v>
      </c>
      <c r="L435" s="41">
        <v>5.0640000000000001</v>
      </c>
    </row>
    <row r="436" spans="2:12" x14ac:dyDescent="0.25">
      <c r="B436" s="39" t="s">
        <v>2081</v>
      </c>
      <c r="C436" s="40" t="s">
        <v>2983</v>
      </c>
      <c r="D436" s="40">
        <v>517</v>
      </c>
      <c r="E436" s="40">
        <v>521</v>
      </c>
      <c r="F436" s="40">
        <v>4</v>
      </c>
      <c r="G436" s="40">
        <v>0</v>
      </c>
      <c r="H436" s="40">
        <v>0</v>
      </c>
      <c r="I436" s="40">
        <v>0</v>
      </c>
      <c r="J436" s="40">
        <v>7.3999999999999996E-2</v>
      </c>
      <c r="K436" s="40">
        <v>0</v>
      </c>
      <c r="L436" s="41">
        <v>7.3999999999999996E-2</v>
      </c>
    </row>
    <row r="437" spans="2:12" x14ac:dyDescent="0.25">
      <c r="B437" s="39" t="str">
        <f t="shared" ref="B437:B440" si="89">B436</f>
        <v>172.25.10.45</v>
      </c>
      <c r="C437" s="40" t="s">
        <v>2984</v>
      </c>
      <c r="D437" s="40">
        <v>521</v>
      </c>
      <c r="E437" s="40">
        <v>524</v>
      </c>
      <c r="F437" s="40">
        <v>3</v>
      </c>
      <c r="G437" s="40">
        <v>0</v>
      </c>
      <c r="H437" s="40">
        <v>0</v>
      </c>
      <c r="I437" s="40">
        <v>0</v>
      </c>
      <c r="J437" s="40">
        <v>5.5499999999999994E-2</v>
      </c>
      <c r="K437" s="40">
        <v>0</v>
      </c>
      <c r="L437" s="41">
        <v>5.5499999999999994E-2</v>
      </c>
    </row>
    <row r="438" spans="2:12" x14ac:dyDescent="0.25">
      <c r="B438" s="39" t="str">
        <f t="shared" si="89"/>
        <v>172.25.10.45</v>
      </c>
      <c r="C438" s="40" t="s">
        <v>2985</v>
      </c>
      <c r="D438" s="40">
        <v>524</v>
      </c>
      <c r="E438" s="40">
        <v>525</v>
      </c>
      <c r="F438" s="40">
        <v>1</v>
      </c>
      <c r="G438" s="40">
        <v>0</v>
      </c>
      <c r="H438" s="40">
        <v>0</v>
      </c>
      <c r="I438" s="40">
        <v>0</v>
      </c>
      <c r="J438" s="40">
        <v>1.8499999999999999E-2</v>
      </c>
      <c r="K438" s="40">
        <v>0</v>
      </c>
      <c r="L438" s="41">
        <v>1.8499999999999999E-2</v>
      </c>
    </row>
    <row r="439" spans="2:12" x14ac:dyDescent="0.25">
      <c r="B439" s="39" t="str">
        <f t="shared" si="89"/>
        <v>172.25.10.45</v>
      </c>
      <c r="C439" s="40" t="s">
        <v>2981</v>
      </c>
      <c r="D439" s="40">
        <v>511</v>
      </c>
      <c r="E439" s="40">
        <v>516</v>
      </c>
      <c r="F439" s="40">
        <v>5</v>
      </c>
      <c r="G439" s="40">
        <v>0</v>
      </c>
      <c r="H439" s="40">
        <v>0</v>
      </c>
      <c r="I439" s="40">
        <v>0</v>
      </c>
      <c r="J439" s="40">
        <v>9.2499999999999999E-2</v>
      </c>
      <c r="K439" s="40">
        <v>0</v>
      </c>
      <c r="L439" s="41">
        <v>9.2499999999999999E-2</v>
      </c>
    </row>
    <row r="440" spans="2:12" x14ac:dyDescent="0.25">
      <c r="B440" s="39" t="str">
        <f t="shared" si="89"/>
        <v>172.25.10.45</v>
      </c>
      <c r="C440" s="40" t="s">
        <v>2982</v>
      </c>
      <c r="D440" s="40">
        <v>516</v>
      </c>
      <c r="E440" s="40">
        <v>516</v>
      </c>
      <c r="F440" s="40">
        <v>0</v>
      </c>
      <c r="G440" s="40">
        <v>0</v>
      </c>
      <c r="H440" s="40">
        <v>0</v>
      </c>
      <c r="I440" s="40">
        <v>0</v>
      </c>
      <c r="J440" s="40">
        <v>0</v>
      </c>
      <c r="K440" s="40">
        <v>0</v>
      </c>
      <c r="L440" s="41">
        <v>0</v>
      </c>
    </row>
    <row r="441" spans="2:12" x14ac:dyDescent="0.25">
      <c r="B441" s="39" t="s">
        <v>2102</v>
      </c>
      <c r="C441" s="40" t="s">
        <v>2983</v>
      </c>
      <c r="D441" s="40">
        <v>359</v>
      </c>
      <c r="E441" s="40">
        <v>359</v>
      </c>
      <c r="F441" s="40">
        <v>0</v>
      </c>
      <c r="G441" s="40">
        <v>0</v>
      </c>
      <c r="H441" s="40">
        <v>0</v>
      </c>
      <c r="I441" s="40">
        <v>0</v>
      </c>
      <c r="J441" s="40">
        <v>0</v>
      </c>
      <c r="K441" s="40">
        <v>0</v>
      </c>
      <c r="L441" s="41">
        <v>0</v>
      </c>
    </row>
    <row r="442" spans="2:12" x14ac:dyDescent="0.25">
      <c r="B442" s="39" t="str">
        <f t="shared" ref="B442:B445" si="90">B441</f>
        <v>172.25.10.46</v>
      </c>
      <c r="C442" s="40" t="s">
        <v>2984</v>
      </c>
      <c r="D442" s="40">
        <v>359</v>
      </c>
      <c r="E442" s="40">
        <v>359</v>
      </c>
      <c r="F442" s="40">
        <v>0</v>
      </c>
      <c r="G442" s="40">
        <v>0</v>
      </c>
      <c r="H442" s="40">
        <v>0</v>
      </c>
      <c r="I442" s="40">
        <v>0</v>
      </c>
      <c r="J442" s="40">
        <v>0</v>
      </c>
      <c r="K442" s="40">
        <v>0</v>
      </c>
      <c r="L442" s="41">
        <v>0</v>
      </c>
    </row>
    <row r="443" spans="2:12" x14ac:dyDescent="0.25">
      <c r="B443" s="39" t="str">
        <f t="shared" si="90"/>
        <v>172.25.10.46</v>
      </c>
      <c r="C443" s="40" t="s">
        <v>2985</v>
      </c>
      <c r="D443" s="40">
        <v>359</v>
      </c>
      <c r="E443" s="40">
        <v>361</v>
      </c>
      <c r="F443" s="40">
        <v>2</v>
      </c>
      <c r="G443" s="40">
        <v>0</v>
      </c>
      <c r="H443" s="40">
        <v>0</v>
      </c>
      <c r="I443" s="40">
        <v>0</v>
      </c>
      <c r="J443" s="40">
        <v>3.6999999999999998E-2</v>
      </c>
      <c r="K443" s="40">
        <v>0</v>
      </c>
      <c r="L443" s="41">
        <v>3.6999999999999998E-2</v>
      </c>
    </row>
    <row r="444" spans="2:12" x14ac:dyDescent="0.25">
      <c r="B444" s="39" t="str">
        <f t="shared" si="90"/>
        <v>172.25.10.46</v>
      </c>
      <c r="C444" s="40" t="s">
        <v>2981</v>
      </c>
      <c r="D444" s="40">
        <v>358</v>
      </c>
      <c r="E444" s="40">
        <v>358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</v>
      </c>
      <c r="L444" s="41">
        <v>0</v>
      </c>
    </row>
    <row r="445" spans="2:12" x14ac:dyDescent="0.25">
      <c r="B445" s="39" t="str">
        <f t="shared" si="90"/>
        <v>172.25.10.46</v>
      </c>
      <c r="C445" s="40" t="s">
        <v>2982</v>
      </c>
      <c r="D445" s="40">
        <v>358</v>
      </c>
      <c r="E445" s="40">
        <v>359</v>
      </c>
      <c r="F445" s="40">
        <v>1</v>
      </c>
      <c r="G445" s="40">
        <v>0</v>
      </c>
      <c r="H445" s="40">
        <v>0</v>
      </c>
      <c r="I445" s="40">
        <v>0</v>
      </c>
      <c r="J445" s="40">
        <v>1.8499999999999999E-2</v>
      </c>
      <c r="K445" s="40">
        <v>0</v>
      </c>
      <c r="L445" s="41">
        <v>1.8499999999999999E-2</v>
      </c>
    </row>
    <row r="446" spans="2:12" x14ac:dyDescent="0.25">
      <c r="B446" s="39" t="s">
        <v>659</v>
      </c>
      <c r="C446" s="40" t="s">
        <v>2983</v>
      </c>
      <c r="D446" s="40">
        <v>30070</v>
      </c>
      <c r="E446" s="40">
        <v>30206</v>
      </c>
      <c r="F446" s="40">
        <v>136</v>
      </c>
      <c r="G446" s="40">
        <v>0</v>
      </c>
      <c r="H446" s="40">
        <v>0</v>
      </c>
      <c r="I446" s="40">
        <v>0</v>
      </c>
      <c r="J446" s="40">
        <v>2.516</v>
      </c>
      <c r="K446" s="40">
        <v>0</v>
      </c>
      <c r="L446" s="41">
        <v>2.516</v>
      </c>
    </row>
    <row r="447" spans="2:12" x14ac:dyDescent="0.25">
      <c r="B447" s="39" t="str">
        <f t="shared" ref="B447:B450" si="91">B446</f>
        <v>172.25.14.44</v>
      </c>
      <c r="C447" s="40" t="s">
        <v>2984</v>
      </c>
      <c r="D447" s="40">
        <v>30206</v>
      </c>
      <c r="E447" s="40">
        <v>30462</v>
      </c>
      <c r="F447" s="40">
        <v>256</v>
      </c>
      <c r="G447" s="40">
        <v>0</v>
      </c>
      <c r="H447" s="40">
        <v>0</v>
      </c>
      <c r="I447" s="40">
        <v>0</v>
      </c>
      <c r="J447" s="40">
        <v>4.7359999999999998</v>
      </c>
      <c r="K447" s="40">
        <v>0</v>
      </c>
      <c r="L447" s="41">
        <v>4.7359999999999998</v>
      </c>
    </row>
    <row r="448" spans="2:12" x14ac:dyDescent="0.25">
      <c r="B448" s="39" t="str">
        <f t="shared" si="91"/>
        <v>172.25.14.44</v>
      </c>
      <c r="C448" s="40" t="s">
        <v>2985</v>
      </c>
      <c r="D448" s="40">
        <v>30462</v>
      </c>
      <c r="E448" s="40">
        <v>30653</v>
      </c>
      <c r="F448" s="40">
        <v>191</v>
      </c>
      <c r="G448" s="40">
        <v>0</v>
      </c>
      <c r="H448" s="40">
        <v>0</v>
      </c>
      <c r="I448" s="40">
        <v>0</v>
      </c>
      <c r="J448" s="40">
        <v>3.5334999999999996</v>
      </c>
      <c r="K448" s="40">
        <v>0</v>
      </c>
      <c r="L448" s="41">
        <v>3.5334999999999996</v>
      </c>
    </row>
    <row r="449" spans="2:12" x14ac:dyDescent="0.25">
      <c r="B449" s="39" t="str">
        <f t="shared" si="91"/>
        <v>172.25.14.44</v>
      </c>
      <c r="C449" s="40" t="s">
        <v>2981</v>
      </c>
      <c r="D449" s="40">
        <v>29457</v>
      </c>
      <c r="E449" s="40">
        <v>29724</v>
      </c>
      <c r="F449" s="40">
        <v>267</v>
      </c>
      <c r="G449" s="40">
        <v>0</v>
      </c>
      <c r="H449" s="40">
        <v>0</v>
      </c>
      <c r="I449" s="40">
        <v>0</v>
      </c>
      <c r="J449" s="40">
        <v>4.9394999999999998</v>
      </c>
      <c r="K449" s="40">
        <v>0</v>
      </c>
      <c r="L449" s="41">
        <v>4.9394999999999998</v>
      </c>
    </row>
    <row r="450" spans="2:12" x14ac:dyDescent="0.25">
      <c r="B450" s="39" t="str">
        <f t="shared" si="91"/>
        <v>172.25.14.44</v>
      </c>
      <c r="C450" s="40" t="s">
        <v>2982</v>
      </c>
      <c r="D450" s="40">
        <v>29729</v>
      </c>
      <c r="E450" s="40">
        <v>29890</v>
      </c>
      <c r="F450" s="40">
        <v>161</v>
      </c>
      <c r="G450" s="40">
        <v>0</v>
      </c>
      <c r="H450" s="40">
        <v>0</v>
      </c>
      <c r="I450" s="40">
        <v>0</v>
      </c>
      <c r="J450" s="40">
        <v>2.9784999999999999</v>
      </c>
      <c r="K450" s="40">
        <v>0</v>
      </c>
      <c r="L450" s="41">
        <v>2.9784999999999999</v>
      </c>
    </row>
    <row r="451" spans="2:12" x14ac:dyDescent="0.25">
      <c r="B451" s="39" t="s">
        <v>922</v>
      </c>
      <c r="C451" s="40" t="s">
        <v>2983</v>
      </c>
      <c r="D451" s="40">
        <v>146406</v>
      </c>
      <c r="E451" s="40">
        <v>146440</v>
      </c>
      <c r="F451" s="40">
        <v>34</v>
      </c>
      <c r="G451" s="40">
        <v>0</v>
      </c>
      <c r="H451" s="40">
        <v>0</v>
      </c>
      <c r="I451" s="40">
        <v>0</v>
      </c>
      <c r="J451" s="40">
        <v>0.629</v>
      </c>
      <c r="K451" s="40">
        <v>0</v>
      </c>
      <c r="L451" s="41">
        <v>0.629</v>
      </c>
    </row>
    <row r="452" spans="2:12" x14ac:dyDescent="0.25">
      <c r="B452" s="39" t="str">
        <f t="shared" ref="B452:B455" si="92">B451</f>
        <v>172.25.14.45</v>
      </c>
      <c r="C452" s="40" t="s">
        <v>2984</v>
      </c>
      <c r="D452" s="40">
        <v>146440</v>
      </c>
      <c r="E452" s="40">
        <v>146491</v>
      </c>
      <c r="F452" s="40">
        <v>51</v>
      </c>
      <c r="G452" s="40">
        <v>0</v>
      </c>
      <c r="H452" s="40">
        <v>0</v>
      </c>
      <c r="I452" s="40">
        <v>0</v>
      </c>
      <c r="J452" s="40">
        <v>0.94350000000000001</v>
      </c>
      <c r="K452" s="40">
        <v>0</v>
      </c>
      <c r="L452" s="41">
        <v>0.94350000000000001</v>
      </c>
    </row>
    <row r="453" spans="2:12" x14ac:dyDescent="0.25">
      <c r="B453" s="39" t="str">
        <f t="shared" si="92"/>
        <v>172.25.14.45</v>
      </c>
      <c r="C453" s="40" t="s">
        <v>2985</v>
      </c>
      <c r="D453" s="40">
        <v>146491</v>
      </c>
      <c r="E453" s="40">
        <v>146676</v>
      </c>
      <c r="F453" s="40">
        <v>185</v>
      </c>
      <c r="G453" s="40">
        <v>0</v>
      </c>
      <c r="H453" s="40">
        <v>0</v>
      </c>
      <c r="I453" s="40">
        <v>0</v>
      </c>
      <c r="J453" s="40">
        <v>3.4224999999999999</v>
      </c>
      <c r="K453" s="40">
        <v>0</v>
      </c>
      <c r="L453" s="41">
        <v>3.4224999999999999</v>
      </c>
    </row>
    <row r="454" spans="2:12" x14ac:dyDescent="0.25">
      <c r="B454" s="39" t="str">
        <f t="shared" si="92"/>
        <v>172.25.14.45</v>
      </c>
      <c r="C454" s="40" t="s">
        <v>2981</v>
      </c>
      <c r="D454" s="40">
        <v>146208</v>
      </c>
      <c r="E454" s="40">
        <v>146232</v>
      </c>
      <c r="F454" s="40">
        <v>24</v>
      </c>
      <c r="G454" s="40">
        <v>0</v>
      </c>
      <c r="H454" s="40">
        <v>0</v>
      </c>
      <c r="I454" s="40">
        <v>0</v>
      </c>
      <c r="J454" s="40">
        <v>0.44399999999999995</v>
      </c>
      <c r="K454" s="40">
        <v>0</v>
      </c>
      <c r="L454" s="41">
        <v>0.44399999999999995</v>
      </c>
    </row>
    <row r="455" spans="2:12" x14ac:dyDescent="0.25">
      <c r="B455" s="39" t="str">
        <f t="shared" si="92"/>
        <v>172.25.14.45</v>
      </c>
      <c r="C455" s="40" t="s">
        <v>2982</v>
      </c>
      <c r="D455" s="40">
        <v>146232</v>
      </c>
      <c r="E455" s="40">
        <v>146327</v>
      </c>
      <c r="F455" s="40">
        <v>95</v>
      </c>
      <c r="G455" s="40">
        <v>0</v>
      </c>
      <c r="H455" s="40">
        <v>0</v>
      </c>
      <c r="I455" s="40">
        <v>0</v>
      </c>
      <c r="J455" s="40">
        <v>1.7574999999999998</v>
      </c>
      <c r="K455" s="40">
        <v>0</v>
      </c>
      <c r="L455" s="41">
        <v>1.7574999999999998</v>
      </c>
    </row>
    <row r="456" spans="2:12" x14ac:dyDescent="0.25">
      <c r="B456" s="39" t="s">
        <v>701</v>
      </c>
      <c r="C456" s="40" t="s">
        <v>2983</v>
      </c>
      <c r="D456" s="40">
        <v>100499</v>
      </c>
      <c r="E456" s="40">
        <v>104304</v>
      </c>
      <c r="F456" s="40">
        <v>3805</v>
      </c>
      <c r="G456" s="40">
        <v>0</v>
      </c>
      <c r="H456" s="40">
        <v>0</v>
      </c>
      <c r="I456" s="40">
        <v>0</v>
      </c>
      <c r="J456" s="40">
        <v>70.392499999999998</v>
      </c>
      <c r="K456" s="40">
        <v>0</v>
      </c>
      <c r="L456" s="41">
        <v>70.392499999999998</v>
      </c>
    </row>
    <row r="457" spans="2:12" x14ac:dyDescent="0.25">
      <c r="B457" s="39" t="str">
        <f t="shared" ref="B457:B460" si="93">B456</f>
        <v>172.25.14.46</v>
      </c>
      <c r="C457" s="40" t="s">
        <v>2984</v>
      </c>
      <c r="D457" s="40">
        <v>104409</v>
      </c>
      <c r="E457" s="40">
        <v>108709</v>
      </c>
      <c r="F457" s="40">
        <v>4300</v>
      </c>
      <c r="G457" s="40">
        <v>0</v>
      </c>
      <c r="H457" s="40">
        <v>0</v>
      </c>
      <c r="I457" s="40">
        <v>0</v>
      </c>
      <c r="J457" s="40">
        <v>79.55</v>
      </c>
      <c r="K457" s="40">
        <v>0</v>
      </c>
      <c r="L457" s="41">
        <v>79.55</v>
      </c>
    </row>
    <row r="458" spans="2:12" x14ac:dyDescent="0.25">
      <c r="B458" s="39" t="str">
        <f t="shared" si="93"/>
        <v>172.25.14.46</v>
      </c>
      <c r="C458" s="40" t="s">
        <v>2985</v>
      </c>
      <c r="D458" s="40">
        <v>108836</v>
      </c>
      <c r="E458" s="40">
        <v>112959</v>
      </c>
      <c r="F458" s="40">
        <v>4123</v>
      </c>
      <c r="G458" s="40">
        <v>0</v>
      </c>
      <c r="H458" s="40">
        <v>0</v>
      </c>
      <c r="I458" s="40">
        <v>0</v>
      </c>
      <c r="J458" s="40">
        <v>76.275499999999994</v>
      </c>
      <c r="K458" s="40">
        <v>0</v>
      </c>
      <c r="L458" s="41">
        <v>76.275499999999994</v>
      </c>
    </row>
    <row r="459" spans="2:12" x14ac:dyDescent="0.25">
      <c r="B459" s="39" t="str">
        <f t="shared" si="93"/>
        <v>172.25.14.46</v>
      </c>
      <c r="C459" s="40" t="s">
        <v>2981</v>
      </c>
      <c r="D459" s="40">
        <v>87275</v>
      </c>
      <c r="E459" s="40">
        <v>91741</v>
      </c>
      <c r="F459" s="40">
        <v>4466</v>
      </c>
      <c r="G459" s="40">
        <v>0</v>
      </c>
      <c r="H459" s="40">
        <v>0</v>
      </c>
      <c r="I459" s="40">
        <v>0</v>
      </c>
      <c r="J459" s="40">
        <v>82.620999999999995</v>
      </c>
      <c r="K459" s="40">
        <v>0</v>
      </c>
      <c r="L459" s="41">
        <v>82.620999999999995</v>
      </c>
    </row>
    <row r="460" spans="2:12" x14ac:dyDescent="0.25">
      <c r="B460" s="39" t="str">
        <f t="shared" si="93"/>
        <v>172.25.14.46</v>
      </c>
      <c r="C460" s="40" t="s">
        <v>2982</v>
      </c>
      <c r="D460" s="40">
        <v>91831</v>
      </c>
      <c r="E460" s="40">
        <v>95717</v>
      </c>
      <c r="F460" s="40">
        <v>3886</v>
      </c>
      <c r="G460" s="40">
        <v>0</v>
      </c>
      <c r="H460" s="40">
        <v>0</v>
      </c>
      <c r="I460" s="40">
        <v>0</v>
      </c>
      <c r="J460" s="40">
        <v>71.890999999999991</v>
      </c>
      <c r="K460" s="40">
        <v>0</v>
      </c>
      <c r="L460" s="41">
        <v>71.890999999999991</v>
      </c>
    </row>
    <row r="461" spans="2:12" x14ac:dyDescent="0.25">
      <c r="B461" s="39" t="s">
        <v>656</v>
      </c>
      <c r="C461" s="40" t="s">
        <v>2983</v>
      </c>
      <c r="D461" s="40">
        <v>52165</v>
      </c>
      <c r="E461" s="40">
        <v>55465</v>
      </c>
      <c r="F461" s="40">
        <v>3300</v>
      </c>
      <c r="G461" s="40">
        <v>0</v>
      </c>
      <c r="H461" s="40">
        <v>0</v>
      </c>
      <c r="I461" s="40">
        <v>0</v>
      </c>
      <c r="J461" s="40">
        <v>61.05</v>
      </c>
      <c r="K461" s="40">
        <v>0</v>
      </c>
      <c r="L461" s="41">
        <v>61.05</v>
      </c>
    </row>
    <row r="462" spans="2:12" x14ac:dyDescent="0.25">
      <c r="B462" s="39" t="str">
        <f t="shared" ref="B462:B465" si="94">B461</f>
        <v>172.25.14.52</v>
      </c>
      <c r="C462" s="40" t="s">
        <v>2984</v>
      </c>
      <c r="D462" s="40">
        <v>55473</v>
      </c>
      <c r="E462" s="40">
        <v>59406</v>
      </c>
      <c r="F462" s="40">
        <v>3933</v>
      </c>
      <c r="G462" s="40">
        <v>0</v>
      </c>
      <c r="H462" s="40">
        <v>0</v>
      </c>
      <c r="I462" s="40">
        <v>0</v>
      </c>
      <c r="J462" s="40">
        <v>72.760499999999993</v>
      </c>
      <c r="K462" s="40">
        <v>0</v>
      </c>
      <c r="L462" s="41">
        <v>72.760499999999993</v>
      </c>
    </row>
    <row r="463" spans="2:12" x14ac:dyDescent="0.25">
      <c r="B463" s="39" t="str">
        <f t="shared" si="94"/>
        <v>172.25.14.52</v>
      </c>
      <c r="C463" s="40" t="s">
        <v>2985</v>
      </c>
      <c r="D463" s="40">
        <v>59510</v>
      </c>
      <c r="E463" s="40">
        <v>63111</v>
      </c>
      <c r="F463" s="40">
        <v>3601</v>
      </c>
      <c r="G463" s="40">
        <v>0</v>
      </c>
      <c r="H463" s="40">
        <v>0</v>
      </c>
      <c r="I463" s="40">
        <v>0</v>
      </c>
      <c r="J463" s="40">
        <v>66.618499999999997</v>
      </c>
      <c r="K463" s="40">
        <v>0</v>
      </c>
      <c r="L463" s="41">
        <v>66.618499999999997</v>
      </c>
    </row>
    <row r="464" spans="2:12" x14ac:dyDescent="0.25">
      <c r="B464" s="39" t="str">
        <f t="shared" si="94"/>
        <v>172.25.14.52</v>
      </c>
      <c r="C464" s="40" t="s">
        <v>2981</v>
      </c>
      <c r="D464" s="40">
        <v>37528</v>
      </c>
      <c r="E464" s="40">
        <v>43831</v>
      </c>
      <c r="F464" s="40">
        <v>6303</v>
      </c>
      <c r="G464" s="40">
        <v>0</v>
      </c>
      <c r="H464" s="40">
        <v>0</v>
      </c>
      <c r="I464" s="40">
        <v>0</v>
      </c>
      <c r="J464" s="40">
        <v>116.60549999999999</v>
      </c>
      <c r="K464" s="40">
        <v>0</v>
      </c>
      <c r="L464" s="41">
        <v>116.60549999999999</v>
      </c>
    </row>
    <row r="465" spans="2:12" x14ac:dyDescent="0.25">
      <c r="B465" s="39" t="str">
        <f t="shared" si="94"/>
        <v>172.25.14.52</v>
      </c>
      <c r="C465" s="40" t="s">
        <v>2982</v>
      </c>
      <c r="D465" s="40">
        <v>44044</v>
      </c>
      <c r="E465" s="40">
        <v>48282</v>
      </c>
      <c r="F465" s="40">
        <v>4238</v>
      </c>
      <c r="G465" s="40">
        <v>0</v>
      </c>
      <c r="H465" s="40">
        <v>0</v>
      </c>
      <c r="I465" s="40">
        <v>0</v>
      </c>
      <c r="J465" s="40">
        <v>78.402999999999992</v>
      </c>
      <c r="K465" s="40">
        <v>0</v>
      </c>
      <c r="L465" s="41">
        <v>78.402999999999992</v>
      </c>
    </row>
    <row r="466" spans="2:12" x14ac:dyDescent="0.25">
      <c r="B466" s="39" t="s">
        <v>925</v>
      </c>
      <c r="C466" s="40" t="s">
        <v>2983</v>
      </c>
      <c r="D466" s="40">
        <v>822691</v>
      </c>
      <c r="E466" s="40">
        <v>836585</v>
      </c>
      <c r="F466" s="40">
        <v>13894</v>
      </c>
      <c r="G466" s="40">
        <v>0</v>
      </c>
      <c r="H466" s="40">
        <v>0</v>
      </c>
      <c r="I466" s="40">
        <v>0</v>
      </c>
      <c r="J466" s="40">
        <v>257.03899999999999</v>
      </c>
      <c r="K466" s="40">
        <v>0</v>
      </c>
      <c r="L466" s="41">
        <v>257.03899999999999</v>
      </c>
    </row>
    <row r="467" spans="2:12" x14ac:dyDescent="0.25">
      <c r="B467" s="39" t="str">
        <f t="shared" ref="B467:B470" si="95">B466</f>
        <v>172.25.14.77</v>
      </c>
      <c r="C467" s="40" t="s">
        <v>2984</v>
      </c>
      <c r="D467" s="40">
        <v>837104</v>
      </c>
      <c r="E467" s="40">
        <v>856495</v>
      </c>
      <c r="F467" s="40">
        <v>19391</v>
      </c>
      <c r="G467" s="40">
        <v>0</v>
      </c>
      <c r="H467" s="40">
        <v>0</v>
      </c>
      <c r="I467" s="40">
        <v>0</v>
      </c>
      <c r="J467" s="40">
        <v>358.73349999999999</v>
      </c>
      <c r="K467" s="40">
        <v>0</v>
      </c>
      <c r="L467" s="41">
        <v>358.73349999999999</v>
      </c>
    </row>
    <row r="468" spans="2:12" x14ac:dyDescent="0.25">
      <c r="B468" s="39" t="str">
        <f t="shared" si="95"/>
        <v>172.25.14.77</v>
      </c>
      <c r="C468" s="40" t="s">
        <v>2985</v>
      </c>
      <c r="D468" s="40">
        <v>857164</v>
      </c>
      <c r="E468" s="40">
        <v>880187</v>
      </c>
      <c r="F468" s="40">
        <v>23023</v>
      </c>
      <c r="G468" s="40">
        <v>0</v>
      </c>
      <c r="H468" s="40">
        <v>0</v>
      </c>
      <c r="I468" s="40">
        <v>0</v>
      </c>
      <c r="J468" s="40">
        <v>425.9255</v>
      </c>
      <c r="K468" s="40">
        <v>0</v>
      </c>
      <c r="L468" s="41">
        <v>425.9255</v>
      </c>
    </row>
    <row r="469" spans="2:12" x14ac:dyDescent="0.25">
      <c r="B469" s="39" t="str">
        <f t="shared" si="95"/>
        <v>172.25.14.77</v>
      </c>
      <c r="C469" s="40" t="s">
        <v>2981</v>
      </c>
      <c r="D469" s="40">
        <v>749580</v>
      </c>
      <c r="E469" s="40">
        <v>772239</v>
      </c>
      <c r="F469" s="40">
        <v>22659</v>
      </c>
      <c r="G469" s="40">
        <v>0</v>
      </c>
      <c r="H469" s="40">
        <v>0</v>
      </c>
      <c r="I469" s="40">
        <v>0</v>
      </c>
      <c r="J469" s="40">
        <v>419.19149999999996</v>
      </c>
      <c r="K469" s="40">
        <v>0</v>
      </c>
      <c r="L469" s="41">
        <v>419.19149999999996</v>
      </c>
    </row>
    <row r="470" spans="2:12" x14ac:dyDescent="0.25">
      <c r="B470" s="39" t="str">
        <f t="shared" si="95"/>
        <v>172.25.14.77</v>
      </c>
      <c r="C470" s="40" t="s">
        <v>2982</v>
      </c>
      <c r="D470" s="40">
        <v>772972</v>
      </c>
      <c r="E470" s="40">
        <v>796253</v>
      </c>
      <c r="F470" s="40">
        <v>23281</v>
      </c>
      <c r="G470" s="40">
        <v>0</v>
      </c>
      <c r="H470" s="40">
        <v>0</v>
      </c>
      <c r="I470" s="40">
        <v>0</v>
      </c>
      <c r="J470" s="40">
        <v>430.69849999999997</v>
      </c>
      <c r="K470" s="40">
        <v>0</v>
      </c>
      <c r="L470" s="41">
        <v>430.69849999999997</v>
      </c>
    </row>
    <row r="471" spans="2:12" x14ac:dyDescent="0.25">
      <c r="B471" s="39" t="s">
        <v>2347</v>
      </c>
      <c r="C471" s="40" t="s">
        <v>2983</v>
      </c>
      <c r="D471" s="40">
        <v>32636</v>
      </c>
      <c r="E471" s="40">
        <v>38729</v>
      </c>
      <c r="F471" s="40">
        <v>6093</v>
      </c>
      <c r="G471" s="40">
        <v>0</v>
      </c>
      <c r="H471" s="40">
        <v>0</v>
      </c>
      <c r="I471" s="40">
        <v>0</v>
      </c>
      <c r="J471" s="40">
        <v>112.7205</v>
      </c>
      <c r="K471" s="40">
        <v>0</v>
      </c>
      <c r="L471" s="41">
        <v>112.7205</v>
      </c>
    </row>
    <row r="472" spans="2:12" x14ac:dyDescent="0.25">
      <c r="B472" s="39" t="str">
        <f t="shared" ref="B472:B475" si="96">B471</f>
        <v>172.25.140.40</v>
      </c>
      <c r="C472" s="40" t="s">
        <v>2984</v>
      </c>
      <c r="D472" s="40">
        <v>38767</v>
      </c>
      <c r="E472" s="40">
        <v>43847</v>
      </c>
      <c r="F472" s="40">
        <v>5080</v>
      </c>
      <c r="G472" s="40">
        <v>0</v>
      </c>
      <c r="H472" s="40">
        <v>0</v>
      </c>
      <c r="I472" s="40">
        <v>0</v>
      </c>
      <c r="J472" s="40">
        <v>93.97999999999999</v>
      </c>
      <c r="K472" s="40">
        <v>0</v>
      </c>
      <c r="L472" s="41">
        <v>93.97999999999999</v>
      </c>
    </row>
    <row r="473" spans="2:12" x14ac:dyDescent="0.25">
      <c r="B473" s="39" t="str">
        <f t="shared" si="96"/>
        <v>172.25.140.40</v>
      </c>
      <c r="C473" s="40" t="s">
        <v>2985</v>
      </c>
      <c r="D473" s="40">
        <v>43919</v>
      </c>
      <c r="E473" s="40">
        <v>50510</v>
      </c>
      <c r="F473" s="40">
        <v>6591</v>
      </c>
      <c r="G473" s="40">
        <v>0</v>
      </c>
      <c r="H473" s="40">
        <v>0</v>
      </c>
      <c r="I473" s="40">
        <v>0</v>
      </c>
      <c r="J473" s="40">
        <v>121.9335</v>
      </c>
      <c r="K473" s="40">
        <v>0</v>
      </c>
      <c r="L473" s="41">
        <v>121.9335</v>
      </c>
    </row>
    <row r="474" spans="2:12" x14ac:dyDescent="0.25">
      <c r="B474" s="39" t="str">
        <f t="shared" si="96"/>
        <v>172.25.140.40</v>
      </c>
      <c r="C474" s="40" t="s">
        <v>2981</v>
      </c>
      <c r="D474" s="40">
        <v>19090</v>
      </c>
      <c r="E474" s="40">
        <v>21865</v>
      </c>
      <c r="F474" s="40">
        <v>2775</v>
      </c>
      <c r="G474" s="40">
        <v>0</v>
      </c>
      <c r="H474" s="40">
        <v>0</v>
      </c>
      <c r="I474" s="40">
        <v>0</v>
      </c>
      <c r="J474" s="40">
        <v>51.337499999999999</v>
      </c>
      <c r="K474" s="40">
        <v>0</v>
      </c>
      <c r="L474" s="41">
        <v>51.337499999999999</v>
      </c>
    </row>
    <row r="475" spans="2:12" x14ac:dyDescent="0.25">
      <c r="B475" s="39" t="str">
        <f t="shared" si="96"/>
        <v>172.25.140.40</v>
      </c>
      <c r="C475" s="40" t="s">
        <v>2982</v>
      </c>
      <c r="D475" s="40">
        <v>22142</v>
      </c>
      <c r="E475" s="40">
        <v>27625</v>
      </c>
      <c r="F475" s="40">
        <v>5483</v>
      </c>
      <c r="G475" s="40">
        <v>0</v>
      </c>
      <c r="H475" s="40">
        <v>0</v>
      </c>
      <c r="I475" s="40">
        <v>0</v>
      </c>
      <c r="J475" s="40">
        <v>101.43549999999999</v>
      </c>
      <c r="K475" s="40">
        <v>0</v>
      </c>
      <c r="L475" s="41">
        <v>101.43549999999999</v>
      </c>
    </row>
    <row r="476" spans="2:12" x14ac:dyDescent="0.25">
      <c r="B476" s="39" t="s">
        <v>2663</v>
      </c>
      <c r="C476" s="40" t="s">
        <v>2983</v>
      </c>
      <c r="D476" s="40">
        <v>51337</v>
      </c>
      <c r="E476" s="40">
        <v>54483</v>
      </c>
      <c r="F476" s="40">
        <v>3146</v>
      </c>
      <c r="G476" s="40">
        <v>0</v>
      </c>
      <c r="H476" s="40">
        <v>0</v>
      </c>
      <c r="I476" s="40">
        <v>0</v>
      </c>
      <c r="J476" s="40">
        <v>58.201000000000001</v>
      </c>
      <c r="K476" s="40">
        <v>0</v>
      </c>
      <c r="L476" s="41">
        <v>58.201000000000001</v>
      </c>
    </row>
    <row r="477" spans="2:12" x14ac:dyDescent="0.25">
      <c r="B477" s="39" t="str">
        <f t="shared" ref="B477:B480" si="97">B476</f>
        <v>172.25.140.42</v>
      </c>
      <c r="C477" s="40" t="s">
        <v>2984</v>
      </c>
      <c r="D477" s="40">
        <v>54483</v>
      </c>
      <c r="E477" s="40">
        <v>57492</v>
      </c>
      <c r="F477" s="40">
        <v>3009</v>
      </c>
      <c r="G477" s="40">
        <v>0</v>
      </c>
      <c r="H477" s="40">
        <v>0</v>
      </c>
      <c r="I477" s="40">
        <v>0</v>
      </c>
      <c r="J477" s="40">
        <v>55.666499999999999</v>
      </c>
      <c r="K477" s="40">
        <v>0</v>
      </c>
      <c r="L477" s="41">
        <v>55.666499999999999</v>
      </c>
    </row>
    <row r="478" spans="2:12" x14ac:dyDescent="0.25">
      <c r="B478" s="39" t="str">
        <f t="shared" si="97"/>
        <v>172.25.140.42</v>
      </c>
      <c r="C478" s="40" t="s">
        <v>2985</v>
      </c>
      <c r="D478" s="40">
        <v>57492</v>
      </c>
      <c r="E478" s="40">
        <v>61638</v>
      </c>
      <c r="F478" s="40">
        <v>4146</v>
      </c>
      <c r="G478" s="40">
        <v>0</v>
      </c>
      <c r="H478" s="40">
        <v>0</v>
      </c>
      <c r="I478" s="40">
        <v>0</v>
      </c>
      <c r="J478" s="40">
        <v>76.700999999999993</v>
      </c>
      <c r="K478" s="40">
        <v>0</v>
      </c>
      <c r="L478" s="41">
        <v>76.700999999999993</v>
      </c>
    </row>
    <row r="479" spans="2:12" x14ac:dyDescent="0.25">
      <c r="B479" s="39" t="str">
        <f t="shared" si="97"/>
        <v>172.25.140.42</v>
      </c>
      <c r="C479" s="40" t="s">
        <v>2981</v>
      </c>
      <c r="D479" s="40">
        <v>40722</v>
      </c>
      <c r="E479" s="40">
        <v>44401</v>
      </c>
      <c r="F479" s="40">
        <v>3679</v>
      </c>
      <c r="G479" s="40">
        <v>0</v>
      </c>
      <c r="H479" s="40">
        <v>0</v>
      </c>
      <c r="I479" s="40">
        <v>0</v>
      </c>
      <c r="J479" s="40">
        <v>68.061499999999995</v>
      </c>
      <c r="K479" s="40">
        <v>0</v>
      </c>
      <c r="L479" s="41">
        <v>68.061499999999995</v>
      </c>
    </row>
    <row r="480" spans="2:12" x14ac:dyDescent="0.25">
      <c r="B480" s="39" t="str">
        <f t="shared" si="97"/>
        <v>172.25.140.42</v>
      </c>
      <c r="C480" s="40" t="s">
        <v>2982</v>
      </c>
      <c r="D480" s="40">
        <v>44601</v>
      </c>
      <c r="E480" s="40">
        <v>48102</v>
      </c>
      <c r="F480" s="40">
        <v>3501</v>
      </c>
      <c r="G480" s="40">
        <v>0</v>
      </c>
      <c r="H480" s="40">
        <v>0</v>
      </c>
      <c r="I480" s="40">
        <v>0</v>
      </c>
      <c r="J480" s="40">
        <v>64.768500000000003</v>
      </c>
      <c r="K480" s="40">
        <v>0</v>
      </c>
      <c r="L480" s="41">
        <v>64.768500000000003</v>
      </c>
    </row>
    <row r="481" spans="2:12" x14ac:dyDescent="0.25">
      <c r="B481" s="39" t="s">
        <v>2660</v>
      </c>
      <c r="C481" s="40" t="s">
        <v>2983</v>
      </c>
      <c r="D481" s="40">
        <v>3238</v>
      </c>
      <c r="E481" s="40">
        <v>3271</v>
      </c>
      <c r="F481" s="40">
        <v>33</v>
      </c>
      <c r="G481" s="40">
        <v>0</v>
      </c>
      <c r="H481" s="40">
        <v>0</v>
      </c>
      <c r="I481" s="40">
        <v>0</v>
      </c>
      <c r="J481" s="40">
        <v>0.61049999999999993</v>
      </c>
      <c r="K481" s="40">
        <v>0</v>
      </c>
      <c r="L481" s="41">
        <v>0.61049999999999993</v>
      </c>
    </row>
    <row r="482" spans="2:12" x14ac:dyDescent="0.25">
      <c r="B482" s="39" t="str">
        <f t="shared" ref="B482:B485" si="98">B481</f>
        <v>172.25.140.43</v>
      </c>
      <c r="C482" s="40" t="s">
        <v>2984</v>
      </c>
      <c r="D482" s="40">
        <v>3271</v>
      </c>
      <c r="E482" s="40">
        <v>3311</v>
      </c>
      <c r="F482" s="40">
        <v>40</v>
      </c>
      <c r="G482" s="40">
        <v>0</v>
      </c>
      <c r="H482" s="40">
        <v>0</v>
      </c>
      <c r="I482" s="40">
        <v>0</v>
      </c>
      <c r="J482" s="40">
        <v>0.74</v>
      </c>
      <c r="K482" s="40">
        <v>0</v>
      </c>
      <c r="L482" s="41">
        <v>0.74</v>
      </c>
    </row>
    <row r="483" spans="2:12" x14ac:dyDescent="0.25">
      <c r="B483" s="39" t="str">
        <f t="shared" si="98"/>
        <v>172.25.140.43</v>
      </c>
      <c r="C483" s="40" t="s">
        <v>2985</v>
      </c>
      <c r="D483" s="40">
        <v>3311</v>
      </c>
      <c r="E483" s="40">
        <v>3377</v>
      </c>
      <c r="F483" s="40">
        <v>66</v>
      </c>
      <c r="G483" s="40">
        <v>0</v>
      </c>
      <c r="H483" s="40">
        <v>0</v>
      </c>
      <c r="I483" s="40">
        <v>0</v>
      </c>
      <c r="J483" s="40">
        <v>1.2209999999999999</v>
      </c>
      <c r="K483" s="40">
        <v>0</v>
      </c>
      <c r="L483" s="41">
        <v>1.2209999999999999</v>
      </c>
    </row>
    <row r="484" spans="2:12" x14ac:dyDescent="0.25">
      <c r="B484" s="39" t="str">
        <f t="shared" si="98"/>
        <v>172.25.140.43</v>
      </c>
      <c r="C484" s="40" t="s">
        <v>2981</v>
      </c>
      <c r="D484" s="40">
        <v>3066</v>
      </c>
      <c r="E484" s="40">
        <v>3140</v>
      </c>
      <c r="F484" s="40">
        <v>74</v>
      </c>
      <c r="G484" s="40">
        <v>0</v>
      </c>
      <c r="H484" s="40">
        <v>0</v>
      </c>
      <c r="I484" s="40">
        <v>0</v>
      </c>
      <c r="J484" s="40">
        <v>1.369</v>
      </c>
      <c r="K484" s="40">
        <v>0</v>
      </c>
      <c r="L484" s="41">
        <v>1.369</v>
      </c>
    </row>
    <row r="485" spans="2:12" x14ac:dyDescent="0.25">
      <c r="B485" s="39" t="str">
        <f t="shared" si="98"/>
        <v>172.25.140.43</v>
      </c>
      <c r="C485" s="40" t="s">
        <v>2982</v>
      </c>
      <c r="D485" s="40">
        <v>3142</v>
      </c>
      <c r="E485" s="40">
        <v>3200</v>
      </c>
      <c r="F485" s="40">
        <v>58</v>
      </c>
      <c r="G485" s="40">
        <v>0</v>
      </c>
      <c r="H485" s="40">
        <v>0</v>
      </c>
      <c r="I485" s="40">
        <v>0</v>
      </c>
      <c r="J485" s="40">
        <v>1.073</v>
      </c>
      <c r="K485" s="40">
        <v>0</v>
      </c>
      <c r="L485" s="41">
        <v>1.073</v>
      </c>
    </row>
    <row r="486" spans="2:12" x14ac:dyDescent="0.25">
      <c r="B486" s="39" t="s">
        <v>2326</v>
      </c>
      <c r="C486" s="40" t="s">
        <v>2983</v>
      </c>
      <c r="D486" s="40">
        <v>26765</v>
      </c>
      <c r="E486" s="40">
        <v>31289</v>
      </c>
      <c r="F486" s="40">
        <v>4524</v>
      </c>
      <c r="G486" s="40">
        <v>6298</v>
      </c>
      <c r="H486" s="40">
        <v>7046</v>
      </c>
      <c r="I486" s="40">
        <v>748</v>
      </c>
      <c r="J486" s="40">
        <v>83.694000000000003</v>
      </c>
      <c r="K486" s="40">
        <v>63.580000000000005</v>
      </c>
      <c r="L486" s="41">
        <v>147.274</v>
      </c>
    </row>
    <row r="487" spans="2:12" x14ac:dyDescent="0.25">
      <c r="B487" s="39" t="str">
        <f t="shared" ref="B487:B490" si="99">B486</f>
        <v>172.25.143.110</v>
      </c>
      <c r="C487" s="40" t="s">
        <v>2984</v>
      </c>
      <c r="D487" s="40">
        <v>31331</v>
      </c>
      <c r="E487" s="40">
        <v>34171</v>
      </c>
      <c r="F487" s="40">
        <v>2840</v>
      </c>
      <c r="G487" s="40">
        <v>7053</v>
      </c>
      <c r="H487" s="40">
        <v>7702</v>
      </c>
      <c r="I487" s="40">
        <v>649</v>
      </c>
      <c r="J487" s="40">
        <v>52.54</v>
      </c>
      <c r="K487" s="40">
        <v>55.165000000000006</v>
      </c>
      <c r="L487" s="41">
        <v>107.70500000000001</v>
      </c>
    </row>
    <row r="488" spans="2:12" x14ac:dyDescent="0.25">
      <c r="B488" s="39" t="str">
        <f t="shared" si="99"/>
        <v>172.25.143.110</v>
      </c>
      <c r="C488" s="40" t="s">
        <v>2985</v>
      </c>
      <c r="D488" s="40">
        <v>34206</v>
      </c>
      <c r="E488" s="40">
        <v>36332</v>
      </c>
      <c r="F488" s="40">
        <v>2126</v>
      </c>
      <c r="G488" s="40">
        <v>7707</v>
      </c>
      <c r="H488" s="40">
        <v>8485</v>
      </c>
      <c r="I488" s="40">
        <v>778</v>
      </c>
      <c r="J488" s="40">
        <v>39.330999999999996</v>
      </c>
      <c r="K488" s="40">
        <v>66.13000000000001</v>
      </c>
      <c r="L488" s="41">
        <v>105.46100000000001</v>
      </c>
    </row>
    <row r="489" spans="2:12" x14ac:dyDescent="0.25">
      <c r="B489" s="39" t="str">
        <f t="shared" si="99"/>
        <v>172.25.143.110</v>
      </c>
      <c r="C489" s="40" t="s">
        <v>2981</v>
      </c>
      <c r="D489" s="40">
        <v>16895</v>
      </c>
      <c r="E489" s="40">
        <v>18688</v>
      </c>
      <c r="F489" s="40">
        <v>1793</v>
      </c>
      <c r="G489" s="40">
        <v>4553</v>
      </c>
      <c r="H489" s="40">
        <v>4992</v>
      </c>
      <c r="I489" s="40">
        <v>439</v>
      </c>
      <c r="J489" s="40">
        <v>33.170499999999997</v>
      </c>
      <c r="K489" s="40">
        <v>37.315000000000005</v>
      </c>
      <c r="L489" s="41">
        <v>70.485500000000002</v>
      </c>
    </row>
    <row r="490" spans="2:12" x14ac:dyDescent="0.25">
      <c r="B490" s="39" t="str">
        <f t="shared" si="99"/>
        <v>172.25.143.110</v>
      </c>
      <c r="C490" s="40" t="s">
        <v>2982</v>
      </c>
      <c r="D490" s="40">
        <v>18856</v>
      </c>
      <c r="E490" s="40">
        <v>22523</v>
      </c>
      <c r="F490" s="40">
        <v>3667</v>
      </c>
      <c r="G490" s="40">
        <v>5075</v>
      </c>
      <c r="H490" s="40">
        <v>5531</v>
      </c>
      <c r="I490" s="40">
        <v>456</v>
      </c>
      <c r="J490" s="40">
        <v>67.839500000000001</v>
      </c>
      <c r="K490" s="40">
        <v>38.760000000000005</v>
      </c>
      <c r="L490" s="41">
        <v>106.59950000000001</v>
      </c>
    </row>
    <row r="491" spans="2:12" x14ac:dyDescent="0.25">
      <c r="B491" s="39" t="s">
        <v>2323</v>
      </c>
      <c r="C491" s="40" t="s">
        <v>2983</v>
      </c>
      <c r="D491" s="40">
        <v>104485</v>
      </c>
      <c r="E491" s="40">
        <v>106348</v>
      </c>
      <c r="F491" s="40">
        <v>1863</v>
      </c>
      <c r="G491" s="40">
        <v>0</v>
      </c>
      <c r="H491" s="40">
        <v>0</v>
      </c>
      <c r="I491" s="40">
        <v>0</v>
      </c>
      <c r="J491" s="40">
        <v>34.465499999999999</v>
      </c>
      <c r="K491" s="40">
        <v>0</v>
      </c>
      <c r="L491" s="41">
        <v>34.465499999999999</v>
      </c>
    </row>
    <row r="492" spans="2:12" x14ac:dyDescent="0.25">
      <c r="B492" s="39" t="str">
        <f t="shared" ref="B492:B495" si="100">B491</f>
        <v>172.25.143.111</v>
      </c>
      <c r="C492" s="40" t="s">
        <v>2984</v>
      </c>
      <c r="D492" s="40">
        <v>106374</v>
      </c>
      <c r="E492" s="40">
        <v>107967</v>
      </c>
      <c r="F492" s="40">
        <v>1593</v>
      </c>
      <c r="G492" s="40">
        <v>0</v>
      </c>
      <c r="H492" s="40">
        <v>0</v>
      </c>
      <c r="I492" s="40">
        <v>0</v>
      </c>
      <c r="J492" s="40">
        <v>29.470499999999998</v>
      </c>
      <c r="K492" s="40">
        <v>0</v>
      </c>
      <c r="L492" s="41">
        <v>29.470499999999998</v>
      </c>
    </row>
    <row r="493" spans="2:12" x14ac:dyDescent="0.25">
      <c r="B493" s="39" t="str">
        <f t="shared" si="100"/>
        <v>172.25.143.111</v>
      </c>
      <c r="C493" s="40" t="s">
        <v>2985</v>
      </c>
      <c r="D493" s="40">
        <v>107984</v>
      </c>
      <c r="E493" s="40">
        <v>110245</v>
      </c>
      <c r="F493" s="40">
        <v>2261</v>
      </c>
      <c r="G493" s="40">
        <v>0</v>
      </c>
      <c r="H493" s="40">
        <v>0</v>
      </c>
      <c r="I493" s="40">
        <v>0</v>
      </c>
      <c r="J493" s="40">
        <v>41.828499999999998</v>
      </c>
      <c r="K493" s="40">
        <v>0</v>
      </c>
      <c r="L493" s="41">
        <v>41.828499999999998</v>
      </c>
    </row>
    <row r="494" spans="2:12" x14ac:dyDescent="0.25">
      <c r="B494" s="39" t="str">
        <f t="shared" si="100"/>
        <v>172.25.143.111</v>
      </c>
      <c r="C494" s="40" t="s">
        <v>2981</v>
      </c>
      <c r="D494" s="40">
        <v>100521</v>
      </c>
      <c r="E494" s="40">
        <v>101335</v>
      </c>
      <c r="F494" s="40">
        <v>814</v>
      </c>
      <c r="G494" s="40">
        <v>0</v>
      </c>
      <c r="H494" s="40">
        <v>0</v>
      </c>
      <c r="I494" s="40">
        <v>0</v>
      </c>
      <c r="J494" s="40">
        <v>15.058999999999999</v>
      </c>
      <c r="K494" s="40">
        <v>0</v>
      </c>
      <c r="L494" s="41">
        <v>15.058999999999999</v>
      </c>
    </row>
    <row r="495" spans="2:12" x14ac:dyDescent="0.25">
      <c r="B495" s="39" t="str">
        <f t="shared" si="100"/>
        <v>172.25.143.111</v>
      </c>
      <c r="C495" s="40" t="s">
        <v>2982</v>
      </c>
      <c r="D495" s="40">
        <v>101395</v>
      </c>
      <c r="E495" s="40">
        <v>102707</v>
      </c>
      <c r="F495" s="40">
        <v>1312</v>
      </c>
      <c r="G495" s="40">
        <v>0</v>
      </c>
      <c r="H495" s="40">
        <v>0</v>
      </c>
      <c r="I495" s="40">
        <v>0</v>
      </c>
      <c r="J495" s="40">
        <v>24.271999999999998</v>
      </c>
      <c r="K495" s="40">
        <v>0</v>
      </c>
      <c r="L495" s="41">
        <v>24.271999999999998</v>
      </c>
    </row>
    <row r="496" spans="2:12" x14ac:dyDescent="0.25">
      <c r="B496" s="39" t="s">
        <v>2329</v>
      </c>
      <c r="C496" s="40" t="s">
        <v>2983</v>
      </c>
      <c r="D496" s="40">
        <v>1609</v>
      </c>
      <c r="E496" s="40">
        <v>1707</v>
      </c>
      <c r="F496" s="40">
        <v>98</v>
      </c>
      <c r="G496" s="40">
        <v>2591</v>
      </c>
      <c r="H496" s="40">
        <v>3270</v>
      </c>
      <c r="I496" s="40">
        <v>679</v>
      </c>
      <c r="J496" s="40">
        <v>1.8129999999999999</v>
      </c>
      <c r="K496" s="40">
        <v>57.715000000000003</v>
      </c>
      <c r="L496" s="41">
        <v>59.528000000000006</v>
      </c>
    </row>
    <row r="497" spans="2:12" x14ac:dyDescent="0.25">
      <c r="B497" s="39" t="str">
        <f t="shared" ref="B497:B500" si="101">B496</f>
        <v>172.25.143.112</v>
      </c>
      <c r="C497" s="40" t="s">
        <v>2984</v>
      </c>
      <c r="D497" s="40">
        <v>1708</v>
      </c>
      <c r="E497" s="40">
        <v>1838</v>
      </c>
      <c r="F497" s="40">
        <v>130</v>
      </c>
      <c r="G497" s="40">
        <v>3278</v>
      </c>
      <c r="H497" s="40">
        <v>3654</v>
      </c>
      <c r="I497" s="40">
        <v>376</v>
      </c>
      <c r="J497" s="40">
        <v>2.4049999999999998</v>
      </c>
      <c r="K497" s="40">
        <v>31.96</v>
      </c>
      <c r="L497" s="41">
        <v>34.365000000000002</v>
      </c>
    </row>
    <row r="498" spans="2:12" x14ac:dyDescent="0.25">
      <c r="B498" s="39" t="str">
        <f t="shared" si="101"/>
        <v>172.25.143.112</v>
      </c>
      <c r="C498" s="40" t="s">
        <v>2985</v>
      </c>
      <c r="D498" s="40">
        <v>1838</v>
      </c>
      <c r="E498" s="40">
        <v>2013</v>
      </c>
      <c r="F498" s="40">
        <v>175</v>
      </c>
      <c r="G498" s="40">
        <v>3654</v>
      </c>
      <c r="H498" s="40">
        <v>4157</v>
      </c>
      <c r="I498" s="40">
        <v>503</v>
      </c>
      <c r="J498" s="40">
        <v>3.2374999999999998</v>
      </c>
      <c r="K498" s="40">
        <v>42.755000000000003</v>
      </c>
      <c r="L498" s="41">
        <v>45.9925</v>
      </c>
    </row>
    <row r="499" spans="2:12" x14ac:dyDescent="0.25">
      <c r="B499" s="39" t="str">
        <f t="shared" si="101"/>
        <v>172.25.143.112</v>
      </c>
      <c r="C499" s="40" t="s">
        <v>2981</v>
      </c>
      <c r="D499" s="40">
        <v>1390</v>
      </c>
      <c r="E499" s="40">
        <v>1453</v>
      </c>
      <c r="F499" s="40">
        <v>63</v>
      </c>
      <c r="G499" s="40">
        <v>1807</v>
      </c>
      <c r="H499" s="40">
        <v>1987</v>
      </c>
      <c r="I499" s="40">
        <v>180</v>
      </c>
      <c r="J499" s="40">
        <v>1.1655</v>
      </c>
      <c r="K499" s="40">
        <v>15.3</v>
      </c>
      <c r="L499" s="41">
        <v>16.465500000000002</v>
      </c>
    </row>
    <row r="500" spans="2:12" x14ac:dyDescent="0.25">
      <c r="B500" s="39" t="str">
        <f t="shared" si="101"/>
        <v>172.25.143.112</v>
      </c>
      <c r="C500" s="40" t="s">
        <v>2982</v>
      </c>
      <c r="D500" s="40">
        <v>1453</v>
      </c>
      <c r="E500" s="40">
        <v>1504</v>
      </c>
      <c r="F500" s="40">
        <v>51</v>
      </c>
      <c r="G500" s="40">
        <v>1994</v>
      </c>
      <c r="H500" s="40">
        <v>2358</v>
      </c>
      <c r="I500" s="40">
        <v>364</v>
      </c>
      <c r="J500" s="40">
        <v>0.94350000000000001</v>
      </c>
      <c r="K500" s="40">
        <v>30.94</v>
      </c>
      <c r="L500" s="41">
        <v>31.883500000000002</v>
      </c>
    </row>
    <row r="501" spans="2:12" x14ac:dyDescent="0.25">
      <c r="B501" s="39" t="s">
        <v>1707</v>
      </c>
      <c r="C501" s="40" t="s">
        <v>2983</v>
      </c>
      <c r="D501" s="40">
        <v>149994</v>
      </c>
      <c r="E501" s="40">
        <v>154931</v>
      </c>
      <c r="F501" s="40">
        <v>4937</v>
      </c>
      <c r="G501" s="40">
        <v>0</v>
      </c>
      <c r="H501" s="40">
        <v>0</v>
      </c>
      <c r="I501" s="40">
        <v>0</v>
      </c>
      <c r="J501" s="40">
        <v>91.334499999999991</v>
      </c>
      <c r="K501" s="40">
        <v>0</v>
      </c>
      <c r="L501" s="41">
        <v>91.334499999999991</v>
      </c>
    </row>
    <row r="502" spans="2:12" x14ac:dyDescent="0.25">
      <c r="B502" s="39" t="str">
        <f t="shared" ref="B502:B505" si="102">B501</f>
        <v>172.25.146.40</v>
      </c>
      <c r="C502" s="40" t="s">
        <v>2984</v>
      </c>
      <c r="D502" s="40">
        <v>154931</v>
      </c>
      <c r="E502" s="40">
        <v>160381</v>
      </c>
      <c r="F502" s="40">
        <v>5450</v>
      </c>
      <c r="G502" s="40">
        <v>0</v>
      </c>
      <c r="H502" s="40">
        <v>0</v>
      </c>
      <c r="I502" s="40">
        <v>0</v>
      </c>
      <c r="J502" s="40">
        <v>100.82499999999999</v>
      </c>
      <c r="K502" s="40">
        <v>0</v>
      </c>
      <c r="L502" s="41">
        <v>100.82499999999999</v>
      </c>
    </row>
    <row r="503" spans="2:12" x14ac:dyDescent="0.25">
      <c r="B503" s="39" t="str">
        <f t="shared" si="102"/>
        <v>172.25.146.40</v>
      </c>
      <c r="C503" s="40" t="s">
        <v>2985</v>
      </c>
      <c r="D503" s="40">
        <v>160422</v>
      </c>
      <c r="E503" s="40">
        <v>166027</v>
      </c>
      <c r="F503" s="40">
        <v>5605</v>
      </c>
      <c r="G503" s="40">
        <v>0</v>
      </c>
      <c r="H503" s="40">
        <v>0</v>
      </c>
      <c r="I503" s="40">
        <v>0</v>
      </c>
      <c r="J503" s="40">
        <v>103.6925</v>
      </c>
      <c r="K503" s="40">
        <v>0</v>
      </c>
      <c r="L503" s="41">
        <v>103.6925</v>
      </c>
    </row>
    <row r="504" spans="2:12" x14ac:dyDescent="0.25">
      <c r="B504" s="39" t="str">
        <f t="shared" si="102"/>
        <v>172.25.146.40</v>
      </c>
      <c r="C504" s="40" t="s">
        <v>2981</v>
      </c>
      <c r="D504" s="40">
        <v>135144</v>
      </c>
      <c r="E504" s="40">
        <v>140931</v>
      </c>
      <c r="F504" s="40">
        <v>5787</v>
      </c>
      <c r="G504" s="40">
        <v>0</v>
      </c>
      <c r="H504" s="40">
        <v>0</v>
      </c>
      <c r="I504" s="40">
        <v>0</v>
      </c>
      <c r="J504" s="40">
        <v>107.0595</v>
      </c>
      <c r="K504" s="40">
        <v>0</v>
      </c>
      <c r="L504" s="41">
        <v>107.0595</v>
      </c>
    </row>
    <row r="505" spans="2:12" x14ac:dyDescent="0.25">
      <c r="B505" s="39" t="str">
        <f t="shared" si="102"/>
        <v>172.25.146.40</v>
      </c>
      <c r="C505" s="40" t="s">
        <v>2982</v>
      </c>
      <c r="D505" s="40">
        <v>141092</v>
      </c>
      <c r="E505" s="40">
        <v>145724</v>
      </c>
      <c r="F505" s="40">
        <v>4632</v>
      </c>
      <c r="G505" s="40">
        <v>0</v>
      </c>
      <c r="H505" s="40">
        <v>0</v>
      </c>
      <c r="I505" s="40">
        <v>0</v>
      </c>
      <c r="J505" s="40">
        <v>85.691999999999993</v>
      </c>
      <c r="K505" s="40">
        <v>0</v>
      </c>
      <c r="L505" s="41">
        <v>85.691999999999993</v>
      </c>
    </row>
    <row r="506" spans="2:12" x14ac:dyDescent="0.25">
      <c r="B506" s="39" t="s">
        <v>544</v>
      </c>
      <c r="C506" s="40" t="s">
        <v>2983</v>
      </c>
      <c r="D506" s="40">
        <v>25416</v>
      </c>
      <c r="E506" s="40">
        <v>26198</v>
      </c>
      <c r="F506" s="40">
        <v>782</v>
      </c>
      <c r="G506" s="40">
        <v>0</v>
      </c>
      <c r="H506" s="40">
        <v>0</v>
      </c>
      <c r="I506" s="40">
        <v>0</v>
      </c>
      <c r="J506" s="40">
        <v>14.466999999999999</v>
      </c>
      <c r="K506" s="40">
        <v>0</v>
      </c>
      <c r="L506" s="41">
        <v>14.466999999999999</v>
      </c>
    </row>
    <row r="507" spans="2:12" x14ac:dyDescent="0.25">
      <c r="B507" s="39" t="str">
        <f t="shared" ref="B507:B510" si="103">B506</f>
        <v>172.25.146.41</v>
      </c>
      <c r="C507" s="40" t="s">
        <v>2984</v>
      </c>
      <c r="D507" s="40">
        <v>26198</v>
      </c>
      <c r="E507" s="40">
        <v>26731</v>
      </c>
      <c r="F507" s="40">
        <v>533</v>
      </c>
      <c r="G507" s="40">
        <v>0</v>
      </c>
      <c r="H507" s="40">
        <v>0</v>
      </c>
      <c r="I507" s="40">
        <v>0</v>
      </c>
      <c r="J507" s="40">
        <v>9.8605</v>
      </c>
      <c r="K507" s="40">
        <v>0</v>
      </c>
      <c r="L507" s="41">
        <v>9.8605</v>
      </c>
    </row>
    <row r="508" spans="2:12" x14ac:dyDescent="0.25">
      <c r="B508" s="39" t="str">
        <f t="shared" si="103"/>
        <v>172.25.146.41</v>
      </c>
      <c r="C508" s="40" t="s">
        <v>2985</v>
      </c>
      <c r="D508" s="40">
        <v>26731</v>
      </c>
      <c r="E508" s="40">
        <v>27487</v>
      </c>
      <c r="F508" s="40">
        <v>756</v>
      </c>
      <c r="G508" s="40">
        <v>0</v>
      </c>
      <c r="H508" s="40">
        <v>0</v>
      </c>
      <c r="I508" s="40">
        <v>0</v>
      </c>
      <c r="J508" s="40">
        <v>13.985999999999999</v>
      </c>
      <c r="K508" s="40">
        <v>0</v>
      </c>
      <c r="L508" s="41">
        <v>13.985999999999999</v>
      </c>
    </row>
    <row r="509" spans="2:12" x14ac:dyDescent="0.25">
      <c r="B509" s="39" t="str">
        <f t="shared" si="103"/>
        <v>172.25.146.41</v>
      </c>
      <c r="C509" s="40" t="s">
        <v>2981</v>
      </c>
      <c r="D509" s="40">
        <v>23068</v>
      </c>
      <c r="E509" s="40">
        <v>24019</v>
      </c>
      <c r="F509" s="40">
        <v>951</v>
      </c>
      <c r="G509" s="40">
        <v>0</v>
      </c>
      <c r="H509" s="40">
        <v>0</v>
      </c>
      <c r="I509" s="40">
        <v>0</v>
      </c>
      <c r="J509" s="40">
        <v>17.593499999999999</v>
      </c>
      <c r="K509" s="40">
        <v>0</v>
      </c>
      <c r="L509" s="41">
        <v>17.593499999999999</v>
      </c>
    </row>
    <row r="510" spans="2:12" x14ac:dyDescent="0.25">
      <c r="B510" s="39" t="str">
        <f t="shared" si="103"/>
        <v>172.25.146.41</v>
      </c>
      <c r="C510" s="40" t="s">
        <v>2982</v>
      </c>
      <c r="D510" s="40">
        <v>24075</v>
      </c>
      <c r="E510" s="40">
        <v>24837</v>
      </c>
      <c r="F510" s="40">
        <v>762</v>
      </c>
      <c r="G510" s="40">
        <v>0</v>
      </c>
      <c r="H510" s="40">
        <v>0</v>
      </c>
      <c r="I510" s="40">
        <v>0</v>
      </c>
      <c r="J510" s="40">
        <v>14.097</v>
      </c>
      <c r="K510" s="40">
        <v>0</v>
      </c>
      <c r="L510" s="41">
        <v>14.097</v>
      </c>
    </row>
    <row r="511" spans="2:12" x14ac:dyDescent="0.25">
      <c r="B511" s="39" t="s">
        <v>2666</v>
      </c>
      <c r="C511" s="40" t="s">
        <v>2983</v>
      </c>
      <c r="D511" s="40">
        <v>10041</v>
      </c>
      <c r="E511" s="40">
        <v>10214</v>
      </c>
      <c r="F511" s="40">
        <v>173</v>
      </c>
      <c r="G511" s="40">
        <v>0</v>
      </c>
      <c r="H511" s="40">
        <v>0</v>
      </c>
      <c r="I511" s="40">
        <v>0</v>
      </c>
      <c r="J511" s="40">
        <v>3.2004999999999999</v>
      </c>
      <c r="K511" s="40">
        <v>0</v>
      </c>
      <c r="L511" s="41">
        <v>3.2004999999999999</v>
      </c>
    </row>
    <row r="512" spans="2:12" x14ac:dyDescent="0.25">
      <c r="B512" s="39" t="str">
        <f t="shared" ref="B512:B515" si="104">B511</f>
        <v>172.25.146.42</v>
      </c>
      <c r="C512" s="40" t="s">
        <v>2984</v>
      </c>
      <c r="D512" s="40">
        <v>10214</v>
      </c>
      <c r="E512" s="40">
        <v>10289</v>
      </c>
      <c r="F512" s="40">
        <v>75</v>
      </c>
      <c r="G512" s="40">
        <v>0</v>
      </c>
      <c r="H512" s="40">
        <v>0</v>
      </c>
      <c r="I512" s="40">
        <v>0</v>
      </c>
      <c r="J512" s="40">
        <v>1.3875</v>
      </c>
      <c r="K512" s="40">
        <v>0</v>
      </c>
      <c r="L512" s="41">
        <v>1.3875</v>
      </c>
    </row>
    <row r="513" spans="2:12" x14ac:dyDescent="0.25">
      <c r="B513" s="39" t="str">
        <f t="shared" si="104"/>
        <v>172.25.146.42</v>
      </c>
      <c r="C513" s="40" t="s">
        <v>2985</v>
      </c>
      <c r="D513" s="40">
        <v>10289</v>
      </c>
      <c r="E513" s="40">
        <v>11239</v>
      </c>
      <c r="F513" s="40">
        <v>950</v>
      </c>
      <c r="G513" s="40">
        <v>0</v>
      </c>
      <c r="H513" s="40">
        <v>0</v>
      </c>
      <c r="I513" s="40">
        <v>0</v>
      </c>
      <c r="J513" s="40">
        <v>17.574999999999999</v>
      </c>
      <c r="K513" s="40">
        <v>0</v>
      </c>
      <c r="L513" s="41">
        <v>17.574999999999999</v>
      </c>
    </row>
    <row r="514" spans="2:12" x14ac:dyDescent="0.25">
      <c r="B514" s="39" t="str">
        <f t="shared" si="104"/>
        <v>172.25.146.42</v>
      </c>
      <c r="C514" s="40" t="s">
        <v>2981</v>
      </c>
      <c r="D514" s="40">
        <v>9581</v>
      </c>
      <c r="E514" s="40">
        <v>9677</v>
      </c>
      <c r="F514" s="40">
        <v>96</v>
      </c>
      <c r="G514" s="40">
        <v>0</v>
      </c>
      <c r="H514" s="40">
        <v>0</v>
      </c>
      <c r="I514" s="40">
        <v>0</v>
      </c>
      <c r="J514" s="40">
        <v>1.7759999999999998</v>
      </c>
      <c r="K514" s="40">
        <v>0</v>
      </c>
      <c r="L514" s="41">
        <v>1.7759999999999998</v>
      </c>
    </row>
    <row r="515" spans="2:12" x14ac:dyDescent="0.25">
      <c r="B515" s="39" t="str">
        <f t="shared" si="104"/>
        <v>172.25.146.42</v>
      </c>
      <c r="C515" s="40" t="s">
        <v>2982</v>
      </c>
      <c r="D515" s="40">
        <v>9678</v>
      </c>
      <c r="E515" s="40">
        <v>9749</v>
      </c>
      <c r="F515" s="40">
        <v>71</v>
      </c>
      <c r="G515" s="40">
        <v>0</v>
      </c>
      <c r="H515" s="40">
        <v>0</v>
      </c>
      <c r="I515" s="40">
        <v>0</v>
      </c>
      <c r="J515" s="40">
        <v>1.3134999999999999</v>
      </c>
      <c r="K515" s="40">
        <v>0</v>
      </c>
      <c r="L515" s="41">
        <v>1.3134999999999999</v>
      </c>
    </row>
    <row r="516" spans="2:12" x14ac:dyDescent="0.25">
      <c r="B516" s="39" t="s">
        <v>1229</v>
      </c>
      <c r="C516" s="40" t="s">
        <v>2983</v>
      </c>
      <c r="D516" s="40">
        <v>52851</v>
      </c>
      <c r="E516" s="40">
        <v>54603</v>
      </c>
      <c r="F516" s="40">
        <v>1752</v>
      </c>
      <c r="G516" s="40">
        <v>0</v>
      </c>
      <c r="H516" s="40">
        <v>0</v>
      </c>
      <c r="I516" s="40">
        <v>0</v>
      </c>
      <c r="J516" s="40">
        <v>32.411999999999999</v>
      </c>
      <c r="K516" s="40">
        <v>0</v>
      </c>
      <c r="L516" s="41">
        <v>32.411999999999999</v>
      </c>
    </row>
    <row r="517" spans="2:12" x14ac:dyDescent="0.25">
      <c r="B517" s="39" t="str">
        <f t="shared" ref="B517:B520" si="105">B516</f>
        <v>172.25.146.43</v>
      </c>
      <c r="C517" s="40" t="s">
        <v>2984</v>
      </c>
      <c r="D517" s="40">
        <v>54615</v>
      </c>
      <c r="E517" s="40">
        <v>57610</v>
      </c>
      <c r="F517" s="40">
        <v>2995</v>
      </c>
      <c r="G517" s="40">
        <v>0</v>
      </c>
      <c r="H517" s="40">
        <v>0</v>
      </c>
      <c r="I517" s="40">
        <v>0</v>
      </c>
      <c r="J517" s="40">
        <v>55.407499999999999</v>
      </c>
      <c r="K517" s="40">
        <v>0</v>
      </c>
      <c r="L517" s="41">
        <v>55.407499999999999</v>
      </c>
    </row>
    <row r="518" spans="2:12" x14ac:dyDescent="0.25">
      <c r="B518" s="39" t="str">
        <f t="shared" si="105"/>
        <v>172.25.146.43</v>
      </c>
      <c r="C518" s="40" t="s">
        <v>2985</v>
      </c>
      <c r="D518" s="40">
        <v>57611</v>
      </c>
      <c r="E518" s="40">
        <v>59903</v>
      </c>
      <c r="F518" s="40">
        <v>2292</v>
      </c>
      <c r="G518" s="40">
        <v>0</v>
      </c>
      <c r="H518" s="40">
        <v>0</v>
      </c>
      <c r="I518" s="40">
        <v>0</v>
      </c>
      <c r="J518" s="40">
        <v>42.402000000000001</v>
      </c>
      <c r="K518" s="40">
        <v>0</v>
      </c>
      <c r="L518" s="41">
        <v>42.402000000000001</v>
      </c>
    </row>
    <row r="519" spans="2:12" x14ac:dyDescent="0.25">
      <c r="B519" s="39" t="str">
        <f t="shared" si="105"/>
        <v>172.25.146.43</v>
      </c>
      <c r="C519" s="40" t="s">
        <v>2981</v>
      </c>
      <c r="D519" s="40">
        <v>46094</v>
      </c>
      <c r="E519" s="40">
        <v>47109</v>
      </c>
      <c r="F519" s="40">
        <v>1015</v>
      </c>
      <c r="G519" s="40">
        <v>0</v>
      </c>
      <c r="H519" s="40">
        <v>0</v>
      </c>
      <c r="I519" s="40">
        <v>0</v>
      </c>
      <c r="J519" s="40">
        <v>18.7775</v>
      </c>
      <c r="K519" s="40">
        <v>0</v>
      </c>
      <c r="L519" s="41">
        <v>18.7775</v>
      </c>
    </row>
    <row r="520" spans="2:12" x14ac:dyDescent="0.25">
      <c r="B520" s="39" t="str">
        <f t="shared" si="105"/>
        <v>172.25.146.43</v>
      </c>
      <c r="C520" s="40" t="s">
        <v>2982</v>
      </c>
      <c r="D520" s="40">
        <v>47169</v>
      </c>
      <c r="E520" s="40">
        <v>50834</v>
      </c>
      <c r="F520" s="40">
        <v>3665</v>
      </c>
      <c r="G520" s="40">
        <v>0</v>
      </c>
      <c r="H520" s="40">
        <v>0</v>
      </c>
      <c r="I520" s="40">
        <v>0</v>
      </c>
      <c r="J520" s="40">
        <v>67.802499999999995</v>
      </c>
      <c r="K520" s="40">
        <v>0</v>
      </c>
      <c r="L520" s="41">
        <v>67.802499999999995</v>
      </c>
    </row>
    <row r="521" spans="2:12" x14ac:dyDescent="0.25">
      <c r="B521" s="39" t="s">
        <v>827</v>
      </c>
      <c r="C521" s="40" t="s">
        <v>2983</v>
      </c>
      <c r="D521" s="40">
        <v>332841</v>
      </c>
      <c r="E521" s="40">
        <v>341507</v>
      </c>
      <c r="F521" s="40">
        <v>8666</v>
      </c>
      <c r="G521" s="40">
        <v>0</v>
      </c>
      <c r="H521" s="40">
        <v>0</v>
      </c>
      <c r="I521" s="40">
        <v>0</v>
      </c>
      <c r="J521" s="40">
        <v>160.321</v>
      </c>
      <c r="K521" s="40">
        <v>0</v>
      </c>
      <c r="L521" s="41">
        <v>160.321</v>
      </c>
    </row>
    <row r="522" spans="2:12" x14ac:dyDescent="0.25">
      <c r="B522" s="39" t="str">
        <f t="shared" ref="B522:B525" si="106">B521</f>
        <v>172.25.146.44</v>
      </c>
      <c r="C522" s="40" t="s">
        <v>2984</v>
      </c>
      <c r="D522" s="40">
        <v>341572</v>
      </c>
      <c r="E522" s="40">
        <v>350846</v>
      </c>
      <c r="F522" s="40">
        <v>9274</v>
      </c>
      <c r="G522" s="40">
        <v>0</v>
      </c>
      <c r="H522" s="40">
        <v>0</v>
      </c>
      <c r="I522" s="40">
        <v>0</v>
      </c>
      <c r="J522" s="40">
        <v>171.56899999999999</v>
      </c>
      <c r="K522" s="40">
        <v>0</v>
      </c>
      <c r="L522" s="41">
        <v>171.56899999999999</v>
      </c>
    </row>
    <row r="523" spans="2:12" x14ac:dyDescent="0.25">
      <c r="B523" s="39" t="str">
        <f t="shared" si="106"/>
        <v>172.25.146.44</v>
      </c>
      <c r="C523" s="40" t="s">
        <v>2985</v>
      </c>
      <c r="D523" s="40">
        <v>350907</v>
      </c>
      <c r="E523" s="40">
        <v>362762</v>
      </c>
      <c r="F523" s="40">
        <v>11855</v>
      </c>
      <c r="G523" s="40">
        <v>0</v>
      </c>
      <c r="H523" s="40">
        <v>0</v>
      </c>
      <c r="I523" s="40">
        <v>0</v>
      </c>
      <c r="J523" s="40">
        <v>219.3175</v>
      </c>
      <c r="K523" s="40">
        <v>0</v>
      </c>
      <c r="L523" s="41">
        <v>219.3175</v>
      </c>
    </row>
    <row r="524" spans="2:12" x14ac:dyDescent="0.25">
      <c r="B524" s="39" t="str">
        <f t="shared" si="106"/>
        <v>172.25.146.44</v>
      </c>
      <c r="C524" s="40" t="s">
        <v>2981</v>
      </c>
      <c r="D524" s="40">
        <v>306252</v>
      </c>
      <c r="E524" s="40">
        <v>318009</v>
      </c>
      <c r="F524" s="40">
        <v>11757</v>
      </c>
      <c r="G524" s="40">
        <v>0</v>
      </c>
      <c r="H524" s="40">
        <v>0</v>
      </c>
      <c r="I524" s="40">
        <v>0</v>
      </c>
      <c r="J524" s="40">
        <v>217.50449999999998</v>
      </c>
      <c r="K524" s="40">
        <v>0</v>
      </c>
      <c r="L524" s="41">
        <v>217.50449999999998</v>
      </c>
    </row>
    <row r="525" spans="2:12" x14ac:dyDescent="0.25">
      <c r="B525" s="39" t="str">
        <f t="shared" si="106"/>
        <v>172.25.146.44</v>
      </c>
      <c r="C525" s="40" t="s">
        <v>2982</v>
      </c>
      <c r="D525" s="40">
        <v>318503</v>
      </c>
      <c r="E525" s="40">
        <v>325965</v>
      </c>
      <c r="F525" s="40">
        <v>7462</v>
      </c>
      <c r="G525" s="40">
        <v>0</v>
      </c>
      <c r="H525" s="40">
        <v>0</v>
      </c>
      <c r="I525" s="40">
        <v>0</v>
      </c>
      <c r="J525" s="40">
        <v>138.047</v>
      </c>
      <c r="K525" s="40">
        <v>0</v>
      </c>
      <c r="L525" s="41">
        <v>138.047</v>
      </c>
    </row>
    <row r="526" spans="2:12" x14ac:dyDescent="0.25">
      <c r="B526" s="39" t="s">
        <v>747</v>
      </c>
      <c r="C526" s="40" t="s">
        <v>2983</v>
      </c>
      <c r="D526" s="40">
        <v>73257</v>
      </c>
      <c r="E526" s="40">
        <v>74498</v>
      </c>
      <c r="F526" s="40">
        <v>1241</v>
      </c>
      <c r="G526" s="40">
        <v>0</v>
      </c>
      <c r="H526" s="40">
        <v>0</v>
      </c>
      <c r="I526" s="40">
        <v>0</v>
      </c>
      <c r="J526" s="40">
        <v>22.958499999999997</v>
      </c>
      <c r="K526" s="40">
        <v>0</v>
      </c>
      <c r="L526" s="41">
        <v>22.958499999999997</v>
      </c>
    </row>
    <row r="527" spans="2:12" x14ac:dyDescent="0.25">
      <c r="B527" s="39" t="str">
        <f t="shared" ref="B527:B530" si="107">B526</f>
        <v>172.25.146.45</v>
      </c>
      <c r="C527" s="40" t="s">
        <v>2984</v>
      </c>
      <c r="D527" s="40">
        <v>74513</v>
      </c>
      <c r="E527" s="40">
        <v>75864</v>
      </c>
      <c r="F527" s="40">
        <v>1351</v>
      </c>
      <c r="G527" s="40">
        <v>0</v>
      </c>
      <c r="H527" s="40">
        <v>0</v>
      </c>
      <c r="I527" s="40">
        <v>0</v>
      </c>
      <c r="J527" s="40">
        <v>24.993499999999997</v>
      </c>
      <c r="K527" s="40">
        <v>0</v>
      </c>
      <c r="L527" s="41">
        <v>24.993499999999997</v>
      </c>
    </row>
    <row r="528" spans="2:12" x14ac:dyDescent="0.25">
      <c r="B528" s="39" t="str">
        <f t="shared" si="107"/>
        <v>172.25.146.45</v>
      </c>
      <c r="C528" s="40" t="s">
        <v>2985</v>
      </c>
      <c r="D528" s="40">
        <v>75864</v>
      </c>
      <c r="E528" s="40">
        <v>77470</v>
      </c>
      <c r="F528" s="40">
        <v>1606</v>
      </c>
      <c r="G528" s="40">
        <v>0</v>
      </c>
      <c r="H528" s="40">
        <v>0</v>
      </c>
      <c r="I528" s="40">
        <v>0</v>
      </c>
      <c r="J528" s="40">
        <v>29.710999999999999</v>
      </c>
      <c r="K528" s="40">
        <v>0</v>
      </c>
      <c r="L528" s="41">
        <v>29.710999999999999</v>
      </c>
    </row>
    <row r="529" spans="2:12" x14ac:dyDescent="0.25">
      <c r="B529" s="39" t="str">
        <f t="shared" si="107"/>
        <v>172.25.146.45</v>
      </c>
      <c r="C529" s="40" t="s">
        <v>2981</v>
      </c>
      <c r="D529" s="40">
        <v>69012</v>
      </c>
      <c r="E529" s="40">
        <v>70585</v>
      </c>
      <c r="F529" s="40">
        <v>1573</v>
      </c>
      <c r="G529" s="40">
        <v>0</v>
      </c>
      <c r="H529" s="40">
        <v>0</v>
      </c>
      <c r="I529" s="40">
        <v>0</v>
      </c>
      <c r="J529" s="40">
        <v>29.1005</v>
      </c>
      <c r="K529" s="40">
        <v>0</v>
      </c>
      <c r="L529" s="41">
        <v>29.1005</v>
      </c>
    </row>
    <row r="530" spans="2:12" x14ac:dyDescent="0.25">
      <c r="B530" s="39" t="str">
        <f t="shared" si="107"/>
        <v>172.25.146.45</v>
      </c>
      <c r="C530" s="40" t="s">
        <v>2982</v>
      </c>
      <c r="D530" s="40">
        <v>70685</v>
      </c>
      <c r="E530" s="40">
        <v>71981</v>
      </c>
      <c r="F530" s="40">
        <v>1296</v>
      </c>
      <c r="G530" s="40">
        <v>0</v>
      </c>
      <c r="H530" s="40">
        <v>0</v>
      </c>
      <c r="I530" s="40">
        <v>0</v>
      </c>
      <c r="J530" s="40">
        <v>23.975999999999999</v>
      </c>
      <c r="K530" s="40">
        <v>0</v>
      </c>
      <c r="L530" s="41">
        <v>23.975999999999999</v>
      </c>
    </row>
    <row r="531" spans="2:12" x14ac:dyDescent="0.25">
      <c r="B531" s="39" t="s">
        <v>532</v>
      </c>
      <c r="C531" s="40" t="s">
        <v>2983</v>
      </c>
      <c r="D531" s="40">
        <v>45566</v>
      </c>
      <c r="E531" s="40">
        <v>46672</v>
      </c>
      <c r="F531" s="40">
        <v>1106</v>
      </c>
      <c r="G531" s="40">
        <v>0</v>
      </c>
      <c r="H531" s="40">
        <v>0</v>
      </c>
      <c r="I531" s="40">
        <v>0</v>
      </c>
      <c r="J531" s="40">
        <v>20.460999999999999</v>
      </c>
      <c r="K531" s="40">
        <v>0</v>
      </c>
      <c r="L531" s="41">
        <v>20.460999999999999</v>
      </c>
    </row>
    <row r="532" spans="2:12" x14ac:dyDescent="0.25">
      <c r="B532" s="39" t="str">
        <f t="shared" ref="B532:B535" si="108">B531</f>
        <v>172.25.146.46</v>
      </c>
      <c r="C532" s="40" t="s">
        <v>2984</v>
      </c>
      <c r="D532" s="40">
        <v>46692</v>
      </c>
      <c r="E532" s="40">
        <v>47773</v>
      </c>
      <c r="F532" s="40">
        <v>1081</v>
      </c>
      <c r="G532" s="40">
        <v>0</v>
      </c>
      <c r="H532" s="40">
        <v>0</v>
      </c>
      <c r="I532" s="40">
        <v>0</v>
      </c>
      <c r="J532" s="40">
        <v>19.9985</v>
      </c>
      <c r="K532" s="40">
        <v>0</v>
      </c>
      <c r="L532" s="41">
        <v>19.9985</v>
      </c>
    </row>
    <row r="533" spans="2:12" x14ac:dyDescent="0.25">
      <c r="B533" s="39" t="str">
        <f t="shared" si="108"/>
        <v>172.25.146.46</v>
      </c>
      <c r="C533" s="40" t="s">
        <v>2985</v>
      </c>
      <c r="D533" s="40">
        <v>47781</v>
      </c>
      <c r="E533" s="40">
        <v>49067</v>
      </c>
      <c r="F533" s="40">
        <v>1286</v>
      </c>
      <c r="G533" s="40">
        <v>0</v>
      </c>
      <c r="H533" s="40">
        <v>0</v>
      </c>
      <c r="I533" s="40">
        <v>0</v>
      </c>
      <c r="J533" s="40">
        <v>23.791</v>
      </c>
      <c r="K533" s="40">
        <v>0</v>
      </c>
      <c r="L533" s="41">
        <v>23.791</v>
      </c>
    </row>
    <row r="534" spans="2:12" x14ac:dyDescent="0.25">
      <c r="B534" s="39" t="str">
        <f t="shared" si="108"/>
        <v>172.25.146.46</v>
      </c>
      <c r="C534" s="40" t="s">
        <v>2981</v>
      </c>
      <c r="D534" s="40">
        <v>42131</v>
      </c>
      <c r="E534" s="40">
        <v>43267</v>
      </c>
      <c r="F534" s="40">
        <v>1136</v>
      </c>
      <c r="G534" s="40">
        <v>0</v>
      </c>
      <c r="H534" s="40">
        <v>0</v>
      </c>
      <c r="I534" s="40">
        <v>0</v>
      </c>
      <c r="J534" s="40">
        <v>21.015999999999998</v>
      </c>
      <c r="K534" s="40">
        <v>0</v>
      </c>
      <c r="L534" s="41">
        <v>21.015999999999998</v>
      </c>
    </row>
    <row r="535" spans="2:12" x14ac:dyDescent="0.25">
      <c r="B535" s="39" t="str">
        <f t="shared" si="108"/>
        <v>172.25.146.46</v>
      </c>
      <c r="C535" s="40" t="s">
        <v>2982</v>
      </c>
      <c r="D535" s="40">
        <v>43301</v>
      </c>
      <c r="E535" s="40">
        <v>44686</v>
      </c>
      <c r="F535" s="40">
        <v>1385</v>
      </c>
      <c r="G535" s="40">
        <v>0</v>
      </c>
      <c r="H535" s="40">
        <v>0</v>
      </c>
      <c r="I535" s="40">
        <v>0</v>
      </c>
      <c r="J535" s="40">
        <v>25.622499999999999</v>
      </c>
      <c r="K535" s="40">
        <v>0</v>
      </c>
      <c r="L535" s="41">
        <v>25.622499999999999</v>
      </c>
    </row>
    <row r="536" spans="2:12" x14ac:dyDescent="0.25">
      <c r="B536" s="39" t="s">
        <v>541</v>
      </c>
      <c r="C536" s="40" t="s">
        <v>2983</v>
      </c>
      <c r="D536" s="40">
        <v>17079</v>
      </c>
      <c r="E536" s="40">
        <v>17230</v>
      </c>
      <c r="F536" s="40">
        <v>151</v>
      </c>
      <c r="G536" s="40">
        <v>0</v>
      </c>
      <c r="H536" s="40">
        <v>0</v>
      </c>
      <c r="I536" s="40">
        <v>0</v>
      </c>
      <c r="J536" s="40">
        <v>2.7934999999999999</v>
      </c>
      <c r="K536" s="40">
        <v>0</v>
      </c>
      <c r="L536" s="41">
        <v>2.7934999999999999</v>
      </c>
    </row>
    <row r="537" spans="2:12" x14ac:dyDescent="0.25">
      <c r="B537" s="39" t="str">
        <f t="shared" ref="B537:B540" si="109">B536</f>
        <v>172.25.146.47</v>
      </c>
      <c r="C537" s="40" t="s">
        <v>2984</v>
      </c>
      <c r="D537" s="40">
        <v>17230</v>
      </c>
      <c r="E537" s="40">
        <v>17387</v>
      </c>
      <c r="F537" s="40">
        <v>157</v>
      </c>
      <c r="G537" s="40">
        <v>0</v>
      </c>
      <c r="H537" s="40">
        <v>0</v>
      </c>
      <c r="I537" s="40">
        <v>0</v>
      </c>
      <c r="J537" s="40">
        <v>2.9044999999999996</v>
      </c>
      <c r="K537" s="40">
        <v>0</v>
      </c>
      <c r="L537" s="41">
        <v>2.9044999999999996</v>
      </c>
    </row>
    <row r="538" spans="2:12" x14ac:dyDescent="0.25">
      <c r="B538" s="39" t="str">
        <f t="shared" si="109"/>
        <v>172.25.146.47</v>
      </c>
      <c r="C538" s="40" t="s">
        <v>2985</v>
      </c>
      <c r="D538" s="40">
        <v>17387</v>
      </c>
      <c r="E538" s="40">
        <v>17675</v>
      </c>
      <c r="F538" s="40">
        <v>288</v>
      </c>
      <c r="G538" s="40">
        <v>0</v>
      </c>
      <c r="H538" s="40">
        <v>0</v>
      </c>
      <c r="I538" s="40">
        <v>0</v>
      </c>
      <c r="J538" s="40">
        <v>5.3279999999999994</v>
      </c>
      <c r="K538" s="40">
        <v>0</v>
      </c>
      <c r="L538" s="41">
        <v>5.3279999999999994</v>
      </c>
    </row>
    <row r="539" spans="2:12" x14ac:dyDescent="0.25">
      <c r="B539" s="39" t="str">
        <f t="shared" si="109"/>
        <v>172.25.146.47</v>
      </c>
      <c r="C539" s="40" t="s">
        <v>2981</v>
      </c>
      <c r="D539" s="40">
        <v>16820</v>
      </c>
      <c r="E539" s="40">
        <v>16900</v>
      </c>
      <c r="F539" s="40">
        <v>80</v>
      </c>
      <c r="G539" s="40">
        <v>0</v>
      </c>
      <c r="H539" s="40">
        <v>0</v>
      </c>
      <c r="I539" s="40">
        <v>0</v>
      </c>
      <c r="J539" s="40">
        <v>1.48</v>
      </c>
      <c r="K539" s="40">
        <v>0</v>
      </c>
      <c r="L539" s="41">
        <v>1.48</v>
      </c>
    </row>
    <row r="540" spans="2:12" x14ac:dyDescent="0.25">
      <c r="B540" s="39" t="str">
        <f t="shared" si="109"/>
        <v>172.25.146.47</v>
      </c>
      <c r="C540" s="40" t="s">
        <v>2982</v>
      </c>
      <c r="D540" s="40">
        <v>16900</v>
      </c>
      <c r="E540" s="40">
        <v>16922</v>
      </c>
      <c r="F540" s="40">
        <v>22</v>
      </c>
      <c r="G540" s="40">
        <v>0</v>
      </c>
      <c r="H540" s="40">
        <v>0</v>
      </c>
      <c r="I540" s="40">
        <v>0</v>
      </c>
      <c r="J540" s="40">
        <v>0.40699999999999997</v>
      </c>
      <c r="K540" s="40">
        <v>0</v>
      </c>
      <c r="L540" s="41">
        <v>0.40699999999999997</v>
      </c>
    </row>
    <row r="541" spans="2:12" x14ac:dyDescent="0.25">
      <c r="B541" s="39" t="s">
        <v>535</v>
      </c>
      <c r="C541" s="40" t="s">
        <v>2983</v>
      </c>
      <c r="D541" s="40">
        <v>160967</v>
      </c>
      <c r="E541" s="40">
        <v>165469</v>
      </c>
      <c r="F541" s="40">
        <v>4502</v>
      </c>
      <c r="G541" s="40">
        <v>0</v>
      </c>
      <c r="H541" s="40">
        <v>0</v>
      </c>
      <c r="I541" s="40">
        <v>0</v>
      </c>
      <c r="J541" s="40">
        <v>83.286999999999992</v>
      </c>
      <c r="K541" s="40">
        <v>0</v>
      </c>
      <c r="L541" s="41">
        <v>83.286999999999992</v>
      </c>
    </row>
    <row r="542" spans="2:12" x14ac:dyDescent="0.25">
      <c r="B542" s="39" t="str">
        <f t="shared" ref="B542:B545" si="110">B541</f>
        <v>172.25.146.48</v>
      </c>
      <c r="C542" s="40" t="s">
        <v>2984</v>
      </c>
      <c r="D542" s="40">
        <v>165512</v>
      </c>
      <c r="E542" s="40">
        <v>169289</v>
      </c>
      <c r="F542" s="40">
        <v>3777</v>
      </c>
      <c r="G542" s="40">
        <v>0</v>
      </c>
      <c r="H542" s="40">
        <v>0</v>
      </c>
      <c r="I542" s="40">
        <v>0</v>
      </c>
      <c r="J542" s="40">
        <v>69.874499999999998</v>
      </c>
      <c r="K542" s="40">
        <v>0</v>
      </c>
      <c r="L542" s="41">
        <v>69.874499999999998</v>
      </c>
    </row>
    <row r="543" spans="2:12" x14ac:dyDescent="0.25">
      <c r="B543" s="39" t="str">
        <f t="shared" si="110"/>
        <v>172.25.146.48</v>
      </c>
      <c r="C543" s="40" t="s">
        <v>2985</v>
      </c>
      <c r="D543" s="40">
        <v>169310</v>
      </c>
      <c r="E543" s="40">
        <v>173565</v>
      </c>
      <c r="F543" s="40">
        <v>4255</v>
      </c>
      <c r="G543" s="40">
        <v>0</v>
      </c>
      <c r="H543" s="40">
        <v>0</v>
      </c>
      <c r="I543" s="40">
        <v>0</v>
      </c>
      <c r="J543" s="40">
        <v>78.717500000000001</v>
      </c>
      <c r="K543" s="40">
        <v>0</v>
      </c>
      <c r="L543" s="41">
        <v>78.717500000000001</v>
      </c>
    </row>
    <row r="544" spans="2:12" x14ac:dyDescent="0.25">
      <c r="B544" s="39" t="str">
        <f t="shared" si="110"/>
        <v>172.25.146.48</v>
      </c>
      <c r="C544" s="40" t="s">
        <v>2981</v>
      </c>
      <c r="D544" s="40">
        <v>148206</v>
      </c>
      <c r="E544" s="40">
        <v>153290</v>
      </c>
      <c r="F544" s="40">
        <v>5084</v>
      </c>
      <c r="G544" s="40">
        <v>0</v>
      </c>
      <c r="H544" s="40">
        <v>0</v>
      </c>
      <c r="I544" s="40">
        <v>0</v>
      </c>
      <c r="J544" s="40">
        <v>94.054000000000002</v>
      </c>
      <c r="K544" s="40">
        <v>0</v>
      </c>
      <c r="L544" s="41">
        <v>94.054000000000002</v>
      </c>
    </row>
    <row r="545" spans="2:12" x14ac:dyDescent="0.25">
      <c r="B545" s="39" t="str">
        <f t="shared" si="110"/>
        <v>172.25.146.48</v>
      </c>
      <c r="C545" s="40" t="s">
        <v>2982</v>
      </c>
      <c r="D545" s="40">
        <v>153387</v>
      </c>
      <c r="E545" s="40">
        <v>157461</v>
      </c>
      <c r="F545" s="40">
        <v>4074</v>
      </c>
      <c r="G545" s="40">
        <v>0</v>
      </c>
      <c r="H545" s="40">
        <v>0</v>
      </c>
      <c r="I545" s="40">
        <v>0</v>
      </c>
      <c r="J545" s="40">
        <v>75.369</v>
      </c>
      <c r="K545" s="40">
        <v>0</v>
      </c>
      <c r="L545" s="41">
        <v>75.369</v>
      </c>
    </row>
    <row r="546" spans="2:12" x14ac:dyDescent="0.25">
      <c r="B546" s="39" t="s">
        <v>529</v>
      </c>
      <c r="C546" s="40" t="s">
        <v>2983</v>
      </c>
      <c r="D546" s="40">
        <v>31379</v>
      </c>
      <c r="E546" s="40">
        <v>32113</v>
      </c>
      <c r="F546" s="40">
        <v>734</v>
      </c>
      <c r="G546" s="40">
        <v>0</v>
      </c>
      <c r="H546" s="40">
        <v>0</v>
      </c>
      <c r="I546" s="40">
        <v>0</v>
      </c>
      <c r="J546" s="40">
        <v>13.578999999999999</v>
      </c>
      <c r="K546" s="40">
        <v>0</v>
      </c>
      <c r="L546" s="41">
        <v>13.578999999999999</v>
      </c>
    </row>
    <row r="547" spans="2:12" x14ac:dyDescent="0.25">
      <c r="B547" s="39" t="str">
        <f t="shared" ref="B547:B550" si="111">B546</f>
        <v>172.25.146.49</v>
      </c>
      <c r="C547" s="40" t="s">
        <v>2984</v>
      </c>
      <c r="D547" s="40">
        <v>32115</v>
      </c>
      <c r="E547" s="40">
        <v>32887</v>
      </c>
      <c r="F547" s="40">
        <v>772</v>
      </c>
      <c r="G547" s="40">
        <v>0</v>
      </c>
      <c r="H547" s="40">
        <v>0</v>
      </c>
      <c r="I547" s="40">
        <v>0</v>
      </c>
      <c r="J547" s="40">
        <v>14.282</v>
      </c>
      <c r="K547" s="40">
        <v>0</v>
      </c>
      <c r="L547" s="41">
        <v>14.282</v>
      </c>
    </row>
    <row r="548" spans="2:12" x14ac:dyDescent="0.25">
      <c r="B548" s="39" t="str">
        <f t="shared" si="111"/>
        <v>172.25.146.49</v>
      </c>
      <c r="C548" s="40" t="s">
        <v>2985</v>
      </c>
      <c r="D548" s="40">
        <v>32889</v>
      </c>
      <c r="E548" s="40">
        <v>34847</v>
      </c>
      <c r="F548" s="40">
        <v>1958</v>
      </c>
      <c r="G548" s="40">
        <v>0</v>
      </c>
      <c r="H548" s="40">
        <v>0</v>
      </c>
      <c r="I548" s="40">
        <v>0</v>
      </c>
      <c r="J548" s="40">
        <v>36.222999999999999</v>
      </c>
      <c r="K548" s="40">
        <v>0</v>
      </c>
      <c r="L548" s="41">
        <v>36.222999999999999</v>
      </c>
    </row>
    <row r="549" spans="2:12" x14ac:dyDescent="0.25">
      <c r="B549" s="39" t="str">
        <f t="shared" si="111"/>
        <v>172.25.146.49</v>
      </c>
      <c r="C549" s="40" t="s">
        <v>2981</v>
      </c>
      <c r="D549" s="40">
        <v>28656</v>
      </c>
      <c r="E549" s="40">
        <v>29948</v>
      </c>
      <c r="F549" s="40">
        <v>1292</v>
      </c>
      <c r="G549" s="40">
        <v>0</v>
      </c>
      <c r="H549" s="40">
        <v>0</v>
      </c>
      <c r="I549" s="40">
        <v>0</v>
      </c>
      <c r="J549" s="40">
        <v>23.901999999999997</v>
      </c>
      <c r="K549" s="40">
        <v>0</v>
      </c>
      <c r="L549" s="41">
        <v>23.901999999999997</v>
      </c>
    </row>
    <row r="550" spans="2:12" x14ac:dyDescent="0.25">
      <c r="B550" s="39" t="str">
        <f t="shared" si="111"/>
        <v>172.25.146.49</v>
      </c>
      <c r="C550" s="40" t="s">
        <v>2982</v>
      </c>
      <c r="D550" s="40">
        <v>29958</v>
      </c>
      <c r="E550" s="40">
        <v>30522</v>
      </c>
      <c r="F550" s="40">
        <v>564</v>
      </c>
      <c r="G550" s="40">
        <v>0</v>
      </c>
      <c r="H550" s="40">
        <v>0</v>
      </c>
      <c r="I550" s="40">
        <v>0</v>
      </c>
      <c r="J550" s="40">
        <v>10.433999999999999</v>
      </c>
      <c r="K550" s="40">
        <v>0</v>
      </c>
      <c r="L550" s="41">
        <v>10.433999999999999</v>
      </c>
    </row>
    <row r="551" spans="2:12" x14ac:dyDescent="0.25">
      <c r="B551" s="39" t="s">
        <v>547</v>
      </c>
      <c r="C551" s="40" t="s">
        <v>2983</v>
      </c>
      <c r="D551" s="40">
        <v>5640</v>
      </c>
      <c r="E551" s="40">
        <v>5679</v>
      </c>
      <c r="F551" s="40">
        <v>39</v>
      </c>
      <c r="G551" s="40">
        <v>0</v>
      </c>
      <c r="H551" s="40">
        <v>0</v>
      </c>
      <c r="I551" s="40">
        <v>0</v>
      </c>
      <c r="J551" s="40">
        <v>0.72149999999999992</v>
      </c>
      <c r="K551" s="40">
        <v>0</v>
      </c>
      <c r="L551" s="41">
        <v>0.72149999999999992</v>
      </c>
    </row>
    <row r="552" spans="2:12" x14ac:dyDescent="0.25">
      <c r="B552" s="39" t="str">
        <f t="shared" ref="B552:B555" si="112">B551</f>
        <v>172.25.146.50</v>
      </c>
      <c r="C552" s="40" t="s">
        <v>2984</v>
      </c>
      <c r="D552" s="40">
        <v>5685</v>
      </c>
      <c r="E552" s="40">
        <v>5953</v>
      </c>
      <c r="F552" s="40">
        <v>268</v>
      </c>
      <c r="G552" s="40">
        <v>0</v>
      </c>
      <c r="H552" s="40">
        <v>0</v>
      </c>
      <c r="I552" s="40">
        <v>0</v>
      </c>
      <c r="J552" s="40">
        <v>4.9580000000000002</v>
      </c>
      <c r="K552" s="40">
        <v>0</v>
      </c>
      <c r="L552" s="41">
        <v>4.9580000000000002</v>
      </c>
    </row>
    <row r="553" spans="2:12" x14ac:dyDescent="0.25">
      <c r="B553" s="39" t="str">
        <f t="shared" si="112"/>
        <v>172.25.146.50</v>
      </c>
      <c r="C553" s="40" t="s">
        <v>2985</v>
      </c>
      <c r="D553" s="40">
        <v>5961</v>
      </c>
      <c r="E553" s="40">
        <v>6106</v>
      </c>
      <c r="F553" s="40">
        <v>145</v>
      </c>
      <c r="G553" s="40">
        <v>0</v>
      </c>
      <c r="H553" s="40">
        <v>0</v>
      </c>
      <c r="I553" s="40">
        <v>0</v>
      </c>
      <c r="J553" s="40">
        <v>2.6824999999999997</v>
      </c>
      <c r="K553" s="40">
        <v>0</v>
      </c>
      <c r="L553" s="41">
        <v>2.6824999999999997</v>
      </c>
    </row>
    <row r="554" spans="2:12" x14ac:dyDescent="0.25">
      <c r="B554" s="39" t="str">
        <f t="shared" si="112"/>
        <v>172.25.146.50</v>
      </c>
      <c r="C554" s="40" t="s">
        <v>2981</v>
      </c>
      <c r="D554" s="40">
        <v>5534</v>
      </c>
      <c r="E554" s="40">
        <v>5568</v>
      </c>
      <c r="F554" s="40">
        <v>34</v>
      </c>
      <c r="G554" s="40">
        <v>0</v>
      </c>
      <c r="H554" s="40">
        <v>0</v>
      </c>
      <c r="I554" s="40">
        <v>0</v>
      </c>
      <c r="J554" s="40">
        <v>0.629</v>
      </c>
      <c r="K554" s="40">
        <v>0</v>
      </c>
      <c r="L554" s="41">
        <v>0.629</v>
      </c>
    </row>
    <row r="555" spans="2:12" x14ac:dyDescent="0.25">
      <c r="B555" s="39" t="str">
        <f t="shared" si="112"/>
        <v>172.25.146.50</v>
      </c>
      <c r="C555" s="40" t="s">
        <v>2982</v>
      </c>
      <c r="D555" s="40">
        <v>5568</v>
      </c>
      <c r="E555" s="40">
        <v>5634</v>
      </c>
      <c r="F555" s="40">
        <v>66</v>
      </c>
      <c r="G555" s="40">
        <v>0</v>
      </c>
      <c r="H555" s="40">
        <v>0</v>
      </c>
      <c r="I555" s="40">
        <v>0</v>
      </c>
      <c r="J555" s="40">
        <v>1.2209999999999999</v>
      </c>
      <c r="K555" s="40">
        <v>0</v>
      </c>
      <c r="L555" s="41">
        <v>1.2209999999999999</v>
      </c>
    </row>
    <row r="556" spans="2:12" x14ac:dyDescent="0.25">
      <c r="B556" s="39" t="s">
        <v>729</v>
      </c>
      <c r="C556" s="40" t="s">
        <v>2983</v>
      </c>
      <c r="D556" s="40">
        <v>48985</v>
      </c>
      <c r="E556" s="40">
        <v>49135</v>
      </c>
      <c r="F556" s="40">
        <v>150</v>
      </c>
      <c r="G556" s="40">
        <v>0</v>
      </c>
      <c r="H556" s="40">
        <v>0</v>
      </c>
      <c r="I556" s="40">
        <v>0</v>
      </c>
      <c r="J556" s="40">
        <v>2.7749999999999999</v>
      </c>
      <c r="K556" s="40">
        <v>0</v>
      </c>
      <c r="L556" s="41">
        <v>2.7749999999999999</v>
      </c>
    </row>
    <row r="557" spans="2:12" x14ac:dyDescent="0.25">
      <c r="B557" s="39" t="str">
        <f t="shared" ref="B557:B560" si="113">B556</f>
        <v>172.25.15.31</v>
      </c>
      <c r="C557" s="40" t="s">
        <v>2984</v>
      </c>
      <c r="D557" s="40">
        <v>49154</v>
      </c>
      <c r="E557" s="40">
        <v>49387</v>
      </c>
      <c r="F557" s="40">
        <v>233</v>
      </c>
      <c r="G557" s="40">
        <v>0</v>
      </c>
      <c r="H557" s="40">
        <v>0</v>
      </c>
      <c r="I557" s="40">
        <v>0</v>
      </c>
      <c r="J557" s="40">
        <v>4.3105000000000002</v>
      </c>
      <c r="K557" s="40">
        <v>0</v>
      </c>
      <c r="L557" s="41">
        <v>4.3105000000000002</v>
      </c>
    </row>
    <row r="558" spans="2:12" x14ac:dyDescent="0.25">
      <c r="B558" s="39" t="str">
        <f t="shared" si="113"/>
        <v>172.25.15.31</v>
      </c>
      <c r="C558" s="40" t="s">
        <v>2985</v>
      </c>
      <c r="D558" s="40">
        <v>49399</v>
      </c>
      <c r="E558" s="40">
        <v>49491</v>
      </c>
      <c r="F558" s="40">
        <v>92</v>
      </c>
      <c r="G558" s="40">
        <v>0</v>
      </c>
      <c r="H558" s="40">
        <v>0</v>
      </c>
      <c r="I558" s="40">
        <v>0</v>
      </c>
      <c r="J558" s="40">
        <v>1.702</v>
      </c>
      <c r="K558" s="40">
        <v>0</v>
      </c>
      <c r="L558" s="41">
        <v>1.702</v>
      </c>
    </row>
    <row r="559" spans="2:12" x14ac:dyDescent="0.25">
      <c r="B559" s="39" t="str">
        <f t="shared" si="113"/>
        <v>172.25.15.31</v>
      </c>
      <c r="C559" s="40" t="s">
        <v>2981</v>
      </c>
      <c r="D559" s="40">
        <v>48612</v>
      </c>
      <c r="E559" s="40">
        <v>48735</v>
      </c>
      <c r="F559" s="40">
        <v>123</v>
      </c>
      <c r="G559" s="40">
        <v>0</v>
      </c>
      <c r="H559" s="40">
        <v>0</v>
      </c>
      <c r="I559" s="40">
        <v>0</v>
      </c>
      <c r="J559" s="40">
        <v>2.2755000000000001</v>
      </c>
      <c r="K559" s="40">
        <v>0</v>
      </c>
      <c r="L559" s="41">
        <v>2.2755000000000001</v>
      </c>
    </row>
    <row r="560" spans="2:12" x14ac:dyDescent="0.25">
      <c r="B560" s="39" t="str">
        <f t="shared" si="113"/>
        <v>172.25.15.31</v>
      </c>
      <c r="C560" s="40" t="s">
        <v>2982</v>
      </c>
      <c r="D560" s="40">
        <v>48744</v>
      </c>
      <c r="E560" s="40">
        <v>48848</v>
      </c>
      <c r="F560" s="40">
        <v>104</v>
      </c>
      <c r="G560" s="40">
        <v>0</v>
      </c>
      <c r="H560" s="40">
        <v>0</v>
      </c>
      <c r="I560" s="40">
        <v>0</v>
      </c>
      <c r="J560" s="40">
        <v>1.9239999999999999</v>
      </c>
      <c r="K560" s="40">
        <v>0</v>
      </c>
      <c r="L560" s="41">
        <v>1.9239999999999999</v>
      </c>
    </row>
    <row r="561" spans="2:12" x14ac:dyDescent="0.25">
      <c r="B561" s="39" t="s">
        <v>1459</v>
      </c>
      <c r="C561" s="40" t="s">
        <v>2983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1">
        <v>0</v>
      </c>
    </row>
    <row r="562" spans="2:12" x14ac:dyDescent="0.25">
      <c r="B562" s="39" t="str">
        <f t="shared" ref="B562:B564" si="114">B561</f>
        <v>172.25.15.32</v>
      </c>
      <c r="C562" s="40" t="s">
        <v>2984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1">
        <v>0</v>
      </c>
    </row>
    <row r="563" spans="2:12" x14ac:dyDescent="0.25">
      <c r="B563" s="39" t="str">
        <f t="shared" si="114"/>
        <v>172.25.15.32</v>
      </c>
      <c r="C563" s="40" t="s">
        <v>2985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1">
        <v>0</v>
      </c>
    </row>
    <row r="564" spans="2:12" x14ac:dyDescent="0.25">
      <c r="B564" s="39" t="str">
        <f t="shared" si="114"/>
        <v>172.25.15.32</v>
      </c>
      <c r="C564" s="40" t="s">
        <v>2982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1">
        <v>0</v>
      </c>
    </row>
    <row r="565" spans="2:12" x14ac:dyDescent="0.25">
      <c r="B565" s="39" t="s">
        <v>1496</v>
      </c>
      <c r="C565" s="40" t="s">
        <v>2983</v>
      </c>
      <c r="D565" s="40">
        <v>0</v>
      </c>
      <c r="E565" s="40">
        <v>0</v>
      </c>
      <c r="F565" s="40">
        <v>0</v>
      </c>
      <c r="G565" s="40">
        <v>0</v>
      </c>
      <c r="H565" s="40">
        <v>0</v>
      </c>
      <c r="I565" s="40">
        <v>0</v>
      </c>
      <c r="J565" s="40">
        <v>0</v>
      </c>
      <c r="K565" s="40">
        <v>0</v>
      </c>
      <c r="L565" s="41">
        <v>0</v>
      </c>
    </row>
    <row r="566" spans="2:12" x14ac:dyDescent="0.25">
      <c r="B566" s="39" t="str">
        <f t="shared" ref="B566:B568" si="115">B565</f>
        <v>172.25.15.33</v>
      </c>
      <c r="C566" s="40" t="s">
        <v>2984</v>
      </c>
      <c r="D566" s="40">
        <v>0</v>
      </c>
      <c r="E566" s="40">
        <v>0</v>
      </c>
      <c r="F566" s="40">
        <v>0</v>
      </c>
      <c r="G566" s="40">
        <v>0</v>
      </c>
      <c r="H566" s="40">
        <v>0</v>
      </c>
      <c r="I566" s="40">
        <v>0</v>
      </c>
      <c r="J566" s="40">
        <v>0</v>
      </c>
      <c r="K566" s="40">
        <v>0</v>
      </c>
      <c r="L566" s="41">
        <v>0</v>
      </c>
    </row>
    <row r="567" spans="2:12" x14ac:dyDescent="0.25">
      <c r="B567" s="39" t="str">
        <f t="shared" si="115"/>
        <v>172.25.15.33</v>
      </c>
      <c r="C567" s="40" t="s">
        <v>2985</v>
      </c>
      <c r="D567" s="40">
        <v>0</v>
      </c>
      <c r="E567" s="40">
        <v>0</v>
      </c>
      <c r="F567" s="40">
        <v>0</v>
      </c>
      <c r="G567" s="40">
        <v>0</v>
      </c>
      <c r="H567" s="40">
        <v>0</v>
      </c>
      <c r="I567" s="40">
        <v>0</v>
      </c>
      <c r="J567" s="40">
        <v>0</v>
      </c>
      <c r="K567" s="40">
        <v>0</v>
      </c>
      <c r="L567" s="41">
        <v>0</v>
      </c>
    </row>
    <row r="568" spans="2:12" x14ac:dyDescent="0.25">
      <c r="B568" s="39" t="str">
        <f t="shared" si="115"/>
        <v>172.25.15.33</v>
      </c>
      <c r="C568" s="40" t="s">
        <v>2982</v>
      </c>
      <c r="D568" s="40">
        <v>0</v>
      </c>
      <c r="E568" s="40">
        <v>0</v>
      </c>
      <c r="F568" s="40">
        <v>0</v>
      </c>
      <c r="G568" s="40">
        <v>0</v>
      </c>
      <c r="H568" s="40">
        <v>0</v>
      </c>
      <c r="I568" s="40">
        <v>0</v>
      </c>
      <c r="J568" s="40">
        <v>0</v>
      </c>
      <c r="K568" s="40">
        <v>0</v>
      </c>
      <c r="L568" s="41">
        <v>0</v>
      </c>
    </row>
    <row r="569" spans="2:12" x14ac:dyDescent="0.25">
      <c r="B569" s="39" t="s">
        <v>726</v>
      </c>
      <c r="C569" s="40" t="s">
        <v>2983</v>
      </c>
      <c r="D569" s="40">
        <v>319911</v>
      </c>
      <c r="E569" s="40">
        <v>322156</v>
      </c>
      <c r="F569" s="40">
        <v>2245</v>
      </c>
      <c r="G569" s="40">
        <v>0</v>
      </c>
      <c r="H569" s="40">
        <v>0</v>
      </c>
      <c r="I569" s="40">
        <v>0</v>
      </c>
      <c r="J569" s="40">
        <v>41.532499999999999</v>
      </c>
      <c r="K569" s="40">
        <v>0</v>
      </c>
      <c r="L569" s="41">
        <v>41.532499999999999</v>
      </c>
    </row>
    <row r="570" spans="2:12" x14ac:dyDescent="0.25">
      <c r="B570" s="39" t="str">
        <f t="shared" ref="B570:B573" si="116">B569</f>
        <v>172.25.15.34</v>
      </c>
      <c r="C570" s="40" t="s">
        <v>2984</v>
      </c>
      <c r="D570" s="40">
        <v>322205</v>
      </c>
      <c r="E570" s="40">
        <v>324650</v>
      </c>
      <c r="F570" s="40">
        <v>2445</v>
      </c>
      <c r="G570" s="40">
        <v>0</v>
      </c>
      <c r="H570" s="40">
        <v>0</v>
      </c>
      <c r="I570" s="40">
        <v>0</v>
      </c>
      <c r="J570" s="40">
        <v>45.232499999999995</v>
      </c>
      <c r="K570" s="40">
        <v>0</v>
      </c>
      <c r="L570" s="41">
        <v>45.232499999999995</v>
      </c>
    </row>
    <row r="571" spans="2:12" x14ac:dyDescent="0.25">
      <c r="B571" s="39" t="str">
        <f t="shared" si="116"/>
        <v>172.25.15.34</v>
      </c>
      <c r="C571" s="40" t="s">
        <v>2985</v>
      </c>
      <c r="D571" s="40">
        <v>324708</v>
      </c>
      <c r="E571" s="40">
        <v>327454</v>
      </c>
      <c r="F571" s="40">
        <v>2746</v>
      </c>
      <c r="G571" s="40">
        <v>0</v>
      </c>
      <c r="H571" s="40">
        <v>0</v>
      </c>
      <c r="I571" s="40">
        <v>0</v>
      </c>
      <c r="J571" s="40">
        <v>50.800999999999995</v>
      </c>
      <c r="K571" s="40">
        <v>0</v>
      </c>
      <c r="L571" s="41">
        <v>50.800999999999995</v>
      </c>
    </row>
    <row r="572" spans="2:12" x14ac:dyDescent="0.25">
      <c r="B572" s="39" t="str">
        <f t="shared" si="116"/>
        <v>172.25.15.34</v>
      </c>
      <c r="C572" s="40" t="s">
        <v>2981</v>
      </c>
      <c r="D572" s="40">
        <v>312832</v>
      </c>
      <c r="E572" s="40">
        <v>315172</v>
      </c>
      <c r="F572" s="40">
        <v>2340</v>
      </c>
      <c r="G572" s="40">
        <v>0</v>
      </c>
      <c r="H572" s="40">
        <v>0</v>
      </c>
      <c r="I572" s="40">
        <v>0</v>
      </c>
      <c r="J572" s="40">
        <v>43.29</v>
      </c>
      <c r="K572" s="40">
        <v>0</v>
      </c>
      <c r="L572" s="41">
        <v>43.29</v>
      </c>
    </row>
    <row r="573" spans="2:12" x14ac:dyDescent="0.25">
      <c r="B573" s="39" t="str">
        <f t="shared" si="116"/>
        <v>172.25.15.34</v>
      </c>
      <c r="C573" s="40" t="s">
        <v>2982</v>
      </c>
      <c r="D573" s="40">
        <v>315256</v>
      </c>
      <c r="E573" s="40">
        <v>317191</v>
      </c>
      <c r="F573" s="40">
        <v>1935</v>
      </c>
      <c r="G573" s="40">
        <v>0</v>
      </c>
      <c r="H573" s="40">
        <v>0</v>
      </c>
      <c r="I573" s="40">
        <v>0</v>
      </c>
      <c r="J573" s="40">
        <v>35.797499999999999</v>
      </c>
      <c r="K573" s="40">
        <v>0</v>
      </c>
      <c r="L573" s="41">
        <v>35.797499999999999</v>
      </c>
    </row>
    <row r="574" spans="2:12" x14ac:dyDescent="0.25">
      <c r="B574" s="39" t="s">
        <v>1265</v>
      </c>
      <c r="C574" s="40" t="s">
        <v>2983</v>
      </c>
      <c r="D574" s="40">
        <v>729732</v>
      </c>
      <c r="E574" s="40">
        <v>742596</v>
      </c>
      <c r="F574" s="40">
        <v>12864</v>
      </c>
      <c r="G574" s="40">
        <v>0</v>
      </c>
      <c r="H574" s="40">
        <v>0</v>
      </c>
      <c r="I574" s="40">
        <v>0</v>
      </c>
      <c r="J574" s="40">
        <v>237.98399999999998</v>
      </c>
      <c r="K574" s="40">
        <v>0</v>
      </c>
      <c r="L574" s="41">
        <v>237.98399999999998</v>
      </c>
    </row>
    <row r="575" spans="2:12" x14ac:dyDescent="0.25">
      <c r="B575" s="39" t="str">
        <f t="shared" ref="B575:B578" si="117">B574</f>
        <v>172.25.15.35</v>
      </c>
      <c r="C575" s="40" t="s">
        <v>2984</v>
      </c>
      <c r="D575" s="40">
        <v>742795</v>
      </c>
      <c r="E575" s="40">
        <v>758879</v>
      </c>
      <c r="F575" s="40">
        <v>16084</v>
      </c>
      <c r="G575" s="40">
        <v>0</v>
      </c>
      <c r="H575" s="40">
        <v>0</v>
      </c>
      <c r="I575" s="40">
        <v>0</v>
      </c>
      <c r="J575" s="40">
        <v>297.55399999999997</v>
      </c>
      <c r="K575" s="40">
        <v>0</v>
      </c>
      <c r="L575" s="41">
        <v>297.55399999999997</v>
      </c>
    </row>
    <row r="576" spans="2:12" x14ac:dyDescent="0.25">
      <c r="B576" s="39" t="str">
        <f t="shared" si="117"/>
        <v>172.25.15.35</v>
      </c>
      <c r="C576" s="40" t="s">
        <v>2985</v>
      </c>
      <c r="D576" s="40">
        <v>759080</v>
      </c>
      <c r="E576" s="40">
        <v>776655</v>
      </c>
      <c r="F576" s="40">
        <v>17575</v>
      </c>
      <c r="G576" s="40">
        <v>0</v>
      </c>
      <c r="H576" s="40">
        <v>0</v>
      </c>
      <c r="I576" s="40">
        <v>0</v>
      </c>
      <c r="J576" s="40">
        <v>325.13749999999999</v>
      </c>
      <c r="K576" s="40">
        <v>0</v>
      </c>
      <c r="L576" s="41">
        <v>325.13749999999999</v>
      </c>
    </row>
    <row r="577" spans="2:12" x14ac:dyDescent="0.25">
      <c r="B577" s="39" t="str">
        <f t="shared" si="117"/>
        <v>172.25.15.35</v>
      </c>
      <c r="C577" s="40" t="s">
        <v>2981</v>
      </c>
      <c r="D577" s="40">
        <v>677192</v>
      </c>
      <c r="E577" s="40">
        <v>695682</v>
      </c>
      <c r="F577" s="40">
        <v>18490</v>
      </c>
      <c r="G577" s="40">
        <v>0</v>
      </c>
      <c r="H577" s="40">
        <v>0</v>
      </c>
      <c r="I577" s="40">
        <v>0</v>
      </c>
      <c r="J577" s="40">
        <v>342.065</v>
      </c>
      <c r="K577" s="40">
        <v>0</v>
      </c>
      <c r="L577" s="41">
        <v>342.065</v>
      </c>
    </row>
    <row r="578" spans="2:12" x14ac:dyDescent="0.25">
      <c r="B578" s="39" t="str">
        <f t="shared" si="117"/>
        <v>172.25.15.35</v>
      </c>
      <c r="C578" s="40" t="s">
        <v>2982</v>
      </c>
      <c r="D578" s="40">
        <v>696284</v>
      </c>
      <c r="E578" s="40">
        <v>713011</v>
      </c>
      <c r="F578" s="40">
        <v>16727</v>
      </c>
      <c r="G578" s="40">
        <v>0</v>
      </c>
      <c r="H578" s="40">
        <v>0</v>
      </c>
      <c r="I578" s="40">
        <v>0</v>
      </c>
      <c r="J578" s="40">
        <v>309.4495</v>
      </c>
      <c r="K578" s="40">
        <v>0</v>
      </c>
      <c r="L578" s="41">
        <v>309.4495</v>
      </c>
    </row>
    <row r="579" spans="2:12" x14ac:dyDescent="0.25">
      <c r="B579" s="39" t="s">
        <v>1454</v>
      </c>
      <c r="C579" s="40" t="s">
        <v>2983</v>
      </c>
      <c r="D579" s="40">
        <v>0</v>
      </c>
      <c r="E579" s="40">
        <v>0</v>
      </c>
      <c r="F579" s="40">
        <v>0</v>
      </c>
      <c r="G579" s="40">
        <v>0</v>
      </c>
      <c r="H579" s="40">
        <v>0</v>
      </c>
      <c r="I579" s="40">
        <v>0</v>
      </c>
      <c r="J579" s="40">
        <v>0</v>
      </c>
      <c r="K579" s="40">
        <v>0</v>
      </c>
      <c r="L579" s="41">
        <v>0</v>
      </c>
    </row>
    <row r="580" spans="2:12" x14ac:dyDescent="0.25">
      <c r="B580" s="39" t="str">
        <f t="shared" ref="B580:B582" si="118">B579</f>
        <v>172.25.15.37</v>
      </c>
      <c r="C580" s="40" t="s">
        <v>2984</v>
      </c>
      <c r="D580" s="40">
        <v>0</v>
      </c>
      <c r="E580" s="40">
        <v>0</v>
      </c>
      <c r="F580" s="40">
        <v>0</v>
      </c>
      <c r="G580" s="40">
        <v>0</v>
      </c>
      <c r="H580" s="40">
        <v>0</v>
      </c>
      <c r="I580" s="40">
        <v>0</v>
      </c>
      <c r="J580" s="40">
        <v>0</v>
      </c>
      <c r="K580" s="40">
        <v>0</v>
      </c>
      <c r="L580" s="41">
        <v>0</v>
      </c>
    </row>
    <row r="581" spans="2:12" x14ac:dyDescent="0.25">
      <c r="B581" s="39" t="str">
        <f t="shared" si="118"/>
        <v>172.25.15.37</v>
      </c>
      <c r="C581" s="40" t="s">
        <v>2985</v>
      </c>
      <c r="D581" s="40">
        <v>0</v>
      </c>
      <c r="E581" s="40">
        <v>0</v>
      </c>
      <c r="F581" s="40">
        <v>0</v>
      </c>
      <c r="G581" s="40">
        <v>0</v>
      </c>
      <c r="H581" s="40">
        <v>0</v>
      </c>
      <c r="I581" s="40">
        <v>0</v>
      </c>
      <c r="J581" s="40">
        <v>0</v>
      </c>
      <c r="K581" s="40">
        <v>0</v>
      </c>
      <c r="L581" s="41">
        <v>0</v>
      </c>
    </row>
    <row r="582" spans="2:12" x14ac:dyDescent="0.25">
      <c r="B582" s="39" t="str">
        <f t="shared" si="118"/>
        <v>172.25.15.37</v>
      </c>
      <c r="C582" s="40" t="s">
        <v>2982</v>
      </c>
      <c r="D582" s="40">
        <v>0</v>
      </c>
      <c r="E582" s="40">
        <v>0</v>
      </c>
      <c r="F582" s="40">
        <v>0</v>
      </c>
      <c r="G582" s="40">
        <v>0</v>
      </c>
      <c r="H582" s="40">
        <v>0</v>
      </c>
      <c r="I582" s="40">
        <v>0</v>
      </c>
      <c r="J582" s="40">
        <v>0</v>
      </c>
      <c r="K582" s="40">
        <v>0</v>
      </c>
      <c r="L582" s="41">
        <v>0</v>
      </c>
    </row>
    <row r="583" spans="2:12" x14ac:dyDescent="0.25">
      <c r="B583" s="39" t="s">
        <v>735</v>
      </c>
      <c r="C583" s="40" t="s">
        <v>2983</v>
      </c>
      <c r="D583" s="40">
        <v>58087</v>
      </c>
      <c r="E583" s="40">
        <v>63410</v>
      </c>
      <c r="F583" s="40">
        <v>5323</v>
      </c>
      <c r="G583" s="40">
        <v>0</v>
      </c>
      <c r="H583" s="40">
        <v>0</v>
      </c>
      <c r="I583" s="40">
        <v>0</v>
      </c>
      <c r="J583" s="40">
        <v>98.475499999999997</v>
      </c>
      <c r="K583" s="40">
        <v>0</v>
      </c>
      <c r="L583" s="41">
        <v>98.475499999999997</v>
      </c>
    </row>
    <row r="584" spans="2:12" x14ac:dyDescent="0.25">
      <c r="B584" s="39" t="str">
        <f t="shared" ref="B584:B587" si="119">B583</f>
        <v>172.25.15.42</v>
      </c>
      <c r="C584" s="40" t="s">
        <v>2984</v>
      </c>
      <c r="D584" s="40">
        <v>63556</v>
      </c>
      <c r="E584" s="40">
        <v>70454</v>
      </c>
      <c r="F584" s="40">
        <v>6898</v>
      </c>
      <c r="G584" s="40">
        <v>0</v>
      </c>
      <c r="H584" s="40">
        <v>0</v>
      </c>
      <c r="I584" s="40">
        <v>0</v>
      </c>
      <c r="J584" s="40">
        <v>127.613</v>
      </c>
      <c r="K584" s="40">
        <v>0</v>
      </c>
      <c r="L584" s="41">
        <v>127.613</v>
      </c>
    </row>
    <row r="585" spans="2:12" x14ac:dyDescent="0.25">
      <c r="B585" s="39" t="str">
        <f t="shared" si="119"/>
        <v>172.25.15.42</v>
      </c>
      <c r="C585" s="40" t="s">
        <v>2985</v>
      </c>
      <c r="D585" s="40">
        <v>70566</v>
      </c>
      <c r="E585" s="40">
        <v>79912</v>
      </c>
      <c r="F585" s="40">
        <v>9346</v>
      </c>
      <c r="G585" s="40">
        <v>0</v>
      </c>
      <c r="H585" s="40">
        <v>0</v>
      </c>
      <c r="I585" s="40">
        <v>0</v>
      </c>
      <c r="J585" s="40">
        <v>172.90099999999998</v>
      </c>
      <c r="K585" s="40">
        <v>0</v>
      </c>
      <c r="L585" s="41">
        <v>172.90099999999998</v>
      </c>
    </row>
    <row r="586" spans="2:12" x14ac:dyDescent="0.25">
      <c r="B586" s="39" t="str">
        <f t="shared" si="119"/>
        <v>172.25.15.42</v>
      </c>
      <c r="C586" s="40" t="s">
        <v>2981</v>
      </c>
      <c r="D586" s="40">
        <v>42940</v>
      </c>
      <c r="E586" s="40">
        <v>47436</v>
      </c>
      <c r="F586" s="40">
        <v>4496</v>
      </c>
      <c r="G586" s="40">
        <v>0</v>
      </c>
      <c r="H586" s="40">
        <v>0</v>
      </c>
      <c r="I586" s="40">
        <v>0</v>
      </c>
      <c r="J586" s="40">
        <v>83.176000000000002</v>
      </c>
      <c r="K586" s="40">
        <v>0</v>
      </c>
      <c r="L586" s="41">
        <v>83.176000000000002</v>
      </c>
    </row>
    <row r="587" spans="2:12" x14ac:dyDescent="0.25">
      <c r="B587" s="39" t="str">
        <f t="shared" si="119"/>
        <v>172.25.15.42</v>
      </c>
      <c r="C587" s="40" t="s">
        <v>2982</v>
      </c>
      <c r="D587" s="40">
        <v>47603</v>
      </c>
      <c r="E587" s="40">
        <v>52681</v>
      </c>
      <c r="F587" s="40">
        <v>5078</v>
      </c>
      <c r="G587" s="40">
        <v>0</v>
      </c>
      <c r="H587" s="40">
        <v>0</v>
      </c>
      <c r="I587" s="40">
        <v>0</v>
      </c>
      <c r="J587" s="40">
        <v>93.942999999999998</v>
      </c>
      <c r="K587" s="40">
        <v>0</v>
      </c>
      <c r="L587" s="41">
        <v>93.942999999999998</v>
      </c>
    </row>
    <row r="588" spans="2:12" x14ac:dyDescent="0.25">
      <c r="B588" s="39" t="s">
        <v>732</v>
      </c>
      <c r="C588" s="40" t="s">
        <v>2983</v>
      </c>
      <c r="D588" s="40">
        <v>20779</v>
      </c>
      <c r="E588" s="40">
        <v>20842</v>
      </c>
      <c r="F588" s="40">
        <v>63</v>
      </c>
      <c r="G588" s="40">
        <v>8039</v>
      </c>
      <c r="H588" s="40">
        <v>8115</v>
      </c>
      <c r="I588" s="40">
        <v>76</v>
      </c>
      <c r="J588" s="40">
        <v>1.1655</v>
      </c>
      <c r="K588" s="40">
        <v>6.4600000000000009</v>
      </c>
      <c r="L588" s="41">
        <v>7.6255000000000006</v>
      </c>
    </row>
    <row r="589" spans="2:12" x14ac:dyDescent="0.25">
      <c r="B589" s="39" t="str">
        <f t="shared" ref="B589:B592" si="120">B588</f>
        <v>172.25.15.44</v>
      </c>
      <c r="C589" s="40" t="s">
        <v>2984</v>
      </c>
      <c r="D589" s="40">
        <v>20844</v>
      </c>
      <c r="E589" s="40">
        <v>20949</v>
      </c>
      <c r="F589" s="40">
        <v>105</v>
      </c>
      <c r="G589" s="40">
        <v>8118</v>
      </c>
      <c r="H589" s="40">
        <v>8144</v>
      </c>
      <c r="I589" s="40">
        <v>26</v>
      </c>
      <c r="J589" s="40">
        <v>1.9424999999999999</v>
      </c>
      <c r="K589" s="40">
        <v>2.21</v>
      </c>
      <c r="L589" s="41">
        <v>4.1524999999999999</v>
      </c>
    </row>
    <row r="590" spans="2:12" x14ac:dyDescent="0.25">
      <c r="B590" s="39" t="str">
        <f t="shared" si="120"/>
        <v>172.25.15.44</v>
      </c>
      <c r="C590" s="40" t="s">
        <v>2985</v>
      </c>
      <c r="D590" s="40">
        <v>20951</v>
      </c>
      <c r="E590" s="40">
        <v>21028</v>
      </c>
      <c r="F590" s="40">
        <v>77</v>
      </c>
      <c r="G590" s="40">
        <v>8147</v>
      </c>
      <c r="H590" s="40">
        <v>8200</v>
      </c>
      <c r="I590" s="40">
        <v>53</v>
      </c>
      <c r="J590" s="40">
        <v>1.4244999999999999</v>
      </c>
      <c r="K590" s="40">
        <v>4.5049999999999999</v>
      </c>
      <c r="L590" s="41">
        <v>5.9295</v>
      </c>
    </row>
    <row r="591" spans="2:12" x14ac:dyDescent="0.25">
      <c r="B591" s="39" t="str">
        <f t="shared" si="120"/>
        <v>172.25.15.44</v>
      </c>
      <c r="C591" s="40" t="s">
        <v>2981</v>
      </c>
      <c r="D591" s="40">
        <v>20598</v>
      </c>
      <c r="E591" s="40">
        <v>20651</v>
      </c>
      <c r="F591" s="40">
        <v>53</v>
      </c>
      <c r="G591" s="40">
        <v>7894</v>
      </c>
      <c r="H591" s="40">
        <v>7929</v>
      </c>
      <c r="I591" s="40">
        <v>35</v>
      </c>
      <c r="J591" s="40">
        <v>0.98049999999999993</v>
      </c>
      <c r="K591" s="40">
        <v>2.9750000000000001</v>
      </c>
      <c r="L591" s="41">
        <v>3.9554999999999998</v>
      </c>
    </row>
    <row r="592" spans="2:12" x14ac:dyDescent="0.25">
      <c r="B592" s="39" t="str">
        <f t="shared" si="120"/>
        <v>172.25.15.44</v>
      </c>
      <c r="C592" s="40" t="s">
        <v>2982</v>
      </c>
      <c r="D592" s="40">
        <v>20655</v>
      </c>
      <c r="E592" s="40">
        <v>20715</v>
      </c>
      <c r="F592" s="40">
        <v>60</v>
      </c>
      <c r="G592" s="40">
        <v>7932</v>
      </c>
      <c r="H592" s="40">
        <v>8031</v>
      </c>
      <c r="I592" s="40">
        <v>99</v>
      </c>
      <c r="J592" s="40">
        <v>1.1099999999999999</v>
      </c>
      <c r="K592" s="40">
        <v>8.4150000000000009</v>
      </c>
      <c r="L592" s="41">
        <v>9.5250000000000004</v>
      </c>
    </row>
    <row r="593" spans="2:12" x14ac:dyDescent="0.25">
      <c r="B593" s="39" t="s">
        <v>2258</v>
      </c>
      <c r="C593" s="40" t="s">
        <v>2983</v>
      </c>
      <c r="D593" s="40">
        <v>8093</v>
      </c>
      <c r="E593" s="40">
        <v>9022</v>
      </c>
      <c r="F593" s="40">
        <v>929</v>
      </c>
      <c r="G593" s="40">
        <v>0</v>
      </c>
      <c r="H593" s="40">
        <v>0</v>
      </c>
      <c r="I593" s="40">
        <v>0</v>
      </c>
      <c r="J593" s="40">
        <v>17.186499999999999</v>
      </c>
      <c r="K593" s="40">
        <v>0</v>
      </c>
      <c r="L593" s="41">
        <v>17.186499999999999</v>
      </c>
    </row>
    <row r="594" spans="2:12" x14ac:dyDescent="0.25">
      <c r="B594" s="39" t="str">
        <f t="shared" ref="B594:B597" si="121">B593</f>
        <v>172.25.15.67</v>
      </c>
      <c r="C594" s="40" t="s">
        <v>2984</v>
      </c>
      <c r="D594" s="40">
        <v>9085</v>
      </c>
      <c r="E594" s="40">
        <v>9965</v>
      </c>
      <c r="F594" s="40">
        <v>880</v>
      </c>
      <c r="G594" s="40">
        <v>0</v>
      </c>
      <c r="H594" s="40">
        <v>0</v>
      </c>
      <c r="I594" s="40">
        <v>0</v>
      </c>
      <c r="J594" s="40">
        <v>16.279999999999998</v>
      </c>
      <c r="K594" s="40">
        <v>0</v>
      </c>
      <c r="L594" s="41">
        <v>16.279999999999998</v>
      </c>
    </row>
    <row r="595" spans="2:12" x14ac:dyDescent="0.25">
      <c r="B595" s="39" t="str">
        <f t="shared" si="121"/>
        <v>172.25.15.67</v>
      </c>
      <c r="C595" s="40" t="s">
        <v>2985</v>
      </c>
      <c r="D595" s="40">
        <v>10021</v>
      </c>
      <c r="E595" s="40">
        <v>11039</v>
      </c>
      <c r="F595" s="40">
        <v>1018</v>
      </c>
      <c r="G595" s="40">
        <v>0</v>
      </c>
      <c r="H595" s="40">
        <v>0</v>
      </c>
      <c r="I595" s="40">
        <v>0</v>
      </c>
      <c r="J595" s="40">
        <v>18.832999999999998</v>
      </c>
      <c r="K595" s="40">
        <v>0</v>
      </c>
      <c r="L595" s="41">
        <v>18.832999999999998</v>
      </c>
    </row>
    <row r="596" spans="2:12" x14ac:dyDescent="0.25">
      <c r="B596" s="39" t="str">
        <f t="shared" si="121"/>
        <v>172.25.15.67</v>
      </c>
      <c r="C596" s="40" t="s">
        <v>2981</v>
      </c>
      <c r="D596" s="40">
        <v>4851</v>
      </c>
      <c r="E596" s="40">
        <v>5663</v>
      </c>
      <c r="F596" s="40">
        <v>812</v>
      </c>
      <c r="G596" s="40">
        <v>0</v>
      </c>
      <c r="H596" s="40">
        <v>0</v>
      </c>
      <c r="I596" s="40">
        <v>0</v>
      </c>
      <c r="J596" s="40">
        <v>15.021999999999998</v>
      </c>
      <c r="K596" s="40">
        <v>0</v>
      </c>
      <c r="L596" s="41">
        <v>15.021999999999998</v>
      </c>
    </row>
    <row r="597" spans="2:12" x14ac:dyDescent="0.25">
      <c r="B597" s="39" t="str">
        <f t="shared" si="121"/>
        <v>172.25.15.67</v>
      </c>
      <c r="C597" s="40" t="s">
        <v>2982</v>
      </c>
      <c r="D597" s="40">
        <v>5739</v>
      </c>
      <c r="E597" s="40">
        <v>6951</v>
      </c>
      <c r="F597" s="40">
        <v>1212</v>
      </c>
      <c r="G597" s="40">
        <v>0</v>
      </c>
      <c r="H597" s="40">
        <v>0</v>
      </c>
      <c r="I597" s="40">
        <v>0</v>
      </c>
      <c r="J597" s="40">
        <v>22.422000000000001</v>
      </c>
      <c r="K597" s="40">
        <v>0</v>
      </c>
      <c r="L597" s="41">
        <v>22.422000000000001</v>
      </c>
    </row>
    <row r="598" spans="2:12" x14ac:dyDescent="0.25">
      <c r="B598" s="39" t="s">
        <v>723</v>
      </c>
      <c r="C598" s="40" t="s">
        <v>2983</v>
      </c>
      <c r="D598" s="40">
        <v>197321</v>
      </c>
      <c r="E598" s="40">
        <v>198894</v>
      </c>
      <c r="F598" s="40">
        <v>1573</v>
      </c>
      <c r="G598" s="40">
        <v>0</v>
      </c>
      <c r="H598" s="40">
        <v>0</v>
      </c>
      <c r="I598" s="40">
        <v>0</v>
      </c>
      <c r="J598" s="40">
        <v>29.1005</v>
      </c>
      <c r="K598" s="40">
        <v>0</v>
      </c>
      <c r="L598" s="41">
        <v>29.1005</v>
      </c>
    </row>
    <row r="599" spans="2:12" x14ac:dyDescent="0.25">
      <c r="B599" s="39" t="str">
        <f t="shared" ref="B599:B602" si="122">B598</f>
        <v>172.25.15.75</v>
      </c>
      <c r="C599" s="40" t="s">
        <v>2984</v>
      </c>
      <c r="D599" s="40">
        <v>198897</v>
      </c>
      <c r="E599" s="40">
        <v>200655</v>
      </c>
      <c r="F599" s="40">
        <v>1758</v>
      </c>
      <c r="G599" s="40">
        <v>0</v>
      </c>
      <c r="H599" s="40">
        <v>0</v>
      </c>
      <c r="I599" s="40">
        <v>0</v>
      </c>
      <c r="J599" s="40">
        <v>32.522999999999996</v>
      </c>
      <c r="K599" s="40">
        <v>0</v>
      </c>
      <c r="L599" s="41">
        <v>32.522999999999996</v>
      </c>
    </row>
    <row r="600" spans="2:12" x14ac:dyDescent="0.25">
      <c r="B600" s="39" t="str">
        <f t="shared" si="122"/>
        <v>172.25.15.75</v>
      </c>
      <c r="C600" s="40" t="s">
        <v>2985</v>
      </c>
      <c r="D600" s="40">
        <v>200664</v>
      </c>
      <c r="E600" s="40">
        <v>202288</v>
      </c>
      <c r="F600" s="40">
        <v>1624</v>
      </c>
      <c r="G600" s="40">
        <v>0</v>
      </c>
      <c r="H600" s="40">
        <v>0</v>
      </c>
      <c r="I600" s="40">
        <v>0</v>
      </c>
      <c r="J600" s="40">
        <v>30.043999999999997</v>
      </c>
      <c r="K600" s="40">
        <v>0</v>
      </c>
      <c r="L600" s="41">
        <v>30.043999999999997</v>
      </c>
    </row>
    <row r="601" spans="2:12" x14ac:dyDescent="0.25">
      <c r="B601" s="39" t="str">
        <f t="shared" si="122"/>
        <v>172.25.15.75</v>
      </c>
      <c r="C601" s="40" t="s">
        <v>2981</v>
      </c>
      <c r="D601" s="40">
        <v>191583</v>
      </c>
      <c r="E601" s="40">
        <v>193552</v>
      </c>
      <c r="F601" s="40">
        <v>1969</v>
      </c>
      <c r="G601" s="40">
        <v>0</v>
      </c>
      <c r="H601" s="40">
        <v>0</v>
      </c>
      <c r="I601" s="40">
        <v>0</v>
      </c>
      <c r="J601" s="40">
        <v>36.426499999999997</v>
      </c>
      <c r="K601" s="40">
        <v>0</v>
      </c>
      <c r="L601" s="41">
        <v>36.426499999999997</v>
      </c>
    </row>
    <row r="602" spans="2:12" x14ac:dyDescent="0.25">
      <c r="B602" s="39" t="str">
        <f t="shared" si="122"/>
        <v>172.25.15.75</v>
      </c>
      <c r="C602" s="40" t="s">
        <v>2982</v>
      </c>
      <c r="D602" s="40">
        <v>193587</v>
      </c>
      <c r="E602" s="40">
        <v>195462</v>
      </c>
      <c r="F602" s="40">
        <v>1875</v>
      </c>
      <c r="G602" s="40">
        <v>0</v>
      </c>
      <c r="H602" s="40">
        <v>0</v>
      </c>
      <c r="I602" s="40">
        <v>0</v>
      </c>
      <c r="J602" s="40">
        <v>34.6875</v>
      </c>
      <c r="K602" s="40">
        <v>0</v>
      </c>
      <c r="L602" s="41">
        <v>34.6875</v>
      </c>
    </row>
    <row r="603" spans="2:12" x14ac:dyDescent="0.25">
      <c r="B603" s="39" t="s">
        <v>707</v>
      </c>
      <c r="C603" s="40" t="s">
        <v>2983</v>
      </c>
      <c r="D603" s="40">
        <v>372274</v>
      </c>
      <c r="E603" s="40">
        <v>377686</v>
      </c>
      <c r="F603" s="40">
        <v>5412</v>
      </c>
      <c r="G603" s="40">
        <v>0</v>
      </c>
      <c r="H603" s="40">
        <v>0</v>
      </c>
      <c r="I603" s="40">
        <v>0</v>
      </c>
      <c r="J603" s="40">
        <v>100.122</v>
      </c>
      <c r="K603" s="40">
        <v>0</v>
      </c>
      <c r="L603" s="41">
        <v>100.122</v>
      </c>
    </row>
    <row r="604" spans="2:12" x14ac:dyDescent="0.25">
      <c r="B604" s="39" t="str">
        <f t="shared" ref="B604:B607" si="123">B603</f>
        <v>172.25.152.40</v>
      </c>
      <c r="C604" s="40" t="s">
        <v>2984</v>
      </c>
      <c r="D604" s="40">
        <v>377707</v>
      </c>
      <c r="E604" s="40">
        <v>383072</v>
      </c>
      <c r="F604" s="40">
        <v>5365</v>
      </c>
      <c r="G604" s="40">
        <v>0</v>
      </c>
      <c r="H604" s="40">
        <v>0</v>
      </c>
      <c r="I604" s="40">
        <v>0</v>
      </c>
      <c r="J604" s="40">
        <v>99.252499999999998</v>
      </c>
      <c r="K604" s="40">
        <v>0</v>
      </c>
      <c r="L604" s="41">
        <v>99.252499999999998</v>
      </c>
    </row>
    <row r="605" spans="2:12" x14ac:dyDescent="0.25">
      <c r="B605" s="39" t="str">
        <f t="shared" si="123"/>
        <v>172.25.152.40</v>
      </c>
      <c r="C605" s="40" t="s">
        <v>2985</v>
      </c>
      <c r="D605" s="40">
        <v>383247</v>
      </c>
      <c r="E605" s="40">
        <v>388927</v>
      </c>
      <c r="F605" s="40">
        <v>5680</v>
      </c>
      <c r="G605" s="40">
        <v>0</v>
      </c>
      <c r="H605" s="40">
        <v>0</v>
      </c>
      <c r="I605" s="40">
        <v>0</v>
      </c>
      <c r="J605" s="40">
        <v>105.08</v>
      </c>
      <c r="K605" s="40">
        <v>0</v>
      </c>
      <c r="L605" s="41">
        <v>105.08</v>
      </c>
    </row>
    <row r="606" spans="2:12" x14ac:dyDescent="0.25">
      <c r="B606" s="39" t="str">
        <f t="shared" si="123"/>
        <v>172.25.152.40</v>
      </c>
      <c r="C606" s="40" t="s">
        <v>2981</v>
      </c>
      <c r="D606" s="40">
        <v>349222</v>
      </c>
      <c r="E606" s="40">
        <v>357621</v>
      </c>
      <c r="F606" s="40">
        <v>8399</v>
      </c>
      <c r="G606" s="40">
        <v>0</v>
      </c>
      <c r="H606" s="40">
        <v>0</v>
      </c>
      <c r="I606" s="40">
        <v>0</v>
      </c>
      <c r="J606" s="40">
        <v>155.38149999999999</v>
      </c>
      <c r="K606" s="40">
        <v>0</v>
      </c>
      <c r="L606" s="41">
        <v>155.38149999999999</v>
      </c>
    </row>
    <row r="607" spans="2:12" x14ac:dyDescent="0.25">
      <c r="B607" s="39" t="str">
        <f t="shared" si="123"/>
        <v>172.25.152.40</v>
      </c>
      <c r="C607" s="40" t="s">
        <v>2982</v>
      </c>
      <c r="D607" s="40">
        <v>357789</v>
      </c>
      <c r="E607" s="40">
        <v>364851</v>
      </c>
      <c r="F607" s="40">
        <v>7062</v>
      </c>
      <c r="G607" s="40">
        <v>0</v>
      </c>
      <c r="H607" s="40">
        <v>0</v>
      </c>
      <c r="I607" s="40">
        <v>0</v>
      </c>
      <c r="J607" s="40">
        <v>130.64699999999999</v>
      </c>
      <c r="K607" s="40">
        <v>0</v>
      </c>
      <c r="L607" s="41">
        <v>130.64699999999999</v>
      </c>
    </row>
    <row r="608" spans="2:12" x14ac:dyDescent="0.25">
      <c r="B608" s="39" t="s">
        <v>2792</v>
      </c>
      <c r="C608" s="40" t="s">
        <v>2983</v>
      </c>
      <c r="D608" s="40">
        <v>76277</v>
      </c>
      <c r="E608" s="40">
        <v>77091</v>
      </c>
      <c r="F608" s="40">
        <v>814</v>
      </c>
      <c r="G608" s="40">
        <v>0</v>
      </c>
      <c r="H608" s="40">
        <v>0</v>
      </c>
      <c r="I608" s="40">
        <v>0</v>
      </c>
      <c r="J608" s="40">
        <v>15.058999999999999</v>
      </c>
      <c r="K608" s="40">
        <v>0</v>
      </c>
      <c r="L608" s="41">
        <v>15.058999999999999</v>
      </c>
    </row>
    <row r="609" spans="2:12" x14ac:dyDescent="0.25">
      <c r="B609" s="39" t="str">
        <f t="shared" ref="B609:B612" si="124">B608</f>
        <v>172.25.152.41</v>
      </c>
      <c r="C609" s="40" t="s">
        <v>2984</v>
      </c>
      <c r="D609" s="40">
        <v>77091</v>
      </c>
      <c r="E609" s="40">
        <v>78135</v>
      </c>
      <c r="F609" s="40">
        <v>1044</v>
      </c>
      <c r="G609" s="40">
        <v>0</v>
      </c>
      <c r="H609" s="40">
        <v>0</v>
      </c>
      <c r="I609" s="40">
        <v>0</v>
      </c>
      <c r="J609" s="40">
        <v>19.314</v>
      </c>
      <c r="K609" s="40">
        <v>0</v>
      </c>
      <c r="L609" s="41">
        <v>19.314</v>
      </c>
    </row>
    <row r="610" spans="2:12" x14ac:dyDescent="0.25">
      <c r="B610" s="39" t="str">
        <f t="shared" si="124"/>
        <v>172.25.152.41</v>
      </c>
      <c r="C610" s="40" t="s">
        <v>2985</v>
      </c>
      <c r="D610" s="40">
        <v>78135</v>
      </c>
      <c r="E610" s="40">
        <v>79536</v>
      </c>
      <c r="F610" s="40">
        <v>1401</v>
      </c>
      <c r="G610" s="40">
        <v>0</v>
      </c>
      <c r="H610" s="40">
        <v>0</v>
      </c>
      <c r="I610" s="40">
        <v>0</v>
      </c>
      <c r="J610" s="40">
        <v>25.918499999999998</v>
      </c>
      <c r="K610" s="40">
        <v>0</v>
      </c>
      <c r="L610" s="41">
        <v>25.918499999999998</v>
      </c>
    </row>
    <row r="611" spans="2:12" x14ac:dyDescent="0.25">
      <c r="B611" s="39" t="str">
        <f t="shared" si="124"/>
        <v>172.25.152.41</v>
      </c>
      <c r="C611" s="40" t="s">
        <v>2981</v>
      </c>
      <c r="D611" s="40">
        <v>71577</v>
      </c>
      <c r="E611" s="40">
        <v>73720</v>
      </c>
      <c r="F611" s="40">
        <v>2143</v>
      </c>
      <c r="G611" s="40">
        <v>0</v>
      </c>
      <c r="H611" s="40">
        <v>0</v>
      </c>
      <c r="I611" s="40">
        <v>0</v>
      </c>
      <c r="J611" s="40">
        <v>39.645499999999998</v>
      </c>
      <c r="K611" s="40">
        <v>0</v>
      </c>
      <c r="L611" s="41">
        <v>39.645499999999998</v>
      </c>
    </row>
    <row r="612" spans="2:12" x14ac:dyDescent="0.25">
      <c r="B612" s="39" t="str">
        <f t="shared" si="124"/>
        <v>172.25.152.41</v>
      </c>
      <c r="C612" s="40" t="s">
        <v>2982</v>
      </c>
      <c r="D612" s="40">
        <v>73802</v>
      </c>
      <c r="E612" s="40">
        <v>75012</v>
      </c>
      <c r="F612" s="40">
        <v>1210</v>
      </c>
      <c r="G612" s="40">
        <v>0</v>
      </c>
      <c r="H612" s="40">
        <v>0</v>
      </c>
      <c r="I612" s="40">
        <v>0</v>
      </c>
      <c r="J612" s="40">
        <v>22.384999999999998</v>
      </c>
      <c r="K612" s="40">
        <v>0</v>
      </c>
      <c r="L612" s="41">
        <v>22.384999999999998</v>
      </c>
    </row>
    <row r="613" spans="2:12" x14ac:dyDescent="0.25">
      <c r="B613" s="39" t="s">
        <v>2798</v>
      </c>
      <c r="C613" s="40" t="s">
        <v>2983</v>
      </c>
      <c r="D613" s="40">
        <v>267396</v>
      </c>
      <c r="E613" s="40">
        <v>272925</v>
      </c>
      <c r="F613" s="40">
        <v>5529</v>
      </c>
      <c r="G613" s="40">
        <v>0</v>
      </c>
      <c r="H613" s="40">
        <v>0</v>
      </c>
      <c r="I613" s="40">
        <v>0</v>
      </c>
      <c r="J613" s="40">
        <v>102.28649999999999</v>
      </c>
      <c r="K613" s="40">
        <v>0</v>
      </c>
      <c r="L613" s="41">
        <v>102.28649999999999</v>
      </c>
    </row>
    <row r="614" spans="2:12" x14ac:dyDescent="0.25">
      <c r="B614" s="39" t="str">
        <f t="shared" ref="B614:B617" si="125">B613</f>
        <v>172.25.152.42</v>
      </c>
      <c r="C614" s="40" t="s">
        <v>2984</v>
      </c>
      <c r="D614" s="40">
        <v>272998</v>
      </c>
      <c r="E614" s="40">
        <v>278187</v>
      </c>
      <c r="F614" s="40">
        <v>5189</v>
      </c>
      <c r="G614" s="40">
        <v>0</v>
      </c>
      <c r="H614" s="40">
        <v>0</v>
      </c>
      <c r="I614" s="40">
        <v>0</v>
      </c>
      <c r="J614" s="40">
        <v>95.996499999999997</v>
      </c>
      <c r="K614" s="40">
        <v>0</v>
      </c>
      <c r="L614" s="41">
        <v>95.996499999999997</v>
      </c>
    </row>
    <row r="615" spans="2:12" x14ac:dyDescent="0.25">
      <c r="B615" s="39" t="str">
        <f t="shared" si="125"/>
        <v>172.25.152.42</v>
      </c>
      <c r="C615" s="40" t="s">
        <v>2985</v>
      </c>
      <c r="D615" s="40">
        <v>278232</v>
      </c>
      <c r="E615" s="40">
        <v>284210</v>
      </c>
      <c r="F615" s="40">
        <v>5978</v>
      </c>
      <c r="G615" s="40">
        <v>0</v>
      </c>
      <c r="H615" s="40">
        <v>0</v>
      </c>
      <c r="I615" s="40">
        <v>0</v>
      </c>
      <c r="J615" s="40">
        <v>110.59299999999999</v>
      </c>
      <c r="K615" s="40">
        <v>0</v>
      </c>
      <c r="L615" s="41">
        <v>110.59299999999999</v>
      </c>
    </row>
    <row r="616" spans="2:12" x14ac:dyDescent="0.25">
      <c r="B616" s="39" t="str">
        <f t="shared" si="125"/>
        <v>172.25.152.42</v>
      </c>
      <c r="C616" s="40" t="s">
        <v>2981</v>
      </c>
      <c r="D616" s="40">
        <v>250752</v>
      </c>
      <c r="E616" s="40">
        <v>256102</v>
      </c>
      <c r="F616" s="40">
        <v>5350</v>
      </c>
      <c r="G616" s="40">
        <v>0</v>
      </c>
      <c r="H616" s="40">
        <v>0</v>
      </c>
      <c r="I616" s="40">
        <v>0</v>
      </c>
      <c r="J616" s="40">
        <v>98.974999999999994</v>
      </c>
      <c r="K616" s="40">
        <v>0</v>
      </c>
      <c r="L616" s="41">
        <v>98.974999999999994</v>
      </c>
    </row>
    <row r="617" spans="2:12" x14ac:dyDescent="0.25">
      <c r="B617" s="39" t="str">
        <f t="shared" si="125"/>
        <v>172.25.152.42</v>
      </c>
      <c r="C617" s="40" t="s">
        <v>2982</v>
      </c>
      <c r="D617" s="40">
        <v>256215</v>
      </c>
      <c r="E617" s="40">
        <v>261147</v>
      </c>
      <c r="F617" s="40">
        <v>4932</v>
      </c>
      <c r="G617" s="40">
        <v>0</v>
      </c>
      <c r="H617" s="40">
        <v>0</v>
      </c>
      <c r="I617" s="40">
        <v>0</v>
      </c>
      <c r="J617" s="40">
        <v>91.24199999999999</v>
      </c>
      <c r="K617" s="40">
        <v>0</v>
      </c>
      <c r="L617" s="41">
        <v>91.24199999999999</v>
      </c>
    </row>
    <row r="618" spans="2:12" x14ac:dyDescent="0.25">
      <c r="B618" s="39" t="s">
        <v>704</v>
      </c>
      <c r="C618" s="40" t="s">
        <v>2983</v>
      </c>
      <c r="D618" s="40">
        <v>79391</v>
      </c>
      <c r="E618" s="40">
        <v>81303</v>
      </c>
      <c r="F618" s="40">
        <v>1912</v>
      </c>
      <c r="G618" s="40">
        <v>0</v>
      </c>
      <c r="H618" s="40">
        <v>0</v>
      </c>
      <c r="I618" s="40">
        <v>0</v>
      </c>
      <c r="J618" s="40">
        <v>35.372</v>
      </c>
      <c r="K618" s="40">
        <v>0</v>
      </c>
      <c r="L618" s="41">
        <v>35.372</v>
      </c>
    </row>
    <row r="619" spans="2:12" x14ac:dyDescent="0.25">
      <c r="B619" s="39" t="str">
        <f t="shared" ref="B619:B622" si="126">B618</f>
        <v>172.25.152.44</v>
      </c>
      <c r="C619" s="40" t="s">
        <v>2984</v>
      </c>
      <c r="D619" s="40">
        <v>81314</v>
      </c>
      <c r="E619" s="40">
        <v>83623</v>
      </c>
      <c r="F619" s="40">
        <v>2309</v>
      </c>
      <c r="G619" s="40">
        <v>0</v>
      </c>
      <c r="H619" s="40">
        <v>0</v>
      </c>
      <c r="I619" s="40">
        <v>0</v>
      </c>
      <c r="J619" s="40">
        <v>42.716499999999996</v>
      </c>
      <c r="K619" s="40">
        <v>0</v>
      </c>
      <c r="L619" s="41">
        <v>42.716499999999996</v>
      </c>
    </row>
    <row r="620" spans="2:12" x14ac:dyDescent="0.25">
      <c r="B620" s="39" t="str">
        <f t="shared" si="126"/>
        <v>172.25.152.44</v>
      </c>
      <c r="C620" s="40" t="s">
        <v>2985</v>
      </c>
      <c r="D620" s="40">
        <v>83644</v>
      </c>
      <c r="E620" s="40">
        <v>86514</v>
      </c>
      <c r="F620" s="40">
        <v>2870</v>
      </c>
      <c r="G620" s="40">
        <v>0</v>
      </c>
      <c r="H620" s="40">
        <v>0</v>
      </c>
      <c r="I620" s="40">
        <v>0</v>
      </c>
      <c r="J620" s="40">
        <v>53.094999999999999</v>
      </c>
      <c r="K620" s="40">
        <v>0</v>
      </c>
      <c r="L620" s="41">
        <v>53.094999999999999</v>
      </c>
    </row>
    <row r="621" spans="2:12" x14ac:dyDescent="0.25">
      <c r="B621" s="39" t="str">
        <f t="shared" si="126"/>
        <v>172.25.152.44</v>
      </c>
      <c r="C621" s="40" t="s">
        <v>2981</v>
      </c>
      <c r="D621" s="40">
        <v>72227</v>
      </c>
      <c r="E621" s="40">
        <v>74876</v>
      </c>
      <c r="F621" s="40">
        <v>2649</v>
      </c>
      <c r="G621" s="40">
        <v>0</v>
      </c>
      <c r="H621" s="40">
        <v>0</v>
      </c>
      <c r="I621" s="40">
        <v>0</v>
      </c>
      <c r="J621" s="40">
        <v>49.006499999999996</v>
      </c>
      <c r="K621" s="40">
        <v>0</v>
      </c>
      <c r="L621" s="41">
        <v>49.006499999999996</v>
      </c>
    </row>
    <row r="622" spans="2:12" x14ac:dyDescent="0.25">
      <c r="B622" s="39" t="str">
        <f t="shared" si="126"/>
        <v>172.25.152.44</v>
      </c>
      <c r="C622" s="40" t="s">
        <v>2982</v>
      </c>
      <c r="D622" s="40">
        <v>74953</v>
      </c>
      <c r="E622" s="40">
        <v>77340</v>
      </c>
      <c r="F622" s="40">
        <v>2387</v>
      </c>
      <c r="G622" s="40">
        <v>0</v>
      </c>
      <c r="H622" s="40">
        <v>0</v>
      </c>
      <c r="I622" s="40">
        <v>0</v>
      </c>
      <c r="J622" s="40">
        <v>44.159500000000001</v>
      </c>
      <c r="K622" s="40">
        <v>0</v>
      </c>
      <c r="L622" s="41">
        <v>44.159500000000001</v>
      </c>
    </row>
    <row r="623" spans="2:12" x14ac:dyDescent="0.25">
      <c r="B623" s="39" t="s">
        <v>698</v>
      </c>
      <c r="C623" s="40" t="s">
        <v>2983</v>
      </c>
      <c r="D623" s="40">
        <v>209140</v>
      </c>
      <c r="E623" s="40">
        <v>220163</v>
      </c>
      <c r="F623" s="40">
        <v>11023</v>
      </c>
      <c r="G623" s="40">
        <v>0</v>
      </c>
      <c r="H623" s="40">
        <v>0</v>
      </c>
      <c r="I623" s="40">
        <v>0</v>
      </c>
      <c r="J623" s="40">
        <v>203.9255</v>
      </c>
      <c r="K623" s="40">
        <v>0</v>
      </c>
      <c r="L623" s="41">
        <v>203.9255</v>
      </c>
    </row>
    <row r="624" spans="2:12" x14ac:dyDescent="0.25">
      <c r="B624" s="39" t="str">
        <f t="shared" ref="B624:B627" si="127">B623</f>
        <v>172.25.156.36</v>
      </c>
      <c r="C624" s="40" t="s">
        <v>2984</v>
      </c>
      <c r="D624" s="40">
        <v>220379</v>
      </c>
      <c r="E624" s="40">
        <v>232609</v>
      </c>
      <c r="F624" s="40">
        <v>12230</v>
      </c>
      <c r="G624" s="40">
        <v>0</v>
      </c>
      <c r="H624" s="40">
        <v>0</v>
      </c>
      <c r="I624" s="40">
        <v>0</v>
      </c>
      <c r="J624" s="40">
        <v>226.255</v>
      </c>
      <c r="K624" s="40">
        <v>0</v>
      </c>
      <c r="L624" s="41">
        <v>226.255</v>
      </c>
    </row>
    <row r="625" spans="2:12" x14ac:dyDescent="0.25">
      <c r="B625" s="39" t="str">
        <f t="shared" si="127"/>
        <v>172.25.156.36</v>
      </c>
      <c r="C625" s="40" t="s">
        <v>2985</v>
      </c>
      <c r="D625" s="40">
        <v>232775</v>
      </c>
      <c r="E625" s="40">
        <v>248725</v>
      </c>
      <c r="F625" s="40">
        <v>15950</v>
      </c>
      <c r="G625" s="40">
        <v>0</v>
      </c>
      <c r="H625" s="40">
        <v>0</v>
      </c>
      <c r="I625" s="40">
        <v>0</v>
      </c>
      <c r="J625" s="40">
        <v>295.07499999999999</v>
      </c>
      <c r="K625" s="40">
        <v>0</v>
      </c>
      <c r="L625" s="41">
        <v>295.07499999999999</v>
      </c>
    </row>
    <row r="626" spans="2:12" x14ac:dyDescent="0.25">
      <c r="B626" s="39" t="str">
        <f t="shared" si="127"/>
        <v>172.25.156.36</v>
      </c>
      <c r="C626" s="40" t="s">
        <v>2981</v>
      </c>
      <c r="D626" s="40">
        <v>166795</v>
      </c>
      <c r="E626" s="40">
        <v>181512</v>
      </c>
      <c r="F626" s="40">
        <v>14717</v>
      </c>
      <c r="G626" s="40">
        <v>0</v>
      </c>
      <c r="H626" s="40">
        <v>0</v>
      </c>
      <c r="I626" s="40">
        <v>0</v>
      </c>
      <c r="J626" s="40">
        <v>272.2645</v>
      </c>
      <c r="K626" s="40">
        <v>0</v>
      </c>
      <c r="L626" s="41">
        <v>272.2645</v>
      </c>
    </row>
    <row r="627" spans="2:12" x14ac:dyDescent="0.25">
      <c r="B627" s="39" t="str">
        <f t="shared" si="127"/>
        <v>172.25.156.36</v>
      </c>
      <c r="C627" s="40" t="s">
        <v>2982</v>
      </c>
      <c r="D627" s="40">
        <v>182223</v>
      </c>
      <c r="E627" s="40">
        <v>197538</v>
      </c>
      <c r="F627" s="40">
        <v>15315</v>
      </c>
      <c r="G627" s="40">
        <v>0</v>
      </c>
      <c r="H627" s="40">
        <v>0</v>
      </c>
      <c r="I627" s="40">
        <v>0</v>
      </c>
      <c r="J627" s="40">
        <v>283.32749999999999</v>
      </c>
      <c r="K627" s="40">
        <v>0</v>
      </c>
      <c r="L627" s="41">
        <v>283.32749999999999</v>
      </c>
    </row>
    <row r="628" spans="2:12" x14ac:dyDescent="0.25">
      <c r="B628" s="39" t="s">
        <v>2298</v>
      </c>
      <c r="C628" s="40" t="s">
        <v>2983</v>
      </c>
      <c r="D628" s="40">
        <v>154</v>
      </c>
      <c r="E628" s="40">
        <v>163</v>
      </c>
      <c r="F628" s="40">
        <v>9</v>
      </c>
      <c r="G628" s="40">
        <v>0</v>
      </c>
      <c r="H628" s="40">
        <v>0</v>
      </c>
      <c r="I628" s="40">
        <v>0</v>
      </c>
      <c r="J628" s="40">
        <v>0.16649999999999998</v>
      </c>
      <c r="K628" s="40">
        <v>0</v>
      </c>
      <c r="L628" s="41">
        <v>0.16649999999999998</v>
      </c>
    </row>
    <row r="629" spans="2:12" x14ac:dyDescent="0.25">
      <c r="B629" s="39" t="str">
        <f t="shared" ref="B629:B631" si="128">B628</f>
        <v>172.25.156.37</v>
      </c>
      <c r="C629" s="40" t="s">
        <v>2984</v>
      </c>
      <c r="D629" s="40">
        <v>166</v>
      </c>
      <c r="E629" s="40">
        <v>176</v>
      </c>
      <c r="F629" s="40">
        <v>10</v>
      </c>
      <c r="G629" s="40">
        <v>0</v>
      </c>
      <c r="H629" s="40">
        <v>0</v>
      </c>
      <c r="I629" s="40">
        <v>0</v>
      </c>
      <c r="J629" s="40">
        <v>0</v>
      </c>
      <c r="K629" s="40">
        <v>0</v>
      </c>
      <c r="L629" s="41">
        <v>0</v>
      </c>
    </row>
    <row r="630" spans="2:12" x14ac:dyDescent="0.25">
      <c r="B630" s="39" t="str">
        <f t="shared" si="128"/>
        <v>172.25.156.37</v>
      </c>
      <c r="C630" s="40" t="s">
        <v>2981</v>
      </c>
      <c r="D630" s="40">
        <v>132</v>
      </c>
      <c r="E630" s="40">
        <v>144</v>
      </c>
      <c r="F630" s="40">
        <v>12</v>
      </c>
      <c r="G630" s="40">
        <v>0</v>
      </c>
      <c r="H630" s="40">
        <v>0</v>
      </c>
      <c r="I630" s="40">
        <v>0</v>
      </c>
      <c r="J630" s="40">
        <v>0.22199999999999998</v>
      </c>
      <c r="K630" s="40">
        <v>0</v>
      </c>
      <c r="L630" s="41">
        <v>0.22199999999999998</v>
      </c>
    </row>
    <row r="631" spans="2:12" x14ac:dyDescent="0.25">
      <c r="B631" s="39" t="str">
        <f t="shared" si="128"/>
        <v>172.25.156.37</v>
      </c>
      <c r="C631" s="40" t="s">
        <v>2982</v>
      </c>
      <c r="D631" s="40">
        <v>151</v>
      </c>
      <c r="E631" s="40">
        <v>152</v>
      </c>
      <c r="F631" s="40">
        <v>1</v>
      </c>
      <c r="G631" s="40">
        <v>0</v>
      </c>
      <c r="H631" s="40">
        <v>0</v>
      </c>
      <c r="I631" s="40">
        <v>0</v>
      </c>
      <c r="J631" s="40">
        <v>1.8499999999999999E-2</v>
      </c>
      <c r="K631" s="40">
        <v>0</v>
      </c>
      <c r="L631" s="41">
        <v>1.8499999999999999E-2</v>
      </c>
    </row>
    <row r="632" spans="2:12" x14ac:dyDescent="0.25">
      <c r="B632" s="39" t="s">
        <v>2460</v>
      </c>
      <c r="C632" s="40" t="s">
        <v>2983</v>
      </c>
      <c r="D632" s="40">
        <v>655</v>
      </c>
      <c r="E632" s="40">
        <v>925</v>
      </c>
      <c r="F632" s="40">
        <v>270</v>
      </c>
      <c r="G632" s="40">
        <v>0</v>
      </c>
      <c r="H632" s="40">
        <v>0</v>
      </c>
      <c r="I632" s="40">
        <v>0</v>
      </c>
      <c r="J632" s="40">
        <v>4.9950000000000001</v>
      </c>
      <c r="K632" s="40">
        <v>0</v>
      </c>
      <c r="L632" s="41">
        <v>4.9950000000000001</v>
      </c>
    </row>
    <row r="633" spans="2:12" x14ac:dyDescent="0.25">
      <c r="B633" s="39" t="str">
        <f t="shared" ref="B633:B635" si="129">B632</f>
        <v>172.25.156.38</v>
      </c>
      <c r="C633" s="40" t="s">
        <v>2984</v>
      </c>
      <c r="D633" s="40">
        <v>955</v>
      </c>
      <c r="E633" s="40">
        <v>1233</v>
      </c>
      <c r="F633" s="40">
        <v>278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1">
        <v>0</v>
      </c>
    </row>
    <row r="634" spans="2:12" x14ac:dyDescent="0.25">
      <c r="B634" s="39" t="str">
        <f t="shared" si="129"/>
        <v>172.25.156.38</v>
      </c>
      <c r="C634" s="40" t="s">
        <v>2981</v>
      </c>
      <c r="D634" s="40">
        <v>32</v>
      </c>
      <c r="E634" s="40">
        <v>53</v>
      </c>
      <c r="F634" s="40">
        <v>21</v>
      </c>
      <c r="G634" s="40">
        <v>0</v>
      </c>
      <c r="H634" s="40">
        <v>0</v>
      </c>
      <c r="I634" s="40">
        <v>0</v>
      </c>
      <c r="J634" s="40">
        <v>0.38849999999999996</v>
      </c>
      <c r="K634" s="40">
        <v>0</v>
      </c>
      <c r="L634" s="41">
        <v>0.38849999999999996</v>
      </c>
    </row>
    <row r="635" spans="2:12" x14ac:dyDescent="0.25">
      <c r="B635" s="39" t="str">
        <f t="shared" si="129"/>
        <v>172.25.156.38</v>
      </c>
      <c r="C635" s="40" t="s">
        <v>2982</v>
      </c>
      <c r="D635" s="40">
        <v>88</v>
      </c>
      <c r="E635" s="40">
        <v>394</v>
      </c>
      <c r="F635" s="40">
        <v>306</v>
      </c>
      <c r="G635" s="40">
        <v>0</v>
      </c>
      <c r="H635" s="40">
        <v>0</v>
      </c>
      <c r="I635" s="40">
        <v>0</v>
      </c>
      <c r="J635" s="40">
        <v>5.6609999999999996</v>
      </c>
      <c r="K635" s="40">
        <v>0</v>
      </c>
      <c r="L635" s="41">
        <v>5.6609999999999996</v>
      </c>
    </row>
    <row r="636" spans="2:12" x14ac:dyDescent="0.25">
      <c r="B636" s="39" t="s">
        <v>1990</v>
      </c>
      <c r="C636" s="40" t="s">
        <v>2983</v>
      </c>
      <c r="D636" s="40">
        <v>3565</v>
      </c>
      <c r="E636" s="40">
        <v>4073</v>
      </c>
      <c r="F636" s="40">
        <v>508</v>
      </c>
      <c r="G636" s="40">
        <v>5057</v>
      </c>
      <c r="H636" s="40">
        <v>5336</v>
      </c>
      <c r="I636" s="40">
        <v>279</v>
      </c>
      <c r="J636" s="40">
        <v>9.3979999999999997</v>
      </c>
      <c r="K636" s="40">
        <v>23.715000000000003</v>
      </c>
      <c r="L636" s="41">
        <v>33.113</v>
      </c>
    </row>
    <row r="637" spans="2:12" x14ac:dyDescent="0.25">
      <c r="B637" s="39" t="str">
        <f t="shared" ref="B637:B640" si="130">B636</f>
        <v>172.25.156.39</v>
      </c>
      <c r="C637" s="40" t="s">
        <v>2984</v>
      </c>
      <c r="D637" s="40">
        <v>4073</v>
      </c>
      <c r="E637" s="40">
        <v>4552</v>
      </c>
      <c r="F637" s="40">
        <v>479</v>
      </c>
      <c r="G637" s="40">
        <v>5340</v>
      </c>
      <c r="H637" s="40">
        <v>5627</v>
      </c>
      <c r="I637" s="40">
        <v>287</v>
      </c>
      <c r="J637" s="40">
        <v>8.8614999999999995</v>
      </c>
      <c r="K637" s="40">
        <v>24.395000000000003</v>
      </c>
      <c r="L637" s="41">
        <v>33.256500000000003</v>
      </c>
    </row>
    <row r="638" spans="2:12" x14ac:dyDescent="0.25">
      <c r="B638" s="39" t="str">
        <f t="shared" si="130"/>
        <v>172.25.156.39</v>
      </c>
      <c r="C638" s="40" t="s">
        <v>2985</v>
      </c>
      <c r="D638" s="40">
        <v>4562</v>
      </c>
      <c r="E638" s="40">
        <v>5014</v>
      </c>
      <c r="F638" s="40">
        <v>452</v>
      </c>
      <c r="G638" s="40">
        <v>5644</v>
      </c>
      <c r="H638" s="40">
        <v>5896</v>
      </c>
      <c r="I638" s="40">
        <v>252</v>
      </c>
      <c r="J638" s="40">
        <v>8.3620000000000001</v>
      </c>
      <c r="K638" s="40">
        <v>21.42</v>
      </c>
      <c r="L638" s="41">
        <v>29.782000000000004</v>
      </c>
    </row>
    <row r="639" spans="2:12" x14ac:dyDescent="0.25">
      <c r="B639" s="39" t="str">
        <f t="shared" si="130"/>
        <v>172.25.156.39</v>
      </c>
      <c r="C639" s="40" t="s">
        <v>2981</v>
      </c>
      <c r="D639" s="40">
        <v>2565</v>
      </c>
      <c r="E639" s="40">
        <v>2904</v>
      </c>
      <c r="F639" s="40">
        <v>339</v>
      </c>
      <c r="G639" s="40">
        <v>4339</v>
      </c>
      <c r="H639" s="40">
        <v>4588</v>
      </c>
      <c r="I639" s="40">
        <v>249</v>
      </c>
      <c r="J639" s="40">
        <v>6.2714999999999996</v>
      </c>
      <c r="K639" s="40">
        <v>21.165000000000003</v>
      </c>
      <c r="L639" s="41">
        <v>27.436500000000002</v>
      </c>
    </row>
    <row r="640" spans="2:12" x14ac:dyDescent="0.25">
      <c r="B640" s="39" t="str">
        <f t="shared" si="130"/>
        <v>172.25.156.39</v>
      </c>
      <c r="C640" s="40" t="s">
        <v>2982</v>
      </c>
      <c r="D640" s="40">
        <v>2911</v>
      </c>
      <c r="E640" s="40">
        <v>3271</v>
      </c>
      <c r="F640" s="40">
        <v>360</v>
      </c>
      <c r="G640" s="40">
        <v>4605</v>
      </c>
      <c r="H640" s="40">
        <v>4792</v>
      </c>
      <c r="I640" s="40">
        <v>187</v>
      </c>
      <c r="J640" s="40">
        <v>6.6599999999999993</v>
      </c>
      <c r="K640" s="40">
        <v>15.895000000000001</v>
      </c>
      <c r="L640" s="41">
        <v>22.555</v>
      </c>
    </row>
    <row r="641" spans="2:12" x14ac:dyDescent="0.25">
      <c r="B641" s="39" t="s">
        <v>694</v>
      </c>
      <c r="C641" s="40" t="s">
        <v>2983</v>
      </c>
      <c r="D641" s="40">
        <v>1312657</v>
      </c>
      <c r="E641" s="40">
        <v>1329325</v>
      </c>
      <c r="F641" s="40">
        <v>16668</v>
      </c>
      <c r="G641" s="40">
        <v>0</v>
      </c>
      <c r="H641" s="40">
        <v>0</v>
      </c>
      <c r="I641" s="40">
        <v>0</v>
      </c>
      <c r="J641" s="40">
        <v>308.358</v>
      </c>
      <c r="K641" s="40">
        <v>0</v>
      </c>
      <c r="L641" s="41">
        <v>308.358</v>
      </c>
    </row>
    <row r="642" spans="2:12" x14ac:dyDescent="0.25">
      <c r="B642" s="39" t="str">
        <f t="shared" ref="B642:B645" si="131">B641</f>
        <v>172.25.156.40</v>
      </c>
      <c r="C642" s="40" t="s">
        <v>2984</v>
      </c>
      <c r="D642" s="40">
        <v>1329956</v>
      </c>
      <c r="E642" s="40">
        <v>1345141</v>
      </c>
      <c r="F642" s="40">
        <v>15185</v>
      </c>
      <c r="G642" s="40">
        <v>0</v>
      </c>
      <c r="H642" s="40">
        <v>0</v>
      </c>
      <c r="I642" s="40">
        <v>0</v>
      </c>
      <c r="J642" s="40">
        <v>280.92250000000001</v>
      </c>
      <c r="K642" s="40">
        <v>0</v>
      </c>
      <c r="L642" s="41">
        <v>280.92250000000001</v>
      </c>
    </row>
    <row r="643" spans="2:12" x14ac:dyDescent="0.25">
      <c r="B643" s="39" t="str">
        <f t="shared" si="131"/>
        <v>172.25.156.40</v>
      </c>
      <c r="C643" s="40" t="s">
        <v>2985</v>
      </c>
      <c r="D643" s="40">
        <v>1345525</v>
      </c>
      <c r="E643" s="40">
        <v>1362794</v>
      </c>
      <c r="F643" s="40">
        <v>17269</v>
      </c>
      <c r="G643" s="40">
        <v>0</v>
      </c>
      <c r="H643" s="40">
        <v>0</v>
      </c>
      <c r="I643" s="40">
        <v>0</v>
      </c>
      <c r="J643" s="40">
        <v>319.47649999999999</v>
      </c>
      <c r="K643" s="40">
        <v>0</v>
      </c>
      <c r="L643" s="41">
        <v>319.47649999999999</v>
      </c>
    </row>
    <row r="644" spans="2:12" x14ac:dyDescent="0.25">
      <c r="B644" s="39" t="str">
        <f t="shared" si="131"/>
        <v>172.25.156.40</v>
      </c>
      <c r="C644" s="40" t="s">
        <v>2981</v>
      </c>
      <c r="D644" s="40">
        <v>1249485</v>
      </c>
      <c r="E644" s="40">
        <v>1275748</v>
      </c>
      <c r="F644" s="40">
        <v>26263</v>
      </c>
      <c r="G644" s="40">
        <v>0</v>
      </c>
      <c r="H644" s="40">
        <v>0</v>
      </c>
      <c r="I644" s="40">
        <v>0</v>
      </c>
      <c r="J644" s="40">
        <v>485.8655</v>
      </c>
      <c r="K644" s="40">
        <v>0</v>
      </c>
      <c r="L644" s="41">
        <v>485.8655</v>
      </c>
    </row>
    <row r="645" spans="2:12" x14ac:dyDescent="0.25">
      <c r="B645" s="39" t="str">
        <f t="shared" si="131"/>
        <v>172.25.156.40</v>
      </c>
      <c r="C645" s="40" t="s">
        <v>2982</v>
      </c>
      <c r="D645" s="40">
        <v>1276673</v>
      </c>
      <c r="E645" s="40">
        <v>1294595</v>
      </c>
      <c r="F645" s="40">
        <v>17922</v>
      </c>
      <c r="G645" s="40">
        <v>0</v>
      </c>
      <c r="H645" s="40">
        <v>0</v>
      </c>
      <c r="I645" s="40">
        <v>0</v>
      </c>
      <c r="J645" s="40">
        <v>331.55699999999996</v>
      </c>
      <c r="K645" s="40">
        <v>0</v>
      </c>
      <c r="L645" s="41">
        <v>331.55699999999996</v>
      </c>
    </row>
    <row r="646" spans="2:12" x14ac:dyDescent="0.25">
      <c r="B646" s="39" t="s">
        <v>691</v>
      </c>
      <c r="C646" s="40" t="s">
        <v>2983</v>
      </c>
      <c r="D646" s="40">
        <v>76597</v>
      </c>
      <c r="E646" s="40">
        <v>78805</v>
      </c>
      <c r="F646" s="40">
        <v>2208</v>
      </c>
      <c r="G646" s="40">
        <v>0</v>
      </c>
      <c r="H646" s="40">
        <v>0</v>
      </c>
      <c r="I646" s="40">
        <v>0</v>
      </c>
      <c r="J646" s="40">
        <v>40.847999999999999</v>
      </c>
      <c r="K646" s="40">
        <v>0</v>
      </c>
      <c r="L646" s="41">
        <v>40.847999999999999</v>
      </c>
    </row>
    <row r="647" spans="2:12" x14ac:dyDescent="0.25">
      <c r="B647" s="39" t="str">
        <f t="shared" ref="B647:B650" si="132">B646</f>
        <v>172.25.156.41</v>
      </c>
      <c r="C647" s="40" t="s">
        <v>2984</v>
      </c>
      <c r="D647" s="40">
        <v>78818</v>
      </c>
      <c r="E647" s="40">
        <v>80521</v>
      </c>
      <c r="F647" s="40">
        <v>1703</v>
      </c>
      <c r="G647" s="40">
        <v>0</v>
      </c>
      <c r="H647" s="40">
        <v>0</v>
      </c>
      <c r="I647" s="40">
        <v>0</v>
      </c>
      <c r="J647" s="40">
        <v>31.505499999999998</v>
      </c>
      <c r="K647" s="40">
        <v>0</v>
      </c>
      <c r="L647" s="41">
        <v>31.505499999999998</v>
      </c>
    </row>
    <row r="648" spans="2:12" x14ac:dyDescent="0.25">
      <c r="B648" s="39" t="str">
        <f t="shared" si="132"/>
        <v>172.25.156.41</v>
      </c>
      <c r="C648" s="40" t="s">
        <v>2985</v>
      </c>
      <c r="D648" s="40">
        <v>80527</v>
      </c>
      <c r="E648" s="40">
        <v>82530</v>
      </c>
      <c r="F648" s="40">
        <v>2003</v>
      </c>
      <c r="G648" s="40">
        <v>0</v>
      </c>
      <c r="H648" s="40">
        <v>0</v>
      </c>
      <c r="I648" s="40">
        <v>0</v>
      </c>
      <c r="J648" s="40">
        <v>37.055499999999995</v>
      </c>
      <c r="K648" s="40">
        <v>0</v>
      </c>
      <c r="L648" s="41">
        <v>37.055499999999995</v>
      </c>
    </row>
    <row r="649" spans="2:12" x14ac:dyDescent="0.25">
      <c r="B649" s="39" t="str">
        <f t="shared" si="132"/>
        <v>172.25.156.41</v>
      </c>
      <c r="C649" s="40" t="s">
        <v>2981</v>
      </c>
      <c r="D649" s="40">
        <v>70940</v>
      </c>
      <c r="E649" s="40">
        <v>72349</v>
      </c>
      <c r="F649" s="40">
        <v>1409</v>
      </c>
      <c r="G649" s="40">
        <v>0</v>
      </c>
      <c r="H649" s="40">
        <v>0</v>
      </c>
      <c r="I649" s="40">
        <v>0</v>
      </c>
      <c r="J649" s="40">
        <v>26.066499999999998</v>
      </c>
      <c r="K649" s="40">
        <v>0</v>
      </c>
      <c r="L649" s="41">
        <v>26.066499999999998</v>
      </c>
    </row>
    <row r="650" spans="2:12" x14ac:dyDescent="0.25">
      <c r="B650" s="39" t="str">
        <f t="shared" si="132"/>
        <v>172.25.156.41</v>
      </c>
      <c r="C650" s="40" t="s">
        <v>2982</v>
      </c>
      <c r="D650" s="40">
        <v>72463</v>
      </c>
      <c r="E650" s="40">
        <v>74191</v>
      </c>
      <c r="F650" s="40">
        <v>1728</v>
      </c>
      <c r="G650" s="40">
        <v>0</v>
      </c>
      <c r="H650" s="40">
        <v>0</v>
      </c>
      <c r="I650" s="40">
        <v>0</v>
      </c>
      <c r="J650" s="40">
        <v>31.968</v>
      </c>
      <c r="K650" s="40">
        <v>0</v>
      </c>
      <c r="L650" s="41">
        <v>31.968</v>
      </c>
    </row>
    <row r="651" spans="2:12" x14ac:dyDescent="0.25">
      <c r="B651" s="39" t="s">
        <v>685</v>
      </c>
      <c r="C651" s="40" t="s">
        <v>2983</v>
      </c>
      <c r="D651" s="40">
        <v>4781</v>
      </c>
      <c r="E651" s="40">
        <v>5132</v>
      </c>
      <c r="F651" s="40">
        <v>351</v>
      </c>
      <c r="G651" s="40">
        <v>0</v>
      </c>
      <c r="H651" s="40">
        <v>0</v>
      </c>
      <c r="I651" s="40">
        <v>0</v>
      </c>
      <c r="J651" s="40">
        <v>6.4935</v>
      </c>
      <c r="K651" s="40">
        <v>0</v>
      </c>
      <c r="L651" s="41">
        <v>6.4935</v>
      </c>
    </row>
    <row r="652" spans="2:12" x14ac:dyDescent="0.25">
      <c r="B652" s="39" t="str">
        <f t="shared" ref="B652:B655" si="133">B651</f>
        <v>172.25.156.42</v>
      </c>
      <c r="C652" s="40" t="s">
        <v>2984</v>
      </c>
      <c r="D652" s="40">
        <v>5163</v>
      </c>
      <c r="E652" s="40">
        <v>5372</v>
      </c>
      <c r="F652" s="40">
        <v>209</v>
      </c>
      <c r="G652" s="40">
        <v>0</v>
      </c>
      <c r="H652" s="40">
        <v>0</v>
      </c>
      <c r="I652" s="40">
        <v>0</v>
      </c>
      <c r="J652" s="40">
        <v>3.8664999999999998</v>
      </c>
      <c r="K652" s="40">
        <v>0</v>
      </c>
      <c r="L652" s="41">
        <v>3.8664999999999998</v>
      </c>
    </row>
    <row r="653" spans="2:12" x14ac:dyDescent="0.25">
      <c r="B653" s="39" t="str">
        <f t="shared" si="133"/>
        <v>172.25.156.42</v>
      </c>
      <c r="C653" s="40" t="s">
        <v>2985</v>
      </c>
      <c r="D653" s="40">
        <v>5372</v>
      </c>
      <c r="E653" s="40">
        <v>5518</v>
      </c>
      <c r="F653" s="40">
        <v>146</v>
      </c>
      <c r="G653" s="40">
        <v>0</v>
      </c>
      <c r="H653" s="40">
        <v>0</v>
      </c>
      <c r="I653" s="40">
        <v>0</v>
      </c>
      <c r="J653" s="40">
        <v>2.7010000000000001</v>
      </c>
      <c r="K653" s="40">
        <v>0</v>
      </c>
      <c r="L653" s="41">
        <v>2.7010000000000001</v>
      </c>
    </row>
    <row r="654" spans="2:12" x14ac:dyDescent="0.25">
      <c r="B654" s="39" t="str">
        <f t="shared" si="133"/>
        <v>172.25.156.42</v>
      </c>
      <c r="C654" s="40" t="s">
        <v>2981</v>
      </c>
      <c r="D654" s="40">
        <v>3801</v>
      </c>
      <c r="E654" s="40">
        <v>4223</v>
      </c>
      <c r="F654" s="40">
        <v>422</v>
      </c>
      <c r="G654" s="40">
        <v>0</v>
      </c>
      <c r="H654" s="40">
        <v>0</v>
      </c>
      <c r="I654" s="40">
        <v>0</v>
      </c>
      <c r="J654" s="40">
        <v>7.8069999999999995</v>
      </c>
      <c r="K654" s="40">
        <v>0</v>
      </c>
      <c r="L654" s="41">
        <v>7.8069999999999995</v>
      </c>
    </row>
    <row r="655" spans="2:12" x14ac:dyDescent="0.25">
      <c r="B655" s="39" t="str">
        <f t="shared" si="133"/>
        <v>172.25.156.42</v>
      </c>
      <c r="C655" s="40" t="s">
        <v>2982</v>
      </c>
      <c r="D655" s="40">
        <v>4246</v>
      </c>
      <c r="E655" s="40">
        <v>4601</v>
      </c>
      <c r="F655" s="40">
        <v>355</v>
      </c>
      <c r="G655" s="40">
        <v>0</v>
      </c>
      <c r="H655" s="40">
        <v>0</v>
      </c>
      <c r="I655" s="40">
        <v>0</v>
      </c>
      <c r="J655" s="40">
        <v>6.5674999999999999</v>
      </c>
      <c r="K655" s="40">
        <v>0</v>
      </c>
      <c r="L655" s="41">
        <v>6.5674999999999999</v>
      </c>
    </row>
    <row r="656" spans="2:12" x14ac:dyDescent="0.25">
      <c r="B656" s="39" t="s">
        <v>1247</v>
      </c>
      <c r="C656" s="40" t="s">
        <v>2983</v>
      </c>
      <c r="D656" s="40">
        <v>32092</v>
      </c>
      <c r="E656" s="40">
        <v>32645</v>
      </c>
      <c r="F656" s="40">
        <v>553</v>
      </c>
      <c r="G656" s="40">
        <v>0</v>
      </c>
      <c r="H656" s="40">
        <v>0</v>
      </c>
      <c r="I656" s="40">
        <v>0</v>
      </c>
      <c r="J656" s="40">
        <v>10.230499999999999</v>
      </c>
      <c r="K656" s="40">
        <v>0</v>
      </c>
      <c r="L656" s="41">
        <v>10.230499999999999</v>
      </c>
    </row>
    <row r="657" spans="2:12" x14ac:dyDescent="0.25">
      <c r="B657" s="39" t="str">
        <f t="shared" ref="B657:B660" si="134">B656</f>
        <v>172.25.156.43</v>
      </c>
      <c r="C657" s="40" t="s">
        <v>2984</v>
      </c>
      <c r="D657" s="40">
        <v>32645</v>
      </c>
      <c r="E657" s="40">
        <v>33044</v>
      </c>
      <c r="F657" s="40">
        <v>399</v>
      </c>
      <c r="G657" s="40">
        <v>0</v>
      </c>
      <c r="H657" s="40">
        <v>0</v>
      </c>
      <c r="I657" s="40">
        <v>0</v>
      </c>
      <c r="J657" s="40">
        <v>7.3815</v>
      </c>
      <c r="K657" s="40">
        <v>0</v>
      </c>
      <c r="L657" s="41">
        <v>7.3815</v>
      </c>
    </row>
    <row r="658" spans="2:12" x14ac:dyDescent="0.25">
      <c r="B658" s="39" t="str">
        <f t="shared" si="134"/>
        <v>172.25.156.43</v>
      </c>
      <c r="C658" s="40" t="s">
        <v>2985</v>
      </c>
      <c r="D658" s="40">
        <v>33044</v>
      </c>
      <c r="E658" s="40">
        <v>33562</v>
      </c>
      <c r="F658" s="40">
        <v>518</v>
      </c>
      <c r="G658" s="40">
        <v>0</v>
      </c>
      <c r="H658" s="40">
        <v>0</v>
      </c>
      <c r="I658" s="40">
        <v>0</v>
      </c>
      <c r="J658" s="40">
        <v>9.5830000000000002</v>
      </c>
      <c r="K658" s="40">
        <v>0</v>
      </c>
      <c r="L658" s="41">
        <v>9.5830000000000002</v>
      </c>
    </row>
    <row r="659" spans="2:12" x14ac:dyDescent="0.25">
      <c r="B659" s="39" t="str">
        <f t="shared" si="134"/>
        <v>172.25.156.43</v>
      </c>
      <c r="C659" s="40" t="s">
        <v>2981</v>
      </c>
      <c r="D659" s="40">
        <v>30748</v>
      </c>
      <c r="E659" s="40">
        <v>31069</v>
      </c>
      <c r="F659" s="40">
        <v>321</v>
      </c>
      <c r="G659" s="40">
        <v>0</v>
      </c>
      <c r="H659" s="40">
        <v>0</v>
      </c>
      <c r="I659" s="40">
        <v>0</v>
      </c>
      <c r="J659" s="40">
        <v>5.9384999999999994</v>
      </c>
      <c r="K659" s="40">
        <v>0</v>
      </c>
      <c r="L659" s="41">
        <v>5.9384999999999994</v>
      </c>
    </row>
    <row r="660" spans="2:12" x14ac:dyDescent="0.25">
      <c r="B660" s="39" t="str">
        <f t="shared" si="134"/>
        <v>172.25.156.43</v>
      </c>
      <c r="C660" s="40" t="s">
        <v>2982</v>
      </c>
      <c r="D660" s="40">
        <v>31250</v>
      </c>
      <c r="E660" s="40">
        <v>31609</v>
      </c>
      <c r="F660" s="40">
        <v>359</v>
      </c>
      <c r="G660" s="40">
        <v>0</v>
      </c>
      <c r="H660" s="40">
        <v>0</v>
      </c>
      <c r="I660" s="40">
        <v>0</v>
      </c>
      <c r="J660" s="40">
        <v>6.6414999999999997</v>
      </c>
      <c r="K660" s="40">
        <v>0</v>
      </c>
      <c r="L660" s="41">
        <v>6.6414999999999997</v>
      </c>
    </row>
    <row r="661" spans="2:12" x14ac:dyDescent="0.25">
      <c r="B661" s="39" t="s">
        <v>688</v>
      </c>
      <c r="C661" s="40" t="s">
        <v>2983</v>
      </c>
      <c r="D661" s="40">
        <v>421120</v>
      </c>
      <c r="E661" s="40">
        <v>427306</v>
      </c>
      <c r="F661" s="40">
        <v>6186</v>
      </c>
      <c r="G661" s="40">
        <v>0</v>
      </c>
      <c r="H661" s="40">
        <v>0</v>
      </c>
      <c r="I661" s="40">
        <v>0</v>
      </c>
      <c r="J661" s="40">
        <v>114.44099999999999</v>
      </c>
      <c r="K661" s="40">
        <v>0</v>
      </c>
      <c r="L661" s="41">
        <v>114.44099999999999</v>
      </c>
    </row>
    <row r="662" spans="2:12" x14ac:dyDescent="0.25">
      <c r="B662" s="39" t="str">
        <f t="shared" ref="B662:B665" si="135">B661</f>
        <v>172.25.156.44</v>
      </c>
      <c r="C662" s="40" t="s">
        <v>2984</v>
      </c>
      <c r="D662" s="40">
        <v>427380</v>
      </c>
      <c r="E662" s="40">
        <v>433446</v>
      </c>
      <c r="F662" s="40">
        <v>6066</v>
      </c>
      <c r="G662" s="40">
        <v>0</v>
      </c>
      <c r="H662" s="40">
        <v>0</v>
      </c>
      <c r="I662" s="40">
        <v>0</v>
      </c>
      <c r="J662" s="40">
        <v>112.22099999999999</v>
      </c>
      <c r="K662" s="40">
        <v>0</v>
      </c>
      <c r="L662" s="41">
        <v>112.22099999999999</v>
      </c>
    </row>
    <row r="663" spans="2:12" x14ac:dyDescent="0.25">
      <c r="B663" s="39" t="str">
        <f t="shared" si="135"/>
        <v>172.25.156.44</v>
      </c>
      <c r="C663" s="40" t="s">
        <v>2985</v>
      </c>
      <c r="D663" s="40">
        <v>433498</v>
      </c>
      <c r="E663" s="40">
        <v>439718</v>
      </c>
      <c r="F663" s="40">
        <v>6220</v>
      </c>
      <c r="G663" s="40">
        <v>0</v>
      </c>
      <c r="H663" s="40">
        <v>0</v>
      </c>
      <c r="I663" s="40">
        <v>0</v>
      </c>
      <c r="J663" s="40">
        <v>115.07</v>
      </c>
      <c r="K663" s="40">
        <v>0</v>
      </c>
      <c r="L663" s="41">
        <v>115.07</v>
      </c>
    </row>
    <row r="664" spans="2:12" x14ac:dyDescent="0.25">
      <c r="B664" s="39" t="str">
        <f t="shared" si="135"/>
        <v>172.25.156.44</v>
      </c>
      <c r="C664" s="40" t="s">
        <v>2981</v>
      </c>
      <c r="D664" s="40">
        <v>403359</v>
      </c>
      <c r="E664" s="40">
        <v>409338</v>
      </c>
      <c r="F664" s="40">
        <v>5979</v>
      </c>
      <c r="G664" s="40">
        <v>0</v>
      </c>
      <c r="H664" s="40">
        <v>0</v>
      </c>
      <c r="I664" s="40">
        <v>0</v>
      </c>
      <c r="J664" s="40">
        <v>110.61149999999999</v>
      </c>
      <c r="K664" s="40">
        <v>0</v>
      </c>
      <c r="L664" s="41">
        <v>110.61149999999999</v>
      </c>
    </row>
    <row r="665" spans="2:12" x14ac:dyDescent="0.25">
      <c r="B665" s="39" t="str">
        <f t="shared" si="135"/>
        <v>172.25.156.44</v>
      </c>
      <c r="C665" s="40" t="s">
        <v>2982</v>
      </c>
      <c r="D665" s="40">
        <v>409760</v>
      </c>
      <c r="E665" s="40">
        <v>416095</v>
      </c>
      <c r="F665" s="40">
        <v>6335</v>
      </c>
      <c r="G665" s="40">
        <v>0</v>
      </c>
      <c r="H665" s="40">
        <v>0</v>
      </c>
      <c r="I665" s="40">
        <v>0</v>
      </c>
      <c r="J665" s="40">
        <v>117.19749999999999</v>
      </c>
      <c r="K665" s="40">
        <v>0</v>
      </c>
      <c r="L665" s="41">
        <v>117.19749999999999</v>
      </c>
    </row>
    <row r="666" spans="2:12" x14ac:dyDescent="0.25">
      <c r="B666" s="39" t="s">
        <v>682</v>
      </c>
      <c r="C666" s="40" t="s">
        <v>2983</v>
      </c>
      <c r="D666" s="40">
        <v>58916</v>
      </c>
      <c r="E666" s="40">
        <v>59410</v>
      </c>
      <c r="F666" s="40">
        <v>494</v>
      </c>
      <c r="G666" s="40">
        <v>0</v>
      </c>
      <c r="H666" s="40">
        <v>0</v>
      </c>
      <c r="I666" s="40">
        <v>0</v>
      </c>
      <c r="J666" s="40">
        <v>9.1389999999999993</v>
      </c>
      <c r="K666" s="40">
        <v>0</v>
      </c>
      <c r="L666" s="41">
        <v>9.1389999999999993</v>
      </c>
    </row>
    <row r="667" spans="2:12" x14ac:dyDescent="0.25">
      <c r="B667" s="39" t="str">
        <f t="shared" ref="B667:B670" si="136">B666</f>
        <v>172.25.156.45</v>
      </c>
      <c r="C667" s="40" t="s">
        <v>2984</v>
      </c>
      <c r="D667" s="40">
        <v>59410</v>
      </c>
      <c r="E667" s="40">
        <v>59996</v>
      </c>
      <c r="F667" s="40">
        <v>586</v>
      </c>
      <c r="G667" s="40">
        <v>0</v>
      </c>
      <c r="H667" s="40">
        <v>0</v>
      </c>
      <c r="I667" s="40">
        <v>0</v>
      </c>
      <c r="J667" s="40">
        <v>10.840999999999999</v>
      </c>
      <c r="K667" s="40">
        <v>0</v>
      </c>
      <c r="L667" s="41">
        <v>10.840999999999999</v>
      </c>
    </row>
    <row r="668" spans="2:12" x14ac:dyDescent="0.25">
      <c r="B668" s="39" t="str">
        <f t="shared" si="136"/>
        <v>172.25.156.45</v>
      </c>
      <c r="C668" s="40" t="s">
        <v>2985</v>
      </c>
      <c r="D668" s="40">
        <v>59996</v>
      </c>
      <c r="E668" s="40">
        <v>60489</v>
      </c>
      <c r="F668" s="40">
        <v>493</v>
      </c>
      <c r="G668" s="40">
        <v>0</v>
      </c>
      <c r="H668" s="40">
        <v>0</v>
      </c>
      <c r="I668" s="40">
        <v>0</v>
      </c>
      <c r="J668" s="40">
        <v>9.1204999999999998</v>
      </c>
      <c r="K668" s="40">
        <v>0</v>
      </c>
      <c r="L668" s="41">
        <v>9.1204999999999998</v>
      </c>
    </row>
    <row r="669" spans="2:12" x14ac:dyDescent="0.25">
      <c r="B669" s="39" t="str">
        <f t="shared" si="136"/>
        <v>172.25.156.45</v>
      </c>
      <c r="C669" s="40" t="s">
        <v>2981</v>
      </c>
      <c r="D669" s="40">
        <v>57430</v>
      </c>
      <c r="E669" s="40">
        <v>57982</v>
      </c>
      <c r="F669" s="40">
        <v>552</v>
      </c>
      <c r="G669" s="40">
        <v>0</v>
      </c>
      <c r="H669" s="40">
        <v>0</v>
      </c>
      <c r="I669" s="40">
        <v>0</v>
      </c>
      <c r="J669" s="40">
        <v>10.212</v>
      </c>
      <c r="K669" s="40">
        <v>0</v>
      </c>
      <c r="L669" s="41">
        <v>10.212</v>
      </c>
    </row>
    <row r="670" spans="2:12" x14ac:dyDescent="0.25">
      <c r="B670" s="39" t="str">
        <f t="shared" si="136"/>
        <v>172.25.156.45</v>
      </c>
      <c r="C670" s="40" t="s">
        <v>2982</v>
      </c>
      <c r="D670" s="40">
        <v>57989</v>
      </c>
      <c r="E670" s="40">
        <v>58443</v>
      </c>
      <c r="F670" s="40">
        <v>454</v>
      </c>
      <c r="G670" s="40">
        <v>0</v>
      </c>
      <c r="H670" s="40">
        <v>0</v>
      </c>
      <c r="I670" s="40">
        <v>0</v>
      </c>
      <c r="J670" s="40">
        <v>8.3989999999999991</v>
      </c>
      <c r="K670" s="40">
        <v>0</v>
      </c>
      <c r="L670" s="41">
        <v>8.3989999999999991</v>
      </c>
    </row>
    <row r="671" spans="2:12" x14ac:dyDescent="0.25">
      <c r="B671" s="39" t="s">
        <v>676</v>
      </c>
      <c r="C671" s="40" t="s">
        <v>2983</v>
      </c>
      <c r="D671" s="40">
        <v>12763</v>
      </c>
      <c r="E671" s="40">
        <v>12791</v>
      </c>
      <c r="F671" s="40">
        <v>28</v>
      </c>
      <c r="G671" s="40">
        <v>51184</v>
      </c>
      <c r="H671" s="40">
        <v>51713</v>
      </c>
      <c r="I671" s="40">
        <v>529</v>
      </c>
      <c r="J671" s="40">
        <v>0.51800000000000002</v>
      </c>
      <c r="K671" s="40">
        <v>44.965000000000003</v>
      </c>
      <c r="L671" s="41">
        <v>45.483000000000004</v>
      </c>
    </row>
    <row r="672" spans="2:12" x14ac:dyDescent="0.25">
      <c r="B672" s="39" t="str">
        <f t="shared" ref="B672:B675" si="137">B671</f>
        <v>172.25.156.46</v>
      </c>
      <c r="C672" s="40" t="s">
        <v>2984</v>
      </c>
      <c r="D672" s="40">
        <v>12791</v>
      </c>
      <c r="E672" s="40">
        <v>12824</v>
      </c>
      <c r="F672" s="40">
        <v>33</v>
      </c>
      <c r="G672" s="40">
        <v>51713</v>
      </c>
      <c r="H672" s="40">
        <v>52532</v>
      </c>
      <c r="I672" s="40">
        <v>819</v>
      </c>
      <c r="J672" s="40">
        <v>0.61049999999999993</v>
      </c>
      <c r="K672" s="40">
        <v>69.615000000000009</v>
      </c>
      <c r="L672" s="41">
        <v>70.225500000000011</v>
      </c>
    </row>
    <row r="673" spans="2:12" x14ac:dyDescent="0.25">
      <c r="B673" s="39" t="str">
        <f t="shared" si="137"/>
        <v>172.25.156.46</v>
      </c>
      <c r="C673" s="40" t="s">
        <v>2985</v>
      </c>
      <c r="D673" s="40">
        <v>12824</v>
      </c>
      <c r="E673" s="40">
        <v>12903</v>
      </c>
      <c r="F673" s="40">
        <v>79</v>
      </c>
      <c r="G673" s="40">
        <v>52532</v>
      </c>
      <c r="H673" s="40">
        <v>53110</v>
      </c>
      <c r="I673" s="40">
        <v>578</v>
      </c>
      <c r="J673" s="40">
        <v>1.4615</v>
      </c>
      <c r="K673" s="40">
        <v>49.13</v>
      </c>
      <c r="L673" s="41">
        <v>50.591500000000003</v>
      </c>
    </row>
    <row r="674" spans="2:12" x14ac:dyDescent="0.25">
      <c r="B674" s="39" t="str">
        <f t="shared" si="137"/>
        <v>172.25.156.46</v>
      </c>
      <c r="C674" s="40" t="s">
        <v>2981</v>
      </c>
      <c r="D674" s="40">
        <v>12622</v>
      </c>
      <c r="E674" s="40">
        <v>12696</v>
      </c>
      <c r="F674" s="40">
        <v>74</v>
      </c>
      <c r="G674" s="40">
        <v>49765</v>
      </c>
      <c r="H674" s="40">
        <v>50365</v>
      </c>
      <c r="I674" s="40">
        <v>600</v>
      </c>
      <c r="J674" s="40">
        <v>1.369</v>
      </c>
      <c r="K674" s="40">
        <v>51.000000000000007</v>
      </c>
      <c r="L674" s="41">
        <v>52.369000000000007</v>
      </c>
    </row>
    <row r="675" spans="2:12" x14ac:dyDescent="0.25">
      <c r="B675" s="39" t="str">
        <f t="shared" si="137"/>
        <v>172.25.156.46</v>
      </c>
      <c r="C675" s="40" t="s">
        <v>2982</v>
      </c>
      <c r="D675" s="40">
        <v>12696</v>
      </c>
      <c r="E675" s="40">
        <v>12739</v>
      </c>
      <c r="F675" s="40">
        <v>43</v>
      </c>
      <c r="G675" s="40">
        <v>50366</v>
      </c>
      <c r="H675" s="40">
        <v>50747</v>
      </c>
      <c r="I675" s="40">
        <v>381</v>
      </c>
      <c r="J675" s="40">
        <v>0.79549999999999998</v>
      </c>
      <c r="K675" s="40">
        <v>32.385000000000005</v>
      </c>
      <c r="L675" s="41">
        <v>33.180500000000002</v>
      </c>
    </row>
    <row r="676" spans="2:12" x14ac:dyDescent="0.25">
      <c r="B676" s="39" t="s">
        <v>2207</v>
      </c>
      <c r="C676" s="40" t="s">
        <v>2983</v>
      </c>
      <c r="D676" s="40">
        <v>7806</v>
      </c>
      <c r="E676" s="40">
        <v>8750</v>
      </c>
      <c r="F676" s="40">
        <v>944</v>
      </c>
      <c r="G676" s="40">
        <v>0</v>
      </c>
      <c r="H676" s="40">
        <v>0</v>
      </c>
      <c r="I676" s="40">
        <v>0</v>
      </c>
      <c r="J676" s="40">
        <v>17.463999999999999</v>
      </c>
      <c r="K676" s="40">
        <v>0</v>
      </c>
      <c r="L676" s="41">
        <v>17.463999999999999</v>
      </c>
    </row>
    <row r="677" spans="2:12" x14ac:dyDescent="0.25">
      <c r="B677" s="39" t="str">
        <f t="shared" ref="B677:B680" si="138">B676</f>
        <v>172.25.156.48</v>
      </c>
      <c r="C677" s="40" t="s">
        <v>2984</v>
      </c>
      <c r="D677" s="40">
        <v>8754</v>
      </c>
      <c r="E677" s="40">
        <v>9568</v>
      </c>
      <c r="F677" s="40">
        <v>814</v>
      </c>
      <c r="G677" s="40">
        <v>0</v>
      </c>
      <c r="H677" s="40">
        <v>0</v>
      </c>
      <c r="I677" s="40">
        <v>0</v>
      </c>
      <c r="J677" s="40">
        <v>15.058999999999999</v>
      </c>
      <c r="K677" s="40">
        <v>0</v>
      </c>
      <c r="L677" s="41">
        <v>15.058999999999999</v>
      </c>
    </row>
    <row r="678" spans="2:12" x14ac:dyDescent="0.25">
      <c r="B678" s="39" t="str">
        <f t="shared" si="138"/>
        <v>172.25.156.48</v>
      </c>
      <c r="C678" s="40" t="s">
        <v>2985</v>
      </c>
      <c r="D678" s="40">
        <v>9585</v>
      </c>
      <c r="E678" s="40">
        <v>10538</v>
      </c>
      <c r="F678" s="40">
        <v>953</v>
      </c>
      <c r="G678" s="40">
        <v>0</v>
      </c>
      <c r="H678" s="40">
        <v>0</v>
      </c>
      <c r="I678" s="40">
        <v>0</v>
      </c>
      <c r="J678" s="40">
        <v>17.630499999999998</v>
      </c>
      <c r="K678" s="40">
        <v>0</v>
      </c>
      <c r="L678" s="41">
        <v>17.630499999999998</v>
      </c>
    </row>
    <row r="679" spans="2:12" x14ac:dyDescent="0.25">
      <c r="B679" s="39" t="str">
        <f t="shared" si="138"/>
        <v>172.25.156.48</v>
      </c>
      <c r="C679" s="40" t="s">
        <v>2981</v>
      </c>
      <c r="D679" s="40">
        <v>4998</v>
      </c>
      <c r="E679" s="40">
        <v>6131</v>
      </c>
      <c r="F679" s="40">
        <v>1133</v>
      </c>
      <c r="G679" s="40">
        <v>0</v>
      </c>
      <c r="H679" s="40">
        <v>0</v>
      </c>
      <c r="I679" s="40">
        <v>0</v>
      </c>
      <c r="J679" s="40">
        <v>20.9605</v>
      </c>
      <c r="K679" s="40">
        <v>0</v>
      </c>
      <c r="L679" s="41">
        <v>20.9605</v>
      </c>
    </row>
    <row r="680" spans="2:12" x14ac:dyDescent="0.25">
      <c r="B680" s="39" t="str">
        <f t="shared" si="138"/>
        <v>172.25.156.48</v>
      </c>
      <c r="C680" s="40" t="s">
        <v>2982</v>
      </c>
      <c r="D680" s="40">
        <v>6151</v>
      </c>
      <c r="E680" s="40">
        <v>6881</v>
      </c>
      <c r="F680" s="40">
        <v>730</v>
      </c>
      <c r="G680" s="40">
        <v>0</v>
      </c>
      <c r="H680" s="40">
        <v>0</v>
      </c>
      <c r="I680" s="40">
        <v>0</v>
      </c>
      <c r="J680" s="40">
        <v>13.504999999999999</v>
      </c>
      <c r="K680" s="40">
        <v>0</v>
      </c>
      <c r="L680" s="41">
        <v>13.504999999999999</v>
      </c>
    </row>
    <row r="681" spans="2:12" x14ac:dyDescent="0.25">
      <c r="B681" s="39" t="s">
        <v>1213</v>
      </c>
      <c r="C681" s="40" t="s">
        <v>2983</v>
      </c>
      <c r="D681" s="40">
        <v>24493</v>
      </c>
      <c r="E681" s="40">
        <v>24496</v>
      </c>
      <c r="F681" s="40">
        <v>3</v>
      </c>
      <c r="G681" s="40">
        <v>0</v>
      </c>
      <c r="H681" s="40">
        <v>0</v>
      </c>
      <c r="I681" s="40">
        <v>0</v>
      </c>
      <c r="J681" s="40">
        <v>5.5499999999999994E-2</v>
      </c>
      <c r="K681" s="40">
        <v>0</v>
      </c>
      <c r="L681" s="41">
        <v>5.5499999999999994E-2</v>
      </c>
    </row>
    <row r="682" spans="2:12" x14ac:dyDescent="0.25">
      <c r="B682" s="39" t="str">
        <f t="shared" ref="B682:B685" si="139">B681</f>
        <v>172.25.156.50</v>
      </c>
      <c r="C682" s="40" t="s">
        <v>2984</v>
      </c>
      <c r="D682" s="40">
        <v>24496</v>
      </c>
      <c r="E682" s="40">
        <v>24498</v>
      </c>
      <c r="F682" s="40">
        <v>2</v>
      </c>
      <c r="G682" s="40">
        <v>0</v>
      </c>
      <c r="H682" s="40">
        <v>0</v>
      </c>
      <c r="I682" s="40">
        <v>0</v>
      </c>
      <c r="J682" s="40">
        <v>3.6999999999999998E-2</v>
      </c>
      <c r="K682" s="40">
        <v>0</v>
      </c>
      <c r="L682" s="41">
        <v>3.6999999999999998E-2</v>
      </c>
    </row>
    <row r="683" spans="2:12" x14ac:dyDescent="0.25">
      <c r="B683" s="39" t="str">
        <f t="shared" si="139"/>
        <v>172.25.156.50</v>
      </c>
      <c r="C683" s="40" t="s">
        <v>2985</v>
      </c>
      <c r="D683" s="40">
        <v>24498</v>
      </c>
      <c r="E683" s="40">
        <v>24591</v>
      </c>
      <c r="F683" s="40">
        <v>93</v>
      </c>
      <c r="G683" s="40">
        <v>0</v>
      </c>
      <c r="H683" s="40">
        <v>0</v>
      </c>
      <c r="I683" s="40">
        <v>0</v>
      </c>
      <c r="J683" s="40">
        <v>1.7204999999999999</v>
      </c>
      <c r="K683" s="40">
        <v>0</v>
      </c>
      <c r="L683" s="41">
        <v>1.7204999999999999</v>
      </c>
    </row>
    <row r="684" spans="2:12" x14ac:dyDescent="0.25">
      <c r="B684" s="39" t="str">
        <f t="shared" si="139"/>
        <v>172.25.156.50</v>
      </c>
      <c r="C684" s="40" t="s">
        <v>2981</v>
      </c>
      <c r="D684" s="40">
        <v>24475</v>
      </c>
      <c r="E684" s="40">
        <v>24483</v>
      </c>
      <c r="F684" s="40">
        <v>8</v>
      </c>
      <c r="G684" s="40">
        <v>0</v>
      </c>
      <c r="H684" s="40">
        <v>0</v>
      </c>
      <c r="I684" s="40">
        <v>0</v>
      </c>
      <c r="J684" s="40">
        <v>0.14799999999999999</v>
      </c>
      <c r="K684" s="40">
        <v>0</v>
      </c>
      <c r="L684" s="41">
        <v>0.14799999999999999</v>
      </c>
    </row>
    <row r="685" spans="2:12" x14ac:dyDescent="0.25">
      <c r="B685" s="39" t="str">
        <f t="shared" si="139"/>
        <v>172.25.156.50</v>
      </c>
      <c r="C685" s="40" t="s">
        <v>2982</v>
      </c>
      <c r="D685" s="40">
        <v>24483</v>
      </c>
      <c r="E685" s="40">
        <v>24493</v>
      </c>
      <c r="F685" s="40">
        <v>10</v>
      </c>
      <c r="G685" s="40">
        <v>0</v>
      </c>
      <c r="H685" s="40">
        <v>0</v>
      </c>
      <c r="I685" s="40">
        <v>0</v>
      </c>
      <c r="J685" s="40">
        <v>0.185</v>
      </c>
      <c r="K685" s="40">
        <v>0</v>
      </c>
      <c r="L685" s="41">
        <v>0.185</v>
      </c>
    </row>
    <row r="686" spans="2:12" x14ac:dyDescent="0.25">
      <c r="B686" s="39" t="s">
        <v>1890</v>
      </c>
      <c r="C686" s="40" t="s">
        <v>2983</v>
      </c>
      <c r="D686" s="40">
        <v>193018</v>
      </c>
      <c r="E686" s="40">
        <v>197586</v>
      </c>
      <c r="F686" s="40">
        <v>4568</v>
      </c>
      <c r="G686" s="40">
        <v>0</v>
      </c>
      <c r="H686" s="40">
        <v>0</v>
      </c>
      <c r="I686" s="40">
        <v>0</v>
      </c>
      <c r="J686" s="40">
        <v>84.507999999999996</v>
      </c>
      <c r="K686" s="40">
        <v>0</v>
      </c>
      <c r="L686" s="41">
        <v>84.507999999999996</v>
      </c>
    </row>
    <row r="687" spans="2:12" x14ac:dyDescent="0.25">
      <c r="B687" s="39" t="str">
        <f t="shared" ref="B687:B690" si="140">B686</f>
        <v>172.25.162.40</v>
      </c>
      <c r="C687" s="40" t="s">
        <v>2984</v>
      </c>
      <c r="D687" s="40">
        <v>197636</v>
      </c>
      <c r="E687" s="40">
        <v>202313</v>
      </c>
      <c r="F687" s="40">
        <v>4677</v>
      </c>
      <c r="G687" s="40">
        <v>0</v>
      </c>
      <c r="H687" s="40">
        <v>0</v>
      </c>
      <c r="I687" s="40">
        <v>0</v>
      </c>
      <c r="J687" s="40">
        <v>86.524499999999989</v>
      </c>
      <c r="K687" s="40">
        <v>0</v>
      </c>
      <c r="L687" s="41">
        <v>86.524499999999989</v>
      </c>
    </row>
    <row r="688" spans="2:12" x14ac:dyDescent="0.25">
      <c r="B688" s="39" t="str">
        <f t="shared" si="140"/>
        <v>172.25.162.40</v>
      </c>
      <c r="C688" s="40" t="s">
        <v>2985</v>
      </c>
      <c r="D688" s="40">
        <v>202517</v>
      </c>
      <c r="E688" s="40">
        <v>207543</v>
      </c>
      <c r="F688" s="40">
        <v>5026</v>
      </c>
      <c r="G688" s="40">
        <v>0</v>
      </c>
      <c r="H688" s="40">
        <v>0</v>
      </c>
      <c r="I688" s="40">
        <v>0</v>
      </c>
      <c r="J688" s="40">
        <v>92.980999999999995</v>
      </c>
      <c r="K688" s="40">
        <v>0</v>
      </c>
      <c r="L688" s="41">
        <v>92.980999999999995</v>
      </c>
    </row>
    <row r="689" spans="2:12" x14ac:dyDescent="0.25">
      <c r="B689" s="39" t="str">
        <f t="shared" si="140"/>
        <v>172.25.162.40</v>
      </c>
      <c r="C689" s="40" t="s">
        <v>2981</v>
      </c>
      <c r="D689" s="40">
        <v>180328</v>
      </c>
      <c r="E689" s="40">
        <v>185406</v>
      </c>
      <c r="F689" s="40">
        <v>5078</v>
      </c>
      <c r="G689" s="40">
        <v>0</v>
      </c>
      <c r="H689" s="40">
        <v>0</v>
      </c>
      <c r="I689" s="40">
        <v>0</v>
      </c>
      <c r="J689" s="40">
        <v>93.942999999999998</v>
      </c>
      <c r="K689" s="40">
        <v>0</v>
      </c>
      <c r="L689" s="41">
        <v>93.942999999999998</v>
      </c>
    </row>
    <row r="690" spans="2:12" x14ac:dyDescent="0.25">
      <c r="B690" s="39" t="str">
        <f t="shared" si="140"/>
        <v>172.25.162.40</v>
      </c>
      <c r="C690" s="40" t="s">
        <v>2982</v>
      </c>
      <c r="D690" s="40">
        <v>185598</v>
      </c>
      <c r="E690" s="40">
        <v>189215</v>
      </c>
      <c r="F690" s="40">
        <v>3617</v>
      </c>
      <c r="G690" s="40">
        <v>0</v>
      </c>
      <c r="H690" s="40">
        <v>0</v>
      </c>
      <c r="I690" s="40">
        <v>0</v>
      </c>
      <c r="J690" s="40">
        <v>66.91449999999999</v>
      </c>
      <c r="K690" s="40">
        <v>0</v>
      </c>
      <c r="L690" s="41">
        <v>66.91449999999999</v>
      </c>
    </row>
    <row r="691" spans="2:12" x14ac:dyDescent="0.25">
      <c r="B691" s="39" t="s">
        <v>679</v>
      </c>
      <c r="C691" s="40" t="s">
        <v>2983</v>
      </c>
      <c r="D691" s="40">
        <v>307371</v>
      </c>
      <c r="E691" s="40">
        <v>311360</v>
      </c>
      <c r="F691" s="40">
        <v>3989</v>
      </c>
      <c r="G691" s="40">
        <v>0</v>
      </c>
      <c r="H691" s="40">
        <v>0</v>
      </c>
      <c r="I691" s="40">
        <v>0</v>
      </c>
      <c r="J691" s="40">
        <v>73.796499999999995</v>
      </c>
      <c r="K691" s="40">
        <v>0</v>
      </c>
      <c r="L691" s="41">
        <v>73.796499999999995</v>
      </c>
    </row>
    <row r="692" spans="2:12" x14ac:dyDescent="0.25">
      <c r="B692" s="39" t="str">
        <f t="shared" ref="B692:B695" si="141">B691</f>
        <v>172.25.162.42</v>
      </c>
      <c r="C692" s="40" t="s">
        <v>2984</v>
      </c>
      <c r="D692" s="40">
        <v>311360</v>
      </c>
      <c r="E692" s="40">
        <v>315308</v>
      </c>
      <c r="F692" s="40">
        <v>3948</v>
      </c>
      <c r="G692" s="40">
        <v>0</v>
      </c>
      <c r="H692" s="40">
        <v>0</v>
      </c>
      <c r="I692" s="40">
        <v>0</v>
      </c>
      <c r="J692" s="40">
        <v>73.037999999999997</v>
      </c>
      <c r="K692" s="40">
        <v>0</v>
      </c>
      <c r="L692" s="41">
        <v>73.037999999999997</v>
      </c>
    </row>
    <row r="693" spans="2:12" x14ac:dyDescent="0.25">
      <c r="B693" s="39" t="str">
        <f t="shared" si="141"/>
        <v>172.25.162.42</v>
      </c>
      <c r="C693" s="40" t="s">
        <v>2985</v>
      </c>
      <c r="D693" s="40">
        <v>315308</v>
      </c>
      <c r="E693" s="40">
        <v>320205</v>
      </c>
      <c r="F693" s="40">
        <v>4897</v>
      </c>
      <c r="G693" s="40">
        <v>0</v>
      </c>
      <c r="H693" s="40">
        <v>0</v>
      </c>
      <c r="I693" s="40">
        <v>0</v>
      </c>
      <c r="J693" s="40">
        <v>90.594499999999996</v>
      </c>
      <c r="K693" s="40">
        <v>0</v>
      </c>
      <c r="L693" s="41">
        <v>90.594499999999996</v>
      </c>
    </row>
    <row r="694" spans="2:12" x14ac:dyDescent="0.25">
      <c r="B694" s="39" t="str">
        <f t="shared" si="141"/>
        <v>172.25.162.42</v>
      </c>
      <c r="C694" s="40" t="s">
        <v>2981</v>
      </c>
      <c r="D694" s="40">
        <v>292410</v>
      </c>
      <c r="E694" s="40">
        <v>298605</v>
      </c>
      <c r="F694" s="40">
        <v>6195</v>
      </c>
      <c r="G694" s="40">
        <v>0</v>
      </c>
      <c r="H694" s="40">
        <v>0</v>
      </c>
      <c r="I694" s="40">
        <v>0</v>
      </c>
      <c r="J694" s="40">
        <v>114.60749999999999</v>
      </c>
      <c r="K694" s="40">
        <v>0</v>
      </c>
      <c r="L694" s="41">
        <v>114.60749999999999</v>
      </c>
    </row>
    <row r="695" spans="2:12" x14ac:dyDescent="0.25">
      <c r="B695" s="39" t="str">
        <f t="shared" si="141"/>
        <v>172.25.162.42</v>
      </c>
      <c r="C695" s="40" t="s">
        <v>2982</v>
      </c>
      <c r="D695" s="40">
        <v>298711</v>
      </c>
      <c r="E695" s="40">
        <v>303293</v>
      </c>
      <c r="F695" s="40">
        <v>4582</v>
      </c>
      <c r="G695" s="40">
        <v>0</v>
      </c>
      <c r="H695" s="40">
        <v>0</v>
      </c>
      <c r="I695" s="40">
        <v>0</v>
      </c>
      <c r="J695" s="40">
        <v>84.766999999999996</v>
      </c>
      <c r="K695" s="40">
        <v>0</v>
      </c>
      <c r="L695" s="41">
        <v>84.766999999999996</v>
      </c>
    </row>
    <row r="696" spans="2:12" x14ac:dyDescent="0.25">
      <c r="B696" s="39" t="s">
        <v>1245</v>
      </c>
      <c r="C696" s="40" t="s">
        <v>2983</v>
      </c>
      <c r="D696" s="40">
        <v>27416</v>
      </c>
      <c r="E696" s="40">
        <v>28016</v>
      </c>
      <c r="F696" s="40">
        <v>600</v>
      </c>
      <c r="G696" s="40">
        <v>0</v>
      </c>
      <c r="H696" s="40">
        <v>0</v>
      </c>
      <c r="I696" s="40">
        <v>0</v>
      </c>
      <c r="J696" s="40">
        <v>11.1</v>
      </c>
      <c r="K696" s="40">
        <v>0</v>
      </c>
      <c r="L696" s="41">
        <v>11.1</v>
      </c>
    </row>
    <row r="697" spans="2:12" x14ac:dyDescent="0.25">
      <c r="B697" s="39" t="str">
        <f t="shared" ref="B697:B700" si="142">B696</f>
        <v>172.25.165.40</v>
      </c>
      <c r="C697" s="40" t="s">
        <v>2984</v>
      </c>
      <c r="D697" s="40">
        <v>28016</v>
      </c>
      <c r="E697" s="40">
        <v>28460</v>
      </c>
      <c r="F697" s="40">
        <v>444</v>
      </c>
      <c r="G697" s="40">
        <v>0</v>
      </c>
      <c r="H697" s="40">
        <v>0</v>
      </c>
      <c r="I697" s="40">
        <v>0</v>
      </c>
      <c r="J697" s="40">
        <v>8.2140000000000004</v>
      </c>
      <c r="K697" s="40">
        <v>0</v>
      </c>
      <c r="L697" s="41">
        <v>8.2140000000000004</v>
      </c>
    </row>
    <row r="698" spans="2:12" x14ac:dyDescent="0.25">
      <c r="B698" s="39" t="str">
        <f t="shared" si="142"/>
        <v>172.25.165.40</v>
      </c>
      <c r="C698" s="40" t="s">
        <v>2985</v>
      </c>
      <c r="D698" s="40">
        <v>28470</v>
      </c>
      <c r="E698" s="40">
        <v>29379</v>
      </c>
      <c r="F698" s="40">
        <v>909</v>
      </c>
      <c r="G698" s="40">
        <v>0</v>
      </c>
      <c r="H698" s="40">
        <v>0</v>
      </c>
      <c r="I698" s="40">
        <v>0</v>
      </c>
      <c r="J698" s="40">
        <v>16.816499999999998</v>
      </c>
      <c r="K698" s="40">
        <v>0</v>
      </c>
      <c r="L698" s="41">
        <v>16.816499999999998</v>
      </c>
    </row>
    <row r="699" spans="2:12" x14ac:dyDescent="0.25">
      <c r="B699" s="39" t="str">
        <f t="shared" si="142"/>
        <v>172.25.165.40</v>
      </c>
      <c r="C699" s="40" t="s">
        <v>2981</v>
      </c>
      <c r="D699" s="40">
        <v>25713</v>
      </c>
      <c r="E699" s="40">
        <v>26230</v>
      </c>
      <c r="F699" s="40">
        <v>517</v>
      </c>
      <c r="G699" s="40">
        <v>0</v>
      </c>
      <c r="H699" s="40">
        <v>0</v>
      </c>
      <c r="I699" s="40">
        <v>0</v>
      </c>
      <c r="J699" s="40">
        <v>9.5644999999999989</v>
      </c>
      <c r="K699" s="40">
        <v>0</v>
      </c>
      <c r="L699" s="41">
        <v>9.5644999999999989</v>
      </c>
    </row>
    <row r="700" spans="2:12" x14ac:dyDescent="0.25">
      <c r="B700" s="39" t="str">
        <f t="shared" si="142"/>
        <v>172.25.165.40</v>
      </c>
      <c r="C700" s="40" t="s">
        <v>2982</v>
      </c>
      <c r="D700" s="40">
        <v>26246</v>
      </c>
      <c r="E700" s="40">
        <v>27008</v>
      </c>
      <c r="F700" s="40">
        <v>762</v>
      </c>
      <c r="G700" s="40">
        <v>0</v>
      </c>
      <c r="H700" s="40">
        <v>0</v>
      </c>
      <c r="I700" s="40">
        <v>0</v>
      </c>
      <c r="J700" s="40">
        <v>14.097</v>
      </c>
      <c r="K700" s="40">
        <v>0</v>
      </c>
      <c r="L700" s="41">
        <v>14.097</v>
      </c>
    </row>
    <row r="701" spans="2:12" x14ac:dyDescent="0.25">
      <c r="B701" s="39" t="s">
        <v>1815</v>
      </c>
      <c r="C701" s="40" t="s">
        <v>2983</v>
      </c>
      <c r="D701" s="40">
        <v>165031</v>
      </c>
      <c r="E701" s="40">
        <v>172558</v>
      </c>
      <c r="F701" s="40">
        <v>7527</v>
      </c>
      <c r="G701" s="40">
        <v>0</v>
      </c>
      <c r="H701" s="40">
        <v>0</v>
      </c>
      <c r="I701" s="40">
        <v>0</v>
      </c>
      <c r="J701" s="40">
        <v>139.24949999999998</v>
      </c>
      <c r="K701" s="40">
        <v>0</v>
      </c>
      <c r="L701" s="41">
        <v>139.24949999999998</v>
      </c>
    </row>
    <row r="702" spans="2:12" x14ac:dyDescent="0.25">
      <c r="B702" s="39" t="str">
        <f t="shared" ref="B702:B705" si="143">B701</f>
        <v>172.25.165.41</v>
      </c>
      <c r="C702" s="40" t="s">
        <v>2984</v>
      </c>
      <c r="D702" s="40">
        <v>172627</v>
      </c>
      <c r="E702" s="40">
        <v>178677</v>
      </c>
      <c r="F702" s="40">
        <v>6050</v>
      </c>
      <c r="G702" s="40">
        <v>0</v>
      </c>
      <c r="H702" s="40">
        <v>0</v>
      </c>
      <c r="I702" s="40">
        <v>0</v>
      </c>
      <c r="J702" s="40">
        <v>111.925</v>
      </c>
      <c r="K702" s="40">
        <v>0</v>
      </c>
      <c r="L702" s="41">
        <v>111.925</v>
      </c>
    </row>
    <row r="703" spans="2:12" x14ac:dyDescent="0.25">
      <c r="B703" s="39" t="str">
        <f t="shared" si="143"/>
        <v>172.25.165.41</v>
      </c>
      <c r="C703" s="40" t="s">
        <v>2985</v>
      </c>
      <c r="D703" s="40">
        <v>178731</v>
      </c>
      <c r="E703" s="40">
        <v>186328</v>
      </c>
      <c r="F703" s="40">
        <v>7597</v>
      </c>
      <c r="G703" s="40">
        <v>0</v>
      </c>
      <c r="H703" s="40">
        <v>0</v>
      </c>
      <c r="I703" s="40">
        <v>0</v>
      </c>
      <c r="J703" s="40">
        <v>140.5445</v>
      </c>
      <c r="K703" s="40">
        <v>0</v>
      </c>
      <c r="L703" s="41">
        <v>140.5445</v>
      </c>
    </row>
    <row r="704" spans="2:12" x14ac:dyDescent="0.25">
      <c r="B704" s="39" t="str">
        <f t="shared" si="143"/>
        <v>172.25.165.41</v>
      </c>
      <c r="C704" s="40" t="s">
        <v>2981</v>
      </c>
      <c r="D704" s="40">
        <v>143866</v>
      </c>
      <c r="E704" s="40">
        <v>151629</v>
      </c>
      <c r="F704" s="40">
        <v>7763</v>
      </c>
      <c r="G704" s="40">
        <v>0</v>
      </c>
      <c r="H704" s="40">
        <v>0</v>
      </c>
      <c r="I704" s="40">
        <v>0</v>
      </c>
      <c r="J704" s="40">
        <v>143.6155</v>
      </c>
      <c r="K704" s="40">
        <v>0</v>
      </c>
      <c r="L704" s="41">
        <v>143.6155</v>
      </c>
    </row>
    <row r="705" spans="2:12" x14ac:dyDescent="0.25">
      <c r="B705" s="39" t="str">
        <f t="shared" si="143"/>
        <v>172.25.165.41</v>
      </c>
      <c r="C705" s="40" t="s">
        <v>2982</v>
      </c>
      <c r="D705" s="40">
        <v>151917</v>
      </c>
      <c r="E705" s="40">
        <v>157979</v>
      </c>
      <c r="F705" s="40">
        <v>6062</v>
      </c>
      <c r="G705" s="40">
        <v>0</v>
      </c>
      <c r="H705" s="40">
        <v>0</v>
      </c>
      <c r="I705" s="40">
        <v>0</v>
      </c>
      <c r="J705" s="40">
        <v>112.14699999999999</v>
      </c>
      <c r="K705" s="40">
        <v>0</v>
      </c>
      <c r="L705" s="41">
        <v>112.14699999999999</v>
      </c>
    </row>
    <row r="706" spans="2:12" x14ac:dyDescent="0.25">
      <c r="B706" s="39" t="s">
        <v>1382</v>
      </c>
      <c r="C706" s="40" t="s">
        <v>2983</v>
      </c>
      <c r="D706" s="40">
        <v>0</v>
      </c>
      <c r="E706" s="40">
        <v>0</v>
      </c>
      <c r="F706" s="40">
        <v>0</v>
      </c>
      <c r="G706" s="40">
        <v>0</v>
      </c>
      <c r="H706" s="40">
        <v>0</v>
      </c>
      <c r="I706" s="40">
        <v>0</v>
      </c>
      <c r="J706" s="40">
        <v>0</v>
      </c>
      <c r="K706" s="40">
        <v>0</v>
      </c>
      <c r="L706" s="41">
        <v>0</v>
      </c>
    </row>
    <row r="707" spans="2:12" x14ac:dyDescent="0.25">
      <c r="B707" s="39" t="str">
        <f t="shared" ref="B707:B709" si="144">B706</f>
        <v>172.25.165.43</v>
      </c>
      <c r="C707" s="40" t="s">
        <v>2984</v>
      </c>
      <c r="D707" s="40">
        <v>0</v>
      </c>
      <c r="E707" s="40">
        <v>0</v>
      </c>
      <c r="F707" s="40">
        <v>0</v>
      </c>
      <c r="G707" s="40">
        <v>0</v>
      </c>
      <c r="H707" s="40">
        <v>0</v>
      </c>
      <c r="I707" s="40">
        <v>0</v>
      </c>
      <c r="J707" s="40">
        <v>0</v>
      </c>
      <c r="K707" s="40">
        <v>0</v>
      </c>
      <c r="L707" s="41">
        <v>0</v>
      </c>
    </row>
    <row r="708" spans="2:12" x14ac:dyDescent="0.25">
      <c r="B708" s="39" t="str">
        <f t="shared" si="144"/>
        <v>172.25.165.43</v>
      </c>
      <c r="C708" s="40" t="s">
        <v>2985</v>
      </c>
      <c r="D708" s="40">
        <v>0</v>
      </c>
      <c r="E708" s="40">
        <v>0</v>
      </c>
      <c r="F708" s="40">
        <v>0</v>
      </c>
      <c r="G708" s="40">
        <v>0</v>
      </c>
      <c r="H708" s="40">
        <v>0</v>
      </c>
      <c r="I708" s="40">
        <v>0</v>
      </c>
      <c r="J708" s="40">
        <v>0</v>
      </c>
      <c r="K708" s="40">
        <v>0</v>
      </c>
      <c r="L708" s="41">
        <v>0</v>
      </c>
    </row>
    <row r="709" spans="2:12" x14ac:dyDescent="0.25">
      <c r="B709" s="39" t="str">
        <f t="shared" si="144"/>
        <v>172.25.165.43</v>
      </c>
      <c r="C709" s="40" t="s">
        <v>2982</v>
      </c>
      <c r="D709" s="40">
        <v>0</v>
      </c>
      <c r="E709" s="40">
        <v>0</v>
      </c>
      <c r="F709" s="40">
        <v>0</v>
      </c>
      <c r="G709" s="40">
        <v>0</v>
      </c>
      <c r="H709" s="40">
        <v>0</v>
      </c>
      <c r="I709" s="40">
        <v>0</v>
      </c>
      <c r="J709" s="40">
        <v>0</v>
      </c>
      <c r="K709" s="40">
        <v>0</v>
      </c>
      <c r="L709" s="41">
        <v>0</v>
      </c>
    </row>
    <row r="710" spans="2:12" x14ac:dyDescent="0.25">
      <c r="B710" s="39" t="s">
        <v>2795</v>
      </c>
      <c r="C710" s="40" t="s">
        <v>2983</v>
      </c>
      <c r="D710" s="40">
        <v>26658</v>
      </c>
      <c r="E710" s="40">
        <v>27856</v>
      </c>
      <c r="F710" s="40">
        <v>1198</v>
      </c>
      <c r="G710" s="40">
        <v>0</v>
      </c>
      <c r="H710" s="40">
        <v>0</v>
      </c>
      <c r="I710" s="40">
        <v>0</v>
      </c>
      <c r="J710" s="40">
        <v>22.163</v>
      </c>
      <c r="K710" s="40">
        <v>0</v>
      </c>
      <c r="L710" s="41">
        <v>22.163</v>
      </c>
    </row>
    <row r="711" spans="2:12" x14ac:dyDescent="0.25">
      <c r="B711" s="39" t="str">
        <f t="shared" ref="B711:B714" si="145">B710</f>
        <v>172.25.165.44</v>
      </c>
      <c r="C711" s="40" t="s">
        <v>2984</v>
      </c>
      <c r="D711" s="40">
        <v>27856</v>
      </c>
      <c r="E711" s="40">
        <v>28736</v>
      </c>
      <c r="F711" s="40">
        <v>880</v>
      </c>
      <c r="G711" s="40">
        <v>0</v>
      </c>
      <c r="H711" s="40">
        <v>0</v>
      </c>
      <c r="I711" s="40">
        <v>0</v>
      </c>
      <c r="J711" s="40">
        <v>16.279999999999998</v>
      </c>
      <c r="K711" s="40">
        <v>0</v>
      </c>
      <c r="L711" s="41">
        <v>16.279999999999998</v>
      </c>
    </row>
    <row r="712" spans="2:12" x14ac:dyDescent="0.25">
      <c r="B712" s="39" t="str">
        <f t="shared" si="145"/>
        <v>172.25.165.44</v>
      </c>
      <c r="C712" s="40" t="s">
        <v>2985</v>
      </c>
      <c r="D712" s="40">
        <v>28736</v>
      </c>
      <c r="E712" s="40">
        <v>30002</v>
      </c>
      <c r="F712" s="40">
        <v>1266</v>
      </c>
      <c r="G712" s="40">
        <v>0</v>
      </c>
      <c r="H712" s="40">
        <v>0</v>
      </c>
      <c r="I712" s="40">
        <v>0</v>
      </c>
      <c r="J712" s="40">
        <v>23.420999999999999</v>
      </c>
      <c r="K712" s="40">
        <v>0</v>
      </c>
      <c r="L712" s="41">
        <v>23.420999999999999</v>
      </c>
    </row>
    <row r="713" spans="2:12" x14ac:dyDescent="0.25">
      <c r="B713" s="39" t="str">
        <f t="shared" si="145"/>
        <v>172.25.165.44</v>
      </c>
      <c r="C713" s="40" t="s">
        <v>2981</v>
      </c>
      <c r="D713" s="40">
        <v>24049</v>
      </c>
      <c r="E713" s="40">
        <v>25357</v>
      </c>
      <c r="F713" s="40">
        <v>1308</v>
      </c>
      <c r="G713" s="40">
        <v>0</v>
      </c>
      <c r="H713" s="40">
        <v>0</v>
      </c>
      <c r="I713" s="40">
        <v>0</v>
      </c>
      <c r="J713" s="40">
        <v>24.198</v>
      </c>
      <c r="K713" s="40">
        <v>0</v>
      </c>
      <c r="L713" s="41">
        <v>24.198</v>
      </c>
    </row>
    <row r="714" spans="2:12" x14ac:dyDescent="0.25">
      <c r="B714" s="39" t="str">
        <f t="shared" si="145"/>
        <v>172.25.165.44</v>
      </c>
      <c r="C714" s="40" t="s">
        <v>2982</v>
      </c>
      <c r="D714" s="40">
        <v>25402</v>
      </c>
      <c r="E714" s="40">
        <v>26030</v>
      </c>
      <c r="F714" s="40">
        <v>628</v>
      </c>
      <c r="G714" s="40">
        <v>0</v>
      </c>
      <c r="H714" s="40">
        <v>0</v>
      </c>
      <c r="I714" s="40">
        <v>0</v>
      </c>
      <c r="J714" s="40">
        <v>11.617999999999999</v>
      </c>
      <c r="K714" s="40">
        <v>0</v>
      </c>
      <c r="L714" s="41">
        <v>11.617999999999999</v>
      </c>
    </row>
    <row r="715" spans="2:12" x14ac:dyDescent="0.25">
      <c r="B715" s="39" t="s">
        <v>903</v>
      </c>
      <c r="C715" s="40" t="s">
        <v>2983</v>
      </c>
      <c r="D715" s="40">
        <v>752902</v>
      </c>
      <c r="E715" s="40">
        <v>771342</v>
      </c>
      <c r="F715" s="40">
        <v>18440</v>
      </c>
      <c r="G715" s="40">
        <v>0</v>
      </c>
      <c r="H715" s="40">
        <v>0</v>
      </c>
      <c r="I715" s="40">
        <v>0</v>
      </c>
      <c r="J715" s="40">
        <v>341.14</v>
      </c>
      <c r="K715" s="40">
        <v>0</v>
      </c>
      <c r="L715" s="41">
        <v>341.14</v>
      </c>
    </row>
    <row r="716" spans="2:12" x14ac:dyDescent="0.25">
      <c r="B716" s="39" t="str">
        <f t="shared" ref="B716:B719" si="146">B715</f>
        <v>172.25.171.40</v>
      </c>
      <c r="C716" s="40" t="s">
        <v>2984</v>
      </c>
      <c r="D716" s="40">
        <v>771637</v>
      </c>
      <c r="E716" s="40">
        <v>787399</v>
      </c>
      <c r="F716" s="40">
        <v>15762</v>
      </c>
      <c r="G716" s="40">
        <v>0</v>
      </c>
      <c r="H716" s="40">
        <v>0</v>
      </c>
      <c r="I716" s="40">
        <v>0</v>
      </c>
      <c r="J716" s="40">
        <v>291.59699999999998</v>
      </c>
      <c r="K716" s="40">
        <v>0</v>
      </c>
      <c r="L716" s="41">
        <v>291.59699999999998</v>
      </c>
    </row>
    <row r="717" spans="2:12" x14ac:dyDescent="0.25">
      <c r="B717" s="39" t="str">
        <f t="shared" si="146"/>
        <v>172.25.171.40</v>
      </c>
      <c r="C717" s="40" t="s">
        <v>2985</v>
      </c>
      <c r="D717" s="40">
        <v>787733</v>
      </c>
      <c r="E717" s="40">
        <v>807464</v>
      </c>
      <c r="F717" s="40">
        <v>19731</v>
      </c>
      <c r="G717" s="40">
        <v>0</v>
      </c>
      <c r="H717" s="40">
        <v>0</v>
      </c>
      <c r="I717" s="40">
        <v>0</v>
      </c>
      <c r="J717" s="40">
        <v>365.02349999999996</v>
      </c>
      <c r="K717" s="40">
        <v>0</v>
      </c>
      <c r="L717" s="41">
        <v>365.02349999999996</v>
      </c>
    </row>
    <row r="718" spans="2:12" x14ac:dyDescent="0.25">
      <c r="B718" s="39" t="str">
        <f t="shared" si="146"/>
        <v>172.25.171.40</v>
      </c>
      <c r="C718" s="40" t="s">
        <v>2981</v>
      </c>
      <c r="D718" s="40">
        <v>708935</v>
      </c>
      <c r="E718" s="40">
        <v>724185</v>
      </c>
      <c r="F718" s="40">
        <v>15250</v>
      </c>
      <c r="G718" s="40">
        <v>0</v>
      </c>
      <c r="H718" s="40">
        <v>0</v>
      </c>
      <c r="I718" s="40">
        <v>0</v>
      </c>
      <c r="J718" s="40">
        <v>282.125</v>
      </c>
      <c r="K718" s="40">
        <v>0</v>
      </c>
      <c r="L718" s="41">
        <v>282.125</v>
      </c>
    </row>
    <row r="719" spans="2:12" x14ac:dyDescent="0.25">
      <c r="B719" s="39" t="str">
        <f t="shared" si="146"/>
        <v>172.25.171.40</v>
      </c>
      <c r="C719" s="40" t="s">
        <v>2982</v>
      </c>
      <c r="D719" s="40">
        <v>724635</v>
      </c>
      <c r="E719" s="40">
        <v>737853</v>
      </c>
      <c r="F719" s="40">
        <v>13218</v>
      </c>
      <c r="G719" s="40">
        <v>0</v>
      </c>
      <c r="H719" s="40">
        <v>0</v>
      </c>
      <c r="I719" s="40">
        <v>0</v>
      </c>
      <c r="J719" s="40">
        <v>244.53299999999999</v>
      </c>
      <c r="K719" s="40">
        <v>0</v>
      </c>
      <c r="L719" s="41">
        <v>244.53299999999999</v>
      </c>
    </row>
    <row r="720" spans="2:12" x14ac:dyDescent="0.25">
      <c r="B720" s="39" t="s">
        <v>910</v>
      </c>
      <c r="C720" s="40" t="s">
        <v>2983</v>
      </c>
      <c r="D720" s="40">
        <v>160187</v>
      </c>
      <c r="E720" s="40">
        <v>164883</v>
      </c>
      <c r="F720" s="40">
        <v>4696</v>
      </c>
      <c r="G720" s="40">
        <v>0</v>
      </c>
      <c r="H720" s="40">
        <v>0</v>
      </c>
      <c r="I720" s="40">
        <v>0</v>
      </c>
      <c r="J720" s="40">
        <v>86.875999999999991</v>
      </c>
      <c r="K720" s="40">
        <v>0</v>
      </c>
      <c r="L720" s="41">
        <v>86.875999999999991</v>
      </c>
    </row>
    <row r="721" spans="2:12" x14ac:dyDescent="0.25">
      <c r="B721" s="39" t="str">
        <f t="shared" ref="B721:B724" si="147">B720</f>
        <v>172.25.171.41</v>
      </c>
      <c r="C721" s="40" t="s">
        <v>2984</v>
      </c>
      <c r="D721" s="40">
        <v>164883</v>
      </c>
      <c r="E721" s="40">
        <v>169638</v>
      </c>
      <c r="F721" s="40">
        <v>4755</v>
      </c>
      <c r="G721" s="40">
        <v>0</v>
      </c>
      <c r="H721" s="40">
        <v>0</v>
      </c>
      <c r="I721" s="40">
        <v>0</v>
      </c>
      <c r="J721" s="40">
        <v>87.967500000000001</v>
      </c>
      <c r="K721" s="40">
        <v>0</v>
      </c>
      <c r="L721" s="41">
        <v>87.967500000000001</v>
      </c>
    </row>
    <row r="722" spans="2:12" x14ac:dyDescent="0.25">
      <c r="B722" s="39" t="str">
        <f t="shared" si="147"/>
        <v>172.25.171.41</v>
      </c>
      <c r="C722" s="40" t="s">
        <v>2985</v>
      </c>
      <c r="D722" s="40">
        <v>169674</v>
      </c>
      <c r="E722" s="40">
        <v>175351</v>
      </c>
      <c r="F722" s="40">
        <v>5677</v>
      </c>
      <c r="G722" s="40">
        <v>0</v>
      </c>
      <c r="H722" s="40">
        <v>0</v>
      </c>
      <c r="I722" s="40">
        <v>0</v>
      </c>
      <c r="J722" s="40">
        <v>105.02449999999999</v>
      </c>
      <c r="K722" s="40">
        <v>0</v>
      </c>
      <c r="L722" s="41">
        <v>105.02449999999999</v>
      </c>
    </row>
    <row r="723" spans="2:12" x14ac:dyDescent="0.25">
      <c r="B723" s="39" t="str">
        <f t="shared" si="147"/>
        <v>172.25.171.41</v>
      </c>
      <c r="C723" s="40" t="s">
        <v>2981</v>
      </c>
      <c r="D723" s="40">
        <v>137611</v>
      </c>
      <c r="E723" s="40">
        <v>145059</v>
      </c>
      <c r="F723" s="40">
        <v>7448</v>
      </c>
      <c r="G723" s="40">
        <v>0</v>
      </c>
      <c r="H723" s="40">
        <v>0</v>
      </c>
      <c r="I723" s="40">
        <v>0</v>
      </c>
      <c r="J723" s="40">
        <v>137.78799999999998</v>
      </c>
      <c r="K723" s="40">
        <v>0</v>
      </c>
      <c r="L723" s="41">
        <v>137.78799999999998</v>
      </c>
    </row>
    <row r="724" spans="2:12" x14ac:dyDescent="0.25">
      <c r="B724" s="39" t="str">
        <f t="shared" si="147"/>
        <v>172.25.171.41</v>
      </c>
      <c r="C724" s="40" t="s">
        <v>2982</v>
      </c>
      <c r="D724" s="40">
        <v>145630</v>
      </c>
      <c r="E724" s="40">
        <v>152222</v>
      </c>
      <c r="F724" s="40">
        <v>6592</v>
      </c>
      <c r="G724" s="40">
        <v>0</v>
      </c>
      <c r="H724" s="40">
        <v>0</v>
      </c>
      <c r="I724" s="40">
        <v>0</v>
      </c>
      <c r="J724" s="40">
        <v>121.952</v>
      </c>
      <c r="K724" s="40">
        <v>0</v>
      </c>
      <c r="L724" s="41">
        <v>121.952</v>
      </c>
    </row>
    <row r="725" spans="2:12" x14ac:dyDescent="0.25">
      <c r="B725" s="39" t="s">
        <v>913</v>
      </c>
      <c r="C725" s="40" t="s">
        <v>2983</v>
      </c>
      <c r="D725" s="40">
        <v>2087</v>
      </c>
      <c r="E725" s="40">
        <v>2139</v>
      </c>
      <c r="F725" s="40">
        <v>52</v>
      </c>
      <c r="G725" s="40">
        <v>5955</v>
      </c>
      <c r="H725" s="40">
        <v>6220</v>
      </c>
      <c r="I725" s="40">
        <v>265</v>
      </c>
      <c r="J725" s="40">
        <v>0.96199999999999997</v>
      </c>
      <c r="K725" s="40">
        <v>22.525000000000002</v>
      </c>
      <c r="L725" s="41">
        <v>23.487000000000002</v>
      </c>
    </row>
    <row r="726" spans="2:12" x14ac:dyDescent="0.25">
      <c r="B726" s="39" t="str">
        <f t="shared" ref="B726:B729" si="148">B725</f>
        <v>172.25.171.44</v>
      </c>
      <c r="C726" s="40" t="s">
        <v>2984</v>
      </c>
      <c r="D726" s="40">
        <v>2139</v>
      </c>
      <c r="E726" s="40">
        <v>2154</v>
      </c>
      <c r="F726" s="40">
        <v>15</v>
      </c>
      <c r="G726" s="40">
        <v>6220</v>
      </c>
      <c r="H726" s="40">
        <v>6332</v>
      </c>
      <c r="I726" s="40">
        <v>112</v>
      </c>
      <c r="J726" s="40">
        <v>0.27749999999999997</v>
      </c>
      <c r="K726" s="40">
        <v>9.5200000000000014</v>
      </c>
      <c r="L726" s="41">
        <v>9.7975000000000012</v>
      </c>
    </row>
    <row r="727" spans="2:12" x14ac:dyDescent="0.25">
      <c r="B727" s="39" t="str">
        <f t="shared" si="148"/>
        <v>172.25.171.44</v>
      </c>
      <c r="C727" s="40" t="s">
        <v>2985</v>
      </c>
      <c r="D727" s="40">
        <v>2154</v>
      </c>
      <c r="E727" s="40">
        <v>2349</v>
      </c>
      <c r="F727" s="40">
        <v>195</v>
      </c>
      <c r="G727" s="40">
        <v>6332</v>
      </c>
      <c r="H727" s="40">
        <v>6906</v>
      </c>
      <c r="I727" s="40">
        <v>574</v>
      </c>
      <c r="J727" s="40">
        <v>3.6074999999999999</v>
      </c>
      <c r="K727" s="40">
        <v>48.790000000000006</v>
      </c>
      <c r="L727" s="41">
        <v>52.397500000000008</v>
      </c>
    </row>
    <row r="728" spans="2:12" x14ac:dyDescent="0.25">
      <c r="B728" s="39" t="str">
        <f t="shared" si="148"/>
        <v>172.25.171.44</v>
      </c>
      <c r="C728" s="40" t="s">
        <v>2981</v>
      </c>
      <c r="D728" s="40">
        <v>1853</v>
      </c>
      <c r="E728" s="40">
        <v>1960</v>
      </c>
      <c r="F728" s="40">
        <v>107</v>
      </c>
      <c r="G728" s="40">
        <v>5019</v>
      </c>
      <c r="H728" s="40">
        <v>5306</v>
      </c>
      <c r="I728" s="40">
        <v>287</v>
      </c>
      <c r="J728" s="40">
        <v>1.9794999999999998</v>
      </c>
      <c r="K728" s="40">
        <v>24.395000000000003</v>
      </c>
      <c r="L728" s="41">
        <v>26.374500000000005</v>
      </c>
    </row>
    <row r="729" spans="2:12" x14ac:dyDescent="0.25">
      <c r="B729" s="39" t="str">
        <f t="shared" si="148"/>
        <v>172.25.171.44</v>
      </c>
      <c r="C729" s="40" t="s">
        <v>2982</v>
      </c>
      <c r="D729" s="40">
        <v>1963</v>
      </c>
      <c r="E729" s="40">
        <v>2045</v>
      </c>
      <c r="F729" s="40">
        <v>82</v>
      </c>
      <c r="G729" s="40">
        <v>5315</v>
      </c>
      <c r="H729" s="40">
        <v>5677</v>
      </c>
      <c r="I729" s="40">
        <v>362</v>
      </c>
      <c r="J729" s="40">
        <v>1.5169999999999999</v>
      </c>
      <c r="K729" s="40">
        <v>30.770000000000003</v>
      </c>
      <c r="L729" s="41">
        <v>32.287000000000006</v>
      </c>
    </row>
    <row r="730" spans="2:12" x14ac:dyDescent="0.25">
      <c r="B730" s="39" t="s">
        <v>1411</v>
      </c>
      <c r="C730" s="40" t="s">
        <v>2983</v>
      </c>
      <c r="D730" s="40">
        <v>0</v>
      </c>
      <c r="E730" s="40">
        <v>0</v>
      </c>
      <c r="F730" s="40">
        <v>0</v>
      </c>
      <c r="G730" s="40">
        <v>0</v>
      </c>
      <c r="H730" s="40">
        <v>0</v>
      </c>
      <c r="I730" s="40">
        <v>0</v>
      </c>
      <c r="J730" s="40">
        <v>0</v>
      </c>
      <c r="K730" s="40">
        <v>0</v>
      </c>
      <c r="L730" s="41">
        <v>0</v>
      </c>
    </row>
    <row r="731" spans="2:12" x14ac:dyDescent="0.25">
      <c r="B731" s="39" t="str">
        <f t="shared" ref="B731:B733" si="149">B730</f>
        <v>172.25.171.49</v>
      </c>
      <c r="C731" s="40" t="s">
        <v>2984</v>
      </c>
      <c r="D731" s="40">
        <v>0</v>
      </c>
      <c r="E731" s="40">
        <v>0</v>
      </c>
      <c r="F731" s="40">
        <v>0</v>
      </c>
      <c r="G731" s="40">
        <v>0</v>
      </c>
      <c r="H731" s="40">
        <v>0</v>
      </c>
      <c r="I731" s="40">
        <v>0</v>
      </c>
      <c r="J731" s="40">
        <v>0</v>
      </c>
      <c r="K731" s="40">
        <v>0</v>
      </c>
      <c r="L731" s="41">
        <v>0</v>
      </c>
    </row>
    <row r="732" spans="2:12" x14ac:dyDescent="0.25">
      <c r="B732" s="39" t="str">
        <f t="shared" si="149"/>
        <v>172.25.171.49</v>
      </c>
      <c r="C732" s="40" t="s">
        <v>2985</v>
      </c>
      <c r="D732" s="40">
        <v>0</v>
      </c>
      <c r="E732" s="40">
        <v>0</v>
      </c>
      <c r="F732" s="40">
        <v>0</v>
      </c>
      <c r="G732" s="40">
        <v>0</v>
      </c>
      <c r="H732" s="40">
        <v>0</v>
      </c>
      <c r="I732" s="40">
        <v>0</v>
      </c>
      <c r="J732" s="40">
        <v>0</v>
      </c>
      <c r="K732" s="40">
        <v>0</v>
      </c>
      <c r="L732" s="41">
        <v>0</v>
      </c>
    </row>
    <row r="733" spans="2:12" x14ac:dyDescent="0.25">
      <c r="B733" s="39" t="str">
        <f t="shared" si="149"/>
        <v>172.25.171.49</v>
      </c>
      <c r="C733" s="40" t="s">
        <v>2982</v>
      </c>
      <c r="D733" s="40">
        <v>0</v>
      </c>
      <c r="E733" s="40">
        <v>0</v>
      </c>
      <c r="F733" s="40">
        <v>0</v>
      </c>
      <c r="G733" s="40">
        <v>0</v>
      </c>
      <c r="H733" s="40">
        <v>0</v>
      </c>
      <c r="I733" s="40">
        <v>0</v>
      </c>
      <c r="J733" s="40">
        <v>0</v>
      </c>
      <c r="K733" s="40">
        <v>0</v>
      </c>
      <c r="L733" s="41">
        <v>0</v>
      </c>
    </row>
    <row r="734" spans="2:12" x14ac:dyDescent="0.25">
      <c r="B734" s="39" t="s">
        <v>916</v>
      </c>
      <c r="C734" s="40" t="s">
        <v>2983</v>
      </c>
      <c r="D734" s="40">
        <v>9428</v>
      </c>
      <c r="E734" s="40">
        <v>9835</v>
      </c>
      <c r="F734" s="40">
        <v>407</v>
      </c>
      <c r="G734" s="40">
        <v>0</v>
      </c>
      <c r="H734" s="40">
        <v>0</v>
      </c>
      <c r="I734" s="40">
        <v>0</v>
      </c>
      <c r="J734" s="40">
        <v>7.5294999999999996</v>
      </c>
      <c r="K734" s="40">
        <v>0</v>
      </c>
      <c r="L734" s="41">
        <v>7.5294999999999996</v>
      </c>
    </row>
    <row r="735" spans="2:12" x14ac:dyDescent="0.25">
      <c r="B735" s="39" t="str">
        <f t="shared" ref="B735:B738" si="150">B734</f>
        <v>172.25.171.50</v>
      </c>
      <c r="C735" s="40" t="s">
        <v>2984</v>
      </c>
      <c r="D735" s="40">
        <v>9835</v>
      </c>
      <c r="E735" s="40">
        <v>10162</v>
      </c>
      <c r="F735" s="40">
        <v>327</v>
      </c>
      <c r="G735" s="40">
        <v>0</v>
      </c>
      <c r="H735" s="40">
        <v>0</v>
      </c>
      <c r="I735" s="40">
        <v>0</v>
      </c>
      <c r="J735" s="40">
        <v>6.0495000000000001</v>
      </c>
      <c r="K735" s="40">
        <v>0</v>
      </c>
      <c r="L735" s="41">
        <v>6.0495000000000001</v>
      </c>
    </row>
    <row r="736" spans="2:12" x14ac:dyDescent="0.25">
      <c r="B736" s="39" t="str">
        <f t="shared" si="150"/>
        <v>172.25.171.50</v>
      </c>
      <c r="C736" s="40" t="s">
        <v>2985</v>
      </c>
      <c r="D736" s="40">
        <v>10162</v>
      </c>
      <c r="E736" s="40">
        <v>10924</v>
      </c>
      <c r="F736" s="40">
        <v>762</v>
      </c>
      <c r="G736" s="40">
        <v>0</v>
      </c>
      <c r="H736" s="40">
        <v>0</v>
      </c>
      <c r="I736" s="40">
        <v>0</v>
      </c>
      <c r="J736" s="40">
        <v>14.097</v>
      </c>
      <c r="K736" s="40">
        <v>0</v>
      </c>
      <c r="L736" s="41">
        <v>14.097</v>
      </c>
    </row>
    <row r="737" spans="2:12" x14ac:dyDescent="0.25">
      <c r="B737" s="39" t="str">
        <f t="shared" si="150"/>
        <v>172.25.171.50</v>
      </c>
      <c r="C737" s="40" t="s">
        <v>2981</v>
      </c>
      <c r="D737" s="40">
        <v>8166</v>
      </c>
      <c r="E737" s="40">
        <v>8702</v>
      </c>
      <c r="F737" s="40">
        <v>536</v>
      </c>
      <c r="G737" s="40">
        <v>0</v>
      </c>
      <c r="H737" s="40">
        <v>0</v>
      </c>
      <c r="I737" s="40">
        <v>0</v>
      </c>
      <c r="J737" s="40">
        <v>9.9160000000000004</v>
      </c>
      <c r="K737" s="40">
        <v>0</v>
      </c>
      <c r="L737" s="41">
        <v>9.9160000000000004</v>
      </c>
    </row>
    <row r="738" spans="2:12" x14ac:dyDescent="0.25">
      <c r="B738" s="39" t="str">
        <f t="shared" si="150"/>
        <v>172.25.171.50</v>
      </c>
      <c r="C738" s="40" t="s">
        <v>2982</v>
      </c>
      <c r="D738" s="40">
        <v>8702</v>
      </c>
      <c r="E738" s="40">
        <v>8917</v>
      </c>
      <c r="F738" s="40">
        <v>215</v>
      </c>
      <c r="G738" s="40">
        <v>0</v>
      </c>
      <c r="H738" s="40">
        <v>0</v>
      </c>
      <c r="I738" s="40">
        <v>0</v>
      </c>
      <c r="J738" s="40">
        <v>3.9774999999999996</v>
      </c>
      <c r="K738" s="40">
        <v>0</v>
      </c>
      <c r="L738" s="41">
        <v>3.9774999999999996</v>
      </c>
    </row>
    <row r="739" spans="2:12" x14ac:dyDescent="0.25">
      <c r="B739" s="39" t="s">
        <v>1281</v>
      </c>
      <c r="C739" s="40" t="s">
        <v>2983</v>
      </c>
      <c r="D739" s="40">
        <v>695717</v>
      </c>
      <c r="E739" s="40">
        <v>695717</v>
      </c>
      <c r="F739" s="40">
        <v>0</v>
      </c>
      <c r="G739" s="40">
        <v>0</v>
      </c>
      <c r="H739" s="40">
        <v>0</v>
      </c>
      <c r="I739" s="40">
        <v>0</v>
      </c>
      <c r="J739" s="40">
        <v>0</v>
      </c>
      <c r="K739" s="40">
        <v>0</v>
      </c>
      <c r="L739" s="41">
        <v>0</v>
      </c>
    </row>
    <row r="740" spans="2:12" x14ac:dyDescent="0.25">
      <c r="B740" s="39" t="str">
        <f>B739</f>
        <v>172.25.174.10</v>
      </c>
      <c r="C740" s="40" t="s">
        <v>2982</v>
      </c>
      <c r="D740" s="40">
        <v>695704</v>
      </c>
      <c r="E740" s="40">
        <v>695706</v>
      </c>
      <c r="F740" s="40">
        <v>2</v>
      </c>
      <c r="G740" s="40">
        <v>0</v>
      </c>
      <c r="H740" s="40">
        <v>0</v>
      </c>
      <c r="I740" s="40">
        <v>0</v>
      </c>
      <c r="J740" s="40">
        <v>3.6999999999999998E-2</v>
      </c>
      <c r="K740" s="40">
        <v>0</v>
      </c>
      <c r="L740" s="41">
        <v>3.6999999999999998E-2</v>
      </c>
    </row>
    <row r="741" spans="2:12" x14ac:dyDescent="0.25">
      <c r="B741" s="39" t="s">
        <v>2167</v>
      </c>
      <c r="C741" s="40" t="s">
        <v>2983</v>
      </c>
      <c r="D741" s="40">
        <v>99133</v>
      </c>
      <c r="E741" s="40">
        <v>107009</v>
      </c>
      <c r="F741" s="40">
        <v>7876</v>
      </c>
      <c r="G741" s="40">
        <v>0</v>
      </c>
      <c r="H741" s="40">
        <v>0</v>
      </c>
      <c r="I741" s="40">
        <v>0</v>
      </c>
      <c r="J741" s="40">
        <v>145.70599999999999</v>
      </c>
      <c r="K741" s="40">
        <v>0</v>
      </c>
      <c r="L741" s="41">
        <v>145.70599999999999</v>
      </c>
    </row>
    <row r="742" spans="2:12" x14ac:dyDescent="0.25">
      <c r="B742" s="39" t="str">
        <f t="shared" ref="B742:B745" si="151">B741</f>
        <v>172.25.177.40</v>
      </c>
      <c r="C742" s="40" t="s">
        <v>2984</v>
      </c>
      <c r="D742" s="40">
        <v>107414</v>
      </c>
      <c r="E742" s="40">
        <v>119068</v>
      </c>
      <c r="F742" s="40">
        <v>11654</v>
      </c>
      <c r="G742" s="40">
        <v>0</v>
      </c>
      <c r="H742" s="40">
        <v>0</v>
      </c>
      <c r="I742" s="40">
        <v>0</v>
      </c>
      <c r="J742" s="40">
        <v>215.59899999999999</v>
      </c>
      <c r="K742" s="40">
        <v>0</v>
      </c>
      <c r="L742" s="41">
        <v>215.59899999999999</v>
      </c>
    </row>
    <row r="743" spans="2:12" x14ac:dyDescent="0.25">
      <c r="B743" s="39" t="str">
        <f t="shared" si="151"/>
        <v>172.25.177.40</v>
      </c>
      <c r="C743" s="40" t="s">
        <v>2985</v>
      </c>
      <c r="D743" s="40">
        <v>119457</v>
      </c>
      <c r="E743" s="40">
        <v>130693</v>
      </c>
      <c r="F743" s="40">
        <v>11236</v>
      </c>
      <c r="G743" s="40">
        <v>0</v>
      </c>
      <c r="H743" s="40">
        <v>0</v>
      </c>
      <c r="I743" s="40">
        <v>0</v>
      </c>
      <c r="J743" s="40">
        <v>207.86599999999999</v>
      </c>
      <c r="K743" s="40">
        <v>0</v>
      </c>
      <c r="L743" s="41">
        <v>207.86599999999999</v>
      </c>
    </row>
    <row r="744" spans="2:12" x14ac:dyDescent="0.25">
      <c r="B744" s="39" t="str">
        <f t="shared" si="151"/>
        <v>172.25.177.40</v>
      </c>
      <c r="C744" s="40" t="s">
        <v>2981</v>
      </c>
      <c r="D744" s="40">
        <v>67501</v>
      </c>
      <c r="E744" s="40">
        <v>78800</v>
      </c>
      <c r="F744" s="40">
        <v>11299</v>
      </c>
      <c r="G744" s="40">
        <v>0</v>
      </c>
      <c r="H744" s="40">
        <v>0</v>
      </c>
      <c r="I744" s="40">
        <v>0</v>
      </c>
      <c r="J744" s="40">
        <v>209.03149999999999</v>
      </c>
      <c r="K744" s="40">
        <v>0</v>
      </c>
      <c r="L744" s="41">
        <v>209.03149999999999</v>
      </c>
    </row>
    <row r="745" spans="2:12" x14ac:dyDescent="0.25">
      <c r="B745" s="39" t="str">
        <f t="shared" si="151"/>
        <v>172.25.177.40</v>
      </c>
      <c r="C745" s="40" t="s">
        <v>2982</v>
      </c>
      <c r="D745" s="40">
        <v>79257</v>
      </c>
      <c r="E745" s="40">
        <v>88442</v>
      </c>
      <c r="F745" s="40">
        <v>9185</v>
      </c>
      <c r="G745" s="40">
        <v>0</v>
      </c>
      <c r="H745" s="40">
        <v>0</v>
      </c>
      <c r="I745" s="40">
        <v>0</v>
      </c>
      <c r="J745" s="40">
        <v>169.92249999999999</v>
      </c>
      <c r="K745" s="40">
        <v>0</v>
      </c>
      <c r="L745" s="41">
        <v>169.92249999999999</v>
      </c>
    </row>
    <row r="746" spans="2:12" x14ac:dyDescent="0.25">
      <c r="B746" s="39" t="s">
        <v>2173</v>
      </c>
      <c r="C746" s="40" t="s">
        <v>2983</v>
      </c>
      <c r="D746" s="40">
        <v>9767</v>
      </c>
      <c r="E746" s="40">
        <v>11463</v>
      </c>
      <c r="F746" s="40">
        <v>1696</v>
      </c>
      <c r="G746" s="40">
        <v>0</v>
      </c>
      <c r="H746" s="40">
        <v>0</v>
      </c>
      <c r="I746" s="40">
        <v>0</v>
      </c>
      <c r="J746" s="40">
        <v>31.375999999999998</v>
      </c>
      <c r="K746" s="40">
        <v>0</v>
      </c>
      <c r="L746" s="41">
        <v>31.375999999999998</v>
      </c>
    </row>
    <row r="747" spans="2:12" x14ac:dyDescent="0.25">
      <c r="B747" s="39" t="str">
        <f t="shared" ref="B747:B750" si="152">B746</f>
        <v>172.25.177.41</v>
      </c>
      <c r="C747" s="40" t="s">
        <v>2984</v>
      </c>
      <c r="D747" s="40">
        <v>11498</v>
      </c>
      <c r="E747" s="40">
        <v>12292</v>
      </c>
      <c r="F747" s="40">
        <v>794</v>
      </c>
      <c r="G747" s="40">
        <v>0</v>
      </c>
      <c r="H747" s="40">
        <v>0</v>
      </c>
      <c r="I747" s="40">
        <v>0</v>
      </c>
      <c r="J747" s="40">
        <v>14.689</v>
      </c>
      <c r="K747" s="40">
        <v>0</v>
      </c>
      <c r="L747" s="41">
        <v>14.689</v>
      </c>
    </row>
    <row r="748" spans="2:12" x14ac:dyDescent="0.25">
      <c r="B748" s="39" t="str">
        <f t="shared" si="152"/>
        <v>172.25.177.41</v>
      </c>
      <c r="C748" s="40" t="s">
        <v>2985</v>
      </c>
      <c r="D748" s="40">
        <v>12296</v>
      </c>
      <c r="E748" s="40">
        <v>14195</v>
      </c>
      <c r="F748" s="40">
        <v>1899</v>
      </c>
      <c r="G748" s="40">
        <v>0</v>
      </c>
      <c r="H748" s="40">
        <v>0</v>
      </c>
      <c r="I748" s="40">
        <v>0</v>
      </c>
      <c r="J748" s="40">
        <v>35.131499999999996</v>
      </c>
      <c r="K748" s="40">
        <v>0</v>
      </c>
      <c r="L748" s="41">
        <v>35.131499999999996</v>
      </c>
    </row>
    <row r="749" spans="2:12" x14ac:dyDescent="0.25">
      <c r="B749" s="39" t="str">
        <f t="shared" si="152"/>
        <v>172.25.177.41</v>
      </c>
      <c r="C749" s="40" t="s">
        <v>2981</v>
      </c>
      <c r="D749" s="40">
        <v>5748</v>
      </c>
      <c r="E749" s="40">
        <v>6385</v>
      </c>
      <c r="F749" s="40">
        <v>637</v>
      </c>
      <c r="G749" s="40">
        <v>0</v>
      </c>
      <c r="H749" s="40">
        <v>0</v>
      </c>
      <c r="I749" s="40">
        <v>0</v>
      </c>
      <c r="J749" s="40">
        <v>11.7845</v>
      </c>
      <c r="K749" s="40">
        <v>0</v>
      </c>
      <c r="L749" s="41">
        <v>11.7845</v>
      </c>
    </row>
    <row r="750" spans="2:12" x14ac:dyDescent="0.25">
      <c r="B750" s="39" t="str">
        <f t="shared" si="152"/>
        <v>172.25.177.41</v>
      </c>
      <c r="C750" s="40" t="s">
        <v>2982</v>
      </c>
      <c r="D750" s="40">
        <v>6423</v>
      </c>
      <c r="E750" s="40">
        <v>7882</v>
      </c>
      <c r="F750" s="40">
        <v>1459</v>
      </c>
      <c r="G750" s="40">
        <v>0</v>
      </c>
      <c r="H750" s="40">
        <v>0</v>
      </c>
      <c r="I750" s="40">
        <v>0</v>
      </c>
      <c r="J750" s="40">
        <v>26.991499999999998</v>
      </c>
      <c r="K750" s="40">
        <v>0</v>
      </c>
      <c r="L750" s="41">
        <v>26.991499999999998</v>
      </c>
    </row>
    <row r="751" spans="2:12" x14ac:dyDescent="0.25">
      <c r="B751" s="39" t="s">
        <v>2269</v>
      </c>
      <c r="C751" s="40" t="s">
        <v>2983</v>
      </c>
      <c r="D751" s="40">
        <v>123</v>
      </c>
      <c r="E751" s="40">
        <v>188</v>
      </c>
      <c r="F751" s="40">
        <v>65</v>
      </c>
      <c r="G751" s="40">
        <v>527</v>
      </c>
      <c r="H751" s="40">
        <v>609</v>
      </c>
      <c r="I751" s="40">
        <v>82</v>
      </c>
      <c r="J751" s="40">
        <v>1.2024999999999999</v>
      </c>
      <c r="K751" s="40">
        <v>6.9700000000000006</v>
      </c>
      <c r="L751" s="41">
        <v>8.1725000000000012</v>
      </c>
    </row>
    <row r="752" spans="2:12" x14ac:dyDescent="0.25">
      <c r="B752" s="39" t="str">
        <f t="shared" ref="B752:B755" si="153">B751</f>
        <v>172.25.177.42</v>
      </c>
      <c r="C752" s="40" t="s">
        <v>2984</v>
      </c>
      <c r="D752" s="40">
        <v>188</v>
      </c>
      <c r="E752" s="40">
        <v>216</v>
      </c>
      <c r="F752" s="40">
        <v>28</v>
      </c>
      <c r="G752" s="40">
        <v>609</v>
      </c>
      <c r="H752" s="40">
        <v>746</v>
      </c>
      <c r="I752" s="40">
        <v>137</v>
      </c>
      <c r="J752" s="40">
        <v>0.51800000000000002</v>
      </c>
      <c r="K752" s="40">
        <v>11.645000000000001</v>
      </c>
      <c r="L752" s="41">
        <v>12.163000000000002</v>
      </c>
    </row>
    <row r="753" spans="2:12" x14ac:dyDescent="0.25">
      <c r="B753" s="39" t="str">
        <f t="shared" si="153"/>
        <v>172.25.177.42</v>
      </c>
      <c r="C753" s="40" t="s">
        <v>2985</v>
      </c>
      <c r="D753" s="40">
        <v>216</v>
      </c>
      <c r="E753" s="40">
        <v>254</v>
      </c>
      <c r="F753" s="40">
        <v>38</v>
      </c>
      <c r="G753" s="40">
        <v>746</v>
      </c>
      <c r="H753" s="40">
        <v>830</v>
      </c>
      <c r="I753" s="40">
        <v>84</v>
      </c>
      <c r="J753" s="40">
        <v>0.70299999999999996</v>
      </c>
      <c r="K753" s="40">
        <v>7.1400000000000006</v>
      </c>
      <c r="L753" s="41">
        <v>7.8430000000000009</v>
      </c>
    </row>
    <row r="754" spans="2:12" x14ac:dyDescent="0.25">
      <c r="B754" s="39" t="str">
        <f t="shared" si="153"/>
        <v>172.25.177.42</v>
      </c>
      <c r="C754" s="40" t="s">
        <v>2981</v>
      </c>
      <c r="D754" s="40">
        <v>36</v>
      </c>
      <c r="E754" s="40">
        <v>64</v>
      </c>
      <c r="F754" s="40">
        <v>28</v>
      </c>
      <c r="G754" s="40">
        <v>244</v>
      </c>
      <c r="H754" s="40">
        <v>333</v>
      </c>
      <c r="I754" s="40">
        <v>89</v>
      </c>
      <c r="J754" s="40">
        <v>0.51800000000000002</v>
      </c>
      <c r="K754" s="40">
        <v>7.5650000000000004</v>
      </c>
      <c r="L754" s="41">
        <v>8.0830000000000002</v>
      </c>
    </row>
    <row r="755" spans="2:12" x14ac:dyDescent="0.25">
      <c r="B755" s="39" t="str">
        <f t="shared" si="153"/>
        <v>172.25.177.42</v>
      </c>
      <c r="C755" s="40" t="s">
        <v>2982</v>
      </c>
      <c r="D755" s="40">
        <v>77</v>
      </c>
      <c r="E755" s="40">
        <v>115</v>
      </c>
      <c r="F755" s="40">
        <v>38</v>
      </c>
      <c r="G755" s="40">
        <v>347</v>
      </c>
      <c r="H755" s="40">
        <v>455</v>
      </c>
      <c r="I755" s="40">
        <v>108</v>
      </c>
      <c r="J755" s="40">
        <v>0.70299999999999996</v>
      </c>
      <c r="K755" s="40">
        <v>9.1800000000000015</v>
      </c>
      <c r="L755" s="41">
        <v>9.8830000000000009</v>
      </c>
    </row>
    <row r="756" spans="2:12" x14ac:dyDescent="0.25">
      <c r="B756" s="39" t="s">
        <v>2392</v>
      </c>
      <c r="C756" s="40" t="s">
        <v>2983</v>
      </c>
      <c r="D756" s="40">
        <v>179654</v>
      </c>
      <c r="E756" s="40">
        <v>204390</v>
      </c>
      <c r="F756" s="40">
        <v>24736</v>
      </c>
      <c r="G756" s="40">
        <v>0</v>
      </c>
      <c r="H756" s="40">
        <v>0</v>
      </c>
      <c r="I756" s="40">
        <v>0</v>
      </c>
      <c r="J756" s="40">
        <v>457.61599999999999</v>
      </c>
      <c r="K756" s="40">
        <v>0</v>
      </c>
      <c r="L756" s="41">
        <v>457.61599999999999</v>
      </c>
    </row>
    <row r="757" spans="2:12" x14ac:dyDescent="0.25">
      <c r="B757" s="39" t="str">
        <f t="shared" ref="B757:B760" si="154">B756</f>
        <v>172.25.177.50</v>
      </c>
      <c r="C757" s="40" t="s">
        <v>2984</v>
      </c>
      <c r="D757" s="40">
        <v>204852</v>
      </c>
      <c r="E757" s="40">
        <v>229621</v>
      </c>
      <c r="F757" s="40">
        <v>24769</v>
      </c>
      <c r="G757" s="40">
        <v>0</v>
      </c>
      <c r="H757" s="40">
        <v>0</v>
      </c>
      <c r="I757" s="40">
        <v>0</v>
      </c>
      <c r="J757" s="40">
        <v>458.22649999999999</v>
      </c>
      <c r="K757" s="40">
        <v>0</v>
      </c>
      <c r="L757" s="41">
        <v>458.22649999999999</v>
      </c>
    </row>
    <row r="758" spans="2:12" x14ac:dyDescent="0.25">
      <c r="B758" s="39" t="str">
        <f t="shared" si="154"/>
        <v>172.25.177.50</v>
      </c>
      <c r="C758" s="40" t="s">
        <v>2985</v>
      </c>
      <c r="D758" s="40">
        <v>230238</v>
      </c>
      <c r="E758" s="40">
        <v>255829</v>
      </c>
      <c r="F758" s="40">
        <v>25591</v>
      </c>
      <c r="G758" s="40">
        <v>0</v>
      </c>
      <c r="H758" s="40">
        <v>0</v>
      </c>
      <c r="I758" s="40">
        <v>0</v>
      </c>
      <c r="J758" s="40">
        <v>473.43349999999998</v>
      </c>
      <c r="K758" s="40">
        <v>0</v>
      </c>
      <c r="L758" s="41">
        <v>473.43349999999998</v>
      </c>
    </row>
    <row r="759" spans="2:12" x14ac:dyDescent="0.25">
      <c r="B759" s="39" t="str">
        <f t="shared" si="154"/>
        <v>172.25.177.50</v>
      </c>
      <c r="C759" s="40" t="s">
        <v>2981</v>
      </c>
      <c r="D759" s="40">
        <v>121420</v>
      </c>
      <c r="E759" s="40">
        <v>130220</v>
      </c>
      <c r="F759" s="40">
        <v>8800</v>
      </c>
      <c r="G759" s="40">
        <v>0</v>
      </c>
      <c r="H759" s="40">
        <v>0</v>
      </c>
      <c r="I759" s="40">
        <v>0</v>
      </c>
      <c r="J759" s="40">
        <v>162.79999999999998</v>
      </c>
      <c r="K759" s="40">
        <v>0</v>
      </c>
      <c r="L759" s="41">
        <v>162.79999999999998</v>
      </c>
    </row>
    <row r="760" spans="2:12" x14ac:dyDescent="0.25">
      <c r="B760" s="39" t="str">
        <f t="shared" si="154"/>
        <v>172.25.177.50</v>
      </c>
      <c r="C760" s="40" t="s">
        <v>2982</v>
      </c>
      <c r="D760" s="40">
        <v>131313</v>
      </c>
      <c r="E760" s="40">
        <v>156475</v>
      </c>
      <c r="F760" s="40">
        <v>25162</v>
      </c>
      <c r="G760" s="40">
        <v>0</v>
      </c>
      <c r="H760" s="40">
        <v>0</v>
      </c>
      <c r="I760" s="40">
        <v>0</v>
      </c>
      <c r="J760" s="40">
        <v>465.49699999999996</v>
      </c>
      <c r="K760" s="40">
        <v>0</v>
      </c>
      <c r="L760" s="41">
        <v>465.49699999999996</v>
      </c>
    </row>
    <row r="761" spans="2:12" x14ac:dyDescent="0.25">
      <c r="B761" s="39" t="s">
        <v>2407</v>
      </c>
      <c r="C761" s="40" t="s">
        <v>2983</v>
      </c>
      <c r="D761" s="40">
        <v>59081</v>
      </c>
      <c r="E761" s="40">
        <v>67793</v>
      </c>
      <c r="F761" s="40">
        <v>8712</v>
      </c>
      <c r="G761" s="40">
        <v>0</v>
      </c>
      <c r="H761" s="40">
        <v>0</v>
      </c>
      <c r="I761" s="40">
        <v>0</v>
      </c>
      <c r="J761" s="40">
        <v>161.172</v>
      </c>
      <c r="K761" s="40">
        <v>0</v>
      </c>
      <c r="L761" s="41">
        <v>161.172</v>
      </c>
    </row>
    <row r="762" spans="2:12" x14ac:dyDescent="0.25">
      <c r="B762" s="39" t="str">
        <f t="shared" ref="B762:B765" si="155">B761</f>
        <v>172.25.177.51</v>
      </c>
      <c r="C762" s="40" t="s">
        <v>2984</v>
      </c>
      <c r="D762" s="40">
        <v>68015</v>
      </c>
      <c r="E762" s="40">
        <v>76375</v>
      </c>
      <c r="F762" s="40">
        <v>8360</v>
      </c>
      <c r="G762" s="40">
        <v>0</v>
      </c>
      <c r="H762" s="40">
        <v>0</v>
      </c>
      <c r="I762" s="40">
        <v>0</v>
      </c>
      <c r="J762" s="40">
        <v>154.66</v>
      </c>
      <c r="K762" s="40">
        <v>0</v>
      </c>
      <c r="L762" s="41">
        <v>154.66</v>
      </c>
    </row>
    <row r="763" spans="2:12" x14ac:dyDescent="0.25">
      <c r="B763" s="39" t="str">
        <f t="shared" si="155"/>
        <v>172.25.177.51</v>
      </c>
      <c r="C763" s="40" t="s">
        <v>2985</v>
      </c>
      <c r="D763" s="40">
        <v>76570</v>
      </c>
      <c r="E763" s="40">
        <v>86776</v>
      </c>
      <c r="F763" s="40">
        <v>10206</v>
      </c>
      <c r="G763" s="40">
        <v>0</v>
      </c>
      <c r="H763" s="40">
        <v>0</v>
      </c>
      <c r="I763" s="40">
        <v>0</v>
      </c>
      <c r="J763" s="40">
        <v>188.81099999999998</v>
      </c>
      <c r="K763" s="40">
        <v>0</v>
      </c>
      <c r="L763" s="41">
        <v>188.81099999999998</v>
      </c>
    </row>
    <row r="764" spans="2:12" x14ac:dyDescent="0.25">
      <c r="B764" s="39" t="str">
        <f t="shared" si="155"/>
        <v>172.25.177.51</v>
      </c>
      <c r="C764" s="40" t="s">
        <v>2981</v>
      </c>
      <c r="D764" s="40">
        <v>34427</v>
      </c>
      <c r="E764" s="40">
        <v>37977</v>
      </c>
      <c r="F764" s="40">
        <v>3550</v>
      </c>
      <c r="G764" s="40">
        <v>0</v>
      </c>
      <c r="H764" s="40">
        <v>0</v>
      </c>
      <c r="I764" s="40">
        <v>0</v>
      </c>
      <c r="J764" s="40">
        <v>65.674999999999997</v>
      </c>
      <c r="K764" s="40">
        <v>0</v>
      </c>
      <c r="L764" s="41">
        <v>65.674999999999997</v>
      </c>
    </row>
    <row r="765" spans="2:12" x14ac:dyDescent="0.25">
      <c r="B765" s="39" t="str">
        <f t="shared" si="155"/>
        <v>172.25.177.51</v>
      </c>
      <c r="C765" s="40" t="s">
        <v>2982</v>
      </c>
      <c r="D765" s="40">
        <v>38628</v>
      </c>
      <c r="E765" s="40">
        <v>48430</v>
      </c>
      <c r="F765" s="40">
        <v>9802</v>
      </c>
      <c r="G765" s="40">
        <v>0</v>
      </c>
      <c r="H765" s="40">
        <v>0</v>
      </c>
      <c r="I765" s="40">
        <v>0</v>
      </c>
      <c r="J765" s="40">
        <v>181.33699999999999</v>
      </c>
      <c r="K765" s="40">
        <v>0</v>
      </c>
      <c r="L765" s="41">
        <v>181.33699999999999</v>
      </c>
    </row>
    <row r="766" spans="2:12" x14ac:dyDescent="0.25">
      <c r="B766" s="39" t="s">
        <v>2372</v>
      </c>
      <c r="C766" s="40" t="s">
        <v>2983</v>
      </c>
      <c r="D766" s="40">
        <v>6937</v>
      </c>
      <c r="E766" s="40">
        <v>10378</v>
      </c>
      <c r="F766" s="40">
        <v>3441</v>
      </c>
      <c r="G766" s="40">
        <v>0</v>
      </c>
      <c r="H766" s="40">
        <v>0</v>
      </c>
      <c r="I766" s="40">
        <v>0</v>
      </c>
      <c r="J766" s="40">
        <v>63.658499999999997</v>
      </c>
      <c r="K766" s="40">
        <v>0</v>
      </c>
      <c r="L766" s="41">
        <v>63.658499999999997</v>
      </c>
    </row>
    <row r="767" spans="2:12" x14ac:dyDescent="0.25">
      <c r="B767" s="39" t="str">
        <f t="shared" ref="B767:B770" si="156">B766</f>
        <v>172.25.177.52</v>
      </c>
      <c r="C767" s="40" t="s">
        <v>2984</v>
      </c>
      <c r="D767" s="40">
        <v>10609</v>
      </c>
      <c r="E767" s="40">
        <v>14415</v>
      </c>
      <c r="F767" s="40">
        <v>3806</v>
      </c>
      <c r="G767" s="40">
        <v>0</v>
      </c>
      <c r="H767" s="40">
        <v>0</v>
      </c>
      <c r="I767" s="40">
        <v>0</v>
      </c>
      <c r="J767" s="40">
        <v>70.411000000000001</v>
      </c>
      <c r="K767" s="40">
        <v>0</v>
      </c>
      <c r="L767" s="41">
        <v>70.411000000000001</v>
      </c>
    </row>
    <row r="768" spans="2:12" x14ac:dyDescent="0.25">
      <c r="B768" s="39" t="str">
        <f t="shared" si="156"/>
        <v>172.25.177.52</v>
      </c>
      <c r="C768" s="40" t="s">
        <v>2985</v>
      </c>
      <c r="D768" s="40">
        <v>14533</v>
      </c>
      <c r="E768" s="40">
        <v>19237</v>
      </c>
      <c r="F768" s="40">
        <v>4704</v>
      </c>
      <c r="G768" s="40">
        <v>0</v>
      </c>
      <c r="H768" s="40">
        <v>0</v>
      </c>
      <c r="I768" s="40">
        <v>0</v>
      </c>
      <c r="J768" s="40">
        <v>87.024000000000001</v>
      </c>
      <c r="K768" s="40">
        <v>0</v>
      </c>
      <c r="L768" s="41">
        <v>87.024000000000001</v>
      </c>
    </row>
    <row r="769" spans="2:12" x14ac:dyDescent="0.25">
      <c r="B769" s="39" t="str">
        <f t="shared" si="156"/>
        <v>172.25.177.52</v>
      </c>
      <c r="C769" s="40" t="s">
        <v>2981</v>
      </c>
      <c r="D769" s="40">
        <v>1031</v>
      </c>
      <c r="E769" s="40">
        <v>1935</v>
      </c>
      <c r="F769" s="40">
        <v>904</v>
      </c>
      <c r="G769" s="40">
        <v>0</v>
      </c>
      <c r="H769" s="40">
        <v>0</v>
      </c>
      <c r="I769" s="40">
        <v>0</v>
      </c>
      <c r="J769" s="40">
        <v>16.724</v>
      </c>
      <c r="K769" s="40">
        <v>0</v>
      </c>
      <c r="L769" s="41">
        <v>16.724</v>
      </c>
    </row>
    <row r="770" spans="2:12" x14ac:dyDescent="0.25">
      <c r="B770" s="39" t="str">
        <f t="shared" si="156"/>
        <v>172.25.177.52</v>
      </c>
      <c r="C770" s="40" t="s">
        <v>2982</v>
      </c>
      <c r="D770" s="40">
        <v>2037</v>
      </c>
      <c r="E770" s="40">
        <v>4257</v>
      </c>
      <c r="F770" s="40">
        <v>2220</v>
      </c>
      <c r="G770" s="40">
        <v>0</v>
      </c>
      <c r="H770" s="40">
        <v>0</v>
      </c>
      <c r="I770" s="40">
        <v>0</v>
      </c>
      <c r="J770" s="40">
        <v>41.07</v>
      </c>
      <c r="K770" s="40">
        <v>0</v>
      </c>
      <c r="L770" s="41">
        <v>41.07</v>
      </c>
    </row>
    <row r="771" spans="2:12" x14ac:dyDescent="0.25">
      <c r="B771" s="39" t="s">
        <v>2463</v>
      </c>
      <c r="C771" s="40" t="s">
        <v>2983</v>
      </c>
      <c r="D771" s="40">
        <v>601</v>
      </c>
      <c r="E771" s="40">
        <v>1160</v>
      </c>
      <c r="F771" s="40">
        <v>559</v>
      </c>
      <c r="G771" s="40">
        <v>0</v>
      </c>
      <c r="H771" s="40">
        <v>0</v>
      </c>
      <c r="I771" s="40">
        <v>0</v>
      </c>
      <c r="J771" s="40">
        <v>10.3415</v>
      </c>
      <c r="K771" s="40">
        <v>0</v>
      </c>
      <c r="L771" s="41">
        <v>10.3415</v>
      </c>
    </row>
    <row r="772" spans="2:12" x14ac:dyDescent="0.25">
      <c r="B772" s="39" t="str">
        <f t="shared" ref="B772:B774" si="157">B771</f>
        <v>172.25.177.54</v>
      </c>
      <c r="C772" s="40" t="s">
        <v>2984</v>
      </c>
      <c r="D772" s="40">
        <v>1180</v>
      </c>
      <c r="E772" s="40">
        <v>1412</v>
      </c>
      <c r="F772" s="40">
        <v>232</v>
      </c>
      <c r="G772" s="40">
        <v>0</v>
      </c>
      <c r="H772" s="40">
        <v>0</v>
      </c>
      <c r="I772" s="40">
        <v>0</v>
      </c>
      <c r="J772" s="40">
        <v>4.2919999999999998</v>
      </c>
      <c r="K772" s="40">
        <v>0</v>
      </c>
      <c r="L772" s="41">
        <v>4.2919999999999998</v>
      </c>
    </row>
    <row r="773" spans="2:12" x14ac:dyDescent="0.25">
      <c r="B773" s="39" t="str">
        <f t="shared" si="157"/>
        <v>172.25.177.54</v>
      </c>
      <c r="C773" s="40" t="s">
        <v>2985</v>
      </c>
      <c r="D773" s="40">
        <v>1412</v>
      </c>
      <c r="E773" s="40">
        <v>1616</v>
      </c>
      <c r="F773" s="40">
        <v>204</v>
      </c>
      <c r="G773" s="40">
        <v>0</v>
      </c>
      <c r="H773" s="40">
        <v>0</v>
      </c>
      <c r="I773" s="40">
        <v>0</v>
      </c>
      <c r="J773" s="40">
        <v>3.774</v>
      </c>
      <c r="K773" s="40">
        <v>0</v>
      </c>
      <c r="L773" s="41">
        <v>3.774</v>
      </c>
    </row>
    <row r="774" spans="2:12" x14ac:dyDescent="0.25">
      <c r="B774" s="39" t="str">
        <f t="shared" si="157"/>
        <v>172.25.177.54</v>
      </c>
      <c r="C774" s="40" t="s">
        <v>2982</v>
      </c>
      <c r="D774" s="40">
        <v>153</v>
      </c>
      <c r="E774" s="40">
        <v>399</v>
      </c>
      <c r="F774" s="40">
        <v>246</v>
      </c>
      <c r="G774" s="40">
        <v>0</v>
      </c>
      <c r="H774" s="40">
        <v>0</v>
      </c>
      <c r="I774" s="40">
        <v>0</v>
      </c>
      <c r="J774" s="40">
        <v>4.5510000000000002</v>
      </c>
      <c r="K774" s="40">
        <v>0</v>
      </c>
      <c r="L774" s="41">
        <v>4.5510000000000002</v>
      </c>
    </row>
    <row r="775" spans="2:12" x14ac:dyDescent="0.25">
      <c r="B775" s="39" t="s">
        <v>2375</v>
      </c>
      <c r="C775" s="40" t="s">
        <v>2983</v>
      </c>
      <c r="D775" s="40">
        <v>19684</v>
      </c>
      <c r="E775" s="40">
        <v>20692</v>
      </c>
      <c r="F775" s="40">
        <v>1008</v>
      </c>
      <c r="G775" s="40">
        <v>0</v>
      </c>
      <c r="H775" s="40">
        <v>0</v>
      </c>
      <c r="I775" s="40">
        <v>0</v>
      </c>
      <c r="J775" s="40">
        <v>18.648</v>
      </c>
      <c r="K775" s="40">
        <v>0</v>
      </c>
      <c r="L775" s="41">
        <v>18.648</v>
      </c>
    </row>
    <row r="776" spans="2:12" x14ac:dyDescent="0.25">
      <c r="B776" s="39" t="str">
        <f t="shared" ref="B776:B779" si="158">B775</f>
        <v>172.25.177.55</v>
      </c>
      <c r="C776" s="40" t="s">
        <v>2984</v>
      </c>
      <c r="D776" s="40">
        <v>20704</v>
      </c>
      <c r="E776" s="40">
        <v>21833</v>
      </c>
      <c r="F776" s="40">
        <v>1129</v>
      </c>
      <c r="G776" s="40">
        <v>0</v>
      </c>
      <c r="H776" s="40">
        <v>0</v>
      </c>
      <c r="I776" s="40">
        <v>0</v>
      </c>
      <c r="J776" s="40">
        <v>20.886499999999998</v>
      </c>
      <c r="K776" s="40">
        <v>0</v>
      </c>
      <c r="L776" s="41">
        <v>20.886499999999998</v>
      </c>
    </row>
    <row r="777" spans="2:12" x14ac:dyDescent="0.25">
      <c r="B777" s="39" t="str">
        <f t="shared" si="158"/>
        <v>172.25.177.55</v>
      </c>
      <c r="C777" s="40" t="s">
        <v>2985</v>
      </c>
      <c r="D777" s="40">
        <v>21833</v>
      </c>
      <c r="E777" s="40">
        <v>23781</v>
      </c>
      <c r="F777" s="40">
        <v>1948</v>
      </c>
      <c r="G777" s="40">
        <v>0</v>
      </c>
      <c r="H777" s="40">
        <v>0</v>
      </c>
      <c r="I777" s="40">
        <v>0</v>
      </c>
      <c r="J777" s="40">
        <v>36.037999999999997</v>
      </c>
      <c r="K777" s="40">
        <v>0</v>
      </c>
      <c r="L777" s="41">
        <v>36.037999999999997</v>
      </c>
    </row>
    <row r="778" spans="2:12" x14ac:dyDescent="0.25">
      <c r="B778" s="39" t="str">
        <f t="shared" si="158"/>
        <v>172.25.177.55</v>
      </c>
      <c r="C778" s="40" t="s">
        <v>2981</v>
      </c>
      <c r="D778" s="40">
        <v>15721</v>
      </c>
      <c r="E778" s="40">
        <v>16357</v>
      </c>
      <c r="F778" s="40">
        <v>636</v>
      </c>
      <c r="G778" s="40">
        <v>0</v>
      </c>
      <c r="H778" s="40">
        <v>0</v>
      </c>
      <c r="I778" s="40">
        <v>0</v>
      </c>
      <c r="J778" s="40">
        <v>11.766</v>
      </c>
      <c r="K778" s="40">
        <v>0</v>
      </c>
      <c r="L778" s="41">
        <v>11.766</v>
      </c>
    </row>
    <row r="779" spans="2:12" x14ac:dyDescent="0.25">
      <c r="B779" s="39" t="str">
        <f t="shared" si="158"/>
        <v>172.25.177.55</v>
      </c>
      <c r="C779" s="40" t="s">
        <v>2982</v>
      </c>
      <c r="D779" s="40">
        <v>16408</v>
      </c>
      <c r="E779" s="40">
        <v>18042</v>
      </c>
      <c r="F779" s="40">
        <v>1634</v>
      </c>
      <c r="G779" s="40">
        <v>0</v>
      </c>
      <c r="H779" s="40">
        <v>0</v>
      </c>
      <c r="I779" s="40">
        <v>0</v>
      </c>
      <c r="J779" s="40">
        <v>30.228999999999999</v>
      </c>
      <c r="K779" s="40">
        <v>0</v>
      </c>
      <c r="L779" s="41">
        <v>30.228999999999999</v>
      </c>
    </row>
    <row r="780" spans="2:12" x14ac:dyDescent="0.25">
      <c r="B780" s="39" t="s">
        <v>2401</v>
      </c>
      <c r="C780" s="40" t="s">
        <v>2983</v>
      </c>
      <c r="D780" s="40">
        <v>3614</v>
      </c>
      <c r="E780" s="40">
        <v>3913</v>
      </c>
      <c r="F780" s="40">
        <v>299</v>
      </c>
      <c r="G780" s="40">
        <v>0</v>
      </c>
      <c r="H780" s="40">
        <v>0</v>
      </c>
      <c r="I780" s="40">
        <v>0</v>
      </c>
      <c r="J780" s="40">
        <v>5.5314999999999994</v>
      </c>
      <c r="K780" s="40">
        <v>0</v>
      </c>
      <c r="L780" s="41">
        <v>5.5314999999999994</v>
      </c>
    </row>
    <row r="781" spans="2:12" x14ac:dyDescent="0.25">
      <c r="B781" s="39" t="str">
        <f t="shared" ref="B781:B784" si="159">B780</f>
        <v>172.25.177.56</v>
      </c>
      <c r="C781" s="40" t="s">
        <v>2984</v>
      </c>
      <c r="D781" s="40">
        <v>3972</v>
      </c>
      <c r="E781" s="40">
        <v>4551</v>
      </c>
      <c r="F781" s="40">
        <v>579</v>
      </c>
      <c r="G781" s="40">
        <v>0</v>
      </c>
      <c r="H781" s="40">
        <v>0</v>
      </c>
      <c r="I781" s="40">
        <v>0</v>
      </c>
      <c r="J781" s="40">
        <v>10.711499999999999</v>
      </c>
      <c r="K781" s="40">
        <v>0</v>
      </c>
      <c r="L781" s="41">
        <v>10.711499999999999</v>
      </c>
    </row>
    <row r="782" spans="2:12" x14ac:dyDescent="0.25">
      <c r="B782" s="39" t="str">
        <f t="shared" si="159"/>
        <v>172.25.177.56</v>
      </c>
      <c r="C782" s="40" t="s">
        <v>2985</v>
      </c>
      <c r="D782" s="40">
        <v>4591</v>
      </c>
      <c r="E782" s="40">
        <v>5556</v>
      </c>
      <c r="F782" s="40">
        <v>965</v>
      </c>
      <c r="G782" s="40">
        <v>0</v>
      </c>
      <c r="H782" s="40">
        <v>0</v>
      </c>
      <c r="I782" s="40">
        <v>0</v>
      </c>
      <c r="J782" s="40">
        <v>17.852499999999999</v>
      </c>
      <c r="K782" s="40">
        <v>0</v>
      </c>
      <c r="L782" s="41">
        <v>17.852499999999999</v>
      </c>
    </row>
    <row r="783" spans="2:12" x14ac:dyDescent="0.25">
      <c r="B783" s="39" t="str">
        <f t="shared" si="159"/>
        <v>172.25.177.56</v>
      </c>
      <c r="C783" s="40" t="s">
        <v>2981</v>
      </c>
      <c r="D783" s="40">
        <v>3592</v>
      </c>
      <c r="E783" s="40">
        <v>3592</v>
      </c>
      <c r="F783" s="40">
        <v>0</v>
      </c>
      <c r="G783" s="40">
        <v>0</v>
      </c>
      <c r="H783" s="40">
        <v>0</v>
      </c>
      <c r="I783" s="40">
        <v>0</v>
      </c>
      <c r="J783" s="40">
        <v>0</v>
      </c>
      <c r="K783" s="40">
        <v>0</v>
      </c>
      <c r="L783" s="41">
        <v>0</v>
      </c>
    </row>
    <row r="784" spans="2:12" x14ac:dyDescent="0.25">
      <c r="B784" s="39" t="str">
        <f t="shared" si="159"/>
        <v>172.25.177.56</v>
      </c>
      <c r="C784" s="40" t="s">
        <v>2982</v>
      </c>
      <c r="D784" s="40">
        <v>3595</v>
      </c>
      <c r="E784" s="40">
        <v>3614</v>
      </c>
      <c r="F784" s="40">
        <v>19</v>
      </c>
      <c r="G784" s="40">
        <v>0</v>
      </c>
      <c r="H784" s="40">
        <v>0</v>
      </c>
      <c r="I784" s="40">
        <v>0</v>
      </c>
      <c r="J784" s="40">
        <v>0.35149999999999998</v>
      </c>
      <c r="K784" s="40">
        <v>0</v>
      </c>
      <c r="L784" s="41">
        <v>0.35149999999999998</v>
      </c>
    </row>
    <row r="785" spans="2:12" x14ac:dyDescent="0.25">
      <c r="B785" s="39" t="s">
        <v>2410</v>
      </c>
      <c r="C785" s="40" t="s">
        <v>2983</v>
      </c>
      <c r="D785" s="40">
        <v>4981</v>
      </c>
      <c r="E785" s="40">
        <v>5507</v>
      </c>
      <c r="F785" s="40">
        <v>526</v>
      </c>
      <c r="G785" s="40">
        <v>0</v>
      </c>
      <c r="H785" s="40">
        <v>0</v>
      </c>
      <c r="I785" s="40">
        <v>0</v>
      </c>
      <c r="J785" s="40">
        <v>9.7309999999999999</v>
      </c>
      <c r="K785" s="40">
        <v>0</v>
      </c>
      <c r="L785" s="41">
        <v>9.7309999999999999</v>
      </c>
    </row>
    <row r="786" spans="2:12" x14ac:dyDescent="0.25">
      <c r="B786" s="39" t="str">
        <f t="shared" ref="B786:B789" si="160">B785</f>
        <v>172.25.177.57</v>
      </c>
      <c r="C786" s="40" t="s">
        <v>2984</v>
      </c>
      <c r="D786" s="40">
        <v>5507</v>
      </c>
      <c r="E786" s="40">
        <v>5699</v>
      </c>
      <c r="F786" s="40">
        <v>192</v>
      </c>
      <c r="G786" s="40">
        <v>0</v>
      </c>
      <c r="H786" s="40">
        <v>0</v>
      </c>
      <c r="I786" s="40">
        <v>0</v>
      </c>
      <c r="J786" s="40">
        <v>3.5519999999999996</v>
      </c>
      <c r="K786" s="40">
        <v>0</v>
      </c>
      <c r="L786" s="41">
        <v>3.5519999999999996</v>
      </c>
    </row>
    <row r="787" spans="2:12" x14ac:dyDescent="0.25">
      <c r="B787" s="39" t="str">
        <f t="shared" si="160"/>
        <v>172.25.177.57</v>
      </c>
      <c r="C787" s="40" t="s">
        <v>2985</v>
      </c>
      <c r="D787" s="40">
        <v>5699</v>
      </c>
      <c r="E787" s="40">
        <v>6171</v>
      </c>
      <c r="F787" s="40">
        <v>472</v>
      </c>
      <c r="G787" s="40">
        <v>0</v>
      </c>
      <c r="H787" s="40">
        <v>0</v>
      </c>
      <c r="I787" s="40">
        <v>0</v>
      </c>
      <c r="J787" s="40">
        <v>8.7319999999999993</v>
      </c>
      <c r="K787" s="40">
        <v>0</v>
      </c>
      <c r="L787" s="41">
        <v>8.7319999999999993</v>
      </c>
    </row>
    <row r="788" spans="2:12" x14ac:dyDescent="0.25">
      <c r="B788" s="39" t="str">
        <f t="shared" si="160"/>
        <v>172.25.177.57</v>
      </c>
      <c r="C788" s="40" t="s">
        <v>2981</v>
      </c>
      <c r="D788" s="40">
        <v>3731</v>
      </c>
      <c r="E788" s="40">
        <v>3927</v>
      </c>
      <c r="F788" s="40">
        <v>196</v>
      </c>
      <c r="G788" s="40">
        <v>0</v>
      </c>
      <c r="H788" s="40">
        <v>0</v>
      </c>
      <c r="I788" s="40">
        <v>0</v>
      </c>
      <c r="J788" s="40">
        <v>3.6259999999999999</v>
      </c>
      <c r="K788" s="40">
        <v>0</v>
      </c>
      <c r="L788" s="41">
        <v>3.6259999999999999</v>
      </c>
    </row>
    <row r="789" spans="2:12" x14ac:dyDescent="0.25">
      <c r="B789" s="39" t="str">
        <f t="shared" si="160"/>
        <v>172.25.177.57</v>
      </c>
      <c r="C789" s="40" t="s">
        <v>2982</v>
      </c>
      <c r="D789" s="40">
        <v>3940</v>
      </c>
      <c r="E789" s="40">
        <v>4220</v>
      </c>
      <c r="F789" s="40">
        <v>280</v>
      </c>
      <c r="G789" s="40">
        <v>0</v>
      </c>
      <c r="H789" s="40">
        <v>0</v>
      </c>
      <c r="I789" s="40">
        <v>0</v>
      </c>
      <c r="J789" s="40">
        <v>5.18</v>
      </c>
      <c r="K789" s="40">
        <v>0</v>
      </c>
      <c r="L789" s="41">
        <v>5.18</v>
      </c>
    </row>
    <row r="790" spans="2:12" x14ac:dyDescent="0.25">
      <c r="B790" s="39" t="s">
        <v>2381</v>
      </c>
      <c r="C790" s="40" t="s">
        <v>2983</v>
      </c>
      <c r="D790" s="40">
        <v>14614</v>
      </c>
      <c r="E790" s="40">
        <v>20240</v>
      </c>
      <c r="F790" s="40">
        <v>5626</v>
      </c>
      <c r="G790" s="40">
        <v>0</v>
      </c>
      <c r="H790" s="40">
        <v>0</v>
      </c>
      <c r="I790" s="40">
        <v>0</v>
      </c>
      <c r="J790" s="40">
        <v>104.08099999999999</v>
      </c>
      <c r="K790" s="40">
        <v>0</v>
      </c>
      <c r="L790" s="41">
        <v>104.08099999999999</v>
      </c>
    </row>
    <row r="791" spans="2:12" x14ac:dyDescent="0.25">
      <c r="B791" s="39" t="str">
        <f t="shared" ref="B791:B794" si="161">B790</f>
        <v>172.25.177.58</v>
      </c>
      <c r="C791" s="40" t="s">
        <v>2984</v>
      </c>
      <c r="D791" s="40">
        <v>20342</v>
      </c>
      <c r="E791" s="40">
        <v>23755</v>
      </c>
      <c r="F791" s="40">
        <v>3413</v>
      </c>
      <c r="G791" s="40">
        <v>0</v>
      </c>
      <c r="H791" s="40">
        <v>0</v>
      </c>
      <c r="I791" s="40">
        <v>0</v>
      </c>
      <c r="J791" s="40">
        <v>63.140499999999996</v>
      </c>
      <c r="K791" s="40">
        <v>0</v>
      </c>
      <c r="L791" s="41">
        <v>63.140499999999996</v>
      </c>
    </row>
    <row r="792" spans="2:12" x14ac:dyDescent="0.25">
      <c r="B792" s="39" t="str">
        <f t="shared" si="161"/>
        <v>172.25.177.58</v>
      </c>
      <c r="C792" s="40" t="s">
        <v>2985</v>
      </c>
      <c r="D792" s="40">
        <v>23819</v>
      </c>
      <c r="E792" s="40">
        <v>27584</v>
      </c>
      <c r="F792" s="40">
        <v>3765</v>
      </c>
      <c r="G792" s="40">
        <v>0</v>
      </c>
      <c r="H792" s="40">
        <v>0</v>
      </c>
      <c r="I792" s="40">
        <v>0</v>
      </c>
      <c r="J792" s="40">
        <v>69.652500000000003</v>
      </c>
      <c r="K792" s="40">
        <v>0</v>
      </c>
      <c r="L792" s="41">
        <v>69.652500000000003</v>
      </c>
    </row>
    <row r="793" spans="2:12" x14ac:dyDescent="0.25">
      <c r="B793" s="39" t="str">
        <f t="shared" si="161"/>
        <v>172.25.177.58</v>
      </c>
      <c r="C793" s="40" t="s">
        <v>2981</v>
      </c>
      <c r="D793" s="40">
        <v>7373</v>
      </c>
      <c r="E793" s="40">
        <v>8225</v>
      </c>
      <c r="F793" s="40">
        <v>852</v>
      </c>
      <c r="G793" s="40">
        <v>0</v>
      </c>
      <c r="H793" s="40">
        <v>0</v>
      </c>
      <c r="I793" s="40">
        <v>0</v>
      </c>
      <c r="J793" s="40">
        <v>15.761999999999999</v>
      </c>
      <c r="K793" s="40">
        <v>0</v>
      </c>
      <c r="L793" s="41">
        <v>15.761999999999999</v>
      </c>
    </row>
    <row r="794" spans="2:12" x14ac:dyDescent="0.25">
      <c r="B794" s="39" t="str">
        <f t="shared" si="161"/>
        <v>172.25.177.58</v>
      </c>
      <c r="C794" s="40" t="s">
        <v>2982</v>
      </c>
      <c r="D794" s="40">
        <v>8309</v>
      </c>
      <c r="E794" s="40">
        <v>11747</v>
      </c>
      <c r="F794" s="40">
        <v>3438</v>
      </c>
      <c r="G794" s="40">
        <v>0</v>
      </c>
      <c r="H794" s="40">
        <v>0</v>
      </c>
      <c r="I794" s="40">
        <v>0</v>
      </c>
      <c r="J794" s="40">
        <v>63.602999999999994</v>
      </c>
      <c r="K794" s="40">
        <v>0</v>
      </c>
      <c r="L794" s="41">
        <v>63.602999999999994</v>
      </c>
    </row>
    <row r="795" spans="2:12" x14ac:dyDescent="0.25">
      <c r="B795" s="39" t="s">
        <v>2404</v>
      </c>
      <c r="C795" s="40" t="s">
        <v>2983</v>
      </c>
      <c r="D795" s="40">
        <v>458</v>
      </c>
      <c r="E795" s="40">
        <v>523</v>
      </c>
      <c r="F795" s="40">
        <v>65</v>
      </c>
      <c r="G795" s="40">
        <v>581</v>
      </c>
      <c r="H795" s="40">
        <v>906</v>
      </c>
      <c r="I795" s="40">
        <v>325</v>
      </c>
      <c r="J795" s="40">
        <v>1.2024999999999999</v>
      </c>
      <c r="K795" s="40">
        <v>27.625000000000004</v>
      </c>
      <c r="L795" s="41">
        <v>28.827500000000004</v>
      </c>
    </row>
    <row r="796" spans="2:12" x14ac:dyDescent="0.25">
      <c r="B796" s="39" t="str">
        <f t="shared" ref="B796:B799" si="162">B795</f>
        <v>172.25.177.59</v>
      </c>
      <c r="C796" s="40" t="s">
        <v>2984</v>
      </c>
      <c r="D796" s="40">
        <v>523</v>
      </c>
      <c r="E796" s="40">
        <v>550</v>
      </c>
      <c r="F796" s="40">
        <v>27</v>
      </c>
      <c r="G796" s="40">
        <v>906</v>
      </c>
      <c r="H796" s="40">
        <v>934</v>
      </c>
      <c r="I796" s="40">
        <v>28</v>
      </c>
      <c r="J796" s="40">
        <v>0.4995</v>
      </c>
      <c r="K796" s="40">
        <v>2.3800000000000003</v>
      </c>
      <c r="L796" s="41">
        <v>2.8795000000000002</v>
      </c>
    </row>
    <row r="797" spans="2:12" x14ac:dyDescent="0.25">
      <c r="B797" s="39" t="str">
        <f t="shared" si="162"/>
        <v>172.25.177.59</v>
      </c>
      <c r="C797" s="40" t="s">
        <v>2985</v>
      </c>
      <c r="D797" s="40">
        <v>550</v>
      </c>
      <c r="E797" s="40">
        <v>550</v>
      </c>
      <c r="F797" s="40">
        <v>0</v>
      </c>
      <c r="G797" s="40">
        <v>934</v>
      </c>
      <c r="H797" s="40">
        <v>934</v>
      </c>
      <c r="I797" s="40">
        <v>0</v>
      </c>
      <c r="J797" s="40">
        <v>0</v>
      </c>
      <c r="K797" s="40">
        <v>0</v>
      </c>
      <c r="L797" s="41">
        <v>0</v>
      </c>
    </row>
    <row r="798" spans="2:12" x14ac:dyDescent="0.25">
      <c r="B798" s="39" t="str">
        <f t="shared" si="162"/>
        <v>172.25.177.59</v>
      </c>
      <c r="C798" s="40" t="s">
        <v>2981</v>
      </c>
      <c r="D798" s="40">
        <v>315</v>
      </c>
      <c r="E798" s="40">
        <v>315</v>
      </c>
      <c r="F798" s="40">
        <v>0</v>
      </c>
      <c r="G798" s="40">
        <v>330</v>
      </c>
      <c r="H798" s="40">
        <v>331</v>
      </c>
      <c r="I798" s="40">
        <v>1</v>
      </c>
      <c r="J798" s="40">
        <v>0</v>
      </c>
      <c r="K798" s="40">
        <v>8.5000000000000006E-2</v>
      </c>
      <c r="L798" s="41">
        <v>8.5000000000000006E-2</v>
      </c>
    </row>
    <row r="799" spans="2:12" x14ac:dyDescent="0.25">
      <c r="B799" s="39" t="str">
        <f t="shared" si="162"/>
        <v>172.25.177.59</v>
      </c>
      <c r="C799" s="40" t="s">
        <v>2982</v>
      </c>
      <c r="D799" s="40">
        <v>315</v>
      </c>
      <c r="E799" s="40">
        <v>402</v>
      </c>
      <c r="F799" s="40">
        <v>87</v>
      </c>
      <c r="G799" s="40">
        <v>331</v>
      </c>
      <c r="H799" s="40">
        <v>403</v>
      </c>
      <c r="I799" s="40">
        <v>72</v>
      </c>
      <c r="J799" s="40">
        <v>1.6094999999999999</v>
      </c>
      <c r="K799" s="40">
        <v>6.12</v>
      </c>
      <c r="L799" s="41">
        <v>7.7294999999999998</v>
      </c>
    </row>
    <row r="800" spans="2:12" x14ac:dyDescent="0.25">
      <c r="B800" s="39" t="s">
        <v>2413</v>
      </c>
      <c r="C800" s="40" t="s">
        <v>2983</v>
      </c>
      <c r="D800" s="40">
        <v>22500</v>
      </c>
      <c r="E800" s="40">
        <v>25744</v>
      </c>
      <c r="F800" s="40">
        <v>3244</v>
      </c>
      <c r="G800" s="40">
        <v>0</v>
      </c>
      <c r="H800" s="40">
        <v>0</v>
      </c>
      <c r="I800" s="40">
        <v>0</v>
      </c>
      <c r="J800" s="40">
        <v>60.013999999999996</v>
      </c>
      <c r="K800" s="40">
        <v>0</v>
      </c>
      <c r="L800" s="41">
        <v>60.013999999999996</v>
      </c>
    </row>
    <row r="801" spans="2:12" x14ac:dyDescent="0.25">
      <c r="B801" s="39" t="str">
        <f t="shared" ref="B801:B804" si="163">B800</f>
        <v>172.25.177.60</v>
      </c>
      <c r="C801" s="40" t="s">
        <v>2984</v>
      </c>
      <c r="D801" s="40">
        <v>25833</v>
      </c>
      <c r="E801" s="40">
        <v>28499</v>
      </c>
      <c r="F801" s="40">
        <v>2666</v>
      </c>
      <c r="G801" s="40">
        <v>0</v>
      </c>
      <c r="H801" s="40">
        <v>0</v>
      </c>
      <c r="I801" s="40">
        <v>0</v>
      </c>
      <c r="J801" s="40">
        <v>49.320999999999998</v>
      </c>
      <c r="K801" s="40">
        <v>0</v>
      </c>
      <c r="L801" s="41">
        <v>49.320999999999998</v>
      </c>
    </row>
    <row r="802" spans="2:12" x14ac:dyDescent="0.25">
      <c r="B802" s="39" t="str">
        <f t="shared" si="163"/>
        <v>172.25.177.60</v>
      </c>
      <c r="C802" s="40" t="s">
        <v>2985</v>
      </c>
      <c r="D802" s="40">
        <v>28505</v>
      </c>
      <c r="E802" s="40">
        <v>32081</v>
      </c>
      <c r="F802" s="40">
        <v>3576</v>
      </c>
      <c r="G802" s="40">
        <v>0</v>
      </c>
      <c r="H802" s="40">
        <v>0</v>
      </c>
      <c r="I802" s="40">
        <v>0</v>
      </c>
      <c r="J802" s="40">
        <v>66.155999999999992</v>
      </c>
      <c r="K802" s="40">
        <v>0</v>
      </c>
      <c r="L802" s="41">
        <v>66.155999999999992</v>
      </c>
    </row>
    <row r="803" spans="2:12" x14ac:dyDescent="0.25">
      <c r="B803" s="39" t="str">
        <f t="shared" si="163"/>
        <v>172.25.177.60</v>
      </c>
      <c r="C803" s="40" t="s">
        <v>2981</v>
      </c>
      <c r="D803" s="40">
        <v>15343</v>
      </c>
      <c r="E803" s="40">
        <v>16263</v>
      </c>
      <c r="F803" s="40">
        <v>920</v>
      </c>
      <c r="G803" s="40">
        <v>0</v>
      </c>
      <c r="H803" s="40">
        <v>0</v>
      </c>
      <c r="I803" s="40">
        <v>0</v>
      </c>
      <c r="J803" s="40">
        <v>17.02</v>
      </c>
      <c r="K803" s="40">
        <v>0</v>
      </c>
      <c r="L803" s="41">
        <v>17.02</v>
      </c>
    </row>
    <row r="804" spans="2:12" x14ac:dyDescent="0.25">
      <c r="B804" s="39" t="str">
        <f t="shared" si="163"/>
        <v>172.25.177.60</v>
      </c>
      <c r="C804" s="40" t="s">
        <v>2982</v>
      </c>
      <c r="D804" s="40">
        <v>16350</v>
      </c>
      <c r="E804" s="40">
        <v>19160</v>
      </c>
      <c r="F804" s="40">
        <v>2810</v>
      </c>
      <c r="G804" s="40">
        <v>0</v>
      </c>
      <c r="H804" s="40">
        <v>0</v>
      </c>
      <c r="I804" s="40">
        <v>0</v>
      </c>
      <c r="J804" s="40">
        <v>51.984999999999999</v>
      </c>
      <c r="K804" s="40">
        <v>0</v>
      </c>
      <c r="L804" s="41">
        <v>51.984999999999999</v>
      </c>
    </row>
    <row r="805" spans="2:12" x14ac:dyDescent="0.25">
      <c r="B805" s="39" t="s">
        <v>2378</v>
      </c>
      <c r="C805" s="40" t="s">
        <v>2983</v>
      </c>
      <c r="D805" s="40">
        <v>11406</v>
      </c>
      <c r="E805" s="40">
        <v>13382</v>
      </c>
      <c r="F805" s="40">
        <v>1976</v>
      </c>
      <c r="G805" s="40">
        <v>0</v>
      </c>
      <c r="H805" s="40">
        <v>0</v>
      </c>
      <c r="I805" s="40">
        <v>0</v>
      </c>
      <c r="J805" s="40">
        <v>36.555999999999997</v>
      </c>
      <c r="K805" s="40">
        <v>0</v>
      </c>
      <c r="L805" s="41">
        <v>36.555999999999997</v>
      </c>
    </row>
    <row r="806" spans="2:12" x14ac:dyDescent="0.25">
      <c r="B806" s="39" t="str">
        <f t="shared" ref="B806:B809" si="164">B805</f>
        <v>172.25.177.61</v>
      </c>
      <c r="C806" s="40" t="s">
        <v>2984</v>
      </c>
      <c r="D806" s="40">
        <v>13430</v>
      </c>
      <c r="E806" s="40">
        <v>15523</v>
      </c>
      <c r="F806" s="40">
        <v>2093</v>
      </c>
      <c r="G806" s="40">
        <v>0</v>
      </c>
      <c r="H806" s="40">
        <v>0</v>
      </c>
      <c r="I806" s="40">
        <v>0</v>
      </c>
      <c r="J806" s="40">
        <v>38.720500000000001</v>
      </c>
      <c r="K806" s="40">
        <v>0</v>
      </c>
      <c r="L806" s="41">
        <v>38.720500000000001</v>
      </c>
    </row>
    <row r="807" spans="2:12" x14ac:dyDescent="0.25">
      <c r="B807" s="39" t="str">
        <f t="shared" si="164"/>
        <v>172.25.177.61</v>
      </c>
      <c r="C807" s="40" t="s">
        <v>2985</v>
      </c>
      <c r="D807" s="40">
        <v>15531</v>
      </c>
      <c r="E807" s="40">
        <v>16733</v>
      </c>
      <c r="F807" s="40">
        <v>1202</v>
      </c>
      <c r="G807" s="40">
        <v>0</v>
      </c>
      <c r="H807" s="40">
        <v>0</v>
      </c>
      <c r="I807" s="40">
        <v>0</v>
      </c>
      <c r="J807" s="40">
        <v>22.236999999999998</v>
      </c>
      <c r="K807" s="40">
        <v>0</v>
      </c>
      <c r="L807" s="41">
        <v>22.236999999999998</v>
      </c>
    </row>
    <row r="808" spans="2:12" x14ac:dyDescent="0.25">
      <c r="B808" s="39" t="str">
        <f t="shared" si="164"/>
        <v>172.25.177.61</v>
      </c>
      <c r="C808" s="40" t="s">
        <v>2981</v>
      </c>
      <c r="D808" s="40">
        <v>8125</v>
      </c>
      <c r="E808" s="40">
        <v>8935</v>
      </c>
      <c r="F808" s="40">
        <v>810</v>
      </c>
      <c r="G808" s="40">
        <v>0</v>
      </c>
      <c r="H808" s="40">
        <v>0</v>
      </c>
      <c r="I808" s="40">
        <v>0</v>
      </c>
      <c r="J808" s="40">
        <v>14.984999999999999</v>
      </c>
      <c r="K808" s="40">
        <v>0</v>
      </c>
      <c r="L808" s="41">
        <v>14.984999999999999</v>
      </c>
    </row>
    <row r="809" spans="2:12" x14ac:dyDescent="0.25">
      <c r="B809" s="39" t="str">
        <f t="shared" si="164"/>
        <v>172.25.177.61</v>
      </c>
      <c r="C809" s="40" t="s">
        <v>2982</v>
      </c>
      <c r="D809" s="40">
        <v>8968</v>
      </c>
      <c r="E809" s="40">
        <v>10130</v>
      </c>
      <c r="F809" s="40">
        <v>1162</v>
      </c>
      <c r="G809" s="40">
        <v>0</v>
      </c>
      <c r="H809" s="40">
        <v>0</v>
      </c>
      <c r="I809" s="40">
        <v>0</v>
      </c>
      <c r="J809" s="40">
        <v>21.497</v>
      </c>
      <c r="K809" s="40">
        <v>0</v>
      </c>
      <c r="L809" s="41">
        <v>21.497</v>
      </c>
    </row>
    <row r="810" spans="2:12" x14ac:dyDescent="0.25">
      <c r="B810" s="39" t="s">
        <v>2398</v>
      </c>
      <c r="C810" s="40" t="s">
        <v>2983</v>
      </c>
      <c r="D810" s="40">
        <v>452</v>
      </c>
      <c r="E810" s="40">
        <v>488</v>
      </c>
      <c r="F810" s="40">
        <v>36</v>
      </c>
      <c r="G810" s="40">
        <v>1887</v>
      </c>
      <c r="H810" s="40">
        <v>2227</v>
      </c>
      <c r="I810" s="40">
        <v>340</v>
      </c>
      <c r="J810" s="40">
        <v>0.66599999999999993</v>
      </c>
      <c r="K810" s="40">
        <v>28.900000000000002</v>
      </c>
      <c r="L810" s="41">
        <v>29.566000000000003</v>
      </c>
    </row>
    <row r="811" spans="2:12" x14ac:dyDescent="0.25">
      <c r="B811" s="39" t="str">
        <f t="shared" ref="B811:B814" si="165">B810</f>
        <v>172.25.177.62</v>
      </c>
      <c r="C811" s="40" t="s">
        <v>2984</v>
      </c>
      <c r="D811" s="40">
        <v>488</v>
      </c>
      <c r="E811" s="40">
        <v>563</v>
      </c>
      <c r="F811" s="40">
        <v>75</v>
      </c>
      <c r="G811" s="40">
        <v>2227</v>
      </c>
      <c r="H811" s="40">
        <v>2561</v>
      </c>
      <c r="I811" s="40">
        <v>334</v>
      </c>
      <c r="J811" s="40">
        <v>1.3875</v>
      </c>
      <c r="K811" s="40">
        <v>28.39</v>
      </c>
      <c r="L811" s="41">
        <v>29.7775</v>
      </c>
    </row>
    <row r="812" spans="2:12" x14ac:dyDescent="0.25">
      <c r="B812" s="39" t="str">
        <f t="shared" si="165"/>
        <v>172.25.177.62</v>
      </c>
      <c r="C812" s="40" t="s">
        <v>2985</v>
      </c>
      <c r="D812" s="40">
        <v>563</v>
      </c>
      <c r="E812" s="40">
        <v>774</v>
      </c>
      <c r="F812" s="40">
        <v>211</v>
      </c>
      <c r="G812" s="40">
        <v>2561</v>
      </c>
      <c r="H812" s="40">
        <v>3497</v>
      </c>
      <c r="I812" s="40">
        <v>936</v>
      </c>
      <c r="J812" s="40">
        <v>3.9034999999999997</v>
      </c>
      <c r="K812" s="40">
        <v>79.56</v>
      </c>
      <c r="L812" s="41">
        <v>83.463499999999996</v>
      </c>
    </row>
    <row r="813" spans="2:12" x14ac:dyDescent="0.25">
      <c r="B813" s="39" t="str">
        <f t="shared" si="165"/>
        <v>172.25.177.62</v>
      </c>
      <c r="C813" s="40" t="s">
        <v>2981</v>
      </c>
      <c r="D813" s="40">
        <v>230</v>
      </c>
      <c r="E813" s="40">
        <v>246</v>
      </c>
      <c r="F813" s="40">
        <v>16</v>
      </c>
      <c r="G813" s="40">
        <v>1330</v>
      </c>
      <c r="H813" s="40">
        <v>1352</v>
      </c>
      <c r="I813" s="40">
        <v>22</v>
      </c>
      <c r="J813" s="40">
        <v>0.29599999999999999</v>
      </c>
      <c r="K813" s="40">
        <v>1.87</v>
      </c>
      <c r="L813" s="41">
        <v>2.1659999999999999</v>
      </c>
    </row>
    <row r="814" spans="2:12" x14ac:dyDescent="0.25">
      <c r="B814" s="39" t="str">
        <f t="shared" si="165"/>
        <v>172.25.177.62</v>
      </c>
      <c r="C814" s="40" t="s">
        <v>2982</v>
      </c>
      <c r="D814" s="40">
        <v>248</v>
      </c>
      <c r="E814" s="40">
        <v>286</v>
      </c>
      <c r="F814" s="40">
        <v>38</v>
      </c>
      <c r="G814" s="40">
        <v>1358</v>
      </c>
      <c r="H814" s="40">
        <v>1675</v>
      </c>
      <c r="I814" s="40">
        <v>317</v>
      </c>
      <c r="J814" s="40">
        <v>0.70299999999999996</v>
      </c>
      <c r="K814" s="40">
        <v>26.945</v>
      </c>
      <c r="L814" s="41">
        <v>27.648</v>
      </c>
    </row>
    <row r="815" spans="2:12" x14ac:dyDescent="0.25">
      <c r="B815" s="39" t="s">
        <v>2369</v>
      </c>
      <c r="C815" s="40" t="s">
        <v>2983</v>
      </c>
      <c r="D815" s="40">
        <v>21</v>
      </c>
      <c r="E815" s="40">
        <v>21</v>
      </c>
      <c r="F815" s="40">
        <v>0</v>
      </c>
      <c r="G815" s="40">
        <v>0</v>
      </c>
      <c r="H815" s="40">
        <v>0</v>
      </c>
      <c r="I815" s="40">
        <v>0</v>
      </c>
      <c r="J815" s="40">
        <v>0</v>
      </c>
      <c r="K815" s="40">
        <v>0</v>
      </c>
      <c r="L815" s="41">
        <v>0</v>
      </c>
    </row>
    <row r="816" spans="2:12" x14ac:dyDescent="0.25">
      <c r="B816" s="39" t="str">
        <f t="shared" ref="B816:B819" si="166">B815</f>
        <v>172.25.177.63</v>
      </c>
      <c r="C816" s="40" t="s">
        <v>2984</v>
      </c>
      <c r="D816" s="40">
        <v>21</v>
      </c>
      <c r="E816" s="40">
        <v>21</v>
      </c>
      <c r="F816" s="40">
        <v>0</v>
      </c>
      <c r="G816" s="40">
        <v>0</v>
      </c>
      <c r="H816" s="40">
        <v>0</v>
      </c>
      <c r="I816" s="40">
        <v>0</v>
      </c>
      <c r="J816" s="40">
        <v>0</v>
      </c>
      <c r="K816" s="40">
        <v>0</v>
      </c>
      <c r="L816" s="41">
        <v>0</v>
      </c>
    </row>
    <row r="817" spans="2:12" x14ac:dyDescent="0.25">
      <c r="B817" s="39" t="str">
        <f t="shared" si="166"/>
        <v>172.25.177.63</v>
      </c>
      <c r="C817" s="40" t="s">
        <v>2985</v>
      </c>
      <c r="D817" s="40">
        <v>21</v>
      </c>
      <c r="E817" s="40">
        <v>21</v>
      </c>
      <c r="F817" s="40">
        <v>0</v>
      </c>
      <c r="G817" s="40">
        <v>0</v>
      </c>
      <c r="H817" s="40">
        <v>0</v>
      </c>
      <c r="I817" s="40">
        <v>0</v>
      </c>
      <c r="J817" s="40">
        <v>0</v>
      </c>
      <c r="K817" s="40">
        <v>0</v>
      </c>
      <c r="L817" s="41">
        <v>0</v>
      </c>
    </row>
    <row r="818" spans="2:12" x14ac:dyDescent="0.25">
      <c r="B818" s="39" t="str">
        <f t="shared" si="166"/>
        <v>172.25.177.63</v>
      </c>
      <c r="C818" s="40" t="s">
        <v>2981</v>
      </c>
      <c r="D818" s="40">
        <v>1</v>
      </c>
      <c r="E818" s="40">
        <v>1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1">
        <v>0</v>
      </c>
    </row>
    <row r="819" spans="2:12" x14ac:dyDescent="0.25">
      <c r="B819" s="39" t="str">
        <f t="shared" si="166"/>
        <v>172.25.177.63</v>
      </c>
      <c r="C819" s="40" t="s">
        <v>2982</v>
      </c>
      <c r="D819" s="40">
        <v>1</v>
      </c>
      <c r="E819" s="40">
        <v>1</v>
      </c>
      <c r="F819" s="40">
        <v>0</v>
      </c>
      <c r="G819" s="40">
        <v>0</v>
      </c>
      <c r="H819" s="40">
        <v>0</v>
      </c>
      <c r="I819" s="40">
        <v>0</v>
      </c>
      <c r="J819" s="40">
        <v>0</v>
      </c>
      <c r="K819" s="40">
        <v>0</v>
      </c>
      <c r="L819" s="41">
        <v>0</v>
      </c>
    </row>
    <row r="820" spans="2:12" x14ac:dyDescent="0.25">
      <c r="B820" s="39" t="s">
        <v>2384</v>
      </c>
      <c r="C820" s="40" t="s">
        <v>2983</v>
      </c>
      <c r="D820" s="40">
        <v>3169</v>
      </c>
      <c r="E820" s="40">
        <v>3490</v>
      </c>
      <c r="F820" s="40">
        <v>321</v>
      </c>
      <c r="G820" s="40">
        <v>0</v>
      </c>
      <c r="H820" s="40">
        <v>0</v>
      </c>
      <c r="I820" s="40">
        <v>0</v>
      </c>
      <c r="J820" s="40">
        <v>5.9384999999999994</v>
      </c>
      <c r="K820" s="40">
        <v>0</v>
      </c>
      <c r="L820" s="41">
        <v>5.9384999999999994</v>
      </c>
    </row>
    <row r="821" spans="2:12" x14ac:dyDescent="0.25">
      <c r="B821" s="39" t="str">
        <f t="shared" ref="B821:B824" si="167">B820</f>
        <v>172.25.177.64</v>
      </c>
      <c r="C821" s="40" t="s">
        <v>2984</v>
      </c>
      <c r="D821" s="40">
        <v>3521</v>
      </c>
      <c r="E821" s="40">
        <v>3799</v>
      </c>
      <c r="F821" s="40">
        <v>278</v>
      </c>
      <c r="G821" s="40">
        <v>0</v>
      </c>
      <c r="H821" s="40">
        <v>0</v>
      </c>
      <c r="I821" s="40">
        <v>0</v>
      </c>
      <c r="J821" s="40">
        <v>5.1429999999999998</v>
      </c>
      <c r="K821" s="40">
        <v>0</v>
      </c>
      <c r="L821" s="41">
        <v>5.1429999999999998</v>
      </c>
    </row>
    <row r="822" spans="2:12" x14ac:dyDescent="0.25">
      <c r="B822" s="39" t="str">
        <f t="shared" si="167"/>
        <v>172.25.177.64</v>
      </c>
      <c r="C822" s="40" t="s">
        <v>2985</v>
      </c>
      <c r="D822" s="40">
        <v>3806</v>
      </c>
      <c r="E822" s="40">
        <v>4268</v>
      </c>
      <c r="F822" s="40">
        <v>462</v>
      </c>
      <c r="G822" s="40">
        <v>0</v>
      </c>
      <c r="H822" s="40">
        <v>0</v>
      </c>
      <c r="I822" s="40">
        <v>0</v>
      </c>
      <c r="J822" s="40">
        <v>8.5469999999999988</v>
      </c>
      <c r="K822" s="40">
        <v>0</v>
      </c>
      <c r="L822" s="41">
        <v>8.5469999999999988</v>
      </c>
    </row>
    <row r="823" spans="2:12" x14ac:dyDescent="0.25">
      <c r="B823" s="39" t="str">
        <f t="shared" si="167"/>
        <v>172.25.177.64</v>
      </c>
      <c r="C823" s="40" t="s">
        <v>2981</v>
      </c>
      <c r="D823" s="40">
        <v>2185</v>
      </c>
      <c r="E823" s="40">
        <v>2343</v>
      </c>
      <c r="F823" s="40">
        <v>158</v>
      </c>
      <c r="G823" s="40">
        <v>0</v>
      </c>
      <c r="H823" s="40">
        <v>0</v>
      </c>
      <c r="I823" s="40">
        <v>0</v>
      </c>
      <c r="J823" s="40">
        <v>2.923</v>
      </c>
      <c r="K823" s="40">
        <v>0</v>
      </c>
      <c r="L823" s="41">
        <v>2.923</v>
      </c>
    </row>
    <row r="824" spans="2:12" x14ac:dyDescent="0.25">
      <c r="B824" s="39" t="str">
        <f t="shared" si="167"/>
        <v>172.25.177.64</v>
      </c>
      <c r="C824" s="40" t="s">
        <v>2982</v>
      </c>
      <c r="D824" s="40">
        <v>2377</v>
      </c>
      <c r="E824" s="40">
        <v>2863</v>
      </c>
      <c r="F824" s="40">
        <v>486</v>
      </c>
      <c r="G824" s="40">
        <v>0</v>
      </c>
      <c r="H824" s="40">
        <v>0</v>
      </c>
      <c r="I824" s="40">
        <v>0</v>
      </c>
      <c r="J824" s="40">
        <v>8.9909999999999997</v>
      </c>
      <c r="K824" s="40">
        <v>0</v>
      </c>
      <c r="L824" s="41">
        <v>8.9909999999999997</v>
      </c>
    </row>
    <row r="825" spans="2:12" x14ac:dyDescent="0.25">
      <c r="B825" s="39" t="s">
        <v>1380</v>
      </c>
      <c r="C825" s="40" t="s">
        <v>2983</v>
      </c>
      <c r="D825" s="40">
        <v>28180</v>
      </c>
      <c r="E825" s="40">
        <v>28997</v>
      </c>
      <c r="F825" s="40">
        <v>817</v>
      </c>
      <c r="G825" s="40">
        <v>0</v>
      </c>
      <c r="H825" s="40">
        <v>0</v>
      </c>
      <c r="I825" s="40">
        <v>0</v>
      </c>
      <c r="J825" s="40">
        <v>15.1145</v>
      </c>
      <c r="K825" s="40">
        <v>0</v>
      </c>
      <c r="L825" s="41">
        <v>15.1145</v>
      </c>
    </row>
    <row r="826" spans="2:12" x14ac:dyDescent="0.25">
      <c r="B826" s="39" t="str">
        <f t="shared" ref="B826:B829" si="168">B825</f>
        <v>172.25.18.169</v>
      </c>
      <c r="C826" s="40" t="s">
        <v>2984</v>
      </c>
      <c r="D826" s="40">
        <v>28998</v>
      </c>
      <c r="E826" s="40">
        <v>29385</v>
      </c>
      <c r="F826" s="40">
        <v>387</v>
      </c>
      <c r="G826" s="40">
        <v>0</v>
      </c>
      <c r="H826" s="40">
        <v>0</v>
      </c>
      <c r="I826" s="40">
        <v>0</v>
      </c>
      <c r="J826" s="40">
        <v>7.1594999999999995</v>
      </c>
      <c r="K826" s="40">
        <v>0</v>
      </c>
      <c r="L826" s="41">
        <v>7.1594999999999995</v>
      </c>
    </row>
    <row r="827" spans="2:12" x14ac:dyDescent="0.25">
      <c r="B827" s="39" t="str">
        <f t="shared" si="168"/>
        <v>172.25.18.169</v>
      </c>
      <c r="C827" s="40" t="s">
        <v>2985</v>
      </c>
      <c r="D827" s="40">
        <v>29385</v>
      </c>
      <c r="E827" s="40">
        <v>29870</v>
      </c>
      <c r="F827" s="40">
        <v>485</v>
      </c>
      <c r="G827" s="40">
        <v>0</v>
      </c>
      <c r="H827" s="40">
        <v>0</v>
      </c>
      <c r="I827" s="40">
        <v>0</v>
      </c>
      <c r="J827" s="40">
        <v>8.9725000000000001</v>
      </c>
      <c r="K827" s="40">
        <v>0</v>
      </c>
      <c r="L827" s="41">
        <v>8.9725000000000001</v>
      </c>
    </row>
    <row r="828" spans="2:12" x14ac:dyDescent="0.25">
      <c r="B828" s="39" t="str">
        <f t="shared" si="168"/>
        <v>172.25.18.169</v>
      </c>
      <c r="C828" s="40" t="s">
        <v>2981</v>
      </c>
      <c r="D828" s="40">
        <v>25575</v>
      </c>
      <c r="E828" s="40">
        <v>26963</v>
      </c>
      <c r="F828" s="40">
        <v>1388</v>
      </c>
      <c r="G828" s="40">
        <v>0</v>
      </c>
      <c r="H828" s="40">
        <v>0</v>
      </c>
      <c r="I828" s="40">
        <v>0</v>
      </c>
      <c r="J828" s="40">
        <v>25.677999999999997</v>
      </c>
      <c r="K828" s="40">
        <v>0</v>
      </c>
      <c r="L828" s="41">
        <v>25.677999999999997</v>
      </c>
    </row>
    <row r="829" spans="2:12" x14ac:dyDescent="0.25">
      <c r="B829" s="39" t="str">
        <f t="shared" si="168"/>
        <v>172.25.18.169</v>
      </c>
      <c r="C829" s="40" t="s">
        <v>2982</v>
      </c>
      <c r="D829" s="40">
        <v>26965</v>
      </c>
      <c r="E829" s="40">
        <v>27773</v>
      </c>
      <c r="F829" s="40">
        <v>808</v>
      </c>
      <c r="G829" s="40">
        <v>0</v>
      </c>
      <c r="H829" s="40">
        <v>0</v>
      </c>
      <c r="I829" s="40">
        <v>0</v>
      </c>
      <c r="J829" s="40">
        <v>14.947999999999999</v>
      </c>
      <c r="K829" s="40">
        <v>0</v>
      </c>
      <c r="L829" s="41">
        <v>14.947999999999999</v>
      </c>
    </row>
    <row r="830" spans="2:12" x14ac:dyDescent="0.25">
      <c r="B830" s="39" t="s">
        <v>1669</v>
      </c>
      <c r="C830" s="40" t="s">
        <v>2983</v>
      </c>
      <c r="D830" s="40">
        <v>998977</v>
      </c>
      <c r="E830" s="40">
        <v>1005928</v>
      </c>
      <c r="F830" s="40">
        <v>6951</v>
      </c>
      <c r="G830" s="40">
        <v>0</v>
      </c>
      <c r="H830" s="40">
        <v>0</v>
      </c>
      <c r="I830" s="40">
        <v>0</v>
      </c>
      <c r="J830" s="40">
        <v>128.59350000000001</v>
      </c>
      <c r="K830" s="40">
        <v>0</v>
      </c>
      <c r="L830" s="41">
        <v>128.59350000000001</v>
      </c>
    </row>
    <row r="831" spans="2:12" x14ac:dyDescent="0.25">
      <c r="B831" s="39" t="str">
        <f t="shared" ref="B831:B835" si="169">B830</f>
        <v>172.25.18.170</v>
      </c>
      <c r="C831" s="40" t="s">
        <v>2984</v>
      </c>
      <c r="D831" s="40">
        <v>110657</v>
      </c>
      <c r="E831" s="40">
        <v>115469</v>
      </c>
      <c r="F831" s="40">
        <v>4812</v>
      </c>
      <c r="G831" s="40">
        <v>0</v>
      </c>
      <c r="H831" s="40">
        <v>0</v>
      </c>
      <c r="I831" s="40">
        <v>0</v>
      </c>
      <c r="J831" s="40">
        <v>89.021999999999991</v>
      </c>
      <c r="K831" s="40">
        <v>0</v>
      </c>
      <c r="L831" s="41">
        <v>89.021999999999991</v>
      </c>
    </row>
    <row r="832" spans="2:12" x14ac:dyDescent="0.25">
      <c r="B832" s="39" t="str">
        <f t="shared" si="169"/>
        <v>172.25.18.170</v>
      </c>
      <c r="C832" s="40" t="str">
        <f>C831</f>
        <v>February</v>
      </c>
      <c r="D832" s="40">
        <v>1006033</v>
      </c>
      <c r="E832" s="40">
        <v>1008482</v>
      </c>
      <c r="F832" s="40">
        <v>2449</v>
      </c>
      <c r="G832" s="40">
        <v>0</v>
      </c>
      <c r="H832" s="40">
        <v>0</v>
      </c>
      <c r="I832" s="40">
        <v>0</v>
      </c>
      <c r="J832" s="40">
        <v>45.3065</v>
      </c>
      <c r="K832" s="40">
        <v>0</v>
      </c>
      <c r="L832" s="41">
        <v>45.3065</v>
      </c>
    </row>
    <row r="833" spans="2:12" x14ac:dyDescent="0.25">
      <c r="B833" s="39" t="str">
        <f t="shared" si="169"/>
        <v>172.25.18.170</v>
      </c>
      <c r="C833" s="40" t="s">
        <v>2985</v>
      </c>
      <c r="D833" s="40">
        <v>115535</v>
      </c>
      <c r="E833" s="40">
        <v>125921</v>
      </c>
      <c r="F833" s="40">
        <v>10386</v>
      </c>
      <c r="G833" s="40">
        <v>0</v>
      </c>
      <c r="H833" s="40">
        <v>0</v>
      </c>
      <c r="I833" s="40">
        <v>0</v>
      </c>
      <c r="J833" s="40">
        <v>192.14099999999999</v>
      </c>
      <c r="K833" s="40">
        <v>0</v>
      </c>
      <c r="L833" s="41">
        <v>192.14099999999999</v>
      </c>
    </row>
    <row r="834" spans="2:12" x14ac:dyDescent="0.25">
      <c r="B834" s="39" t="str">
        <f t="shared" si="169"/>
        <v>172.25.18.170</v>
      </c>
      <c r="C834" s="40" t="s">
        <v>2981</v>
      </c>
      <c r="D834" s="40">
        <v>974674</v>
      </c>
      <c r="E834" s="40">
        <v>983281</v>
      </c>
      <c r="F834" s="40">
        <v>8607</v>
      </c>
      <c r="G834" s="40">
        <v>0</v>
      </c>
      <c r="H834" s="40">
        <v>0</v>
      </c>
      <c r="I834" s="40">
        <v>0</v>
      </c>
      <c r="J834" s="40">
        <v>159.2295</v>
      </c>
      <c r="K834" s="40">
        <v>0</v>
      </c>
      <c r="L834" s="41">
        <v>159.2295</v>
      </c>
    </row>
    <row r="835" spans="2:12" x14ac:dyDescent="0.25">
      <c r="B835" s="39" t="str">
        <f t="shared" si="169"/>
        <v>172.25.18.170</v>
      </c>
      <c r="C835" s="40" t="s">
        <v>2982</v>
      </c>
      <c r="D835" s="40">
        <v>983458</v>
      </c>
      <c r="E835" s="40">
        <v>991489</v>
      </c>
      <c r="F835" s="40">
        <v>8031</v>
      </c>
      <c r="G835" s="40">
        <v>0</v>
      </c>
      <c r="H835" s="40">
        <v>0</v>
      </c>
      <c r="I835" s="40">
        <v>0</v>
      </c>
      <c r="J835" s="40">
        <v>148.5735</v>
      </c>
      <c r="K835" s="40">
        <v>0</v>
      </c>
      <c r="L835" s="41">
        <v>148.5735</v>
      </c>
    </row>
    <row r="836" spans="2:12" x14ac:dyDescent="0.25">
      <c r="B836" s="39" t="s">
        <v>1771</v>
      </c>
      <c r="C836" s="40" t="s">
        <v>2983</v>
      </c>
      <c r="D836" s="40">
        <v>74711</v>
      </c>
      <c r="E836" s="40">
        <v>79117</v>
      </c>
      <c r="F836" s="40">
        <v>4406</v>
      </c>
      <c r="G836" s="40">
        <v>0</v>
      </c>
      <c r="H836" s="40">
        <v>0</v>
      </c>
      <c r="I836" s="40">
        <v>0</v>
      </c>
      <c r="J836" s="40">
        <v>81.510999999999996</v>
      </c>
      <c r="K836" s="40">
        <v>0</v>
      </c>
      <c r="L836" s="41">
        <v>81.510999999999996</v>
      </c>
    </row>
    <row r="837" spans="2:12" x14ac:dyDescent="0.25">
      <c r="B837" s="39" t="str">
        <f t="shared" ref="B837:B840" si="170">B836</f>
        <v>172.25.19.151</v>
      </c>
      <c r="C837" s="40" t="s">
        <v>2984</v>
      </c>
      <c r="D837" s="40">
        <v>79258</v>
      </c>
      <c r="E837" s="40">
        <v>83508</v>
      </c>
      <c r="F837" s="40">
        <v>4250</v>
      </c>
      <c r="G837" s="40">
        <v>0</v>
      </c>
      <c r="H837" s="40">
        <v>0</v>
      </c>
      <c r="I837" s="40">
        <v>0</v>
      </c>
      <c r="J837" s="40">
        <v>78.625</v>
      </c>
      <c r="K837" s="40">
        <v>0</v>
      </c>
      <c r="L837" s="41">
        <v>78.625</v>
      </c>
    </row>
    <row r="838" spans="2:12" x14ac:dyDescent="0.25">
      <c r="B838" s="39" t="str">
        <f t="shared" si="170"/>
        <v>172.25.19.151</v>
      </c>
      <c r="C838" s="40" t="s">
        <v>2985</v>
      </c>
      <c r="D838" s="40">
        <v>83608</v>
      </c>
      <c r="E838" s="40">
        <v>88523</v>
      </c>
      <c r="F838" s="40">
        <v>4915</v>
      </c>
      <c r="G838" s="40">
        <v>0</v>
      </c>
      <c r="H838" s="40">
        <v>0</v>
      </c>
      <c r="I838" s="40">
        <v>0</v>
      </c>
      <c r="J838" s="40">
        <v>90.927499999999995</v>
      </c>
      <c r="K838" s="40">
        <v>0</v>
      </c>
      <c r="L838" s="41">
        <v>90.927499999999995</v>
      </c>
    </row>
    <row r="839" spans="2:12" x14ac:dyDescent="0.25">
      <c r="B839" s="39" t="str">
        <f t="shared" si="170"/>
        <v>172.25.19.151</v>
      </c>
      <c r="C839" s="40" t="s">
        <v>2981</v>
      </c>
      <c r="D839" s="40">
        <v>65680</v>
      </c>
      <c r="E839" s="40">
        <v>68581</v>
      </c>
      <c r="F839" s="40">
        <v>2901</v>
      </c>
      <c r="G839" s="40">
        <v>0</v>
      </c>
      <c r="H839" s="40">
        <v>0</v>
      </c>
      <c r="I839" s="40">
        <v>0</v>
      </c>
      <c r="J839" s="40">
        <v>53.668499999999995</v>
      </c>
      <c r="K839" s="40">
        <v>0</v>
      </c>
      <c r="L839" s="41">
        <v>53.668499999999995</v>
      </c>
    </row>
    <row r="840" spans="2:12" x14ac:dyDescent="0.25">
      <c r="B840" s="39" t="str">
        <f t="shared" si="170"/>
        <v>172.25.19.151</v>
      </c>
      <c r="C840" s="40" t="s">
        <v>2982</v>
      </c>
      <c r="D840" s="40">
        <v>68696</v>
      </c>
      <c r="E840" s="40">
        <v>71549</v>
      </c>
      <c r="F840" s="40">
        <v>2853</v>
      </c>
      <c r="G840" s="40">
        <v>0</v>
      </c>
      <c r="H840" s="40">
        <v>0</v>
      </c>
      <c r="I840" s="40">
        <v>0</v>
      </c>
      <c r="J840" s="40">
        <v>52.780499999999996</v>
      </c>
      <c r="K840" s="40">
        <v>0</v>
      </c>
      <c r="L840" s="41">
        <v>52.780499999999996</v>
      </c>
    </row>
    <row r="841" spans="2:12" x14ac:dyDescent="0.25">
      <c r="B841" s="39" t="s">
        <v>1874</v>
      </c>
      <c r="C841" s="40" t="s">
        <v>2983</v>
      </c>
      <c r="D841" s="40">
        <v>6353</v>
      </c>
      <c r="E841" s="40">
        <v>6613</v>
      </c>
      <c r="F841" s="40">
        <v>260</v>
      </c>
      <c r="G841" s="40">
        <v>0</v>
      </c>
      <c r="H841" s="40">
        <v>0</v>
      </c>
      <c r="I841" s="40">
        <v>0</v>
      </c>
      <c r="J841" s="40">
        <v>4.8099999999999996</v>
      </c>
      <c r="K841" s="40">
        <v>0</v>
      </c>
      <c r="L841" s="41">
        <v>4.8099999999999996</v>
      </c>
    </row>
    <row r="842" spans="2:12" x14ac:dyDescent="0.25">
      <c r="B842" s="39" t="str">
        <f t="shared" ref="B842:B845" si="171">B841</f>
        <v>172.25.19.152</v>
      </c>
      <c r="C842" s="40" t="s">
        <v>2984</v>
      </c>
      <c r="D842" s="40">
        <v>6613</v>
      </c>
      <c r="E842" s="40">
        <v>6744</v>
      </c>
      <c r="F842" s="40">
        <v>131</v>
      </c>
      <c r="G842" s="40">
        <v>0</v>
      </c>
      <c r="H842" s="40">
        <v>0</v>
      </c>
      <c r="I842" s="40">
        <v>0</v>
      </c>
      <c r="J842" s="40">
        <v>2.4234999999999998</v>
      </c>
      <c r="K842" s="40">
        <v>0</v>
      </c>
      <c r="L842" s="41">
        <v>2.4234999999999998</v>
      </c>
    </row>
    <row r="843" spans="2:12" x14ac:dyDescent="0.25">
      <c r="B843" s="39" t="str">
        <f t="shared" si="171"/>
        <v>172.25.19.152</v>
      </c>
      <c r="C843" s="40" t="s">
        <v>2985</v>
      </c>
      <c r="D843" s="40">
        <v>6749</v>
      </c>
      <c r="E843" s="40">
        <v>6926</v>
      </c>
      <c r="F843" s="40">
        <v>177</v>
      </c>
      <c r="G843" s="40">
        <v>0</v>
      </c>
      <c r="H843" s="40">
        <v>0</v>
      </c>
      <c r="I843" s="40">
        <v>0</v>
      </c>
      <c r="J843" s="40">
        <v>3.2744999999999997</v>
      </c>
      <c r="K843" s="40">
        <v>0</v>
      </c>
      <c r="L843" s="41">
        <v>3.2744999999999997</v>
      </c>
    </row>
    <row r="844" spans="2:12" x14ac:dyDescent="0.25">
      <c r="B844" s="39" t="str">
        <f t="shared" si="171"/>
        <v>172.25.19.152</v>
      </c>
      <c r="C844" s="40" t="s">
        <v>2981</v>
      </c>
      <c r="D844" s="40">
        <v>5893</v>
      </c>
      <c r="E844" s="40">
        <v>6026</v>
      </c>
      <c r="F844" s="40">
        <v>133</v>
      </c>
      <c r="G844" s="40">
        <v>0</v>
      </c>
      <c r="H844" s="40">
        <v>0</v>
      </c>
      <c r="I844" s="40">
        <v>0</v>
      </c>
      <c r="J844" s="40">
        <v>2.4604999999999997</v>
      </c>
      <c r="K844" s="40">
        <v>0</v>
      </c>
      <c r="L844" s="41">
        <v>2.4604999999999997</v>
      </c>
    </row>
    <row r="845" spans="2:12" x14ac:dyDescent="0.25">
      <c r="B845" s="39" t="str">
        <f t="shared" si="171"/>
        <v>172.25.19.152</v>
      </c>
      <c r="C845" s="40" t="s">
        <v>2982</v>
      </c>
      <c r="D845" s="40">
        <v>6031</v>
      </c>
      <c r="E845" s="40">
        <v>6265</v>
      </c>
      <c r="F845" s="40">
        <v>234</v>
      </c>
      <c r="G845" s="40">
        <v>0</v>
      </c>
      <c r="H845" s="40">
        <v>0</v>
      </c>
      <c r="I845" s="40">
        <v>0</v>
      </c>
      <c r="J845" s="40">
        <v>4.3289999999999997</v>
      </c>
      <c r="K845" s="40">
        <v>0</v>
      </c>
      <c r="L845" s="41">
        <v>4.3289999999999997</v>
      </c>
    </row>
    <row r="846" spans="2:12" x14ac:dyDescent="0.25">
      <c r="B846" s="39" t="s">
        <v>508</v>
      </c>
      <c r="C846" s="40" t="s">
        <v>2983</v>
      </c>
      <c r="D846" s="40">
        <v>154</v>
      </c>
      <c r="E846" s="40">
        <v>183</v>
      </c>
      <c r="F846" s="40">
        <v>29</v>
      </c>
      <c r="G846" s="40">
        <v>546</v>
      </c>
      <c r="H846" s="40">
        <v>629</v>
      </c>
      <c r="I846" s="40">
        <v>83</v>
      </c>
      <c r="J846" s="40">
        <v>0.53649999999999998</v>
      </c>
      <c r="K846" s="40">
        <v>7.0550000000000006</v>
      </c>
      <c r="L846" s="41">
        <v>7.5915000000000008</v>
      </c>
    </row>
    <row r="847" spans="2:12" x14ac:dyDescent="0.25">
      <c r="B847" s="39" t="str">
        <f t="shared" ref="B847:B850" si="172">B846</f>
        <v>172.25.19.153</v>
      </c>
      <c r="C847" s="40" t="s">
        <v>2984</v>
      </c>
      <c r="D847" s="40">
        <v>183</v>
      </c>
      <c r="E847" s="40">
        <v>236</v>
      </c>
      <c r="F847" s="40">
        <v>53</v>
      </c>
      <c r="G847" s="40">
        <v>631</v>
      </c>
      <c r="H847" s="40">
        <v>812</v>
      </c>
      <c r="I847" s="40">
        <v>181</v>
      </c>
      <c r="J847" s="40">
        <v>0.98049999999999993</v>
      </c>
      <c r="K847" s="40">
        <v>15.385000000000002</v>
      </c>
      <c r="L847" s="41">
        <v>16.365500000000001</v>
      </c>
    </row>
    <row r="848" spans="2:12" x14ac:dyDescent="0.25">
      <c r="B848" s="39" t="str">
        <f t="shared" si="172"/>
        <v>172.25.19.153</v>
      </c>
      <c r="C848" s="40" t="s">
        <v>2985</v>
      </c>
      <c r="D848" s="40">
        <v>236</v>
      </c>
      <c r="E848" s="40">
        <v>267</v>
      </c>
      <c r="F848" s="40">
        <v>31</v>
      </c>
      <c r="G848" s="40">
        <v>812</v>
      </c>
      <c r="H848" s="40">
        <v>891</v>
      </c>
      <c r="I848" s="40">
        <v>79</v>
      </c>
      <c r="J848" s="40">
        <v>0.57350000000000001</v>
      </c>
      <c r="K848" s="40">
        <v>6.7150000000000007</v>
      </c>
      <c r="L848" s="41">
        <v>7.2885000000000009</v>
      </c>
    </row>
    <row r="849" spans="2:12" x14ac:dyDescent="0.25">
      <c r="B849" s="39" t="str">
        <f t="shared" si="172"/>
        <v>172.25.19.153</v>
      </c>
      <c r="C849" s="40" t="s">
        <v>2981</v>
      </c>
      <c r="D849" s="40">
        <v>104</v>
      </c>
      <c r="E849" s="40">
        <v>107</v>
      </c>
      <c r="F849" s="40">
        <v>3</v>
      </c>
      <c r="G849" s="40">
        <v>281</v>
      </c>
      <c r="H849" s="40">
        <v>364</v>
      </c>
      <c r="I849" s="40">
        <v>83</v>
      </c>
      <c r="J849" s="40">
        <v>5.5499999999999994E-2</v>
      </c>
      <c r="K849" s="40">
        <v>7.0550000000000006</v>
      </c>
      <c r="L849" s="41">
        <v>7.1105000000000009</v>
      </c>
    </row>
    <row r="850" spans="2:12" x14ac:dyDescent="0.25">
      <c r="B850" s="39" t="str">
        <f t="shared" si="172"/>
        <v>172.25.19.153</v>
      </c>
      <c r="C850" s="40" t="s">
        <v>2982</v>
      </c>
      <c r="D850" s="40">
        <v>107</v>
      </c>
      <c r="E850" s="40">
        <v>138</v>
      </c>
      <c r="F850" s="40">
        <v>31</v>
      </c>
      <c r="G850" s="40">
        <v>367</v>
      </c>
      <c r="H850" s="40">
        <v>463</v>
      </c>
      <c r="I850" s="40">
        <v>96</v>
      </c>
      <c r="J850" s="40">
        <v>0.57350000000000001</v>
      </c>
      <c r="K850" s="40">
        <v>8.16</v>
      </c>
      <c r="L850" s="41">
        <v>8.7334999999999994</v>
      </c>
    </row>
    <row r="851" spans="2:12" x14ac:dyDescent="0.25">
      <c r="B851" s="39" t="s">
        <v>719</v>
      </c>
      <c r="C851" s="40" t="s">
        <v>2983</v>
      </c>
      <c r="D851" s="40">
        <v>453469</v>
      </c>
      <c r="E851" s="40">
        <v>464786</v>
      </c>
      <c r="F851" s="40">
        <v>11317</v>
      </c>
      <c r="G851" s="40">
        <v>0</v>
      </c>
      <c r="H851" s="40">
        <v>0</v>
      </c>
      <c r="I851" s="40">
        <v>0</v>
      </c>
      <c r="J851" s="40">
        <v>209.36449999999999</v>
      </c>
      <c r="K851" s="40">
        <v>0</v>
      </c>
      <c r="L851" s="41">
        <v>209.36449999999999</v>
      </c>
    </row>
    <row r="852" spans="2:12" x14ac:dyDescent="0.25">
      <c r="B852" s="39" t="str">
        <f t="shared" ref="B852:B856" si="173">B851</f>
        <v>172.25.193.40</v>
      </c>
      <c r="C852" s="40" t="s">
        <v>2984</v>
      </c>
      <c r="D852" s="40">
        <v>464928</v>
      </c>
      <c r="E852" s="40">
        <v>476689</v>
      </c>
      <c r="F852" s="40">
        <v>11761</v>
      </c>
      <c r="G852" s="40">
        <v>0</v>
      </c>
      <c r="H852" s="40">
        <v>0</v>
      </c>
      <c r="I852" s="40">
        <v>0</v>
      </c>
      <c r="J852" s="40">
        <v>217.57849999999999</v>
      </c>
      <c r="K852" s="40">
        <v>0</v>
      </c>
      <c r="L852" s="41">
        <v>217.57849999999999</v>
      </c>
    </row>
    <row r="853" spans="2:12" x14ac:dyDescent="0.25">
      <c r="B853" s="39" t="str">
        <f t="shared" si="173"/>
        <v>172.25.193.40</v>
      </c>
      <c r="C853" s="40" t="s">
        <v>2985</v>
      </c>
      <c r="D853" s="40">
        <v>476937</v>
      </c>
      <c r="E853" s="40">
        <v>489677</v>
      </c>
      <c r="F853" s="40">
        <v>12740</v>
      </c>
      <c r="G853" s="40">
        <v>0</v>
      </c>
      <c r="H853" s="40">
        <v>0</v>
      </c>
      <c r="I853" s="40">
        <v>0</v>
      </c>
      <c r="J853" s="40">
        <v>235.69</v>
      </c>
      <c r="K853" s="40">
        <v>0</v>
      </c>
      <c r="L853" s="41">
        <v>235.69</v>
      </c>
    </row>
    <row r="854" spans="2:12" x14ac:dyDescent="0.25">
      <c r="B854" s="39" t="str">
        <f t="shared" si="173"/>
        <v>172.25.193.40</v>
      </c>
      <c r="C854" s="40" t="s">
        <v>2981</v>
      </c>
      <c r="D854" s="40">
        <v>418285</v>
      </c>
      <c r="E854" s="40">
        <v>430379</v>
      </c>
      <c r="F854" s="40">
        <v>12094</v>
      </c>
      <c r="G854" s="40">
        <v>0</v>
      </c>
      <c r="H854" s="40">
        <v>0</v>
      </c>
      <c r="I854" s="40">
        <v>0</v>
      </c>
      <c r="J854" s="40">
        <v>223.73899999999998</v>
      </c>
      <c r="K854" s="40">
        <v>0</v>
      </c>
      <c r="L854" s="41">
        <v>223.73899999999998</v>
      </c>
    </row>
    <row r="855" spans="2:12" x14ac:dyDescent="0.25">
      <c r="B855" s="39" t="str">
        <f t="shared" si="173"/>
        <v>172.25.193.40</v>
      </c>
      <c r="C855" s="40" t="str">
        <f>C854</f>
        <v>October</v>
      </c>
      <c r="D855" s="40">
        <v>645697</v>
      </c>
      <c r="E855" s="40">
        <v>646424</v>
      </c>
      <c r="F855" s="40">
        <v>727</v>
      </c>
      <c r="G855" s="40">
        <v>0</v>
      </c>
      <c r="H855" s="40">
        <v>0</v>
      </c>
      <c r="I855" s="40">
        <v>0</v>
      </c>
      <c r="J855" s="40">
        <v>13.449499999999999</v>
      </c>
      <c r="K855" s="40">
        <v>0</v>
      </c>
      <c r="L855" s="41">
        <v>13.449499999999999</v>
      </c>
    </row>
    <row r="856" spans="2:12" x14ac:dyDescent="0.25">
      <c r="B856" s="39" t="str">
        <f t="shared" si="173"/>
        <v>172.25.193.40</v>
      </c>
      <c r="C856" s="40" t="s">
        <v>2982</v>
      </c>
      <c r="D856" s="40">
        <v>430895</v>
      </c>
      <c r="E856" s="40">
        <v>442444</v>
      </c>
      <c r="F856" s="40">
        <v>11549</v>
      </c>
      <c r="G856" s="40">
        <v>0</v>
      </c>
      <c r="H856" s="40">
        <v>0</v>
      </c>
      <c r="I856" s="40">
        <v>0</v>
      </c>
      <c r="J856" s="40">
        <v>213.65649999999999</v>
      </c>
      <c r="K856" s="40">
        <v>0</v>
      </c>
      <c r="L856" s="41">
        <v>213.65649999999999</v>
      </c>
    </row>
    <row r="857" spans="2:12" x14ac:dyDescent="0.25">
      <c r="B857" s="39" t="s">
        <v>713</v>
      </c>
      <c r="C857" s="40" t="s">
        <v>2983</v>
      </c>
      <c r="D857" s="40">
        <v>20019</v>
      </c>
      <c r="E857" s="40">
        <v>20171</v>
      </c>
      <c r="F857" s="40">
        <v>152</v>
      </c>
      <c r="G857" s="40">
        <v>0</v>
      </c>
      <c r="H857" s="40">
        <v>0</v>
      </c>
      <c r="I857" s="40">
        <v>0</v>
      </c>
      <c r="J857" s="40">
        <v>2.8119999999999998</v>
      </c>
      <c r="K857" s="40">
        <v>0</v>
      </c>
      <c r="L857" s="41">
        <v>2.8119999999999998</v>
      </c>
    </row>
    <row r="858" spans="2:12" x14ac:dyDescent="0.25">
      <c r="B858" s="39" t="str">
        <f t="shared" ref="B858:B861" si="174">B857</f>
        <v>172.25.193.42</v>
      </c>
      <c r="C858" s="40" t="s">
        <v>2984</v>
      </c>
      <c r="D858" s="40">
        <v>20171</v>
      </c>
      <c r="E858" s="40">
        <v>20634</v>
      </c>
      <c r="F858" s="40">
        <v>463</v>
      </c>
      <c r="G858" s="40">
        <v>0</v>
      </c>
      <c r="H858" s="40">
        <v>0</v>
      </c>
      <c r="I858" s="40">
        <v>0</v>
      </c>
      <c r="J858" s="40">
        <v>8.5655000000000001</v>
      </c>
      <c r="K858" s="40">
        <v>0</v>
      </c>
      <c r="L858" s="41">
        <v>8.5655000000000001</v>
      </c>
    </row>
    <row r="859" spans="2:12" x14ac:dyDescent="0.25">
      <c r="B859" s="39" t="str">
        <f t="shared" si="174"/>
        <v>172.25.193.42</v>
      </c>
      <c r="C859" s="40" t="s">
        <v>2985</v>
      </c>
      <c r="D859" s="40">
        <v>20635</v>
      </c>
      <c r="E859" s="40">
        <v>21123</v>
      </c>
      <c r="F859" s="40">
        <v>488</v>
      </c>
      <c r="G859" s="40">
        <v>0</v>
      </c>
      <c r="H859" s="40">
        <v>0</v>
      </c>
      <c r="I859" s="40">
        <v>0</v>
      </c>
      <c r="J859" s="40">
        <v>9.0279999999999987</v>
      </c>
      <c r="K859" s="40">
        <v>0</v>
      </c>
      <c r="L859" s="41">
        <v>9.0279999999999987</v>
      </c>
    </row>
    <row r="860" spans="2:12" x14ac:dyDescent="0.25">
      <c r="B860" s="39" t="str">
        <f t="shared" si="174"/>
        <v>172.25.193.42</v>
      </c>
      <c r="C860" s="40" t="s">
        <v>2981</v>
      </c>
      <c r="D860" s="40">
        <v>18602</v>
      </c>
      <c r="E860" s="40">
        <v>19391</v>
      </c>
      <c r="F860" s="40">
        <v>789</v>
      </c>
      <c r="G860" s="40">
        <v>0</v>
      </c>
      <c r="H860" s="40">
        <v>0</v>
      </c>
      <c r="I860" s="40">
        <v>0</v>
      </c>
      <c r="J860" s="40">
        <v>14.596499999999999</v>
      </c>
      <c r="K860" s="40">
        <v>0</v>
      </c>
      <c r="L860" s="41">
        <v>14.596499999999999</v>
      </c>
    </row>
    <row r="861" spans="2:12" x14ac:dyDescent="0.25">
      <c r="B861" s="39" t="str">
        <f t="shared" si="174"/>
        <v>172.25.193.42</v>
      </c>
      <c r="C861" s="40" t="s">
        <v>2982</v>
      </c>
      <c r="D861" s="40">
        <v>19397</v>
      </c>
      <c r="E861" s="40">
        <v>19596</v>
      </c>
      <c r="F861" s="40">
        <v>199</v>
      </c>
      <c r="G861" s="40">
        <v>0</v>
      </c>
      <c r="H861" s="40">
        <v>0</v>
      </c>
      <c r="I861" s="40">
        <v>0</v>
      </c>
      <c r="J861" s="40">
        <v>3.6814999999999998</v>
      </c>
      <c r="K861" s="40">
        <v>0</v>
      </c>
      <c r="L861" s="41">
        <v>3.6814999999999998</v>
      </c>
    </row>
    <row r="862" spans="2:12" x14ac:dyDescent="0.25">
      <c r="B862" s="39" t="s">
        <v>710</v>
      </c>
      <c r="C862" s="40" t="s">
        <v>2983</v>
      </c>
      <c r="D862" s="40">
        <v>73484</v>
      </c>
      <c r="E862" s="40">
        <v>74490</v>
      </c>
      <c r="F862" s="40">
        <v>1006</v>
      </c>
      <c r="G862" s="40">
        <v>0</v>
      </c>
      <c r="H862" s="40">
        <v>0</v>
      </c>
      <c r="I862" s="40">
        <v>0</v>
      </c>
      <c r="J862" s="40">
        <v>18.611000000000001</v>
      </c>
      <c r="K862" s="40">
        <v>0</v>
      </c>
      <c r="L862" s="41">
        <v>18.611000000000001</v>
      </c>
    </row>
    <row r="863" spans="2:12" x14ac:dyDescent="0.25">
      <c r="B863" s="39" t="str">
        <f t="shared" ref="B863:B866" si="175">B862</f>
        <v>172.25.193.43</v>
      </c>
      <c r="C863" s="40" t="s">
        <v>2984</v>
      </c>
      <c r="D863" s="40">
        <v>74490</v>
      </c>
      <c r="E863" s="40">
        <v>75992</v>
      </c>
      <c r="F863" s="40">
        <v>1502</v>
      </c>
      <c r="G863" s="40">
        <v>0</v>
      </c>
      <c r="H863" s="40">
        <v>0</v>
      </c>
      <c r="I863" s="40">
        <v>0</v>
      </c>
      <c r="J863" s="40">
        <v>27.786999999999999</v>
      </c>
      <c r="K863" s="40">
        <v>0</v>
      </c>
      <c r="L863" s="41">
        <v>27.786999999999999</v>
      </c>
    </row>
    <row r="864" spans="2:12" x14ac:dyDescent="0.25">
      <c r="B864" s="39" t="str">
        <f t="shared" si="175"/>
        <v>172.25.193.43</v>
      </c>
      <c r="C864" s="40" t="s">
        <v>2985</v>
      </c>
      <c r="D864" s="40">
        <v>75995</v>
      </c>
      <c r="E864" s="40">
        <v>76903</v>
      </c>
      <c r="F864" s="40">
        <v>908</v>
      </c>
      <c r="G864" s="40">
        <v>0</v>
      </c>
      <c r="H864" s="40">
        <v>0</v>
      </c>
      <c r="I864" s="40">
        <v>0</v>
      </c>
      <c r="J864" s="40">
        <v>16.797999999999998</v>
      </c>
      <c r="K864" s="40">
        <v>0</v>
      </c>
      <c r="L864" s="41">
        <v>16.797999999999998</v>
      </c>
    </row>
    <row r="865" spans="2:12" x14ac:dyDescent="0.25">
      <c r="B865" s="39" t="str">
        <f t="shared" si="175"/>
        <v>172.25.193.43</v>
      </c>
      <c r="C865" s="40" t="s">
        <v>2981</v>
      </c>
      <c r="D865" s="40">
        <v>70473</v>
      </c>
      <c r="E865" s="40">
        <v>71442</v>
      </c>
      <c r="F865" s="40">
        <v>969</v>
      </c>
      <c r="G865" s="40">
        <v>0</v>
      </c>
      <c r="H865" s="40">
        <v>0</v>
      </c>
      <c r="I865" s="40">
        <v>0</v>
      </c>
      <c r="J865" s="40">
        <v>17.926500000000001</v>
      </c>
      <c r="K865" s="40">
        <v>0</v>
      </c>
      <c r="L865" s="41">
        <v>17.926500000000001</v>
      </c>
    </row>
    <row r="866" spans="2:12" x14ac:dyDescent="0.25">
      <c r="B866" s="39" t="str">
        <f t="shared" si="175"/>
        <v>172.25.193.43</v>
      </c>
      <c r="C866" s="40" t="s">
        <v>2982</v>
      </c>
      <c r="D866" s="40">
        <v>71459</v>
      </c>
      <c r="E866" s="40">
        <v>72600</v>
      </c>
      <c r="F866" s="40">
        <v>1141</v>
      </c>
      <c r="G866" s="40">
        <v>0</v>
      </c>
      <c r="H866" s="40">
        <v>0</v>
      </c>
      <c r="I866" s="40">
        <v>0</v>
      </c>
      <c r="J866" s="40">
        <v>21.108499999999999</v>
      </c>
      <c r="K866" s="40">
        <v>0</v>
      </c>
      <c r="L866" s="41">
        <v>21.108499999999999</v>
      </c>
    </row>
    <row r="867" spans="2:12" x14ac:dyDescent="0.25">
      <c r="B867" s="39" t="s">
        <v>1257</v>
      </c>
      <c r="C867" s="40" t="s">
        <v>2983</v>
      </c>
      <c r="D867" s="40">
        <v>904490</v>
      </c>
      <c r="E867" s="40">
        <v>920106</v>
      </c>
      <c r="F867" s="40">
        <v>15616</v>
      </c>
      <c r="G867" s="40">
        <v>0</v>
      </c>
      <c r="H867" s="40">
        <v>0</v>
      </c>
      <c r="I867" s="40">
        <v>0</v>
      </c>
      <c r="J867" s="40">
        <v>288.89599999999996</v>
      </c>
      <c r="K867" s="40">
        <v>0</v>
      </c>
      <c r="L867" s="41">
        <v>288.89599999999996</v>
      </c>
    </row>
    <row r="868" spans="2:12" x14ac:dyDescent="0.25">
      <c r="B868" s="39" t="str">
        <f t="shared" ref="B868:B871" si="176">B867</f>
        <v>172.25.196.40</v>
      </c>
      <c r="C868" s="40" t="s">
        <v>2984</v>
      </c>
      <c r="D868" s="40">
        <v>920773</v>
      </c>
      <c r="E868" s="40">
        <v>941933</v>
      </c>
      <c r="F868" s="40">
        <v>21160</v>
      </c>
      <c r="G868" s="40">
        <v>0</v>
      </c>
      <c r="H868" s="40">
        <v>0</v>
      </c>
      <c r="I868" s="40">
        <v>0</v>
      </c>
      <c r="J868" s="40">
        <v>391.46</v>
      </c>
      <c r="K868" s="40">
        <v>0</v>
      </c>
      <c r="L868" s="41">
        <v>391.46</v>
      </c>
    </row>
    <row r="869" spans="2:12" x14ac:dyDescent="0.25">
      <c r="B869" s="39" t="str">
        <f t="shared" si="176"/>
        <v>172.25.196.40</v>
      </c>
      <c r="C869" s="40" t="s">
        <v>2985</v>
      </c>
      <c r="D869" s="40">
        <v>942639</v>
      </c>
      <c r="E869" s="40">
        <v>962523</v>
      </c>
      <c r="F869" s="40">
        <v>19884</v>
      </c>
      <c r="G869" s="40">
        <v>0</v>
      </c>
      <c r="H869" s="40">
        <v>0</v>
      </c>
      <c r="I869" s="40">
        <v>0</v>
      </c>
      <c r="J869" s="40">
        <v>367.85399999999998</v>
      </c>
      <c r="K869" s="40">
        <v>0</v>
      </c>
      <c r="L869" s="41">
        <v>367.85399999999998</v>
      </c>
    </row>
    <row r="870" spans="2:12" x14ac:dyDescent="0.25">
      <c r="B870" s="39" t="str">
        <f t="shared" si="176"/>
        <v>172.25.196.40</v>
      </c>
      <c r="C870" s="40" t="s">
        <v>2981</v>
      </c>
      <c r="D870" s="40">
        <v>837512</v>
      </c>
      <c r="E870" s="40">
        <v>858639</v>
      </c>
      <c r="F870" s="40">
        <v>21127</v>
      </c>
      <c r="G870" s="40">
        <v>0</v>
      </c>
      <c r="H870" s="40">
        <v>0</v>
      </c>
      <c r="I870" s="40">
        <v>0</v>
      </c>
      <c r="J870" s="40">
        <v>390.84949999999998</v>
      </c>
      <c r="K870" s="40">
        <v>0</v>
      </c>
      <c r="L870" s="41">
        <v>390.84949999999998</v>
      </c>
    </row>
    <row r="871" spans="2:12" x14ac:dyDescent="0.25">
      <c r="B871" s="39" t="str">
        <f t="shared" si="176"/>
        <v>172.25.196.40</v>
      </c>
      <c r="C871" s="40" t="s">
        <v>2982</v>
      </c>
      <c r="D871" s="40">
        <v>859403</v>
      </c>
      <c r="E871" s="40">
        <v>880161</v>
      </c>
      <c r="F871" s="40">
        <v>20758</v>
      </c>
      <c r="G871" s="40">
        <v>0</v>
      </c>
      <c r="H871" s="40">
        <v>0</v>
      </c>
      <c r="I871" s="40">
        <v>0</v>
      </c>
      <c r="J871" s="40">
        <v>384.02299999999997</v>
      </c>
      <c r="K871" s="40">
        <v>0</v>
      </c>
      <c r="L871" s="41">
        <v>384.02299999999997</v>
      </c>
    </row>
    <row r="872" spans="2:12" x14ac:dyDescent="0.25">
      <c r="B872" s="39" t="s">
        <v>2296</v>
      </c>
      <c r="C872" s="40" t="s">
        <v>2983</v>
      </c>
      <c r="D872" s="40">
        <v>52638</v>
      </c>
      <c r="E872" s="40">
        <v>61826</v>
      </c>
      <c r="F872" s="40">
        <v>9188</v>
      </c>
      <c r="G872" s="40">
        <v>0</v>
      </c>
      <c r="H872" s="40">
        <v>0</v>
      </c>
      <c r="I872" s="40">
        <v>0</v>
      </c>
      <c r="J872" s="40">
        <v>169.97799999999998</v>
      </c>
      <c r="K872" s="40">
        <v>0</v>
      </c>
      <c r="L872" s="41">
        <v>169.97799999999998</v>
      </c>
    </row>
    <row r="873" spans="2:12" x14ac:dyDescent="0.25">
      <c r="B873" s="39" t="str">
        <f t="shared" ref="B873:B876" si="177">B872</f>
        <v>172.25.196.41</v>
      </c>
      <c r="C873" s="40" t="s">
        <v>2984</v>
      </c>
      <c r="D873" s="40">
        <v>62211</v>
      </c>
      <c r="E873" s="40">
        <v>76304</v>
      </c>
      <c r="F873" s="40">
        <v>14093</v>
      </c>
      <c r="G873" s="40">
        <v>0</v>
      </c>
      <c r="H873" s="40">
        <v>0</v>
      </c>
      <c r="I873" s="40">
        <v>0</v>
      </c>
      <c r="J873" s="40">
        <v>260.72050000000002</v>
      </c>
      <c r="K873" s="40">
        <v>0</v>
      </c>
      <c r="L873" s="41">
        <v>260.72050000000002</v>
      </c>
    </row>
    <row r="874" spans="2:12" x14ac:dyDescent="0.25">
      <c r="B874" s="39" t="str">
        <f t="shared" si="177"/>
        <v>172.25.196.41</v>
      </c>
      <c r="C874" s="40" t="s">
        <v>2985</v>
      </c>
      <c r="D874" s="40">
        <v>76776</v>
      </c>
      <c r="E874" s="40">
        <v>90227</v>
      </c>
      <c r="F874" s="40">
        <v>13451</v>
      </c>
      <c r="G874" s="40">
        <v>0</v>
      </c>
      <c r="H874" s="40">
        <v>0</v>
      </c>
      <c r="I874" s="40">
        <v>0</v>
      </c>
      <c r="J874" s="40">
        <v>248.84349999999998</v>
      </c>
      <c r="K874" s="40">
        <v>0</v>
      </c>
      <c r="L874" s="41">
        <v>248.84349999999998</v>
      </c>
    </row>
    <row r="875" spans="2:12" x14ac:dyDescent="0.25">
      <c r="B875" s="39" t="str">
        <f t="shared" si="177"/>
        <v>172.25.196.41</v>
      </c>
      <c r="C875" s="40" t="s">
        <v>2981</v>
      </c>
      <c r="D875" s="40">
        <v>13182</v>
      </c>
      <c r="E875" s="40">
        <v>25509</v>
      </c>
      <c r="F875" s="40">
        <v>12327</v>
      </c>
      <c r="G875" s="40">
        <v>0</v>
      </c>
      <c r="H875" s="40">
        <v>0</v>
      </c>
      <c r="I875" s="40">
        <v>0</v>
      </c>
      <c r="J875" s="40">
        <v>228.04949999999999</v>
      </c>
      <c r="K875" s="40">
        <v>0</v>
      </c>
      <c r="L875" s="41">
        <v>228.04949999999999</v>
      </c>
    </row>
    <row r="876" spans="2:12" x14ac:dyDescent="0.25">
      <c r="B876" s="39" t="str">
        <f t="shared" si="177"/>
        <v>172.25.196.41</v>
      </c>
      <c r="C876" s="40" t="s">
        <v>2982</v>
      </c>
      <c r="D876" s="40">
        <v>26014</v>
      </c>
      <c r="E876" s="40">
        <v>38323</v>
      </c>
      <c r="F876" s="40">
        <v>12309</v>
      </c>
      <c r="G876" s="40">
        <v>0</v>
      </c>
      <c r="H876" s="40">
        <v>0</v>
      </c>
      <c r="I876" s="40">
        <v>0</v>
      </c>
      <c r="J876" s="40">
        <v>227.7165</v>
      </c>
      <c r="K876" s="40">
        <v>0</v>
      </c>
      <c r="L876" s="41">
        <v>227.7165</v>
      </c>
    </row>
    <row r="877" spans="2:12" x14ac:dyDescent="0.25">
      <c r="B877" s="39" t="s">
        <v>2836</v>
      </c>
      <c r="C877" s="40" t="s">
        <v>2983</v>
      </c>
      <c r="D877" s="40">
        <v>122518</v>
      </c>
      <c r="E877" s="40">
        <v>125336</v>
      </c>
      <c r="F877" s="40">
        <v>2818</v>
      </c>
      <c r="G877" s="40">
        <v>0</v>
      </c>
      <c r="H877" s="40">
        <v>0</v>
      </c>
      <c r="I877" s="40">
        <v>0</v>
      </c>
      <c r="J877" s="40">
        <v>52.132999999999996</v>
      </c>
      <c r="K877" s="40">
        <v>0</v>
      </c>
      <c r="L877" s="41">
        <v>52.132999999999996</v>
      </c>
    </row>
    <row r="878" spans="2:12" x14ac:dyDescent="0.25">
      <c r="B878" s="39" t="str">
        <f t="shared" ref="B878:B881" si="178">B877</f>
        <v>172.25.199.40</v>
      </c>
      <c r="C878" s="40" t="s">
        <v>2984</v>
      </c>
      <c r="D878" s="40">
        <v>125403</v>
      </c>
      <c r="E878" s="40">
        <v>127939</v>
      </c>
      <c r="F878" s="40">
        <v>2536</v>
      </c>
      <c r="G878" s="40">
        <v>0</v>
      </c>
      <c r="H878" s="40">
        <v>0</v>
      </c>
      <c r="I878" s="40">
        <v>0</v>
      </c>
      <c r="J878" s="40">
        <v>46.915999999999997</v>
      </c>
      <c r="K878" s="40">
        <v>0</v>
      </c>
      <c r="L878" s="41">
        <v>46.915999999999997</v>
      </c>
    </row>
    <row r="879" spans="2:12" x14ac:dyDescent="0.25">
      <c r="B879" s="39" t="str">
        <f t="shared" si="178"/>
        <v>172.25.199.40</v>
      </c>
      <c r="C879" s="40" t="s">
        <v>2985</v>
      </c>
      <c r="D879" s="40">
        <v>127958</v>
      </c>
      <c r="E879" s="40">
        <v>130780</v>
      </c>
      <c r="F879" s="40">
        <v>2822</v>
      </c>
      <c r="G879" s="40">
        <v>0</v>
      </c>
      <c r="H879" s="40">
        <v>0</v>
      </c>
      <c r="I879" s="40">
        <v>0</v>
      </c>
      <c r="J879" s="40">
        <v>52.207000000000001</v>
      </c>
      <c r="K879" s="40">
        <v>0</v>
      </c>
      <c r="L879" s="41">
        <v>52.207000000000001</v>
      </c>
    </row>
    <row r="880" spans="2:12" x14ac:dyDescent="0.25">
      <c r="B880" s="39" t="str">
        <f t="shared" si="178"/>
        <v>172.25.199.40</v>
      </c>
      <c r="C880" s="40" t="s">
        <v>2981</v>
      </c>
      <c r="D880" s="40">
        <v>114208</v>
      </c>
      <c r="E880" s="40">
        <v>117099</v>
      </c>
      <c r="F880" s="40">
        <v>2891</v>
      </c>
      <c r="G880" s="40">
        <v>0</v>
      </c>
      <c r="H880" s="40">
        <v>0</v>
      </c>
      <c r="I880" s="40">
        <v>0</v>
      </c>
      <c r="J880" s="40">
        <v>53.483499999999999</v>
      </c>
      <c r="K880" s="40">
        <v>0</v>
      </c>
      <c r="L880" s="41">
        <v>53.483499999999999</v>
      </c>
    </row>
    <row r="881" spans="2:12" x14ac:dyDescent="0.25">
      <c r="B881" s="39" t="str">
        <f t="shared" si="178"/>
        <v>172.25.199.40</v>
      </c>
      <c r="C881" s="40" t="s">
        <v>2982</v>
      </c>
      <c r="D881" s="40">
        <v>117322</v>
      </c>
      <c r="E881" s="40">
        <v>119930</v>
      </c>
      <c r="F881" s="40">
        <v>2608</v>
      </c>
      <c r="G881" s="40">
        <v>0</v>
      </c>
      <c r="H881" s="40">
        <v>0</v>
      </c>
      <c r="I881" s="40">
        <v>0</v>
      </c>
      <c r="J881" s="40">
        <v>48.247999999999998</v>
      </c>
      <c r="K881" s="40">
        <v>0</v>
      </c>
      <c r="L881" s="41">
        <v>48.247999999999998</v>
      </c>
    </row>
    <row r="882" spans="2:12" x14ac:dyDescent="0.25">
      <c r="B882" s="39" t="s">
        <v>2833</v>
      </c>
      <c r="C882" s="40" t="s">
        <v>2983</v>
      </c>
      <c r="D882" s="40">
        <v>183490</v>
      </c>
      <c r="E882" s="40">
        <v>187062</v>
      </c>
      <c r="F882" s="40">
        <v>3572</v>
      </c>
      <c r="G882" s="40">
        <v>0</v>
      </c>
      <c r="H882" s="40">
        <v>0</v>
      </c>
      <c r="I882" s="40">
        <v>0</v>
      </c>
      <c r="J882" s="40">
        <v>66.081999999999994</v>
      </c>
      <c r="K882" s="40">
        <v>0</v>
      </c>
      <c r="L882" s="41">
        <v>66.081999999999994</v>
      </c>
    </row>
    <row r="883" spans="2:12" x14ac:dyDescent="0.25">
      <c r="B883" s="39" t="str">
        <f t="shared" ref="B883:B885" si="179">B882</f>
        <v>172.25.199.41</v>
      </c>
      <c r="C883" s="40" t="s">
        <v>2984</v>
      </c>
      <c r="D883" s="40">
        <v>187135</v>
      </c>
      <c r="E883" s="40">
        <v>190634</v>
      </c>
      <c r="F883" s="40">
        <v>3499</v>
      </c>
      <c r="G883" s="40">
        <v>0</v>
      </c>
      <c r="H883" s="40">
        <v>0</v>
      </c>
      <c r="I883" s="40">
        <v>0</v>
      </c>
      <c r="J883" s="40">
        <v>64.731499999999997</v>
      </c>
      <c r="K883" s="40">
        <v>0</v>
      </c>
      <c r="L883" s="41">
        <v>64.731499999999997</v>
      </c>
    </row>
    <row r="884" spans="2:12" x14ac:dyDescent="0.25">
      <c r="B884" s="39" t="str">
        <f t="shared" si="179"/>
        <v>172.25.199.41</v>
      </c>
      <c r="C884" s="40" t="s">
        <v>2985</v>
      </c>
      <c r="D884" s="40">
        <v>190634</v>
      </c>
      <c r="E884" s="40">
        <v>193812</v>
      </c>
      <c r="F884" s="40">
        <v>3178</v>
      </c>
      <c r="G884" s="40">
        <v>0</v>
      </c>
      <c r="H884" s="40">
        <v>0</v>
      </c>
      <c r="I884" s="40">
        <v>0</v>
      </c>
      <c r="J884" s="40">
        <v>58.792999999999999</v>
      </c>
      <c r="K884" s="40">
        <v>0</v>
      </c>
      <c r="L884" s="41">
        <v>58.792999999999999</v>
      </c>
    </row>
    <row r="885" spans="2:12" x14ac:dyDescent="0.25">
      <c r="B885" s="39" t="str">
        <f t="shared" si="179"/>
        <v>172.25.199.41</v>
      </c>
      <c r="C885" s="40" t="s">
        <v>2982</v>
      </c>
      <c r="D885" s="40">
        <v>176445</v>
      </c>
      <c r="E885" s="40">
        <v>179865</v>
      </c>
      <c r="F885" s="40">
        <v>3420</v>
      </c>
      <c r="G885" s="40">
        <v>0</v>
      </c>
      <c r="H885" s="40">
        <v>0</v>
      </c>
      <c r="I885" s="40">
        <v>0</v>
      </c>
      <c r="J885" s="40">
        <v>63.269999999999996</v>
      </c>
      <c r="K885" s="40">
        <v>0</v>
      </c>
      <c r="L885" s="41">
        <v>63.269999999999996</v>
      </c>
    </row>
    <row r="886" spans="2:12" x14ac:dyDescent="0.25">
      <c r="B886" s="39" t="s">
        <v>1418</v>
      </c>
      <c r="C886" s="40" t="s">
        <v>2983</v>
      </c>
      <c r="D886" s="40">
        <v>0</v>
      </c>
      <c r="E886" s="40">
        <v>0</v>
      </c>
      <c r="F886" s="40">
        <v>0</v>
      </c>
      <c r="G886" s="40">
        <v>0</v>
      </c>
      <c r="H886" s="40">
        <v>0</v>
      </c>
      <c r="I886" s="40">
        <v>0</v>
      </c>
      <c r="J886" s="40">
        <v>0</v>
      </c>
      <c r="K886" s="40">
        <v>0</v>
      </c>
      <c r="L886" s="41">
        <v>0</v>
      </c>
    </row>
    <row r="887" spans="2:12" x14ac:dyDescent="0.25">
      <c r="B887" s="39" t="str">
        <f t="shared" ref="B887:B890" si="180">B886</f>
        <v>172.25.199.43</v>
      </c>
      <c r="C887" s="40" t="s">
        <v>2984</v>
      </c>
      <c r="D887" s="40">
        <v>0</v>
      </c>
      <c r="E887" s="40">
        <v>0</v>
      </c>
      <c r="F887" s="40">
        <v>0</v>
      </c>
      <c r="G887" s="40">
        <v>0</v>
      </c>
      <c r="H887" s="40">
        <v>0</v>
      </c>
      <c r="I887" s="40">
        <v>0</v>
      </c>
      <c r="J887" s="40">
        <v>0</v>
      </c>
      <c r="K887" s="40">
        <v>0</v>
      </c>
      <c r="L887" s="41">
        <v>0</v>
      </c>
    </row>
    <row r="888" spans="2:12" x14ac:dyDescent="0.25">
      <c r="B888" s="39" t="str">
        <f t="shared" si="180"/>
        <v>172.25.199.43</v>
      </c>
      <c r="C888" s="40" t="s">
        <v>2985</v>
      </c>
      <c r="D888" s="40">
        <v>0</v>
      </c>
      <c r="E888" s="40">
        <v>0</v>
      </c>
      <c r="F888" s="40">
        <v>0</v>
      </c>
      <c r="G888" s="40">
        <v>0</v>
      </c>
      <c r="H888" s="40">
        <v>0</v>
      </c>
      <c r="I888" s="40">
        <v>0</v>
      </c>
      <c r="J888" s="40">
        <v>0</v>
      </c>
      <c r="K888" s="40">
        <v>0</v>
      </c>
      <c r="L888" s="41">
        <v>0</v>
      </c>
    </row>
    <row r="889" spans="2:12" x14ac:dyDescent="0.25">
      <c r="B889" s="39" t="str">
        <f t="shared" si="180"/>
        <v>172.25.199.43</v>
      </c>
      <c r="C889" s="40" t="s">
        <v>2981</v>
      </c>
      <c r="D889" s="40">
        <v>0</v>
      </c>
      <c r="E889" s="40">
        <v>0</v>
      </c>
      <c r="F889" s="40">
        <v>0</v>
      </c>
      <c r="G889" s="40">
        <v>0</v>
      </c>
      <c r="H889" s="40">
        <v>0</v>
      </c>
      <c r="I889" s="40">
        <v>0</v>
      </c>
      <c r="J889" s="40">
        <v>0</v>
      </c>
      <c r="K889" s="40">
        <v>0</v>
      </c>
      <c r="L889" s="41">
        <v>0</v>
      </c>
    </row>
    <row r="890" spans="2:12" x14ac:dyDescent="0.25">
      <c r="B890" s="39" t="str">
        <f t="shared" si="180"/>
        <v>172.25.199.43</v>
      </c>
      <c r="C890" s="40" t="s">
        <v>2982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1">
        <v>0</v>
      </c>
    </row>
    <row r="891" spans="2:12" x14ac:dyDescent="0.25">
      <c r="B891" s="39" t="s">
        <v>2839</v>
      </c>
      <c r="C891" s="40" t="s">
        <v>2983</v>
      </c>
      <c r="D891" s="40">
        <v>1025</v>
      </c>
      <c r="E891" s="40">
        <v>1218</v>
      </c>
      <c r="F891" s="40">
        <v>193</v>
      </c>
      <c r="G891" s="40">
        <v>3809</v>
      </c>
      <c r="H891" s="40">
        <v>4314</v>
      </c>
      <c r="I891" s="40">
        <v>505</v>
      </c>
      <c r="J891" s="40">
        <v>3.5705</v>
      </c>
      <c r="K891" s="40">
        <v>42.925000000000004</v>
      </c>
      <c r="L891" s="41">
        <v>46.495500000000007</v>
      </c>
    </row>
    <row r="892" spans="2:12" x14ac:dyDescent="0.25">
      <c r="B892" s="39" t="str">
        <f t="shared" ref="B892:B895" si="181">B891</f>
        <v>172.25.199.44</v>
      </c>
      <c r="C892" s="40" t="s">
        <v>2984</v>
      </c>
      <c r="D892" s="40">
        <v>1237</v>
      </c>
      <c r="E892" s="40">
        <v>1983</v>
      </c>
      <c r="F892" s="40">
        <v>746</v>
      </c>
      <c r="G892" s="40">
        <v>4347</v>
      </c>
      <c r="H892" s="40">
        <v>5078</v>
      </c>
      <c r="I892" s="40">
        <v>731</v>
      </c>
      <c r="J892" s="40">
        <v>13.801</v>
      </c>
      <c r="K892" s="40">
        <v>62.135000000000005</v>
      </c>
      <c r="L892" s="41">
        <v>75.936000000000007</v>
      </c>
    </row>
    <row r="893" spans="2:12" x14ac:dyDescent="0.25">
      <c r="B893" s="39" t="str">
        <f t="shared" si="181"/>
        <v>172.25.199.44</v>
      </c>
      <c r="C893" s="40" t="s">
        <v>2985</v>
      </c>
      <c r="D893" s="40">
        <v>1983</v>
      </c>
      <c r="E893" s="40">
        <v>2241</v>
      </c>
      <c r="F893" s="40">
        <v>258</v>
      </c>
      <c r="G893" s="40">
        <v>5078</v>
      </c>
      <c r="H893" s="40">
        <v>5747</v>
      </c>
      <c r="I893" s="40">
        <v>669</v>
      </c>
      <c r="J893" s="40">
        <v>4.7729999999999997</v>
      </c>
      <c r="K893" s="40">
        <v>56.865000000000002</v>
      </c>
      <c r="L893" s="41">
        <v>61.638000000000005</v>
      </c>
    </row>
    <row r="894" spans="2:12" x14ac:dyDescent="0.25">
      <c r="B894" s="39" t="str">
        <f t="shared" si="181"/>
        <v>172.25.199.44</v>
      </c>
      <c r="C894" s="40" t="s">
        <v>2981</v>
      </c>
      <c r="D894" s="40">
        <v>658</v>
      </c>
      <c r="E894" s="40">
        <v>814</v>
      </c>
      <c r="F894" s="40">
        <v>156</v>
      </c>
      <c r="G894" s="40">
        <v>2700</v>
      </c>
      <c r="H894" s="40">
        <v>3132</v>
      </c>
      <c r="I894" s="40">
        <v>432</v>
      </c>
      <c r="J894" s="40">
        <v>2.8859999999999997</v>
      </c>
      <c r="K894" s="40">
        <v>36.720000000000006</v>
      </c>
      <c r="L894" s="41">
        <v>39.606000000000009</v>
      </c>
    </row>
    <row r="895" spans="2:12" x14ac:dyDescent="0.25">
      <c r="B895" s="39" t="str">
        <f t="shared" si="181"/>
        <v>172.25.199.44</v>
      </c>
      <c r="C895" s="40" t="s">
        <v>2982</v>
      </c>
      <c r="D895" s="40">
        <v>819</v>
      </c>
      <c r="E895" s="40">
        <v>922</v>
      </c>
      <c r="F895" s="40">
        <v>103</v>
      </c>
      <c r="G895" s="40">
        <v>3144</v>
      </c>
      <c r="H895" s="40">
        <v>3554</v>
      </c>
      <c r="I895" s="40">
        <v>410</v>
      </c>
      <c r="J895" s="40">
        <v>1.9055</v>
      </c>
      <c r="K895" s="40">
        <v>34.85</v>
      </c>
      <c r="L895" s="41">
        <v>36.755499999999998</v>
      </c>
    </row>
    <row r="896" spans="2:12" x14ac:dyDescent="0.25">
      <c r="B896" s="39" t="s">
        <v>590</v>
      </c>
      <c r="C896" s="40" t="s">
        <v>2983</v>
      </c>
      <c r="D896" s="40">
        <v>686818</v>
      </c>
      <c r="E896" s="40">
        <v>693583</v>
      </c>
      <c r="F896" s="40">
        <v>6765</v>
      </c>
      <c r="G896" s="40">
        <v>0</v>
      </c>
      <c r="H896" s="40">
        <v>0</v>
      </c>
      <c r="I896" s="40">
        <v>0</v>
      </c>
      <c r="J896" s="40">
        <v>125.15249999999999</v>
      </c>
      <c r="K896" s="40">
        <v>0</v>
      </c>
      <c r="L896" s="41">
        <v>125.15249999999999</v>
      </c>
    </row>
    <row r="897" spans="2:12" x14ac:dyDescent="0.25">
      <c r="B897" s="39" t="str">
        <f t="shared" ref="B897:B900" si="182">B896</f>
        <v>172.25.2.42</v>
      </c>
      <c r="C897" s="40" t="s">
        <v>2984</v>
      </c>
      <c r="D897" s="40">
        <v>693625</v>
      </c>
      <c r="E897" s="40">
        <v>700328</v>
      </c>
      <c r="F897" s="40">
        <v>6703</v>
      </c>
      <c r="G897" s="40">
        <v>0</v>
      </c>
      <c r="H897" s="40">
        <v>0</v>
      </c>
      <c r="I897" s="40">
        <v>0</v>
      </c>
      <c r="J897" s="40">
        <v>124.0055</v>
      </c>
      <c r="K897" s="40">
        <v>0</v>
      </c>
      <c r="L897" s="41">
        <v>124.0055</v>
      </c>
    </row>
    <row r="898" spans="2:12" x14ac:dyDescent="0.25">
      <c r="B898" s="39" t="str">
        <f t="shared" si="182"/>
        <v>172.25.2.42</v>
      </c>
      <c r="C898" s="40" t="s">
        <v>2985</v>
      </c>
      <c r="D898" s="40">
        <v>700417</v>
      </c>
      <c r="E898" s="40">
        <v>706435</v>
      </c>
      <c r="F898" s="40">
        <v>6018</v>
      </c>
      <c r="G898" s="40">
        <v>0</v>
      </c>
      <c r="H898" s="40">
        <v>0</v>
      </c>
      <c r="I898" s="40">
        <v>0</v>
      </c>
      <c r="J898" s="40">
        <v>111.333</v>
      </c>
      <c r="K898" s="40">
        <v>0</v>
      </c>
      <c r="L898" s="41">
        <v>111.333</v>
      </c>
    </row>
    <row r="899" spans="2:12" x14ac:dyDescent="0.25">
      <c r="B899" s="39" t="str">
        <f t="shared" si="182"/>
        <v>172.25.2.42</v>
      </c>
      <c r="C899" s="40" t="s">
        <v>2981</v>
      </c>
      <c r="D899" s="40">
        <v>664672</v>
      </c>
      <c r="E899" s="40">
        <v>673062</v>
      </c>
      <c r="F899" s="40">
        <v>8390</v>
      </c>
      <c r="G899" s="40">
        <v>0</v>
      </c>
      <c r="H899" s="40">
        <v>0</v>
      </c>
      <c r="I899" s="40">
        <v>0</v>
      </c>
      <c r="J899" s="40">
        <v>155.215</v>
      </c>
      <c r="K899" s="40">
        <v>0</v>
      </c>
      <c r="L899" s="41">
        <v>155.215</v>
      </c>
    </row>
    <row r="900" spans="2:12" x14ac:dyDescent="0.25">
      <c r="B900" s="39" t="str">
        <f t="shared" si="182"/>
        <v>172.25.2.42</v>
      </c>
      <c r="C900" s="40" t="s">
        <v>2982</v>
      </c>
      <c r="D900" s="40">
        <v>673382</v>
      </c>
      <c r="E900" s="40">
        <v>680005</v>
      </c>
      <c r="F900" s="40">
        <v>6623</v>
      </c>
      <c r="G900" s="40">
        <v>0</v>
      </c>
      <c r="H900" s="40">
        <v>0</v>
      </c>
      <c r="I900" s="40">
        <v>0</v>
      </c>
      <c r="J900" s="40">
        <v>122.52549999999999</v>
      </c>
      <c r="K900" s="40">
        <v>0</v>
      </c>
      <c r="L900" s="41">
        <v>122.52549999999999</v>
      </c>
    </row>
    <row r="901" spans="2:12" x14ac:dyDescent="0.25">
      <c r="B901" s="39" t="s">
        <v>2150</v>
      </c>
      <c r="C901" s="40" t="s">
        <v>2983</v>
      </c>
      <c r="D901" s="40">
        <v>4944</v>
      </c>
      <c r="E901" s="40">
        <v>5631</v>
      </c>
      <c r="F901" s="40">
        <v>687</v>
      </c>
      <c r="G901" s="40">
        <v>0</v>
      </c>
      <c r="H901" s="40">
        <v>0</v>
      </c>
      <c r="I901" s="40">
        <v>0</v>
      </c>
      <c r="J901" s="40">
        <v>12.7095</v>
      </c>
      <c r="K901" s="40">
        <v>0</v>
      </c>
      <c r="L901" s="41">
        <v>12.7095</v>
      </c>
    </row>
    <row r="902" spans="2:12" x14ac:dyDescent="0.25">
      <c r="B902" s="39" t="str">
        <f t="shared" ref="B902:B905" si="183">B901</f>
        <v>172.25.2.43</v>
      </c>
      <c r="C902" s="40" t="s">
        <v>2984</v>
      </c>
      <c r="D902" s="40">
        <v>5631</v>
      </c>
      <c r="E902" s="40">
        <v>6238</v>
      </c>
      <c r="F902" s="40">
        <v>607</v>
      </c>
      <c r="G902" s="40">
        <v>0</v>
      </c>
      <c r="H902" s="40">
        <v>0</v>
      </c>
      <c r="I902" s="40">
        <v>0</v>
      </c>
      <c r="J902" s="40">
        <v>11.2295</v>
      </c>
      <c r="K902" s="40">
        <v>0</v>
      </c>
      <c r="L902" s="41">
        <v>11.2295</v>
      </c>
    </row>
    <row r="903" spans="2:12" x14ac:dyDescent="0.25">
      <c r="B903" s="39" t="str">
        <f t="shared" si="183"/>
        <v>172.25.2.43</v>
      </c>
      <c r="C903" s="40" t="s">
        <v>2985</v>
      </c>
      <c r="D903" s="40">
        <v>6238</v>
      </c>
      <c r="E903" s="40">
        <v>6946</v>
      </c>
      <c r="F903" s="40">
        <v>708</v>
      </c>
      <c r="G903" s="40">
        <v>0</v>
      </c>
      <c r="H903" s="40">
        <v>0</v>
      </c>
      <c r="I903" s="40">
        <v>0</v>
      </c>
      <c r="J903" s="40">
        <v>13.097999999999999</v>
      </c>
      <c r="K903" s="40">
        <v>0</v>
      </c>
      <c r="L903" s="41">
        <v>13.097999999999999</v>
      </c>
    </row>
    <row r="904" spans="2:12" x14ac:dyDescent="0.25">
      <c r="B904" s="39" t="str">
        <f t="shared" si="183"/>
        <v>172.25.2.43</v>
      </c>
      <c r="C904" s="40" t="s">
        <v>2981</v>
      </c>
      <c r="D904" s="40">
        <v>3456</v>
      </c>
      <c r="E904" s="40">
        <v>3943</v>
      </c>
      <c r="F904" s="40">
        <v>487</v>
      </c>
      <c r="G904" s="40">
        <v>0</v>
      </c>
      <c r="H904" s="40">
        <v>0</v>
      </c>
      <c r="I904" s="40">
        <v>0</v>
      </c>
      <c r="J904" s="40">
        <v>9.0094999999999992</v>
      </c>
      <c r="K904" s="40">
        <v>0</v>
      </c>
      <c r="L904" s="41">
        <v>9.0094999999999992</v>
      </c>
    </row>
    <row r="905" spans="2:12" x14ac:dyDescent="0.25">
      <c r="B905" s="39" t="str">
        <f t="shared" si="183"/>
        <v>172.25.2.43</v>
      </c>
      <c r="C905" s="40" t="s">
        <v>2982</v>
      </c>
      <c r="D905" s="40">
        <v>3969</v>
      </c>
      <c r="E905" s="40">
        <v>4528</v>
      </c>
      <c r="F905" s="40">
        <v>559</v>
      </c>
      <c r="G905" s="40">
        <v>0</v>
      </c>
      <c r="H905" s="40">
        <v>0</v>
      </c>
      <c r="I905" s="40">
        <v>0</v>
      </c>
      <c r="J905" s="40">
        <v>10.3415</v>
      </c>
      <c r="K905" s="40">
        <v>0</v>
      </c>
      <c r="L905" s="41">
        <v>10.3415</v>
      </c>
    </row>
    <row r="906" spans="2:12" x14ac:dyDescent="0.25">
      <c r="B906" s="39" t="s">
        <v>593</v>
      </c>
      <c r="C906" s="40" t="s">
        <v>2983</v>
      </c>
      <c r="D906" s="40">
        <v>30280</v>
      </c>
      <c r="E906" s="40">
        <v>30675</v>
      </c>
      <c r="F906" s="40">
        <v>395</v>
      </c>
      <c r="G906" s="40">
        <v>0</v>
      </c>
      <c r="H906" s="40">
        <v>0</v>
      </c>
      <c r="I906" s="40">
        <v>0</v>
      </c>
      <c r="J906" s="40">
        <v>7.3074999999999992</v>
      </c>
      <c r="K906" s="40">
        <v>0</v>
      </c>
      <c r="L906" s="41">
        <v>7.3074999999999992</v>
      </c>
    </row>
    <row r="907" spans="2:12" x14ac:dyDescent="0.25">
      <c r="B907" s="39" t="str">
        <f t="shared" ref="B907:B910" si="184">B906</f>
        <v>172.25.2.44</v>
      </c>
      <c r="C907" s="40" t="s">
        <v>2984</v>
      </c>
      <c r="D907" s="40">
        <v>30675</v>
      </c>
      <c r="E907" s="40">
        <v>31051</v>
      </c>
      <c r="F907" s="40">
        <v>376</v>
      </c>
      <c r="G907" s="40">
        <v>0</v>
      </c>
      <c r="H907" s="40">
        <v>0</v>
      </c>
      <c r="I907" s="40">
        <v>0</v>
      </c>
      <c r="J907" s="40">
        <v>6.9559999999999995</v>
      </c>
      <c r="K907" s="40">
        <v>0</v>
      </c>
      <c r="L907" s="41">
        <v>6.9559999999999995</v>
      </c>
    </row>
    <row r="908" spans="2:12" x14ac:dyDescent="0.25">
      <c r="B908" s="39" t="str">
        <f t="shared" si="184"/>
        <v>172.25.2.44</v>
      </c>
      <c r="C908" s="40" t="s">
        <v>2985</v>
      </c>
      <c r="D908" s="40">
        <v>31051</v>
      </c>
      <c r="E908" s="40">
        <v>31629</v>
      </c>
      <c r="F908" s="40">
        <v>578</v>
      </c>
      <c r="G908" s="40">
        <v>0</v>
      </c>
      <c r="H908" s="40">
        <v>0</v>
      </c>
      <c r="I908" s="40">
        <v>0</v>
      </c>
      <c r="J908" s="40">
        <v>10.693</v>
      </c>
      <c r="K908" s="40">
        <v>0</v>
      </c>
      <c r="L908" s="41">
        <v>10.693</v>
      </c>
    </row>
    <row r="909" spans="2:12" x14ac:dyDescent="0.25">
      <c r="B909" s="39" t="str">
        <f t="shared" si="184"/>
        <v>172.25.2.44</v>
      </c>
      <c r="C909" s="40" t="s">
        <v>2981</v>
      </c>
      <c r="D909" s="40">
        <v>29178</v>
      </c>
      <c r="E909" s="40">
        <v>29681</v>
      </c>
      <c r="F909" s="40">
        <v>503</v>
      </c>
      <c r="G909" s="40">
        <v>0</v>
      </c>
      <c r="H909" s="40">
        <v>0</v>
      </c>
      <c r="I909" s="40">
        <v>0</v>
      </c>
      <c r="J909" s="40">
        <v>9.3055000000000003</v>
      </c>
      <c r="K909" s="40">
        <v>0</v>
      </c>
      <c r="L909" s="41">
        <v>9.3055000000000003</v>
      </c>
    </row>
    <row r="910" spans="2:12" x14ac:dyDescent="0.25">
      <c r="B910" s="39" t="str">
        <f t="shared" si="184"/>
        <v>172.25.2.44</v>
      </c>
      <c r="C910" s="40" t="s">
        <v>2982</v>
      </c>
      <c r="D910" s="40">
        <v>29688</v>
      </c>
      <c r="E910" s="40">
        <v>29953</v>
      </c>
      <c r="F910" s="40">
        <v>265</v>
      </c>
      <c r="G910" s="40">
        <v>0</v>
      </c>
      <c r="H910" s="40">
        <v>0</v>
      </c>
      <c r="I910" s="40">
        <v>0</v>
      </c>
      <c r="J910" s="40">
        <v>4.9024999999999999</v>
      </c>
      <c r="K910" s="40">
        <v>0</v>
      </c>
      <c r="L910" s="41">
        <v>4.9024999999999999</v>
      </c>
    </row>
    <row r="911" spans="2:12" x14ac:dyDescent="0.25">
      <c r="B911" s="39" t="s">
        <v>870</v>
      </c>
      <c r="C911" s="40" t="s">
        <v>2983</v>
      </c>
      <c r="D911" s="40">
        <v>127592</v>
      </c>
      <c r="E911" s="40">
        <v>129256</v>
      </c>
      <c r="F911" s="40">
        <v>1664</v>
      </c>
      <c r="G911" s="40">
        <v>0</v>
      </c>
      <c r="H911" s="40">
        <v>0</v>
      </c>
      <c r="I911" s="40">
        <v>0</v>
      </c>
      <c r="J911" s="40">
        <v>30.783999999999999</v>
      </c>
      <c r="K911" s="40">
        <v>0</v>
      </c>
      <c r="L911" s="41">
        <v>30.783999999999999</v>
      </c>
    </row>
    <row r="912" spans="2:12" x14ac:dyDescent="0.25">
      <c r="B912" s="39" t="str">
        <f t="shared" ref="B912:B915" si="185">B911</f>
        <v>172.25.204.100</v>
      </c>
      <c r="C912" s="40" t="s">
        <v>2984</v>
      </c>
      <c r="D912" s="40">
        <v>129256</v>
      </c>
      <c r="E912" s="40">
        <v>130390</v>
      </c>
      <c r="F912" s="40">
        <v>1134</v>
      </c>
      <c r="G912" s="40">
        <v>0</v>
      </c>
      <c r="H912" s="40">
        <v>0</v>
      </c>
      <c r="I912" s="40">
        <v>0</v>
      </c>
      <c r="J912" s="40">
        <v>20.978999999999999</v>
      </c>
      <c r="K912" s="40">
        <v>0</v>
      </c>
      <c r="L912" s="41">
        <v>20.978999999999999</v>
      </c>
    </row>
    <row r="913" spans="2:12" x14ac:dyDescent="0.25">
      <c r="B913" s="39" t="str">
        <f t="shared" si="185"/>
        <v>172.25.204.100</v>
      </c>
      <c r="C913" s="40" t="s">
        <v>2985</v>
      </c>
      <c r="D913" s="40">
        <v>130390</v>
      </c>
      <c r="E913" s="40">
        <v>131499</v>
      </c>
      <c r="F913" s="40">
        <v>1109</v>
      </c>
      <c r="G913" s="40">
        <v>0</v>
      </c>
      <c r="H913" s="40">
        <v>0</v>
      </c>
      <c r="I913" s="40">
        <v>0</v>
      </c>
      <c r="J913" s="40">
        <v>20.516500000000001</v>
      </c>
      <c r="K913" s="40">
        <v>0</v>
      </c>
      <c r="L913" s="41">
        <v>20.516500000000001</v>
      </c>
    </row>
    <row r="914" spans="2:12" x14ac:dyDescent="0.25">
      <c r="B914" s="39" t="str">
        <f t="shared" si="185"/>
        <v>172.25.204.100</v>
      </c>
      <c r="C914" s="40" t="s">
        <v>2981</v>
      </c>
      <c r="D914" s="40">
        <v>124647</v>
      </c>
      <c r="E914" s="40">
        <v>125879</v>
      </c>
      <c r="F914" s="40">
        <v>1232</v>
      </c>
      <c r="G914" s="40">
        <v>0</v>
      </c>
      <c r="H914" s="40">
        <v>0</v>
      </c>
      <c r="I914" s="40">
        <v>0</v>
      </c>
      <c r="J914" s="40">
        <v>22.791999999999998</v>
      </c>
      <c r="K914" s="40">
        <v>0</v>
      </c>
      <c r="L914" s="41">
        <v>22.791999999999998</v>
      </c>
    </row>
    <row r="915" spans="2:12" x14ac:dyDescent="0.25">
      <c r="B915" s="39" t="str">
        <f t="shared" si="185"/>
        <v>172.25.204.100</v>
      </c>
      <c r="C915" s="40" t="s">
        <v>2982</v>
      </c>
      <c r="D915" s="40">
        <v>125943</v>
      </c>
      <c r="E915" s="40">
        <v>126667</v>
      </c>
      <c r="F915" s="40">
        <v>724</v>
      </c>
      <c r="G915" s="40">
        <v>0</v>
      </c>
      <c r="H915" s="40">
        <v>0</v>
      </c>
      <c r="I915" s="40">
        <v>0</v>
      </c>
      <c r="J915" s="40">
        <v>13.394</v>
      </c>
      <c r="K915" s="40">
        <v>0</v>
      </c>
      <c r="L915" s="41">
        <v>13.394</v>
      </c>
    </row>
    <row r="916" spans="2:12" x14ac:dyDescent="0.25">
      <c r="B916" s="39" t="s">
        <v>2582</v>
      </c>
      <c r="C916" s="40" t="s">
        <v>2983</v>
      </c>
      <c r="D916" s="40">
        <v>146</v>
      </c>
      <c r="E916" s="40">
        <v>178</v>
      </c>
      <c r="F916" s="40">
        <v>32</v>
      </c>
      <c r="G916" s="40">
        <v>0</v>
      </c>
      <c r="H916" s="40">
        <v>0</v>
      </c>
      <c r="I916" s="40">
        <v>0</v>
      </c>
      <c r="J916" s="40">
        <v>0.59199999999999997</v>
      </c>
      <c r="K916" s="40">
        <v>0</v>
      </c>
      <c r="L916" s="41">
        <v>0.59199999999999997</v>
      </c>
    </row>
    <row r="917" spans="2:12" x14ac:dyDescent="0.25">
      <c r="B917" s="39" t="str">
        <f t="shared" ref="B917:B920" si="186">B916</f>
        <v>172.25.204.31</v>
      </c>
      <c r="C917" s="40" t="s">
        <v>2984</v>
      </c>
      <c r="D917" s="40">
        <v>178</v>
      </c>
      <c r="E917" s="40">
        <v>283</v>
      </c>
      <c r="F917" s="40">
        <v>105</v>
      </c>
      <c r="G917" s="40">
        <v>0</v>
      </c>
      <c r="H917" s="40">
        <v>0</v>
      </c>
      <c r="I917" s="40">
        <v>0</v>
      </c>
      <c r="J917" s="40">
        <v>1.9424999999999999</v>
      </c>
      <c r="K917" s="40">
        <v>0</v>
      </c>
      <c r="L917" s="41">
        <v>1.9424999999999999</v>
      </c>
    </row>
    <row r="918" spans="2:12" x14ac:dyDescent="0.25">
      <c r="B918" s="39" t="str">
        <f t="shared" si="186"/>
        <v>172.25.204.31</v>
      </c>
      <c r="C918" s="40" t="s">
        <v>2985</v>
      </c>
      <c r="D918" s="40">
        <v>283</v>
      </c>
      <c r="E918" s="40">
        <v>323</v>
      </c>
      <c r="F918" s="40">
        <v>40</v>
      </c>
      <c r="G918" s="40">
        <v>0</v>
      </c>
      <c r="H918" s="40">
        <v>0</v>
      </c>
      <c r="I918" s="40">
        <v>0</v>
      </c>
      <c r="J918" s="40">
        <v>0.74</v>
      </c>
      <c r="K918" s="40">
        <v>0</v>
      </c>
      <c r="L918" s="41">
        <v>0.74</v>
      </c>
    </row>
    <row r="919" spans="2:12" x14ac:dyDescent="0.25">
      <c r="B919" s="39" t="str">
        <f t="shared" si="186"/>
        <v>172.25.204.31</v>
      </c>
      <c r="C919" s="40" t="s">
        <v>2981</v>
      </c>
      <c r="D919" s="40">
        <v>76</v>
      </c>
      <c r="E919" s="40">
        <v>93</v>
      </c>
      <c r="F919" s="40">
        <v>17</v>
      </c>
      <c r="G919" s="40">
        <v>0</v>
      </c>
      <c r="H919" s="40">
        <v>0</v>
      </c>
      <c r="I919" s="40">
        <v>0</v>
      </c>
      <c r="J919" s="40">
        <v>0.3145</v>
      </c>
      <c r="K919" s="40">
        <v>0</v>
      </c>
      <c r="L919" s="41">
        <v>0.3145</v>
      </c>
    </row>
    <row r="920" spans="2:12" x14ac:dyDescent="0.25">
      <c r="B920" s="39" t="str">
        <f t="shared" si="186"/>
        <v>172.25.204.31</v>
      </c>
      <c r="C920" s="40" t="s">
        <v>2982</v>
      </c>
      <c r="D920" s="40">
        <v>93</v>
      </c>
      <c r="E920" s="40">
        <v>105</v>
      </c>
      <c r="F920" s="40">
        <v>12</v>
      </c>
      <c r="G920" s="40">
        <v>0</v>
      </c>
      <c r="H920" s="40">
        <v>0</v>
      </c>
      <c r="I920" s="40">
        <v>0</v>
      </c>
      <c r="J920" s="40">
        <v>0.22199999999999998</v>
      </c>
      <c r="K920" s="40">
        <v>0</v>
      </c>
      <c r="L920" s="41">
        <v>0.22199999999999998</v>
      </c>
    </row>
    <row r="921" spans="2:12" x14ac:dyDescent="0.25">
      <c r="B921" s="39" t="s">
        <v>1526</v>
      </c>
      <c r="C921" s="40" t="s">
        <v>2983</v>
      </c>
      <c r="D921" s="40">
        <v>1659</v>
      </c>
      <c r="E921" s="40">
        <v>1727</v>
      </c>
      <c r="F921" s="40">
        <v>68</v>
      </c>
      <c r="G921" s="40">
        <v>0</v>
      </c>
      <c r="H921" s="40">
        <v>0</v>
      </c>
      <c r="I921" s="40">
        <v>0</v>
      </c>
      <c r="J921" s="40">
        <v>1.258</v>
      </c>
      <c r="K921" s="40">
        <v>0</v>
      </c>
      <c r="L921" s="41">
        <v>1.258</v>
      </c>
    </row>
    <row r="922" spans="2:12" x14ac:dyDescent="0.25">
      <c r="B922" s="39" t="str">
        <f t="shared" ref="B922:B925" si="187">B921</f>
        <v>172.25.204.40</v>
      </c>
      <c r="C922" s="40" t="s">
        <v>2984</v>
      </c>
      <c r="D922" s="40">
        <v>1727</v>
      </c>
      <c r="E922" s="40">
        <v>1770</v>
      </c>
      <c r="F922" s="40">
        <v>43</v>
      </c>
      <c r="G922" s="40">
        <v>0</v>
      </c>
      <c r="H922" s="40">
        <v>0</v>
      </c>
      <c r="I922" s="40">
        <v>0</v>
      </c>
      <c r="J922" s="40">
        <v>0.79549999999999998</v>
      </c>
      <c r="K922" s="40">
        <v>0</v>
      </c>
      <c r="L922" s="41">
        <v>0.79549999999999998</v>
      </c>
    </row>
    <row r="923" spans="2:12" x14ac:dyDescent="0.25">
      <c r="B923" s="39" t="str">
        <f t="shared" si="187"/>
        <v>172.25.204.40</v>
      </c>
      <c r="C923" s="40" t="s">
        <v>2985</v>
      </c>
      <c r="D923" s="40">
        <v>1770</v>
      </c>
      <c r="E923" s="40">
        <v>1853</v>
      </c>
      <c r="F923" s="40">
        <v>83</v>
      </c>
      <c r="G923" s="40">
        <v>0</v>
      </c>
      <c r="H923" s="40">
        <v>0</v>
      </c>
      <c r="I923" s="40">
        <v>0</v>
      </c>
      <c r="J923" s="40">
        <v>1.5354999999999999</v>
      </c>
      <c r="K923" s="40">
        <v>0</v>
      </c>
      <c r="L923" s="41">
        <v>1.5354999999999999</v>
      </c>
    </row>
    <row r="924" spans="2:12" x14ac:dyDescent="0.25">
      <c r="B924" s="39" t="str">
        <f t="shared" si="187"/>
        <v>172.25.204.40</v>
      </c>
      <c r="C924" s="40" t="s">
        <v>2981</v>
      </c>
      <c r="D924" s="40">
        <v>1624</v>
      </c>
      <c r="E924" s="40">
        <v>1632</v>
      </c>
      <c r="F924" s="40">
        <v>8</v>
      </c>
      <c r="G924" s="40">
        <v>0</v>
      </c>
      <c r="H924" s="40">
        <v>0</v>
      </c>
      <c r="I924" s="40">
        <v>0</v>
      </c>
      <c r="J924" s="40">
        <v>0.14799999999999999</v>
      </c>
      <c r="K924" s="40">
        <v>0</v>
      </c>
      <c r="L924" s="41">
        <v>0.14799999999999999</v>
      </c>
    </row>
    <row r="925" spans="2:12" x14ac:dyDescent="0.25">
      <c r="B925" s="39" t="str">
        <f t="shared" si="187"/>
        <v>172.25.204.40</v>
      </c>
      <c r="C925" s="40" t="s">
        <v>2982</v>
      </c>
      <c r="D925" s="40">
        <v>1632</v>
      </c>
      <c r="E925" s="40">
        <v>1643</v>
      </c>
      <c r="F925" s="40">
        <v>11</v>
      </c>
      <c r="G925" s="40">
        <v>0</v>
      </c>
      <c r="H925" s="40">
        <v>0</v>
      </c>
      <c r="I925" s="40">
        <v>0</v>
      </c>
      <c r="J925" s="40">
        <v>0.20349999999999999</v>
      </c>
      <c r="K925" s="40">
        <v>0</v>
      </c>
      <c r="L925" s="41">
        <v>0.20349999999999999</v>
      </c>
    </row>
    <row r="926" spans="2:12" x14ac:dyDescent="0.25">
      <c r="B926" s="39" t="s">
        <v>1615</v>
      </c>
      <c r="C926" s="40" t="s">
        <v>2983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1">
        <v>0</v>
      </c>
    </row>
    <row r="927" spans="2:12" x14ac:dyDescent="0.25">
      <c r="B927" s="39" t="str">
        <f t="shared" ref="B927:B929" si="188">B926</f>
        <v>172.25.204.41</v>
      </c>
      <c r="C927" s="40" t="s">
        <v>2984</v>
      </c>
      <c r="D927" s="40">
        <v>0</v>
      </c>
      <c r="E927" s="40">
        <v>0</v>
      </c>
      <c r="F927" s="40">
        <v>0</v>
      </c>
      <c r="G927" s="40">
        <v>0</v>
      </c>
      <c r="H927" s="40">
        <v>0</v>
      </c>
      <c r="I927" s="40">
        <v>0</v>
      </c>
      <c r="J927" s="40">
        <v>0</v>
      </c>
      <c r="K927" s="40">
        <v>0</v>
      </c>
      <c r="L927" s="41">
        <v>0</v>
      </c>
    </row>
    <row r="928" spans="2:12" x14ac:dyDescent="0.25">
      <c r="B928" s="39" t="str">
        <f t="shared" si="188"/>
        <v>172.25.204.41</v>
      </c>
      <c r="C928" s="40" t="s">
        <v>2985</v>
      </c>
      <c r="D928" s="40">
        <v>0</v>
      </c>
      <c r="E928" s="40">
        <v>0</v>
      </c>
      <c r="F928" s="40">
        <v>0</v>
      </c>
      <c r="G928" s="40">
        <v>0</v>
      </c>
      <c r="H928" s="40">
        <v>0</v>
      </c>
      <c r="I928" s="40">
        <v>0</v>
      </c>
      <c r="J928" s="40">
        <v>0</v>
      </c>
      <c r="K928" s="40">
        <v>0</v>
      </c>
      <c r="L928" s="41">
        <v>0</v>
      </c>
    </row>
    <row r="929" spans="2:12" x14ac:dyDescent="0.25">
      <c r="B929" s="39" t="str">
        <f t="shared" si="188"/>
        <v>172.25.204.41</v>
      </c>
      <c r="C929" s="40" t="s">
        <v>2982</v>
      </c>
      <c r="D929" s="40">
        <v>0</v>
      </c>
      <c r="E929" s="40">
        <v>0</v>
      </c>
      <c r="F929" s="40">
        <v>0</v>
      </c>
      <c r="G929" s="40">
        <v>0</v>
      </c>
      <c r="H929" s="40">
        <v>0</v>
      </c>
      <c r="I929" s="40">
        <v>0</v>
      </c>
      <c r="J929" s="40">
        <v>0</v>
      </c>
      <c r="K929" s="40">
        <v>0</v>
      </c>
      <c r="L929" s="41">
        <v>0</v>
      </c>
    </row>
    <row r="930" spans="2:12" x14ac:dyDescent="0.25">
      <c r="B930" s="39" t="s">
        <v>958</v>
      </c>
      <c r="C930" s="40" t="s">
        <v>2983</v>
      </c>
      <c r="D930" s="40">
        <v>1738</v>
      </c>
      <c r="E930" s="40">
        <v>1808</v>
      </c>
      <c r="F930" s="40">
        <v>70</v>
      </c>
      <c r="G930" s="40">
        <v>0</v>
      </c>
      <c r="H930" s="40">
        <v>0</v>
      </c>
      <c r="I930" s="40">
        <v>0</v>
      </c>
      <c r="J930" s="40">
        <v>1.2949999999999999</v>
      </c>
      <c r="K930" s="40">
        <v>0</v>
      </c>
      <c r="L930" s="41">
        <v>1.2949999999999999</v>
      </c>
    </row>
    <row r="931" spans="2:12" x14ac:dyDescent="0.25">
      <c r="B931" s="39" t="str">
        <f t="shared" ref="B931:B934" si="189">B930</f>
        <v>172.25.204.42</v>
      </c>
      <c r="C931" s="40" t="s">
        <v>2984</v>
      </c>
      <c r="D931" s="40">
        <v>1808</v>
      </c>
      <c r="E931" s="40">
        <v>1882</v>
      </c>
      <c r="F931" s="40">
        <v>74</v>
      </c>
      <c r="G931" s="40">
        <v>0</v>
      </c>
      <c r="H931" s="40">
        <v>0</v>
      </c>
      <c r="I931" s="40">
        <v>0</v>
      </c>
      <c r="J931" s="40">
        <v>1.369</v>
      </c>
      <c r="K931" s="40">
        <v>0</v>
      </c>
      <c r="L931" s="41">
        <v>1.369</v>
      </c>
    </row>
    <row r="932" spans="2:12" x14ac:dyDescent="0.25">
      <c r="B932" s="39" t="str">
        <f t="shared" si="189"/>
        <v>172.25.204.42</v>
      </c>
      <c r="C932" s="40" t="s">
        <v>2985</v>
      </c>
      <c r="D932" s="40">
        <v>1882</v>
      </c>
      <c r="E932" s="40">
        <v>1944</v>
      </c>
      <c r="F932" s="40">
        <v>62</v>
      </c>
      <c r="G932" s="40">
        <v>0</v>
      </c>
      <c r="H932" s="40">
        <v>0</v>
      </c>
      <c r="I932" s="40">
        <v>0</v>
      </c>
      <c r="J932" s="40">
        <v>1.147</v>
      </c>
      <c r="K932" s="40">
        <v>0</v>
      </c>
      <c r="L932" s="41">
        <v>1.147</v>
      </c>
    </row>
    <row r="933" spans="2:12" x14ac:dyDescent="0.25">
      <c r="B933" s="39" t="str">
        <f t="shared" si="189"/>
        <v>172.25.204.42</v>
      </c>
      <c r="C933" s="40" t="s">
        <v>2981</v>
      </c>
      <c r="D933" s="40">
        <v>1532</v>
      </c>
      <c r="E933" s="40">
        <v>1593</v>
      </c>
      <c r="F933" s="40">
        <v>61</v>
      </c>
      <c r="G933" s="40">
        <v>0</v>
      </c>
      <c r="H933" s="40">
        <v>0</v>
      </c>
      <c r="I933" s="40">
        <v>0</v>
      </c>
      <c r="J933" s="40">
        <v>1.1284999999999998</v>
      </c>
      <c r="K933" s="40">
        <v>0</v>
      </c>
      <c r="L933" s="41">
        <v>1.1284999999999998</v>
      </c>
    </row>
    <row r="934" spans="2:12" x14ac:dyDescent="0.25">
      <c r="B934" s="39" t="str">
        <f t="shared" si="189"/>
        <v>172.25.204.42</v>
      </c>
      <c r="C934" s="40" t="s">
        <v>2982</v>
      </c>
      <c r="D934" s="40">
        <v>1596</v>
      </c>
      <c r="E934" s="40">
        <v>1673</v>
      </c>
      <c r="F934" s="40">
        <v>77</v>
      </c>
      <c r="G934" s="40">
        <v>0</v>
      </c>
      <c r="H934" s="40">
        <v>0</v>
      </c>
      <c r="I934" s="40">
        <v>0</v>
      </c>
      <c r="J934" s="40">
        <v>1.4244999999999999</v>
      </c>
      <c r="K934" s="40">
        <v>0</v>
      </c>
      <c r="L934" s="41">
        <v>1.4244999999999999</v>
      </c>
    </row>
    <row r="935" spans="2:12" x14ac:dyDescent="0.25">
      <c r="B935" s="39" t="s">
        <v>2301</v>
      </c>
      <c r="C935" s="40" t="s">
        <v>2983</v>
      </c>
      <c r="D935" s="40">
        <v>1458</v>
      </c>
      <c r="E935" s="40">
        <v>1932</v>
      </c>
      <c r="F935" s="40">
        <v>474</v>
      </c>
      <c r="G935" s="40">
        <v>0</v>
      </c>
      <c r="H935" s="40">
        <v>0</v>
      </c>
      <c r="I935" s="40">
        <v>0</v>
      </c>
      <c r="J935" s="40">
        <v>8.7690000000000001</v>
      </c>
      <c r="K935" s="40">
        <v>0</v>
      </c>
      <c r="L935" s="41">
        <v>8.7690000000000001</v>
      </c>
    </row>
    <row r="936" spans="2:12" x14ac:dyDescent="0.25">
      <c r="B936" s="39" t="str">
        <f t="shared" ref="B936:B939" si="190">B935</f>
        <v>172.25.204.43</v>
      </c>
      <c r="C936" s="40" t="s">
        <v>2984</v>
      </c>
      <c r="D936" s="40">
        <v>1933</v>
      </c>
      <c r="E936" s="40">
        <v>2611</v>
      </c>
      <c r="F936" s="40">
        <v>678</v>
      </c>
      <c r="G936" s="40">
        <v>0</v>
      </c>
      <c r="H936" s="40">
        <v>0</v>
      </c>
      <c r="I936" s="40">
        <v>0</v>
      </c>
      <c r="J936" s="40">
        <v>12.542999999999999</v>
      </c>
      <c r="K936" s="40">
        <v>0</v>
      </c>
      <c r="L936" s="41">
        <v>12.542999999999999</v>
      </c>
    </row>
    <row r="937" spans="2:12" x14ac:dyDescent="0.25">
      <c r="B937" s="39" t="str">
        <f t="shared" si="190"/>
        <v>172.25.204.43</v>
      </c>
      <c r="C937" s="40" t="s">
        <v>2985</v>
      </c>
      <c r="D937" s="40">
        <v>2613</v>
      </c>
      <c r="E937" s="40">
        <v>3386</v>
      </c>
      <c r="F937" s="40">
        <v>773</v>
      </c>
      <c r="G937" s="40">
        <v>0</v>
      </c>
      <c r="H937" s="40">
        <v>0</v>
      </c>
      <c r="I937" s="40">
        <v>0</v>
      </c>
      <c r="J937" s="40">
        <v>14.3005</v>
      </c>
      <c r="K937" s="40">
        <v>0</v>
      </c>
      <c r="L937" s="41">
        <v>14.3005</v>
      </c>
    </row>
    <row r="938" spans="2:12" x14ac:dyDescent="0.25">
      <c r="B938" s="39" t="str">
        <f t="shared" si="190"/>
        <v>172.25.204.43</v>
      </c>
      <c r="C938" s="40" t="s">
        <v>2981</v>
      </c>
      <c r="D938" s="40">
        <v>75</v>
      </c>
      <c r="E938" s="40">
        <v>489</v>
      </c>
      <c r="F938" s="40">
        <v>414</v>
      </c>
      <c r="G938" s="40">
        <v>0</v>
      </c>
      <c r="H938" s="40">
        <v>0</v>
      </c>
      <c r="I938" s="40">
        <v>0</v>
      </c>
      <c r="J938" s="40">
        <v>7.6589999999999998</v>
      </c>
      <c r="K938" s="40">
        <v>0</v>
      </c>
      <c r="L938" s="41">
        <v>7.6589999999999998</v>
      </c>
    </row>
    <row r="939" spans="2:12" x14ac:dyDescent="0.25">
      <c r="B939" s="39" t="str">
        <f t="shared" si="190"/>
        <v>172.25.204.43</v>
      </c>
      <c r="C939" s="40" t="s">
        <v>2982</v>
      </c>
      <c r="D939" s="40">
        <v>579</v>
      </c>
      <c r="E939" s="40">
        <v>987</v>
      </c>
      <c r="F939" s="40">
        <v>408</v>
      </c>
      <c r="G939" s="40">
        <v>0</v>
      </c>
      <c r="H939" s="40">
        <v>0</v>
      </c>
      <c r="I939" s="40">
        <v>0</v>
      </c>
      <c r="J939" s="40">
        <v>7.548</v>
      </c>
      <c r="K939" s="40">
        <v>0</v>
      </c>
      <c r="L939" s="41">
        <v>7.548</v>
      </c>
    </row>
    <row r="940" spans="2:12" x14ac:dyDescent="0.25">
      <c r="B940" s="39" t="s">
        <v>1899</v>
      </c>
      <c r="C940" s="40" t="s">
        <v>2983</v>
      </c>
      <c r="D940" s="40">
        <v>56719</v>
      </c>
      <c r="E940" s="40">
        <v>59102</v>
      </c>
      <c r="F940" s="40">
        <v>2383</v>
      </c>
      <c r="G940" s="40">
        <v>195097</v>
      </c>
      <c r="H940" s="40">
        <v>201570</v>
      </c>
      <c r="I940" s="40">
        <v>6473</v>
      </c>
      <c r="J940" s="40">
        <v>44.085499999999996</v>
      </c>
      <c r="K940" s="40">
        <v>550.20500000000004</v>
      </c>
      <c r="L940" s="41">
        <v>594.29050000000007</v>
      </c>
    </row>
    <row r="941" spans="2:12" x14ac:dyDescent="0.25">
      <c r="B941" s="39" t="str">
        <f t="shared" ref="B941:B944" si="191">B940</f>
        <v>172.25.204.90</v>
      </c>
      <c r="C941" s="40" t="s">
        <v>2984</v>
      </c>
      <c r="D941" s="40">
        <v>59180</v>
      </c>
      <c r="E941" s="40">
        <v>61599</v>
      </c>
      <c r="F941" s="40">
        <v>2419</v>
      </c>
      <c r="G941" s="40">
        <v>201681</v>
      </c>
      <c r="H941" s="40">
        <v>209369</v>
      </c>
      <c r="I941" s="40">
        <v>7688</v>
      </c>
      <c r="J941" s="40">
        <v>44.7515</v>
      </c>
      <c r="K941" s="40">
        <v>653.48</v>
      </c>
      <c r="L941" s="41">
        <v>698.23149999999998</v>
      </c>
    </row>
    <row r="942" spans="2:12" x14ac:dyDescent="0.25">
      <c r="B942" s="39" t="str">
        <f t="shared" si="191"/>
        <v>172.25.204.90</v>
      </c>
      <c r="C942" s="40" t="s">
        <v>2985</v>
      </c>
      <c r="D942" s="40">
        <v>61625</v>
      </c>
      <c r="E942" s="40">
        <v>64440</v>
      </c>
      <c r="F942" s="40">
        <v>2815</v>
      </c>
      <c r="G942" s="40">
        <v>209382</v>
      </c>
      <c r="H942" s="40">
        <v>219631</v>
      </c>
      <c r="I942" s="40">
        <v>10249</v>
      </c>
      <c r="J942" s="40">
        <v>52.077500000000001</v>
      </c>
      <c r="K942" s="40">
        <v>871.16500000000008</v>
      </c>
      <c r="L942" s="41">
        <v>923.24250000000006</v>
      </c>
    </row>
    <row r="943" spans="2:12" x14ac:dyDescent="0.25">
      <c r="B943" s="39" t="str">
        <f t="shared" si="191"/>
        <v>172.25.204.90</v>
      </c>
      <c r="C943" s="40" t="s">
        <v>2981</v>
      </c>
      <c r="D943" s="40">
        <v>49359</v>
      </c>
      <c r="E943" s="40">
        <v>51250</v>
      </c>
      <c r="F943" s="40">
        <v>1891</v>
      </c>
      <c r="G943" s="40">
        <v>171512</v>
      </c>
      <c r="H943" s="40">
        <v>178267</v>
      </c>
      <c r="I943" s="40">
        <v>6755</v>
      </c>
      <c r="J943" s="40">
        <v>34.983499999999999</v>
      </c>
      <c r="K943" s="40">
        <v>574.17500000000007</v>
      </c>
      <c r="L943" s="41">
        <v>609.15850000000012</v>
      </c>
    </row>
    <row r="944" spans="2:12" x14ac:dyDescent="0.25">
      <c r="B944" s="39" t="str">
        <f t="shared" si="191"/>
        <v>172.25.204.90</v>
      </c>
      <c r="C944" s="40" t="s">
        <v>2982</v>
      </c>
      <c r="D944" s="40">
        <v>51321</v>
      </c>
      <c r="E944" s="40">
        <v>53757</v>
      </c>
      <c r="F944" s="40">
        <v>2436</v>
      </c>
      <c r="G944" s="40">
        <v>180118</v>
      </c>
      <c r="H944" s="40">
        <v>186774</v>
      </c>
      <c r="I944" s="40">
        <v>6656</v>
      </c>
      <c r="J944" s="40">
        <v>45.065999999999995</v>
      </c>
      <c r="K944" s="40">
        <v>565.76</v>
      </c>
      <c r="L944" s="41">
        <v>610.82600000000002</v>
      </c>
    </row>
    <row r="945" spans="2:12" x14ac:dyDescent="0.25">
      <c r="B945" s="39" t="s">
        <v>2255</v>
      </c>
      <c r="C945" s="40" t="s">
        <v>2983</v>
      </c>
      <c r="D945" s="40">
        <v>32431</v>
      </c>
      <c r="E945" s="40">
        <v>34283</v>
      </c>
      <c r="F945" s="40">
        <v>1852</v>
      </c>
      <c r="G945" s="40">
        <v>0</v>
      </c>
      <c r="H945" s="40">
        <v>0</v>
      </c>
      <c r="I945" s="40">
        <v>0</v>
      </c>
      <c r="J945" s="40">
        <v>34.262</v>
      </c>
      <c r="K945" s="40">
        <v>0</v>
      </c>
      <c r="L945" s="41">
        <v>34.262</v>
      </c>
    </row>
    <row r="946" spans="2:12" x14ac:dyDescent="0.25">
      <c r="B946" s="39" t="str">
        <f t="shared" ref="B946:B949" si="192">B945</f>
        <v>172.25.204.92</v>
      </c>
      <c r="C946" s="40" t="s">
        <v>2984</v>
      </c>
      <c r="D946" s="40">
        <v>34301</v>
      </c>
      <c r="E946" s="40">
        <v>37653</v>
      </c>
      <c r="F946" s="40">
        <v>3352</v>
      </c>
      <c r="G946" s="40">
        <v>0</v>
      </c>
      <c r="H946" s="40">
        <v>0</v>
      </c>
      <c r="I946" s="40">
        <v>0</v>
      </c>
      <c r="J946" s="40">
        <v>62.012</v>
      </c>
      <c r="K946" s="40">
        <v>0</v>
      </c>
      <c r="L946" s="41">
        <v>62.012</v>
      </c>
    </row>
    <row r="947" spans="2:12" x14ac:dyDescent="0.25">
      <c r="B947" s="39" t="str">
        <f t="shared" si="192"/>
        <v>172.25.204.92</v>
      </c>
      <c r="C947" s="40" t="s">
        <v>2985</v>
      </c>
      <c r="D947" s="40">
        <v>37679</v>
      </c>
      <c r="E947" s="40">
        <v>41333</v>
      </c>
      <c r="F947" s="40">
        <v>3654</v>
      </c>
      <c r="G947" s="40">
        <v>0</v>
      </c>
      <c r="H947" s="40">
        <v>0</v>
      </c>
      <c r="I947" s="40">
        <v>0</v>
      </c>
      <c r="J947" s="40">
        <v>67.599000000000004</v>
      </c>
      <c r="K947" s="40">
        <v>0</v>
      </c>
      <c r="L947" s="41">
        <v>67.599000000000004</v>
      </c>
    </row>
    <row r="948" spans="2:12" x14ac:dyDescent="0.25">
      <c r="B948" s="39" t="str">
        <f t="shared" si="192"/>
        <v>172.25.204.92</v>
      </c>
      <c r="C948" s="40" t="s">
        <v>2981</v>
      </c>
      <c r="D948" s="40">
        <v>23537</v>
      </c>
      <c r="E948" s="40">
        <v>25644</v>
      </c>
      <c r="F948" s="40">
        <v>2107</v>
      </c>
      <c r="G948" s="40">
        <v>0</v>
      </c>
      <c r="H948" s="40">
        <v>0</v>
      </c>
      <c r="I948" s="40">
        <v>0</v>
      </c>
      <c r="J948" s="40">
        <v>38.979500000000002</v>
      </c>
      <c r="K948" s="40">
        <v>0</v>
      </c>
      <c r="L948" s="41">
        <v>38.979500000000002</v>
      </c>
    </row>
    <row r="949" spans="2:12" x14ac:dyDescent="0.25">
      <c r="B949" s="39" t="str">
        <f t="shared" si="192"/>
        <v>172.25.204.92</v>
      </c>
      <c r="C949" s="40" t="s">
        <v>2982</v>
      </c>
      <c r="D949" s="40">
        <v>25701</v>
      </c>
      <c r="E949" s="40">
        <v>28606</v>
      </c>
      <c r="F949" s="40">
        <v>2905</v>
      </c>
      <c r="G949" s="40">
        <v>0</v>
      </c>
      <c r="H949" s="40">
        <v>0</v>
      </c>
      <c r="I949" s="40">
        <v>0</v>
      </c>
      <c r="J949" s="40">
        <v>53.7425</v>
      </c>
      <c r="K949" s="40">
        <v>0</v>
      </c>
      <c r="L949" s="41">
        <v>53.7425</v>
      </c>
    </row>
    <row r="950" spans="2:12" x14ac:dyDescent="0.25">
      <c r="B950" s="39" t="s">
        <v>882</v>
      </c>
      <c r="C950" s="40" t="s">
        <v>2983</v>
      </c>
      <c r="D950" s="40">
        <v>134</v>
      </c>
      <c r="E950" s="40">
        <v>134</v>
      </c>
      <c r="F950" s="40">
        <v>0</v>
      </c>
      <c r="G950" s="40">
        <v>642</v>
      </c>
      <c r="H950" s="40">
        <v>685</v>
      </c>
      <c r="I950" s="40">
        <v>43</v>
      </c>
      <c r="J950" s="40">
        <v>0</v>
      </c>
      <c r="K950" s="40">
        <v>3.6550000000000002</v>
      </c>
      <c r="L950" s="41">
        <v>3.6550000000000002</v>
      </c>
    </row>
    <row r="951" spans="2:12" x14ac:dyDescent="0.25">
      <c r="B951" s="39" t="str">
        <f t="shared" ref="B951:B954" si="193">B950</f>
        <v>172.25.204.94</v>
      </c>
      <c r="C951" s="40" t="s">
        <v>2984</v>
      </c>
      <c r="D951" s="40">
        <v>134</v>
      </c>
      <c r="E951" s="40">
        <v>198</v>
      </c>
      <c r="F951" s="40">
        <v>64</v>
      </c>
      <c r="G951" s="40">
        <v>685</v>
      </c>
      <c r="H951" s="40">
        <v>721</v>
      </c>
      <c r="I951" s="40">
        <v>36</v>
      </c>
      <c r="J951" s="40">
        <v>1.1839999999999999</v>
      </c>
      <c r="K951" s="40">
        <v>3.06</v>
      </c>
      <c r="L951" s="41">
        <v>4.2439999999999998</v>
      </c>
    </row>
    <row r="952" spans="2:12" x14ac:dyDescent="0.25">
      <c r="B952" s="39" t="str">
        <f t="shared" si="193"/>
        <v>172.25.204.94</v>
      </c>
      <c r="C952" s="40" t="s">
        <v>2985</v>
      </c>
      <c r="D952" s="40">
        <v>198</v>
      </c>
      <c r="E952" s="40">
        <v>202</v>
      </c>
      <c r="F952" s="40">
        <v>4</v>
      </c>
      <c r="G952" s="40">
        <v>721</v>
      </c>
      <c r="H952" s="40">
        <v>724</v>
      </c>
      <c r="I952" s="40">
        <v>3</v>
      </c>
      <c r="J952" s="40">
        <v>7.3999999999999996E-2</v>
      </c>
      <c r="K952" s="40">
        <v>0.255</v>
      </c>
      <c r="L952" s="41">
        <v>0.32900000000000001</v>
      </c>
    </row>
    <row r="953" spans="2:12" x14ac:dyDescent="0.25">
      <c r="B953" s="39" t="str">
        <f t="shared" si="193"/>
        <v>172.25.204.94</v>
      </c>
      <c r="C953" s="40" t="s">
        <v>2981</v>
      </c>
      <c r="D953" s="40">
        <v>132</v>
      </c>
      <c r="E953" s="40">
        <v>132</v>
      </c>
      <c r="F953" s="40">
        <v>0</v>
      </c>
      <c r="G953" s="40">
        <v>630</v>
      </c>
      <c r="H953" s="40">
        <v>633</v>
      </c>
      <c r="I953" s="40">
        <v>3</v>
      </c>
      <c r="J953" s="40">
        <v>0</v>
      </c>
      <c r="K953" s="40">
        <v>0.255</v>
      </c>
      <c r="L953" s="41">
        <v>0.255</v>
      </c>
    </row>
    <row r="954" spans="2:12" x14ac:dyDescent="0.25">
      <c r="B954" s="39" t="str">
        <f t="shared" si="193"/>
        <v>172.25.204.94</v>
      </c>
      <c r="C954" s="40" t="s">
        <v>2982</v>
      </c>
      <c r="D954" s="40">
        <v>133</v>
      </c>
      <c r="E954" s="40">
        <v>134</v>
      </c>
      <c r="F954" s="40">
        <v>1</v>
      </c>
      <c r="G954" s="40">
        <v>633</v>
      </c>
      <c r="H954" s="40">
        <v>639</v>
      </c>
      <c r="I954" s="40">
        <v>6</v>
      </c>
      <c r="J954" s="40">
        <v>1.8499999999999999E-2</v>
      </c>
      <c r="K954" s="40">
        <v>0.51</v>
      </c>
      <c r="L954" s="41">
        <v>0.52849999999999997</v>
      </c>
    </row>
    <row r="955" spans="2:12" x14ac:dyDescent="0.25">
      <c r="B955" s="39" t="s">
        <v>873</v>
      </c>
      <c r="C955" s="40" t="s">
        <v>2983</v>
      </c>
      <c r="D955" s="40">
        <v>199853</v>
      </c>
      <c r="E955" s="40">
        <v>200037</v>
      </c>
      <c r="F955" s="40">
        <v>184</v>
      </c>
      <c r="G955" s="40">
        <v>0</v>
      </c>
      <c r="H955" s="40">
        <v>0</v>
      </c>
      <c r="I955" s="40">
        <v>0</v>
      </c>
      <c r="J955" s="40">
        <v>3.4039999999999999</v>
      </c>
      <c r="K955" s="40">
        <v>0</v>
      </c>
      <c r="L955" s="41">
        <v>3.4039999999999999</v>
      </c>
    </row>
    <row r="956" spans="2:12" x14ac:dyDescent="0.25">
      <c r="B956" s="39" t="str">
        <f t="shared" ref="B956:B959" si="194">B955</f>
        <v>172.25.204.95</v>
      </c>
      <c r="C956" s="40" t="s">
        <v>2984</v>
      </c>
      <c r="D956" s="40">
        <v>200037</v>
      </c>
      <c r="E956" s="40">
        <v>200223</v>
      </c>
      <c r="F956" s="40">
        <v>186</v>
      </c>
      <c r="G956" s="40">
        <v>0</v>
      </c>
      <c r="H956" s="40">
        <v>0</v>
      </c>
      <c r="I956" s="40">
        <v>0</v>
      </c>
      <c r="J956" s="40">
        <v>3.4409999999999998</v>
      </c>
      <c r="K956" s="40">
        <v>0</v>
      </c>
      <c r="L956" s="41">
        <v>3.4409999999999998</v>
      </c>
    </row>
    <row r="957" spans="2:12" x14ac:dyDescent="0.25">
      <c r="B957" s="39" t="str">
        <f t="shared" si="194"/>
        <v>172.25.204.95</v>
      </c>
      <c r="C957" s="40" t="s">
        <v>2985</v>
      </c>
      <c r="D957" s="40">
        <v>200223</v>
      </c>
      <c r="E957" s="40">
        <v>200392</v>
      </c>
      <c r="F957" s="40">
        <v>169</v>
      </c>
      <c r="G957" s="40">
        <v>0</v>
      </c>
      <c r="H957" s="40">
        <v>0</v>
      </c>
      <c r="I957" s="40">
        <v>0</v>
      </c>
      <c r="J957" s="40">
        <v>3.1265000000000001</v>
      </c>
      <c r="K957" s="40">
        <v>0</v>
      </c>
      <c r="L957" s="41">
        <v>3.1265000000000001</v>
      </c>
    </row>
    <row r="958" spans="2:12" x14ac:dyDescent="0.25">
      <c r="B958" s="39" t="str">
        <f t="shared" si="194"/>
        <v>172.25.204.95</v>
      </c>
      <c r="C958" s="40" t="s">
        <v>2981</v>
      </c>
      <c r="D958" s="40">
        <v>199480</v>
      </c>
      <c r="E958" s="40">
        <v>199659</v>
      </c>
      <c r="F958" s="40">
        <v>179</v>
      </c>
      <c r="G958" s="40">
        <v>0</v>
      </c>
      <c r="H958" s="40">
        <v>0</v>
      </c>
      <c r="I958" s="40">
        <v>0</v>
      </c>
      <c r="J958" s="40">
        <v>3.3114999999999997</v>
      </c>
      <c r="K958" s="40">
        <v>0</v>
      </c>
      <c r="L958" s="41">
        <v>3.3114999999999997</v>
      </c>
    </row>
    <row r="959" spans="2:12" x14ac:dyDescent="0.25">
      <c r="B959" s="39" t="str">
        <f t="shared" si="194"/>
        <v>172.25.204.95</v>
      </c>
      <c r="C959" s="40" t="s">
        <v>2982</v>
      </c>
      <c r="D959" s="40">
        <v>199661</v>
      </c>
      <c r="E959" s="40">
        <v>199766</v>
      </c>
      <c r="F959" s="40">
        <v>105</v>
      </c>
      <c r="G959" s="40">
        <v>0</v>
      </c>
      <c r="H959" s="40">
        <v>0</v>
      </c>
      <c r="I959" s="40">
        <v>0</v>
      </c>
      <c r="J959" s="40">
        <v>1.9424999999999999</v>
      </c>
      <c r="K959" s="40">
        <v>0</v>
      </c>
      <c r="L959" s="41">
        <v>1.9424999999999999</v>
      </c>
    </row>
    <row r="960" spans="2:12" x14ac:dyDescent="0.25">
      <c r="B960" s="39" t="s">
        <v>876</v>
      </c>
      <c r="C960" s="40" t="s">
        <v>2983</v>
      </c>
      <c r="D960" s="40">
        <v>126468</v>
      </c>
      <c r="E960" s="40">
        <v>129863</v>
      </c>
      <c r="F960" s="40">
        <v>3395</v>
      </c>
      <c r="G960" s="40">
        <v>0</v>
      </c>
      <c r="H960" s="40">
        <v>0</v>
      </c>
      <c r="I960" s="40">
        <v>0</v>
      </c>
      <c r="J960" s="40">
        <v>62.807499999999997</v>
      </c>
      <c r="K960" s="40">
        <v>0</v>
      </c>
      <c r="L960" s="41">
        <v>62.807499999999997</v>
      </c>
    </row>
    <row r="961" spans="2:12" x14ac:dyDescent="0.25">
      <c r="B961" s="39" t="str">
        <f t="shared" ref="B961:B964" si="195">B960</f>
        <v>172.25.204.96</v>
      </c>
      <c r="C961" s="40" t="s">
        <v>2984</v>
      </c>
      <c r="D961" s="40">
        <v>129905</v>
      </c>
      <c r="E961" s="40">
        <v>132881</v>
      </c>
      <c r="F961" s="40">
        <v>2976</v>
      </c>
      <c r="G961" s="40">
        <v>0</v>
      </c>
      <c r="H961" s="40">
        <v>0</v>
      </c>
      <c r="I961" s="40">
        <v>0</v>
      </c>
      <c r="J961" s="40">
        <v>55.055999999999997</v>
      </c>
      <c r="K961" s="40">
        <v>0</v>
      </c>
      <c r="L961" s="41">
        <v>55.055999999999997</v>
      </c>
    </row>
    <row r="962" spans="2:12" x14ac:dyDescent="0.25">
      <c r="B962" s="39" t="str">
        <f t="shared" si="195"/>
        <v>172.25.204.96</v>
      </c>
      <c r="C962" s="40" t="s">
        <v>2985</v>
      </c>
      <c r="D962" s="40">
        <v>132972</v>
      </c>
      <c r="E962" s="40">
        <v>136209</v>
      </c>
      <c r="F962" s="40">
        <v>3237</v>
      </c>
      <c r="G962" s="40">
        <v>0</v>
      </c>
      <c r="H962" s="40">
        <v>0</v>
      </c>
      <c r="I962" s="40">
        <v>0</v>
      </c>
      <c r="J962" s="40">
        <v>59.884499999999996</v>
      </c>
      <c r="K962" s="40">
        <v>0</v>
      </c>
      <c r="L962" s="41">
        <v>59.884499999999996</v>
      </c>
    </row>
    <row r="963" spans="2:12" x14ac:dyDescent="0.25">
      <c r="B963" s="39" t="str">
        <f t="shared" si="195"/>
        <v>172.25.204.96</v>
      </c>
      <c r="C963" s="40" t="s">
        <v>2981</v>
      </c>
      <c r="D963" s="40">
        <v>119216</v>
      </c>
      <c r="E963" s="40">
        <v>122702</v>
      </c>
      <c r="F963" s="40">
        <v>3486</v>
      </c>
      <c r="G963" s="40">
        <v>0</v>
      </c>
      <c r="H963" s="40">
        <v>0</v>
      </c>
      <c r="I963" s="40">
        <v>0</v>
      </c>
      <c r="J963" s="40">
        <v>64.491</v>
      </c>
      <c r="K963" s="40">
        <v>0</v>
      </c>
      <c r="L963" s="41">
        <v>64.491</v>
      </c>
    </row>
    <row r="964" spans="2:12" x14ac:dyDescent="0.25">
      <c r="B964" s="39" t="str">
        <f t="shared" si="195"/>
        <v>172.25.204.96</v>
      </c>
      <c r="C964" s="40" t="s">
        <v>2982</v>
      </c>
      <c r="D964" s="40">
        <v>122842</v>
      </c>
      <c r="E964" s="40">
        <v>124660</v>
      </c>
      <c r="F964" s="40">
        <v>1818</v>
      </c>
      <c r="G964" s="40">
        <v>0</v>
      </c>
      <c r="H964" s="40">
        <v>0</v>
      </c>
      <c r="I964" s="40">
        <v>0</v>
      </c>
      <c r="J964" s="40">
        <v>33.632999999999996</v>
      </c>
      <c r="K964" s="40">
        <v>0</v>
      </c>
      <c r="L964" s="41">
        <v>33.632999999999996</v>
      </c>
    </row>
    <row r="965" spans="2:12" x14ac:dyDescent="0.25">
      <c r="B965" s="39" t="s">
        <v>885</v>
      </c>
      <c r="C965" s="40" t="s">
        <v>2983</v>
      </c>
      <c r="D965" s="40">
        <v>104534</v>
      </c>
      <c r="E965" s="40">
        <v>113070</v>
      </c>
      <c r="F965" s="40">
        <v>8536</v>
      </c>
      <c r="G965" s="40">
        <v>0</v>
      </c>
      <c r="H965" s="40">
        <v>0</v>
      </c>
      <c r="I965" s="40">
        <v>0</v>
      </c>
      <c r="J965" s="40">
        <v>157.916</v>
      </c>
      <c r="K965" s="40">
        <v>0</v>
      </c>
      <c r="L965" s="41">
        <v>157.916</v>
      </c>
    </row>
    <row r="966" spans="2:12" x14ac:dyDescent="0.25">
      <c r="B966" s="39" t="str">
        <f t="shared" ref="B966:B969" si="196">B965</f>
        <v>172.25.204.97</v>
      </c>
      <c r="C966" s="40" t="s">
        <v>2984</v>
      </c>
      <c r="D966" s="40">
        <v>113116</v>
      </c>
      <c r="E966" s="40">
        <v>121141</v>
      </c>
      <c r="F966" s="40">
        <v>8025</v>
      </c>
      <c r="G966" s="40">
        <v>0</v>
      </c>
      <c r="H966" s="40">
        <v>0</v>
      </c>
      <c r="I966" s="40">
        <v>0</v>
      </c>
      <c r="J966" s="40">
        <v>148.46250000000001</v>
      </c>
      <c r="K966" s="40">
        <v>0</v>
      </c>
      <c r="L966" s="41">
        <v>148.46250000000001</v>
      </c>
    </row>
    <row r="967" spans="2:12" x14ac:dyDescent="0.25">
      <c r="B967" s="39" t="str">
        <f t="shared" si="196"/>
        <v>172.25.204.97</v>
      </c>
      <c r="C967" s="40" t="s">
        <v>2985</v>
      </c>
      <c r="D967" s="40">
        <v>121190</v>
      </c>
      <c r="E967" s="40">
        <v>128809</v>
      </c>
      <c r="F967" s="40">
        <v>7619</v>
      </c>
      <c r="G967" s="40">
        <v>0</v>
      </c>
      <c r="H967" s="40">
        <v>0</v>
      </c>
      <c r="I967" s="40">
        <v>0</v>
      </c>
      <c r="J967" s="40">
        <v>140.95149999999998</v>
      </c>
      <c r="K967" s="40">
        <v>0</v>
      </c>
      <c r="L967" s="41">
        <v>140.95149999999998</v>
      </c>
    </row>
    <row r="968" spans="2:12" x14ac:dyDescent="0.25">
      <c r="B968" s="39" t="str">
        <f t="shared" si="196"/>
        <v>172.25.204.97</v>
      </c>
      <c r="C968" s="40" t="s">
        <v>2981</v>
      </c>
      <c r="D968" s="40">
        <v>81569</v>
      </c>
      <c r="E968" s="40">
        <v>90554</v>
      </c>
      <c r="F968" s="40">
        <v>8985</v>
      </c>
      <c r="G968" s="40">
        <v>0</v>
      </c>
      <c r="H968" s="40">
        <v>0</v>
      </c>
      <c r="I968" s="40">
        <v>0</v>
      </c>
      <c r="J968" s="40">
        <v>166.2225</v>
      </c>
      <c r="K968" s="40">
        <v>0</v>
      </c>
      <c r="L968" s="41">
        <v>166.2225</v>
      </c>
    </row>
    <row r="969" spans="2:12" x14ac:dyDescent="0.25">
      <c r="B969" s="39" t="str">
        <f t="shared" si="196"/>
        <v>172.25.204.97</v>
      </c>
      <c r="C969" s="40" t="s">
        <v>2982</v>
      </c>
      <c r="D969" s="40">
        <v>91462</v>
      </c>
      <c r="E969" s="40">
        <v>97696</v>
      </c>
      <c r="F969" s="40">
        <v>6234</v>
      </c>
      <c r="G969" s="40">
        <v>0</v>
      </c>
      <c r="H969" s="40">
        <v>0</v>
      </c>
      <c r="I969" s="40">
        <v>0</v>
      </c>
      <c r="J969" s="40">
        <v>115.32899999999999</v>
      </c>
      <c r="K969" s="40">
        <v>0</v>
      </c>
      <c r="L969" s="41">
        <v>115.32899999999999</v>
      </c>
    </row>
    <row r="970" spans="2:12" x14ac:dyDescent="0.25">
      <c r="B970" s="39" t="s">
        <v>879</v>
      </c>
      <c r="C970" s="40" t="s">
        <v>2983</v>
      </c>
      <c r="D970" s="40">
        <v>315427</v>
      </c>
      <c r="E970" s="40">
        <v>316317</v>
      </c>
      <c r="F970" s="40">
        <v>890</v>
      </c>
      <c r="G970" s="40">
        <v>0</v>
      </c>
      <c r="H970" s="40">
        <v>0</v>
      </c>
      <c r="I970" s="40">
        <v>0</v>
      </c>
      <c r="J970" s="40">
        <v>16.465</v>
      </c>
      <c r="K970" s="40">
        <v>0</v>
      </c>
      <c r="L970" s="41">
        <v>16.465</v>
      </c>
    </row>
    <row r="971" spans="2:12" x14ac:dyDescent="0.25">
      <c r="B971" s="39" t="str">
        <f t="shared" ref="B971:B974" si="197">B970</f>
        <v>172.25.204.98</v>
      </c>
      <c r="C971" s="40" t="s">
        <v>2984</v>
      </c>
      <c r="D971" s="40">
        <v>316317</v>
      </c>
      <c r="E971" s="40">
        <v>317069</v>
      </c>
      <c r="F971" s="40">
        <v>752</v>
      </c>
      <c r="G971" s="40">
        <v>0</v>
      </c>
      <c r="H971" s="40">
        <v>0</v>
      </c>
      <c r="I971" s="40">
        <v>0</v>
      </c>
      <c r="J971" s="40">
        <v>13.911999999999999</v>
      </c>
      <c r="K971" s="40">
        <v>0</v>
      </c>
      <c r="L971" s="41">
        <v>13.911999999999999</v>
      </c>
    </row>
    <row r="972" spans="2:12" x14ac:dyDescent="0.25">
      <c r="B972" s="39" t="str">
        <f t="shared" si="197"/>
        <v>172.25.204.98</v>
      </c>
      <c r="C972" s="40" t="s">
        <v>2985</v>
      </c>
      <c r="D972" s="40">
        <v>317070</v>
      </c>
      <c r="E972" s="40">
        <v>317821</v>
      </c>
      <c r="F972" s="40">
        <v>751</v>
      </c>
      <c r="G972" s="40">
        <v>0</v>
      </c>
      <c r="H972" s="40">
        <v>0</v>
      </c>
      <c r="I972" s="40">
        <v>0</v>
      </c>
      <c r="J972" s="40">
        <v>13.8935</v>
      </c>
      <c r="K972" s="40">
        <v>0</v>
      </c>
      <c r="L972" s="41">
        <v>13.8935</v>
      </c>
    </row>
    <row r="973" spans="2:12" x14ac:dyDescent="0.25">
      <c r="B973" s="39" t="str">
        <f t="shared" si="197"/>
        <v>172.25.204.98</v>
      </c>
      <c r="C973" s="40" t="s">
        <v>2981</v>
      </c>
      <c r="D973" s="40">
        <v>313951</v>
      </c>
      <c r="E973" s="40">
        <v>314685</v>
      </c>
      <c r="F973" s="40">
        <v>734</v>
      </c>
      <c r="G973" s="40">
        <v>0</v>
      </c>
      <c r="H973" s="40">
        <v>0</v>
      </c>
      <c r="I973" s="40">
        <v>0</v>
      </c>
      <c r="J973" s="40">
        <v>13.578999999999999</v>
      </c>
      <c r="K973" s="40">
        <v>0</v>
      </c>
      <c r="L973" s="41">
        <v>13.578999999999999</v>
      </c>
    </row>
    <row r="974" spans="2:12" x14ac:dyDescent="0.25">
      <c r="B974" s="39" t="str">
        <f t="shared" si="197"/>
        <v>172.25.204.98</v>
      </c>
      <c r="C974" s="40" t="s">
        <v>2982</v>
      </c>
      <c r="D974" s="40">
        <v>314698</v>
      </c>
      <c r="E974" s="40">
        <v>315021</v>
      </c>
      <c r="F974" s="40">
        <v>323</v>
      </c>
      <c r="G974" s="40">
        <v>0</v>
      </c>
      <c r="H974" s="40">
        <v>0</v>
      </c>
      <c r="I974" s="40">
        <v>0</v>
      </c>
      <c r="J974" s="40">
        <v>5.9754999999999994</v>
      </c>
      <c r="K974" s="40">
        <v>0</v>
      </c>
      <c r="L974" s="41">
        <v>5.9754999999999994</v>
      </c>
    </row>
    <row r="975" spans="2:12" x14ac:dyDescent="0.25">
      <c r="B975" s="39" t="s">
        <v>867</v>
      </c>
      <c r="C975" s="40" t="s">
        <v>2983</v>
      </c>
      <c r="D975" s="40">
        <v>7200</v>
      </c>
      <c r="E975" s="40">
        <v>7227</v>
      </c>
      <c r="F975" s="40">
        <v>27</v>
      </c>
      <c r="G975" s="40">
        <v>11225</v>
      </c>
      <c r="H975" s="40">
        <v>11252</v>
      </c>
      <c r="I975" s="40">
        <v>27</v>
      </c>
      <c r="J975" s="40">
        <v>0.4995</v>
      </c>
      <c r="K975" s="40">
        <v>2.2950000000000004</v>
      </c>
      <c r="L975" s="41">
        <v>2.7945000000000002</v>
      </c>
    </row>
    <row r="976" spans="2:12" x14ac:dyDescent="0.25">
      <c r="B976" s="39" t="str">
        <f t="shared" ref="B976:B979" si="198">B975</f>
        <v>172.25.204.99</v>
      </c>
      <c r="C976" s="40" t="s">
        <v>2984</v>
      </c>
      <c r="D976" s="40">
        <v>7227</v>
      </c>
      <c r="E976" s="40">
        <v>7255</v>
      </c>
      <c r="F976" s="40">
        <v>28</v>
      </c>
      <c r="G976" s="40">
        <v>11252</v>
      </c>
      <c r="H976" s="40">
        <v>11322</v>
      </c>
      <c r="I976" s="40">
        <v>70</v>
      </c>
      <c r="J976" s="40">
        <v>0.51800000000000002</v>
      </c>
      <c r="K976" s="40">
        <v>5.95</v>
      </c>
      <c r="L976" s="41">
        <v>6.468</v>
      </c>
    </row>
    <row r="977" spans="2:12" x14ac:dyDescent="0.25">
      <c r="B977" s="39" t="str">
        <f t="shared" si="198"/>
        <v>172.25.204.99</v>
      </c>
      <c r="C977" s="40" t="s">
        <v>2985</v>
      </c>
      <c r="D977" s="40">
        <v>7255</v>
      </c>
      <c r="E977" s="40">
        <v>7278</v>
      </c>
      <c r="F977" s="40">
        <v>23</v>
      </c>
      <c r="G977" s="40">
        <v>11322</v>
      </c>
      <c r="H977" s="40">
        <v>11456</v>
      </c>
      <c r="I977" s="40">
        <v>134</v>
      </c>
      <c r="J977" s="40">
        <v>0.42549999999999999</v>
      </c>
      <c r="K977" s="40">
        <v>11.39</v>
      </c>
      <c r="L977" s="41">
        <v>11.8155</v>
      </c>
    </row>
    <row r="978" spans="2:12" x14ac:dyDescent="0.25">
      <c r="B978" s="39" t="str">
        <f t="shared" si="198"/>
        <v>172.25.204.99</v>
      </c>
      <c r="C978" s="40" t="s">
        <v>2981</v>
      </c>
      <c r="D978" s="40">
        <v>7184</v>
      </c>
      <c r="E978" s="40">
        <v>7190</v>
      </c>
      <c r="F978" s="40">
        <v>6</v>
      </c>
      <c r="G978" s="40">
        <v>11138</v>
      </c>
      <c r="H978" s="40">
        <v>11183</v>
      </c>
      <c r="I978" s="40">
        <v>45</v>
      </c>
      <c r="J978" s="40">
        <v>0.11099999999999999</v>
      </c>
      <c r="K978" s="40">
        <v>3.8250000000000002</v>
      </c>
      <c r="L978" s="41">
        <v>3.9359999999999999</v>
      </c>
    </row>
    <row r="979" spans="2:12" x14ac:dyDescent="0.25">
      <c r="B979" s="39" t="str">
        <f t="shared" si="198"/>
        <v>172.25.204.99</v>
      </c>
      <c r="C979" s="40" t="s">
        <v>2982</v>
      </c>
      <c r="D979" s="40">
        <v>7190</v>
      </c>
      <c r="E979" s="40">
        <v>7198</v>
      </c>
      <c r="F979" s="40">
        <v>8</v>
      </c>
      <c r="G979" s="40">
        <v>11183</v>
      </c>
      <c r="H979" s="40">
        <v>11215</v>
      </c>
      <c r="I979" s="40">
        <v>32</v>
      </c>
      <c r="J979" s="40">
        <v>0.14799999999999999</v>
      </c>
      <c r="K979" s="40">
        <v>2.72</v>
      </c>
      <c r="L979" s="41">
        <v>2.8680000000000003</v>
      </c>
    </row>
    <row r="980" spans="2:12" x14ac:dyDescent="0.25">
      <c r="B980" s="39" t="s">
        <v>1877</v>
      </c>
      <c r="C980" s="40" t="s">
        <v>2983</v>
      </c>
      <c r="D980" s="40">
        <v>10664</v>
      </c>
      <c r="E980" s="40">
        <v>11226</v>
      </c>
      <c r="F980" s="40">
        <v>562</v>
      </c>
      <c r="G980" s="40">
        <v>0</v>
      </c>
      <c r="H980" s="40">
        <v>0</v>
      </c>
      <c r="I980" s="40">
        <v>0</v>
      </c>
      <c r="J980" s="40">
        <v>10.397</v>
      </c>
      <c r="K980" s="40">
        <v>0</v>
      </c>
      <c r="L980" s="41">
        <v>10.397</v>
      </c>
    </row>
    <row r="981" spans="2:12" x14ac:dyDescent="0.25">
      <c r="B981" s="39" t="str">
        <f t="shared" ref="B981:B984" si="199">B980</f>
        <v>172.25.205.5</v>
      </c>
      <c r="C981" s="40" t="s">
        <v>2984</v>
      </c>
      <c r="D981" s="40">
        <v>11227</v>
      </c>
      <c r="E981" s="40">
        <v>11561</v>
      </c>
      <c r="F981" s="40">
        <v>334</v>
      </c>
      <c r="G981" s="40">
        <v>0</v>
      </c>
      <c r="H981" s="40">
        <v>0</v>
      </c>
      <c r="I981" s="40">
        <v>0</v>
      </c>
      <c r="J981" s="40">
        <v>6.1789999999999994</v>
      </c>
      <c r="K981" s="40">
        <v>0</v>
      </c>
      <c r="L981" s="41">
        <v>6.1789999999999994</v>
      </c>
    </row>
    <row r="982" spans="2:12" x14ac:dyDescent="0.25">
      <c r="B982" s="39" t="str">
        <f t="shared" si="199"/>
        <v>172.25.205.5</v>
      </c>
      <c r="C982" s="40" t="s">
        <v>2985</v>
      </c>
      <c r="D982" s="40">
        <v>11561</v>
      </c>
      <c r="E982" s="40">
        <v>11913</v>
      </c>
      <c r="F982" s="40">
        <v>352</v>
      </c>
      <c r="G982" s="40">
        <v>0</v>
      </c>
      <c r="H982" s="40">
        <v>0</v>
      </c>
      <c r="I982" s="40">
        <v>0</v>
      </c>
      <c r="J982" s="40">
        <v>6.5119999999999996</v>
      </c>
      <c r="K982" s="40">
        <v>0</v>
      </c>
      <c r="L982" s="41">
        <v>6.5119999999999996</v>
      </c>
    </row>
    <row r="983" spans="2:12" x14ac:dyDescent="0.25">
      <c r="B983" s="39" t="str">
        <f t="shared" si="199"/>
        <v>172.25.205.5</v>
      </c>
      <c r="C983" s="40" t="s">
        <v>2981</v>
      </c>
      <c r="D983" s="40">
        <v>9287</v>
      </c>
      <c r="E983" s="40">
        <v>9743</v>
      </c>
      <c r="F983" s="40">
        <v>456</v>
      </c>
      <c r="G983" s="40">
        <v>0</v>
      </c>
      <c r="H983" s="40">
        <v>0</v>
      </c>
      <c r="I983" s="40">
        <v>0</v>
      </c>
      <c r="J983" s="40">
        <v>8.4359999999999999</v>
      </c>
      <c r="K983" s="40">
        <v>0</v>
      </c>
      <c r="L983" s="41">
        <v>8.4359999999999999</v>
      </c>
    </row>
    <row r="984" spans="2:12" x14ac:dyDescent="0.25">
      <c r="B984" s="39" t="str">
        <f t="shared" si="199"/>
        <v>172.25.205.5</v>
      </c>
      <c r="C984" s="40" t="s">
        <v>2982</v>
      </c>
      <c r="D984" s="40">
        <v>9743</v>
      </c>
      <c r="E984" s="40">
        <v>10396</v>
      </c>
      <c r="F984" s="40">
        <v>653</v>
      </c>
      <c r="G984" s="40">
        <v>0</v>
      </c>
      <c r="H984" s="40">
        <v>0</v>
      </c>
      <c r="I984" s="40">
        <v>0</v>
      </c>
      <c r="J984" s="40">
        <v>12.080499999999999</v>
      </c>
      <c r="K984" s="40">
        <v>0</v>
      </c>
      <c r="L984" s="41">
        <v>12.080499999999999</v>
      </c>
    </row>
    <row r="985" spans="2:12" x14ac:dyDescent="0.25">
      <c r="B985" s="39" t="s">
        <v>753</v>
      </c>
      <c r="C985" s="40" t="s">
        <v>2983</v>
      </c>
      <c r="D985" s="40">
        <v>468727</v>
      </c>
      <c r="E985" s="40">
        <v>472863</v>
      </c>
      <c r="F985" s="40">
        <v>4136</v>
      </c>
      <c r="G985" s="40">
        <v>0</v>
      </c>
      <c r="H985" s="40">
        <v>0</v>
      </c>
      <c r="I985" s="40">
        <v>0</v>
      </c>
      <c r="J985" s="40">
        <v>76.515999999999991</v>
      </c>
      <c r="K985" s="40">
        <v>0</v>
      </c>
      <c r="L985" s="41">
        <v>76.515999999999991</v>
      </c>
    </row>
    <row r="986" spans="2:12" x14ac:dyDescent="0.25">
      <c r="B986" s="39" t="str">
        <f t="shared" ref="B986:B989" si="200">B985</f>
        <v>172.25.212.40</v>
      </c>
      <c r="C986" s="40" t="s">
        <v>2984</v>
      </c>
      <c r="D986" s="40">
        <v>472944</v>
      </c>
      <c r="E986" s="40">
        <v>477994</v>
      </c>
      <c r="F986" s="40">
        <v>5050</v>
      </c>
      <c r="G986" s="40">
        <v>0</v>
      </c>
      <c r="H986" s="40">
        <v>0</v>
      </c>
      <c r="I986" s="40">
        <v>0</v>
      </c>
      <c r="J986" s="40">
        <v>93.424999999999997</v>
      </c>
      <c r="K986" s="40">
        <v>0</v>
      </c>
      <c r="L986" s="41">
        <v>93.424999999999997</v>
      </c>
    </row>
    <row r="987" spans="2:12" x14ac:dyDescent="0.25">
      <c r="B987" s="39" t="str">
        <f t="shared" si="200"/>
        <v>172.25.212.40</v>
      </c>
      <c r="C987" s="40" t="s">
        <v>2985</v>
      </c>
      <c r="D987" s="40">
        <v>478166</v>
      </c>
      <c r="E987" s="40">
        <v>483712</v>
      </c>
      <c r="F987" s="40">
        <v>5546</v>
      </c>
      <c r="G987" s="40">
        <v>0</v>
      </c>
      <c r="H987" s="40">
        <v>0</v>
      </c>
      <c r="I987" s="40">
        <v>0</v>
      </c>
      <c r="J987" s="40">
        <v>102.601</v>
      </c>
      <c r="K987" s="40">
        <v>0</v>
      </c>
      <c r="L987" s="41">
        <v>102.601</v>
      </c>
    </row>
    <row r="988" spans="2:12" x14ac:dyDescent="0.25">
      <c r="B988" s="39" t="str">
        <f t="shared" si="200"/>
        <v>172.25.212.40</v>
      </c>
      <c r="C988" s="40" t="s">
        <v>2981</v>
      </c>
      <c r="D988" s="40">
        <v>453296</v>
      </c>
      <c r="E988" s="40">
        <v>459017</v>
      </c>
      <c r="F988" s="40">
        <v>5721</v>
      </c>
      <c r="G988" s="40">
        <v>0</v>
      </c>
      <c r="H988" s="40">
        <v>0</v>
      </c>
      <c r="I988" s="40">
        <v>0</v>
      </c>
      <c r="J988" s="40">
        <v>105.8385</v>
      </c>
      <c r="K988" s="40">
        <v>0</v>
      </c>
      <c r="L988" s="41">
        <v>105.8385</v>
      </c>
    </row>
    <row r="989" spans="2:12" x14ac:dyDescent="0.25">
      <c r="B989" s="39" t="str">
        <f t="shared" si="200"/>
        <v>172.25.212.40</v>
      </c>
      <c r="C989" s="40" t="s">
        <v>2982</v>
      </c>
      <c r="D989" s="40">
        <v>459295</v>
      </c>
      <c r="E989" s="40">
        <v>464591</v>
      </c>
      <c r="F989" s="40">
        <v>5296</v>
      </c>
      <c r="G989" s="40">
        <v>0</v>
      </c>
      <c r="H989" s="40">
        <v>0</v>
      </c>
      <c r="I989" s="40">
        <v>0</v>
      </c>
      <c r="J989" s="40">
        <v>97.975999999999999</v>
      </c>
      <c r="K989" s="40">
        <v>0</v>
      </c>
      <c r="L989" s="41">
        <v>97.975999999999999</v>
      </c>
    </row>
    <row r="990" spans="2:12" x14ac:dyDescent="0.25">
      <c r="B990" s="39" t="s">
        <v>756</v>
      </c>
      <c r="C990" s="40" t="s">
        <v>2983</v>
      </c>
      <c r="D990" s="40">
        <v>41848</v>
      </c>
      <c r="E990" s="40">
        <v>42254</v>
      </c>
      <c r="F990" s="40">
        <v>406</v>
      </c>
      <c r="G990" s="40">
        <v>0</v>
      </c>
      <c r="H990" s="40">
        <v>0</v>
      </c>
      <c r="I990" s="40">
        <v>0</v>
      </c>
      <c r="J990" s="40">
        <v>7.5109999999999992</v>
      </c>
      <c r="K990" s="40">
        <v>0</v>
      </c>
      <c r="L990" s="41">
        <v>7.5109999999999992</v>
      </c>
    </row>
    <row r="991" spans="2:12" x14ac:dyDescent="0.25">
      <c r="B991" s="39" t="str">
        <f t="shared" ref="B991:B994" si="201">B990</f>
        <v>172.25.212.41</v>
      </c>
      <c r="C991" s="40" t="s">
        <v>2984</v>
      </c>
      <c r="D991" s="40">
        <v>42254</v>
      </c>
      <c r="E991" s="40">
        <v>42525</v>
      </c>
      <c r="F991" s="40">
        <v>271</v>
      </c>
      <c r="G991" s="40">
        <v>0</v>
      </c>
      <c r="H991" s="40">
        <v>0</v>
      </c>
      <c r="I991" s="40">
        <v>0</v>
      </c>
      <c r="J991" s="40">
        <v>5.0134999999999996</v>
      </c>
      <c r="K991" s="40">
        <v>0</v>
      </c>
      <c r="L991" s="41">
        <v>5.0134999999999996</v>
      </c>
    </row>
    <row r="992" spans="2:12" x14ac:dyDescent="0.25">
      <c r="B992" s="39" t="str">
        <f t="shared" si="201"/>
        <v>172.25.212.41</v>
      </c>
      <c r="C992" s="40" t="s">
        <v>2985</v>
      </c>
      <c r="D992" s="40">
        <v>42525</v>
      </c>
      <c r="E992" s="40">
        <v>42890</v>
      </c>
      <c r="F992" s="40">
        <v>365</v>
      </c>
      <c r="G992" s="40">
        <v>0</v>
      </c>
      <c r="H992" s="40">
        <v>0</v>
      </c>
      <c r="I992" s="40">
        <v>0</v>
      </c>
      <c r="J992" s="40">
        <v>6.7524999999999995</v>
      </c>
      <c r="K992" s="40">
        <v>0</v>
      </c>
      <c r="L992" s="41">
        <v>6.7524999999999995</v>
      </c>
    </row>
    <row r="993" spans="2:12" x14ac:dyDescent="0.25">
      <c r="B993" s="39" t="str">
        <f t="shared" si="201"/>
        <v>172.25.212.41</v>
      </c>
      <c r="C993" s="40" t="s">
        <v>2981</v>
      </c>
      <c r="D993" s="40">
        <v>39778</v>
      </c>
      <c r="E993" s="40">
        <v>41061</v>
      </c>
      <c r="F993" s="40">
        <v>1283</v>
      </c>
      <c r="G993" s="40">
        <v>0</v>
      </c>
      <c r="H993" s="40">
        <v>0</v>
      </c>
      <c r="I993" s="40">
        <v>0</v>
      </c>
      <c r="J993" s="40">
        <v>23.735499999999998</v>
      </c>
      <c r="K993" s="40">
        <v>0</v>
      </c>
      <c r="L993" s="41">
        <v>23.735499999999998</v>
      </c>
    </row>
    <row r="994" spans="2:12" x14ac:dyDescent="0.25">
      <c r="B994" s="39" t="str">
        <f t="shared" si="201"/>
        <v>172.25.212.41</v>
      </c>
      <c r="C994" s="40" t="s">
        <v>2982</v>
      </c>
      <c r="D994" s="40">
        <v>41072</v>
      </c>
      <c r="E994" s="40">
        <v>41483</v>
      </c>
      <c r="F994" s="40">
        <v>411</v>
      </c>
      <c r="G994" s="40">
        <v>0</v>
      </c>
      <c r="H994" s="40">
        <v>0</v>
      </c>
      <c r="I994" s="40">
        <v>0</v>
      </c>
      <c r="J994" s="40">
        <v>7.6034999999999995</v>
      </c>
      <c r="K994" s="40">
        <v>0</v>
      </c>
      <c r="L994" s="41">
        <v>7.6034999999999995</v>
      </c>
    </row>
    <row r="995" spans="2:12" x14ac:dyDescent="0.25">
      <c r="B995" s="39" t="s">
        <v>759</v>
      </c>
      <c r="C995" s="40" t="s">
        <v>2983</v>
      </c>
      <c r="D995" s="40">
        <v>817376</v>
      </c>
      <c r="E995" s="40">
        <v>823785</v>
      </c>
      <c r="F995" s="40">
        <v>6409</v>
      </c>
      <c r="G995" s="40">
        <v>0</v>
      </c>
      <c r="H995" s="40">
        <v>0</v>
      </c>
      <c r="I995" s="40">
        <v>0</v>
      </c>
      <c r="J995" s="40">
        <v>118.56649999999999</v>
      </c>
      <c r="K995" s="40">
        <v>0</v>
      </c>
      <c r="L995" s="41">
        <v>118.56649999999999</v>
      </c>
    </row>
    <row r="996" spans="2:12" x14ac:dyDescent="0.25">
      <c r="B996" s="39" t="str">
        <f t="shared" ref="B996:B999" si="202">B995</f>
        <v>172.25.212.42</v>
      </c>
      <c r="C996" s="40" t="s">
        <v>2984</v>
      </c>
      <c r="D996" s="40">
        <v>823845</v>
      </c>
      <c r="E996" s="40">
        <v>830211</v>
      </c>
      <c r="F996" s="40">
        <v>6366</v>
      </c>
      <c r="G996" s="40">
        <v>0</v>
      </c>
      <c r="H996" s="40">
        <v>0</v>
      </c>
      <c r="I996" s="40">
        <v>0</v>
      </c>
      <c r="J996" s="40">
        <v>117.771</v>
      </c>
      <c r="K996" s="40">
        <v>0</v>
      </c>
      <c r="L996" s="41">
        <v>117.771</v>
      </c>
    </row>
    <row r="997" spans="2:12" x14ac:dyDescent="0.25">
      <c r="B997" s="39" t="str">
        <f t="shared" si="202"/>
        <v>172.25.212.42</v>
      </c>
      <c r="C997" s="40" t="s">
        <v>2985</v>
      </c>
      <c r="D997" s="40">
        <v>830269</v>
      </c>
      <c r="E997" s="40">
        <v>838088</v>
      </c>
      <c r="F997" s="40">
        <v>7819</v>
      </c>
      <c r="G997" s="40">
        <v>0</v>
      </c>
      <c r="H997" s="40">
        <v>0</v>
      </c>
      <c r="I997" s="40">
        <v>0</v>
      </c>
      <c r="J997" s="40">
        <v>144.6515</v>
      </c>
      <c r="K997" s="40">
        <v>0</v>
      </c>
      <c r="L997" s="41">
        <v>144.6515</v>
      </c>
    </row>
    <row r="998" spans="2:12" x14ac:dyDescent="0.25">
      <c r="B998" s="39" t="str">
        <f t="shared" si="202"/>
        <v>172.25.212.42</v>
      </c>
      <c r="C998" s="40" t="s">
        <v>2981</v>
      </c>
      <c r="D998" s="40">
        <v>793757</v>
      </c>
      <c r="E998" s="40">
        <v>802844</v>
      </c>
      <c r="F998" s="40">
        <v>9087</v>
      </c>
      <c r="G998" s="40">
        <v>0</v>
      </c>
      <c r="H998" s="40">
        <v>0</v>
      </c>
      <c r="I998" s="40">
        <v>0</v>
      </c>
      <c r="J998" s="40">
        <v>168.1095</v>
      </c>
      <c r="K998" s="40">
        <v>0</v>
      </c>
      <c r="L998" s="41">
        <v>168.1095</v>
      </c>
    </row>
    <row r="999" spans="2:12" x14ac:dyDescent="0.25">
      <c r="B999" s="39" t="str">
        <f t="shared" si="202"/>
        <v>172.25.212.42</v>
      </c>
      <c r="C999" s="40" t="s">
        <v>2982</v>
      </c>
      <c r="D999" s="40">
        <v>803064</v>
      </c>
      <c r="E999" s="40">
        <v>809853</v>
      </c>
      <c r="F999" s="40">
        <v>6789</v>
      </c>
      <c r="G999" s="40">
        <v>0</v>
      </c>
      <c r="H999" s="40">
        <v>0</v>
      </c>
      <c r="I999" s="40">
        <v>0</v>
      </c>
      <c r="J999" s="40">
        <v>125.59649999999999</v>
      </c>
      <c r="K999" s="40">
        <v>0</v>
      </c>
      <c r="L999" s="41">
        <v>125.59649999999999</v>
      </c>
    </row>
    <row r="1000" spans="2:12" x14ac:dyDescent="0.25">
      <c r="B1000" s="39" t="s">
        <v>1812</v>
      </c>
      <c r="C1000" s="40" t="s">
        <v>2983</v>
      </c>
      <c r="D1000" s="40">
        <v>1065</v>
      </c>
      <c r="E1000" s="40">
        <v>1105</v>
      </c>
      <c r="F1000" s="40">
        <v>40</v>
      </c>
      <c r="G1000" s="40">
        <v>4799</v>
      </c>
      <c r="H1000" s="40">
        <v>4946</v>
      </c>
      <c r="I1000" s="40">
        <v>147</v>
      </c>
      <c r="J1000" s="40">
        <v>0.74</v>
      </c>
      <c r="K1000" s="40">
        <v>12.495000000000001</v>
      </c>
      <c r="L1000" s="41">
        <v>13.235000000000001</v>
      </c>
    </row>
    <row r="1001" spans="2:12" x14ac:dyDescent="0.25">
      <c r="B1001" s="39" t="str">
        <f t="shared" ref="B1001:B1004" si="203">B1000</f>
        <v>172.25.212.44</v>
      </c>
      <c r="C1001" s="40" t="s">
        <v>2984</v>
      </c>
      <c r="D1001" s="40">
        <v>1105</v>
      </c>
      <c r="E1001" s="40">
        <v>1182</v>
      </c>
      <c r="F1001" s="40">
        <v>77</v>
      </c>
      <c r="G1001" s="40">
        <v>4946</v>
      </c>
      <c r="H1001" s="40">
        <v>5090</v>
      </c>
      <c r="I1001" s="40">
        <v>144</v>
      </c>
      <c r="J1001" s="40">
        <v>1.4244999999999999</v>
      </c>
      <c r="K1001" s="40">
        <v>12.24</v>
      </c>
      <c r="L1001" s="41">
        <v>13.6645</v>
      </c>
    </row>
    <row r="1002" spans="2:12" x14ac:dyDescent="0.25">
      <c r="B1002" s="39" t="str">
        <f t="shared" si="203"/>
        <v>172.25.212.44</v>
      </c>
      <c r="C1002" s="40" t="s">
        <v>2985</v>
      </c>
      <c r="D1002" s="40">
        <v>1182</v>
      </c>
      <c r="E1002" s="40">
        <v>1254</v>
      </c>
      <c r="F1002" s="40">
        <v>72</v>
      </c>
      <c r="G1002" s="40">
        <v>5092</v>
      </c>
      <c r="H1002" s="40">
        <v>5314</v>
      </c>
      <c r="I1002" s="40">
        <v>222</v>
      </c>
      <c r="J1002" s="40">
        <v>1.3319999999999999</v>
      </c>
      <c r="K1002" s="40">
        <v>18.87</v>
      </c>
      <c r="L1002" s="41">
        <v>20.202000000000002</v>
      </c>
    </row>
    <row r="1003" spans="2:12" x14ac:dyDescent="0.25">
      <c r="B1003" s="39" t="str">
        <f t="shared" si="203"/>
        <v>172.25.212.44</v>
      </c>
      <c r="C1003" s="40" t="s">
        <v>2981</v>
      </c>
      <c r="D1003" s="40">
        <v>901</v>
      </c>
      <c r="E1003" s="40">
        <v>961</v>
      </c>
      <c r="F1003" s="40">
        <v>60</v>
      </c>
      <c r="G1003" s="40">
        <v>4267</v>
      </c>
      <c r="H1003" s="40">
        <v>4451</v>
      </c>
      <c r="I1003" s="40">
        <v>184</v>
      </c>
      <c r="J1003" s="40">
        <v>1.1099999999999999</v>
      </c>
      <c r="K1003" s="40">
        <v>15.64</v>
      </c>
      <c r="L1003" s="41">
        <v>16.75</v>
      </c>
    </row>
    <row r="1004" spans="2:12" x14ac:dyDescent="0.25">
      <c r="B1004" s="39" t="str">
        <f t="shared" si="203"/>
        <v>172.25.212.44</v>
      </c>
      <c r="C1004" s="40" t="s">
        <v>2982</v>
      </c>
      <c r="D1004" s="40">
        <v>961</v>
      </c>
      <c r="E1004" s="40">
        <v>998</v>
      </c>
      <c r="F1004" s="40">
        <v>37</v>
      </c>
      <c r="G1004" s="40">
        <v>4465</v>
      </c>
      <c r="H1004" s="40">
        <v>4648</v>
      </c>
      <c r="I1004" s="40">
        <v>183</v>
      </c>
      <c r="J1004" s="40">
        <v>0.6845</v>
      </c>
      <c r="K1004" s="40">
        <v>15.555000000000001</v>
      </c>
      <c r="L1004" s="41">
        <v>16.239500000000003</v>
      </c>
    </row>
    <row r="1005" spans="2:12" x14ac:dyDescent="0.25">
      <c r="B1005" s="39" t="s">
        <v>1818</v>
      </c>
      <c r="C1005" s="40" t="s">
        <v>2983</v>
      </c>
      <c r="D1005" s="40">
        <v>1684</v>
      </c>
      <c r="E1005" s="40">
        <v>1979</v>
      </c>
      <c r="F1005" s="40">
        <v>295</v>
      </c>
      <c r="G1005" s="40">
        <v>7756</v>
      </c>
      <c r="H1005" s="40">
        <v>8307</v>
      </c>
      <c r="I1005" s="40">
        <v>551</v>
      </c>
      <c r="J1005" s="40">
        <v>5.4574999999999996</v>
      </c>
      <c r="K1005" s="40">
        <v>46.835000000000001</v>
      </c>
      <c r="L1005" s="41">
        <v>52.292500000000004</v>
      </c>
    </row>
    <row r="1006" spans="2:12" x14ac:dyDescent="0.25">
      <c r="B1006" s="39" t="str">
        <f t="shared" ref="B1006:B1009" si="204">B1005</f>
        <v>172.25.212.45</v>
      </c>
      <c r="C1006" s="40" t="s">
        <v>2984</v>
      </c>
      <c r="D1006" s="40">
        <v>1979</v>
      </c>
      <c r="E1006" s="40">
        <v>2037</v>
      </c>
      <c r="F1006" s="40">
        <v>58</v>
      </c>
      <c r="G1006" s="40">
        <v>8307</v>
      </c>
      <c r="H1006" s="40">
        <v>8560</v>
      </c>
      <c r="I1006" s="40">
        <v>253</v>
      </c>
      <c r="J1006" s="40">
        <v>1.073</v>
      </c>
      <c r="K1006" s="40">
        <v>21.505000000000003</v>
      </c>
      <c r="L1006" s="41">
        <v>22.578000000000003</v>
      </c>
    </row>
    <row r="1007" spans="2:12" x14ac:dyDescent="0.25">
      <c r="B1007" s="39" t="str">
        <f t="shared" si="204"/>
        <v>172.25.212.45</v>
      </c>
      <c r="C1007" s="40" t="s">
        <v>2985</v>
      </c>
      <c r="D1007" s="40">
        <v>2037</v>
      </c>
      <c r="E1007" s="40">
        <v>2075</v>
      </c>
      <c r="F1007" s="40">
        <v>38</v>
      </c>
      <c r="G1007" s="40">
        <v>8560</v>
      </c>
      <c r="H1007" s="40">
        <v>8795</v>
      </c>
      <c r="I1007" s="40">
        <v>235</v>
      </c>
      <c r="J1007" s="40">
        <v>0.70299999999999996</v>
      </c>
      <c r="K1007" s="40">
        <v>19.975000000000001</v>
      </c>
      <c r="L1007" s="41">
        <v>20.678000000000001</v>
      </c>
    </row>
    <row r="1008" spans="2:12" x14ac:dyDescent="0.25">
      <c r="B1008" s="39" t="str">
        <f t="shared" si="204"/>
        <v>172.25.212.45</v>
      </c>
      <c r="C1008" s="40" t="s">
        <v>2981</v>
      </c>
      <c r="D1008" s="40">
        <v>1412</v>
      </c>
      <c r="E1008" s="40">
        <v>1489</v>
      </c>
      <c r="F1008" s="40">
        <v>77</v>
      </c>
      <c r="G1008" s="40">
        <v>6819</v>
      </c>
      <c r="H1008" s="40">
        <v>7099</v>
      </c>
      <c r="I1008" s="40">
        <v>280</v>
      </c>
      <c r="J1008" s="40">
        <v>1.4244999999999999</v>
      </c>
      <c r="K1008" s="40">
        <v>23.8</v>
      </c>
      <c r="L1008" s="41">
        <v>25.224499999999999</v>
      </c>
    </row>
    <row r="1009" spans="2:12" x14ac:dyDescent="0.25">
      <c r="B1009" s="39" t="str">
        <f t="shared" si="204"/>
        <v>172.25.212.45</v>
      </c>
      <c r="C1009" s="40" t="s">
        <v>2982</v>
      </c>
      <c r="D1009" s="40">
        <v>1489</v>
      </c>
      <c r="E1009" s="40">
        <v>1617</v>
      </c>
      <c r="F1009" s="40">
        <v>128</v>
      </c>
      <c r="G1009" s="40">
        <v>7099</v>
      </c>
      <c r="H1009" s="40">
        <v>7490</v>
      </c>
      <c r="I1009" s="40">
        <v>391</v>
      </c>
      <c r="J1009" s="40">
        <v>2.3679999999999999</v>
      </c>
      <c r="K1009" s="40">
        <v>33.234999999999999</v>
      </c>
      <c r="L1009" s="41">
        <v>35.603000000000002</v>
      </c>
    </row>
    <row r="1010" spans="2:12" x14ac:dyDescent="0.25">
      <c r="B1010" s="39" t="s">
        <v>2559</v>
      </c>
      <c r="C1010" s="40" t="s">
        <v>2983</v>
      </c>
      <c r="D1010" s="40">
        <v>5578</v>
      </c>
      <c r="E1010" s="40">
        <v>5578</v>
      </c>
      <c r="F1010" s="40">
        <v>0</v>
      </c>
      <c r="G1010" s="40">
        <v>14765</v>
      </c>
      <c r="H1010" s="40">
        <v>14765</v>
      </c>
      <c r="I1010" s="40">
        <v>0</v>
      </c>
      <c r="J1010" s="40">
        <v>0</v>
      </c>
      <c r="K1010" s="40">
        <v>0</v>
      </c>
      <c r="L1010" s="41">
        <v>0</v>
      </c>
    </row>
    <row r="1011" spans="2:12" x14ac:dyDescent="0.25">
      <c r="B1011" s="39" t="str">
        <f t="shared" ref="B1011:B1014" si="205">B1010</f>
        <v>172.25.212.49</v>
      </c>
      <c r="C1011" s="40" t="s">
        <v>2984</v>
      </c>
      <c r="D1011" s="40">
        <v>5578</v>
      </c>
      <c r="E1011" s="40">
        <v>5578</v>
      </c>
      <c r="F1011" s="40">
        <v>0</v>
      </c>
      <c r="G1011" s="40">
        <v>14765</v>
      </c>
      <c r="H1011" s="40">
        <v>14765</v>
      </c>
      <c r="I1011" s="40">
        <v>0</v>
      </c>
      <c r="J1011" s="40">
        <v>0</v>
      </c>
      <c r="K1011" s="40">
        <v>0</v>
      </c>
      <c r="L1011" s="41">
        <v>0</v>
      </c>
    </row>
    <row r="1012" spans="2:12" x14ac:dyDescent="0.25">
      <c r="B1012" s="39" t="str">
        <f t="shared" si="205"/>
        <v>172.25.212.49</v>
      </c>
      <c r="C1012" s="40" t="s">
        <v>2985</v>
      </c>
      <c r="D1012" s="40">
        <v>5578</v>
      </c>
      <c r="E1012" s="40">
        <v>5578</v>
      </c>
      <c r="F1012" s="40">
        <v>0</v>
      </c>
      <c r="G1012" s="40">
        <v>14765</v>
      </c>
      <c r="H1012" s="40">
        <v>14765</v>
      </c>
      <c r="I1012" s="40">
        <v>0</v>
      </c>
      <c r="J1012" s="40">
        <v>0</v>
      </c>
      <c r="K1012" s="40">
        <v>0</v>
      </c>
      <c r="L1012" s="41">
        <v>0</v>
      </c>
    </row>
    <row r="1013" spans="2:12" x14ac:dyDescent="0.25">
      <c r="B1013" s="39" t="str">
        <f t="shared" si="205"/>
        <v>172.25.212.49</v>
      </c>
      <c r="C1013" s="40" t="s">
        <v>2981</v>
      </c>
      <c r="D1013" s="40">
        <v>5578</v>
      </c>
      <c r="E1013" s="40">
        <v>5578</v>
      </c>
      <c r="F1013" s="40">
        <v>0</v>
      </c>
      <c r="G1013" s="40">
        <v>14765</v>
      </c>
      <c r="H1013" s="40">
        <v>14765</v>
      </c>
      <c r="I1013" s="40">
        <v>0</v>
      </c>
      <c r="J1013" s="40">
        <v>0</v>
      </c>
      <c r="K1013" s="40">
        <v>0</v>
      </c>
      <c r="L1013" s="41">
        <v>0</v>
      </c>
    </row>
    <row r="1014" spans="2:12" x14ac:dyDescent="0.25">
      <c r="B1014" s="39" t="str">
        <f t="shared" si="205"/>
        <v>172.25.212.49</v>
      </c>
      <c r="C1014" s="40" t="s">
        <v>2982</v>
      </c>
      <c r="D1014" s="40">
        <v>5578</v>
      </c>
      <c r="E1014" s="40">
        <v>5578</v>
      </c>
      <c r="F1014" s="40">
        <v>0</v>
      </c>
      <c r="G1014" s="40">
        <v>14765</v>
      </c>
      <c r="H1014" s="40">
        <v>14765</v>
      </c>
      <c r="I1014" s="40">
        <v>0</v>
      </c>
      <c r="J1014" s="40">
        <v>0</v>
      </c>
      <c r="K1014" s="40">
        <v>0</v>
      </c>
      <c r="L1014" s="41">
        <v>0</v>
      </c>
    </row>
    <row r="1015" spans="2:12" x14ac:dyDescent="0.25">
      <c r="B1015" s="39" t="s">
        <v>2564</v>
      </c>
      <c r="C1015" s="40" t="s">
        <v>2983</v>
      </c>
      <c r="D1015" s="40">
        <v>9737</v>
      </c>
      <c r="E1015" s="40">
        <v>10903</v>
      </c>
      <c r="F1015" s="40">
        <v>1166</v>
      </c>
      <c r="G1015" s="40">
        <v>35056</v>
      </c>
      <c r="H1015" s="40">
        <v>38875</v>
      </c>
      <c r="I1015" s="40">
        <v>3819</v>
      </c>
      <c r="J1015" s="40">
        <v>21.570999999999998</v>
      </c>
      <c r="K1015" s="40">
        <v>324.61500000000001</v>
      </c>
      <c r="L1015" s="41">
        <v>346.18600000000004</v>
      </c>
    </row>
    <row r="1016" spans="2:12" x14ac:dyDescent="0.25">
      <c r="B1016" s="39" t="str">
        <f t="shared" ref="B1016:B1019" si="206">B1015</f>
        <v>172.25.212.50</v>
      </c>
      <c r="C1016" s="40" t="s">
        <v>2984</v>
      </c>
      <c r="D1016" s="40">
        <v>10999</v>
      </c>
      <c r="E1016" s="40">
        <v>11981</v>
      </c>
      <c r="F1016" s="40">
        <v>982</v>
      </c>
      <c r="G1016" s="40">
        <v>39324</v>
      </c>
      <c r="H1016" s="40">
        <v>44911</v>
      </c>
      <c r="I1016" s="40">
        <v>5587</v>
      </c>
      <c r="J1016" s="40">
        <v>18.166999999999998</v>
      </c>
      <c r="K1016" s="40">
        <v>474.89500000000004</v>
      </c>
      <c r="L1016" s="41">
        <v>493.06200000000001</v>
      </c>
    </row>
    <row r="1017" spans="2:12" x14ac:dyDescent="0.25">
      <c r="B1017" s="39" t="str">
        <f t="shared" si="206"/>
        <v>172.25.212.50</v>
      </c>
      <c r="C1017" s="40" t="s">
        <v>2985</v>
      </c>
      <c r="D1017" s="40">
        <v>11981</v>
      </c>
      <c r="E1017" s="40">
        <v>13359</v>
      </c>
      <c r="F1017" s="40">
        <v>1378</v>
      </c>
      <c r="G1017" s="40">
        <v>44911</v>
      </c>
      <c r="H1017" s="40">
        <v>50291</v>
      </c>
      <c r="I1017" s="40">
        <v>5380</v>
      </c>
      <c r="J1017" s="40">
        <v>25.492999999999999</v>
      </c>
      <c r="K1017" s="40">
        <v>457.3</v>
      </c>
      <c r="L1017" s="41">
        <v>482.79300000000001</v>
      </c>
    </row>
    <row r="1018" spans="2:12" x14ac:dyDescent="0.25">
      <c r="B1018" s="39" t="str">
        <f t="shared" si="206"/>
        <v>172.25.212.50</v>
      </c>
      <c r="C1018" s="40" t="s">
        <v>2981</v>
      </c>
      <c r="D1018" s="40">
        <v>7527</v>
      </c>
      <c r="E1018" s="40">
        <v>8488</v>
      </c>
      <c r="F1018" s="40">
        <v>961</v>
      </c>
      <c r="G1018" s="40">
        <v>28010</v>
      </c>
      <c r="H1018" s="40">
        <v>30206</v>
      </c>
      <c r="I1018" s="40">
        <v>2196</v>
      </c>
      <c r="J1018" s="40">
        <v>17.778499999999998</v>
      </c>
      <c r="K1018" s="40">
        <v>186.66000000000003</v>
      </c>
      <c r="L1018" s="41">
        <v>204.43850000000003</v>
      </c>
    </row>
    <row r="1019" spans="2:12" x14ac:dyDescent="0.25">
      <c r="B1019" s="39" t="str">
        <f t="shared" si="206"/>
        <v>172.25.212.50</v>
      </c>
      <c r="C1019" s="40" t="s">
        <v>2982</v>
      </c>
      <c r="D1019" s="40">
        <v>8496</v>
      </c>
      <c r="E1019" s="40">
        <v>9083</v>
      </c>
      <c r="F1019" s="40">
        <v>587</v>
      </c>
      <c r="G1019" s="40">
        <v>30251</v>
      </c>
      <c r="H1019" s="40">
        <v>31685</v>
      </c>
      <c r="I1019" s="40">
        <v>1434</v>
      </c>
      <c r="J1019" s="40">
        <v>10.859499999999999</v>
      </c>
      <c r="K1019" s="40">
        <v>121.89000000000001</v>
      </c>
      <c r="L1019" s="41">
        <v>132.74950000000001</v>
      </c>
    </row>
    <row r="1020" spans="2:12" x14ac:dyDescent="0.25">
      <c r="B1020" s="39" t="s">
        <v>2552</v>
      </c>
      <c r="C1020" s="40" t="s">
        <v>2983</v>
      </c>
      <c r="D1020" s="40">
        <v>15845</v>
      </c>
      <c r="E1020" s="40">
        <v>15913</v>
      </c>
      <c r="F1020" s="40">
        <v>68</v>
      </c>
      <c r="G1020" s="40">
        <v>58967</v>
      </c>
      <c r="H1020" s="40">
        <v>59035</v>
      </c>
      <c r="I1020" s="40">
        <v>68</v>
      </c>
      <c r="J1020" s="40">
        <v>1.258</v>
      </c>
      <c r="K1020" s="40">
        <v>5.78</v>
      </c>
      <c r="L1020" s="41">
        <v>7.0380000000000003</v>
      </c>
    </row>
    <row r="1021" spans="2:12" x14ac:dyDescent="0.25">
      <c r="B1021" s="39" t="str">
        <f t="shared" ref="B1021:B1024" si="207">B1020</f>
        <v>172.25.212.51</v>
      </c>
      <c r="C1021" s="40" t="s">
        <v>2984</v>
      </c>
      <c r="D1021" s="40">
        <v>15914</v>
      </c>
      <c r="E1021" s="40">
        <v>15955</v>
      </c>
      <c r="F1021" s="40">
        <v>41</v>
      </c>
      <c r="G1021" s="40">
        <v>59035</v>
      </c>
      <c r="H1021" s="40">
        <v>59081</v>
      </c>
      <c r="I1021" s="40">
        <v>46</v>
      </c>
      <c r="J1021" s="40">
        <v>0.75849999999999995</v>
      </c>
      <c r="K1021" s="40">
        <v>3.91</v>
      </c>
      <c r="L1021" s="41">
        <v>4.6684999999999999</v>
      </c>
    </row>
    <row r="1022" spans="2:12" x14ac:dyDescent="0.25">
      <c r="B1022" s="39" t="str">
        <f t="shared" si="207"/>
        <v>172.25.212.51</v>
      </c>
      <c r="C1022" s="40" t="s">
        <v>2985</v>
      </c>
      <c r="D1022" s="40">
        <v>15955</v>
      </c>
      <c r="E1022" s="40">
        <v>15960</v>
      </c>
      <c r="F1022" s="40">
        <v>5</v>
      </c>
      <c r="G1022" s="40">
        <v>59081</v>
      </c>
      <c r="H1022" s="40">
        <v>59123</v>
      </c>
      <c r="I1022" s="40">
        <v>42</v>
      </c>
      <c r="J1022" s="40">
        <v>9.2499999999999999E-2</v>
      </c>
      <c r="K1022" s="40">
        <v>3.5700000000000003</v>
      </c>
      <c r="L1022" s="41">
        <v>3.6625000000000001</v>
      </c>
    </row>
    <row r="1023" spans="2:12" x14ac:dyDescent="0.25">
      <c r="B1023" s="39" t="str">
        <f t="shared" si="207"/>
        <v>172.25.212.51</v>
      </c>
      <c r="C1023" s="40" t="s">
        <v>2981</v>
      </c>
      <c r="D1023" s="40">
        <v>15738</v>
      </c>
      <c r="E1023" s="40">
        <v>15780</v>
      </c>
      <c r="F1023" s="40">
        <v>42</v>
      </c>
      <c r="G1023" s="40">
        <v>58600</v>
      </c>
      <c r="H1023" s="40">
        <v>58715</v>
      </c>
      <c r="I1023" s="40">
        <v>115</v>
      </c>
      <c r="J1023" s="40">
        <v>0.77699999999999991</v>
      </c>
      <c r="K1023" s="40">
        <v>9.7750000000000004</v>
      </c>
      <c r="L1023" s="41">
        <v>10.552</v>
      </c>
    </row>
    <row r="1024" spans="2:12" x14ac:dyDescent="0.25">
      <c r="B1024" s="39" t="str">
        <f t="shared" si="207"/>
        <v>172.25.212.51</v>
      </c>
      <c r="C1024" s="40" t="s">
        <v>2982</v>
      </c>
      <c r="D1024" s="40">
        <v>15780</v>
      </c>
      <c r="E1024" s="40">
        <v>15823</v>
      </c>
      <c r="F1024" s="40">
        <v>43</v>
      </c>
      <c r="G1024" s="40">
        <v>58732</v>
      </c>
      <c r="H1024" s="40">
        <v>58807</v>
      </c>
      <c r="I1024" s="40">
        <v>75</v>
      </c>
      <c r="J1024" s="40">
        <v>0.79549999999999998</v>
      </c>
      <c r="K1024" s="40">
        <v>6.3750000000000009</v>
      </c>
      <c r="L1024" s="41">
        <v>7.1705000000000005</v>
      </c>
    </row>
    <row r="1025" spans="2:12" x14ac:dyDescent="0.25">
      <c r="B1025" s="39" t="s">
        <v>2547</v>
      </c>
      <c r="C1025" s="40" t="s">
        <v>2983</v>
      </c>
      <c r="D1025" s="40">
        <v>20551</v>
      </c>
      <c r="E1025" s="40">
        <v>20669</v>
      </c>
      <c r="F1025" s="40">
        <v>118</v>
      </c>
      <c r="G1025" s="40">
        <v>25387</v>
      </c>
      <c r="H1025" s="40">
        <v>25618</v>
      </c>
      <c r="I1025" s="40">
        <v>231</v>
      </c>
      <c r="J1025" s="40">
        <v>2.1829999999999998</v>
      </c>
      <c r="K1025" s="40">
        <v>19.635000000000002</v>
      </c>
      <c r="L1025" s="41">
        <v>21.818000000000001</v>
      </c>
    </row>
    <row r="1026" spans="2:12" x14ac:dyDescent="0.25">
      <c r="B1026" s="39" t="str">
        <f t="shared" ref="B1026:B1029" si="208">B1025</f>
        <v>172.25.212.52</v>
      </c>
      <c r="C1026" s="40" t="s">
        <v>2984</v>
      </c>
      <c r="D1026" s="40">
        <v>20669</v>
      </c>
      <c r="E1026" s="40">
        <v>20748</v>
      </c>
      <c r="F1026" s="40">
        <v>79</v>
      </c>
      <c r="G1026" s="40">
        <v>25618</v>
      </c>
      <c r="H1026" s="40">
        <v>25732</v>
      </c>
      <c r="I1026" s="40">
        <v>114</v>
      </c>
      <c r="J1026" s="40">
        <v>1.4615</v>
      </c>
      <c r="K1026" s="40">
        <v>9.6900000000000013</v>
      </c>
      <c r="L1026" s="41">
        <v>11.151500000000002</v>
      </c>
    </row>
    <row r="1027" spans="2:12" x14ac:dyDescent="0.25">
      <c r="B1027" s="39" t="str">
        <f t="shared" si="208"/>
        <v>172.25.212.52</v>
      </c>
      <c r="C1027" s="40" t="s">
        <v>2985</v>
      </c>
      <c r="D1027" s="40">
        <v>20748</v>
      </c>
      <c r="E1027" s="40">
        <v>20820</v>
      </c>
      <c r="F1027" s="40">
        <v>72</v>
      </c>
      <c r="G1027" s="40">
        <v>25732</v>
      </c>
      <c r="H1027" s="40">
        <v>25882</v>
      </c>
      <c r="I1027" s="40">
        <v>150</v>
      </c>
      <c r="J1027" s="40">
        <v>1.3319999999999999</v>
      </c>
      <c r="K1027" s="40">
        <v>12.750000000000002</v>
      </c>
      <c r="L1027" s="41">
        <v>14.082000000000001</v>
      </c>
    </row>
    <row r="1028" spans="2:12" x14ac:dyDescent="0.25">
      <c r="B1028" s="39" t="str">
        <f t="shared" si="208"/>
        <v>172.25.212.52</v>
      </c>
      <c r="C1028" s="40" t="s">
        <v>2981</v>
      </c>
      <c r="D1028" s="40">
        <v>20161</v>
      </c>
      <c r="E1028" s="40">
        <v>20321</v>
      </c>
      <c r="F1028" s="40">
        <v>160</v>
      </c>
      <c r="G1028" s="40">
        <v>24765</v>
      </c>
      <c r="H1028" s="40">
        <v>25067</v>
      </c>
      <c r="I1028" s="40">
        <v>302</v>
      </c>
      <c r="J1028" s="40">
        <v>2.96</v>
      </c>
      <c r="K1028" s="40">
        <v>25.67</v>
      </c>
      <c r="L1028" s="41">
        <v>28.630000000000003</v>
      </c>
    </row>
    <row r="1029" spans="2:12" x14ac:dyDescent="0.25">
      <c r="B1029" s="39" t="str">
        <f t="shared" si="208"/>
        <v>172.25.212.52</v>
      </c>
      <c r="C1029" s="40" t="s">
        <v>2982</v>
      </c>
      <c r="D1029" s="40">
        <v>20341</v>
      </c>
      <c r="E1029" s="40">
        <v>20461</v>
      </c>
      <c r="F1029" s="40">
        <v>120</v>
      </c>
      <c r="G1029" s="40">
        <v>25082</v>
      </c>
      <c r="H1029" s="40">
        <v>25279</v>
      </c>
      <c r="I1029" s="40">
        <v>197</v>
      </c>
      <c r="J1029" s="40">
        <v>2.2199999999999998</v>
      </c>
      <c r="K1029" s="40">
        <v>16.745000000000001</v>
      </c>
      <c r="L1029" s="41">
        <v>18.965</v>
      </c>
    </row>
    <row r="1030" spans="2:12" x14ac:dyDescent="0.25">
      <c r="B1030" s="39" t="s">
        <v>2544</v>
      </c>
      <c r="C1030" s="40" t="s">
        <v>2983</v>
      </c>
      <c r="D1030" s="40">
        <v>108958</v>
      </c>
      <c r="E1030" s="40">
        <v>109082</v>
      </c>
      <c r="F1030" s="40">
        <v>124</v>
      </c>
      <c r="G1030" s="40">
        <v>0</v>
      </c>
      <c r="H1030" s="40">
        <v>0</v>
      </c>
      <c r="I1030" s="40">
        <v>0</v>
      </c>
      <c r="J1030" s="40">
        <v>2.294</v>
      </c>
      <c r="K1030" s="40">
        <v>0</v>
      </c>
      <c r="L1030" s="41">
        <v>2.294</v>
      </c>
    </row>
    <row r="1031" spans="2:12" x14ac:dyDescent="0.25">
      <c r="B1031" s="39" t="str">
        <f t="shared" ref="B1031:B1034" si="209">B1030</f>
        <v>172.25.212.54</v>
      </c>
      <c r="C1031" s="40" t="s">
        <v>2984</v>
      </c>
      <c r="D1031" s="40">
        <v>109088</v>
      </c>
      <c r="E1031" s="40">
        <v>109226</v>
      </c>
      <c r="F1031" s="40">
        <v>138</v>
      </c>
      <c r="G1031" s="40">
        <v>0</v>
      </c>
      <c r="H1031" s="40">
        <v>0</v>
      </c>
      <c r="I1031" s="40">
        <v>0</v>
      </c>
      <c r="J1031" s="40">
        <v>2.5529999999999999</v>
      </c>
      <c r="K1031" s="40">
        <v>0</v>
      </c>
      <c r="L1031" s="41">
        <v>2.5529999999999999</v>
      </c>
    </row>
    <row r="1032" spans="2:12" x14ac:dyDescent="0.25">
      <c r="B1032" s="39" t="str">
        <f t="shared" si="209"/>
        <v>172.25.212.54</v>
      </c>
      <c r="C1032" s="40" t="s">
        <v>2985</v>
      </c>
      <c r="D1032" s="40">
        <v>109226</v>
      </c>
      <c r="E1032" s="40">
        <v>109404</v>
      </c>
      <c r="F1032" s="40">
        <v>178</v>
      </c>
      <c r="G1032" s="40">
        <v>0</v>
      </c>
      <c r="H1032" s="40">
        <v>0</v>
      </c>
      <c r="I1032" s="40">
        <v>0</v>
      </c>
      <c r="J1032" s="40">
        <v>3.2929999999999997</v>
      </c>
      <c r="K1032" s="40">
        <v>0</v>
      </c>
      <c r="L1032" s="41">
        <v>3.2929999999999997</v>
      </c>
    </row>
    <row r="1033" spans="2:12" x14ac:dyDescent="0.25">
      <c r="B1033" s="39" t="str">
        <f t="shared" si="209"/>
        <v>172.25.212.54</v>
      </c>
      <c r="C1033" s="40" t="s">
        <v>2981</v>
      </c>
      <c r="D1033" s="40">
        <v>108473</v>
      </c>
      <c r="E1033" s="40">
        <v>108677</v>
      </c>
      <c r="F1033" s="40">
        <v>204</v>
      </c>
      <c r="G1033" s="40">
        <v>0</v>
      </c>
      <c r="H1033" s="40">
        <v>0</v>
      </c>
      <c r="I1033" s="40">
        <v>0</v>
      </c>
      <c r="J1033" s="40">
        <v>3.774</v>
      </c>
      <c r="K1033" s="40">
        <v>0</v>
      </c>
      <c r="L1033" s="41">
        <v>3.774</v>
      </c>
    </row>
    <row r="1034" spans="2:12" x14ac:dyDescent="0.25">
      <c r="B1034" s="39" t="str">
        <f t="shared" si="209"/>
        <v>172.25.212.54</v>
      </c>
      <c r="C1034" s="40" t="s">
        <v>2982</v>
      </c>
      <c r="D1034" s="40">
        <v>108677</v>
      </c>
      <c r="E1034" s="40">
        <v>108800</v>
      </c>
      <c r="F1034" s="40">
        <v>123</v>
      </c>
      <c r="G1034" s="40">
        <v>0</v>
      </c>
      <c r="H1034" s="40">
        <v>0</v>
      </c>
      <c r="I1034" s="40">
        <v>0</v>
      </c>
      <c r="J1034" s="40">
        <v>2.2755000000000001</v>
      </c>
      <c r="K1034" s="40">
        <v>0</v>
      </c>
      <c r="L1034" s="41">
        <v>2.2755000000000001</v>
      </c>
    </row>
    <row r="1035" spans="2:12" x14ac:dyDescent="0.25">
      <c r="B1035" s="39" t="s">
        <v>1980</v>
      </c>
      <c r="C1035" s="40" t="s">
        <v>2983</v>
      </c>
      <c r="D1035" s="40">
        <v>1500</v>
      </c>
      <c r="E1035" s="40">
        <v>1551</v>
      </c>
      <c r="F1035" s="40">
        <v>51</v>
      </c>
      <c r="G1035" s="40">
        <v>4489</v>
      </c>
      <c r="H1035" s="40">
        <v>4586</v>
      </c>
      <c r="I1035" s="40">
        <v>97</v>
      </c>
      <c r="J1035" s="40">
        <v>0.94350000000000001</v>
      </c>
      <c r="K1035" s="40">
        <v>8.245000000000001</v>
      </c>
      <c r="L1035" s="41">
        <v>9.1885000000000012</v>
      </c>
    </row>
    <row r="1036" spans="2:12" x14ac:dyDescent="0.25">
      <c r="B1036" s="39" t="str">
        <f t="shared" ref="B1036:B1039" si="210">B1035</f>
        <v>172.25.212.55</v>
      </c>
      <c r="C1036" s="40" t="s">
        <v>2984</v>
      </c>
      <c r="D1036" s="40">
        <v>1553</v>
      </c>
      <c r="E1036" s="40">
        <v>1598</v>
      </c>
      <c r="F1036" s="40">
        <v>45</v>
      </c>
      <c r="G1036" s="40">
        <v>4591</v>
      </c>
      <c r="H1036" s="40">
        <v>4686</v>
      </c>
      <c r="I1036" s="40">
        <v>95</v>
      </c>
      <c r="J1036" s="40">
        <v>0.83249999999999991</v>
      </c>
      <c r="K1036" s="40">
        <v>8.0750000000000011</v>
      </c>
      <c r="L1036" s="41">
        <v>8.9075000000000006</v>
      </c>
    </row>
    <row r="1037" spans="2:12" x14ac:dyDescent="0.25">
      <c r="B1037" s="39" t="str">
        <f t="shared" si="210"/>
        <v>172.25.212.55</v>
      </c>
      <c r="C1037" s="40" t="s">
        <v>2985</v>
      </c>
      <c r="D1037" s="40">
        <v>1598</v>
      </c>
      <c r="E1037" s="40">
        <v>1672</v>
      </c>
      <c r="F1037" s="40">
        <v>74</v>
      </c>
      <c r="G1037" s="40">
        <v>4686</v>
      </c>
      <c r="H1037" s="40">
        <v>4807</v>
      </c>
      <c r="I1037" s="40">
        <v>121</v>
      </c>
      <c r="J1037" s="40">
        <v>1.369</v>
      </c>
      <c r="K1037" s="40">
        <v>10.285</v>
      </c>
      <c r="L1037" s="41">
        <v>11.654</v>
      </c>
    </row>
    <row r="1038" spans="2:12" x14ac:dyDescent="0.25">
      <c r="B1038" s="39" t="str">
        <f t="shared" si="210"/>
        <v>172.25.212.55</v>
      </c>
      <c r="C1038" s="40" t="s">
        <v>2981</v>
      </c>
      <c r="D1038" s="40">
        <v>1340</v>
      </c>
      <c r="E1038" s="40">
        <v>1430</v>
      </c>
      <c r="F1038" s="40">
        <v>90</v>
      </c>
      <c r="G1038" s="40">
        <v>4042</v>
      </c>
      <c r="H1038" s="40">
        <v>4285</v>
      </c>
      <c r="I1038" s="40">
        <v>243</v>
      </c>
      <c r="J1038" s="40">
        <v>1.6649999999999998</v>
      </c>
      <c r="K1038" s="40">
        <v>20.655000000000001</v>
      </c>
      <c r="L1038" s="41">
        <v>22.32</v>
      </c>
    </row>
    <row r="1039" spans="2:12" x14ac:dyDescent="0.25">
      <c r="B1039" s="39" t="str">
        <f t="shared" si="210"/>
        <v>172.25.212.55</v>
      </c>
      <c r="C1039" s="40" t="s">
        <v>2982</v>
      </c>
      <c r="D1039" s="40">
        <v>1430</v>
      </c>
      <c r="E1039" s="40">
        <v>1469</v>
      </c>
      <c r="F1039" s="40">
        <v>39</v>
      </c>
      <c r="G1039" s="40">
        <v>4286</v>
      </c>
      <c r="H1039" s="40">
        <v>4408</v>
      </c>
      <c r="I1039" s="40">
        <v>122</v>
      </c>
      <c r="J1039" s="40">
        <v>0.72149999999999992</v>
      </c>
      <c r="K1039" s="40">
        <v>10.370000000000001</v>
      </c>
      <c r="L1039" s="41">
        <v>11.091500000000002</v>
      </c>
    </row>
    <row r="1040" spans="2:12" x14ac:dyDescent="0.25">
      <c r="B1040" s="39" t="s">
        <v>2537</v>
      </c>
      <c r="C1040" s="40" t="s">
        <v>2983</v>
      </c>
      <c r="D1040" s="40">
        <v>62088</v>
      </c>
      <c r="E1040" s="40">
        <v>62523</v>
      </c>
      <c r="F1040" s="40">
        <v>435</v>
      </c>
      <c r="G1040" s="40">
        <v>0</v>
      </c>
      <c r="H1040" s="40">
        <v>0</v>
      </c>
      <c r="I1040" s="40">
        <v>0</v>
      </c>
      <c r="J1040" s="40">
        <v>8.0474999999999994</v>
      </c>
      <c r="K1040" s="40">
        <v>0</v>
      </c>
      <c r="L1040" s="41">
        <v>8.0474999999999994</v>
      </c>
    </row>
    <row r="1041" spans="2:12" x14ac:dyDescent="0.25">
      <c r="B1041" s="39" t="str">
        <f t="shared" ref="B1041:B1044" si="211">B1040</f>
        <v>172.25.212.56</v>
      </c>
      <c r="C1041" s="40" t="s">
        <v>2984</v>
      </c>
      <c r="D1041" s="40">
        <v>62527</v>
      </c>
      <c r="E1041" s="40">
        <v>62865</v>
      </c>
      <c r="F1041" s="40">
        <v>338</v>
      </c>
      <c r="G1041" s="40">
        <v>0</v>
      </c>
      <c r="H1041" s="40">
        <v>0</v>
      </c>
      <c r="I1041" s="40">
        <v>0</v>
      </c>
      <c r="J1041" s="40">
        <v>6.2530000000000001</v>
      </c>
      <c r="K1041" s="40">
        <v>0</v>
      </c>
      <c r="L1041" s="41">
        <v>6.2530000000000001</v>
      </c>
    </row>
    <row r="1042" spans="2:12" x14ac:dyDescent="0.25">
      <c r="B1042" s="39" t="str">
        <f t="shared" si="211"/>
        <v>172.25.212.56</v>
      </c>
      <c r="C1042" s="40" t="s">
        <v>2985</v>
      </c>
      <c r="D1042" s="40">
        <v>62865</v>
      </c>
      <c r="E1042" s="40">
        <v>63231</v>
      </c>
      <c r="F1042" s="40">
        <v>366</v>
      </c>
      <c r="G1042" s="40">
        <v>0</v>
      </c>
      <c r="H1042" s="40">
        <v>0</v>
      </c>
      <c r="I1042" s="40">
        <v>0</v>
      </c>
      <c r="J1042" s="40">
        <v>6.7709999999999999</v>
      </c>
      <c r="K1042" s="40">
        <v>0</v>
      </c>
      <c r="L1042" s="41">
        <v>6.7709999999999999</v>
      </c>
    </row>
    <row r="1043" spans="2:12" x14ac:dyDescent="0.25">
      <c r="B1043" s="39" t="str">
        <f t="shared" si="211"/>
        <v>172.25.212.56</v>
      </c>
      <c r="C1043" s="40" t="s">
        <v>2981</v>
      </c>
      <c r="D1043" s="40">
        <v>60656</v>
      </c>
      <c r="E1043" s="40">
        <v>61325</v>
      </c>
      <c r="F1043" s="40">
        <v>669</v>
      </c>
      <c r="G1043" s="40">
        <v>0</v>
      </c>
      <c r="H1043" s="40">
        <v>0</v>
      </c>
      <c r="I1043" s="40">
        <v>0</v>
      </c>
      <c r="J1043" s="40">
        <v>12.3765</v>
      </c>
      <c r="K1043" s="40">
        <v>0</v>
      </c>
      <c r="L1043" s="41">
        <v>12.3765</v>
      </c>
    </row>
    <row r="1044" spans="2:12" x14ac:dyDescent="0.25">
      <c r="B1044" s="39" t="str">
        <f t="shared" si="211"/>
        <v>172.25.212.56</v>
      </c>
      <c r="C1044" s="40" t="s">
        <v>2982</v>
      </c>
      <c r="D1044" s="40">
        <v>61340</v>
      </c>
      <c r="E1044" s="40">
        <v>61699</v>
      </c>
      <c r="F1044" s="40">
        <v>359</v>
      </c>
      <c r="G1044" s="40">
        <v>0</v>
      </c>
      <c r="H1044" s="40">
        <v>0</v>
      </c>
      <c r="I1044" s="40">
        <v>0</v>
      </c>
      <c r="J1044" s="40">
        <v>6.6414999999999997</v>
      </c>
      <c r="K1044" s="40">
        <v>0</v>
      </c>
      <c r="L1044" s="41">
        <v>6.6414999999999997</v>
      </c>
    </row>
    <row r="1045" spans="2:12" x14ac:dyDescent="0.25">
      <c r="B1045" s="39" t="s">
        <v>2540</v>
      </c>
      <c r="C1045" s="40" t="s">
        <v>2983</v>
      </c>
      <c r="D1045" s="40">
        <v>97061</v>
      </c>
      <c r="E1045" s="40">
        <v>97532</v>
      </c>
      <c r="F1045" s="40">
        <v>471</v>
      </c>
      <c r="G1045" s="40">
        <v>105663</v>
      </c>
      <c r="H1045" s="40">
        <v>106009</v>
      </c>
      <c r="I1045" s="40">
        <v>346</v>
      </c>
      <c r="J1045" s="40">
        <v>8.7134999999999998</v>
      </c>
      <c r="K1045" s="40">
        <v>29.410000000000004</v>
      </c>
      <c r="L1045" s="41">
        <v>38.123500000000007</v>
      </c>
    </row>
    <row r="1046" spans="2:12" x14ac:dyDescent="0.25">
      <c r="B1046" s="39" t="str">
        <f t="shared" ref="B1046:B1049" si="212">B1045</f>
        <v>172.25.212.57</v>
      </c>
      <c r="C1046" s="40" t="s">
        <v>2984</v>
      </c>
      <c r="D1046" s="40">
        <v>97546</v>
      </c>
      <c r="E1046" s="40">
        <v>97712</v>
      </c>
      <c r="F1046" s="40">
        <v>166</v>
      </c>
      <c r="G1046" s="40">
        <v>106012</v>
      </c>
      <c r="H1046" s="40">
        <v>106204</v>
      </c>
      <c r="I1046" s="40">
        <v>192</v>
      </c>
      <c r="J1046" s="40">
        <v>3.0709999999999997</v>
      </c>
      <c r="K1046" s="40">
        <v>16.32</v>
      </c>
      <c r="L1046" s="41">
        <v>19.390999999999998</v>
      </c>
    </row>
    <row r="1047" spans="2:12" x14ac:dyDescent="0.25">
      <c r="B1047" s="39" t="str">
        <f t="shared" si="212"/>
        <v>172.25.212.57</v>
      </c>
      <c r="C1047" s="40" t="s">
        <v>2985</v>
      </c>
      <c r="D1047" s="40">
        <v>97712</v>
      </c>
      <c r="E1047" s="40">
        <v>97923</v>
      </c>
      <c r="F1047" s="40">
        <v>211</v>
      </c>
      <c r="G1047" s="40">
        <v>106204</v>
      </c>
      <c r="H1047" s="40">
        <v>106473</v>
      </c>
      <c r="I1047" s="40">
        <v>269</v>
      </c>
      <c r="J1047" s="40">
        <v>3.9034999999999997</v>
      </c>
      <c r="K1047" s="40">
        <v>22.865000000000002</v>
      </c>
      <c r="L1047" s="41">
        <v>26.768500000000003</v>
      </c>
    </row>
    <row r="1048" spans="2:12" x14ac:dyDescent="0.25">
      <c r="B1048" s="39" t="str">
        <f t="shared" si="212"/>
        <v>172.25.212.57</v>
      </c>
      <c r="C1048" s="40" t="s">
        <v>2981</v>
      </c>
      <c r="D1048" s="40">
        <v>96300</v>
      </c>
      <c r="E1048" s="40">
        <v>96618</v>
      </c>
      <c r="F1048" s="40">
        <v>318</v>
      </c>
      <c r="G1048" s="40">
        <v>104959</v>
      </c>
      <c r="H1048" s="40">
        <v>105203</v>
      </c>
      <c r="I1048" s="40">
        <v>244</v>
      </c>
      <c r="J1048" s="40">
        <v>5.883</v>
      </c>
      <c r="K1048" s="40">
        <v>20.740000000000002</v>
      </c>
      <c r="L1048" s="41">
        <v>26.623000000000001</v>
      </c>
    </row>
    <row r="1049" spans="2:12" x14ac:dyDescent="0.25">
      <c r="B1049" s="39" t="str">
        <f t="shared" si="212"/>
        <v>172.25.212.57</v>
      </c>
      <c r="C1049" s="40" t="s">
        <v>2982</v>
      </c>
      <c r="D1049" s="40">
        <v>96618</v>
      </c>
      <c r="E1049" s="40">
        <v>96837</v>
      </c>
      <c r="F1049" s="40">
        <v>219</v>
      </c>
      <c r="G1049" s="40">
        <v>105203</v>
      </c>
      <c r="H1049" s="40">
        <v>105421</v>
      </c>
      <c r="I1049" s="40">
        <v>218</v>
      </c>
      <c r="J1049" s="40">
        <v>4.0514999999999999</v>
      </c>
      <c r="K1049" s="40">
        <v>18.53</v>
      </c>
      <c r="L1049" s="41">
        <v>22.581500000000002</v>
      </c>
    </row>
    <row r="1050" spans="2:12" x14ac:dyDescent="0.25">
      <c r="B1050" s="39" t="s">
        <v>1330</v>
      </c>
      <c r="C1050" s="40" t="s">
        <v>2983</v>
      </c>
      <c r="D1050" s="40">
        <v>129942</v>
      </c>
      <c r="E1050" s="40">
        <v>132275</v>
      </c>
      <c r="F1050" s="40">
        <v>2333</v>
      </c>
      <c r="G1050" s="40">
        <v>186314</v>
      </c>
      <c r="H1050" s="40">
        <v>190908</v>
      </c>
      <c r="I1050" s="40">
        <v>4594</v>
      </c>
      <c r="J1050" s="40">
        <v>43.160499999999999</v>
      </c>
      <c r="K1050" s="40">
        <v>390.49</v>
      </c>
      <c r="L1050" s="41">
        <v>433.65050000000002</v>
      </c>
    </row>
    <row r="1051" spans="2:12" x14ac:dyDescent="0.25">
      <c r="B1051" s="39" t="str">
        <f t="shared" ref="B1051:B1054" si="213">B1050</f>
        <v>172.25.212.58</v>
      </c>
      <c r="C1051" s="40" t="s">
        <v>2984</v>
      </c>
      <c r="D1051" s="40">
        <v>132275</v>
      </c>
      <c r="E1051" s="40">
        <v>132842</v>
      </c>
      <c r="F1051" s="40">
        <v>567</v>
      </c>
      <c r="G1051" s="40">
        <v>190960</v>
      </c>
      <c r="H1051" s="40">
        <v>193786</v>
      </c>
      <c r="I1051" s="40">
        <v>2826</v>
      </c>
      <c r="J1051" s="40">
        <v>10.4895</v>
      </c>
      <c r="K1051" s="40">
        <v>240.21</v>
      </c>
      <c r="L1051" s="41">
        <v>250.6995</v>
      </c>
    </row>
    <row r="1052" spans="2:12" x14ac:dyDescent="0.25">
      <c r="B1052" s="39" t="str">
        <f t="shared" si="213"/>
        <v>172.25.212.58</v>
      </c>
      <c r="C1052" s="40" t="s">
        <v>2985</v>
      </c>
      <c r="D1052" s="40">
        <v>132852</v>
      </c>
      <c r="E1052" s="40">
        <v>133345</v>
      </c>
      <c r="F1052" s="40">
        <v>493</v>
      </c>
      <c r="G1052" s="40">
        <v>193856</v>
      </c>
      <c r="H1052" s="40">
        <v>196740</v>
      </c>
      <c r="I1052" s="40">
        <v>2884</v>
      </c>
      <c r="J1052" s="40">
        <v>9.1204999999999998</v>
      </c>
      <c r="K1052" s="40">
        <v>245.14000000000001</v>
      </c>
      <c r="L1052" s="41">
        <v>254.26050000000001</v>
      </c>
    </row>
    <row r="1053" spans="2:12" x14ac:dyDescent="0.25">
      <c r="B1053" s="39" t="str">
        <f t="shared" si="213"/>
        <v>172.25.212.58</v>
      </c>
      <c r="C1053" s="40" t="s">
        <v>2981</v>
      </c>
      <c r="D1053" s="40">
        <v>121054</v>
      </c>
      <c r="E1053" s="40">
        <v>122361</v>
      </c>
      <c r="F1053" s="40">
        <v>1307</v>
      </c>
      <c r="G1053" s="40">
        <v>174949</v>
      </c>
      <c r="H1053" s="40">
        <v>179308</v>
      </c>
      <c r="I1053" s="40">
        <v>4359</v>
      </c>
      <c r="J1053" s="40">
        <v>24.179499999999997</v>
      </c>
      <c r="K1053" s="40">
        <v>370.51500000000004</v>
      </c>
      <c r="L1053" s="41">
        <v>394.69450000000006</v>
      </c>
    </row>
    <row r="1054" spans="2:12" x14ac:dyDescent="0.25">
      <c r="B1054" s="39" t="str">
        <f t="shared" si="213"/>
        <v>172.25.212.58</v>
      </c>
      <c r="C1054" s="40" t="s">
        <v>2982</v>
      </c>
      <c r="D1054" s="40">
        <v>122402</v>
      </c>
      <c r="E1054" s="40">
        <v>128915</v>
      </c>
      <c r="F1054" s="40">
        <v>6513</v>
      </c>
      <c r="G1054" s="40">
        <v>179499</v>
      </c>
      <c r="H1054" s="40">
        <v>183669</v>
      </c>
      <c r="I1054" s="40">
        <v>4170</v>
      </c>
      <c r="J1054" s="40">
        <v>120.4905</v>
      </c>
      <c r="K1054" s="40">
        <v>354.45000000000005</v>
      </c>
      <c r="L1054" s="41">
        <v>474.94050000000004</v>
      </c>
    </row>
    <row r="1055" spans="2:12" x14ac:dyDescent="0.25">
      <c r="B1055" s="39" t="s">
        <v>2561</v>
      </c>
      <c r="C1055" s="40" t="s">
        <v>2983</v>
      </c>
      <c r="D1055" s="40">
        <v>47698</v>
      </c>
      <c r="E1055" s="40">
        <v>48228</v>
      </c>
      <c r="F1055" s="40">
        <v>530</v>
      </c>
      <c r="G1055" s="40">
        <v>124642</v>
      </c>
      <c r="H1055" s="40">
        <v>124947</v>
      </c>
      <c r="I1055" s="40">
        <v>305</v>
      </c>
      <c r="J1055" s="40">
        <v>9.8049999999999997</v>
      </c>
      <c r="K1055" s="40">
        <v>25.925000000000001</v>
      </c>
      <c r="L1055" s="41">
        <v>35.730000000000004</v>
      </c>
    </row>
    <row r="1056" spans="2:12" x14ac:dyDescent="0.25">
      <c r="B1056" s="39" t="str">
        <f t="shared" ref="B1056:B1059" si="214">B1055</f>
        <v>172.25.212.59</v>
      </c>
      <c r="C1056" s="40" t="s">
        <v>2984</v>
      </c>
      <c r="D1056" s="40">
        <v>48228</v>
      </c>
      <c r="E1056" s="40">
        <v>48877</v>
      </c>
      <c r="F1056" s="40">
        <v>649</v>
      </c>
      <c r="G1056" s="40">
        <v>124947</v>
      </c>
      <c r="H1056" s="40">
        <v>126801</v>
      </c>
      <c r="I1056" s="40">
        <v>1854</v>
      </c>
      <c r="J1056" s="40">
        <v>12.006499999999999</v>
      </c>
      <c r="K1056" s="40">
        <v>157.59</v>
      </c>
      <c r="L1056" s="41">
        <v>169.59649999999999</v>
      </c>
    </row>
    <row r="1057" spans="2:12" x14ac:dyDescent="0.25">
      <c r="B1057" s="39" t="str">
        <f t="shared" si="214"/>
        <v>172.25.212.59</v>
      </c>
      <c r="C1057" s="40" t="s">
        <v>2985</v>
      </c>
      <c r="D1057" s="40">
        <v>48879</v>
      </c>
      <c r="E1057" s="40">
        <v>49698</v>
      </c>
      <c r="F1057" s="40">
        <v>819</v>
      </c>
      <c r="G1057" s="40">
        <v>126801</v>
      </c>
      <c r="H1057" s="40">
        <v>127863</v>
      </c>
      <c r="I1057" s="40">
        <v>1062</v>
      </c>
      <c r="J1057" s="40">
        <v>15.151499999999999</v>
      </c>
      <c r="K1057" s="40">
        <v>90.27000000000001</v>
      </c>
      <c r="L1057" s="41">
        <v>105.42150000000001</v>
      </c>
    </row>
    <row r="1058" spans="2:12" x14ac:dyDescent="0.25">
      <c r="B1058" s="39" t="str">
        <f t="shared" si="214"/>
        <v>172.25.212.59</v>
      </c>
      <c r="C1058" s="40" t="s">
        <v>2981</v>
      </c>
      <c r="D1058" s="40">
        <v>45093</v>
      </c>
      <c r="E1058" s="40">
        <v>45825</v>
      </c>
      <c r="F1058" s="40">
        <v>732</v>
      </c>
      <c r="G1058" s="40">
        <v>117575</v>
      </c>
      <c r="H1058" s="40">
        <v>118395</v>
      </c>
      <c r="I1058" s="40">
        <v>820</v>
      </c>
      <c r="J1058" s="40">
        <v>13.542</v>
      </c>
      <c r="K1058" s="40">
        <v>69.7</v>
      </c>
      <c r="L1058" s="41">
        <v>83.242000000000004</v>
      </c>
    </row>
    <row r="1059" spans="2:12" x14ac:dyDescent="0.25">
      <c r="B1059" s="39" t="str">
        <f t="shared" si="214"/>
        <v>172.25.212.59</v>
      </c>
      <c r="C1059" s="40" t="s">
        <v>2982</v>
      </c>
      <c r="D1059" s="40">
        <v>45835</v>
      </c>
      <c r="E1059" s="40">
        <v>46362</v>
      </c>
      <c r="F1059" s="40">
        <v>527</v>
      </c>
      <c r="G1059" s="40">
        <v>118396</v>
      </c>
      <c r="H1059" s="40">
        <v>123952</v>
      </c>
      <c r="I1059" s="40">
        <v>5556</v>
      </c>
      <c r="J1059" s="40">
        <v>9.7494999999999994</v>
      </c>
      <c r="K1059" s="40">
        <v>472.26000000000005</v>
      </c>
      <c r="L1059" s="41">
        <v>482.00950000000006</v>
      </c>
    </row>
    <row r="1060" spans="2:12" x14ac:dyDescent="0.25">
      <c r="B1060" s="39" t="s">
        <v>2550</v>
      </c>
      <c r="C1060" s="40" t="s">
        <v>2983</v>
      </c>
      <c r="D1060" s="40">
        <v>34367</v>
      </c>
      <c r="E1060" s="40">
        <v>34435</v>
      </c>
      <c r="F1060" s="40">
        <v>68</v>
      </c>
      <c r="G1060" s="40">
        <v>48586</v>
      </c>
      <c r="H1060" s="40">
        <v>49061</v>
      </c>
      <c r="I1060" s="40">
        <v>475</v>
      </c>
      <c r="J1060" s="40">
        <v>1.258</v>
      </c>
      <c r="K1060" s="40">
        <v>40.375</v>
      </c>
      <c r="L1060" s="41">
        <v>41.633000000000003</v>
      </c>
    </row>
    <row r="1061" spans="2:12" x14ac:dyDescent="0.25">
      <c r="B1061" s="39" t="str">
        <f t="shared" ref="B1061:B1064" si="215">B1060</f>
        <v>172.25.212.60</v>
      </c>
      <c r="C1061" s="40" t="s">
        <v>2984</v>
      </c>
      <c r="D1061" s="40">
        <v>34445</v>
      </c>
      <c r="E1061" s="40">
        <v>34537</v>
      </c>
      <c r="F1061" s="40">
        <v>92</v>
      </c>
      <c r="G1061" s="40">
        <v>49142</v>
      </c>
      <c r="H1061" s="40">
        <v>49426</v>
      </c>
      <c r="I1061" s="40">
        <v>284</v>
      </c>
      <c r="J1061" s="40">
        <v>1.702</v>
      </c>
      <c r="K1061" s="40">
        <v>24.14</v>
      </c>
      <c r="L1061" s="41">
        <v>25.841999999999999</v>
      </c>
    </row>
    <row r="1062" spans="2:12" x14ac:dyDescent="0.25">
      <c r="B1062" s="39" t="str">
        <f t="shared" si="215"/>
        <v>172.25.212.60</v>
      </c>
      <c r="C1062" s="40" t="s">
        <v>2985</v>
      </c>
      <c r="D1062" s="40">
        <v>34537</v>
      </c>
      <c r="E1062" s="40">
        <v>34596</v>
      </c>
      <c r="F1062" s="40">
        <v>59</v>
      </c>
      <c r="G1062" s="40">
        <v>49426</v>
      </c>
      <c r="H1062" s="40">
        <v>49838</v>
      </c>
      <c r="I1062" s="40">
        <v>412</v>
      </c>
      <c r="J1062" s="40">
        <v>1.0914999999999999</v>
      </c>
      <c r="K1062" s="40">
        <v>35.020000000000003</v>
      </c>
      <c r="L1062" s="41">
        <v>36.111500000000007</v>
      </c>
    </row>
    <row r="1063" spans="2:12" x14ac:dyDescent="0.25">
      <c r="B1063" s="39" t="str">
        <f t="shared" si="215"/>
        <v>172.25.212.60</v>
      </c>
      <c r="C1063" s="40" t="s">
        <v>2981</v>
      </c>
      <c r="D1063" s="40">
        <v>34140</v>
      </c>
      <c r="E1063" s="40">
        <v>34185</v>
      </c>
      <c r="F1063" s="40">
        <v>45</v>
      </c>
      <c r="G1063" s="40">
        <v>46917</v>
      </c>
      <c r="H1063" s="40">
        <v>47449</v>
      </c>
      <c r="I1063" s="40">
        <v>532</v>
      </c>
      <c r="J1063" s="40">
        <v>0.83249999999999991</v>
      </c>
      <c r="K1063" s="40">
        <v>45.220000000000006</v>
      </c>
      <c r="L1063" s="41">
        <v>46.052500000000009</v>
      </c>
    </row>
    <row r="1064" spans="2:12" x14ac:dyDescent="0.25">
      <c r="B1064" s="39" t="str">
        <f t="shared" si="215"/>
        <v>172.25.212.60</v>
      </c>
      <c r="C1064" s="40" t="s">
        <v>2982</v>
      </c>
      <c r="D1064" s="40">
        <v>34185</v>
      </c>
      <c r="E1064" s="40">
        <v>34300</v>
      </c>
      <c r="F1064" s="40">
        <v>115</v>
      </c>
      <c r="G1064" s="40">
        <v>47481</v>
      </c>
      <c r="H1064" s="40">
        <v>48047</v>
      </c>
      <c r="I1064" s="40">
        <v>566</v>
      </c>
      <c r="J1064" s="40">
        <v>2.1274999999999999</v>
      </c>
      <c r="K1064" s="40">
        <v>48.110000000000007</v>
      </c>
      <c r="L1064" s="41">
        <v>50.237500000000004</v>
      </c>
    </row>
    <row r="1065" spans="2:12" x14ac:dyDescent="0.25">
      <c r="B1065" s="39" t="s">
        <v>1150</v>
      </c>
      <c r="C1065" s="40" t="s">
        <v>2983</v>
      </c>
      <c r="D1065" s="40">
        <v>12667</v>
      </c>
      <c r="E1065" s="40">
        <v>12765</v>
      </c>
      <c r="F1065" s="40">
        <v>98</v>
      </c>
      <c r="G1065" s="40">
        <v>0</v>
      </c>
      <c r="H1065" s="40">
        <v>0</v>
      </c>
      <c r="I1065" s="40">
        <v>0</v>
      </c>
      <c r="J1065" s="40">
        <v>1.8129999999999999</v>
      </c>
      <c r="K1065" s="40">
        <v>0</v>
      </c>
      <c r="L1065" s="41">
        <v>1.8129999999999999</v>
      </c>
    </row>
    <row r="1066" spans="2:12" x14ac:dyDescent="0.25">
      <c r="B1066" s="39" t="str">
        <f t="shared" ref="B1066:B1069" si="216">B1065</f>
        <v>172.25.212.64</v>
      </c>
      <c r="C1066" s="40" t="s">
        <v>2984</v>
      </c>
      <c r="D1066" s="40">
        <v>12767</v>
      </c>
      <c r="E1066" s="40">
        <v>13209</v>
      </c>
      <c r="F1066" s="40">
        <v>442</v>
      </c>
      <c r="G1066" s="40">
        <v>0</v>
      </c>
      <c r="H1066" s="40">
        <v>0</v>
      </c>
      <c r="I1066" s="40">
        <v>0</v>
      </c>
      <c r="J1066" s="40">
        <v>8.1769999999999996</v>
      </c>
      <c r="K1066" s="40">
        <v>0</v>
      </c>
      <c r="L1066" s="41">
        <v>8.1769999999999996</v>
      </c>
    </row>
    <row r="1067" spans="2:12" x14ac:dyDescent="0.25">
      <c r="B1067" s="39" t="str">
        <f t="shared" si="216"/>
        <v>172.25.212.64</v>
      </c>
      <c r="C1067" s="40" t="s">
        <v>2985</v>
      </c>
      <c r="D1067" s="40">
        <v>13209</v>
      </c>
      <c r="E1067" s="40">
        <v>13334</v>
      </c>
      <c r="F1067" s="40">
        <v>125</v>
      </c>
      <c r="G1067" s="40">
        <v>0</v>
      </c>
      <c r="H1067" s="40">
        <v>0</v>
      </c>
      <c r="I1067" s="40">
        <v>0</v>
      </c>
      <c r="J1067" s="40">
        <v>2.3125</v>
      </c>
      <c r="K1067" s="40">
        <v>0</v>
      </c>
      <c r="L1067" s="41">
        <v>2.3125</v>
      </c>
    </row>
    <row r="1068" spans="2:12" x14ac:dyDescent="0.25">
      <c r="B1068" s="39" t="str">
        <f t="shared" si="216"/>
        <v>172.25.212.64</v>
      </c>
      <c r="C1068" s="40" t="s">
        <v>2981</v>
      </c>
      <c r="D1068" s="40">
        <v>12198</v>
      </c>
      <c r="E1068" s="40">
        <v>12199</v>
      </c>
      <c r="F1068" s="40">
        <v>1</v>
      </c>
      <c r="G1068" s="40">
        <v>0</v>
      </c>
      <c r="H1068" s="40">
        <v>0</v>
      </c>
      <c r="I1068" s="40">
        <v>0</v>
      </c>
      <c r="J1068" s="40">
        <v>1.8499999999999999E-2</v>
      </c>
      <c r="K1068" s="40">
        <v>0</v>
      </c>
      <c r="L1068" s="41">
        <v>1.8499999999999999E-2</v>
      </c>
    </row>
    <row r="1069" spans="2:12" x14ac:dyDescent="0.25">
      <c r="B1069" s="39" t="str">
        <f t="shared" si="216"/>
        <v>172.25.212.64</v>
      </c>
      <c r="C1069" s="40" t="s">
        <v>2982</v>
      </c>
      <c r="D1069" s="40">
        <v>12199</v>
      </c>
      <c r="E1069" s="40">
        <v>12452</v>
      </c>
      <c r="F1069" s="40">
        <v>253</v>
      </c>
      <c r="G1069" s="40">
        <v>0</v>
      </c>
      <c r="H1069" s="40">
        <v>0</v>
      </c>
      <c r="I1069" s="40">
        <v>0</v>
      </c>
      <c r="J1069" s="40">
        <v>4.6804999999999994</v>
      </c>
      <c r="K1069" s="40">
        <v>0</v>
      </c>
      <c r="L1069" s="41">
        <v>4.6804999999999994</v>
      </c>
    </row>
    <row r="1070" spans="2:12" x14ac:dyDescent="0.25">
      <c r="B1070" s="39" t="s">
        <v>1307</v>
      </c>
      <c r="C1070" s="40" t="s">
        <v>2983</v>
      </c>
      <c r="D1070" s="40">
        <v>14680</v>
      </c>
      <c r="E1070" s="40">
        <v>15602</v>
      </c>
      <c r="F1070" s="40">
        <v>922</v>
      </c>
      <c r="G1070" s="40">
        <v>21740</v>
      </c>
      <c r="H1070" s="40">
        <v>22727</v>
      </c>
      <c r="I1070" s="40">
        <v>987</v>
      </c>
      <c r="J1070" s="40">
        <v>17.056999999999999</v>
      </c>
      <c r="K1070" s="40">
        <v>83.89500000000001</v>
      </c>
      <c r="L1070" s="41">
        <v>100.95200000000001</v>
      </c>
    </row>
    <row r="1071" spans="2:12" x14ac:dyDescent="0.25">
      <c r="B1071" s="39" t="str">
        <f t="shared" ref="B1071:B1074" si="217">B1070</f>
        <v>172.25.212.65</v>
      </c>
      <c r="C1071" s="40" t="s">
        <v>2984</v>
      </c>
      <c r="D1071" s="40">
        <v>15603</v>
      </c>
      <c r="E1071" s="40">
        <v>16560</v>
      </c>
      <c r="F1071" s="40">
        <v>957</v>
      </c>
      <c r="G1071" s="40">
        <v>22731</v>
      </c>
      <c r="H1071" s="40">
        <v>23381</v>
      </c>
      <c r="I1071" s="40">
        <v>650</v>
      </c>
      <c r="J1071" s="40">
        <v>17.704499999999999</v>
      </c>
      <c r="K1071" s="40">
        <v>55.250000000000007</v>
      </c>
      <c r="L1071" s="41">
        <v>72.95450000000001</v>
      </c>
    </row>
    <row r="1072" spans="2:12" x14ac:dyDescent="0.25">
      <c r="B1072" s="39" t="str">
        <f t="shared" si="217"/>
        <v>172.25.212.65</v>
      </c>
      <c r="C1072" s="40" t="s">
        <v>2985</v>
      </c>
      <c r="D1072" s="40">
        <v>16560</v>
      </c>
      <c r="E1072" s="40">
        <v>17772</v>
      </c>
      <c r="F1072" s="40">
        <v>1212</v>
      </c>
      <c r="G1072" s="40">
        <v>23381</v>
      </c>
      <c r="H1072" s="40">
        <v>24267</v>
      </c>
      <c r="I1072" s="40">
        <v>886</v>
      </c>
      <c r="J1072" s="40">
        <v>22.422000000000001</v>
      </c>
      <c r="K1072" s="40">
        <v>75.31</v>
      </c>
      <c r="L1072" s="41">
        <v>97.731999999999999</v>
      </c>
    </row>
    <row r="1073" spans="2:12" x14ac:dyDescent="0.25">
      <c r="B1073" s="39" t="str">
        <f t="shared" si="217"/>
        <v>172.25.212.65</v>
      </c>
      <c r="C1073" s="40" t="s">
        <v>2981</v>
      </c>
      <c r="D1073" s="40">
        <v>11176</v>
      </c>
      <c r="E1073" s="40">
        <v>12288</v>
      </c>
      <c r="F1073" s="40">
        <v>1112</v>
      </c>
      <c r="G1073" s="40">
        <v>19385</v>
      </c>
      <c r="H1073" s="40">
        <v>20167</v>
      </c>
      <c r="I1073" s="40">
        <v>782</v>
      </c>
      <c r="J1073" s="40">
        <v>20.571999999999999</v>
      </c>
      <c r="K1073" s="40">
        <v>66.47</v>
      </c>
      <c r="L1073" s="41">
        <v>87.042000000000002</v>
      </c>
    </row>
    <row r="1074" spans="2:12" x14ac:dyDescent="0.25">
      <c r="B1074" s="39" t="str">
        <f t="shared" si="217"/>
        <v>172.25.212.65</v>
      </c>
      <c r="C1074" s="40" t="s">
        <v>2982</v>
      </c>
      <c r="D1074" s="40">
        <v>12397</v>
      </c>
      <c r="E1074" s="40">
        <v>13460</v>
      </c>
      <c r="F1074" s="40">
        <v>1063</v>
      </c>
      <c r="G1074" s="40">
        <v>20212</v>
      </c>
      <c r="H1074" s="40">
        <v>20837</v>
      </c>
      <c r="I1074" s="40">
        <v>625</v>
      </c>
      <c r="J1074" s="40">
        <v>19.665499999999998</v>
      </c>
      <c r="K1074" s="40">
        <v>53.125000000000007</v>
      </c>
      <c r="L1074" s="41">
        <v>72.790500000000009</v>
      </c>
    </row>
    <row r="1075" spans="2:12" x14ac:dyDescent="0.25">
      <c r="B1075" s="39" t="s">
        <v>2121</v>
      </c>
      <c r="C1075" s="40" t="s">
        <v>2983</v>
      </c>
      <c r="D1075" s="40">
        <v>622</v>
      </c>
      <c r="E1075" s="40">
        <v>1137</v>
      </c>
      <c r="F1075" s="40">
        <v>515</v>
      </c>
      <c r="G1075" s="40">
        <v>12273</v>
      </c>
      <c r="H1075" s="40">
        <v>13295</v>
      </c>
      <c r="I1075" s="40">
        <v>1022</v>
      </c>
      <c r="J1075" s="40">
        <v>9.5274999999999999</v>
      </c>
      <c r="K1075" s="40">
        <v>86.87</v>
      </c>
      <c r="L1075" s="41">
        <v>96.397500000000008</v>
      </c>
    </row>
    <row r="1076" spans="2:12" x14ac:dyDescent="0.25">
      <c r="B1076" s="39" t="str">
        <f t="shared" ref="B1076:B1079" si="218">B1075</f>
        <v>172.25.212.66</v>
      </c>
      <c r="C1076" s="40" t="s">
        <v>2984</v>
      </c>
      <c r="D1076" s="40">
        <v>1137</v>
      </c>
      <c r="E1076" s="40">
        <v>1386</v>
      </c>
      <c r="F1076" s="40">
        <v>249</v>
      </c>
      <c r="G1076" s="40">
        <v>13304</v>
      </c>
      <c r="H1076" s="40">
        <v>14034</v>
      </c>
      <c r="I1076" s="40">
        <v>730</v>
      </c>
      <c r="J1076" s="40">
        <v>4.6064999999999996</v>
      </c>
      <c r="K1076" s="40">
        <v>62.050000000000004</v>
      </c>
      <c r="L1076" s="41">
        <v>66.656500000000008</v>
      </c>
    </row>
    <row r="1077" spans="2:12" x14ac:dyDescent="0.25">
      <c r="B1077" s="39" t="str">
        <f t="shared" si="218"/>
        <v>172.25.212.66</v>
      </c>
      <c r="C1077" s="40" t="s">
        <v>2985</v>
      </c>
      <c r="D1077" s="40">
        <v>1386</v>
      </c>
      <c r="E1077" s="40">
        <v>1532</v>
      </c>
      <c r="F1077" s="40">
        <v>146</v>
      </c>
      <c r="G1077" s="40">
        <v>14034</v>
      </c>
      <c r="H1077" s="40">
        <v>14678</v>
      </c>
      <c r="I1077" s="40">
        <v>644</v>
      </c>
      <c r="J1077" s="40">
        <v>2.7010000000000001</v>
      </c>
      <c r="K1077" s="40">
        <v>54.74</v>
      </c>
      <c r="L1077" s="41">
        <v>57.441000000000003</v>
      </c>
    </row>
    <row r="1078" spans="2:12" x14ac:dyDescent="0.25">
      <c r="B1078" s="39" t="str">
        <f t="shared" si="218"/>
        <v>172.25.212.66</v>
      </c>
      <c r="C1078" s="40" t="s">
        <v>2981</v>
      </c>
      <c r="D1078" s="40">
        <v>172</v>
      </c>
      <c r="E1078" s="40">
        <v>199</v>
      </c>
      <c r="F1078" s="40">
        <v>27</v>
      </c>
      <c r="G1078" s="40">
        <v>9743</v>
      </c>
      <c r="H1078" s="40">
        <v>9895</v>
      </c>
      <c r="I1078" s="40">
        <v>152</v>
      </c>
      <c r="J1078" s="40">
        <v>0.4995</v>
      </c>
      <c r="K1078" s="40">
        <v>12.920000000000002</v>
      </c>
      <c r="L1078" s="41">
        <v>13.419500000000001</v>
      </c>
    </row>
    <row r="1079" spans="2:12" x14ac:dyDescent="0.25">
      <c r="B1079" s="39" t="str">
        <f t="shared" si="218"/>
        <v>172.25.212.66</v>
      </c>
      <c r="C1079" s="40" t="s">
        <v>2982</v>
      </c>
      <c r="D1079" s="40">
        <v>200</v>
      </c>
      <c r="E1079" s="40">
        <v>372</v>
      </c>
      <c r="F1079" s="40">
        <v>172</v>
      </c>
      <c r="G1079" s="40">
        <v>9915</v>
      </c>
      <c r="H1079" s="40">
        <v>11153</v>
      </c>
      <c r="I1079" s="40">
        <v>1238</v>
      </c>
      <c r="J1079" s="40">
        <v>3.1819999999999999</v>
      </c>
      <c r="K1079" s="40">
        <v>105.23</v>
      </c>
      <c r="L1079" s="41">
        <v>108.41200000000001</v>
      </c>
    </row>
    <row r="1080" spans="2:12" x14ac:dyDescent="0.25">
      <c r="B1080" s="39" t="s">
        <v>2318</v>
      </c>
      <c r="C1080" s="40" t="s">
        <v>2983</v>
      </c>
      <c r="D1080" s="40">
        <v>331</v>
      </c>
      <c r="E1080" s="40">
        <v>449</v>
      </c>
      <c r="F1080" s="40">
        <v>118</v>
      </c>
      <c r="G1080" s="40">
        <v>149</v>
      </c>
      <c r="H1080" s="40">
        <v>176</v>
      </c>
      <c r="I1080" s="40">
        <v>27</v>
      </c>
      <c r="J1080" s="40">
        <v>2.1829999999999998</v>
      </c>
      <c r="K1080" s="40">
        <v>2.2950000000000004</v>
      </c>
      <c r="L1080" s="41">
        <v>4.4779999999999998</v>
      </c>
    </row>
    <row r="1081" spans="2:12" x14ac:dyDescent="0.25">
      <c r="B1081" s="39" t="str">
        <f t="shared" ref="B1081:B1084" si="219">B1080</f>
        <v>172.25.212.68</v>
      </c>
      <c r="C1081" s="40" t="s">
        <v>2984</v>
      </c>
      <c r="D1081" s="40">
        <v>449</v>
      </c>
      <c r="E1081" s="40">
        <v>585</v>
      </c>
      <c r="F1081" s="40">
        <v>136</v>
      </c>
      <c r="G1081" s="40">
        <v>176</v>
      </c>
      <c r="H1081" s="40">
        <v>218</v>
      </c>
      <c r="I1081" s="40">
        <v>42</v>
      </c>
      <c r="J1081" s="40">
        <v>2.516</v>
      </c>
      <c r="K1081" s="40">
        <v>3.5700000000000003</v>
      </c>
      <c r="L1081" s="41">
        <v>6.0860000000000003</v>
      </c>
    </row>
    <row r="1082" spans="2:12" x14ac:dyDescent="0.25">
      <c r="B1082" s="39" t="str">
        <f t="shared" si="219"/>
        <v>172.25.212.68</v>
      </c>
      <c r="C1082" s="40" t="s">
        <v>2985</v>
      </c>
      <c r="D1082" s="40">
        <v>585</v>
      </c>
      <c r="E1082" s="40">
        <v>778</v>
      </c>
      <c r="F1082" s="40">
        <v>193</v>
      </c>
      <c r="G1082" s="40">
        <v>218</v>
      </c>
      <c r="H1082" s="40">
        <v>245</v>
      </c>
      <c r="I1082" s="40">
        <v>27</v>
      </c>
      <c r="J1082" s="40">
        <v>3.5705</v>
      </c>
      <c r="K1082" s="40">
        <v>2.2950000000000004</v>
      </c>
      <c r="L1082" s="41">
        <v>5.8655000000000008</v>
      </c>
    </row>
    <row r="1083" spans="2:12" x14ac:dyDescent="0.25">
      <c r="B1083" s="39" t="str">
        <f t="shared" si="219"/>
        <v>172.25.212.68</v>
      </c>
      <c r="C1083" s="40" t="s">
        <v>2981</v>
      </c>
      <c r="D1083" s="40">
        <v>4</v>
      </c>
      <c r="E1083" s="40">
        <v>97</v>
      </c>
      <c r="F1083" s="40">
        <v>93</v>
      </c>
      <c r="G1083" s="40">
        <v>4</v>
      </c>
      <c r="H1083" s="40">
        <v>37</v>
      </c>
      <c r="I1083" s="40">
        <v>33</v>
      </c>
      <c r="J1083" s="40">
        <v>1.7204999999999999</v>
      </c>
      <c r="K1083" s="40">
        <v>2.8050000000000002</v>
      </c>
      <c r="L1083" s="41">
        <v>4.5255000000000001</v>
      </c>
    </row>
    <row r="1084" spans="2:12" x14ac:dyDescent="0.25">
      <c r="B1084" s="39" t="str">
        <f t="shared" si="219"/>
        <v>172.25.212.68</v>
      </c>
      <c r="C1084" s="40" t="s">
        <v>2982</v>
      </c>
      <c r="D1084" s="40">
        <v>97</v>
      </c>
      <c r="E1084" s="40">
        <v>248</v>
      </c>
      <c r="F1084" s="40">
        <v>151</v>
      </c>
      <c r="G1084" s="40">
        <v>37</v>
      </c>
      <c r="H1084" s="40">
        <v>87</v>
      </c>
      <c r="I1084" s="40">
        <v>50</v>
      </c>
      <c r="J1084" s="40">
        <v>2.7934999999999999</v>
      </c>
      <c r="K1084" s="40">
        <v>4.25</v>
      </c>
      <c r="L1084" s="41">
        <v>7.0434999999999999</v>
      </c>
    </row>
    <row r="1085" spans="2:12" x14ac:dyDescent="0.25">
      <c r="B1085" s="39" t="s">
        <v>2920</v>
      </c>
      <c r="C1085" s="40" t="s">
        <v>2983</v>
      </c>
      <c r="D1085" s="40">
        <v>3</v>
      </c>
      <c r="E1085" s="40">
        <v>7</v>
      </c>
      <c r="F1085" s="40">
        <v>4</v>
      </c>
      <c r="G1085" s="40">
        <v>3</v>
      </c>
      <c r="H1085" s="40">
        <v>15</v>
      </c>
      <c r="I1085" s="40">
        <v>12</v>
      </c>
      <c r="J1085" s="40">
        <v>7.3999999999999996E-2</v>
      </c>
      <c r="K1085" s="40">
        <v>1.02</v>
      </c>
      <c r="L1085" s="41">
        <v>1.0940000000000001</v>
      </c>
    </row>
    <row r="1086" spans="2:12" x14ac:dyDescent="0.25">
      <c r="B1086" s="39" t="str">
        <f t="shared" ref="B1086:B1087" si="220">B1085</f>
        <v>172.25.212.69</v>
      </c>
      <c r="C1086" s="40" t="s">
        <v>2984</v>
      </c>
      <c r="D1086" s="40">
        <v>10</v>
      </c>
      <c r="E1086" s="40">
        <v>30</v>
      </c>
      <c r="F1086" s="40">
        <v>20</v>
      </c>
      <c r="G1086" s="40">
        <v>23</v>
      </c>
      <c r="H1086" s="40">
        <v>43</v>
      </c>
      <c r="I1086" s="40">
        <v>20</v>
      </c>
      <c r="J1086" s="40">
        <v>0.37</v>
      </c>
      <c r="K1086" s="40">
        <v>1.7000000000000002</v>
      </c>
      <c r="L1086" s="41">
        <v>2.0700000000000003</v>
      </c>
    </row>
    <row r="1087" spans="2:12" x14ac:dyDescent="0.25">
      <c r="B1087" s="39" t="str">
        <f t="shared" si="220"/>
        <v>172.25.212.69</v>
      </c>
      <c r="C1087" s="40" t="s">
        <v>2985</v>
      </c>
      <c r="D1087" s="40">
        <v>30</v>
      </c>
      <c r="E1087" s="40">
        <v>47</v>
      </c>
      <c r="F1087" s="40">
        <v>17</v>
      </c>
      <c r="G1087" s="40">
        <v>45</v>
      </c>
      <c r="H1087" s="40">
        <v>117</v>
      </c>
      <c r="I1087" s="40">
        <v>72</v>
      </c>
      <c r="J1087" s="40">
        <v>0.3145</v>
      </c>
      <c r="K1087" s="40">
        <v>6.12</v>
      </c>
      <c r="L1087" s="41">
        <v>6.4344999999999999</v>
      </c>
    </row>
    <row r="1088" spans="2:12" x14ac:dyDescent="0.25">
      <c r="B1088" s="39" t="s">
        <v>1235</v>
      </c>
      <c r="C1088" s="40" t="s">
        <v>2983</v>
      </c>
      <c r="D1088" s="40">
        <v>247636</v>
      </c>
      <c r="E1088" s="40">
        <v>251297</v>
      </c>
      <c r="F1088" s="40">
        <v>3661</v>
      </c>
      <c r="G1088" s="40">
        <v>0</v>
      </c>
      <c r="H1088" s="40">
        <v>0</v>
      </c>
      <c r="I1088" s="40">
        <v>0</v>
      </c>
      <c r="J1088" s="40">
        <v>67.728499999999997</v>
      </c>
      <c r="K1088" s="40">
        <v>0</v>
      </c>
      <c r="L1088" s="41">
        <v>67.728499999999997</v>
      </c>
    </row>
    <row r="1089" spans="2:12" x14ac:dyDescent="0.25">
      <c r="B1089" s="39" t="str">
        <f t="shared" ref="B1089:B1092" si="221">B1088</f>
        <v>172.25.212.80</v>
      </c>
      <c r="C1089" s="40" t="s">
        <v>2984</v>
      </c>
      <c r="D1089" s="40">
        <v>251322</v>
      </c>
      <c r="E1089" s="40">
        <v>255037</v>
      </c>
      <c r="F1089" s="40">
        <v>3715</v>
      </c>
      <c r="G1089" s="40">
        <v>0</v>
      </c>
      <c r="H1089" s="40">
        <v>0</v>
      </c>
      <c r="I1089" s="40">
        <v>0</v>
      </c>
      <c r="J1089" s="40">
        <v>68.727499999999992</v>
      </c>
      <c r="K1089" s="40">
        <v>0</v>
      </c>
      <c r="L1089" s="41">
        <v>68.727499999999992</v>
      </c>
    </row>
    <row r="1090" spans="2:12" x14ac:dyDescent="0.25">
      <c r="B1090" s="39" t="str">
        <f t="shared" si="221"/>
        <v>172.25.212.80</v>
      </c>
      <c r="C1090" s="40" t="s">
        <v>2985</v>
      </c>
      <c r="D1090" s="40">
        <v>255060</v>
      </c>
      <c r="E1090" s="40">
        <v>259266</v>
      </c>
      <c r="F1090" s="40">
        <v>4206</v>
      </c>
      <c r="G1090" s="40">
        <v>0</v>
      </c>
      <c r="H1090" s="40">
        <v>0</v>
      </c>
      <c r="I1090" s="40">
        <v>0</v>
      </c>
      <c r="J1090" s="40">
        <v>77.810999999999993</v>
      </c>
      <c r="K1090" s="40">
        <v>0</v>
      </c>
      <c r="L1090" s="41">
        <v>77.810999999999993</v>
      </c>
    </row>
    <row r="1091" spans="2:12" x14ac:dyDescent="0.25">
      <c r="B1091" s="39" t="str">
        <f t="shared" si="221"/>
        <v>172.25.212.80</v>
      </c>
      <c r="C1091" s="40" t="s">
        <v>2981</v>
      </c>
      <c r="D1091" s="40">
        <v>235199</v>
      </c>
      <c r="E1091" s="40">
        <v>240145</v>
      </c>
      <c r="F1091" s="40">
        <v>4946</v>
      </c>
      <c r="G1091" s="40">
        <v>0</v>
      </c>
      <c r="H1091" s="40">
        <v>0</v>
      </c>
      <c r="I1091" s="40">
        <v>0</v>
      </c>
      <c r="J1091" s="40">
        <v>91.500999999999991</v>
      </c>
      <c r="K1091" s="40">
        <v>0</v>
      </c>
      <c r="L1091" s="41">
        <v>91.500999999999991</v>
      </c>
    </row>
    <row r="1092" spans="2:12" x14ac:dyDescent="0.25">
      <c r="B1092" s="39" t="str">
        <f t="shared" si="221"/>
        <v>172.25.212.80</v>
      </c>
      <c r="C1092" s="40" t="s">
        <v>2982</v>
      </c>
      <c r="D1092" s="40">
        <v>240227</v>
      </c>
      <c r="E1092" s="40">
        <v>243979</v>
      </c>
      <c r="F1092" s="40">
        <v>3752</v>
      </c>
      <c r="G1092" s="40">
        <v>0</v>
      </c>
      <c r="H1092" s="40">
        <v>0</v>
      </c>
      <c r="I1092" s="40">
        <v>0</v>
      </c>
      <c r="J1092" s="40">
        <v>69.411999999999992</v>
      </c>
      <c r="K1092" s="40">
        <v>0</v>
      </c>
      <c r="L1092" s="41">
        <v>69.411999999999992</v>
      </c>
    </row>
    <row r="1093" spans="2:12" x14ac:dyDescent="0.25">
      <c r="B1093" s="39" t="s">
        <v>765</v>
      </c>
      <c r="C1093" s="40" t="s">
        <v>2983</v>
      </c>
      <c r="D1093" s="40">
        <v>466885</v>
      </c>
      <c r="E1093" s="40">
        <v>479795</v>
      </c>
      <c r="F1093" s="40">
        <v>12910</v>
      </c>
      <c r="G1093" s="40">
        <v>0</v>
      </c>
      <c r="H1093" s="40">
        <v>0</v>
      </c>
      <c r="I1093" s="40">
        <v>0</v>
      </c>
      <c r="J1093" s="40">
        <v>238.83499999999998</v>
      </c>
      <c r="K1093" s="40">
        <v>0</v>
      </c>
      <c r="L1093" s="41">
        <v>238.83499999999998</v>
      </c>
    </row>
    <row r="1094" spans="2:12" x14ac:dyDescent="0.25">
      <c r="B1094" s="39" t="str">
        <f t="shared" ref="B1094:B1097" si="222">B1093</f>
        <v>172.25.212.90</v>
      </c>
      <c r="C1094" s="40" t="s">
        <v>2984</v>
      </c>
      <c r="D1094" s="40">
        <v>480024</v>
      </c>
      <c r="E1094" s="40">
        <v>491853</v>
      </c>
      <c r="F1094" s="40">
        <v>11829</v>
      </c>
      <c r="G1094" s="40">
        <v>0</v>
      </c>
      <c r="H1094" s="40">
        <v>0</v>
      </c>
      <c r="I1094" s="40">
        <v>0</v>
      </c>
      <c r="J1094" s="40">
        <v>218.8365</v>
      </c>
      <c r="K1094" s="40">
        <v>0</v>
      </c>
      <c r="L1094" s="41">
        <v>218.8365</v>
      </c>
    </row>
    <row r="1095" spans="2:12" x14ac:dyDescent="0.25">
      <c r="B1095" s="39" t="str">
        <f t="shared" si="222"/>
        <v>172.25.212.90</v>
      </c>
      <c r="C1095" s="40" t="s">
        <v>2985</v>
      </c>
      <c r="D1095" s="40">
        <v>491969</v>
      </c>
      <c r="E1095" s="40">
        <v>505821</v>
      </c>
      <c r="F1095" s="40">
        <v>13852</v>
      </c>
      <c r="G1095" s="40">
        <v>0</v>
      </c>
      <c r="H1095" s="40">
        <v>0</v>
      </c>
      <c r="I1095" s="40">
        <v>0</v>
      </c>
      <c r="J1095" s="40">
        <v>256.262</v>
      </c>
      <c r="K1095" s="40">
        <v>0</v>
      </c>
      <c r="L1095" s="41">
        <v>256.262</v>
      </c>
    </row>
    <row r="1096" spans="2:12" x14ac:dyDescent="0.25">
      <c r="B1096" s="39" t="str">
        <f t="shared" si="222"/>
        <v>172.25.212.90</v>
      </c>
      <c r="C1096" s="40" t="s">
        <v>2981</v>
      </c>
      <c r="D1096" s="40">
        <v>429416</v>
      </c>
      <c r="E1096" s="40">
        <v>442768</v>
      </c>
      <c r="F1096" s="40">
        <v>13352</v>
      </c>
      <c r="G1096" s="40">
        <v>0</v>
      </c>
      <c r="H1096" s="40">
        <v>0</v>
      </c>
      <c r="I1096" s="40">
        <v>0</v>
      </c>
      <c r="J1096" s="40">
        <v>247.012</v>
      </c>
      <c r="K1096" s="40">
        <v>0</v>
      </c>
      <c r="L1096" s="41">
        <v>247.012</v>
      </c>
    </row>
    <row r="1097" spans="2:12" x14ac:dyDescent="0.25">
      <c r="B1097" s="39" t="str">
        <f t="shared" si="222"/>
        <v>172.25.212.90</v>
      </c>
      <c r="C1097" s="40" t="s">
        <v>2982</v>
      </c>
      <c r="D1097" s="40">
        <v>443751</v>
      </c>
      <c r="E1097" s="40">
        <v>455108</v>
      </c>
      <c r="F1097" s="40">
        <v>11357</v>
      </c>
      <c r="G1097" s="40">
        <v>0</v>
      </c>
      <c r="H1097" s="40">
        <v>0</v>
      </c>
      <c r="I1097" s="40">
        <v>0</v>
      </c>
      <c r="J1097" s="40">
        <v>210.1045</v>
      </c>
      <c r="K1097" s="40">
        <v>0</v>
      </c>
      <c r="L1097" s="41">
        <v>210.1045</v>
      </c>
    </row>
    <row r="1098" spans="2:12" x14ac:dyDescent="0.25">
      <c r="B1098" s="39" t="s">
        <v>2389</v>
      </c>
      <c r="C1098" s="40" t="s">
        <v>2983</v>
      </c>
      <c r="D1098" s="40">
        <v>909</v>
      </c>
      <c r="E1098" s="40">
        <v>948</v>
      </c>
      <c r="F1098" s="40">
        <v>39</v>
      </c>
      <c r="G1098" s="40">
        <v>5607</v>
      </c>
      <c r="H1098" s="40">
        <v>6887</v>
      </c>
      <c r="I1098" s="40">
        <v>1280</v>
      </c>
      <c r="J1098" s="40">
        <v>0.72149999999999992</v>
      </c>
      <c r="K1098" s="40">
        <v>108.80000000000001</v>
      </c>
      <c r="L1098" s="41">
        <v>109.52150000000002</v>
      </c>
    </row>
    <row r="1099" spans="2:12" x14ac:dyDescent="0.25">
      <c r="B1099" s="39" t="str">
        <f t="shared" ref="B1099:B1102" si="223">B1098</f>
        <v>172.25.215.56</v>
      </c>
      <c r="C1099" s="40" t="s">
        <v>2984</v>
      </c>
      <c r="D1099" s="40">
        <v>948</v>
      </c>
      <c r="E1099" s="40">
        <v>962</v>
      </c>
      <c r="F1099" s="40">
        <v>14</v>
      </c>
      <c r="G1099" s="40">
        <v>6887</v>
      </c>
      <c r="H1099" s="40">
        <v>7005</v>
      </c>
      <c r="I1099" s="40">
        <v>118</v>
      </c>
      <c r="J1099" s="40">
        <v>0.25900000000000001</v>
      </c>
      <c r="K1099" s="40">
        <v>10.030000000000001</v>
      </c>
      <c r="L1099" s="41">
        <v>10.289000000000001</v>
      </c>
    </row>
    <row r="1100" spans="2:12" x14ac:dyDescent="0.25">
      <c r="B1100" s="39" t="str">
        <f t="shared" si="223"/>
        <v>172.25.215.56</v>
      </c>
      <c r="C1100" s="40" t="s">
        <v>2985</v>
      </c>
      <c r="D1100" s="40">
        <v>962</v>
      </c>
      <c r="E1100" s="40">
        <v>998</v>
      </c>
      <c r="F1100" s="40">
        <v>36</v>
      </c>
      <c r="G1100" s="40">
        <v>7005</v>
      </c>
      <c r="H1100" s="40">
        <v>7200</v>
      </c>
      <c r="I1100" s="40">
        <v>195</v>
      </c>
      <c r="J1100" s="40">
        <v>0.66599999999999993</v>
      </c>
      <c r="K1100" s="40">
        <v>16.575000000000003</v>
      </c>
      <c r="L1100" s="41">
        <v>17.241000000000003</v>
      </c>
    </row>
    <row r="1101" spans="2:12" x14ac:dyDescent="0.25">
      <c r="B1101" s="39" t="str">
        <f t="shared" si="223"/>
        <v>172.25.215.56</v>
      </c>
      <c r="C1101" s="40" t="s">
        <v>2981</v>
      </c>
      <c r="D1101" s="40">
        <v>843</v>
      </c>
      <c r="E1101" s="40">
        <v>846</v>
      </c>
      <c r="F1101" s="40">
        <v>3</v>
      </c>
      <c r="G1101" s="40">
        <v>4819</v>
      </c>
      <c r="H1101" s="40">
        <v>4931</v>
      </c>
      <c r="I1101" s="40">
        <v>112</v>
      </c>
      <c r="J1101" s="40">
        <v>5.5499999999999994E-2</v>
      </c>
      <c r="K1101" s="40">
        <v>9.5200000000000014</v>
      </c>
      <c r="L1101" s="41">
        <v>9.5755000000000017</v>
      </c>
    </row>
    <row r="1102" spans="2:12" x14ac:dyDescent="0.25">
      <c r="B1102" s="39" t="str">
        <f t="shared" si="223"/>
        <v>172.25.215.56</v>
      </c>
      <c r="C1102" s="40" t="s">
        <v>2982</v>
      </c>
      <c r="D1102" s="40">
        <v>851</v>
      </c>
      <c r="E1102" s="40">
        <v>878</v>
      </c>
      <c r="F1102" s="40">
        <v>27</v>
      </c>
      <c r="G1102" s="40">
        <v>4941</v>
      </c>
      <c r="H1102" s="40">
        <v>5097</v>
      </c>
      <c r="I1102" s="40">
        <v>156</v>
      </c>
      <c r="J1102" s="40">
        <v>0.4995</v>
      </c>
      <c r="K1102" s="40">
        <v>13.260000000000002</v>
      </c>
      <c r="L1102" s="41">
        <v>13.759500000000001</v>
      </c>
    </row>
    <row r="1103" spans="2:12" x14ac:dyDescent="0.25">
      <c r="B1103" s="39" t="s">
        <v>1057</v>
      </c>
      <c r="C1103" s="40" t="s">
        <v>2983</v>
      </c>
      <c r="D1103" s="40">
        <v>47318</v>
      </c>
      <c r="E1103" s="40">
        <v>47602</v>
      </c>
      <c r="F1103" s="40">
        <v>284</v>
      </c>
      <c r="G1103" s="40">
        <v>0</v>
      </c>
      <c r="H1103" s="40">
        <v>0</v>
      </c>
      <c r="I1103" s="40">
        <v>0</v>
      </c>
      <c r="J1103" s="40">
        <v>5.2539999999999996</v>
      </c>
      <c r="K1103" s="40">
        <v>0</v>
      </c>
      <c r="L1103" s="41">
        <v>5.2539999999999996</v>
      </c>
    </row>
    <row r="1104" spans="2:12" x14ac:dyDescent="0.25">
      <c r="B1104" s="39" t="str">
        <f t="shared" ref="B1104:B1107" si="224">B1103</f>
        <v>172.25.220.50</v>
      </c>
      <c r="C1104" s="40" t="s">
        <v>2984</v>
      </c>
      <c r="D1104" s="40">
        <v>47602</v>
      </c>
      <c r="E1104" s="40">
        <v>47901</v>
      </c>
      <c r="F1104" s="40">
        <v>299</v>
      </c>
      <c r="G1104" s="40">
        <v>0</v>
      </c>
      <c r="H1104" s="40">
        <v>0</v>
      </c>
      <c r="I1104" s="40">
        <v>0</v>
      </c>
      <c r="J1104" s="40">
        <v>5.5314999999999994</v>
      </c>
      <c r="K1104" s="40">
        <v>0</v>
      </c>
      <c r="L1104" s="41">
        <v>5.5314999999999994</v>
      </c>
    </row>
    <row r="1105" spans="2:12" x14ac:dyDescent="0.25">
      <c r="B1105" s="39" t="str">
        <f t="shared" si="224"/>
        <v>172.25.220.50</v>
      </c>
      <c r="C1105" s="40" t="s">
        <v>2985</v>
      </c>
      <c r="D1105" s="40">
        <v>47901</v>
      </c>
      <c r="E1105" s="40">
        <v>48085</v>
      </c>
      <c r="F1105" s="40">
        <v>184</v>
      </c>
      <c r="G1105" s="40">
        <v>0</v>
      </c>
      <c r="H1105" s="40">
        <v>0</v>
      </c>
      <c r="I1105" s="40">
        <v>0</v>
      </c>
      <c r="J1105" s="40">
        <v>3.4039999999999999</v>
      </c>
      <c r="K1105" s="40">
        <v>0</v>
      </c>
      <c r="L1105" s="41">
        <v>3.4039999999999999</v>
      </c>
    </row>
    <row r="1106" spans="2:12" x14ac:dyDescent="0.25">
      <c r="B1106" s="39" t="str">
        <f t="shared" si="224"/>
        <v>172.25.220.50</v>
      </c>
      <c r="C1106" s="40" t="s">
        <v>2981</v>
      </c>
      <c r="D1106" s="40">
        <v>46533</v>
      </c>
      <c r="E1106" s="40">
        <v>46776</v>
      </c>
      <c r="F1106" s="40">
        <v>243</v>
      </c>
      <c r="G1106" s="40">
        <v>0</v>
      </c>
      <c r="H1106" s="40">
        <v>0</v>
      </c>
      <c r="I1106" s="40">
        <v>0</v>
      </c>
      <c r="J1106" s="40">
        <v>4.4954999999999998</v>
      </c>
      <c r="K1106" s="40">
        <v>0</v>
      </c>
      <c r="L1106" s="41">
        <v>4.4954999999999998</v>
      </c>
    </row>
    <row r="1107" spans="2:12" x14ac:dyDescent="0.25">
      <c r="B1107" s="39" t="str">
        <f t="shared" si="224"/>
        <v>172.25.220.50</v>
      </c>
      <c r="C1107" s="40" t="s">
        <v>2982</v>
      </c>
      <c r="D1107" s="40">
        <v>46776</v>
      </c>
      <c r="E1107" s="40">
        <v>47061</v>
      </c>
      <c r="F1107" s="40">
        <v>285</v>
      </c>
      <c r="G1107" s="40">
        <v>0</v>
      </c>
      <c r="H1107" s="40">
        <v>0</v>
      </c>
      <c r="I1107" s="40">
        <v>0</v>
      </c>
      <c r="J1107" s="40">
        <v>5.2725</v>
      </c>
      <c r="K1107" s="40">
        <v>0</v>
      </c>
      <c r="L1107" s="41">
        <v>5.2725</v>
      </c>
    </row>
    <row r="1108" spans="2:12" x14ac:dyDescent="0.25">
      <c r="B1108" s="39" t="s">
        <v>1054</v>
      </c>
      <c r="C1108" s="40" t="s">
        <v>2983</v>
      </c>
      <c r="D1108" s="40">
        <v>971645</v>
      </c>
      <c r="E1108" s="40">
        <v>977566</v>
      </c>
      <c r="F1108" s="40">
        <v>5921</v>
      </c>
      <c r="G1108" s="40">
        <v>0</v>
      </c>
      <c r="H1108" s="40">
        <v>0</v>
      </c>
      <c r="I1108" s="40">
        <v>0</v>
      </c>
      <c r="J1108" s="40">
        <v>109.5385</v>
      </c>
      <c r="K1108" s="40">
        <v>0</v>
      </c>
      <c r="L1108" s="41">
        <v>109.5385</v>
      </c>
    </row>
    <row r="1109" spans="2:12" x14ac:dyDescent="0.25">
      <c r="B1109" s="39" t="str">
        <f t="shared" ref="B1109:B1112" si="225">B1108</f>
        <v>172.25.220.51</v>
      </c>
      <c r="C1109" s="40" t="s">
        <v>2984</v>
      </c>
      <c r="D1109" s="40">
        <v>977566</v>
      </c>
      <c r="E1109" s="40">
        <v>978064</v>
      </c>
      <c r="F1109" s="40">
        <v>498</v>
      </c>
      <c r="G1109" s="40">
        <v>0</v>
      </c>
      <c r="H1109" s="40">
        <v>0</v>
      </c>
      <c r="I1109" s="40">
        <v>0</v>
      </c>
      <c r="J1109" s="40">
        <v>9.2129999999999992</v>
      </c>
      <c r="K1109" s="40">
        <v>0</v>
      </c>
      <c r="L1109" s="41">
        <v>9.2129999999999992</v>
      </c>
    </row>
    <row r="1110" spans="2:12" x14ac:dyDescent="0.25">
      <c r="B1110" s="39" t="str">
        <f t="shared" si="225"/>
        <v>172.25.220.51</v>
      </c>
      <c r="C1110" s="40" t="s">
        <v>2985</v>
      </c>
      <c r="D1110" s="40">
        <v>978070</v>
      </c>
      <c r="E1110" s="40">
        <v>980883</v>
      </c>
      <c r="F1110" s="40">
        <v>2813</v>
      </c>
      <c r="G1110" s="40">
        <v>0</v>
      </c>
      <c r="H1110" s="40">
        <v>0</v>
      </c>
      <c r="I1110" s="40">
        <v>0</v>
      </c>
      <c r="J1110" s="40">
        <v>52.040499999999994</v>
      </c>
      <c r="K1110" s="40">
        <v>0</v>
      </c>
      <c r="L1110" s="41">
        <v>52.040499999999994</v>
      </c>
    </row>
    <row r="1111" spans="2:12" x14ac:dyDescent="0.25">
      <c r="B1111" s="39" t="str">
        <f t="shared" si="225"/>
        <v>172.25.220.51</v>
      </c>
      <c r="C1111" s="40" t="s">
        <v>2981</v>
      </c>
      <c r="D1111" s="40">
        <v>967787</v>
      </c>
      <c r="E1111" s="40">
        <v>969430</v>
      </c>
      <c r="F1111" s="40">
        <v>1643</v>
      </c>
      <c r="G1111" s="40">
        <v>0</v>
      </c>
      <c r="H1111" s="40">
        <v>0</v>
      </c>
      <c r="I1111" s="40">
        <v>0</v>
      </c>
      <c r="J1111" s="40">
        <v>30.395499999999998</v>
      </c>
      <c r="K1111" s="40">
        <v>0</v>
      </c>
      <c r="L1111" s="41">
        <v>30.395499999999998</v>
      </c>
    </row>
    <row r="1112" spans="2:12" x14ac:dyDescent="0.25">
      <c r="B1112" s="39" t="str">
        <f t="shared" si="225"/>
        <v>172.25.220.51</v>
      </c>
      <c r="C1112" s="40" t="s">
        <v>2982</v>
      </c>
      <c r="D1112" s="40">
        <v>969437</v>
      </c>
      <c r="E1112" s="40">
        <v>969651</v>
      </c>
      <c r="F1112" s="40">
        <v>214</v>
      </c>
      <c r="G1112" s="40">
        <v>0</v>
      </c>
      <c r="H1112" s="40">
        <v>0</v>
      </c>
      <c r="I1112" s="40">
        <v>0</v>
      </c>
      <c r="J1112" s="40">
        <v>3.9589999999999996</v>
      </c>
      <c r="K1112" s="40">
        <v>0</v>
      </c>
      <c r="L1112" s="41">
        <v>3.9589999999999996</v>
      </c>
    </row>
    <row r="1113" spans="2:12" x14ac:dyDescent="0.25">
      <c r="B1113" s="39" t="s">
        <v>1051</v>
      </c>
      <c r="C1113" s="40" t="s">
        <v>2983</v>
      </c>
      <c r="D1113" s="40">
        <v>25910</v>
      </c>
      <c r="E1113" s="40">
        <v>26582</v>
      </c>
      <c r="F1113" s="40">
        <v>672</v>
      </c>
      <c r="G1113" s="40">
        <v>33461</v>
      </c>
      <c r="H1113" s="40">
        <v>34009</v>
      </c>
      <c r="I1113" s="40">
        <v>548</v>
      </c>
      <c r="J1113" s="40">
        <v>12.431999999999999</v>
      </c>
      <c r="K1113" s="40">
        <v>46.580000000000005</v>
      </c>
      <c r="L1113" s="41">
        <v>59.012</v>
      </c>
    </row>
    <row r="1114" spans="2:12" x14ac:dyDescent="0.25">
      <c r="B1114" s="39" t="str">
        <f t="shared" ref="B1114:B1117" si="226">B1113</f>
        <v>172.25.220.52</v>
      </c>
      <c r="C1114" s="40" t="s">
        <v>2984</v>
      </c>
      <c r="D1114" s="40">
        <v>26582</v>
      </c>
      <c r="E1114" s="40">
        <v>26822</v>
      </c>
      <c r="F1114" s="40">
        <v>240</v>
      </c>
      <c r="G1114" s="40">
        <v>34009</v>
      </c>
      <c r="H1114" s="40">
        <v>34589</v>
      </c>
      <c r="I1114" s="40">
        <v>580</v>
      </c>
      <c r="J1114" s="40">
        <v>4.4399999999999995</v>
      </c>
      <c r="K1114" s="40">
        <v>49.300000000000004</v>
      </c>
      <c r="L1114" s="41">
        <v>53.74</v>
      </c>
    </row>
    <row r="1115" spans="2:12" x14ac:dyDescent="0.25">
      <c r="B1115" s="39" t="str">
        <f t="shared" si="226"/>
        <v>172.25.220.52</v>
      </c>
      <c r="C1115" s="40" t="s">
        <v>2985</v>
      </c>
      <c r="D1115" s="40">
        <v>26822</v>
      </c>
      <c r="E1115" s="40">
        <v>26940</v>
      </c>
      <c r="F1115" s="40">
        <v>118</v>
      </c>
      <c r="G1115" s="40">
        <v>34589</v>
      </c>
      <c r="H1115" s="40">
        <v>35094</v>
      </c>
      <c r="I1115" s="40">
        <v>505</v>
      </c>
      <c r="J1115" s="40">
        <v>2.1829999999999998</v>
      </c>
      <c r="K1115" s="40">
        <v>42.925000000000004</v>
      </c>
      <c r="L1115" s="41">
        <v>45.108000000000004</v>
      </c>
    </row>
    <row r="1116" spans="2:12" x14ac:dyDescent="0.25">
      <c r="B1116" s="39" t="str">
        <f t="shared" si="226"/>
        <v>172.25.220.52</v>
      </c>
      <c r="C1116" s="40" t="s">
        <v>2981</v>
      </c>
      <c r="D1116" s="40">
        <v>25470</v>
      </c>
      <c r="E1116" s="40">
        <v>25499</v>
      </c>
      <c r="F1116" s="40">
        <v>29</v>
      </c>
      <c r="G1116" s="40">
        <v>33165</v>
      </c>
      <c r="H1116" s="40">
        <v>33179</v>
      </c>
      <c r="I1116" s="40">
        <v>14</v>
      </c>
      <c r="J1116" s="40">
        <v>0.53649999999999998</v>
      </c>
      <c r="K1116" s="40">
        <v>1.1900000000000002</v>
      </c>
      <c r="L1116" s="41">
        <v>1.7265000000000001</v>
      </c>
    </row>
    <row r="1117" spans="2:12" x14ac:dyDescent="0.25">
      <c r="B1117" s="39" t="str">
        <f t="shared" si="226"/>
        <v>172.25.220.52</v>
      </c>
      <c r="C1117" s="40" t="s">
        <v>2982</v>
      </c>
      <c r="D1117" s="40">
        <v>25499</v>
      </c>
      <c r="E1117" s="40">
        <v>25562</v>
      </c>
      <c r="F1117" s="40">
        <v>63</v>
      </c>
      <c r="G1117" s="40">
        <v>33179</v>
      </c>
      <c r="H1117" s="40">
        <v>33232</v>
      </c>
      <c r="I1117" s="40">
        <v>53</v>
      </c>
      <c r="J1117" s="40">
        <v>1.1655</v>
      </c>
      <c r="K1117" s="40">
        <v>4.5049999999999999</v>
      </c>
      <c r="L1117" s="41">
        <v>5.6704999999999997</v>
      </c>
    </row>
    <row r="1118" spans="2:12" x14ac:dyDescent="0.25">
      <c r="B1118" s="39" t="s">
        <v>1286</v>
      </c>
      <c r="C1118" s="40" t="s">
        <v>2983</v>
      </c>
      <c r="D1118" s="40">
        <v>105799</v>
      </c>
      <c r="E1118" s="40">
        <v>106450</v>
      </c>
      <c r="F1118" s="40">
        <v>651</v>
      </c>
      <c r="G1118" s="40">
        <v>0</v>
      </c>
      <c r="H1118" s="40">
        <v>0</v>
      </c>
      <c r="I1118" s="40">
        <v>0</v>
      </c>
      <c r="J1118" s="40">
        <v>12.0435</v>
      </c>
      <c r="K1118" s="40">
        <v>0</v>
      </c>
      <c r="L1118" s="41">
        <v>12.0435</v>
      </c>
    </row>
    <row r="1119" spans="2:12" x14ac:dyDescent="0.25">
      <c r="B1119" s="39" t="str">
        <f t="shared" ref="B1119:B1122" si="227">B1118</f>
        <v>172.25.220.53</v>
      </c>
      <c r="C1119" s="40" t="s">
        <v>2984</v>
      </c>
      <c r="D1119" s="40">
        <v>106450</v>
      </c>
      <c r="E1119" s="40">
        <v>109407</v>
      </c>
      <c r="F1119" s="40">
        <v>2957</v>
      </c>
      <c r="G1119" s="40">
        <v>0</v>
      </c>
      <c r="H1119" s="40">
        <v>0</v>
      </c>
      <c r="I1119" s="40">
        <v>0</v>
      </c>
      <c r="J1119" s="40">
        <v>54.704499999999996</v>
      </c>
      <c r="K1119" s="40">
        <v>0</v>
      </c>
      <c r="L1119" s="41">
        <v>54.704499999999996</v>
      </c>
    </row>
    <row r="1120" spans="2:12" x14ac:dyDescent="0.25">
      <c r="B1120" s="39" t="str">
        <f t="shared" si="227"/>
        <v>172.25.220.53</v>
      </c>
      <c r="C1120" s="40" t="s">
        <v>2985</v>
      </c>
      <c r="D1120" s="40">
        <v>109407</v>
      </c>
      <c r="E1120" s="40">
        <v>109809</v>
      </c>
      <c r="F1120" s="40">
        <v>402</v>
      </c>
      <c r="G1120" s="40">
        <v>0</v>
      </c>
      <c r="H1120" s="40">
        <v>0</v>
      </c>
      <c r="I1120" s="40">
        <v>0</v>
      </c>
      <c r="J1120" s="40">
        <v>7.4369999999999994</v>
      </c>
      <c r="K1120" s="40">
        <v>0</v>
      </c>
      <c r="L1120" s="41">
        <v>7.4369999999999994</v>
      </c>
    </row>
    <row r="1121" spans="2:12" x14ac:dyDescent="0.25">
      <c r="B1121" s="39" t="str">
        <f t="shared" si="227"/>
        <v>172.25.220.53</v>
      </c>
      <c r="C1121" s="40" t="s">
        <v>2981</v>
      </c>
      <c r="D1121" s="40">
        <v>103063</v>
      </c>
      <c r="E1121" s="40">
        <v>103710</v>
      </c>
      <c r="F1121" s="40">
        <v>647</v>
      </c>
      <c r="G1121" s="40">
        <v>0</v>
      </c>
      <c r="H1121" s="40">
        <v>0</v>
      </c>
      <c r="I1121" s="40">
        <v>0</v>
      </c>
      <c r="J1121" s="40">
        <v>11.9695</v>
      </c>
      <c r="K1121" s="40">
        <v>0</v>
      </c>
      <c r="L1121" s="41">
        <v>11.9695</v>
      </c>
    </row>
    <row r="1122" spans="2:12" x14ac:dyDescent="0.25">
      <c r="B1122" s="39" t="str">
        <f t="shared" si="227"/>
        <v>172.25.220.53</v>
      </c>
      <c r="C1122" s="40" t="s">
        <v>2982</v>
      </c>
      <c r="D1122" s="40">
        <v>103712</v>
      </c>
      <c r="E1122" s="40">
        <v>105062</v>
      </c>
      <c r="F1122" s="40">
        <v>1350</v>
      </c>
      <c r="G1122" s="40">
        <v>0</v>
      </c>
      <c r="H1122" s="40">
        <v>0</v>
      </c>
      <c r="I1122" s="40">
        <v>0</v>
      </c>
      <c r="J1122" s="40">
        <v>24.974999999999998</v>
      </c>
      <c r="K1122" s="40">
        <v>0</v>
      </c>
      <c r="L1122" s="41">
        <v>24.974999999999998</v>
      </c>
    </row>
    <row r="1123" spans="2:12" x14ac:dyDescent="0.25">
      <c r="B1123" s="39" t="s">
        <v>847</v>
      </c>
      <c r="C1123" s="40" t="s">
        <v>2983</v>
      </c>
      <c r="D1123" s="40">
        <v>58967</v>
      </c>
      <c r="E1123" s="40">
        <v>61811</v>
      </c>
      <c r="F1123" s="40">
        <v>2844</v>
      </c>
      <c r="G1123" s="40">
        <v>0</v>
      </c>
      <c r="H1123" s="40">
        <v>0</v>
      </c>
      <c r="I1123" s="40">
        <v>0</v>
      </c>
      <c r="J1123" s="40">
        <v>52.613999999999997</v>
      </c>
      <c r="K1123" s="40">
        <v>0</v>
      </c>
      <c r="L1123" s="41">
        <v>52.613999999999997</v>
      </c>
    </row>
    <row r="1124" spans="2:12" x14ac:dyDescent="0.25">
      <c r="B1124" s="39" t="str">
        <f t="shared" ref="B1124:B1127" si="228">B1123</f>
        <v>172.25.220.54</v>
      </c>
      <c r="C1124" s="40" t="s">
        <v>2984</v>
      </c>
      <c r="D1124" s="40">
        <v>61857</v>
      </c>
      <c r="E1124" s="40">
        <v>64768</v>
      </c>
      <c r="F1124" s="40">
        <v>2911</v>
      </c>
      <c r="G1124" s="40">
        <v>0</v>
      </c>
      <c r="H1124" s="40">
        <v>0</v>
      </c>
      <c r="I1124" s="40">
        <v>0</v>
      </c>
      <c r="J1124" s="40">
        <v>53.853499999999997</v>
      </c>
      <c r="K1124" s="40">
        <v>0</v>
      </c>
      <c r="L1124" s="41">
        <v>53.853499999999997</v>
      </c>
    </row>
    <row r="1125" spans="2:12" x14ac:dyDescent="0.25">
      <c r="B1125" s="39" t="str">
        <f t="shared" si="228"/>
        <v>172.25.220.54</v>
      </c>
      <c r="C1125" s="40" t="s">
        <v>2985</v>
      </c>
      <c r="D1125" s="40">
        <v>64830</v>
      </c>
      <c r="E1125" s="40">
        <v>67719</v>
      </c>
      <c r="F1125" s="40">
        <v>2889</v>
      </c>
      <c r="G1125" s="40">
        <v>0</v>
      </c>
      <c r="H1125" s="40">
        <v>0</v>
      </c>
      <c r="I1125" s="40">
        <v>0</v>
      </c>
      <c r="J1125" s="40">
        <v>53.4465</v>
      </c>
      <c r="K1125" s="40">
        <v>0</v>
      </c>
      <c r="L1125" s="41">
        <v>53.4465</v>
      </c>
    </row>
    <row r="1126" spans="2:12" x14ac:dyDescent="0.25">
      <c r="B1126" s="39" t="str">
        <f t="shared" si="228"/>
        <v>172.25.220.54</v>
      </c>
      <c r="C1126" s="40" t="s">
        <v>2981</v>
      </c>
      <c r="D1126" s="40">
        <v>50125</v>
      </c>
      <c r="E1126" s="40">
        <v>52715</v>
      </c>
      <c r="F1126" s="40">
        <v>2590</v>
      </c>
      <c r="G1126" s="40">
        <v>0</v>
      </c>
      <c r="H1126" s="40">
        <v>0</v>
      </c>
      <c r="I1126" s="40">
        <v>0</v>
      </c>
      <c r="J1126" s="40">
        <v>47.914999999999999</v>
      </c>
      <c r="K1126" s="40">
        <v>0</v>
      </c>
      <c r="L1126" s="41">
        <v>47.914999999999999</v>
      </c>
    </row>
    <row r="1127" spans="2:12" x14ac:dyDescent="0.25">
      <c r="B1127" s="39" t="str">
        <f t="shared" si="228"/>
        <v>172.25.220.54</v>
      </c>
      <c r="C1127" s="40" t="s">
        <v>2982</v>
      </c>
      <c r="D1127" s="40">
        <v>52832</v>
      </c>
      <c r="E1127" s="40">
        <v>55843</v>
      </c>
      <c r="F1127" s="40">
        <v>3011</v>
      </c>
      <c r="G1127" s="40">
        <v>0</v>
      </c>
      <c r="H1127" s="40">
        <v>0</v>
      </c>
      <c r="I1127" s="40">
        <v>0</v>
      </c>
      <c r="J1127" s="40">
        <v>55.703499999999998</v>
      </c>
      <c r="K1127" s="40">
        <v>0</v>
      </c>
      <c r="L1127" s="41">
        <v>55.703499999999998</v>
      </c>
    </row>
    <row r="1128" spans="2:12" x14ac:dyDescent="0.25">
      <c r="B1128" s="39" t="s">
        <v>1065</v>
      </c>
      <c r="C1128" s="40" t="s">
        <v>2983</v>
      </c>
      <c r="D1128" s="40">
        <v>97906</v>
      </c>
      <c r="E1128" s="40">
        <v>103317</v>
      </c>
      <c r="F1128" s="40">
        <v>5411</v>
      </c>
      <c r="G1128" s="40">
        <v>0</v>
      </c>
      <c r="H1128" s="40">
        <v>0</v>
      </c>
      <c r="I1128" s="40">
        <v>0</v>
      </c>
      <c r="J1128" s="40">
        <v>100.1035</v>
      </c>
      <c r="K1128" s="40">
        <v>0</v>
      </c>
      <c r="L1128" s="41">
        <v>100.1035</v>
      </c>
    </row>
    <row r="1129" spans="2:12" x14ac:dyDescent="0.25">
      <c r="B1129" s="39" t="str">
        <f t="shared" ref="B1129:B1132" si="229">B1128</f>
        <v>172.25.220.55</v>
      </c>
      <c r="C1129" s="40" t="s">
        <v>2984</v>
      </c>
      <c r="D1129" s="40">
        <v>103356</v>
      </c>
      <c r="E1129" s="40">
        <v>107696</v>
      </c>
      <c r="F1129" s="40">
        <v>4340</v>
      </c>
      <c r="G1129" s="40">
        <v>0</v>
      </c>
      <c r="H1129" s="40">
        <v>0</v>
      </c>
      <c r="I1129" s="40">
        <v>0</v>
      </c>
      <c r="J1129" s="40">
        <v>80.289999999999992</v>
      </c>
      <c r="K1129" s="40">
        <v>0</v>
      </c>
      <c r="L1129" s="41">
        <v>80.289999999999992</v>
      </c>
    </row>
    <row r="1130" spans="2:12" x14ac:dyDescent="0.25">
      <c r="B1130" s="39" t="str">
        <f t="shared" si="229"/>
        <v>172.25.220.55</v>
      </c>
      <c r="C1130" s="40" t="s">
        <v>2985</v>
      </c>
      <c r="D1130" s="40">
        <v>99</v>
      </c>
      <c r="E1130" s="40">
        <v>7546</v>
      </c>
      <c r="F1130" s="40">
        <v>7447</v>
      </c>
      <c r="G1130" s="40">
        <v>0</v>
      </c>
      <c r="H1130" s="40">
        <v>0</v>
      </c>
      <c r="I1130" s="40">
        <v>0</v>
      </c>
      <c r="J1130" s="40">
        <v>137.76949999999999</v>
      </c>
      <c r="K1130" s="40">
        <v>0</v>
      </c>
      <c r="L1130" s="41">
        <v>137.76949999999999</v>
      </c>
    </row>
    <row r="1131" spans="2:12" x14ac:dyDescent="0.25">
      <c r="B1131" s="39" t="str">
        <f t="shared" si="229"/>
        <v>172.25.220.55</v>
      </c>
      <c r="C1131" s="40" t="s">
        <v>2981</v>
      </c>
      <c r="D1131" s="40">
        <v>81737</v>
      </c>
      <c r="E1131" s="40">
        <v>87244</v>
      </c>
      <c r="F1131" s="40">
        <v>5507</v>
      </c>
      <c r="G1131" s="40">
        <v>0</v>
      </c>
      <c r="H1131" s="40">
        <v>0</v>
      </c>
      <c r="I1131" s="40">
        <v>0</v>
      </c>
      <c r="J1131" s="40">
        <v>101.87949999999999</v>
      </c>
      <c r="K1131" s="40">
        <v>0</v>
      </c>
      <c r="L1131" s="41">
        <v>101.87949999999999</v>
      </c>
    </row>
    <row r="1132" spans="2:12" x14ac:dyDescent="0.25">
      <c r="B1132" s="39" t="str">
        <f t="shared" si="229"/>
        <v>172.25.220.55</v>
      </c>
      <c r="C1132" s="40" t="s">
        <v>2982</v>
      </c>
      <c r="D1132" s="40">
        <v>87334</v>
      </c>
      <c r="E1132" s="40">
        <v>92508</v>
      </c>
      <c r="F1132" s="40">
        <v>5174</v>
      </c>
      <c r="G1132" s="40">
        <v>0</v>
      </c>
      <c r="H1132" s="40">
        <v>0</v>
      </c>
      <c r="I1132" s="40">
        <v>0</v>
      </c>
      <c r="J1132" s="40">
        <v>95.718999999999994</v>
      </c>
      <c r="K1132" s="40">
        <v>0</v>
      </c>
      <c r="L1132" s="41">
        <v>95.718999999999994</v>
      </c>
    </row>
    <row r="1133" spans="2:12" x14ac:dyDescent="0.25">
      <c r="B1133" s="39" t="s">
        <v>2175</v>
      </c>
      <c r="C1133" s="40" t="s">
        <v>2983</v>
      </c>
      <c r="D1133" s="40">
        <v>470732</v>
      </c>
      <c r="E1133" s="40">
        <v>476638</v>
      </c>
      <c r="F1133" s="40">
        <v>5906</v>
      </c>
      <c r="G1133" s="40">
        <v>0</v>
      </c>
      <c r="H1133" s="40">
        <v>0</v>
      </c>
      <c r="I1133" s="40">
        <v>0</v>
      </c>
      <c r="J1133" s="40">
        <v>109.261</v>
      </c>
      <c r="K1133" s="40">
        <v>0</v>
      </c>
      <c r="L1133" s="41">
        <v>109.261</v>
      </c>
    </row>
    <row r="1134" spans="2:12" x14ac:dyDescent="0.25">
      <c r="B1134" s="39" t="str">
        <f t="shared" ref="B1134:B1137" si="230">B1133</f>
        <v>172.25.220.56</v>
      </c>
      <c r="C1134" s="40" t="s">
        <v>2984</v>
      </c>
      <c r="D1134" s="40">
        <v>476726</v>
      </c>
      <c r="E1134" s="40">
        <v>484292</v>
      </c>
      <c r="F1134" s="40">
        <v>7566</v>
      </c>
      <c r="G1134" s="40">
        <v>0</v>
      </c>
      <c r="H1134" s="40">
        <v>0</v>
      </c>
      <c r="I1134" s="40">
        <v>0</v>
      </c>
      <c r="J1134" s="40">
        <v>139.971</v>
      </c>
      <c r="K1134" s="40">
        <v>0</v>
      </c>
      <c r="L1134" s="41">
        <v>139.971</v>
      </c>
    </row>
    <row r="1135" spans="2:12" x14ac:dyDescent="0.25">
      <c r="B1135" s="39" t="str">
        <f t="shared" si="230"/>
        <v>172.25.220.56</v>
      </c>
      <c r="C1135" s="40" t="s">
        <v>2985</v>
      </c>
      <c r="D1135" s="40">
        <v>484621</v>
      </c>
      <c r="E1135" s="40">
        <v>491334</v>
      </c>
      <c r="F1135" s="40">
        <v>6713</v>
      </c>
      <c r="G1135" s="40">
        <v>0</v>
      </c>
      <c r="H1135" s="40">
        <v>0</v>
      </c>
      <c r="I1135" s="40">
        <v>0</v>
      </c>
      <c r="J1135" s="40">
        <v>124.1905</v>
      </c>
      <c r="K1135" s="40">
        <v>0</v>
      </c>
      <c r="L1135" s="41">
        <v>124.1905</v>
      </c>
    </row>
    <row r="1136" spans="2:12" x14ac:dyDescent="0.25">
      <c r="B1136" s="39" t="str">
        <f t="shared" si="230"/>
        <v>172.25.220.56</v>
      </c>
      <c r="C1136" s="40" t="s">
        <v>2981</v>
      </c>
      <c r="D1136" s="40">
        <v>449486</v>
      </c>
      <c r="E1136" s="40">
        <v>456565</v>
      </c>
      <c r="F1136" s="40">
        <v>7079</v>
      </c>
      <c r="G1136" s="40">
        <v>0</v>
      </c>
      <c r="H1136" s="40">
        <v>0</v>
      </c>
      <c r="I1136" s="40">
        <v>0</v>
      </c>
      <c r="J1136" s="40">
        <v>130.9615</v>
      </c>
      <c r="K1136" s="40">
        <v>0</v>
      </c>
      <c r="L1136" s="41">
        <v>130.9615</v>
      </c>
    </row>
    <row r="1137" spans="2:12" x14ac:dyDescent="0.25">
      <c r="B1137" s="39" t="str">
        <f t="shared" si="230"/>
        <v>172.25.220.56</v>
      </c>
      <c r="C1137" s="40" t="s">
        <v>2982</v>
      </c>
      <c r="D1137" s="40">
        <v>456924</v>
      </c>
      <c r="E1137" s="40">
        <v>464000</v>
      </c>
      <c r="F1137" s="40">
        <v>7076</v>
      </c>
      <c r="G1137" s="40">
        <v>0</v>
      </c>
      <c r="H1137" s="40">
        <v>0</v>
      </c>
      <c r="I1137" s="40">
        <v>0</v>
      </c>
      <c r="J1137" s="40">
        <v>130.90600000000001</v>
      </c>
      <c r="K1137" s="40">
        <v>0</v>
      </c>
      <c r="L1137" s="41">
        <v>130.90600000000001</v>
      </c>
    </row>
    <row r="1138" spans="2:12" x14ac:dyDescent="0.25">
      <c r="B1138" s="39" t="s">
        <v>1059</v>
      </c>
      <c r="C1138" s="40" t="s">
        <v>2983</v>
      </c>
      <c r="D1138" s="40">
        <v>102138</v>
      </c>
      <c r="E1138" s="40">
        <v>102963</v>
      </c>
      <c r="F1138" s="40">
        <v>825</v>
      </c>
      <c r="G1138" s="40">
        <v>0</v>
      </c>
      <c r="H1138" s="40">
        <v>0</v>
      </c>
      <c r="I1138" s="40">
        <v>0</v>
      </c>
      <c r="J1138" s="40">
        <v>15.262499999999999</v>
      </c>
      <c r="K1138" s="40">
        <v>0</v>
      </c>
      <c r="L1138" s="41">
        <v>15.262499999999999</v>
      </c>
    </row>
    <row r="1139" spans="2:12" x14ac:dyDescent="0.25">
      <c r="B1139" s="39" t="str">
        <f t="shared" ref="B1139:B1142" si="231">B1138</f>
        <v>172.25.220.57</v>
      </c>
      <c r="C1139" s="40" t="s">
        <v>2984</v>
      </c>
      <c r="D1139" s="40">
        <v>102964</v>
      </c>
      <c r="E1139" s="40">
        <v>103666</v>
      </c>
      <c r="F1139" s="40">
        <v>702</v>
      </c>
      <c r="G1139" s="40">
        <v>0</v>
      </c>
      <c r="H1139" s="40">
        <v>0</v>
      </c>
      <c r="I1139" s="40">
        <v>0</v>
      </c>
      <c r="J1139" s="40">
        <v>12.987</v>
      </c>
      <c r="K1139" s="40">
        <v>0</v>
      </c>
      <c r="L1139" s="41">
        <v>12.987</v>
      </c>
    </row>
    <row r="1140" spans="2:12" x14ac:dyDescent="0.25">
      <c r="B1140" s="39" t="str">
        <f t="shared" si="231"/>
        <v>172.25.220.57</v>
      </c>
      <c r="C1140" s="40" t="s">
        <v>2985</v>
      </c>
      <c r="D1140" s="40">
        <v>103675</v>
      </c>
      <c r="E1140" s="40">
        <v>104143</v>
      </c>
      <c r="F1140" s="40">
        <v>468</v>
      </c>
      <c r="G1140" s="40">
        <v>0</v>
      </c>
      <c r="H1140" s="40">
        <v>0</v>
      </c>
      <c r="I1140" s="40">
        <v>0</v>
      </c>
      <c r="J1140" s="40">
        <v>8.6579999999999995</v>
      </c>
      <c r="K1140" s="40">
        <v>0</v>
      </c>
      <c r="L1140" s="41">
        <v>8.6579999999999995</v>
      </c>
    </row>
    <row r="1141" spans="2:12" x14ac:dyDescent="0.25">
      <c r="B1141" s="39" t="str">
        <f t="shared" si="231"/>
        <v>172.25.220.57</v>
      </c>
      <c r="C1141" s="40" t="s">
        <v>2981</v>
      </c>
      <c r="D1141" s="40">
        <v>98255</v>
      </c>
      <c r="E1141" s="40">
        <v>99664</v>
      </c>
      <c r="F1141" s="40">
        <v>1409</v>
      </c>
      <c r="G1141" s="40">
        <v>0</v>
      </c>
      <c r="H1141" s="40">
        <v>0</v>
      </c>
      <c r="I1141" s="40">
        <v>0</v>
      </c>
      <c r="J1141" s="40">
        <v>26.066499999999998</v>
      </c>
      <c r="K1141" s="40">
        <v>0</v>
      </c>
      <c r="L1141" s="41">
        <v>26.066499999999998</v>
      </c>
    </row>
    <row r="1142" spans="2:12" x14ac:dyDescent="0.25">
      <c r="B1142" s="39" t="str">
        <f t="shared" si="231"/>
        <v>172.25.220.57</v>
      </c>
      <c r="C1142" s="40" t="s">
        <v>2982</v>
      </c>
      <c r="D1142" s="40">
        <v>99681</v>
      </c>
      <c r="E1142" s="40">
        <v>100809</v>
      </c>
      <c r="F1142" s="40">
        <v>1128</v>
      </c>
      <c r="G1142" s="40">
        <v>0</v>
      </c>
      <c r="H1142" s="40">
        <v>0</v>
      </c>
      <c r="I1142" s="40">
        <v>0</v>
      </c>
      <c r="J1142" s="40">
        <v>20.867999999999999</v>
      </c>
      <c r="K1142" s="40">
        <v>0</v>
      </c>
      <c r="L1142" s="41">
        <v>20.867999999999999</v>
      </c>
    </row>
    <row r="1143" spans="2:12" x14ac:dyDescent="0.25">
      <c r="B1143" s="39" t="s">
        <v>1061</v>
      </c>
      <c r="C1143" s="40" t="s">
        <v>2983</v>
      </c>
      <c r="D1143" s="40">
        <v>1645036</v>
      </c>
      <c r="E1143" s="40">
        <v>1661050</v>
      </c>
      <c r="F1143" s="40">
        <v>16014</v>
      </c>
      <c r="G1143" s="40">
        <v>0</v>
      </c>
      <c r="H1143" s="40">
        <v>0</v>
      </c>
      <c r="I1143" s="40">
        <v>0</v>
      </c>
      <c r="J1143" s="40">
        <v>296.25899999999996</v>
      </c>
      <c r="K1143" s="40">
        <v>0</v>
      </c>
      <c r="L1143" s="41">
        <v>296.25899999999996</v>
      </c>
    </row>
    <row r="1144" spans="2:12" x14ac:dyDescent="0.25">
      <c r="B1144" s="39" t="str">
        <f t="shared" ref="B1144:B1147" si="232">B1143</f>
        <v>172.25.220.58</v>
      </c>
      <c r="C1144" s="40" t="s">
        <v>2984</v>
      </c>
      <c r="D1144" s="40">
        <v>1691163</v>
      </c>
      <c r="E1144" s="40">
        <v>1727809</v>
      </c>
      <c r="F1144" s="40">
        <v>36646</v>
      </c>
      <c r="G1144" s="40">
        <v>0</v>
      </c>
      <c r="H1144" s="40">
        <v>0</v>
      </c>
      <c r="I1144" s="40">
        <v>0</v>
      </c>
      <c r="J1144" s="40">
        <v>677.95100000000002</v>
      </c>
      <c r="K1144" s="40">
        <v>0</v>
      </c>
      <c r="L1144" s="41">
        <v>677.95100000000002</v>
      </c>
    </row>
    <row r="1145" spans="2:12" x14ac:dyDescent="0.25">
      <c r="B1145" s="39" t="str">
        <f t="shared" si="232"/>
        <v>172.25.220.58</v>
      </c>
      <c r="C1145" s="40" t="s">
        <v>2985</v>
      </c>
      <c r="D1145" s="40">
        <v>1739765</v>
      </c>
      <c r="E1145" s="40">
        <v>1764675</v>
      </c>
      <c r="F1145" s="40">
        <v>24910</v>
      </c>
      <c r="G1145" s="40">
        <v>0</v>
      </c>
      <c r="H1145" s="40">
        <v>0</v>
      </c>
      <c r="I1145" s="40">
        <v>0</v>
      </c>
      <c r="J1145" s="40">
        <v>460.83499999999998</v>
      </c>
      <c r="K1145" s="40">
        <v>0</v>
      </c>
      <c r="L1145" s="41">
        <v>460.83499999999998</v>
      </c>
    </row>
    <row r="1146" spans="2:12" x14ac:dyDescent="0.25">
      <c r="B1146" s="39" t="str">
        <f t="shared" si="232"/>
        <v>172.25.220.58</v>
      </c>
      <c r="C1146" s="40" t="s">
        <v>2981</v>
      </c>
      <c r="D1146" s="40">
        <v>1489759</v>
      </c>
      <c r="E1146" s="40">
        <v>1531330</v>
      </c>
      <c r="F1146" s="40">
        <v>41571</v>
      </c>
      <c r="G1146" s="40">
        <v>0</v>
      </c>
      <c r="H1146" s="40">
        <v>0</v>
      </c>
      <c r="I1146" s="40">
        <v>0</v>
      </c>
      <c r="J1146" s="40">
        <v>769.06349999999998</v>
      </c>
      <c r="K1146" s="40">
        <v>0</v>
      </c>
      <c r="L1146" s="41">
        <v>769.06349999999998</v>
      </c>
    </row>
    <row r="1147" spans="2:12" x14ac:dyDescent="0.25">
      <c r="B1147" s="39" t="str">
        <f t="shared" si="232"/>
        <v>172.25.220.58</v>
      </c>
      <c r="C1147" s="40" t="s">
        <v>2982</v>
      </c>
      <c r="D1147" s="40">
        <v>1555876</v>
      </c>
      <c r="E1147" s="40">
        <v>1577588</v>
      </c>
      <c r="F1147" s="40">
        <v>21712</v>
      </c>
      <c r="G1147" s="40">
        <v>0</v>
      </c>
      <c r="H1147" s="40">
        <v>0</v>
      </c>
      <c r="I1147" s="40">
        <v>0</v>
      </c>
      <c r="J1147" s="40">
        <v>401.67199999999997</v>
      </c>
      <c r="K1147" s="40">
        <v>0</v>
      </c>
      <c r="L1147" s="41">
        <v>401.67199999999997</v>
      </c>
    </row>
    <row r="1148" spans="2:12" x14ac:dyDescent="0.25">
      <c r="B1148" s="39" t="s">
        <v>2005</v>
      </c>
      <c r="C1148" s="40" t="s">
        <v>2983</v>
      </c>
      <c r="D1148" s="40">
        <v>13989</v>
      </c>
      <c r="E1148" s="40">
        <v>15301</v>
      </c>
      <c r="F1148" s="40">
        <v>1312</v>
      </c>
      <c r="G1148" s="40">
        <v>0</v>
      </c>
      <c r="H1148" s="40">
        <v>0</v>
      </c>
      <c r="I1148" s="40">
        <v>0</v>
      </c>
      <c r="J1148" s="40">
        <v>24.271999999999998</v>
      </c>
      <c r="K1148" s="40">
        <v>0</v>
      </c>
      <c r="L1148" s="41">
        <v>24.271999999999998</v>
      </c>
    </row>
    <row r="1149" spans="2:12" x14ac:dyDescent="0.25">
      <c r="B1149" s="39" t="str">
        <f t="shared" ref="B1149:B1152" si="233">B1148</f>
        <v>172.25.221.42</v>
      </c>
      <c r="C1149" s="40" t="s">
        <v>2984</v>
      </c>
      <c r="D1149" s="40">
        <v>15319</v>
      </c>
      <c r="E1149" s="40">
        <v>15818</v>
      </c>
      <c r="F1149" s="40">
        <v>499</v>
      </c>
      <c r="G1149" s="40">
        <v>0</v>
      </c>
      <c r="H1149" s="40">
        <v>0</v>
      </c>
      <c r="I1149" s="40">
        <v>0</v>
      </c>
      <c r="J1149" s="40">
        <v>9.2314999999999987</v>
      </c>
      <c r="K1149" s="40">
        <v>0</v>
      </c>
      <c r="L1149" s="41">
        <v>9.2314999999999987</v>
      </c>
    </row>
    <row r="1150" spans="2:12" x14ac:dyDescent="0.25">
      <c r="B1150" s="39" t="str">
        <f t="shared" si="233"/>
        <v>172.25.221.42</v>
      </c>
      <c r="C1150" s="40" t="s">
        <v>2985</v>
      </c>
      <c r="D1150" s="40">
        <v>15819</v>
      </c>
      <c r="E1150" s="40">
        <v>16496</v>
      </c>
      <c r="F1150" s="40">
        <v>677</v>
      </c>
      <c r="G1150" s="40">
        <v>0</v>
      </c>
      <c r="H1150" s="40">
        <v>0</v>
      </c>
      <c r="I1150" s="40">
        <v>0</v>
      </c>
      <c r="J1150" s="40">
        <v>12.5245</v>
      </c>
      <c r="K1150" s="40">
        <v>0</v>
      </c>
      <c r="L1150" s="41">
        <v>12.5245</v>
      </c>
    </row>
    <row r="1151" spans="2:12" x14ac:dyDescent="0.25">
      <c r="B1151" s="39" t="str">
        <f t="shared" si="233"/>
        <v>172.25.221.42</v>
      </c>
      <c r="C1151" s="40" t="s">
        <v>2981</v>
      </c>
      <c r="D1151" s="40">
        <v>13171</v>
      </c>
      <c r="E1151" s="40">
        <v>13480</v>
      </c>
      <c r="F1151" s="40">
        <v>309</v>
      </c>
      <c r="G1151" s="40">
        <v>0</v>
      </c>
      <c r="H1151" s="40">
        <v>0</v>
      </c>
      <c r="I1151" s="40">
        <v>0</v>
      </c>
      <c r="J1151" s="40">
        <v>5.7164999999999999</v>
      </c>
      <c r="K1151" s="40">
        <v>0</v>
      </c>
      <c r="L1151" s="41">
        <v>5.7164999999999999</v>
      </c>
    </row>
    <row r="1152" spans="2:12" x14ac:dyDescent="0.25">
      <c r="B1152" s="39" t="str">
        <f t="shared" si="233"/>
        <v>172.25.221.42</v>
      </c>
      <c r="C1152" s="40" t="s">
        <v>2982</v>
      </c>
      <c r="D1152" s="40">
        <v>13480</v>
      </c>
      <c r="E1152" s="40">
        <v>13720</v>
      </c>
      <c r="F1152" s="40">
        <v>240</v>
      </c>
      <c r="G1152" s="40">
        <v>0</v>
      </c>
      <c r="H1152" s="40">
        <v>0</v>
      </c>
      <c r="I1152" s="40">
        <v>0</v>
      </c>
      <c r="J1152" s="40">
        <v>4.4399999999999995</v>
      </c>
      <c r="K1152" s="40">
        <v>0</v>
      </c>
      <c r="L1152" s="41">
        <v>4.4399999999999995</v>
      </c>
    </row>
    <row r="1153" spans="2:12" x14ac:dyDescent="0.25">
      <c r="B1153" s="39" t="s">
        <v>2332</v>
      </c>
      <c r="C1153" s="40" t="s">
        <v>2983</v>
      </c>
      <c r="D1153" s="40">
        <v>104</v>
      </c>
      <c r="E1153" s="40">
        <v>124</v>
      </c>
      <c r="F1153" s="40">
        <v>20</v>
      </c>
      <c r="G1153" s="40">
        <v>371</v>
      </c>
      <c r="H1153" s="40">
        <v>389</v>
      </c>
      <c r="I1153" s="40">
        <v>18</v>
      </c>
      <c r="J1153" s="40">
        <v>0.37</v>
      </c>
      <c r="K1153" s="40">
        <v>1.53</v>
      </c>
      <c r="L1153" s="41">
        <v>1.9</v>
      </c>
    </row>
    <row r="1154" spans="2:12" x14ac:dyDescent="0.25">
      <c r="B1154" s="39" t="str">
        <f t="shared" ref="B1154:B1157" si="234">B1153</f>
        <v>172.25.221.44</v>
      </c>
      <c r="C1154" s="40" t="s">
        <v>2984</v>
      </c>
      <c r="D1154" s="40">
        <v>125</v>
      </c>
      <c r="E1154" s="40">
        <v>146</v>
      </c>
      <c r="F1154" s="40">
        <v>21</v>
      </c>
      <c r="G1154" s="40">
        <v>389</v>
      </c>
      <c r="H1154" s="40">
        <v>457</v>
      </c>
      <c r="I1154" s="40">
        <v>68</v>
      </c>
      <c r="J1154" s="40">
        <v>0.38849999999999996</v>
      </c>
      <c r="K1154" s="40">
        <v>5.78</v>
      </c>
      <c r="L1154" s="41">
        <v>6.1684999999999999</v>
      </c>
    </row>
    <row r="1155" spans="2:12" x14ac:dyDescent="0.25">
      <c r="B1155" s="39" t="str">
        <f t="shared" si="234"/>
        <v>172.25.221.44</v>
      </c>
      <c r="C1155" s="40" t="s">
        <v>2985</v>
      </c>
      <c r="D1155" s="40">
        <v>146</v>
      </c>
      <c r="E1155" s="40">
        <v>157</v>
      </c>
      <c r="F1155" s="40">
        <v>11</v>
      </c>
      <c r="G1155" s="40">
        <v>457</v>
      </c>
      <c r="H1155" s="40">
        <v>486</v>
      </c>
      <c r="I1155" s="40">
        <v>29</v>
      </c>
      <c r="J1155" s="40">
        <v>0.20349999999999999</v>
      </c>
      <c r="K1155" s="40">
        <v>2.4650000000000003</v>
      </c>
      <c r="L1155" s="41">
        <v>2.6685000000000003</v>
      </c>
    </row>
    <row r="1156" spans="2:12" x14ac:dyDescent="0.25">
      <c r="B1156" s="39" t="str">
        <f t="shared" si="234"/>
        <v>172.25.221.44</v>
      </c>
      <c r="C1156" s="40" t="s">
        <v>2981</v>
      </c>
      <c r="D1156" s="40">
        <v>19</v>
      </c>
      <c r="E1156" s="40">
        <v>51</v>
      </c>
      <c r="F1156" s="40">
        <v>32</v>
      </c>
      <c r="G1156" s="40">
        <v>92</v>
      </c>
      <c r="H1156" s="40">
        <v>262</v>
      </c>
      <c r="I1156" s="40">
        <v>170</v>
      </c>
      <c r="J1156" s="40">
        <v>0.59199999999999997</v>
      </c>
      <c r="K1156" s="40">
        <v>14.450000000000001</v>
      </c>
      <c r="L1156" s="41">
        <v>15.042000000000002</v>
      </c>
    </row>
    <row r="1157" spans="2:12" x14ac:dyDescent="0.25">
      <c r="B1157" s="39" t="str">
        <f t="shared" si="234"/>
        <v>172.25.221.44</v>
      </c>
      <c r="C1157" s="40" t="s">
        <v>2982</v>
      </c>
      <c r="D1157" s="40">
        <v>51</v>
      </c>
      <c r="E1157" s="40">
        <v>78</v>
      </c>
      <c r="F1157" s="40">
        <v>27</v>
      </c>
      <c r="G1157" s="40">
        <v>262</v>
      </c>
      <c r="H1157" s="40">
        <v>368</v>
      </c>
      <c r="I1157" s="40">
        <v>106</v>
      </c>
      <c r="J1157" s="40">
        <v>0.4995</v>
      </c>
      <c r="K1157" s="40">
        <v>9.01</v>
      </c>
      <c r="L1157" s="41">
        <v>9.5094999999999992</v>
      </c>
    </row>
    <row r="1158" spans="2:12" x14ac:dyDescent="0.25">
      <c r="B1158" s="39" t="s">
        <v>2830</v>
      </c>
      <c r="C1158" s="40" t="s">
        <v>2983</v>
      </c>
      <c r="D1158" s="40">
        <v>291</v>
      </c>
      <c r="E1158" s="40">
        <v>393</v>
      </c>
      <c r="F1158" s="40">
        <v>102</v>
      </c>
      <c r="G1158" s="40">
        <v>1019</v>
      </c>
      <c r="H1158" s="40">
        <v>1527</v>
      </c>
      <c r="I1158" s="40">
        <v>508</v>
      </c>
      <c r="J1158" s="40">
        <v>1.887</v>
      </c>
      <c r="K1158" s="40">
        <v>43.18</v>
      </c>
      <c r="L1158" s="41">
        <v>45.067</v>
      </c>
    </row>
    <row r="1159" spans="2:12" x14ac:dyDescent="0.25">
      <c r="B1159" s="39" t="str">
        <f t="shared" ref="B1159:B1162" si="235">B1158</f>
        <v>172.25.228.39</v>
      </c>
      <c r="C1159" s="40" t="s">
        <v>2984</v>
      </c>
      <c r="D1159" s="40">
        <v>393</v>
      </c>
      <c r="E1159" s="40">
        <v>525</v>
      </c>
      <c r="F1159" s="40">
        <v>132</v>
      </c>
      <c r="G1159" s="40">
        <v>1527</v>
      </c>
      <c r="H1159" s="40">
        <v>2420</v>
      </c>
      <c r="I1159" s="40">
        <v>893</v>
      </c>
      <c r="J1159" s="40">
        <v>2.4419999999999997</v>
      </c>
      <c r="K1159" s="40">
        <v>75.905000000000001</v>
      </c>
      <c r="L1159" s="41">
        <v>78.346999999999994</v>
      </c>
    </row>
    <row r="1160" spans="2:12" x14ac:dyDescent="0.25">
      <c r="B1160" s="39" t="str">
        <f t="shared" si="235"/>
        <v>172.25.228.39</v>
      </c>
      <c r="C1160" s="40" t="s">
        <v>2985</v>
      </c>
      <c r="D1160" s="40">
        <v>525</v>
      </c>
      <c r="E1160" s="40">
        <v>754</v>
      </c>
      <c r="F1160" s="40">
        <v>229</v>
      </c>
      <c r="G1160" s="40">
        <v>2420</v>
      </c>
      <c r="H1160" s="40">
        <v>3074</v>
      </c>
      <c r="I1160" s="40">
        <v>654</v>
      </c>
      <c r="J1160" s="40">
        <v>4.2364999999999995</v>
      </c>
      <c r="K1160" s="40">
        <v>55.59</v>
      </c>
      <c r="L1160" s="41">
        <v>59.826500000000003</v>
      </c>
    </row>
    <row r="1161" spans="2:12" x14ac:dyDescent="0.25">
      <c r="B1161" s="39" t="str">
        <f t="shared" si="235"/>
        <v>172.25.228.39</v>
      </c>
      <c r="C1161" s="40" t="s">
        <v>2981</v>
      </c>
      <c r="D1161" s="40">
        <v>156</v>
      </c>
      <c r="E1161" s="40">
        <v>234</v>
      </c>
      <c r="F1161" s="40">
        <v>78</v>
      </c>
      <c r="G1161" s="40">
        <v>374</v>
      </c>
      <c r="H1161" s="40">
        <v>552</v>
      </c>
      <c r="I1161" s="40">
        <v>178</v>
      </c>
      <c r="J1161" s="40">
        <v>1.4429999999999998</v>
      </c>
      <c r="K1161" s="40">
        <v>15.13</v>
      </c>
      <c r="L1161" s="41">
        <v>16.573</v>
      </c>
    </row>
    <row r="1162" spans="2:12" x14ac:dyDescent="0.25">
      <c r="B1162" s="39" t="str">
        <f t="shared" si="235"/>
        <v>172.25.228.39</v>
      </c>
      <c r="C1162" s="40" t="s">
        <v>2982</v>
      </c>
      <c r="D1162" s="40">
        <v>238</v>
      </c>
      <c r="E1162" s="40">
        <v>276</v>
      </c>
      <c r="F1162" s="40">
        <v>38</v>
      </c>
      <c r="G1162" s="40">
        <v>585</v>
      </c>
      <c r="H1162" s="40">
        <v>879</v>
      </c>
      <c r="I1162" s="40">
        <v>294</v>
      </c>
      <c r="J1162" s="40">
        <v>0.70299999999999996</v>
      </c>
      <c r="K1162" s="40">
        <v>24.990000000000002</v>
      </c>
      <c r="L1162" s="41">
        <v>25.693000000000001</v>
      </c>
    </row>
    <row r="1163" spans="2:12" x14ac:dyDescent="0.25">
      <c r="B1163" s="39" t="s">
        <v>2822</v>
      </c>
      <c r="C1163" s="40" t="s">
        <v>2983</v>
      </c>
      <c r="D1163" s="40">
        <v>329571</v>
      </c>
      <c r="E1163" s="40">
        <v>338151</v>
      </c>
      <c r="F1163" s="40">
        <v>8580</v>
      </c>
      <c r="G1163" s="40">
        <v>0</v>
      </c>
      <c r="H1163" s="40">
        <v>0</v>
      </c>
      <c r="I1163" s="40">
        <v>0</v>
      </c>
      <c r="J1163" s="40">
        <v>158.72999999999999</v>
      </c>
      <c r="K1163" s="40">
        <v>0</v>
      </c>
      <c r="L1163" s="41">
        <v>158.72999999999999</v>
      </c>
    </row>
    <row r="1164" spans="2:12" x14ac:dyDescent="0.25">
      <c r="B1164" s="39" t="str">
        <f t="shared" ref="B1164:B1167" si="236">B1163</f>
        <v>172.25.228.40</v>
      </c>
      <c r="C1164" s="40" t="s">
        <v>2984</v>
      </c>
      <c r="D1164" s="40">
        <v>338151</v>
      </c>
      <c r="E1164" s="40">
        <v>346358</v>
      </c>
      <c r="F1164" s="40">
        <v>8207</v>
      </c>
      <c r="G1164" s="40">
        <v>0</v>
      </c>
      <c r="H1164" s="40">
        <v>0</v>
      </c>
      <c r="I1164" s="40">
        <v>0</v>
      </c>
      <c r="J1164" s="40">
        <v>151.8295</v>
      </c>
      <c r="K1164" s="40">
        <v>0</v>
      </c>
      <c r="L1164" s="41">
        <v>151.8295</v>
      </c>
    </row>
    <row r="1165" spans="2:12" x14ac:dyDescent="0.25">
      <c r="B1165" s="39" t="str">
        <f t="shared" si="236"/>
        <v>172.25.228.40</v>
      </c>
      <c r="C1165" s="40" t="s">
        <v>2985</v>
      </c>
      <c r="D1165" s="40">
        <v>346363</v>
      </c>
      <c r="E1165" s="40">
        <v>356230</v>
      </c>
      <c r="F1165" s="40">
        <v>9867</v>
      </c>
      <c r="G1165" s="40">
        <v>0</v>
      </c>
      <c r="H1165" s="40">
        <v>0</v>
      </c>
      <c r="I1165" s="40">
        <v>0</v>
      </c>
      <c r="J1165" s="40">
        <v>182.5395</v>
      </c>
      <c r="K1165" s="40">
        <v>0</v>
      </c>
      <c r="L1165" s="41">
        <v>182.5395</v>
      </c>
    </row>
    <row r="1166" spans="2:12" x14ac:dyDescent="0.25">
      <c r="B1166" s="39" t="str">
        <f t="shared" si="236"/>
        <v>172.25.228.40</v>
      </c>
      <c r="C1166" s="40" t="s">
        <v>2981</v>
      </c>
      <c r="D1166" s="40">
        <v>301450</v>
      </c>
      <c r="E1166" s="40">
        <v>312603</v>
      </c>
      <c r="F1166" s="40">
        <v>11153</v>
      </c>
      <c r="G1166" s="40">
        <v>0</v>
      </c>
      <c r="H1166" s="40">
        <v>0</v>
      </c>
      <c r="I1166" s="40">
        <v>0</v>
      </c>
      <c r="J1166" s="40">
        <v>206.3305</v>
      </c>
      <c r="K1166" s="40">
        <v>0</v>
      </c>
      <c r="L1166" s="41">
        <v>206.3305</v>
      </c>
    </row>
    <row r="1167" spans="2:12" x14ac:dyDescent="0.25">
      <c r="B1167" s="39" t="str">
        <f t="shared" si="236"/>
        <v>172.25.228.40</v>
      </c>
      <c r="C1167" s="40" t="s">
        <v>2982</v>
      </c>
      <c r="D1167" s="40">
        <v>313113</v>
      </c>
      <c r="E1167" s="40">
        <v>322012</v>
      </c>
      <c r="F1167" s="40">
        <v>8899</v>
      </c>
      <c r="G1167" s="40">
        <v>0</v>
      </c>
      <c r="H1167" s="40">
        <v>0</v>
      </c>
      <c r="I1167" s="40">
        <v>0</v>
      </c>
      <c r="J1167" s="40">
        <v>164.63149999999999</v>
      </c>
      <c r="K1167" s="40">
        <v>0</v>
      </c>
      <c r="L1167" s="41">
        <v>164.63149999999999</v>
      </c>
    </row>
    <row r="1168" spans="2:12" x14ac:dyDescent="0.25">
      <c r="B1168" s="39" t="s">
        <v>2827</v>
      </c>
      <c r="C1168" s="40" t="s">
        <v>2983</v>
      </c>
      <c r="D1168" s="40">
        <v>15884</v>
      </c>
      <c r="E1168" s="40">
        <v>16589</v>
      </c>
      <c r="F1168" s="40">
        <v>705</v>
      </c>
      <c r="G1168" s="40">
        <v>0</v>
      </c>
      <c r="H1168" s="40">
        <v>0</v>
      </c>
      <c r="I1168" s="40">
        <v>0</v>
      </c>
      <c r="J1168" s="40">
        <v>13.042499999999999</v>
      </c>
      <c r="K1168" s="40">
        <v>0</v>
      </c>
      <c r="L1168" s="41">
        <v>13.042499999999999</v>
      </c>
    </row>
    <row r="1169" spans="2:12" x14ac:dyDescent="0.25">
      <c r="B1169" s="39" t="str">
        <f t="shared" ref="B1169:B1172" si="237">B1168</f>
        <v>172.25.228.42</v>
      </c>
      <c r="C1169" s="40" t="s">
        <v>2984</v>
      </c>
      <c r="D1169" s="40">
        <v>16589</v>
      </c>
      <c r="E1169" s="40">
        <v>17094</v>
      </c>
      <c r="F1169" s="40">
        <v>505</v>
      </c>
      <c r="G1169" s="40">
        <v>0</v>
      </c>
      <c r="H1169" s="40">
        <v>0</v>
      </c>
      <c r="I1169" s="40">
        <v>0</v>
      </c>
      <c r="J1169" s="40">
        <v>9.3424999999999994</v>
      </c>
      <c r="K1169" s="40">
        <v>0</v>
      </c>
      <c r="L1169" s="41">
        <v>9.3424999999999994</v>
      </c>
    </row>
    <row r="1170" spans="2:12" x14ac:dyDescent="0.25">
      <c r="B1170" s="39" t="str">
        <f t="shared" si="237"/>
        <v>172.25.228.42</v>
      </c>
      <c r="C1170" s="40" t="s">
        <v>2985</v>
      </c>
      <c r="D1170" s="40">
        <v>17094</v>
      </c>
      <c r="E1170" s="40">
        <v>17951</v>
      </c>
      <c r="F1170" s="40">
        <v>857</v>
      </c>
      <c r="G1170" s="40">
        <v>0</v>
      </c>
      <c r="H1170" s="40">
        <v>0</v>
      </c>
      <c r="I1170" s="40">
        <v>0</v>
      </c>
      <c r="J1170" s="40">
        <v>15.8545</v>
      </c>
      <c r="K1170" s="40">
        <v>0</v>
      </c>
      <c r="L1170" s="41">
        <v>15.8545</v>
      </c>
    </row>
    <row r="1171" spans="2:12" x14ac:dyDescent="0.25">
      <c r="B1171" s="39" t="str">
        <f t="shared" si="237"/>
        <v>172.25.228.42</v>
      </c>
      <c r="C1171" s="40" t="s">
        <v>2981</v>
      </c>
      <c r="D1171" s="40">
        <v>13971</v>
      </c>
      <c r="E1171" s="40">
        <v>14870</v>
      </c>
      <c r="F1171" s="40">
        <v>899</v>
      </c>
      <c r="G1171" s="40">
        <v>0</v>
      </c>
      <c r="H1171" s="40">
        <v>0</v>
      </c>
      <c r="I1171" s="40">
        <v>0</v>
      </c>
      <c r="J1171" s="40">
        <v>16.631499999999999</v>
      </c>
      <c r="K1171" s="40">
        <v>0</v>
      </c>
      <c r="L1171" s="41">
        <v>16.631499999999999</v>
      </c>
    </row>
    <row r="1172" spans="2:12" x14ac:dyDescent="0.25">
      <c r="B1172" s="39" t="str">
        <f t="shared" si="237"/>
        <v>172.25.228.42</v>
      </c>
      <c r="C1172" s="40" t="s">
        <v>2982</v>
      </c>
      <c r="D1172" s="40">
        <v>14891</v>
      </c>
      <c r="E1172" s="40">
        <v>15407</v>
      </c>
      <c r="F1172" s="40">
        <v>516</v>
      </c>
      <c r="G1172" s="40">
        <v>0</v>
      </c>
      <c r="H1172" s="40">
        <v>0</v>
      </c>
      <c r="I1172" s="40">
        <v>0</v>
      </c>
      <c r="J1172" s="40">
        <v>9.5459999999999994</v>
      </c>
      <c r="K1172" s="40">
        <v>0</v>
      </c>
      <c r="L1172" s="41">
        <v>9.5459999999999994</v>
      </c>
    </row>
    <row r="1173" spans="2:12" x14ac:dyDescent="0.25">
      <c r="B1173" s="39" t="s">
        <v>2824</v>
      </c>
      <c r="C1173" s="40" t="s">
        <v>2983</v>
      </c>
      <c r="D1173" s="40">
        <v>182554</v>
      </c>
      <c r="E1173" s="40">
        <v>184148</v>
      </c>
      <c r="F1173" s="40">
        <v>1594</v>
      </c>
      <c r="G1173" s="40">
        <v>0</v>
      </c>
      <c r="H1173" s="40">
        <v>0</v>
      </c>
      <c r="I1173" s="40">
        <v>0</v>
      </c>
      <c r="J1173" s="40">
        <v>29.488999999999997</v>
      </c>
      <c r="K1173" s="40">
        <v>0</v>
      </c>
      <c r="L1173" s="41">
        <v>29.488999999999997</v>
      </c>
    </row>
    <row r="1174" spans="2:12" x14ac:dyDescent="0.25">
      <c r="B1174" s="39" t="str">
        <f t="shared" ref="B1174:B1177" si="238">B1173</f>
        <v>172.25.228.43</v>
      </c>
      <c r="C1174" s="40" t="s">
        <v>2984</v>
      </c>
      <c r="D1174" s="40">
        <v>184148</v>
      </c>
      <c r="E1174" s="40">
        <v>185220</v>
      </c>
      <c r="F1174" s="40">
        <v>1072</v>
      </c>
      <c r="G1174" s="40">
        <v>0</v>
      </c>
      <c r="H1174" s="40">
        <v>0</v>
      </c>
      <c r="I1174" s="40">
        <v>0</v>
      </c>
      <c r="J1174" s="40">
        <v>19.832000000000001</v>
      </c>
      <c r="K1174" s="40">
        <v>0</v>
      </c>
      <c r="L1174" s="41">
        <v>19.832000000000001</v>
      </c>
    </row>
    <row r="1175" spans="2:12" x14ac:dyDescent="0.25">
      <c r="B1175" s="39" t="str">
        <f t="shared" si="238"/>
        <v>172.25.228.43</v>
      </c>
      <c r="C1175" s="40" t="s">
        <v>2985</v>
      </c>
      <c r="D1175" s="40">
        <v>185226</v>
      </c>
      <c r="E1175" s="40">
        <v>186927</v>
      </c>
      <c r="F1175" s="40">
        <v>1701</v>
      </c>
      <c r="G1175" s="40">
        <v>0</v>
      </c>
      <c r="H1175" s="40">
        <v>0</v>
      </c>
      <c r="I1175" s="40">
        <v>0</v>
      </c>
      <c r="J1175" s="40">
        <v>31.468499999999999</v>
      </c>
      <c r="K1175" s="40">
        <v>0</v>
      </c>
      <c r="L1175" s="41">
        <v>31.468499999999999</v>
      </c>
    </row>
    <row r="1176" spans="2:12" x14ac:dyDescent="0.25">
      <c r="B1176" s="39" t="str">
        <f t="shared" si="238"/>
        <v>172.25.228.43</v>
      </c>
      <c r="C1176" s="40" t="s">
        <v>2981</v>
      </c>
      <c r="D1176" s="40">
        <v>177381</v>
      </c>
      <c r="E1176" s="40">
        <v>179375</v>
      </c>
      <c r="F1176" s="40">
        <v>1994</v>
      </c>
      <c r="G1176" s="40">
        <v>0</v>
      </c>
      <c r="H1176" s="40">
        <v>0</v>
      </c>
      <c r="I1176" s="40">
        <v>0</v>
      </c>
      <c r="J1176" s="40">
        <v>36.888999999999996</v>
      </c>
      <c r="K1176" s="40">
        <v>0</v>
      </c>
      <c r="L1176" s="41">
        <v>36.888999999999996</v>
      </c>
    </row>
    <row r="1177" spans="2:12" x14ac:dyDescent="0.25">
      <c r="B1177" s="39" t="str">
        <f t="shared" si="238"/>
        <v>172.25.228.43</v>
      </c>
      <c r="C1177" s="40" t="s">
        <v>2982</v>
      </c>
      <c r="D1177" s="40">
        <v>179447</v>
      </c>
      <c r="E1177" s="40">
        <v>180825</v>
      </c>
      <c r="F1177" s="40">
        <v>1378</v>
      </c>
      <c r="G1177" s="40">
        <v>0</v>
      </c>
      <c r="H1177" s="40">
        <v>0</v>
      </c>
      <c r="I1177" s="40">
        <v>0</v>
      </c>
      <c r="J1177" s="40">
        <v>25.492999999999999</v>
      </c>
      <c r="K1177" s="40">
        <v>0</v>
      </c>
      <c r="L1177" s="41">
        <v>25.492999999999999</v>
      </c>
    </row>
    <row r="1178" spans="2:12" x14ac:dyDescent="0.25">
      <c r="B1178" s="39" t="s">
        <v>1376</v>
      </c>
      <c r="C1178" s="40" t="s">
        <v>2983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1">
        <v>0</v>
      </c>
    </row>
    <row r="1179" spans="2:12" x14ac:dyDescent="0.25">
      <c r="B1179" s="39" t="str">
        <f t="shared" ref="B1179:B1180" si="239">B1178</f>
        <v>172.25.228.45</v>
      </c>
      <c r="C1179" s="40" t="s">
        <v>2985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1">
        <v>0</v>
      </c>
    </row>
    <row r="1180" spans="2:12" x14ac:dyDescent="0.25">
      <c r="B1180" s="39" t="str">
        <f t="shared" si="239"/>
        <v>172.25.228.45</v>
      </c>
      <c r="C1180" s="40" t="s">
        <v>2982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1">
        <v>0</v>
      </c>
    </row>
    <row r="1181" spans="2:12" x14ac:dyDescent="0.25">
      <c r="B1181" s="39" t="s">
        <v>1831</v>
      </c>
      <c r="C1181" s="40" t="s">
        <v>2983</v>
      </c>
      <c r="D1181" s="40">
        <v>3600</v>
      </c>
      <c r="E1181" s="40">
        <v>3618</v>
      </c>
      <c r="F1181" s="40">
        <v>18</v>
      </c>
      <c r="G1181" s="40">
        <v>8852</v>
      </c>
      <c r="H1181" s="40">
        <v>8861</v>
      </c>
      <c r="I1181" s="40">
        <v>9</v>
      </c>
      <c r="J1181" s="40">
        <v>0.33299999999999996</v>
      </c>
      <c r="K1181" s="40">
        <v>0.76500000000000001</v>
      </c>
      <c r="L1181" s="41">
        <v>1.0979999999999999</v>
      </c>
    </row>
    <row r="1182" spans="2:12" x14ac:dyDescent="0.25">
      <c r="B1182" s="39" t="str">
        <f t="shared" ref="B1182:B1185" si="240">B1181</f>
        <v>172.25.228.46</v>
      </c>
      <c r="C1182" s="40" t="s">
        <v>2984</v>
      </c>
      <c r="D1182" s="40">
        <v>3618</v>
      </c>
      <c r="E1182" s="40">
        <v>3636</v>
      </c>
      <c r="F1182" s="40">
        <v>18</v>
      </c>
      <c r="G1182" s="40">
        <v>8861</v>
      </c>
      <c r="H1182" s="40">
        <v>8910</v>
      </c>
      <c r="I1182" s="40">
        <v>49</v>
      </c>
      <c r="J1182" s="40">
        <v>0.33299999999999996</v>
      </c>
      <c r="K1182" s="40">
        <v>4.165</v>
      </c>
      <c r="L1182" s="41">
        <v>4.4980000000000002</v>
      </c>
    </row>
    <row r="1183" spans="2:12" x14ac:dyDescent="0.25">
      <c r="B1183" s="39" t="str">
        <f t="shared" si="240"/>
        <v>172.25.228.46</v>
      </c>
      <c r="C1183" s="40" t="s">
        <v>2985</v>
      </c>
      <c r="D1183" s="40">
        <v>3636</v>
      </c>
      <c r="E1183" s="40">
        <v>3661</v>
      </c>
      <c r="F1183" s="40">
        <v>25</v>
      </c>
      <c r="G1183" s="40">
        <v>8910</v>
      </c>
      <c r="H1183" s="40">
        <v>9072</v>
      </c>
      <c r="I1183" s="40">
        <v>162</v>
      </c>
      <c r="J1183" s="40">
        <v>0.46249999999999997</v>
      </c>
      <c r="K1183" s="40">
        <v>13.770000000000001</v>
      </c>
      <c r="L1183" s="41">
        <v>14.232500000000002</v>
      </c>
    </row>
    <row r="1184" spans="2:12" x14ac:dyDescent="0.25">
      <c r="B1184" s="39" t="str">
        <f t="shared" si="240"/>
        <v>172.25.228.46</v>
      </c>
      <c r="C1184" s="40" t="s">
        <v>2981</v>
      </c>
      <c r="D1184" s="40">
        <v>3574</v>
      </c>
      <c r="E1184" s="40">
        <v>3574</v>
      </c>
      <c r="F1184" s="40">
        <v>0</v>
      </c>
      <c r="G1184" s="40">
        <v>8773</v>
      </c>
      <c r="H1184" s="40">
        <v>8807</v>
      </c>
      <c r="I1184" s="40">
        <v>34</v>
      </c>
      <c r="J1184" s="40">
        <v>0</v>
      </c>
      <c r="K1184" s="40">
        <v>2.89</v>
      </c>
      <c r="L1184" s="41">
        <v>2.89</v>
      </c>
    </row>
    <row r="1185" spans="2:12" x14ac:dyDescent="0.25">
      <c r="B1185" s="39" t="str">
        <f t="shared" si="240"/>
        <v>172.25.228.46</v>
      </c>
      <c r="C1185" s="40" t="s">
        <v>2982</v>
      </c>
      <c r="D1185" s="40">
        <v>3574</v>
      </c>
      <c r="E1185" s="40">
        <v>3583</v>
      </c>
      <c r="F1185" s="40">
        <v>9</v>
      </c>
      <c r="G1185" s="40">
        <v>8807</v>
      </c>
      <c r="H1185" s="40">
        <v>8837</v>
      </c>
      <c r="I1185" s="40">
        <v>30</v>
      </c>
      <c r="J1185" s="40">
        <v>0.16649999999999998</v>
      </c>
      <c r="K1185" s="40">
        <v>2.5500000000000003</v>
      </c>
      <c r="L1185" s="41">
        <v>2.7165000000000004</v>
      </c>
    </row>
    <row r="1186" spans="2:12" x14ac:dyDescent="0.25">
      <c r="B1186" s="39" t="s">
        <v>1301</v>
      </c>
      <c r="C1186" s="40" t="s">
        <v>2983</v>
      </c>
      <c r="D1186" s="40">
        <v>846</v>
      </c>
      <c r="E1186" s="40">
        <v>1019</v>
      </c>
      <c r="F1186" s="40">
        <v>173</v>
      </c>
      <c r="G1186" s="40">
        <v>5041</v>
      </c>
      <c r="H1186" s="40">
        <v>5269</v>
      </c>
      <c r="I1186" s="40">
        <v>228</v>
      </c>
      <c r="J1186" s="40">
        <v>3.2004999999999999</v>
      </c>
      <c r="K1186" s="40">
        <v>19.380000000000003</v>
      </c>
      <c r="L1186" s="41">
        <v>22.580500000000001</v>
      </c>
    </row>
    <row r="1187" spans="2:12" x14ac:dyDescent="0.25">
      <c r="B1187" s="39" t="str">
        <f t="shared" ref="B1187:B1190" si="241">B1186</f>
        <v>172.25.229.21</v>
      </c>
      <c r="C1187" s="40" t="s">
        <v>2984</v>
      </c>
      <c r="D1187" s="40">
        <v>1019</v>
      </c>
      <c r="E1187" s="40">
        <v>1140</v>
      </c>
      <c r="F1187" s="40">
        <v>121</v>
      </c>
      <c r="G1187" s="40">
        <v>5269</v>
      </c>
      <c r="H1187" s="40">
        <v>5474</v>
      </c>
      <c r="I1187" s="40">
        <v>205</v>
      </c>
      <c r="J1187" s="40">
        <v>2.2384999999999997</v>
      </c>
      <c r="K1187" s="40">
        <v>17.425000000000001</v>
      </c>
      <c r="L1187" s="41">
        <v>19.663499999999999</v>
      </c>
    </row>
    <row r="1188" spans="2:12" x14ac:dyDescent="0.25">
      <c r="B1188" s="39" t="str">
        <f t="shared" si="241"/>
        <v>172.25.229.21</v>
      </c>
      <c r="C1188" s="40" t="s">
        <v>2985</v>
      </c>
      <c r="D1188" s="40">
        <v>1140</v>
      </c>
      <c r="E1188" s="40">
        <v>1150</v>
      </c>
      <c r="F1188" s="40">
        <v>10</v>
      </c>
      <c r="G1188" s="40">
        <v>5474</v>
      </c>
      <c r="H1188" s="40">
        <v>5598</v>
      </c>
      <c r="I1188" s="40">
        <v>124</v>
      </c>
      <c r="J1188" s="40">
        <v>0.185</v>
      </c>
      <c r="K1188" s="40">
        <v>10.540000000000001</v>
      </c>
      <c r="L1188" s="41">
        <v>10.725000000000001</v>
      </c>
    </row>
    <row r="1189" spans="2:12" x14ac:dyDescent="0.25">
      <c r="B1189" s="39" t="str">
        <f t="shared" si="241"/>
        <v>172.25.229.21</v>
      </c>
      <c r="C1189" s="40" t="s">
        <v>2981</v>
      </c>
      <c r="D1189" s="40">
        <v>680</v>
      </c>
      <c r="E1189" s="40">
        <v>693</v>
      </c>
      <c r="F1189" s="40">
        <v>13</v>
      </c>
      <c r="G1189" s="40">
        <v>4260</v>
      </c>
      <c r="H1189" s="40">
        <v>4456</v>
      </c>
      <c r="I1189" s="40">
        <v>196</v>
      </c>
      <c r="J1189" s="40">
        <v>0.24049999999999999</v>
      </c>
      <c r="K1189" s="40">
        <v>16.66</v>
      </c>
      <c r="L1189" s="41">
        <v>16.900500000000001</v>
      </c>
    </row>
    <row r="1190" spans="2:12" x14ac:dyDescent="0.25">
      <c r="B1190" s="39" t="str">
        <f t="shared" si="241"/>
        <v>172.25.229.21</v>
      </c>
      <c r="C1190" s="40" t="s">
        <v>2982</v>
      </c>
      <c r="D1190" s="40">
        <v>693</v>
      </c>
      <c r="E1190" s="40">
        <v>750</v>
      </c>
      <c r="F1190" s="40">
        <v>57</v>
      </c>
      <c r="G1190" s="40">
        <v>4456</v>
      </c>
      <c r="H1190" s="40">
        <v>4674</v>
      </c>
      <c r="I1190" s="40">
        <v>218</v>
      </c>
      <c r="J1190" s="40">
        <v>1.0545</v>
      </c>
      <c r="K1190" s="40">
        <v>18.53</v>
      </c>
      <c r="L1190" s="41">
        <v>19.584500000000002</v>
      </c>
    </row>
    <row r="1191" spans="2:12" x14ac:dyDescent="0.25">
      <c r="B1191" s="39" t="s">
        <v>1327</v>
      </c>
      <c r="C1191" s="40" t="s">
        <v>2983</v>
      </c>
      <c r="D1191" s="40">
        <v>1438</v>
      </c>
      <c r="E1191" s="40">
        <v>1446</v>
      </c>
      <c r="F1191" s="40">
        <v>8</v>
      </c>
      <c r="G1191" s="40">
        <v>4591</v>
      </c>
      <c r="H1191" s="40">
        <v>4744</v>
      </c>
      <c r="I1191" s="40">
        <v>153</v>
      </c>
      <c r="J1191" s="40">
        <v>0.14799999999999999</v>
      </c>
      <c r="K1191" s="40">
        <v>13.005000000000001</v>
      </c>
      <c r="L1191" s="41">
        <v>13.153</v>
      </c>
    </row>
    <row r="1192" spans="2:12" x14ac:dyDescent="0.25">
      <c r="B1192" s="39" t="str">
        <f t="shared" ref="B1192:B1195" si="242">B1191</f>
        <v>172.25.229.22</v>
      </c>
      <c r="C1192" s="40" t="s">
        <v>2984</v>
      </c>
      <c r="D1192" s="40">
        <v>1446</v>
      </c>
      <c r="E1192" s="40">
        <v>1447</v>
      </c>
      <c r="F1192" s="40">
        <v>1</v>
      </c>
      <c r="G1192" s="40">
        <v>4744</v>
      </c>
      <c r="H1192" s="40">
        <v>4847</v>
      </c>
      <c r="I1192" s="40">
        <v>103</v>
      </c>
      <c r="J1192" s="40">
        <v>1.8499999999999999E-2</v>
      </c>
      <c r="K1192" s="40">
        <v>8.7550000000000008</v>
      </c>
      <c r="L1192" s="41">
        <v>8.7735000000000003</v>
      </c>
    </row>
    <row r="1193" spans="2:12" x14ac:dyDescent="0.25">
      <c r="B1193" s="39" t="str">
        <f t="shared" si="242"/>
        <v>172.25.229.22</v>
      </c>
      <c r="C1193" s="40" t="s">
        <v>2985</v>
      </c>
      <c r="D1193" s="40">
        <v>1447</v>
      </c>
      <c r="E1193" s="40">
        <v>1490</v>
      </c>
      <c r="F1193" s="40">
        <v>43</v>
      </c>
      <c r="G1193" s="40">
        <v>4847</v>
      </c>
      <c r="H1193" s="40">
        <v>4954</v>
      </c>
      <c r="I1193" s="40">
        <v>107</v>
      </c>
      <c r="J1193" s="40">
        <v>0.79549999999999998</v>
      </c>
      <c r="K1193" s="40">
        <v>9.0950000000000006</v>
      </c>
      <c r="L1193" s="41">
        <v>9.8905000000000012</v>
      </c>
    </row>
    <row r="1194" spans="2:12" x14ac:dyDescent="0.25">
      <c r="B1194" s="39" t="str">
        <f t="shared" si="242"/>
        <v>172.25.229.22</v>
      </c>
      <c r="C1194" s="40" t="s">
        <v>2981</v>
      </c>
      <c r="D1194" s="40">
        <v>1408</v>
      </c>
      <c r="E1194" s="40">
        <v>1424</v>
      </c>
      <c r="F1194" s="40">
        <v>16</v>
      </c>
      <c r="G1194" s="40">
        <v>3867</v>
      </c>
      <c r="H1194" s="40">
        <v>3956</v>
      </c>
      <c r="I1194" s="40">
        <v>89</v>
      </c>
      <c r="J1194" s="40">
        <v>0.29599999999999999</v>
      </c>
      <c r="K1194" s="40">
        <v>7.5650000000000004</v>
      </c>
      <c r="L1194" s="41">
        <v>7.8610000000000007</v>
      </c>
    </row>
    <row r="1195" spans="2:12" x14ac:dyDescent="0.25">
      <c r="B1195" s="39" t="str">
        <f t="shared" si="242"/>
        <v>172.25.229.22</v>
      </c>
      <c r="C1195" s="40" t="s">
        <v>2982</v>
      </c>
      <c r="D1195" s="40">
        <v>1424</v>
      </c>
      <c r="E1195" s="40">
        <v>1432</v>
      </c>
      <c r="F1195" s="40">
        <v>8</v>
      </c>
      <c r="G1195" s="40">
        <v>3956</v>
      </c>
      <c r="H1195" s="40">
        <v>4235</v>
      </c>
      <c r="I1195" s="40">
        <v>279</v>
      </c>
      <c r="J1195" s="40">
        <v>0.14799999999999999</v>
      </c>
      <c r="K1195" s="40">
        <v>23.715000000000003</v>
      </c>
      <c r="L1195" s="41">
        <v>23.863000000000003</v>
      </c>
    </row>
    <row r="1196" spans="2:12" x14ac:dyDescent="0.25">
      <c r="B1196" s="39" t="s">
        <v>1092</v>
      </c>
      <c r="C1196" s="40" t="s">
        <v>2983</v>
      </c>
      <c r="D1196" s="40">
        <v>3545</v>
      </c>
      <c r="E1196" s="40">
        <v>3934</v>
      </c>
      <c r="F1196" s="40">
        <v>389</v>
      </c>
      <c r="G1196" s="40">
        <v>8875</v>
      </c>
      <c r="H1196" s="40">
        <v>9156</v>
      </c>
      <c r="I1196" s="40">
        <v>281</v>
      </c>
      <c r="J1196" s="40">
        <v>7.1964999999999995</v>
      </c>
      <c r="K1196" s="40">
        <v>23.885000000000002</v>
      </c>
      <c r="L1196" s="41">
        <v>31.081500000000002</v>
      </c>
    </row>
    <row r="1197" spans="2:12" x14ac:dyDescent="0.25">
      <c r="B1197" s="39" t="str">
        <f t="shared" ref="B1197:B1200" si="243">B1196</f>
        <v>172.25.229.24</v>
      </c>
      <c r="C1197" s="40" t="s">
        <v>2984</v>
      </c>
      <c r="D1197" s="40">
        <v>3934</v>
      </c>
      <c r="E1197" s="40">
        <v>4078</v>
      </c>
      <c r="F1197" s="40">
        <v>144</v>
      </c>
      <c r="G1197" s="40">
        <v>9156</v>
      </c>
      <c r="H1197" s="40">
        <v>9549</v>
      </c>
      <c r="I1197" s="40">
        <v>393</v>
      </c>
      <c r="J1197" s="40">
        <v>2.6639999999999997</v>
      </c>
      <c r="K1197" s="40">
        <v>33.405000000000001</v>
      </c>
      <c r="L1197" s="41">
        <v>36.069000000000003</v>
      </c>
    </row>
    <row r="1198" spans="2:12" x14ac:dyDescent="0.25">
      <c r="B1198" s="39" t="str">
        <f t="shared" si="243"/>
        <v>172.25.229.24</v>
      </c>
      <c r="C1198" s="40" t="s">
        <v>2985</v>
      </c>
      <c r="D1198" s="40">
        <v>4082</v>
      </c>
      <c r="E1198" s="40">
        <v>4481</v>
      </c>
      <c r="F1198" s="40">
        <v>399</v>
      </c>
      <c r="G1198" s="40">
        <v>9553</v>
      </c>
      <c r="H1198" s="40">
        <v>9939</v>
      </c>
      <c r="I1198" s="40">
        <v>386</v>
      </c>
      <c r="J1198" s="40">
        <v>7.3815</v>
      </c>
      <c r="K1198" s="40">
        <v>32.81</v>
      </c>
      <c r="L1198" s="41">
        <v>40.191500000000005</v>
      </c>
    </row>
    <row r="1199" spans="2:12" x14ac:dyDescent="0.25">
      <c r="B1199" s="39" t="str">
        <f t="shared" si="243"/>
        <v>172.25.229.24</v>
      </c>
      <c r="C1199" s="40" t="s">
        <v>2981</v>
      </c>
      <c r="D1199" s="40">
        <v>2892</v>
      </c>
      <c r="E1199" s="40">
        <v>3092</v>
      </c>
      <c r="F1199" s="40">
        <v>200</v>
      </c>
      <c r="G1199" s="40">
        <v>7159</v>
      </c>
      <c r="H1199" s="40">
        <v>7699</v>
      </c>
      <c r="I1199" s="40">
        <v>540</v>
      </c>
      <c r="J1199" s="40">
        <v>3.6999999999999997</v>
      </c>
      <c r="K1199" s="40">
        <v>45.900000000000006</v>
      </c>
      <c r="L1199" s="41">
        <v>49.600000000000009</v>
      </c>
    </row>
    <row r="1200" spans="2:12" x14ac:dyDescent="0.25">
      <c r="B1200" s="39" t="str">
        <f t="shared" si="243"/>
        <v>172.25.229.24</v>
      </c>
      <c r="C1200" s="40" t="s">
        <v>2982</v>
      </c>
      <c r="D1200" s="40">
        <v>3102</v>
      </c>
      <c r="E1200" s="40">
        <v>3263</v>
      </c>
      <c r="F1200" s="40">
        <v>161</v>
      </c>
      <c r="G1200" s="40">
        <v>7709</v>
      </c>
      <c r="H1200" s="40">
        <v>8096</v>
      </c>
      <c r="I1200" s="40">
        <v>387</v>
      </c>
      <c r="J1200" s="40">
        <v>2.9784999999999999</v>
      </c>
      <c r="K1200" s="40">
        <v>32.895000000000003</v>
      </c>
      <c r="L1200" s="41">
        <v>35.8735</v>
      </c>
    </row>
    <row r="1201" spans="2:12" x14ac:dyDescent="0.25">
      <c r="B1201" s="39" t="s">
        <v>1089</v>
      </c>
      <c r="C1201" s="40" t="s">
        <v>2983</v>
      </c>
      <c r="D1201" s="40">
        <v>81066</v>
      </c>
      <c r="E1201" s="40">
        <v>81189</v>
      </c>
      <c r="F1201" s="40">
        <v>123</v>
      </c>
      <c r="G1201" s="40">
        <v>87550</v>
      </c>
      <c r="H1201" s="40">
        <v>88073</v>
      </c>
      <c r="I1201" s="40">
        <v>523</v>
      </c>
      <c r="J1201" s="40">
        <v>2.2755000000000001</v>
      </c>
      <c r="K1201" s="40">
        <v>44.455000000000005</v>
      </c>
      <c r="L1201" s="41">
        <v>46.730500000000006</v>
      </c>
    </row>
    <row r="1202" spans="2:12" x14ac:dyDescent="0.25">
      <c r="B1202" s="39" t="str">
        <f t="shared" ref="B1202:B1205" si="244">B1201</f>
        <v>172.25.229.25</v>
      </c>
      <c r="C1202" s="40" t="s">
        <v>2984</v>
      </c>
      <c r="D1202" s="40">
        <v>81189</v>
      </c>
      <c r="E1202" s="40">
        <v>81468</v>
      </c>
      <c r="F1202" s="40">
        <v>279</v>
      </c>
      <c r="G1202" s="40">
        <v>88073</v>
      </c>
      <c r="H1202" s="40">
        <v>88502</v>
      </c>
      <c r="I1202" s="40">
        <v>429</v>
      </c>
      <c r="J1202" s="40">
        <v>5.1614999999999993</v>
      </c>
      <c r="K1202" s="40">
        <v>36.465000000000003</v>
      </c>
      <c r="L1202" s="41">
        <v>41.6265</v>
      </c>
    </row>
    <row r="1203" spans="2:12" x14ac:dyDescent="0.25">
      <c r="B1203" s="39" t="str">
        <f t="shared" si="244"/>
        <v>172.25.229.25</v>
      </c>
      <c r="C1203" s="40" t="s">
        <v>2985</v>
      </c>
      <c r="D1203" s="40">
        <v>81468</v>
      </c>
      <c r="E1203" s="40">
        <v>81606</v>
      </c>
      <c r="F1203" s="40">
        <v>138</v>
      </c>
      <c r="G1203" s="40">
        <v>88502</v>
      </c>
      <c r="H1203" s="40">
        <v>88837</v>
      </c>
      <c r="I1203" s="40">
        <v>335</v>
      </c>
      <c r="J1203" s="40">
        <v>2.5529999999999999</v>
      </c>
      <c r="K1203" s="40">
        <v>28.475000000000001</v>
      </c>
      <c r="L1203" s="41">
        <v>31.028000000000002</v>
      </c>
    </row>
    <row r="1204" spans="2:12" x14ac:dyDescent="0.25">
      <c r="B1204" s="39" t="str">
        <f t="shared" si="244"/>
        <v>172.25.229.25</v>
      </c>
      <c r="C1204" s="40" t="s">
        <v>2981</v>
      </c>
      <c r="D1204" s="40">
        <v>80346</v>
      </c>
      <c r="E1204" s="40">
        <v>80588</v>
      </c>
      <c r="F1204" s="40">
        <v>242</v>
      </c>
      <c r="G1204" s="40">
        <v>86091</v>
      </c>
      <c r="H1204" s="40">
        <v>86749</v>
      </c>
      <c r="I1204" s="40">
        <v>658</v>
      </c>
      <c r="J1204" s="40">
        <v>4.4769999999999994</v>
      </c>
      <c r="K1204" s="40">
        <v>55.930000000000007</v>
      </c>
      <c r="L1204" s="41">
        <v>60.407000000000004</v>
      </c>
    </row>
    <row r="1205" spans="2:12" x14ac:dyDescent="0.25">
      <c r="B1205" s="39" t="str">
        <f t="shared" si="244"/>
        <v>172.25.229.25</v>
      </c>
      <c r="C1205" s="40" t="s">
        <v>2982</v>
      </c>
      <c r="D1205" s="40">
        <v>80594</v>
      </c>
      <c r="E1205" s="40">
        <v>80821</v>
      </c>
      <c r="F1205" s="40">
        <v>227</v>
      </c>
      <c r="G1205" s="40">
        <v>86757</v>
      </c>
      <c r="H1205" s="40">
        <v>86968</v>
      </c>
      <c r="I1205" s="40">
        <v>211</v>
      </c>
      <c r="J1205" s="40">
        <v>4.1994999999999996</v>
      </c>
      <c r="K1205" s="40">
        <v>17.935000000000002</v>
      </c>
      <c r="L1205" s="41">
        <v>22.134500000000003</v>
      </c>
    </row>
    <row r="1206" spans="2:12" x14ac:dyDescent="0.25">
      <c r="B1206" s="39" t="s">
        <v>1304</v>
      </c>
      <c r="C1206" s="40" t="s">
        <v>2983</v>
      </c>
      <c r="D1206" s="40">
        <v>2602</v>
      </c>
      <c r="E1206" s="40">
        <v>2614</v>
      </c>
      <c r="F1206" s="40">
        <v>12</v>
      </c>
      <c r="G1206" s="40">
        <v>5034</v>
      </c>
      <c r="H1206" s="40">
        <v>5111</v>
      </c>
      <c r="I1206" s="40">
        <v>77</v>
      </c>
      <c r="J1206" s="40">
        <v>0.22199999999999998</v>
      </c>
      <c r="K1206" s="40">
        <v>6.5450000000000008</v>
      </c>
      <c r="L1206" s="41">
        <v>6.7670000000000012</v>
      </c>
    </row>
    <row r="1207" spans="2:12" x14ac:dyDescent="0.25">
      <c r="B1207" s="39" t="str">
        <f t="shared" ref="B1207:B1210" si="245">B1206</f>
        <v>172.25.229.30</v>
      </c>
      <c r="C1207" s="40" t="s">
        <v>2984</v>
      </c>
      <c r="D1207" s="40">
        <v>2614</v>
      </c>
      <c r="E1207" s="40">
        <v>2629</v>
      </c>
      <c r="F1207" s="40">
        <v>15</v>
      </c>
      <c r="G1207" s="40">
        <v>5111</v>
      </c>
      <c r="H1207" s="40">
        <v>5139</v>
      </c>
      <c r="I1207" s="40">
        <v>28</v>
      </c>
      <c r="J1207" s="40">
        <v>0.27749999999999997</v>
      </c>
      <c r="K1207" s="40">
        <v>2.3800000000000003</v>
      </c>
      <c r="L1207" s="41">
        <v>2.6575000000000002</v>
      </c>
    </row>
    <row r="1208" spans="2:12" x14ac:dyDescent="0.25">
      <c r="B1208" s="39" t="str">
        <f t="shared" si="245"/>
        <v>172.25.229.30</v>
      </c>
      <c r="C1208" s="40" t="s">
        <v>2985</v>
      </c>
      <c r="D1208" s="40">
        <v>2629</v>
      </c>
      <c r="E1208" s="40">
        <v>2714</v>
      </c>
      <c r="F1208" s="40">
        <v>85</v>
      </c>
      <c r="G1208" s="40">
        <v>5139</v>
      </c>
      <c r="H1208" s="40">
        <v>5316</v>
      </c>
      <c r="I1208" s="40">
        <v>177</v>
      </c>
      <c r="J1208" s="40">
        <v>1.5725</v>
      </c>
      <c r="K1208" s="40">
        <v>15.045000000000002</v>
      </c>
      <c r="L1208" s="41">
        <v>16.617500000000003</v>
      </c>
    </row>
    <row r="1209" spans="2:12" x14ac:dyDescent="0.25">
      <c r="B1209" s="39" t="str">
        <f t="shared" si="245"/>
        <v>172.25.229.30</v>
      </c>
      <c r="C1209" s="40" t="s">
        <v>2981</v>
      </c>
      <c r="D1209" s="40">
        <v>2448</v>
      </c>
      <c r="E1209" s="40">
        <v>2484</v>
      </c>
      <c r="F1209" s="40">
        <v>36</v>
      </c>
      <c r="G1209" s="40">
        <v>4679</v>
      </c>
      <c r="H1209" s="40">
        <v>4776</v>
      </c>
      <c r="I1209" s="40">
        <v>97</v>
      </c>
      <c r="J1209" s="40">
        <v>0.66599999999999993</v>
      </c>
      <c r="K1209" s="40">
        <v>8.245000000000001</v>
      </c>
      <c r="L1209" s="41">
        <v>8.9110000000000014</v>
      </c>
    </row>
    <row r="1210" spans="2:12" x14ac:dyDescent="0.25">
      <c r="B1210" s="39" t="str">
        <f t="shared" si="245"/>
        <v>172.25.229.30</v>
      </c>
      <c r="C1210" s="40" t="s">
        <v>2982</v>
      </c>
      <c r="D1210" s="40">
        <v>2484</v>
      </c>
      <c r="E1210" s="40">
        <v>2554</v>
      </c>
      <c r="F1210" s="40">
        <v>70</v>
      </c>
      <c r="G1210" s="40">
        <v>4776</v>
      </c>
      <c r="H1210" s="40">
        <v>4892</v>
      </c>
      <c r="I1210" s="40">
        <v>116</v>
      </c>
      <c r="J1210" s="40">
        <v>1.2949999999999999</v>
      </c>
      <c r="K1210" s="40">
        <v>9.8600000000000012</v>
      </c>
      <c r="L1210" s="41">
        <v>11.155000000000001</v>
      </c>
    </row>
    <row r="1211" spans="2:12" x14ac:dyDescent="0.25">
      <c r="B1211" s="39" t="s">
        <v>1071</v>
      </c>
      <c r="C1211" s="40" t="s">
        <v>2983</v>
      </c>
      <c r="D1211" s="40">
        <v>119299</v>
      </c>
      <c r="E1211" s="40">
        <v>127713</v>
      </c>
      <c r="F1211" s="40">
        <v>8414</v>
      </c>
      <c r="G1211" s="40">
        <v>0</v>
      </c>
      <c r="H1211" s="40">
        <v>0</v>
      </c>
      <c r="I1211" s="40">
        <v>0</v>
      </c>
      <c r="J1211" s="40">
        <v>155.65899999999999</v>
      </c>
      <c r="K1211" s="40">
        <v>0</v>
      </c>
      <c r="L1211" s="41">
        <v>155.65899999999999</v>
      </c>
    </row>
    <row r="1212" spans="2:12" x14ac:dyDescent="0.25">
      <c r="B1212" s="39" t="str">
        <f t="shared" ref="B1212:B1215" si="246">B1211</f>
        <v>172.25.229.40</v>
      </c>
      <c r="C1212" s="40" t="s">
        <v>2984</v>
      </c>
      <c r="D1212" s="40">
        <v>127713</v>
      </c>
      <c r="E1212" s="40">
        <v>135332</v>
      </c>
      <c r="F1212" s="40">
        <v>7619</v>
      </c>
      <c r="G1212" s="40">
        <v>0</v>
      </c>
      <c r="H1212" s="40">
        <v>0</v>
      </c>
      <c r="I1212" s="40">
        <v>0</v>
      </c>
      <c r="J1212" s="40">
        <v>140.95149999999998</v>
      </c>
      <c r="K1212" s="40">
        <v>0</v>
      </c>
      <c r="L1212" s="41">
        <v>140.95149999999998</v>
      </c>
    </row>
    <row r="1213" spans="2:12" x14ac:dyDescent="0.25">
      <c r="B1213" s="39" t="str">
        <f t="shared" si="246"/>
        <v>172.25.229.40</v>
      </c>
      <c r="C1213" s="40" t="s">
        <v>2985</v>
      </c>
      <c r="D1213" s="40">
        <v>135339</v>
      </c>
      <c r="E1213" s="40">
        <v>145557</v>
      </c>
      <c r="F1213" s="40">
        <v>10218</v>
      </c>
      <c r="G1213" s="40">
        <v>0</v>
      </c>
      <c r="H1213" s="40">
        <v>0</v>
      </c>
      <c r="I1213" s="40">
        <v>0</v>
      </c>
      <c r="J1213" s="40">
        <v>189.03299999999999</v>
      </c>
      <c r="K1213" s="40">
        <v>0</v>
      </c>
      <c r="L1213" s="41">
        <v>189.03299999999999</v>
      </c>
    </row>
    <row r="1214" spans="2:12" x14ac:dyDescent="0.25">
      <c r="B1214" s="39" t="str">
        <f t="shared" si="246"/>
        <v>172.25.229.40</v>
      </c>
      <c r="C1214" s="40" t="s">
        <v>2981</v>
      </c>
      <c r="D1214" s="40">
        <v>99766</v>
      </c>
      <c r="E1214" s="40">
        <v>104937</v>
      </c>
      <c r="F1214" s="40">
        <v>5171</v>
      </c>
      <c r="G1214" s="40">
        <v>0</v>
      </c>
      <c r="H1214" s="40">
        <v>0</v>
      </c>
      <c r="I1214" s="40">
        <v>0</v>
      </c>
      <c r="J1214" s="40">
        <v>95.663499999999999</v>
      </c>
      <c r="K1214" s="40">
        <v>0</v>
      </c>
      <c r="L1214" s="41">
        <v>95.663499999999999</v>
      </c>
    </row>
    <row r="1215" spans="2:12" x14ac:dyDescent="0.25">
      <c r="B1215" s="39" t="str">
        <f t="shared" si="246"/>
        <v>172.25.229.40</v>
      </c>
      <c r="C1215" s="40" t="s">
        <v>2982</v>
      </c>
      <c r="D1215" s="40">
        <v>104960</v>
      </c>
      <c r="E1215" s="40">
        <v>110415</v>
      </c>
      <c r="F1215" s="40">
        <v>5455</v>
      </c>
      <c r="G1215" s="40">
        <v>0</v>
      </c>
      <c r="H1215" s="40">
        <v>0</v>
      </c>
      <c r="I1215" s="40">
        <v>0</v>
      </c>
      <c r="J1215" s="40">
        <v>100.91749999999999</v>
      </c>
      <c r="K1215" s="40">
        <v>0</v>
      </c>
      <c r="L1215" s="41">
        <v>100.91749999999999</v>
      </c>
    </row>
    <row r="1216" spans="2:12" x14ac:dyDescent="0.25">
      <c r="B1216" s="39" t="s">
        <v>1962</v>
      </c>
      <c r="C1216" s="40" t="s">
        <v>2983</v>
      </c>
      <c r="D1216" s="40">
        <v>171838</v>
      </c>
      <c r="E1216" s="40">
        <v>181753</v>
      </c>
      <c r="F1216" s="40">
        <v>9915</v>
      </c>
      <c r="G1216" s="40">
        <v>0</v>
      </c>
      <c r="H1216" s="40">
        <v>0</v>
      </c>
      <c r="I1216" s="40">
        <v>0</v>
      </c>
      <c r="J1216" s="40">
        <v>183.42749999999998</v>
      </c>
      <c r="K1216" s="40">
        <v>0</v>
      </c>
      <c r="L1216" s="41">
        <v>183.42749999999998</v>
      </c>
    </row>
    <row r="1217" spans="2:12" x14ac:dyDescent="0.25">
      <c r="B1217" s="39" t="str">
        <f t="shared" ref="B1217:B1220" si="247">B1216</f>
        <v>172.25.229.41</v>
      </c>
      <c r="C1217" s="40" t="s">
        <v>2984</v>
      </c>
      <c r="D1217" s="40">
        <v>181856</v>
      </c>
      <c r="E1217" s="40">
        <v>189943</v>
      </c>
      <c r="F1217" s="40">
        <v>8087</v>
      </c>
      <c r="G1217" s="40">
        <v>0</v>
      </c>
      <c r="H1217" s="40">
        <v>0</v>
      </c>
      <c r="I1217" s="40">
        <v>0</v>
      </c>
      <c r="J1217" s="40">
        <v>149.6095</v>
      </c>
      <c r="K1217" s="40">
        <v>0</v>
      </c>
      <c r="L1217" s="41">
        <v>149.6095</v>
      </c>
    </row>
    <row r="1218" spans="2:12" x14ac:dyDescent="0.25">
      <c r="B1218" s="39" t="str">
        <f t="shared" si="247"/>
        <v>172.25.229.41</v>
      </c>
      <c r="C1218" s="40" t="s">
        <v>2985</v>
      </c>
      <c r="D1218" s="40">
        <v>190044</v>
      </c>
      <c r="E1218" s="40">
        <v>198944</v>
      </c>
      <c r="F1218" s="40">
        <v>8900</v>
      </c>
      <c r="G1218" s="40">
        <v>0</v>
      </c>
      <c r="H1218" s="40">
        <v>0</v>
      </c>
      <c r="I1218" s="40">
        <v>0</v>
      </c>
      <c r="J1218" s="40">
        <v>164.65</v>
      </c>
      <c r="K1218" s="40">
        <v>0</v>
      </c>
      <c r="L1218" s="41">
        <v>164.65</v>
      </c>
    </row>
    <row r="1219" spans="2:12" x14ac:dyDescent="0.25">
      <c r="B1219" s="39" t="str">
        <f t="shared" si="247"/>
        <v>172.25.229.41</v>
      </c>
      <c r="C1219" s="40" t="s">
        <v>2981</v>
      </c>
      <c r="D1219" s="40">
        <v>146316</v>
      </c>
      <c r="E1219" s="40">
        <v>155078</v>
      </c>
      <c r="F1219" s="40">
        <v>8762</v>
      </c>
      <c r="G1219" s="40">
        <v>0</v>
      </c>
      <c r="H1219" s="40">
        <v>0</v>
      </c>
      <c r="I1219" s="40">
        <v>0</v>
      </c>
      <c r="J1219" s="40">
        <v>162.09699999999998</v>
      </c>
      <c r="K1219" s="40">
        <v>0</v>
      </c>
      <c r="L1219" s="41">
        <v>162.09699999999998</v>
      </c>
    </row>
    <row r="1220" spans="2:12" x14ac:dyDescent="0.25">
      <c r="B1220" s="39" t="str">
        <f t="shared" si="247"/>
        <v>172.25.229.41</v>
      </c>
      <c r="C1220" s="40" t="s">
        <v>2982</v>
      </c>
      <c r="D1220" s="40">
        <v>155383</v>
      </c>
      <c r="E1220" s="40">
        <v>163871</v>
      </c>
      <c r="F1220" s="40">
        <v>8488</v>
      </c>
      <c r="G1220" s="40">
        <v>0</v>
      </c>
      <c r="H1220" s="40">
        <v>0</v>
      </c>
      <c r="I1220" s="40">
        <v>0</v>
      </c>
      <c r="J1220" s="40">
        <v>157.02799999999999</v>
      </c>
      <c r="K1220" s="40">
        <v>0</v>
      </c>
      <c r="L1220" s="41">
        <v>157.02799999999999</v>
      </c>
    </row>
    <row r="1221" spans="2:12" x14ac:dyDescent="0.25">
      <c r="B1221" s="39" t="s">
        <v>1074</v>
      </c>
      <c r="C1221" s="40" t="s">
        <v>2983</v>
      </c>
      <c r="D1221" s="40">
        <v>60005</v>
      </c>
      <c r="E1221" s="40">
        <v>65242</v>
      </c>
      <c r="F1221" s="40">
        <v>5237</v>
      </c>
      <c r="G1221" s="40">
        <v>0</v>
      </c>
      <c r="H1221" s="40">
        <v>0</v>
      </c>
      <c r="I1221" s="40">
        <v>0</v>
      </c>
      <c r="J1221" s="40">
        <v>96.884499999999989</v>
      </c>
      <c r="K1221" s="40">
        <v>0</v>
      </c>
      <c r="L1221" s="41">
        <v>96.884499999999989</v>
      </c>
    </row>
    <row r="1222" spans="2:12" x14ac:dyDescent="0.25">
      <c r="B1222" s="39" t="str">
        <f t="shared" ref="B1222:B1225" si="248">B1221</f>
        <v>172.25.229.42</v>
      </c>
      <c r="C1222" s="40" t="s">
        <v>2984</v>
      </c>
      <c r="D1222" s="40">
        <v>65279</v>
      </c>
      <c r="E1222" s="40">
        <v>69203</v>
      </c>
      <c r="F1222" s="40">
        <v>3924</v>
      </c>
      <c r="G1222" s="40">
        <v>0</v>
      </c>
      <c r="H1222" s="40">
        <v>0</v>
      </c>
      <c r="I1222" s="40">
        <v>0</v>
      </c>
      <c r="J1222" s="40">
        <v>72.593999999999994</v>
      </c>
      <c r="K1222" s="40">
        <v>0</v>
      </c>
      <c r="L1222" s="41">
        <v>72.593999999999994</v>
      </c>
    </row>
    <row r="1223" spans="2:12" x14ac:dyDescent="0.25">
      <c r="B1223" s="39" t="str">
        <f t="shared" si="248"/>
        <v>172.25.229.42</v>
      </c>
      <c r="C1223" s="40" t="s">
        <v>2985</v>
      </c>
      <c r="D1223" s="40">
        <v>69203</v>
      </c>
      <c r="E1223" s="40">
        <v>75138</v>
      </c>
      <c r="F1223" s="40">
        <v>5935</v>
      </c>
      <c r="G1223" s="40">
        <v>0</v>
      </c>
      <c r="H1223" s="40">
        <v>0</v>
      </c>
      <c r="I1223" s="40">
        <v>0</v>
      </c>
      <c r="J1223" s="40">
        <v>109.7975</v>
      </c>
      <c r="K1223" s="40">
        <v>0</v>
      </c>
      <c r="L1223" s="41">
        <v>109.7975</v>
      </c>
    </row>
    <row r="1224" spans="2:12" x14ac:dyDescent="0.25">
      <c r="B1224" s="39" t="str">
        <f t="shared" si="248"/>
        <v>172.25.229.42</v>
      </c>
      <c r="C1224" s="40" t="s">
        <v>2981</v>
      </c>
      <c r="D1224" s="40">
        <v>49112</v>
      </c>
      <c r="E1224" s="40">
        <v>52641</v>
      </c>
      <c r="F1224" s="40">
        <v>3529</v>
      </c>
      <c r="G1224" s="40">
        <v>0</v>
      </c>
      <c r="H1224" s="40">
        <v>0</v>
      </c>
      <c r="I1224" s="40">
        <v>0</v>
      </c>
      <c r="J1224" s="40">
        <v>65.286500000000004</v>
      </c>
      <c r="K1224" s="40">
        <v>0</v>
      </c>
      <c r="L1224" s="41">
        <v>65.286500000000004</v>
      </c>
    </row>
    <row r="1225" spans="2:12" x14ac:dyDescent="0.25">
      <c r="B1225" s="39" t="str">
        <f t="shared" si="248"/>
        <v>172.25.229.42</v>
      </c>
      <c r="C1225" s="40" t="s">
        <v>2982</v>
      </c>
      <c r="D1225" s="40">
        <v>52765</v>
      </c>
      <c r="E1225" s="40">
        <v>56202</v>
      </c>
      <c r="F1225" s="40">
        <v>3437</v>
      </c>
      <c r="G1225" s="40">
        <v>0</v>
      </c>
      <c r="H1225" s="40">
        <v>0</v>
      </c>
      <c r="I1225" s="40">
        <v>0</v>
      </c>
      <c r="J1225" s="40">
        <v>63.584499999999998</v>
      </c>
      <c r="K1225" s="40">
        <v>0</v>
      </c>
      <c r="L1225" s="41">
        <v>63.584499999999998</v>
      </c>
    </row>
    <row r="1226" spans="2:12" x14ac:dyDescent="0.25">
      <c r="B1226" s="39" t="s">
        <v>1087</v>
      </c>
      <c r="C1226" s="40" t="s">
        <v>2983</v>
      </c>
      <c r="D1226" s="40">
        <v>1421982</v>
      </c>
      <c r="E1226" s="40">
        <v>1422599</v>
      </c>
      <c r="F1226" s="40">
        <v>617</v>
      </c>
      <c r="G1226" s="40">
        <v>0</v>
      </c>
      <c r="H1226" s="40">
        <v>0</v>
      </c>
      <c r="I1226" s="40">
        <v>0</v>
      </c>
      <c r="J1226" s="40">
        <v>11.4145</v>
      </c>
      <c r="K1226" s="40">
        <v>0</v>
      </c>
      <c r="L1226" s="41">
        <v>11.4145</v>
      </c>
    </row>
    <row r="1227" spans="2:12" x14ac:dyDescent="0.25">
      <c r="B1227" s="39" t="str">
        <f t="shared" ref="B1227:B1230" si="249">B1226</f>
        <v>172.25.229.43</v>
      </c>
      <c r="C1227" s="40" t="s">
        <v>2984</v>
      </c>
      <c r="D1227" s="40">
        <v>1422599</v>
      </c>
      <c r="E1227" s="40">
        <v>1423071</v>
      </c>
      <c r="F1227" s="40">
        <v>472</v>
      </c>
      <c r="G1227" s="40">
        <v>0</v>
      </c>
      <c r="H1227" s="40">
        <v>0</v>
      </c>
      <c r="I1227" s="40">
        <v>0</v>
      </c>
      <c r="J1227" s="40">
        <v>8.7319999999999993</v>
      </c>
      <c r="K1227" s="40">
        <v>0</v>
      </c>
      <c r="L1227" s="41">
        <v>8.7319999999999993</v>
      </c>
    </row>
    <row r="1228" spans="2:12" x14ac:dyDescent="0.25">
      <c r="B1228" s="39" t="str">
        <f t="shared" si="249"/>
        <v>172.25.229.43</v>
      </c>
      <c r="C1228" s="40" t="s">
        <v>2985</v>
      </c>
      <c r="D1228" s="40">
        <v>1423075</v>
      </c>
      <c r="E1228" s="40">
        <v>1423728</v>
      </c>
      <c r="F1228" s="40">
        <v>653</v>
      </c>
      <c r="G1228" s="40">
        <v>0</v>
      </c>
      <c r="H1228" s="40">
        <v>0</v>
      </c>
      <c r="I1228" s="40">
        <v>0</v>
      </c>
      <c r="J1228" s="40">
        <v>12.080499999999999</v>
      </c>
      <c r="K1228" s="40">
        <v>0</v>
      </c>
      <c r="L1228" s="41">
        <v>12.080499999999999</v>
      </c>
    </row>
    <row r="1229" spans="2:12" x14ac:dyDescent="0.25">
      <c r="B1229" s="39" t="str">
        <f t="shared" si="249"/>
        <v>172.25.229.43</v>
      </c>
      <c r="C1229" s="40" t="s">
        <v>2981</v>
      </c>
      <c r="D1229" s="40">
        <v>1418725</v>
      </c>
      <c r="E1229" s="40">
        <v>1420074</v>
      </c>
      <c r="F1229" s="40">
        <v>1349</v>
      </c>
      <c r="G1229" s="40">
        <v>0</v>
      </c>
      <c r="H1229" s="40">
        <v>0</v>
      </c>
      <c r="I1229" s="40">
        <v>0</v>
      </c>
      <c r="J1229" s="40">
        <v>24.956499999999998</v>
      </c>
      <c r="K1229" s="40">
        <v>0</v>
      </c>
      <c r="L1229" s="41">
        <v>24.956499999999998</v>
      </c>
    </row>
    <row r="1230" spans="2:12" x14ac:dyDescent="0.25">
      <c r="B1230" s="39" t="str">
        <f t="shared" si="249"/>
        <v>172.25.229.43</v>
      </c>
      <c r="C1230" s="40" t="s">
        <v>2982</v>
      </c>
      <c r="D1230" s="40">
        <v>1420078</v>
      </c>
      <c r="E1230" s="40">
        <v>1420928</v>
      </c>
      <c r="F1230" s="40">
        <v>850</v>
      </c>
      <c r="G1230" s="40">
        <v>0</v>
      </c>
      <c r="H1230" s="40">
        <v>0</v>
      </c>
      <c r="I1230" s="40">
        <v>0</v>
      </c>
      <c r="J1230" s="40">
        <v>15.725</v>
      </c>
      <c r="K1230" s="40">
        <v>0</v>
      </c>
      <c r="L1230" s="41">
        <v>15.725</v>
      </c>
    </row>
    <row r="1231" spans="2:12" x14ac:dyDescent="0.25">
      <c r="B1231" s="39" t="s">
        <v>1077</v>
      </c>
      <c r="C1231" s="40" t="s">
        <v>2983</v>
      </c>
      <c r="D1231" s="40">
        <v>72408</v>
      </c>
      <c r="E1231" s="40">
        <v>86725</v>
      </c>
      <c r="F1231" s="40">
        <v>14317</v>
      </c>
      <c r="G1231" s="40">
        <v>0</v>
      </c>
      <c r="H1231" s="40">
        <v>0</v>
      </c>
      <c r="I1231" s="40">
        <v>0</v>
      </c>
      <c r="J1231" s="40">
        <v>264.86449999999996</v>
      </c>
      <c r="K1231" s="40">
        <v>0</v>
      </c>
      <c r="L1231" s="41">
        <v>264.86449999999996</v>
      </c>
    </row>
    <row r="1232" spans="2:12" x14ac:dyDescent="0.25">
      <c r="B1232" s="39" t="str">
        <f t="shared" ref="B1232:B1235" si="250">B1231</f>
        <v>172.25.229.44</v>
      </c>
      <c r="C1232" s="40" t="s">
        <v>2984</v>
      </c>
      <c r="D1232" s="40">
        <v>86935</v>
      </c>
      <c r="E1232" s="40">
        <v>100700</v>
      </c>
      <c r="F1232" s="40">
        <v>13765</v>
      </c>
      <c r="G1232" s="40">
        <v>0</v>
      </c>
      <c r="H1232" s="40">
        <v>0</v>
      </c>
      <c r="I1232" s="40">
        <v>0</v>
      </c>
      <c r="J1232" s="40">
        <v>254.65249999999997</v>
      </c>
      <c r="K1232" s="40">
        <v>0</v>
      </c>
      <c r="L1232" s="41">
        <v>254.65249999999997</v>
      </c>
    </row>
    <row r="1233" spans="2:12" x14ac:dyDescent="0.25">
      <c r="B1233" s="39" t="str">
        <f t="shared" si="250"/>
        <v>172.25.229.44</v>
      </c>
      <c r="C1233" s="40" t="s">
        <v>2985</v>
      </c>
      <c r="D1233" s="40">
        <v>101066</v>
      </c>
      <c r="E1233" s="40">
        <v>114757</v>
      </c>
      <c r="F1233" s="40">
        <v>13691</v>
      </c>
      <c r="G1233" s="40">
        <v>0</v>
      </c>
      <c r="H1233" s="40">
        <v>0</v>
      </c>
      <c r="I1233" s="40">
        <v>0</v>
      </c>
      <c r="J1233" s="40">
        <v>253.28349999999998</v>
      </c>
      <c r="K1233" s="40">
        <v>0</v>
      </c>
      <c r="L1233" s="41">
        <v>253.28349999999998</v>
      </c>
    </row>
    <row r="1234" spans="2:12" x14ac:dyDescent="0.25">
      <c r="B1234" s="39" t="str">
        <f t="shared" si="250"/>
        <v>172.25.229.44</v>
      </c>
      <c r="C1234" s="40" t="s">
        <v>2981</v>
      </c>
      <c r="D1234" s="40">
        <v>28271</v>
      </c>
      <c r="E1234" s="40">
        <v>43877</v>
      </c>
      <c r="F1234" s="40">
        <v>15606</v>
      </c>
      <c r="G1234" s="40">
        <v>0</v>
      </c>
      <c r="H1234" s="40">
        <v>0</v>
      </c>
      <c r="I1234" s="40">
        <v>0</v>
      </c>
      <c r="J1234" s="40">
        <v>288.71100000000001</v>
      </c>
      <c r="K1234" s="40">
        <v>0</v>
      </c>
      <c r="L1234" s="41">
        <v>288.71100000000001</v>
      </c>
    </row>
    <row r="1235" spans="2:12" x14ac:dyDescent="0.25">
      <c r="B1235" s="39" t="str">
        <f t="shared" si="250"/>
        <v>172.25.229.44</v>
      </c>
      <c r="C1235" s="40" t="s">
        <v>2982</v>
      </c>
      <c r="D1235" s="40">
        <v>44328</v>
      </c>
      <c r="E1235" s="40">
        <v>57391</v>
      </c>
      <c r="F1235" s="40">
        <v>13063</v>
      </c>
      <c r="G1235" s="40">
        <v>0</v>
      </c>
      <c r="H1235" s="40">
        <v>0</v>
      </c>
      <c r="I1235" s="40">
        <v>0</v>
      </c>
      <c r="J1235" s="40">
        <v>241.66549999999998</v>
      </c>
      <c r="K1235" s="40">
        <v>0</v>
      </c>
      <c r="L1235" s="41">
        <v>241.66549999999998</v>
      </c>
    </row>
    <row r="1236" spans="2:12" x14ac:dyDescent="0.25">
      <c r="B1236" s="39" t="s">
        <v>1095</v>
      </c>
      <c r="C1236" s="40" t="s">
        <v>2983</v>
      </c>
      <c r="D1236" s="40">
        <v>18069</v>
      </c>
      <c r="E1236" s="40">
        <v>21113</v>
      </c>
      <c r="F1236" s="40">
        <v>3044</v>
      </c>
      <c r="G1236" s="40">
        <v>0</v>
      </c>
      <c r="H1236" s="40">
        <v>0</v>
      </c>
      <c r="I1236" s="40">
        <v>0</v>
      </c>
      <c r="J1236" s="40">
        <v>56.314</v>
      </c>
      <c r="K1236" s="40">
        <v>0</v>
      </c>
      <c r="L1236" s="41">
        <v>56.314</v>
      </c>
    </row>
    <row r="1237" spans="2:12" x14ac:dyDescent="0.25">
      <c r="B1237" s="39" t="str">
        <f t="shared" ref="B1237:B1240" si="251">B1236</f>
        <v>172.25.229.45</v>
      </c>
      <c r="C1237" s="40" t="s">
        <v>2984</v>
      </c>
      <c r="D1237" s="40">
        <v>21113</v>
      </c>
      <c r="E1237" s="40">
        <v>28824</v>
      </c>
      <c r="F1237" s="40">
        <v>7711</v>
      </c>
      <c r="G1237" s="40">
        <v>0</v>
      </c>
      <c r="H1237" s="40">
        <v>0</v>
      </c>
      <c r="I1237" s="40">
        <v>0</v>
      </c>
      <c r="J1237" s="40">
        <v>142.65349999999998</v>
      </c>
      <c r="K1237" s="40">
        <v>0</v>
      </c>
      <c r="L1237" s="41">
        <v>142.65349999999998</v>
      </c>
    </row>
    <row r="1238" spans="2:12" x14ac:dyDescent="0.25">
      <c r="B1238" s="39" t="str">
        <f t="shared" si="251"/>
        <v>172.25.229.45</v>
      </c>
      <c r="C1238" s="40" t="s">
        <v>2985</v>
      </c>
      <c r="D1238" s="40">
        <v>28844</v>
      </c>
      <c r="E1238" s="40">
        <v>33235</v>
      </c>
      <c r="F1238" s="40">
        <v>4391</v>
      </c>
      <c r="G1238" s="40">
        <v>0</v>
      </c>
      <c r="H1238" s="40">
        <v>0</v>
      </c>
      <c r="I1238" s="40">
        <v>0</v>
      </c>
      <c r="J1238" s="40">
        <v>81.233499999999992</v>
      </c>
      <c r="K1238" s="40">
        <v>0</v>
      </c>
      <c r="L1238" s="41">
        <v>81.233499999999992</v>
      </c>
    </row>
    <row r="1239" spans="2:12" x14ac:dyDescent="0.25">
      <c r="B1239" s="39" t="str">
        <f t="shared" si="251"/>
        <v>172.25.229.45</v>
      </c>
      <c r="C1239" s="40" t="s">
        <v>2981</v>
      </c>
      <c r="D1239" s="40">
        <v>4891</v>
      </c>
      <c r="E1239" s="40">
        <v>9218</v>
      </c>
      <c r="F1239" s="40">
        <v>4327</v>
      </c>
      <c r="G1239" s="40">
        <v>0</v>
      </c>
      <c r="H1239" s="40">
        <v>0</v>
      </c>
      <c r="I1239" s="40">
        <v>0</v>
      </c>
      <c r="J1239" s="40">
        <v>80.049499999999995</v>
      </c>
      <c r="K1239" s="40">
        <v>0</v>
      </c>
      <c r="L1239" s="41">
        <v>80.049499999999995</v>
      </c>
    </row>
    <row r="1240" spans="2:12" x14ac:dyDescent="0.25">
      <c r="B1240" s="39" t="str">
        <f t="shared" si="251"/>
        <v>172.25.229.45</v>
      </c>
      <c r="C1240" s="40" t="s">
        <v>2982</v>
      </c>
      <c r="D1240" s="40">
        <v>9354</v>
      </c>
      <c r="E1240" s="40">
        <v>14621</v>
      </c>
      <c r="F1240" s="40">
        <v>5267</v>
      </c>
      <c r="G1240" s="40">
        <v>0</v>
      </c>
      <c r="H1240" s="40">
        <v>0</v>
      </c>
      <c r="I1240" s="40">
        <v>0</v>
      </c>
      <c r="J1240" s="40">
        <v>97.439499999999995</v>
      </c>
      <c r="K1240" s="40">
        <v>0</v>
      </c>
      <c r="L1240" s="41">
        <v>97.439499999999995</v>
      </c>
    </row>
    <row r="1241" spans="2:12" x14ac:dyDescent="0.25">
      <c r="B1241" s="39" t="s">
        <v>992</v>
      </c>
      <c r="C1241" s="40" t="s">
        <v>2981</v>
      </c>
      <c r="D1241" s="40">
        <v>132719</v>
      </c>
      <c r="E1241" s="40">
        <v>133014</v>
      </c>
      <c r="F1241" s="40">
        <v>295</v>
      </c>
      <c r="G1241" s="40">
        <v>0</v>
      </c>
      <c r="H1241" s="40">
        <v>0</v>
      </c>
      <c r="I1241" s="40">
        <v>0</v>
      </c>
      <c r="J1241" s="40">
        <v>5.4574999999999996</v>
      </c>
      <c r="K1241" s="40">
        <v>0</v>
      </c>
      <c r="L1241" s="41">
        <v>5.4574999999999996</v>
      </c>
    </row>
    <row r="1242" spans="2:12" x14ac:dyDescent="0.25">
      <c r="B1242" s="39" t="str">
        <f>B1241</f>
        <v>172.25.229.50</v>
      </c>
      <c r="C1242" s="40" t="s">
        <v>2982</v>
      </c>
      <c r="D1242" s="40">
        <v>133014</v>
      </c>
      <c r="E1242" s="40">
        <v>133087</v>
      </c>
      <c r="F1242" s="40">
        <v>73</v>
      </c>
      <c r="G1242" s="40">
        <v>0</v>
      </c>
      <c r="H1242" s="40">
        <v>0</v>
      </c>
      <c r="I1242" s="40">
        <v>0</v>
      </c>
      <c r="J1242" s="40">
        <v>1.3505</v>
      </c>
      <c r="K1242" s="40">
        <v>0</v>
      </c>
      <c r="L1242" s="41">
        <v>1.3505</v>
      </c>
    </row>
    <row r="1243" spans="2:12" x14ac:dyDescent="0.25">
      <c r="B1243" s="39" t="s">
        <v>988</v>
      </c>
      <c r="C1243" s="40" t="s">
        <v>2983</v>
      </c>
      <c r="D1243" s="40">
        <v>18049</v>
      </c>
      <c r="E1243" s="40">
        <v>18163</v>
      </c>
      <c r="F1243" s="40">
        <v>114</v>
      </c>
      <c r="G1243" s="40">
        <v>7208</v>
      </c>
      <c r="H1243" s="40">
        <v>7259</v>
      </c>
      <c r="I1243" s="40">
        <v>51</v>
      </c>
      <c r="J1243" s="40">
        <v>2.109</v>
      </c>
      <c r="K1243" s="40">
        <v>4.335</v>
      </c>
      <c r="L1243" s="41">
        <v>6.444</v>
      </c>
    </row>
    <row r="1244" spans="2:12" x14ac:dyDescent="0.25">
      <c r="B1244" s="39" t="str">
        <f t="shared" ref="B1244:B1247" si="252">B1243</f>
        <v>172.25.229.51</v>
      </c>
      <c r="C1244" s="40" t="s">
        <v>2984</v>
      </c>
      <c r="D1244" s="40">
        <v>18163</v>
      </c>
      <c r="E1244" s="40">
        <v>18337</v>
      </c>
      <c r="F1244" s="40">
        <v>174</v>
      </c>
      <c r="G1244" s="40">
        <v>7259</v>
      </c>
      <c r="H1244" s="40">
        <v>7311</v>
      </c>
      <c r="I1244" s="40">
        <v>52</v>
      </c>
      <c r="J1244" s="40">
        <v>3.2189999999999999</v>
      </c>
      <c r="K1244" s="40">
        <v>4.42</v>
      </c>
      <c r="L1244" s="41">
        <v>7.6389999999999993</v>
      </c>
    </row>
    <row r="1245" spans="2:12" x14ac:dyDescent="0.25">
      <c r="B1245" s="39" t="str">
        <f t="shared" si="252"/>
        <v>172.25.229.51</v>
      </c>
      <c r="C1245" s="40" t="s">
        <v>2985</v>
      </c>
      <c r="D1245" s="40">
        <v>18354</v>
      </c>
      <c r="E1245" s="40">
        <v>18471</v>
      </c>
      <c r="F1245" s="40">
        <v>117</v>
      </c>
      <c r="G1245" s="40">
        <v>7311</v>
      </c>
      <c r="H1245" s="40">
        <v>7369</v>
      </c>
      <c r="I1245" s="40">
        <v>58</v>
      </c>
      <c r="J1245" s="40">
        <v>2.1644999999999999</v>
      </c>
      <c r="K1245" s="40">
        <v>4.9300000000000006</v>
      </c>
      <c r="L1245" s="41">
        <v>7.0945</v>
      </c>
    </row>
    <row r="1246" spans="2:12" x14ac:dyDescent="0.25">
      <c r="B1246" s="39" t="str">
        <f t="shared" si="252"/>
        <v>172.25.229.51</v>
      </c>
      <c r="C1246" s="40" t="s">
        <v>2981</v>
      </c>
      <c r="D1246" s="40">
        <v>17444</v>
      </c>
      <c r="E1246" s="40">
        <v>17651</v>
      </c>
      <c r="F1246" s="40">
        <v>207</v>
      </c>
      <c r="G1246" s="40">
        <v>6628</v>
      </c>
      <c r="H1246" s="40">
        <v>6902</v>
      </c>
      <c r="I1246" s="40">
        <v>274</v>
      </c>
      <c r="J1246" s="40">
        <v>3.8294999999999999</v>
      </c>
      <c r="K1246" s="40">
        <v>23.290000000000003</v>
      </c>
      <c r="L1246" s="41">
        <v>27.119500000000002</v>
      </c>
    </row>
    <row r="1247" spans="2:12" x14ac:dyDescent="0.25">
      <c r="B1247" s="39" t="str">
        <f t="shared" si="252"/>
        <v>172.25.229.51</v>
      </c>
      <c r="C1247" s="40" t="s">
        <v>2982</v>
      </c>
      <c r="D1247" s="40">
        <v>17681</v>
      </c>
      <c r="E1247" s="40">
        <v>17893</v>
      </c>
      <c r="F1247" s="40">
        <v>212</v>
      </c>
      <c r="G1247" s="40">
        <v>6907</v>
      </c>
      <c r="H1247" s="40">
        <v>7044</v>
      </c>
      <c r="I1247" s="40">
        <v>137</v>
      </c>
      <c r="J1247" s="40">
        <v>3.9219999999999997</v>
      </c>
      <c r="K1247" s="40">
        <v>11.645000000000001</v>
      </c>
      <c r="L1247" s="41">
        <v>15.567</v>
      </c>
    </row>
    <row r="1248" spans="2:12" x14ac:dyDescent="0.25">
      <c r="B1248" s="39" t="s">
        <v>1021</v>
      </c>
      <c r="C1248" s="40" t="s">
        <v>2983</v>
      </c>
      <c r="D1248" s="40">
        <v>246104</v>
      </c>
      <c r="E1248" s="40">
        <v>246186</v>
      </c>
      <c r="F1248" s="40">
        <v>82</v>
      </c>
      <c r="G1248" s="40">
        <v>0</v>
      </c>
      <c r="H1248" s="40">
        <v>0</v>
      </c>
      <c r="I1248" s="40">
        <v>0</v>
      </c>
      <c r="J1248" s="40">
        <v>1.5169999999999999</v>
      </c>
      <c r="K1248" s="40">
        <v>0</v>
      </c>
      <c r="L1248" s="41">
        <v>1.5169999999999999</v>
      </c>
    </row>
    <row r="1249" spans="2:12" x14ac:dyDescent="0.25">
      <c r="B1249" s="39" t="str">
        <f t="shared" ref="B1249:B1252" si="253">B1248</f>
        <v>172.25.229.52</v>
      </c>
      <c r="C1249" s="40" t="s">
        <v>2984</v>
      </c>
      <c r="D1249" s="40">
        <v>246188</v>
      </c>
      <c r="E1249" s="40">
        <v>246253</v>
      </c>
      <c r="F1249" s="40">
        <v>65</v>
      </c>
      <c r="G1249" s="40">
        <v>0</v>
      </c>
      <c r="H1249" s="40">
        <v>0</v>
      </c>
      <c r="I1249" s="40">
        <v>0</v>
      </c>
      <c r="J1249" s="40">
        <v>1.2024999999999999</v>
      </c>
      <c r="K1249" s="40">
        <v>0</v>
      </c>
      <c r="L1249" s="41">
        <v>1.2024999999999999</v>
      </c>
    </row>
    <row r="1250" spans="2:12" x14ac:dyDescent="0.25">
      <c r="B1250" s="39" t="str">
        <f t="shared" si="253"/>
        <v>172.25.229.52</v>
      </c>
      <c r="C1250" s="40" t="s">
        <v>2985</v>
      </c>
      <c r="D1250" s="40">
        <v>246253</v>
      </c>
      <c r="E1250" s="40">
        <v>246474</v>
      </c>
      <c r="F1250" s="40">
        <v>221</v>
      </c>
      <c r="G1250" s="40">
        <v>0</v>
      </c>
      <c r="H1250" s="40">
        <v>0</v>
      </c>
      <c r="I1250" s="40">
        <v>0</v>
      </c>
      <c r="J1250" s="40">
        <v>4.0884999999999998</v>
      </c>
      <c r="K1250" s="40">
        <v>0</v>
      </c>
      <c r="L1250" s="41">
        <v>4.0884999999999998</v>
      </c>
    </row>
    <row r="1251" spans="2:12" x14ac:dyDescent="0.25">
      <c r="B1251" s="39" t="str">
        <f t="shared" si="253"/>
        <v>172.25.229.52</v>
      </c>
      <c r="C1251" s="40" t="s">
        <v>2981</v>
      </c>
      <c r="D1251" s="40">
        <v>245975</v>
      </c>
      <c r="E1251" s="40">
        <v>245981</v>
      </c>
      <c r="F1251" s="40">
        <v>6</v>
      </c>
      <c r="G1251" s="40">
        <v>0</v>
      </c>
      <c r="H1251" s="40">
        <v>0</v>
      </c>
      <c r="I1251" s="40">
        <v>0</v>
      </c>
      <c r="J1251" s="40">
        <v>0.11099999999999999</v>
      </c>
      <c r="K1251" s="40">
        <v>0</v>
      </c>
      <c r="L1251" s="41">
        <v>0.11099999999999999</v>
      </c>
    </row>
    <row r="1252" spans="2:12" x14ac:dyDescent="0.25">
      <c r="B1252" s="39" t="str">
        <f t="shared" si="253"/>
        <v>172.25.229.52</v>
      </c>
      <c r="C1252" s="40" t="s">
        <v>2982</v>
      </c>
      <c r="D1252" s="40">
        <v>245981</v>
      </c>
      <c r="E1252" s="40">
        <v>246036</v>
      </c>
      <c r="F1252" s="40">
        <v>55</v>
      </c>
      <c r="G1252" s="40">
        <v>0</v>
      </c>
      <c r="H1252" s="40">
        <v>0</v>
      </c>
      <c r="I1252" s="40">
        <v>0</v>
      </c>
      <c r="J1252" s="40">
        <v>1.0174999999999998</v>
      </c>
      <c r="K1252" s="40">
        <v>0</v>
      </c>
      <c r="L1252" s="41">
        <v>1.0174999999999998</v>
      </c>
    </row>
    <row r="1253" spans="2:12" x14ac:dyDescent="0.25">
      <c r="B1253" s="39" t="s">
        <v>1001</v>
      </c>
      <c r="C1253" s="40" t="s">
        <v>2983</v>
      </c>
      <c r="D1253" s="40">
        <v>45965</v>
      </c>
      <c r="E1253" s="40">
        <v>46106</v>
      </c>
      <c r="F1253" s="40">
        <v>141</v>
      </c>
      <c r="G1253" s="40">
        <v>0</v>
      </c>
      <c r="H1253" s="40">
        <v>0</v>
      </c>
      <c r="I1253" s="40">
        <v>0</v>
      </c>
      <c r="J1253" s="40">
        <v>2.6084999999999998</v>
      </c>
      <c r="K1253" s="40">
        <v>0</v>
      </c>
      <c r="L1253" s="41">
        <v>2.6084999999999998</v>
      </c>
    </row>
    <row r="1254" spans="2:12" x14ac:dyDescent="0.25">
      <c r="B1254" s="39" t="str">
        <f t="shared" ref="B1254:B1257" si="254">B1253</f>
        <v>172.25.229.53</v>
      </c>
      <c r="C1254" s="40" t="s">
        <v>2984</v>
      </c>
      <c r="D1254" s="40">
        <v>46110</v>
      </c>
      <c r="E1254" s="40">
        <v>46171</v>
      </c>
      <c r="F1254" s="40">
        <v>61</v>
      </c>
      <c r="G1254" s="40">
        <v>0</v>
      </c>
      <c r="H1254" s="40">
        <v>0</v>
      </c>
      <c r="I1254" s="40">
        <v>0</v>
      </c>
      <c r="J1254" s="40">
        <v>1.1284999999999998</v>
      </c>
      <c r="K1254" s="40">
        <v>0</v>
      </c>
      <c r="L1254" s="41">
        <v>1.1284999999999998</v>
      </c>
    </row>
    <row r="1255" spans="2:12" x14ac:dyDescent="0.25">
      <c r="B1255" s="39" t="str">
        <f t="shared" si="254"/>
        <v>172.25.229.53</v>
      </c>
      <c r="C1255" s="40" t="s">
        <v>2985</v>
      </c>
      <c r="D1255" s="40">
        <v>46171</v>
      </c>
      <c r="E1255" s="40">
        <v>46264</v>
      </c>
      <c r="F1255" s="40">
        <v>93</v>
      </c>
      <c r="G1255" s="40">
        <v>0</v>
      </c>
      <c r="H1255" s="40">
        <v>0</v>
      </c>
      <c r="I1255" s="40">
        <v>0</v>
      </c>
      <c r="J1255" s="40">
        <v>1.7204999999999999</v>
      </c>
      <c r="K1255" s="40">
        <v>0</v>
      </c>
      <c r="L1255" s="41">
        <v>1.7204999999999999</v>
      </c>
    </row>
    <row r="1256" spans="2:12" x14ac:dyDescent="0.25">
      <c r="B1256" s="39" t="str">
        <f t="shared" si="254"/>
        <v>172.25.229.53</v>
      </c>
      <c r="C1256" s="40" t="s">
        <v>2981</v>
      </c>
      <c r="D1256" s="40">
        <v>45551</v>
      </c>
      <c r="E1256" s="40">
        <v>45774</v>
      </c>
      <c r="F1256" s="40">
        <v>223</v>
      </c>
      <c r="G1256" s="40">
        <v>0</v>
      </c>
      <c r="H1256" s="40">
        <v>0</v>
      </c>
      <c r="I1256" s="40">
        <v>0</v>
      </c>
      <c r="J1256" s="40">
        <v>4.1254999999999997</v>
      </c>
      <c r="K1256" s="40">
        <v>0</v>
      </c>
      <c r="L1256" s="41">
        <v>4.1254999999999997</v>
      </c>
    </row>
    <row r="1257" spans="2:12" x14ac:dyDescent="0.25">
      <c r="B1257" s="39" t="str">
        <f t="shared" si="254"/>
        <v>172.25.229.53</v>
      </c>
      <c r="C1257" s="40" t="s">
        <v>2982</v>
      </c>
      <c r="D1257" s="40">
        <v>45783</v>
      </c>
      <c r="E1257" s="40">
        <v>45889</v>
      </c>
      <c r="F1257" s="40">
        <v>106</v>
      </c>
      <c r="G1257" s="40">
        <v>0</v>
      </c>
      <c r="H1257" s="40">
        <v>0</v>
      </c>
      <c r="I1257" s="40">
        <v>0</v>
      </c>
      <c r="J1257" s="40">
        <v>1.9609999999999999</v>
      </c>
      <c r="K1257" s="40">
        <v>0</v>
      </c>
      <c r="L1257" s="41">
        <v>1.9609999999999999</v>
      </c>
    </row>
    <row r="1258" spans="2:12" x14ac:dyDescent="0.25">
      <c r="B1258" s="39" t="s">
        <v>1283</v>
      </c>
      <c r="C1258" s="40" t="s">
        <v>2983</v>
      </c>
      <c r="D1258" s="40">
        <v>74802</v>
      </c>
      <c r="E1258" s="40">
        <v>75271</v>
      </c>
      <c r="F1258" s="40">
        <v>469</v>
      </c>
      <c r="G1258" s="40">
        <v>0</v>
      </c>
      <c r="H1258" s="40">
        <v>0</v>
      </c>
      <c r="I1258" s="40">
        <v>0</v>
      </c>
      <c r="J1258" s="40">
        <v>8.676499999999999</v>
      </c>
      <c r="K1258" s="40">
        <v>0</v>
      </c>
      <c r="L1258" s="41">
        <v>8.676499999999999</v>
      </c>
    </row>
    <row r="1259" spans="2:12" x14ac:dyDescent="0.25">
      <c r="B1259" s="39" t="str">
        <f t="shared" ref="B1259:B1262" si="255">B1258</f>
        <v>172.25.229.54</v>
      </c>
      <c r="C1259" s="40" t="s">
        <v>2984</v>
      </c>
      <c r="D1259" s="40">
        <v>75293</v>
      </c>
      <c r="E1259" s="40">
        <v>75755</v>
      </c>
      <c r="F1259" s="40">
        <v>462</v>
      </c>
      <c r="G1259" s="40">
        <v>0</v>
      </c>
      <c r="H1259" s="40">
        <v>0</v>
      </c>
      <c r="I1259" s="40">
        <v>0</v>
      </c>
      <c r="J1259" s="40">
        <v>8.5469999999999988</v>
      </c>
      <c r="K1259" s="40">
        <v>0</v>
      </c>
      <c r="L1259" s="41">
        <v>8.5469999999999988</v>
      </c>
    </row>
    <row r="1260" spans="2:12" x14ac:dyDescent="0.25">
      <c r="B1260" s="39" t="str">
        <f t="shared" si="255"/>
        <v>172.25.229.54</v>
      </c>
      <c r="C1260" s="40" t="s">
        <v>2985</v>
      </c>
      <c r="D1260" s="40">
        <v>75769</v>
      </c>
      <c r="E1260" s="40">
        <v>76339</v>
      </c>
      <c r="F1260" s="40">
        <v>570</v>
      </c>
      <c r="G1260" s="40">
        <v>0</v>
      </c>
      <c r="H1260" s="40">
        <v>0</v>
      </c>
      <c r="I1260" s="40">
        <v>0</v>
      </c>
      <c r="J1260" s="40">
        <v>10.545</v>
      </c>
      <c r="K1260" s="40">
        <v>0</v>
      </c>
      <c r="L1260" s="41">
        <v>10.545</v>
      </c>
    </row>
    <row r="1261" spans="2:12" x14ac:dyDescent="0.25">
      <c r="B1261" s="39" t="str">
        <f t="shared" si="255"/>
        <v>172.25.229.54</v>
      </c>
      <c r="C1261" s="40" t="s">
        <v>2981</v>
      </c>
      <c r="D1261" s="40">
        <v>73669</v>
      </c>
      <c r="E1261" s="40">
        <v>74123</v>
      </c>
      <c r="F1261" s="40">
        <v>454</v>
      </c>
      <c r="G1261" s="40">
        <v>0</v>
      </c>
      <c r="H1261" s="40">
        <v>0</v>
      </c>
      <c r="I1261" s="40">
        <v>0</v>
      </c>
      <c r="J1261" s="40">
        <v>8.3989999999999991</v>
      </c>
      <c r="K1261" s="40">
        <v>0</v>
      </c>
      <c r="L1261" s="41">
        <v>8.3989999999999991</v>
      </c>
    </row>
    <row r="1262" spans="2:12" x14ac:dyDescent="0.25">
      <c r="B1262" s="39" t="str">
        <f t="shared" si="255"/>
        <v>172.25.229.54</v>
      </c>
      <c r="C1262" s="40" t="s">
        <v>2982</v>
      </c>
      <c r="D1262" s="40">
        <v>74158</v>
      </c>
      <c r="E1262" s="40">
        <v>74463</v>
      </c>
      <c r="F1262" s="40">
        <v>305</v>
      </c>
      <c r="G1262" s="40">
        <v>0</v>
      </c>
      <c r="H1262" s="40">
        <v>0</v>
      </c>
      <c r="I1262" s="40">
        <v>0</v>
      </c>
      <c r="J1262" s="40">
        <v>5.6425000000000001</v>
      </c>
      <c r="K1262" s="40">
        <v>0</v>
      </c>
      <c r="L1262" s="41">
        <v>5.6425000000000001</v>
      </c>
    </row>
    <row r="1263" spans="2:12" x14ac:dyDescent="0.25">
      <c r="B1263" s="39" t="s">
        <v>995</v>
      </c>
      <c r="C1263" s="40" t="s">
        <v>2983</v>
      </c>
      <c r="D1263" s="40">
        <v>62895</v>
      </c>
      <c r="E1263" s="40">
        <v>62975</v>
      </c>
      <c r="F1263" s="40">
        <v>80</v>
      </c>
      <c r="G1263" s="40">
        <v>0</v>
      </c>
      <c r="H1263" s="40">
        <v>0</v>
      </c>
      <c r="I1263" s="40">
        <v>0</v>
      </c>
      <c r="J1263" s="40">
        <v>1.48</v>
      </c>
      <c r="K1263" s="40">
        <v>0</v>
      </c>
      <c r="L1263" s="41">
        <v>1.48</v>
      </c>
    </row>
    <row r="1264" spans="2:12" x14ac:dyDescent="0.25">
      <c r="B1264" s="39" t="str">
        <f t="shared" ref="B1264:B1267" si="256">B1263</f>
        <v>172.25.229.55</v>
      </c>
      <c r="C1264" s="40" t="s">
        <v>2984</v>
      </c>
      <c r="D1264" s="40">
        <v>62975</v>
      </c>
      <c r="E1264" s="40">
        <v>63042</v>
      </c>
      <c r="F1264" s="40">
        <v>67</v>
      </c>
      <c r="G1264" s="40">
        <v>0</v>
      </c>
      <c r="H1264" s="40">
        <v>0</v>
      </c>
      <c r="I1264" s="40">
        <v>0</v>
      </c>
      <c r="J1264" s="40">
        <v>1.2395</v>
      </c>
      <c r="K1264" s="40">
        <v>0</v>
      </c>
      <c r="L1264" s="41">
        <v>1.2395</v>
      </c>
    </row>
    <row r="1265" spans="2:12" x14ac:dyDescent="0.25">
      <c r="B1265" s="39" t="str">
        <f t="shared" si="256"/>
        <v>172.25.229.55</v>
      </c>
      <c r="C1265" s="40" t="s">
        <v>2985</v>
      </c>
      <c r="D1265" s="40">
        <v>63042</v>
      </c>
      <c r="E1265" s="40">
        <v>63151</v>
      </c>
      <c r="F1265" s="40">
        <v>109</v>
      </c>
      <c r="G1265" s="40">
        <v>0</v>
      </c>
      <c r="H1265" s="40">
        <v>0</v>
      </c>
      <c r="I1265" s="40">
        <v>0</v>
      </c>
      <c r="J1265" s="40">
        <v>2.0164999999999997</v>
      </c>
      <c r="K1265" s="40">
        <v>0</v>
      </c>
      <c r="L1265" s="41">
        <v>2.0164999999999997</v>
      </c>
    </row>
    <row r="1266" spans="2:12" x14ac:dyDescent="0.25">
      <c r="B1266" s="39" t="str">
        <f t="shared" si="256"/>
        <v>172.25.229.55</v>
      </c>
      <c r="C1266" s="40" t="s">
        <v>2981</v>
      </c>
      <c r="D1266" s="40">
        <v>62448</v>
      </c>
      <c r="E1266" s="40">
        <v>62641</v>
      </c>
      <c r="F1266" s="40">
        <v>193</v>
      </c>
      <c r="G1266" s="40">
        <v>0</v>
      </c>
      <c r="H1266" s="40">
        <v>0</v>
      </c>
      <c r="I1266" s="40">
        <v>0</v>
      </c>
      <c r="J1266" s="40">
        <v>3.5705</v>
      </c>
      <c r="K1266" s="40">
        <v>0</v>
      </c>
      <c r="L1266" s="41">
        <v>3.5705</v>
      </c>
    </row>
    <row r="1267" spans="2:12" x14ac:dyDescent="0.25">
      <c r="B1267" s="39" t="str">
        <f t="shared" si="256"/>
        <v>172.25.229.55</v>
      </c>
      <c r="C1267" s="40" t="s">
        <v>2982</v>
      </c>
      <c r="D1267" s="40">
        <v>62642</v>
      </c>
      <c r="E1267" s="40">
        <v>62765</v>
      </c>
      <c r="F1267" s="40">
        <v>123</v>
      </c>
      <c r="G1267" s="40">
        <v>0</v>
      </c>
      <c r="H1267" s="40">
        <v>0</v>
      </c>
      <c r="I1267" s="40">
        <v>0</v>
      </c>
      <c r="J1267" s="40">
        <v>2.2755000000000001</v>
      </c>
      <c r="K1267" s="40">
        <v>0</v>
      </c>
      <c r="L1267" s="41">
        <v>2.2755000000000001</v>
      </c>
    </row>
    <row r="1268" spans="2:12" x14ac:dyDescent="0.25">
      <c r="B1268" s="39" t="s">
        <v>1015</v>
      </c>
      <c r="C1268" s="40" t="s">
        <v>2983</v>
      </c>
      <c r="D1268" s="40">
        <v>310627</v>
      </c>
      <c r="E1268" s="40">
        <v>314238</v>
      </c>
      <c r="F1268" s="40">
        <v>3611</v>
      </c>
      <c r="G1268" s="40">
        <v>0</v>
      </c>
      <c r="H1268" s="40">
        <v>0</v>
      </c>
      <c r="I1268" s="40">
        <v>0</v>
      </c>
      <c r="J1268" s="40">
        <v>66.8035</v>
      </c>
      <c r="K1268" s="40">
        <v>0</v>
      </c>
      <c r="L1268" s="41">
        <v>66.8035</v>
      </c>
    </row>
    <row r="1269" spans="2:12" x14ac:dyDescent="0.25">
      <c r="B1269" s="39" t="str">
        <f t="shared" ref="B1269:B1272" si="257">B1268</f>
        <v>172.25.229.56</v>
      </c>
      <c r="C1269" s="40" t="s">
        <v>2984</v>
      </c>
      <c r="D1269" s="40">
        <v>314284</v>
      </c>
      <c r="E1269" s="40">
        <v>317629</v>
      </c>
      <c r="F1269" s="40">
        <v>3345</v>
      </c>
      <c r="G1269" s="40">
        <v>0</v>
      </c>
      <c r="H1269" s="40">
        <v>0</v>
      </c>
      <c r="I1269" s="40">
        <v>0</v>
      </c>
      <c r="J1269" s="40">
        <v>61.8825</v>
      </c>
      <c r="K1269" s="40">
        <v>0</v>
      </c>
      <c r="L1269" s="41">
        <v>61.8825</v>
      </c>
    </row>
    <row r="1270" spans="2:12" x14ac:dyDescent="0.25">
      <c r="B1270" s="39" t="str">
        <f t="shared" si="257"/>
        <v>172.25.229.56</v>
      </c>
      <c r="C1270" s="40" t="s">
        <v>2985</v>
      </c>
      <c r="D1270" s="40">
        <v>317643</v>
      </c>
      <c r="E1270" s="40">
        <v>320421</v>
      </c>
      <c r="F1270" s="40">
        <v>2778</v>
      </c>
      <c r="G1270" s="40">
        <v>0</v>
      </c>
      <c r="H1270" s="40">
        <v>0</v>
      </c>
      <c r="I1270" s="40">
        <v>0</v>
      </c>
      <c r="J1270" s="40">
        <v>51.393000000000001</v>
      </c>
      <c r="K1270" s="40">
        <v>0</v>
      </c>
      <c r="L1270" s="41">
        <v>51.393000000000001</v>
      </c>
    </row>
    <row r="1271" spans="2:12" x14ac:dyDescent="0.25">
      <c r="B1271" s="39" t="str">
        <f t="shared" si="257"/>
        <v>172.25.229.56</v>
      </c>
      <c r="C1271" s="40" t="s">
        <v>2981</v>
      </c>
      <c r="D1271" s="40">
        <v>300723</v>
      </c>
      <c r="E1271" s="40">
        <v>304087</v>
      </c>
      <c r="F1271" s="40">
        <v>3364</v>
      </c>
      <c r="G1271" s="40">
        <v>0</v>
      </c>
      <c r="H1271" s="40">
        <v>0</v>
      </c>
      <c r="I1271" s="40">
        <v>0</v>
      </c>
      <c r="J1271" s="40">
        <v>62.233999999999995</v>
      </c>
      <c r="K1271" s="40">
        <v>0</v>
      </c>
      <c r="L1271" s="41">
        <v>62.233999999999995</v>
      </c>
    </row>
    <row r="1272" spans="2:12" x14ac:dyDescent="0.25">
      <c r="B1272" s="39" t="str">
        <f t="shared" si="257"/>
        <v>172.25.229.56</v>
      </c>
      <c r="C1272" s="40" t="s">
        <v>2982</v>
      </c>
      <c r="D1272" s="40">
        <v>304251</v>
      </c>
      <c r="E1272" s="40">
        <v>307584</v>
      </c>
      <c r="F1272" s="40">
        <v>3333</v>
      </c>
      <c r="G1272" s="40">
        <v>0</v>
      </c>
      <c r="H1272" s="40">
        <v>0</v>
      </c>
      <c r="I1272" s="40">
        <v>0</v>
      </c>
      <c r="J1272" s="40">
        <v>61.660499999999999</v>
      </c>
      <c r="K1272" s="40">
        <v>0</v>
      </c>
      <c r="L1272" s="41">
        <v>61.660499999999999</v>
      </c>
    </row>
    <row r="1273" spans="2:12" x14ac:dyDescent="0.25">
      <c r="B1273" s="39" t="s">
        <v>1012</v>
      </c>
      <c r="C1273" s="40" t="s">
        <v>2983</v>
      </c>
      <c r="D1273" s="40">
        <v>35217</v>
      </c>
      <c r="E1273" s="40">
        <v>35463</v>
      </c>
      <c r="F1273" s="40">
        <v>246</v>
      </c>
      <c r="G1273" s="40">
        <v>0</v>
      </c>
      <c r="H1273" s="40">
        <v>0</v>
      </c>
      <c r="I1273" s="40">
        <v>0</v>
      </c>
      <c r="J1273" s="40">
        <v>4.5510000000000002</v>
      </c>
      <c r="K1273" s="40">
        <v>0</v>
      </c>
      <c r="L1273" s="41">
        <v>4.5510000000000002</v>
      </c>
    </row>
    <row r="1274" spans="2:12" x14ac:dyDescent="0.25">
      <c r="B1274" s="39" t="str">
        <f t="shared" ref="B1274:B1277" si="258">B1273</f>
        <v>172.25.229.57</v>
      </c>
      <c r="C1274" s="40" t="s">
        <v>2984</v>
      </c>
      <c r="D1274" s="40">
        <v>35467</v>
      </c>
      <c r="E1274" s="40">
        <v>35742</v>
      </c>
      <c r="F1274" s="40">
        <v>275</v>
      </c>
      <c r="G1274" s="40">
        <v>0</v>
      </c>
      <c r="H1274" s="40">
        <v>0</v>
      </c>
      <c r="I1274" s="40">
        <v>0</v>
      </c>
      <c r="J1274" s="40">
        <v>5.0874999999999995</v>
      </c>
      <c r="K1274" s="40">
        <v>0</v>
      </c>
      <c r="L1274" s="41">
        <v>5.0874999999999995</v>
      </c>
    </row>
    <row r="1275" spans="2:12" x14ac:dyDescent="0.25">
      <c r="B1275" s="39" t="str">
        <f t="shared" si="258"/>
        <v>172.25.229.57</v>
      </c>
      <c r="C1275" s="40" t="s">
        <v>2985</v>
      </c>
      <c r="D1275" s="40">
        <v>35748</v>
      </c>
      <c r="E1275" s="40">
        <v>35938</v>
      </c>
      <c r="F1275" s="40">
        <v>190</v>
      </c>
      <c r="G1275" s="40">
        <v>0</v>
      </c>
      <c r="H1275" s="40">
        <v>0</v>
      </c>
      <c r="I1275" s="40">
        <v>0</v>
      </c>
      <c r="J1275" s="40">
        <v>3.5149999999999997</v>
      </c>
      <c r="K1275" s="40">
        <v>0</v>
      </c>
      <c r="L1275" s="41">
        <v>3.5149999999999997</v>
      </c>
    </row>
    <row r="1276" spans="2:12" x14ac:dyDescent="0.25">
      <c r="B1276" s="39" t="str">
        <f t="shared" si="258"/>
        <v>172.25.229.57</v>
      </c>
      <c r="C1276" s="40" t="s">
        <v>2981</v>
      </c>
      <c r="D1276" s="40">
        <v>34513</v>
      </c>
      <c r="E1276" s="40">
        <v>34804</v>
      </c>
      <c r="F1276" s="40">
        <v>291</v>
      </c>
      <c r="G1276" s="40">
        <v>0</v>
      </c>
      <c r="H1276" s="40">
        <v>0</v>
      </c>
      <c r="I1276" s="40">
        <v>0</v>
      </c>
      <c r="J1276" s="40">
        <v>5.3834999999999997</v>
      </c>
      <c r="K1276" s="40">
        <v>0</v>
      </c>
      <c r="L1276" s="41">
        <v>5.3834999999999997</v>
      </c>
    </row>
    <row r="1277" spans="2:12" x14ac:dyDescent="0.25">
      <c r="B1277" s="39" t="str">
        <f t="shared" si="258"/>
        <v>172.25.229.57</v>
      </c>
      <c r="C1277" s="40" t="s">
        <v>2982</v>
      </c>
      <c r="D1277" s="40">
        <v>34858</v>
      </c>
      <c r="E1277" s="40">
        <v>35032</v>
      </c>
      <c r="F1277" s="40">
        <v>174</v>
      </c>
      <c r="G1277" s="40">
        <v>0</v>
      </c>
      <c r="H1277" s="40">
        <v>0</v>
      </c>
      <c r="I1277" s="40">
        <v>0</v>
      </c>
      <c r="J1277" s="40">
        <v>3.2189999999999999</v>
      </c>
      <c r="K1277" s="40">
        <v>0</v>
      </c>
      <c r="L1277" s="41">
        <v>3.2189999999999999</v>
      </c>
    </row>
    <row r="1278" spans="2:12" x14ac:dyDescent="0.25">
      <c r="B1278" s="39" t="s">
        <v>1008</v>
      </c>
      <c r="C1278" s="40" t="s">
        <v>2983</v>
      </c>
      <c r="D1278" s="40">
        <v>62586</v>
      </c>
      <c r="E1278" s="40">
        <v>62717</v>
      </c>
      <c r="F1278" s="40">
        <v>131</v>
      </c>
      <c r="G1278" s="40">
        <v>28987</v>
      </c>
      <c r="H1278" s="40">
        <v>29132</v>
      </c>
      <c r="I1278" s="40">
        <v>145</v>
      </c>
      <c r="J1278" s="40">
        <v>2.4234999999999998</v>
      </c>
      <c r="K1278" s="40">
        <v>12.325000000000001</v>
      </c>
      <c r="L1278" s="41">
        <v>14.7485</v>
      </c>
    </row>
    <row r="1279" spans="2:12" x14ac:dyDescent="0.25">
      <c r="B1279" s="39" t="str">
        <f t="shared" ref="B1279:B1282" si="259">B1278</f>
        <v>172.25.229.58</v>
      </c>
      <c r="C1279" s="40" t="s">
        <v>2984</v>
      </c>
      <c r="D1279" s="40">
        <v>62717</v>
      </c>
      <c r="E1279" s="40">
        <v>62786</v>
      </c>
      <c r="F1279" s="40">
        <v>69</v>
      </c>
      <c r="G1279" s="40">
        <v>29132</v>
      </c>
      <c r="H1279" s="40">
        <v>29217</v>
      </c>
      <c r="I1279" s="40">
        <v>85</v>
      </c>
      <c r="J1279" s="40">
        <v>1.2765</v>
      </c>
      <c r="K1279" s="40">
        <v>7.2250000000000005</v>
      </c>
      <c r="L1279" s="41">
        <v>8.5015000000000001</v>
      </c>
    </row>
    <row r="1280" spans="2:12" x14ac:dyDescent="0.25">
      <c r="B1280" s="39" t="str">
        <f t="shared" si="259"/>
        <v>172.25.229.58</v>
      </c>
      <c r="C1280" s="40" t="s">
        <v>2985</v>
      </c>
      <c r="D1280" s="40">
        <v>62786</v>
      </c>
      <c r="E1280" s="40">
        <v>62975</v>
      </c>
      <c r="F1280" s="40">
        <v>189</v>
      </c>
      <c r="G1280" s="40">
        <v>29217</v>
      </c>
      <c r="H1280" s="40">
        <v>29357</v>
      </c>
      <c r="I1280" s="40">
        <v>140</v>
      </c>
      <c r="J1280" s="40">
        <v>3.4964999999999997</v>
      </c>
      <c r="K1280" s="40">
        <v>11.9</v>
      </c>
      <c r="L1280" s="41">
        <v>15.3965</v>
      </c>
    </row>
    <row r="1281" spans="2:12" x14ac:dyDescent="0.25">
      <c r="B1281" s="39" t="str">
        <f t="shared" si="259"/>
        <v>172.25.229.58</v>
      </c>
      <c r="C1281" s="40" t="s">
        <v>2981</v>
      </c>
      <c r="D1281" s="40">
        <v>61801</v>
      </c>
      <c r="E1281" s="40">
        <v>62197</v>
      </c>
      <c r="F1281" s="40">
        <v>396</v>
      </c>
      <c r="G1281" s="40">
        <v>28355</v>
      </c>
      <c r="H1281" s="40">
        <v>28651</v>
      </c>
      <c r="I1281" s="40">
        <v>296</v>
      </c>
      <c r="J1281" s="40">
        <v>7.3259999999999996</v>
      </c>
      <c r="K1281" s="40">
        <v>25.16</v>
      </c>
      <c r="L1281" s="41">
        <v>32.485999999999997</v>
      </c>
    </row>
    <row r="1282" spans="2:12" x14ac:dyDescent="0.25">
      <c r="B1282" s="39" t="str">
        <f t="shared" si="259"/>
        <v>172.25.229.58</v>
      </c>
      <c r="C1282" s="40" t="s">
        <v>2982</v>
      </c>
      <c r="D1282" s="40">
        <v>62202</v>
      </c>
      <c r="E1282" s="40">
        <v>62289</v>
      </c>
      <c r="F1282" s="40">
        <v>87</v>
      </c>
      <c r="G1282" s="40">
        <v>28653</v>
      </c>
      <c r="H1282" s="40">
        <v>28840</v>
      </c>
      <c r="I1282" s="40">
        <v>187</v>
      </c>
      <c r="J1282" s="40">
        <v>1.6094999999999999</v>
      </c>
      <c r="K1282" s="40">
        <v>15.895000000000001</v>
      </c>
      <c r="L1282" s="41">
        <v>17.5045</v>
      </c>
    </row>
    <row r="1283" spans="2:12" x14ac:dyDescent="0.25">
      <c r="B1283" s="39" t="s">
        <v>1018</v>
      </c>
      <c r="C1283" s="40" t="s">
        <v>2983</v>
      </c>
      <c r="D1283" s="40">
        <v>118002</v>
      </c>
      <c r="E1283" s="40">
        <v>118319</v>
      </c>
      <c r="F1283" s="40">
        <v>317</v>
      </c>
      <c r="G1283" s="40">
        <v>0</v>
      </c>
      <c r="H1283" s="40">
        <v>0</v>
      </c>
      <c r="I1283" s="40">
        <v>0</v>
      </c>
      <c r="J1283" s="40">
        <v>5.8644999999999996</v>
      </c>
      <c r="K1283" s="40">
        <v>0</v>
      </c>
      <c r="L1283" s="41">
        <v>5.8644999999999996</v>
      </c>
    </row>
    <row r="1284" spans="2:12" x14ac:dyDescent="0.25">
      <c r="B1284" s="39" t="str">
        <f t="shared" ref="B1284:B1287" si="260">B1283</f>
        <v>172.25.229.59</v>
      </c>
      <c r="C1284" s="40" t="s">
        <v>2984</v>
      </c>
      <c r="D1284" s="40">
        <v>118319</v>
      </c>
      <c r="E1284" s="40">
        <v>118641</v>
      </c>
      <c r="F1284" s="40">
        <v>322</v>
      </c>
      <c r="G1284" s="40">
        <v>0</v>
      </c>
      <c r="H1284" s="40">
        <v>0</v>
      </c>
      <c r="I1284" s="40">
        <v>0</v>
      </c>
      <c r="J1284" s="40">
        <v>5.9569999999999999</v>
      </c>
      <c r="K1284" s="40">
        <v>0</v>
      </c>
      <c r="L1284" s="41">
        <v>5.9569999999999999</v>
      </c>
    </row>
    <row r="1285" spans="2:12" x14ac:dyDescent="0.25">
      <c r="B1285" s="39" t="str">
        <f t="shared" si="260"/>
        <v>172.25.229.59</v>
      </c>
      <c r="C1285" s="40" t="s">
        <v>2985</v>
      </c>
      <c r="D1285" s="40">
        <v>118641</v>
      </c>
      <c r="E1285" s="40">
        <v>118856</v>
      </c>
      <c r="F1285" s="40">
        <v>215</v>
      </c>
      <c r="G1285" s="40">
        <v>0</v>
      </c>
      <c r="H1285" s="40">
        <v>0</v>
      </c>
      <c r="I1285" s="40">
        <v>0</v>
      </c>
      <c r="J1285" s="40">
        <v>3.9774999999999996</v>
      </c>
      <c r="K1285" s="40">
        <v>0</v>
      </c>
      <c r="L1285" s="41">
        <v>3.9774999999999996</v>
      </c>
    </row>
    <row r="1286" spans="2:12" x14ac:dyDescent="0.25">
      <c r="B1286" s="39" t="str">
        <f t="shared" si="260"/>
        <v>172.25.229.59</v>
      </c>
      <c r="C1286" s="40" t="s">
        <v>2981</v>
      </c>
      <c r="D1286" s="40">
        <v>117124</v>
      </c>
      <c r="E1286" s="40">
        <v>117520</v>
      </c>
      <c r="F1286" s="40">
        <v>396</v>
      </c>
      <c r="G1286" s="40">
        <v>0</v>
      </c>
      <c r="H1286" s="40">
        <v>0</v>
      </c>
      <c r="I1286" s="40">
        <v>0</v>
      </c>
      <c r="J1286" s="40">
        <v>7.3259999999999996</v>
      </c>
      <c r="K1286" s="40">
        <v>0</v>
      </c>
      <c r="L1286" s="41">
        <v>7.3259999999999996</v>
      </c>
    </row>
    <row r="1287" spans="2:12" x14ac:dyDescent="0.25">
      <c r="B1287" s="39" t="str">
        <f t="shared" si="260"/>
        <v>172.25.229.59</v>
      </c>
      <c r="C1287" s="40" t="s">
        <v>2982</v>
      </c>
      <c r="D1287" s="40">
        <v>117539</v>
      </c>
      <c r="E1287" s="40">
        <v>117840</v>
      </c>
      <c r="F1287" s="40">
        <v>301</v>
      </c>
      <c r="G1287" s="40">
        <v>0</v>
      </c>
      <c r="H1287" s="40">
        <v>0</v>
      </c>
      <c r="I1287" s="40">
        <v>0</v>
      </c>
      <c r="J1287" s="40">
        <v>5.5684999999999993</v>
      </c>
      <c r="K1287" s="40">
        <v>0</v>
      </c>
      <c r="L1287" s="41">
        <v>5.5684999999999993</v>
      </c>
    </row>
    <row r="1288" spans="2:12" x14ac:dyDescent="0.25">
      <c r="B1288" s="39" t="s">
        <v>1004</v>
      </c>
      <c r="C1288" s="40" t="s">
        <v>2983</v>
      </c>
      <c r="D1288" s="40">
        <v>26440</v>
      </c>
      <c r="E1288" s="40">
        <v>30610</v>
      </c>
      <c r="F1288" s="40">
        <v>4170</v>
      </c>
      <c r="G1288" s="40">
        <v>0</v>
      </c>
      <c r="H1288" s="40">
        <v>0</v>
      </c>
      <c r="I1288" s="40">
        <v>0</v>
      </c>
      <c r="J1288" s="40">
        <v>77.144999999999996</v>
      </c>
      <c r="K1288" s="40">
        <v>0</v>
      </c>
      <c r="L1288" s="41">
        <v>77.144999999999996</v>
      </c>
    </row>
    <row r="1289" spans="2:12" x14ac:dyDescent="0.25">
      <c r="B1289" s="39" t="str">
        <f t="shared" ref="B1289:B1293" si="261">B1288</f>
        <v>172.25.229.60</v>
      </c>
      <c r="C1289" s="40" t="str">
        <f>C1288</f>
        <v>January</v>
      </c>
      <c r="D1289" s="40">
        <v>95202</v>
      </c>
      <c r="E1289" s="40">
        <v>95250</v>
      </c>
      <c r="F1289" s="40">
        <v>48</v>
      </c>
      <c r="G1289" s="40">
        <v>0</v>
      </c>
      <c r="H1289" s="40">
        <v>0</v>
      </c>
      <c r="I1289" s="40">
        <v>0</v>
      </c>
      <c r="J1289" s="40">
        <v>0.8879999999999999</v>
      </c>
      <c r="K1289" s="40">
        <v>0</v>
      </c>
      <c r="L1289" s="41">
        <v>0.8879999999999999</v>
      </c>
    </row>
    <row r="1290" spans="2:12" x14ac:dyDescent="0.25">
      <c r="B1290" s="39" t="str">
        <f t="shared" si="261"/>
        <v>172.25.229.60</v>
      </c>
      <c r="C1290" s="40" t="s">
        <v>2984</v>
      </c>
      <c r="D1290" s="40">
        <v>30623</v>
      </c>
      <c r="E1290" s="40">
        <v>31867</v>
      </c>
      <c r="F1290" s="40">
        <v>1244</v>
      </c>
      <c r="G1290" s="40">
        <v>0</v>
      </c>
      <c r="H1290" s="40">
        <v>0</v>
      </c>
      <c r="I1290" s="40">
        <v>0</v>
      </c>
      <c r="J1290" s="40">
        <v>23.013999999999999</v>
      </c>
      <c r="K1290" s="40">
        <v>0</v>
      </c>
      <c r="L1290" s="41">
        <v>23.013999999999999</v>
      </c>
    </row>
    <row r="1291" spans="2:12" x14ac:dyDescent="0.25">
      <c r="B1291" s="39" t="str">
        <f t="shared" si="261"/>
        <v>172.25.229.60</v>
      </c>
      <c r="C1291" s="40" t="s">
        <v>2985</v>
      </c>
      <c r="D1291" s="40">
        <v>31869</v>
      </c>
      <c r="E1291" s="40">
        <v>32059</v>
      </c>
      <c r="F1291" s="40">
        <v>190</v>
      </c>
      <c r="G1291" s="40">
        <v>0</v>
      </c>
      <c r="H1291" s="40">
        <v>0</v>
      </c>
      <c r="I1291" s="40">
        <v>0</v>
      </c>
      <c r="J1291" s="40">
        <v>3.5149999999999997</v>
      </c>
      <c r="K1291" s="40">
        <v>0</v>
      </c>
      <c r="L1291" s="41">
        <v>3.5149999999999997</v>
      </c>
    </row>
    <row r="1292" spans="2:12" x14ac:dyDescent="0.25">
      <c r="B1292" s="39" t="str">
        <f t="shared" si="261"/>
        <v>172.25.229.60</v>
      </c>
      <c r="C1292" s="40" t="s">
        <v>2981</v>
      </c>
      <c r="D1292" s="40">
        <v>94791</v>
      </c>
      <c r="E1292" s="40">
        <v>95032</v>
      </c>
      <c r="F1292" s="40">
        <v>241</v>
      </c>
      <c r="G1292" s="40">
        <v>0</v>
      </c>
      <c r="H1292" s="40">
        <v>0</v>
      </c>
      <c r="I1292" s="40">
        <v>0</v>
      </c>
      <c r="J1292" s="40">
        <v>4.4584999999999999</v>
      </c>
      <c r="K1292" s="40">
        <v>0</v>
      </c>
      <c r="L1292" s="41">
        <v>4.4584999999999999</v>
      </c>
    </row>
    <row r="1293" spans="2:12" x14ac:dyDescent="0.25">
      <c r="B1293" s="39" t="str">
        <f t="shared" si="261"/>
        <v>172.25.229.60</v>
      </c>
      <c r="C1293" s="40" t="s">
        <v>2982</v>
      </c>
      <c r="D1293" s="40">
        <v>95035</v>
      </c>
      <c r="E1293" s="40">
        <v>95108</v>
      </c>
      <c r="F1293" s="40">
        <v>73</v>
      </c>
      <c r="G1293" s="40">
        <v>0</v>
      </c>
      <c r="H1293" s="40">
        <v>0</v>
      </c>
      <c r="I1293" s="40">
        <v>0</v>
      </c>
      <c r="J1293" s="40">
        <v>1.3505</v>
      </c>
      <c r="K1293" s="40">
        <v>0</v>
      </c>
      <c r="L1293" s="41">
        <v>1.3505</v>
      </c>
    </row>
    <row r="1294" spans="2:12" x14ac:dyDescent="0.25">
      <c r="B1294" s="39" t="s">
        <v>1033</v>
      </c>
      <c r="C1294" s="40" t="s">
        <v>2983</v>
      </c>
      <c r="D1294" s="40">
        <v>490</v>
      </c>
      <c r="E1294" s="40">
        <v>778</v>
      </c>
      <c r="F1294" s="40">
        <v>288</v>
      </c>
      <c r="G1294" s="40">
        <v>0</v>
      </c>
      <c r="H1294" s="40">
        <v>0</v>
      </c>
      <c r="I1294" s="40">
        <v>0</v>
      </c>
      <c r="J1294" s="40">
        <v>5.3279999999999994</v>
      </c>
      <c r="K1294" s="40">
        <v>0</v>
      </c>
      <c r="L1294" s="41">
        <v>5.3279999999999994</v>
      </c>
    </row>
    <row r="1295" spans="2:12" x14ac:dyDescent="0.25">
      <c r="B1295" s="39" t="str">
        <f t="shared" ref="B1295:B1299" si="262">B1294</f>
        <v>172.25.229.61</v>
      </c>
      <c r="C1295" s="40" t="s">
        <v>2984</v>
      </c>
      <c r="D1295" s="40">
        <v>778</v>
      </c>
      <c r="E1295" s="40">
        <v>914</v>
      </c>
      <c r="F1295" s="40">
        <v>136</v>
      </c>
      <c r="G1295" s="40">
        <v>0</v>
      </c>
      <c r="H1295" s="40">
        <v>0</v>
      </c>
      <c r="I1295" s="40">
        <v>0</v>
      </c>
      <c r="J1295" s="40">
        <v>2.516</v>
      </c>
      <c r="K1295" s="40">
        <v>0</v>
      </c>
      <c r="L1295" s="41">
        <v>2.516</v>
      </c>
    </row>
    <row r="1296" spans="2:12" x14ac:dyDescent="0.25">
      <c r="B1296" s="39" t="str">
        <f t="shared" si="262"/>
        <v>172.25.229.61</v>
      </c>
      <c r="C1296" s="40" t="s">
        <v>2985</v>
      </c>
      <c r="D1296" s="40">
        <v>914</v>
      </c>
      <c r="E1296" s="40">
        <v>1065</v>
      </c>
      <c r="F1296" s="40">
        <v>151</v>
      </c>
      <c r="G1296" s="40">
        <v>0</v>
      </c>
      <c r="H1296" s="40">
        <v>0</v>
      </c>
      <c r="I1296" s="40">
        <v>0</v>
      </c>
      <c r="J1296" s="40">
        <v>2.7934999999999999</v>
      </c>
      <c r="K1296" s="40">
        <v>0</v>
      </c>
      <c r="L1296" s="41">
        <v>2.7934999999999999</v>
      </c>
    </row>
    <row r="1297" spans="2:12" x14ac:dyDescent="0.25">
      <c r="B1297" s="39" t="str">
        <f t="shared" si="262"/>
        <v>172.25.229.61</v>
      </c>
      <c r="C1297" s="40" t="s">
        <v>2981</v>
      </c>
      <c r="D1297" s="40">
        <v>12</v>
      </c>
      <c r="E1297" s="40">
        <v>100</v>
      </c>
      <c r="F1297" s="40">
        <v>88</v>
      </c>
      <c r="G1297" s="40">
        <v>0</v>
      </c>
      <c r="H1297" s="40">
        <v>0</v>
      </c>
      <c r="I1297" s="40">
        <v>0</v>
      </c>
      <c r="J1297" s="40">
        <v>1.6279999999999999</v>
      </c>
      <c r="K1297" s="40">
        <v>0</v>
      </c>
      <c r="L1297" s="41">
        <v>1.6279999999999999</v>
      </c>
    </row>
    <row r="1298" spans="2:12" x14ac:dyDescent="0.25">
      <c r="B1298" s="39" t="str">
        <f t="shared" si="262"/>
        <v>172.25.229.61</v>
      </c>
      <c r="C1298" s="40" t="str">
        <f>C1297</f>
        <v>October</v>
      </c>
      <c r="D1298" s="40">
        <v>259380</v>
      </c>
      <c r="E1298" s="40">
        <v>259666</v>
      </c>
      <c r="F1298" s="40">
        <v>286</v>
      </c>
      <c r="G1298" s="40">
        <v>0</v>
      </c>
      <c r="H1298" s="40">
        <v>0</v>
      </c>
      <c r="I1298" s="40">
        <v>0</v>
      </c>
      <c r="J1298" s="40">
        <v>5.2909999999999995</v>
      </c>
      <c r="K1298" s="40">
        <v>0</v>
      </c>
      <c r="L1298" s="41">
        <v>5.2909999999999995</v>
      </c>
    </row>
    <row r="1299" spans="2:12" x14ac:dyDescent="0.25">
      <c r="B1299" s="39" t="str">
        <f t="shared" si="262"/>
        <v>172.25.229.61</v>
      </c>
      <c r="C1299" s="40" t="s">
        <v>2982</v>
      </c>
      <c r="D1299" s="40">
        <v>103</v>
      </c>
      <c r="E1299" s="40">
        <v>284</v>
      </c>
      <c r="F1299" s="40">
        <v>181</v>
      </c>
      <c r="G1299" s="40">
        <v>0</v>
      </c>
      <c r="H1299" s="40">
        <v>0</v>
      </c>
      <c r="I1299" s="40">
        <v>0</v>
      </c>
      <c r="J1299" s="40">
        <v>3.3485</v>
      </c>
      <c r="K1299" s="40">
        <v>0</v>
      </c>
      <c r="L1299" s="41">
        <v>3.3485</v>
      </c>
    </row>
    <row r="1300" spans="2:12" x14ac:dyDescent="0.25">
      <c r="B1300" s="39" t="s">
        <v>1977</v>
      </c>
      <c r="C1300" s="40" t="s">
        <v>2983</v>
      </c>
      <c r="D1300" s="40">
        <v>7678</v>
      </c>
      <c r="E1300" s="40">
        <v>8305</v>
      </c>
      <c r="F1300" s="40">
        <v>627</v>
      </c>
      <c r="G1300" s="40">
        <v>0</v>
      </c>
      <c r="H1300" s="40">
        <v>0</v>
      </c>
      <c r="I1300" s="40">
        <v>0</v>
      </c>
      <c r="J1300" s="40">
        <v>11.599499999999999</v>
      </c>
      <c r="K1300" s="40">
        <v>0</v>
      </c>
      <c r="L1300" s="41">
        <v>11.599499999999999</v>
      </c>
    </row>
    <row r="1301" spans="2:12" x14ac:dyDescent="0.25">
      <c r="B1301" s="39" t="str">
        <f t="shared" ref="B1301:B1304" si="263">B1300</f>
        <v>172.25.229.62</v>
      </c>
      <c r="C1301" s="40" t="s">
        <v>2984</v>
      </c>
      <c r="D1301" s="40">
        <v>8305</v>
      </c>
      <c r="E1301" s="40">
        <v>8423</v>
      </c>
      <c r="F1301" s="40">
        <v>118</v>
      </c>
      <c r="G1301" s="40">
        <v>0</v>
      </c>
      <c r="H1301" s="40">
        <v>0</v>
      </c>
      <c r="I1301" s="40">
        <v>0</v>
      </c>
      <c r="J1301" s="40">
        <v>2.1829999999999998</v>
      </c>
      <c r="K1301" s="40">
        <v>0</v>
      </c>
      <c r="L1301" s="41">
        <v>2.1829999999999998</v>
      </c>
    </row>
    <row r="1302" spans="2:12" x14ac:dyDescent="0.25">
      <c r="B1302" s="39" t="str">
        <f t="shared" si="263"/>
        <v>172.25.229.62</v>
      </c>
      <c r="C1302" s="40" t="s">
        <v>2985</v>
      </c>
      <c r="D1302" s="40">
        <v>8423</v>
      </c>
      <c r="E1302" s="40">
        <v>8423</v>
      </c>
      <c r="F1302" s="40">
        <v>0</v>
      </c>
      <c r="G1302" s="40">
        <v>0</v>
      </c>
      <c r="H1302" s="40">
        <v>0</v>
      </c>
      <c r="I1302" s="40">
        <v>0</v>
      </c>
      <c r="J1302" s="40">
        <v>0</v>
      </c>
      <c r="K1302" s="40">
        <v>0</v>
      </c>
      <c r="L1302" s="41">
        <v>0</v>
      </c>
    </row>
    <row r="1303" spans="2:12" x14ac:dyDescent="0.25">
      <c r="B1303" s="39" t="str">
        <f t="shared" si="263"/>
        <v>172.25.229.62</v>
      </c>
      <c r="C1303" s="40" t="s">
        <v>2981</v>
      </c>
      <c r="D1303" s="40">
        <v>6156</v>
      </c>
      <c r="E1303" s="40">
        <v>6756</v>
      </c>
      <c r="F1303" s="40">
        <v>600</v>
      </c>
      <c r="G1303" s="40">
        <v>0</v>
      </c>
      <c r="H1303" s="40">
        <v>0</v>
      </c>
      <c r="I1303" s="40">
        <v>0</v>
      </c>
      <c r="J1303" s="40">
        <v>11.1</v>
      </c>
      <c r="K1303" s="40">
        <v>0</v>
      </c>
      <c r="L1303" s="41">
        <v>11.1</v>
      </c>
    </row>
    <row r="1304" spans="2:12" x14ac:dyDescent="0.25">
      <c r="B1304" s="39" t="str">
        <f t="shared" si="263"/>
        <v>172.25.229.62</v>
      </c>
      <c r="C1304" s="40" t="s">
        <v>2982</v>
      </c>
      <c r="D1304" s="40">
        <v>6763</v>
      </c>
      <c r="E1304" s="40">
        <v>7065</v>
      </c>
      <c r="F1304" s="40">
        <v>302</v>
      </c>
      <c r="G1304" s="40">
        <v>0</v>
      </c>
      <c r="H1304" s="40">
        <v>0</v>
      </c>
      <c r="I1304" s="40">
        <v>0</v>
      </c>
      <c r="J1304" s="40">
        <v>5.5869999999999997</v>
      </c>
      <c r="K1304" s="40">
        <v>0</v>
      </c>
      <c r="L1304" s="41">
        <v>5.5869999999999997</v>
      </c>
    </row>
    <row r="1305" spans="2:12" x14ac:dyDescent="0.25">
      <c r="B1305" s="39" t="s">
        <v>998</v>
      </c>
      <c r="C1305" s="40" t="s">
        <v>2983</v>
      </c>
      <c r="D1305" s="40">
        <v>208796</v>
      </c>
      <c r="E1305" s="40">
        <v>211618</v>
      </c>
      <c r="F1305" s="40">
        <v>2822</v>
      </c>
      <c r="G1305" s="40">
        <v>0</v>
      </c>
      <c r="H1305" s="40">
        <v>0</v>
      </c>
      <c r="I1305" s="40">
        <v>0</v>
      </c>
      <c r="J1305" s="40">
        <v>52.207000000000001</v>
      </c>
      <c r="K1305" s="40">
        <v>0</v>
      </c>
      <c r="L1305" s="41">
        <v>52.207000000000001</v>
      </c>
    </row>
    <row r="1306" spans="2:12" x14ac:dyDescent="0.25">
      <c r="B1306" s="39" t="str">
        <f t="shared" ref="B1306:B1309" si="264">B1305</f>
        <v>172.25.229.63</v>
      </c>
      <c r="C1306" s="40" t="s">
        <v>2984</v>
      </c>
      <c r="D1306" s="40">
        <v>211656</v>
      </c>
      <c r="E1306" s="40">
        <v>214682</v>
      </c>
      <c r="F1306" s="40">
        <v>3026</v>
      </c>
      <c r="G1306" s="40">
        <v>0</v>
      </c>
      <c r="H1306" s="40">
        <v>0</v>
      </c>
      <c r="I1306" s="40">
        <v>0</v>
      </c>
      <c r="J1306" s="40">
        <v>55.980999999999995</v>
      </c>
      <c r="K1306" s="40">
        <v>0</v>
      </c>
      <c r="L1306" s="41">
        <v>55.980999999999995</v>
      </c>
    </row>
    <row r="1307" spans="2:12" x14ac:dyDescent="0.25">
      <c r="B1307" s="39" t="str">
        <f t="shared" si="264"/>
        <v>172.25.229.63</v>
      </c>
      <c r="C1307" s="40" t="s">
        <v>2985</v>
      </c>
      <c r="D1307" s="40">
        <v>214783</v>
      </c>
      <c r="E1307" s="40">
        <v>217045</v>
      </c>
      <c r="F1307" s="40">
        <v>2262</v>
      </c>
      <c r="G1307" s="40">
        <v>0</v>
      </c>
      <c r="H1307" s="40">
        <v>0</v>
      </c>
      <c r="I1307" s="40">
        <v>0</v>
      </c>
      <c r="J1307" s="40">
        <v>41.847000000000001</v>
      </c>
      <c r="K1307" s="40">
        <v>0</v>
      </c>
      <c r="L1307" s="41">
        <v>41.847000000000001</v>
      </c>
    </row>
    <row r="1308" spans="2:12" x14ac:dyDescent="0.25">
      <c r="B1308" s="39" t="str">
        <f t="shared" si="264"/>
        <v>172.25.229.63</v>
      </c>
      <c r="C1308" s="40" t="s">
        <v>2981</v>
      </c>
      <c r="D1308" s="40">
        <v>201181</v>
      </c>
      <c r="E1308" s="40">
        <v>204038</v>
      </c>
      <c r="F1308" s="40">
        <v>2857</v>
      </c>
      <c r="G1308" s="40">
        <v>0</v>
      </c>
      <c r="H1308" s="40">
        <v>0</v>
      </c>
      <c r="I1308" s="40">
        <v>0</v>
      </c>
      <c r="J1308" s="40">
        <v>52.854499999999994</v>
      </c>
      <c r="K1308" s="40">
        <v>0</v>
      </c>
      <c r="L1308" s="41">
        <v>52.854499999999994</v>
      </c>
    </row>
    <row r="1309" spans="2:12" x14ac:dyDescent="0.25">
      <c r="B1309" s="39" t="str">
        <f t="shared" si="264"/>
        <v>172.25.229.63</v>
      </c>
      <c r="C1309" s="40" t="s">
        <v>2982</v>
      </c>
      <c r="D1309" s="40">
        <v>204183</v>
      </c>
      <c r="E1309" s="40">
        <v>206390</v>
      </c>
      <c r="F1309" s="40">
        <v>2207</v>
      </c>
      <c r="G1309" s="40">
        <v>0</v>
      </c>
      <c r="H1309" s="40">
        <v>0</v>
      </c>
      <c r="I1309" s="40">
        <v>0</v>
      </c>
      <c r="J1309" s="40">
        <v>40.829499999999996</v>
      </c>
      <c r="K1309" s="40">
        <v>0</v>
      </c>
      <c r="L1309" s="41">
        <v>40.829499999999996</v>
      </c>
    </row>
    <row r="1310" spans="2:12" x14ac:dyDescent="0.25">
      <c r="B1310" s="39" t="s">
        <v>1027</v>
      </c>
      <c r="C1310" s="40" t="s">
        <v>2983</v>
      </c>
      <c r="D1310" s="40">
        <v>210993</v>
      </c>
      <c r="E1310" s="40">
        <v>223806</v>
      </c>
      <c r="F1310" s="40">
        <v>12813</v>
      </c>
      <c r="G1310" s="40">
        <v>0</v>
      </c>
      <c r="H1310" s="40">
        <v>0</v>
      </c>
      <c r="I1310" s="40">
        <v>0</v>
      </c>
      <c r="J1310" s="40">
        <v>237.04049999999998</v>
      </c>
      <c r="K1310" s="40">
        <v>0</v>
      </c>
      <c r="L1310" s="41">
        <v>237.04049999999998</v>
      </c>
    </row>
    <row r="1311" spans="2:12" x14ac:dyDescent="0.25">
      <c r="B1311" s="39" t="str">
        <f t="shared" ref="B1311:B1314" si="265">B1310</f>
        <v>172.25.229.64</v>
      </c>
      <c r="C1311" s="40" t="s">
        <v>2984</v>
      </c>
      <c r="D1311" s="40">
        <v>224549</v>
      </c>
      <c r="E1311" s="40">
        <v>234919</v>
      </c>
      <c r="F1311" s="40">
        <v>10370</v>
      </c>
      <c r="G1311" s="40">
        <v>0</v>
      </c>
      <c r="H1311" s="40">
        <v>0</v>
      </c>
      <c r="I1311" s="40">
        <v>0</v>
      </c>
      <c r="J1311" s="40">
        <v>191.845</v>
      </c>
      <c r="K1311" s="40">
        <v>0</v>
      </c>
      <c r="L1311" s="41">
        <v>191.845</v>
      </c>
    </row>
    <row r="1312" spans="2:12" x14ac:dyDescent="0.25">
      <c r="B1312" s="39" t="str">
        <f t="shared" si="265"/>
        <v>172.25.229.64</v>
      </c>
      <c r="C1312" s="40" t="s">
        <v>2985</v>
      </c>
      <c r="D1312" s="40">
        <v>235259</v>
      </c>
      <c r="E1312" s="40">
        <v>245622</v>
      </c>
      <c r="F1312" s="40">
        <v>10363</v>
      </c>
      <c r="G1312" s="40">
        <v>0</v>
      </c>
      <c r="H1312" s="40">
        <v>0</v>
      </c>
      <c r="I1312" s="40">
        <v>0</v>
      </c>
      <c r="J1312" s="40">
        <v>191.71549999999999</v>
      </c>
      <c r="K1312" s="40">
        <v>0</v>
      </c>
      <c r="L1312" s="41">
        <v>191.71549999999999</v>
      </c>
    </row>
    <row r="1313" spans="2:12" x14ac:dyDescent="0.25">
      <c r="B1313" s="39" t="str">
        <f t="shared" si="265"/>
        <v>172.25.229.64</v>
      </c>
      <c r="C1313" s="40" t="s">
        <v>2981</v>
      </c>
      <c r="D1313" s="40">
        <v>173884</v>
      </c>
      <c r="E1313" s="40">
        <v>185978</v>
      </c>
      <c r="F1313" s="40">
        <v>12094</v>
      </c>
      <c r="G1313" s="40">
        <v>0</v>
      </c>
      <c r="H1313" s="40">
        <v>0</v>
      </c>
      <c r="I1313" s="40">
        <v>0</v>
      </c>
      <c r="J1313" s="40">
        <v>223.73899999999998</v>
      </c>
      <c r="K1313" s="40">
        <v>0</v>
      </c>
      <c r="L1313" s="41">
        <v>223.73899999999998</v>
      </c>
    </row>
    <row r="1314" spans="2:12" x14ac:dyDescent="0.25">
      <c r="B1314" s="39" t="str">
        <f t="shared" si="265"/>
        <v>172.25.229.64</v>
      </c>
      <c r="C1314" s="40" t="s">
        <v>2982</v>
      </c>
      <c r="D1314" s="40">
        <v>186488</v>
      </c>
      <c r="E1314" s="40">
        <v>199230</v>
      </c>
      <c r="F1314" s="40">
        <v>12742</v>
      </c>
      <c r="G1314" s="40">
        <v>0</v>
      </c>
      <c r="H1314" s="40">
        <v>0</v>
      </c>
      <c r="I1314" s="40">
        <v>0</v>
      </c>
      <c r="J1314" s="40">
        <v>235.72699999999998</v>
      </c>
      <c r="K1314" s="40">
        <v>0</v>
      </c>
      <c r="L1314" s="41">
        <v>235.72699999999998</v>
      </c>
    </row>
    <row r="1315" spans="2:12" x14ac:dyDescent="0.25">
      <c r="B1315" s="39" t="s">
        <v>1024</v>
      </c>
      <c r="C1315" s="40" t="s">
        <v>2983</v>
      </c>
      <c r="D1315" s="40">
        <v>26538</v>
      </c>
      <c r="E1315" s="40">
        <v>26594</v>
      </c>
      <c r="F1315" s="40">
        <v>56</v>
      </c>
      <c r="G1315" s="40">
        <v>0</v>
      </c>
      <c r="H1315" s="40">
        <v>0</v>
      </c>
      <c r="I1315" s="40">
        <v>0</v>
      </c>
      <c r="J1315" s="40">
        <v>1.036</v>
      </c>
      <c r="K1315" s="40">
        <v>0</v>
      </c>
      <c r="L1315" s="41">
        <v>1.036</v>
      </c>
    </row>
    <row r="1316" spans="2:12" x14ac:dyDescent="0.25">
      <c r="B1316" s="39" t="str">
        <f t="shared" ref="B1316:B1319" si="266">B1315</f>
        <v>172.25.229.65</v>
      </c>
      <c r="C1316" s="40" t="s">
        <v>2984</v>
      </c>
      <c r="D1316" s="40">
        <v>26601</v>
      </c>
      <c r="E1316" s="40">
        <v>26665</v>
      </c>
      <c r="F1316" s="40">
        <v>64</v>
      </c>
      <c r="G1316" s="40">
        <v>0</v>
      </c>
      <c r="H1316" s="40">
        <v>0</v>
      </c>
      <c r="I1316" s="40">
        <v>0</v>
      </c>
      <c r="J1316" s="40">
        <v>1.1839999999999999</v>
      </c>
      <c r="K1316" s="40">
        <v>0</v>
      </c>
      <c r="L1316" s="41">
        <v>1.1839999999999999</v>
      </c>
    </row>
    <row r="1317" spans="2:12" x14ac:dyDescent="0.25">
      <c r="B1317" s="39" t="str">
        <f t="shared" si="266"/>
        <v>172.25.229.65</v>
      </c>
      <c r="C1317" s="40" t="s">
        <v>2985</v>
      </c>
      <c r="D1317" s="40">
        <v>26669</v>
      </c>
      <c r="E1317" s="40">
        <v>26717</v>
      </c>
      <c r="F1317" s="40">
        <v>48</v>
      </c>
      <c r="G1317" s="40">
        <v>0</v>
      </c>
      <c r="H1317" s="40">
        <v>0</v>
      </c>
      <c r="I1317" s="40">
        <v>0</v>
      </c>
      <c r="J1317" s="40">
        <v>0.8879999999999999</v>
      </c>
      <c r="K1317" s="40">
        <v>0</v>
      </c>
      <c r="L1317" s="41">
        <v>0.8879999999999999</v>
      </c>
    </row>
    <row r="1318" spans="2:12" x14ac:dyDescent="0.25">
      <c r="B1318" s="39" t="str">
        <f t="shared" si="266"/>
        <v>172.25.229.65</v>
      </c>
      <c r="C1318" s="40" t="s">
        <v>2981</v>
      </c>
      <c r="D1318" s="40">
        <v>26396</v>
      </c>
      <c r="E1318" s="40">
        <v>26435</v>
      </c>
      <c r="F1318" s="40">
        <v>39</v>
      </c>
      <c r="G1318" s="40">
        <v>0</v>
      </c>
      <c r="H1318" s="40">
        <v>0</v>
      </c>
      <c r="I1318" s="40">
        <v>0</v>
      </c>
      <c r="J1318" s="40">
        <v>0.72149999999999992</v>
      </c>
      <c r="K1318" s="40">
        <v>0</v>
      </c>
      <c r="L1318" s="41">
        <v>0.72149999999999992</v>
      </c>
    </row>
    <row r="1319" spans="2:12" x14ac:dyDescent="0.25">
      <c r="B1319" s="39" t="str">
        <f t="shared" si="266"/>
        <v>172.25.229.65</v>
      </c>
      <c r="C1319" s="40" t="s">
        <v>2982</v>
      </c>
      <c r="D1319" s="40">
        <v>26441</v>
      </c>
      <c r="E1319" s="40">
        <v>26492</v>
      </c>
      <c r="F1319" s="40">
        <v>51</v>
      </c>
      <c r="G1319" s="40">
        <v>0</v>
      </c>
      <c r="H1319" s="40">
        <v>0</v>
      </c>
      <c r="I1319" s="40">
        <v>0</v>
      </c>
      <c r="J1319" s="40">
        <v>0.94350000000000001</v>
      </c>
      <c r="K1319" s="40">
        <v>0</v>
      </c>
      <c r="L1319" s="41">
        <v>0.94350000000000001</v>
      </c>
    </row>
    <row r="1320" spans="2:12" x14ac:dyDescent="0.25">
      <c r="B1320" s="39" t="s">
        <v>1030</v>
      </c>
      <c r="C1320" s="40" t="s">
        <v>2983</v>
      </c>
      <c r="D1320" s="40">
        <v>193084</v>
      </c>
      <c r="E1320" s="40">
        <v>194513</v>
      </c>
      <c r="F1320" s="40">
        <v>1429</v>
      </c>
      <c r="G1320" s="40">
        <v>0</v>
      </c>
      <c r="H1320" s="40">
        <v>0</v>
      </c>
      <c r="I1320" s="40">
        <v>0</v>
      </c>
      <c r="J1320" s="40">
        <v>26.436499999999999</v>
      </c>
      <c r="K1320" s="40">
        <v>0</v>
      </c>
      <c r="L1320" s="41">
        <v>26.436499999999999</v>
      </c>
    </row>
    <row r="1321" spans="2:12" x14ac:dyDescent="0.25">
      <c r="B1321" s="39" t="str">
        <f t="shared" ref="B1321:B1324" si="267">B1320</f>
        <v>172.25.229.66</v>
      </c>
      <c r="C1321" s="40" t="s">
        <v>2984</v>
      </c>
      <c r="D1321" s="40">
        <v>194518</v>
      </c>
      <c r="E1321" s="40">
        <v>195533</v>
      </c>
      <c r="F1321" s="40">
        <v>1015</v>
      </c>
      <c r="G1321" s="40">
        <v>0</v>
      </c>
      <c r="H1321" s="40">
        <v>0</v>
      </c>
      <c r="I1321" s="40">
        <v>0</v>
      </c>
      <c r="J1321" s="40">
        <v>18.7775</v>
      </c>
      <c r="K1321" s="40">
        <v>0</v>
      </c>
      <c r="L1321" s="41">
        <v>18.7775</v>
      </c>
    </row>
    <row r="1322" spans="2:12" x14ac:dyDescent="0.25">
      <c r="B1322" s="39" t="str">
        <f t="shared" si="267"/>
        <v>172.25.229.66</v>
      </c>
      <c r="C1322" s="40" t="s">
        <v>2985</v>
      </c>
      <c r="D1322" s="40">
        <v>195590</v>
      </c>
      <c r="E1322" s="40">
        <v>196420</v>
      </c>
      <c r="F1322" s="40">
        <v>830</v>
      </c>
      <c r="G1322" s="40">
        <v>0</v>
      </c>
      <c r="H1322" s="40">
        <v>0</v>
      </c>
      <c r="I1322" s="40">
        <v>0</v>
      </c>
      <c r="J1322" s="40">
        <v>15.354999999999999</v>
      </c>
      <c r="K1322" s="40">
        <v>0</v>
      </c>
      <c r="L1322" s="41">
        <v>15.354999999999999</v>
      </c>
    </row>
    <row r="1323" spans="2:12" x14ac:dyDescent="0.25">
      <c r="B1323" s="39" t="str">
        <f t="shared" si="267"/>
        <v>172.25.229.66</v>
      </c>
      <c r="C1323" s="40" t="s">
        <v>2981</v>
      </c>
      <c r="D1323" s="40">
        <v>188569</v>
      </c>
      <c r="E1323" s="40">
        <v>189621</v>
      </c>
      <c r="F1323" s="40">
        <v>1052</v>
      </c>
      <c r="G1323" s="40">
        <v>0</v>
      </c>
      <c r="H1323" s="40">
        <v>0</v>
      </c>
      <c r="I1323" s="40">
        <v>0</v>
      </c>
      <c r="J1323" s="40">
        <v>19.462</v>
      </c>
      <c r="K1323" s="40">
        <v>0</v>
      </c>
      <c r="L1323" s="41">
        <v>19.462</v>
      </c>
    </row>
    <row r="1324" spans="2:12" x14ac:dyDescent="0.25">
      <c r="B1324" s="39" t="str">
        <f t="shared" si="267"/>
        <v>172.25.229.66</v>
      </c>
      <c r="C1324" s="40" t="s">
        <v>2982</v>
      </c>
      <c r="D1324" s="40">
        <v>189794</v>
      </c>
      <c r="E1324" s="40">
        <v>191314</v>
      </c>
      <c r="F1324" s="40">
        <v>1520</v>
      </c>
      <c r="G1324" s="40">
        <v>0</v>
      </c>
      <c r="H1324" s="40">
        <v>0</v>
      </c>
      <c r="I1324" s="40">
        <v>0</v>
      </c>
      <c r="J1324" s="40">
        <v>28.119999999999997</v>
      </c>
      <c r="K1324" s="40">
        <v>0</v>
      </c>
      <c r="L1324" s="41">
        <v>28.119999999999997</v>
      </c>
    </row>
    <row r="1325" spans="2:12" x14ac:dyDescent="0.25">
      <c r="B1325" s="39" t="s">
        <v>1080</v>
      </c>
      <c r="C1325" s="40" t="s">
        <v>2983</v>
      </c>
      <c r="D1325" s="40">
        <v>8035</v>
      </c>
      <c r="E1325" s="40">
        <v>8135</v>
      </c>
      <c r="F1325" s="40">
        <v>100</v>
      </c>
      <c r="G1325" s="40">
        <v>18225</v>
      </c>
      <c r="H1325" s="40">
        <v>18411</v>
      </c>
      <c r="I1325" s="40">
        <v>186</v>
      </c>
      <c r="J1325" s="40">
        <v>1.8499999999999999</v>
      </c>
      <c r="K1325" s="40">
        <v>15.81</v>
      </c>
      <c r="L1325" s="41">
        <v>17.66</v>
      </c>
    </row>
    <row r="1326" spans="2:12" x14ac:dyDescent="0.25">
      <c r="B1326" s="39" t="str">
        <f t="shared" ref="B1326:B1329" si="268">B1325</f>
        <v>172.25.229.67</v>
      </c>
      <c r="C1326" s="40" t="s">
        <v>2984</v>
      </c>
      <c r="D1326" s="40">
        <v>8135</v>
      </c>
      <c r="E1326" s="40">
        <v>8237</v>
      </c>
      <c r="F1326" s="40">
        <v>102</v>
      </c>
      <c r="G1326" s="40">
        <v>18431</v>
      </c>
      <c r="H1326" s="40">
        <v>18500</v>
      </c>
      <c r="I1326" s="40">
        <v>69</v>
      </c>
      <c r="J1326" s="40">
        <v>1.887</v>
      </c>
      <c r="K1326" s="40">
        <v>5.8650000000000002</v>
      </c>
      <c r="L1326" s="41">
        <v>7.7520000000000007</v>
      </c>
    </row>
    <row r="1327" spans="2:12" x14ac:dyDescent="0.25">
      <c r="B1327" s="39" t="str">
        <f t="shared" si="268"/>
        <v>172.25.229.67</v>
      </c>
      <c r="C1327" s="40" t="s">
        <v>2985</v>
      </c>
      <c r="D1327" s="40">
        <v>8237</v>
      </c>
      <c r="E1327" s="40">
        <v>8275</v>
      </c>
      <c r="F1327" s="40">
        <v>38</v>
      </c>
      <c r="G1327" s="40">
        <v>18500</v>
      </c>
      <c r="H1327" s="40">
        <v>18646</v>
      </c>
      <c r="I1327" s="40">
        <v>146</v>
      </c>
      <c r="J1327" s="40">
        <v>0.70299999999999996</v>
      </c>
      <c r="K1327" s="40">
        <v>12.41</v>
      </c>
      <c r="L1327" s="41">
        <v>13.113</v>
      </c>
    </row>
    <row r="1328" spans="2:12" x14ac:dyDescent="0.25">
      <c r="B1328" s="39" t="str">
        <f t="shared" si="268"/>
        <v>172.25.229.67</v>
      </c>
      <c r="C1328" s="40" t="s">
        <v>2981</v>
      </c>
      <c r="D1328" s="40">
        <v>7699</v>
      </c>
      <c r="E1328" s="40">
        <v>7744</v>
      </c>
      <c r="F1328" s="40">
        <v>45</v>
      </c>
      <c r="G1328" s="40">
        <v>17638</v>
      </c>
      <c r="H1328" s="40">
        <v>17762</v>
      </c>
      <c r="I1328" s="40">
        <v>124</v>
      </c>
      <c r="J1328" s="40">
        <v>0.83249999999999991</v>
      </c>
      <c r="K1328" s="40">
        <v>10.540000000000001</v>
      </c>
      <c r="L1328" s="41">
        <v>11.3725</v>
      </c>
    </row>
    <row r="1329" spans="2:12" x14ac:dyDescent="0.25">
      <c r="B1329" s="39" t="str">
        <f t="shared" si="268"/>
        <v>172.25.229.67</v>
      </c>
      <c r="C1329" s="40" t="s">
        <v>2982</v>
      </c>
      <c r="D1329" s="40">
        <v>7744</v>
      </c>
      <c r="E1329" s="40">
        <v>7781</v>
      </c>
      <c r="F1329" s="40">
        <v>37</v>
      </c>
      <c r="G1329" s="40">
        <v>17762</v>
      </c>
      <c r="H1329" s="40">
        <v>17855</v>
      </c>
      <c r="I1329" s="40">
        <v>93</v>
      </c>
      <c r="J1329" s="40">
        <v>0.6845</v>
      </c>
      <c r="K1329" s="40">
        <v>7.9050000000000002</v>
      </c>
      <c r="L1329" s="41">
        <v>8.589500000000001</v>
      </c>
    </row>
    <row r="1330" spans="2:12" x14ac:dyDescent="0.25">
      <c r="B1330" s="39" t="s">
        <v>1828</v>
      </c>
      <c r="C1330" s="40" t="s">
        <v>2984</v>
      </c>
      <c r="D1330" s="40">
        <v>95337</v>
      </c>
      <c r="E1330" s="40">
        <v>95815</v>
      </c>
      <c r="F1330" s="40">
        <v>478</v>
      </c>
      <c r="G1330" s="40">
        <v>0</v>
      </c>
      <c r="H1330" s="40">
        <v>0</v>
      </c>
      <c r="I1330" s="40">
        <v>0</v>
      </c>
      <c r="J1330" s="40">
        <v>8.843</v>
      </c>
      <c r="K1330" s="40">
        <v>0</v>
      </c>
      <c r="L1330" s="41">
        <v>8.843</v>
      </c>
    </row>
    <row r="1331" spans="2:12" x14ac:dyDescent="0.25">
      <c r="B1331" s="39" t="str">
        <f t="shared" ref="B1331:B1333" si="269">B1330</f>
        <v>172.25.229.68</v>
      </c>
      <c r="C1331" s="40" t="s">
        <v>2985</v>
      </c>
      <c r="D1331" s="40">
        <v>95827</v>
      </c>
      <c r="E1331" s="40">
        <v>96290</v>
      </c>
      <c r="F1331" s="40">
        <v>463</v>
      </c>
      <c r="G1331" s="40">
        <v>0</v>
      </c>
      <c r="H1331" s="40">
        <v>0</v>
      </c>
      <c r="I1331" s="40">
        <v>0</v>
      </c>
      <c r="J1331" s="40">
        <v>8.5655000000000001</v>
      </c>
      <c r="K1331" s="40">
        <v>0</v>
      </c>
      <c r="L1331" s="41">
        <v>8.5655000000000001</v>
      </c>
    </row>
    <row r="1332" spans="2:12" x14ac:dyDescent="0.25">
      <c r="B1332" s="39" t="str">
        <f t="shared" si="269"/>
        <v>172.25.229.68</v>
      </c>
      <c r="C1332" s="40" t="s">
        <v>2981</v>
      </c>
      <c r="D1332" s="40">
        <v>7832</v>
      </c>
      <c r="E1332" s="40">
        <v>7875</v>
      </c>
      <c r="F1332" s="40">
        <v>43</v>
      </c>
      <c r="G1332" s="40">
        <v>0</v>
      </c>
      <c r="H1332" s="40">
        <v>0</v>
      </c>
      <c r="I1332" s="40">
        <v>0</v>
      </c>
      <c r="J1332" s="40">
        <v>0.79549999999999998</v>
      </c>
      <c r="K1332" s="40">
        <v>0</v>
      </c>
      <c r="L1332" s="41">
        <v>0.79549999999999998</v>
      </c>
    </row>
    <row r="1333" spans="2:12" x14ac:dyDescent="0.25">
      <c r="B1333" s="39" t="str">
        <f t="shared" si="269"/>
        <v>172.25.229.68</v>
      </c>
      <c r="C1333" s="40" t="s">
        <v>2982</v>
      </c>
      <c r="D1333" s="40">
        <v>7875</v>
      </c>
      <c r="E1333" s="40">
        <v>7876</v>
      </c>
      <c r="F1333" s="40">
        <v>1</v>
      </c>
      <c r="G1333" s="40">
        <v>0</v>
      </c>
      <c r="H1333" s="40">
        <v>0</v>
      </c>
      <c r="I1333" s="40">
        <v>0</v>
      </c>
      <c r="J1333" s="40">
        <v>1.8499999999999999E-2</v>
      </c>
      <c r="K1333" s="40">
        <v>0</v>
      </c>
      <c r="L1333" s="41">
        <v>1.8499999999999999E-2</v>
      </c>
    </row>
    <row r="1334" spans="2:12" x14ac:dyDescent="0.25">
      <c r="B1334" s="39" t="s">
        <v>1359</v>
      </c>
      <c r="C1334" s="40" t="s">
        <v>2983</v>
      </c>
      <c r="D1334" s="40">
        <v>3400</v>
      </c>
      <c r="E1334" s="40">
        <v>3464</v>
      </c>
      <c r="F1334" s="40">
        <v>64</v>
      </c>
      <c r="G1334" s="40">
        <v>5776</v>
      </c>
      <c r="H1334" s="40">
        <v>5821</v>
      </c>
      <c r="I1334" s="40">
        <v>45</v>
      </c>
      <c r="J1334" s="40">
        <v>1.1839999999999999</v>
      </c>
      <c r="K1334" s="40">
        <v>3.8250000000000002</v>
      </c>
      <c r="L1334" s="41">
        <v>5.0090000000000003</v>
      </c>
    </row>
    <row r="1335" spans="2:12" x14ac:dyDescent="0.25">
      <c r="B1335" s="39" t="str">
        <f t="shared" ref="B1335:B1338" si="270">B1334</f>
        <v>172.25.229.75</v>
      </c>
      <c r="C1335" s="40" t="s">
        <v>2984</v>
      </c>
      <c r="D1335" s="40">
        <v>3464</v>
      </c>
      <c r="E1335" s="40">
        <v>3518</v>
      </c>
      <c r="F1335" s="40">
        <v>54</v>
      </c>
      <c r="G1335" s="40">
        <v>5821</v>
      </c>
      <c r="H1335" s="40">
        <v>5902</v>
      </c>
      <c r="I1335" s="40">
        <v>81</v>
      </c>
      <c r="J1335" s="40">
        <v>0.999</v>
      </c>
      <c r="K1335" s="40">
        <v>6.8850000000000007</v>
      </c>
      <c r="L1335" s="41">
        <v>7.8840000000000003</v>
      </c>
    </row>
    <row r="1336" spans="2:12" x14ac:dyDescent="0.25">
      <c r="B1336" s="39" t="str">
        <f t="shared" si="270"/>
        <v>172.25.229.75</v>
      </c>
      <c r="C1336" s="40" t="s">
        <v>2985</v>
      </c>
      <c r="D1336" s="40">
        <v>3518</v>
      </c>
      <c r="E1336" s="40">
        <v>3559</v>
      </c>
      <c r="F1336" s="40">
        <v>41</v>
      </c>
      <c r="G1336" s="40">
        <v>5902</v>
      </c>
      <c r="H1336" s="40">
        <v>6057</v>
      </c>
      <c r="I1336" s="40">
        <v>155</v>
      </c>
      <c r="J1336" s="40">
        <v>0.75849999999999995</v>
      </c>
      <c r="K1336" s="40">
        <v>13.175000000000001</v>
      </c>
      <c r="L1336" s="41">
        <v>13.9335</v>
      </c>
    </row>
    <row r="1337" spans="2:12" x14ac:dyDescent="0.25">
      <c r="B1337" s="39" t="str">
        <f t="shared" si="270"/>
        <v>172.25.229.75</v>
      </c>
      <c r="C1337" s="40" t="s">
        <v>2981</v>
      </c>
      <c r="D1337" s="40">
        <v>3304</v>
      </c>
      <c r="E1337" s="40">
        <v>3332</v>
      </c>
      <c r="F1337" s="40">
        <v>28</v>
      </c>
      <c r="G1337" s="40">
        <v>5560</v>
      </c>
      <c r="H1337" s="40">
        <v>5705</v>
      </c>
      <c r="I1337" s="40">
        <v>145</v>
      </c>
      <c r="J1337" s="40">
        <v>0.51800000000000002</v>
      </c>
      <c r="K1337" s="40">
        <v>12.325000000000001</v>
      </c>
      <c r="L1337" s="41">
        <v>12.843000000000002</v>
      </c>
    </row>
    <row r="1338" spans="2:12" x14ac:dyDescent="0.25">
      <c r="B1338" s="39" t="str">
        <f t="shared" si="270"/>
        <v>172.25.229.75</v>
      </c>
      <c r="C1338" s="40" t="s">
        <v>2982</v>
      </c>
      <c r="D1338" s="40">
        <v>3333</v>
      </c>
      <c r="E1338" s="40">
        <v>3357</v>
      </c>
      <c r="F1338" s="40">
        <v>24</v>
      </c>
      <c r="G1338" s="40">
        <v>5707</v>
      </c>
      <c r="H1338" s="40">
        <v>5745</v>
      </c>
      <c r="I1338" s="40">
        <v>38</v>
      </c>
      <c r="J1338" s="40">
        <v>0.44399999999999995</v>
      </c>
      <c r="K1338" s="40">
        <v>3.2300000000000004</v>
      </c>
      <c r="L1338" s="41">
        <v>3.6740000000000004</v>
      </c>
    </row>
    <row r="1339" spans="2:12" x14ac:dyDescent="0.25">
      <c r="B1339" s="39" t="s">
        <v>861</v>
      </c>
      <c r="C1339" s="40" t="s">
        <v>2983</v>
      </c>
      <c r="D1339" s="40">
        <v>114256</v>
      </c>
      <c r="E1339" s="40">
        <v>121743</v>
      </c>
      <c r="F1339" s="40">
        <v>7487</v>
      </c>
      <c r="G1339" s="40">
        <v>0</v>
      </c>
      <c r="H1339" s="40">
        <v>0</v>
      </c>
      <c r="I1339" s="40">
        <v>0</v>
      </c>
      <c r="J1339" s="40">
        <v>138.5095</v>
      </c>
      <c r="K1339" s="40">
        <v>0</v>
      </c>
      <c r="L1339" s="41">
        <v>138.5095</v>
      </c>
    </row>
    <row r="1340" spans="2:12" x14ac:dyDescent="0.25">
      <c r="B1340" s="39" t="str">
        <f t="shared" ref="B1340:B1343" si="271">B1339</f>
        <v>172.25.237.10</v>
      </c>
      <c r="C1340" s="40" t="s">
        <v>2984</v>
      </c>
      <c r="D1340" s="40">
        <v>122034</v>
      </c>
      <c r="E1340" s="40">
        <v>132720</v>
      </c>
      <c r="F1340" s="40">
        <v>10686</v>
      </c>
      <c r="G1340" s="40">
        <v>0</v>
      </c>
      <c r="H1340" s="40">
        <v>0</v>
      </c>
      <c r="I1340" s="40">
        <v>0</v>
      </c>
      <c r="J1340" s="40">
        <v>197.691</v>
      </c>
      <c r="K1340" s="40">
        <v>0</v>
      </c>
      <c r="L1340" s="41">
        <v>197.691</v>
      </c>
    </row>
    <row r="1341" spans="2:12" x14ac:dyDescent="0.25">
      <c r="B1341" s="39" t="str">
        <f t="shared" si="271"/>
        <v>172.25.237.10</v>
      </c>
      <c r="C1341" s="40" t="s">
        <v>2985</v>
      </c>
      <c r="D1341" s="40">
        <v>132833</v>
      </c>
      <c r="E1341" s="40">
        <v>141864</v>
      </c>
      <c r="F1341" s="40">
        <v>9031</v>
      </c>
      <c r="G1341" s="40">
        <v>0</v>
      </c>
      <c r="H1341" s="40">
        <v>0</v>
      </c>
      <c r="I1341" s="40">
        <v>0</v>
      </c>
      <c r="J1341" s="40">
        <v>167.0735</v>
      </c>
      <c r="K1341" s="40">
        <v>0</v>
      </c>
      <c r="L1341" s="41">
        <v>167.0735</v>
      </c>
    </row>
    <row r="1342" spans="2:12" x14ac:dyDescent="0.25">
      <c r="B1342" s="39" t="str">
        <f t="shared" si="271"/>
        <v>172.25.237.10</v>
      </c>
      <c r="C1342" s="40" t="s">
        <v>2981</v>
      </c>
      <c r="D1342" s="40">
        <v>90159</v>
      </c>
      <c r="E1342" s="40">
        <v>95804</v>
      </c>
      <c r="F1342" s="40">
        <v>5645</v>
      </c>
      <c r="G1342" s="40">
        <v>0</v>
      </c>
      <c r="H1342" s="40">
        <v>0</v>
      </c>
      <c r="I1342" s="40">
        <v>0</v>
      </c>
      <c r="J1342" s="40">
        <v>104.43249999999999</v>
      </c>
      <c r="K1342" s="40">
        <v>0</v>
      </c>
      <c r="L1342" s="41">
        <v>104.43249999999999</v>
      </c>
    </row>
    <row r="1343" spans="2:12" x14ac:dyDescent="0.25">
      <c r="B1343" s="39" t="str">
        <f t="shared" si="271"/>
        <v>172.25.237.10</v>
      </c>
      <c r="C1343" s="40" t="s">
        <v>2982</v>
      </c>
      <c r="D1343" s="40">
        <v>95974</v>
      </c>
      <c r="E1343" s="40">
        <v>105305</v>
      </c>
      <c r="F1343" s="40">
        <v>9331</v>
      </c>
      <c r="G1343" s="40">
        <v>0</v>
      </c>
      <c r="H1343" s="40">
        <v>0</v>
      </c>
      <c r="I1343" s="40">
        <v>0</v>
      </c>
      <c r="J1343" s="40">
        <v>172.62349999999998</v>
      </c>
      <c r="K1343" s="40">
        <v>0</v>
      </c>
      <c r="L1343" s="41">
        <v>172.62349999999998</v>
      </c>
    </row>
    <row r="1344" spans="2:12" x14ac:dyDescent="0.25">
      <c r="B1344" s="39" t="s">
        <v>859</v>
      </c>
      <c r="C1344" s="40" t="s">
        <v>2983</v>
      </c>
      <c r="D1344" s="40">
        <v>287685</v>
      </c>
      <c r="E1344" s="40">
        <v>303369</v>
      </c>
      <c r="F1344" s="40">
        <v>15684</v>
      </c>
      <c r="G1344" s="40">
        <v>0</v>
      </c>
      <c r="H1344" s="40">
        <v>0</v>
      </c>
      <c r="I1344" s="40">
        <v>0</v>
      </c>
      <c r="J1344" s="40">
        <v>290.154</v>
      </c>
      <c r="K1344" s="40">
        <v>0</v>
      </c>
      <c r="L1344" s="41">
        <v>290.154</v>
      </c>
    </row>
    <row r="1345" spans="2:12" x14ac:dyDescent="0.25">
      <c r="B1345" s="39" t="str">
        <f t="shared" ref="B1345:B1348" si="272">B1344</f>
        <v>172.25.237.11</v>
      </c>
      <c r="C1345" s="40" t="s">
        <v>2984</v>
      </c>
      <c r="D1345" s="40">
        <v>303424</v>
      </c>
      <c r="E1345" s="40">
        <v>314922</v>
      </c>
      <c r="F1345" s="40">
        <v>11498</v>
      </c>
      <c r="G1345" s="40">
        <v>0</v>
      </c>
      <c r="H1345" s="40">
        <v>0</v>
      </c>
      <c r="I1345" s="40">
        <v>0</v>
      </c>
      <c r="J1345" s="40">
        <v>212.71299999999999</v>
      </c>
      <c r="K1345" s="40">
        <v>0</v>
      </c>
      <c r="L1345" s="41">
        <v>212.71299999999999</v>
      </c>
    </row>
    <row r="1346" spans="2:12" x14ac:dyDescent="0.25">
      <c r="B1346" s="39" t="str">
        <f t="shared" si="272"/>
        <v>172.25.237.11</v>
      </c>
      <c r="C1346" s="40" t="s">
        <v>2985</v>
      </c>
      <c r="D1346" s="40">
        <v>314977</v>
      </c>
      <c r="E1346" s="40">
        <v>331693</v>
      </c>
      <c r="F1346" s="40">
        <v>16716</v>
      </c>
      <c r="G1346" s="40">
        <v>0</v>
      </c>
      <c r="H1346" s="40">
        <v>0</v>
      </c>
      <c r="I1346" s="40">
        <v>0</v>
      </c>
      <c r="J1346" s="40">
        <v>309.24599999999998</v>
      </c>
      <c r="K1346" s="40">
        <v>0</v>
      </c>
      <c r="L1346" s="41">
        <v>309.24599999999998</v>
      </c>
    </row>
    <row r="1347" spans="2:12" x14ac:dyDescent="0.25">
      <c r="B1347" s="39" t="str">
        <f t="shared" si="272"/>
        <v>172.25.237.11</v>
      </c>
      <c r="C1347" s="40" t="s">
        <v>2981</v>
      </c>
      <c r="D1347" s="40">
        <v>230592</v>
      </c>
      <c r="E1347" s="40">
        <v>254916</v>
      </c>
      <c r="F1347" s="40">
        <v>24324</v>
      </c>
      <c r="G1347" s="40">
        <v>0</v>
      </c>
      <c r="H1347" s="40">
        <v>0</v>
      </c>
      <c r="I1347" s="40">
        <v>0</v>
      </c>
      <c r="J1347" s="40">
        <v>449.99399999999997</v>
      </c>
      <c r="K1347" s="40">
        <v>0</v>
      </c>
      <c r="L1347" s="41">
        <v>449.99399999999997</v>
      </c>
    </row>
    <row r="1348" spans="2:12" x14ac:dyDescent="0.25">
      <c r="B1348" s="39" t="str">
        <f t="shared" si="272"/>
        <v>172.25.237.11</v>
      </c>
      <c r="C1348" s="40" t="s">
        <v>2982</v>
      </c>
      <c r="D1348" s="40">
        <v>255481</v>
      </c>
      <c r="E1348" s="40">
        <v>272369</v>
      </c>
      <c r="F1348" s="40">
        <v>16888</v>
      </c>
      <c r="G1348" s="40">
        <v>0</v>
      </c>
      <c r="H1348" s="40">
        <v>0</v>
      </c>
      <c r="I1348" s="40">
        <v>0</v>
      </c>
      <c r="J1348" s="40">
        <v>312.428</v>
      </c>
      <c r="K1348" s="40">
        <v>0</v>
      </c>
      <c r="L1348" s="41">
        <v>312.428</v>
      </c>
    </row>
    <row r="1349" spans="2:12" x14ac:dyDescent="0.25">
      <c r="B1349" s="39" t="s">
        <v>1716</v>
      </c>
      <c r="C1349" s="40" t="s">
        <v>2983</v>
      </c>
      <c r="D1349" s="40">
        <v>513603</v>
      </c>
      <c r="E1349" s="40">
        <v>518927</v>
      </c>
      <c r="F1349" s="40">
        <v>5324</v>
      </c>
      <c r="G1349" s="40">
        <v>0</v>
      </c>
      <c r="H1349" s="40">
        <v>0</v>
      </c>
      <c r="I1349" s="40">
        <v>0</v>
      </c>
      <c r="J1349" s="40">
        <v>98.494</v>
      </c>
      <c r="K1349" s="40">
        <v>0</v>
      </c>
      <c r="L1349" s="41">
        <v>98.494</v>
      </c>
    </row>
    <row r="1350" spans="2:12" x14ac:dyDescent="0.25">
      <c r="B1350" s="39" t="str">
        <f t="shared" ref="B1350:B1353" si="273">B1349</f>
        <v>172.25.237.12</v>
      </c>
      <c r="C1350" s="40" t="s">
        <v>2984</v>
      </c>
      <c r="D1350" s="40">
        <v>518927</v>
      </c>
      <c r="E1350" s="40">
        <v>523071</v>
      </c>
      <c r="F1350" s="40">
        <v>4144</v>
      </c>
      <c r="G1350" s="40">
        <v>0</v>
      </c>
      <c r="H1350" s="40">
        <v>0</v>
      </c>
      <c r="I1350" s="40">
        <v>0</v>
      </c>
      <c r="J1350" s="40">
        <v>76.664000000000001</v>
      </c>
      <c r="K1350" s="40">
        <v>0</v>
      </c>
      <c r="L1350" s="41">
        <v>76.664000000000001</v>
      </c>
    </row>
    <row r="1351" spans="2:12" x14ac:dyDescent="0.25">
      <c r="B1351" s="39" t="str">
        <f t="shared" si="273"/>
        <v>172.25.237.12</v>
      </c>
      <c r="C1351" s="40" t="s">
        <v>2985</v>
      </c>
      <c r="D1351" s="40">
        <v>523075</v>
      </c>
      <c r="E1351" s="40">
        <v>526473</v>
      </c>
      <c r="F1351" s="40">
        <v>3398</v>
      </c>
      <c r="G1351" s="40">
        <v>0</v>
      </c>
      <c r="H1351" s="40">
        <v>0</v>
      </c>
      <c r="I1351" s="40">
        <v>0</v>
      </c>
      <c r="J1351" s="40">
        <v>62.863</v>
      </c>
      <c r="K1351" s="40">
        <v>0</v>
      </c>
      <c r="L1351" s="41">
        <v>62.863</v>
      </c>
    </row>
    <row r="1352" spans="2:12" x14ac:dyDescent="0.25">
      <c r="B1352" s="39" t="str">
        <f t="shared" si="273"/>
        <v>172.25.237.12</v>
      </c>
      <c r="C1352" s="40" t="s">
        <v>2981</v>
      </c>
      <c r="D1352" s="40">
        <v>487324</v>
      </c>
      <c r="E1352" s="40">
        <v>491441</v>
      </c>
      <c r="F1352" s="40">
        <v>4117</v>
      </c>
      <c r="G1352" s="40">
        <v>0</v>
      </c>
      <c r="H1352" s="40">
        <v>0</v>
      </c>
      <c r="I1352" s="40">
        <v>0</v>
      </c>
      <c r="J1352" s="40">
        <v>76.16449999999999</v>
      </c>
      <c r="K1352" s="40">
        <v>0</v>
      </c>
      <c r="L1352" s="41">
        <v>76.16449999999999</v>
      </c>
    </row>
    <row r="1353" spans="2:12" x14ac:dyDescent="0.25">
      <c r="B1353" s="39" t="str">
        <f t="shared" si="273"/>
        <v>172.25.237.12</v>
      </c>
      <c r="C1353" s="40" t="s">
        <v>2982</v>
      </c>
      <c r="D1353" s="40">
        <v>491453</v>
      </c>
      <c r="E1353" s="40">
        <v>502815</v>
      </c>
      <c r="F1353" s="40">
        <v>11362</v>
      </c>
      <c r="G1353" s="40">
        <v>0</v>
      </c>
      <c r="H1353" s="40">
        <v>0</v>
      </c>
      <c r="I1353" s="40">
        <v>0</v>
      </c>
      <c r="J1353" s="40">
        <v>210.197</v>
      </c>
      <c r="K1353" s="40">
        <v>0</v>
      </c>
      <c r="L1353" s="41">
        <v>210.197</v>
      </c>
    </row>
    <row r="1354" spans="2:12" x14ac:dyDescent="0.25">
      <c r="B1354" s="39" t="s">
        <v>1427</v>
      </c>
      <c r="C1354" s="40" t="s">
        <v>2983</v>
      </c>
      <c r="D1354" s="40">
        <v>112734</v>
      </c>
      <c r="E1354" s="40">
        <v>112914</v>
      </c>
      <c r="F1354" s="40">
        <v>180</v>
      </c>
      <c r="G1354" s="40">
        <v>0</v>
      </c>
      <c r="H1354" s="40">
        <v>0</v>
      </c>
      <c r="I1354" s="40">
        <v>0</v>
      </c>
      <c r="J1354" s="40">
        <v>3.3299999999999996</v>
      </c>
      <c r="K1354" s="40">
        <v>0</v>
      </c>
      <c r="L1354" s="41">
        <v>3.3299999999999996</v>
      </c>
    </row>
    <row r="1355" spans="2:12" x14ac:dyDescent="0.25">
      <c r="B1355" s="39" t="str">
        <f t="shared" ref="B1355:B1358" si="274">B1354</f>
        <v>172.25.237.13</v>
      </c>
      <c r="C1355" s="40" t="s">
        <v>2984</v>
      </c>
      <c r="D1355" s="40">
        <v>112914</v>
      </c>
      <c r="E1355" s="40">
        <v>113912</v>
      </c>
      <c r="F1355" s="40">
        <v>998</v>
      </c>
      <c r="G1355" s="40">
        <v>0</v>
      </c>
      <c r="H1355" s="40">
        <v>0</v>
      </c>
      <c r="I1355" s="40">
        <v>0</v>
      </c>
      <c r="J1355" s="40">
        <v>18.462999999999997</v>
      </c>
      <c r="K1355" s="40">
        <v>0</v>
      </c>
      <c r="L1355" s="41">
        <v>18.462999999999997</v>
      </c>
    </row>
    <row r="1356" spans="2:12" x14ac:dyDescent="0.25">
      <c r="B1356" s="39" t="str">
        <f t="shared" si="274"/>
        <v>172.25.237.13</v>
      </c>
      <c r="C1356" s="40" t="s">
        <v>2985</v>
      </c>
      <c r="D1356" s="40">
        <v>113917</v>
      </c>
      <c r="E1356" s="40">
        <v>114451</v>
      </c>
      <c r="F1356" s="40">
        <v>534</v>
      </c>
      <c r="G1356" s="40">
        <v>0</v>
      </c>
      <c r="H1356" s="40">
        <v>0</v>
      </c>
      <c r="I1356" s="40">
        <v>0</v>
      </c>
      <c r="J1356" s="40">
        <v>9.8789999999999996</v>
      </c>
      <c r="K1356" s="40">
        <v>0</v>
      </c>
      <c r="L1356" s="41">
        <v>9.8789999999999996</v>
      </c>
    </row>
    <row r="1357" spans="2:12" x14ac:dyDescent="0.25">
      <c r="B1357" s="39" t="str">
        <f t="shared" si="274"/>
        <v>172.25.237.13</v>
      </c>
      <c r="C1357" s="40" t="s">
        <v>2981</v>
      </c>
      <c r="D1357" s="40">
        <v>108893</v>
      </c>
      <c r="E1357" s="40">
        <v>111013</v>
      </c>
      <c r="F1357" s="40">
        <v>2120</v>
      </c>
      <c r="G1357" s="40">
        <v>0</v>
      </c>
      <c r="H1357" s="40">
        <v>0</v>
      </c>
      <c r="I1357" s="40">
        <v>0</v>
      </c>
      <c r="J1357" s="40">
        <v>39.22</v>
      </c>
      <c r="K1357" s="40">
        <v>0</v>
      </c>
      <c r="L1357" s="41">
        <v>39.22</v>
      </c>
    </row>
    <row r="1358" spans="2:12" x14ac:dyDescent="0.25">
      <c r="B1358" s="39" t="str">
        <f t="shared" si="274"/>
        <v>172.25.237.13</v>
      </c>
      <c r="C1358" s="40" t="s">
        <v>2982</v>
      </c>
      <c r="D1358" s="40">
        <v>111036</v>
      </c>
      <c r="E1358" s="40">
        <v>112332</v>
      </c>
      <c r="F1358" s="40">
        <v>1296</v>
      </c>
      <c r="G1358" s="40">
        <v>0</v>
      </c>
      <c r="H1358" s="40">
        <v>0</v>
      </c>
      <c r="I1358" s="40">
        <v>0</v>
      </c>
      <c r="J1358" s="40">
        <v>23.975999999999999</v>
      </c>
      <c r="K1358" s="40">
        <v>0</v>
      </c>
      <c r="L1358" s="41">
        <v>23.975999999999999</v>
      </c>
    </row>
    <row r="1359" spans="2:12" x14ac:dyDescent="0.25">
      <c r="B1359" s="39" t="s">
        <v>1395</v>
      </c>
      <c r="C1359" s="40" t="s">
        <v>2983</v>
      </c>
      <c r="D1359" s="40">
        <v>250223</v>
      </c>
      <c r="E1359" s="40">
        <v>253681</v>
      </c>
      <c r="F1359" s="40">
        <v>3458</v>
      </c>
      <c r="G1359" s="40">
        <v>296309</v>
      </c>
      <c r="H1359" s="40">
        <v>299741</v>
      </c>
      <c r="I1359" s="40">
        <v>3432</v>
      </c>
      <c r="J1359" s="40">
        <v>63.972999999999999</v>
      </c>
      <c r="K1359" s="40">
        <v>291.72000000000003</v>
      </c>
      <c r="L1359" s="41">
        <v>355.69300000000004</v>
      </c>
    </row>
    <row r="1360" spans="2:12" x14ac:dyDescent="0.25">
      <c r="B1360" s="39" t="str">
        <f t="shared" ref="B1360:B1363" si="275">B1359</f>
        <v>172.25.237.14</v>
      </c>
      <c r="C1360" s="40" t="s">
        <v>2984</v>
      </c>
      <c r="D1360" s="40">
        <v>253682</v>
      </c>
      <c r="E1360" s="40">
        <v>255871</v>
      </c>
      <c r="F1360" s="40">
        <v>2189</v>
      </c>
      <c r="G1360" s="40">
        <v>299743</v>
      </c>
      <c r="H1360" s="40">
        <v>302698</v>
      </c>
      <c r="I1360" s="40">
        <v>2955</v>
      </c>
      <c r="J1360" s="40">
        <v>40.496499999999997</v>
      </c>
      <c r="K1360" s="40">
        <v>251.17500000000001</v>
      </c>
      <c r="L1360" s="41">
        <v>291.67150000000004</v>
      </c>
    </row>
    <row r="1361" spans="2:12" x14ac:dyDescent="0.25">
      <c r="B1361" s="39" t="str">
        <f t="shared" si="275"/>
        <v>172.25.237.14</v>
      </c>
      <c r="C1361" s="40" t="s">
        <v>2985</v>
      </c>
      <c r="D1361" s="40">
        <v>255873</v>
      </c>
      <c r="E1361" s="40">
        <v>260566</v>
      </c>
      <c r="F1361" s="40">
        <v>4693</v>
      </c>
      <c r="G1361" s="40">
        <v>302703</v>
      </c>
      <c r="H1361" s="40">
        <v>306703</v>
      </c>
      <c r="I1361" s="40">
        <v>4000</v>
      </c>
      <c r="J1361" s="40">
        <v>86.820499999999996</v>
      </c>
      <c r="K1361" s="40">
        <v>340</v>
      </c>
      <c r="L1361" s="41">
        <v>426.82049999999998</v>
      </c>
    </row>
    <row r="1362" spans="2:12" x14ac:dyDescent="0.25">
      <c r="B1362" s="39" t="str">
        <f t="shared" si="275"/>
        <v>172.25.237.14</v>
      </c>
      <c r="C1362" s="40" t="s">
        <v>2981</v>
      </c>
      <c r="D1362" s="40">
        <v>241321</v>
      </c>
      <c r="E1362" s="40">
        <v>244898</v>
      </c>
      <c r="F1362" s="40">
        <v>3577</v>
      </c>
      <c r="G1362" s="40">
        <v>284500</v>
      </c>
      <c r="H1362" s="40">
        <v>290874</v>
      </c>
      <c r="I1362" s="40">
        <v>6374</v>
      </c>
      <c r="J1362" s="40">
        <v>66.174499999999995</v>
      </c>
      <c r="K1362" s="40">
        <v>541.79000000000008</v>
      </c>
      <c r="L1362" s="41">
        <v>607.96450000000004</v>
      </c>
    </row>
    <row r="1363" spans="2:12" x14ac:dyDescent="0.25">
      <c r="B1363" s="39" t="str">
        <f t="shared" si="275"/>
        <v>172.25.237.14</v>
      </c>
      <c r="C1363" s="40" t="s">
        <v>2982</v>
      </c>
      <c r="D1363" s="40">
        <v>244970</v>
      </c>
      <c r="E1363" s="40">
        <v>248264</v>
      </c>
      <c r="F1363" s="40">
        <v>3294</v>
      </c>
      <c r="G1363" s="40">
        <v>291074</v>
      </c>
      <c r="H1363" s="40">
        <v>294384</v>
      </c>
      <c r="I1363" s="40">
        <v>3310</v>
      </c>
      <c r="J1363" s="40">
        <v>60.939</v>
      </c>
      <c r="K1363" s="40">
        <v>281.35000000000002</v>
      </c>
      <c r="L1363" s="41">
        <v>342.28900000000004</v>
      </c>
    </row>
    <row r="1364" spans="2:12" x14ac:dyDescent="0.25">
      <c r="B1364" s="39" t="s">
        <v>2848</v>
      </c>
      <c r="C1364" s="40" t="s">
        <v>2983</v>
      </c>
      <c r="D1364" s="40">
        <v>1465</v>
      </c>
      <c r="E1364" s="40">
        <v>1465</v>
      </c>
      <c r="F1364" s="40">
        <v>0</v>
      </c>
      <c r="G1364" s="40">
        <v>1152</v>
      </c>
      <c r="H1364" s="40">
        <v>1152</v>
      </c>
      <c r="I1364" s="40">
        <v>0</v>
      </c>
      <c r="J1364" s="40">
        <v>0</v>
      </c>
      <c r="K1364" s="40">
        <v>0</v>
      </c>
      <c r="L1364" s="41">
        <v>0</v>
      </c>
    </row>
    <row r="1365" spans="2:12" x14ac:dyDescent="0.25">
      <c r="B1365" s="39" t="str">
        <f t="shared" ref="B1365:B1367" si="276">B1364</f>
        <v>172.25.237.15</v>
      </c>
      <c r="C1365" s="40" t="s">
        <v>2984</v>
      </c>
      <c r="D1365" s="40">
        <v>1465</v>
      </c>
      <c r="E1365" s="40">
        <v>1465</v>
      </c>
      <c r="F1365" s="40">
        <v>0</v>
      </c>
      <c r="G1365" s="40">
        <v>1152</v>
      </c>
      <c r="H1365" s="40">
        <v>1152</v>
      </c>
      <c r="I1365" s="40">
        <v>0</v>
      </c>
      <c r="J1365" s="40">
        <v>0</v>
      </c>
      <c r="K1365" s="40">
        <v>0</v>
      </c>
      <c r="L1365" s="41">
        <v>0</v>
      </c>
    </row>
    <row r="1366" spans="2:12" x14ac:dyDescent="0.25">
      <c r="B1366" s="39" t="str">
        <f t="shared" si="276"/>
        <v>172.25.237.15</v>
      </c>
      <c r="C1366" s="40" t="s">
        <v>2985</v>
      </c>
      <c r="D1366" s="40">
        <v>1482</v>
      </c>
      <c r="E1366" s="40">
        <v>2472</v>
      </c>
      <c r="F1366" s="40">
        <v>990</v>
      </c>
      <c r="G1366" s="40">
        <v>1154</v>
      </c>
      <c r="H1366" s="40">
        <v>2204</v>
      </c>
      <c r="I1366" s="40">
        <v>1050</v>
      </c>
      <c r="J1366" s="40">
        <v>18.314999999999998</v>
      </c>
      <c r="K1366" s="40">
        <v>89.25</v>
      </c>
      <c r="L1366" s="41">
        <v>107.565</v>
      </c>
    </row>
    <row r="1367" spans="2:12" x14ac:dyDescent="0.25">
      <c r="B1367" s="39" t="str">
        <f t="shared" si="276"/>
        <v>172.25.237.15</v>
      </c>
      <c r="C1367" s="40" t="s">
        <v>2981</v>
      </c>
      <c r="D1367" s="40">
        <v>1465</v>
      </c>
      <c r="E1367" s="40">
        <v>1465</v>
      </c>
      <c r="F1367" s="40">
        <v>0</v>
      </c>
      <c r="G1367" s="40">
        <v>1152</v>
      </c>
      <c r="H1367" s="40">
        <v>1152</v>
      </c>
      <c r="I1367" s="40">
        <v>0</v>
      </c>
      <c r="J1367" s="40">
        <v>0</v>
      </c>
      <c r="K1367" s="40">
        <v>0</v>
      </c>
      <c r="L1367" s="41">
        <v>0</v>
      </c>
    </row>
    <row r="1368" spans="2:12" x14ac:dyDescent="0.25">
      <c r="B1368" s="39" t="s">
        <v>2112</v>
      </c>
      <c r="C1368" s="40" t="s">
        <v>2983</v>
      </c>
      <c r="D1368" s="40">
        <v>657</v>
      </c>
      <c r="E1368" s="40">
        <v>766</v>
      </c>
      <c r="F1368" s="40">
        <v>109</v>
      </c>
      <c r="G1368" s="40">
        <v>0</v>
      </c>
      <c r="H1368" s="40">
        <v>0</v>
      </c>
      <c r="I1368" s="40">
        <v>0</v>
      </c>
      <c r="J1368" s="40">
        <v>2.0164999999999997</v>
      </c>
      <c r="K1368" s="40">
        <v>0</v>
      </c>
      <c r="L1368" s="41">
        <v>2.0164999999999997</v>
      </c>
    </row>
    <row r="1369" spans="2:12" x14ac:dyDescent="0.25">
      <c r="B1369" s="39" t="str">
        <f t="shared" ref="B1369:B1372" si="277">B1368</f>
        <v>172.25.237.17</v>
      </c>
      <c r="C1369" s="40" t="s">
        <v>2984</v>
      </c>
      <c r="D1369" s="40">
        <v>766</v>
      </c>
      <c r="E1369" s="40">
        <v>770</v>
      </c>
      <c r="F1369" s="40">
        <v>4</v>
      </c>
      <c r="G1369" s="40">
        <v>0</v>
      </c>
      <c r="H1369" s="40">
        <v>0</v>
      </c>
      <c r="I1369" s="40">
        <v>0</v>
      </c>
      <c r="J1369" s="40">
        <v>7.3999999999999996E-2</v>
      </c>
      <c r="K1369" s="40">
        <v>0</v>
      </c>
      <c r="L1369" s="41">
        <v>7.3999999999999996E-2</v>
      </c>
    </row>
    <row r="1370" spans="2:12" x14ac:dyDescent="0.25">
      <c r="B1370" s="39" t="str">
        <f t="shared" si="277"/>
        <v>172.25.237.17</v>
      </c>
      <c r="C1370" s="40" t="s">
        <v>2985</v>
      </c>
      <c r="D1370" s="40">
        <v>770</v>
      </c>
      <c r="E1370" s="40">
        <v>778</v>
      </c>
      <c r="F1370" s="40">
        <v>8</v>
      </c>
      <c r="G1370" s="40">
        <v>0</v>
      </c>
      <c r="H1370" s="40">
        <v>0</v>
      </c>
      <c r="I1370" s="40">
        <v>0</v>
      </c>
      <c r="J1370" s="40">
        <v>0.14799999999999999</v>
      </c>
      <c r="K1370" s="40">
        <v>0</v>
      </c>
      <c r="L1370" s="41">
        <v>0.14799999999999999</v>
      </c>
    </row>
    <row r="1371" spans="2:12" x14ac:dyDescent="0.25">
      <c r="B1371" s="39" t="str">
        <f t="shared" si="277"/>
        <v>172.25.237.17</v>
      </c>
      <c r="C1371" s="40" t="s">
        <v>2981</v>
      </c>
      <c r="D1371" s="40">
        <v>608</v>
      </c>
      <c r="E1371" s="40">
        <v>625</v>
      </c>
      <c r="F1371" s="40">
        <v>17</v>
      </c>
      <c r="G1371" s="40">
        <v>0</v>
      </c>
      <c r="H1371" s="40">
        <v>0</v>
      </c>
      <c r="I1371" s="40">
        <v>0</v>
      </c>
      <c r="J1371" s="40">
        <v>0.3145</v>
      </c>
      <c r="K1371" s="40">
        <v>0</v>
      </c>
      <c r="L1371" s="41">
        <v>0.3145</v>
      </c>
    </row>
    <row r="1372" spans="2:12" x14ac:dyDescent="0.25">
      <c r="B1372" s="39" t="str">
        <f t="shared" si="277"/>
        <v>172.25.237.17</v>
      </c>
      <c r="C1372" s="40" t="s">
        <v>2982</v>
      </c>
      <c r="D1372" s="40">
        <v>626</v>
      </c>
      <c r="E1372" s="40">
        <v>635</v>
      </c>
      <c r="F1372" s="40">
        <v>9</v>
      </c>
      <c r="G1372" s="40">
        <v>0</v>
      </c>
      <c r="H1372" s="40">
        <v>0</v>
      </c>
      <c r="I1372" s="40">
        <v>0</v>
      </c>
      <c r="J1372" s="40">
        <v>0.16649999999999998</v>
      </c>
      <c r="K1372" s="40">
        <v>0</v>
      </c>
      <c r="L1372" s="41">
        <v>0.16649999999999998</v>
      </c>
    </row>
    <row r="1373" spans="2:12" x14ac:dyDescent="0.25">
      <c r="B1373" s="39" t="s">
        <v>2534</v>
      </c>
      <c r="C1373" s="40" t="s">
        <v>2983</v>
      </c>
      <c r="D1373" s="40">
        <v>9296</v>
      </c>
      <c r="E1373" s="40">
        <v>9338</v>
      </c>
      <c r="F1373" s="40">
        <v>42</v>
      </c>
      <c r="G1373" s="40">
        <v>0</v>
      </c>
      <c r="H1373" s="40">
        <v>0</v>
      </c>
      <c r="I1373" s="40">
        <v>0</v>
      </c>
      <c r="J1373" s="40">
        <v>0.77699999999999991</v>
      </c>
      <c r="K1373" s="40">
        <v>0</v>
      </c>
      <c r="L1373" s="41">
        <v>0.77699999999999991</v>
      </c>
    </row>
    <row r="1374" spans="2:12" x14ac:dyDescent="0.25">
      <c r="B1374" s="39" t="str">
        <f t="shared" ref="B1374:B1377" si="278">B1373</f>
        <v>172.25.244.41</v>
      </c>
      <c r="C1374" s="40" t="s">
        <v>2984</v>
      </c>
      <c r="D1374" s="40">
        <v>9338</v>
      </c>
      <c r="E1374" s="40">
        <v>9401</v>
      </c>
      <c r="F1374" s="40">
        <v>63</v>
      </c>
      <c r="G1374" s="40">
        <v>0</v>
      </c>
      <c r="H1374" s="40">
        <v>0</v>
      </c>
      <c r="I1374" s="40">
        <v>0</v>
      </c>
      <c r="J1374" s="40">
        <v>1.1655</v>
      </c>
      <c r="K1374" s="40">
        <v>0</v>
      </c>
      <c r="L1374" s="41">
        <v>1.1655</v>
      </c>
    </row>
    <row r="1375" spans="2:12" x14ac:dyDescent="0.25">
      <c r="B1375" s="39" t="str">
        <f t="shared" si="278"/>
        <v>172.25.244.41</v>
      </c>
      <c r="C1375" s="40" t="s">
        <v>2985</v>
      </c>
      <c r="D1375" s="40">
        <v>9401</v>
      </c>
      <c r="E1375" s="40">
        <v>9499</v>
      </c>
      <c r="F1375" s="40">
        <v>98</v>
      </c>
      <c r="G1375" s="40">
        <v>0</v>
      </c>
      <c r="H1375" s="40">
        <v>0</v>
      </c>
      <c r="I1375" s="40">
        <v>0</v>
      </c>
      <c r="J1375" s="40">
        <v>1.8129999999999999</v>
      </c>
      <c r="K1375" s="40">
        <v>0</v>
      </c>
      <c r="L1375" s="41">
        <v>1.8129999999999999</v>
      </c>
    </row>
    <row r="1376" spans="2:12" x14ac:dyDescent="0.25">
      <c r="B1376" s="39" t="str">
        <f t="shared" si="278"/>
        <v>172.25.244.41</v>
      </c>
      <c r="C1376" s="40" t="s">
        <v>2981</v>
      </c>
      <c r="D1376" s="40">
        <v>9118</v>
      </c>
      <c r="E1376" s="40">
        <v>9185</v>
      </c>
      <c r="F1376" s="40">
        <v>67</v>
      </c>
      <c r="G1376" s="40">
        <v>0</v>
      </c>
      <c r="H1376" s="40">
        <v>0</v>
      </c>
      <c r="I1376" s="40">
        <v>0</v>
      </c>
      <c r="J1376" s="40">
        <v>1.2395</v>
      </c>
      <c r="K1376" s="40">
        <v>0</v>
      </c>
      <c r="L1376" s="41">
        <v>1.2395</v>
      </c>
    </row>
    <row r="1377" spans="2:12" x14ac:dyDescent="0.25">
      <c r="B1377" s="39" t="str">
        <f t="shared" si="278"/>
        <v>172.25.244.41</v>
      </c>
      <c r="C1377" s="40" t="s">
        <v>2982</v>
      </c>
      <c r="D1377" s="40">
        <v>9185</v>
      </c>
      <c r="E1377" s="40">
        <v>9217</v>
      </c>
      <c r="F1377" s="40">
        <v>32</v>
      </c>
      <c r="G1377" s="40">
        <v>0</v>
      </c>
      <c r="H1377" s="40">
        <v>0</v>
      </c>
      <c r="I1377" s="40">
        <v>0</v>
      </c>
      <c r="J1377" s="40">
        <v>0.59199999999999997</v>
      </c>
      <c r="K1377" s="40">
        <v>0</v>
      </c>
      <c r="L1377" s="41">
        <v>0.59199999999999997</v>
      </c>
    </row>
    <row r="1378" spans="2:12" x14ac:dyDescent="0.25">
      <c r="B1378" s="39" t="s">
        <v>1712</v>
      </c>
      <c r="C1378" s="40" t="s">
        <v>2983</v>
      </c>
      <c r="D1378" s="40">
        <v>48231</v>
      </c>
      <c r="E1378" s="40">
        <v>48756</v>
      </c>
      <c r="F1378" s="40">
        <v>525</v>
      </c>
      <c r="G1378" s="40">
        <v>59016</v>
      </c>
      <c r="H1378" s="40">
        <v>60588</v>
      </c>
      <c r="I1378" s="40">
        <v>1572</v>
      </c>
      <c r="J1378" s="40">
        <v>9.7125000000000004</v>
      </c>
      <c r="K1378" s="40">
        <v>133.62</v>
      </c>
      <c r="L1378" s="41">
        <v>143.33250000000001</v>
      </c>
    </row>
    <row r="1379" spans="2:12" x14ac:dyDescent="0.25">
      <c r="B1379" s="39" t="str">
        <f t="shared" ref="B1379:B1382" si="279">B1378</f>
        <v>172.25.244.42</v>
      </c>
      <c r="C1379" s="40" t="s">
        <v>2984</v>
      </c>
      <c r="D1379" s="40">
        <v>48756</v>
      </c>
      <c r="E1379" s="40">
        <v>49330</v>
      </c>
      <c r="F1379" s="40">
        <v>574</v>
      </c>
      <c r="G1379" s="40">
        <v>60591</v>
      </c>
      <c r="H1379" s="40">
        <v>62074</v>
      </c>
      <c r="I1379" s="40">
        <v>1483</v>
      </c>
      <c r="J1379" s="40">
        <v>10.619</v>
      </c>
      <c r="K1379" s="40">
        <v>126.05500000000001</v>
      </c>
      <c r="L1379" s="41">
        <v>136.67400000000001</v>
      </c>
    </row>
    <row r="1380" spans="2:12" x14ac:dyDescent="0.25">
      <c r="B1380" s="39" t="str">
        <f t="shared" si="279"/>
        <v>172.25.244.42</v>
      </c>
      <c r="C1380" s="40" t="s">
        <v>2985</v>
      </c>
      <c r="D1380" s="40">
        <v>49333</v>
      </c>
      <c r="E1380" s="40">
        <v>50733</v>
      </c>
      <c r="F1380" s="40">
        <v>1400</v>
      </c>
      <c r="G1380" s="40">
        <v>62086</v>
      </c>
      <c r="H1380" s="40">
        <v>63654</v>
      </c>
      <c r="I1380" s="40">
        <v>1568</v>
      </c>
      <c r="J1380" s="40">
        <v>25.9</v>
      </c>
      <c r="K1380" s="40">
        <v>133.28</v>
      </c>
      <c r="L1380" s="41">
        <v>159.18</v>
      </c>
    </row>
    <row r="1381" spans="2:12" x14ac:dyDescent="0.25">
      <c r="B1381" s="39" t="str">
        <f t="shared" si="279"/>
        <v>172.25.244.42</v>
      </c>
      <c r="C1381" s="40" t="s">
        <v>2981</v>
      </c>
      <c r="D1381" s="40">
        <v>46555</v>
      </c>
      <c r="E1381" s="40">
        <v>47127</v>
      </c>
      <c r="F1381" s="40">
        <v>572</v>
      </c>
      <c r="G1381" s="40">
        <v>56943</v>
      </c>
      <c r="H1381" s="40">
        <v>57877</v>
      </c>
      <c r="I1381" s="40">
        <v>934</v>
      </c>
      <c r="J1381" s="40">
        <v>10.581999999999999</v>
      </c>
      <c r="K1381" s="40">
        <v>79.39</v>
      </c>
      <c r="L1381" s="41">
        <v>89.971999999999994</v>
      </c>
    </row>
    <row r="1382" spans="2:12" x14ac:dyDescent="0.25">
      <c r="B1382" s="39" t="str">
        <f t="shared" si="279"/>
        <v>172.25.244.42</v>
      </c>
      <c r="C1382" s="40" t="s">
        <v>2982</v>
      </c>
      <c r="D1382" s="40">
        <v>47160</v>
      </c>
      <c r="E1382" s="40">
        <v>47602</v>
      </c>
      <c r="F1382" s="40">
        <v>442</v>
      </c>
      <c r="G1382" s="40">
        <v>57891</v>
      </c>
      <c r="H1382" s="40">
        <v>58386</v>
      </c>
      <c r="I1382" s="40">
        <v>495</v>
      </c>
      <c r="J1382" s="40">
        <v>8.1769999999999996</v>
      </c>
      <c r="K1382" s="40">
        <v>42.075000000000003</v>
      </c>
      <c r="L1382" s="41">
        <v>50.252000000000002</v>
      </c>
    </row>
    <row r="1383" spans="2:12" x14ac:dyDescent="0.25">
      <c r="B1383" s="39" t="s">
        <v>2278</v>
      </c>
      <c r="C1383" s="40" t="s">
        <v>2983</v>
      </c>
      <c r="D1383" s="40">
        <v>103299</v>
      </c>
      <c r="E1383" s="40">
        <v>104827</v>
      </c>
      <c r="F1383" s="40">
        <v>1528</v>
      </c>
      <c r="G1383" s="40">
        <v>165652</v>
      </c>
      <c r="H1383" s="40">
        <v>166938</v>
      </c>
      <c r="I1383" s="40">
        <v>1286</v>
      </c>
      <c r="J1383" s="40">
        <v>28.267999999999997</v>
      </c>
      <c r="K1383" s="40">
        <v>109.31</v>
      </c>
      <c r="L1383" s="41">
        <v>137.578</v>
      </c>
    </row>
    <row r="1384" spans="2:12" x14ac:dyDescent="0.25">
      <c r="B1384" s="39" t="str">
        <f t="shared" ref="B1384:B1387" si="280">B1383</f>
        <v>172.25.244.45</v>
      </c>
      <c r="C1384" s="40" t="s">
        <v>2984</v>
      </c>
      <c r="D1384" s="40">
        <v>104827</v>
      </c>
      <c r="E1384" s="40">
        <v>106202</v>
      </c>
      <c r="F1384" s="40">
        <v>1375</v>
      </c>
      <c r="G1384" s="40">
        <v>166938</v>
      </c>
      <c r="H1384" s="40">
        <v>168685</v>
      </c>
      <c r="I1384" s="40">
        <v>1747</v>
      </c>
      <c r="J1384" s="40">
        <v>25.4375</v>
      </c>
      <c r="K1384" s="40">
        <v>148.495</v>
      </c>
      <c r="L1384" s="41">
        <v>173.9325</v>
      </c>
    </row>
    <row r="1385" spans="2:12" x14ac:dyDescent="0.25">
      <c r="B1385" s="39" t="str">
        <f t="shared" si="280"/>
        <v>172.25.244.45</v>
      </c>
      <c r="C1385" s="40" t="s">
        <v>2985</v>
      </c>
      <c r="D1385" s="40">
        <v>106202</v>
      </c>
      <c r="E1385" s="40">
        <v>107398</v>
      </c>
      <c r="F1385" s="40">
        <v>1196</v>
      </c>
      <c r="G1385" s="40">
        <v>168685</v>
      </c>
      <c r="H1385" s="40">
        <v>170289</v>
      </c>
      <c r="I1385" s="40">
        <v>1604</v>
      </c>
      <c r="J1385" s="40">
        <v>22.125999999999998</v>
      </c>
      <c r="K1385" s="40">
        <v>136.34</v>
      </c>
      <c r="L1385" s="41">
        <v>158.46600000000001</v>
      </c>
    </row>
    <row r="1386" spans="2:12" x14ac:dyDescent="0.25">
      <c r="B1386" s="39" t="str">
        <f t="shared" si="280"/>
        <v>172.25.244.45</v>
      </c>
      <c r="C1386" s="40" t="s">
        <v>2981</v>
      </c>
      <c r="D1386" s="40">
        <v>98944</v>
      </c>
      <c r="E1386" s="40">
        <v>101035</v>
      </c>
      <c r="F1386" s="40">
        <v>2091</v>
      </c>
      <c r="G1386" s="40">
        <v>161632</v>
      </c>
      <c r="H1386" s="40">
        <v>163667</v>
      </c>
      <c r="I1386" s="40">
        <v>2035</v>
      </c>
      <c r="J1386" s="40">
        <v>38.683499999999995</v>
      </c>
      <c r="K1386" s="40">
        <v>172.97500000000002</v>
      </c>
      <c r="L1386" s="41">
        <v>211.6585</v>
      </c>
    </row>
    <row r="1387" spans="2:12" x14ac:dyDescent="0.25">
      <c r="B1387" s="39" t="str">
        <f t="shared" si="280"/>
        <v>172.25.244.45</v>
      </c>
      <c r="C1387" s="40" t="s">
        <v>2982</v>
      </c>
      <c r="D1387" s="40">
        <v>101039</v>
      </c>
      <c r="E1387" s="40">
        <v>102359</v>
      </c>
      <c r="F1387" s="40">
        <v>1320</v>
      </c>
      <c r="G1387" s="40">
        <v>163667</v>
      </c>
      <c r="H1387" s="40">
        <v>164927</v>
      </c>
      <c r="I1387" s="40">
        <v>1260</v>
      </c>
      <c r="J1387" s="40">
        <v>24.419999999999998</v>
      </c>
      <c r="K1387" s="40">
        <v>107.10000000000001</v>
      </c>
      <c r="L1387" s="41">
        <v>131.52000000000001</v>
      </c>
    </row>
    <row r="1388" spans="2:12" x14ac:dyDescent="0.25">
      <c r="B1388" s="39" t="s">
        <v>2338</v>
      </c>
      <c r="C1388" s="40" t="s">
        <v>2983</v>
      </c>
      <c r="D1388" s="40">
        <v>249</v>
      </c>
      <c r="E1388" s="40">
        <v>289</v>
      </c>
      <c r="F1388" s="40">
        <v>40</v>
      </c>
      <c r="G1388" s="40">
        <v>147</v>
      </c>
      <c r="H1388" s="40">
        <v>183</v>
      </c>
      <c r="I1388" s="40">
        <v>36</v>
      </c>
      <c r="J1388" s="40">
        <v>0.74</v>
      </c>
      <c r="K1388" s="40">
        <v>3.06</v>
      </c>
      <c r="L1388" s="41">
        <v>3.8</v>
      </c>
    </row>
    <row r="1389" spans="2:12" x14ac:dyDescent="0.25">
      <c r="B1389" s="39" t="str">
        <f t="shared" ref="B1389:B1392" si="281">B1388</f>
        <v>172.25.244.46</v>
      </c>
      <c r="C1389" s="40" t="s">
        <v>2984</v>
      </c>
      <c r="D1389" s="40">
        <v>289</v>
      </c>
      <c r="E1389" s="40">
        <v>326</v>
      </c>
      <c r="F1389" s="40">
        <v>37</v>
      </c>
      <c r="G1389" s="40">
        <v>183</v>
      </c>
      <c r="H1389" s="40">
        <v>198</v>
      </c>
      <c r="I1389" s="40">
        <v>15</v>
      </c>
      <c r="J1389" s="40">
        <v>0.6845</v>
      </c>
      <c r="K1389" s="40">
        <v>1.2750000000000001</v>
      </c>
      <c r="L1389" s="41">
        <v>1.9595000000000002</v>
      </c>
    </row>
    <row r="1390" spans="2:12" x14ac:dyDescent="0.25">
      <c r="B1390" s="39" t="str">
        <f t="shared" si="281"/>
        <v>172.25.244.46</v>
      </c>
      <c r="C1390" s="40" t="s">
        <v>2985</v>
      </c>
      <c r="D1390" s="40">
        <v>326</v>
      </c>
      <c r="E1390" s="40">
        <v>418</v>
      </c>
      <c r="F1390" s="40">
        <v>92</v>
      </c>
      <c r="G1390" s="40">
        <v>198</v>
      </c>
      <c r="H1390" s="40">
        <v>205</v>
      </c>
      <c r="I1390" s="40">
        <v>7</v>
      </c>
      <c r="J1390" s="40">
        <v>1.702</v>
      </c>
      <c r="K1390" s="40">
        <v>0.59500000000000008</v>
      </c>
      <c r="L1390" s="41">
        <v>2.2970000000000002</v>
      </c>
    </row>
    <row r="1391" spans="2:12" x14ac:dyDescent="0.25">
      <c r="B1391" s="39" t="str">
        <f t="shared" si="281"/>
        <v>172.25.244.46</v>
      </c>
      <c r="C1391" s="40" t="s">
        <v>2981</v>
      </c>
      <c r="D1391" s="40">
        <v>149</v>
      </c>
      <c r="E1391" s="40">
        <v>161</v>
      </c>
      <c r="F1391" s="40">
        <v>12</v>
      </c>
      <c r="G1391" s="40">
        <v>133</v>
      </c>
      <c r="H1391" s="40">
        <v>136</v>
      </c>
      <c r="I1391" s="40">
        <v>3</v>
      </c>
      <c r="J1391" s="40">
        <v>0.22199999999999998</v>
      </c>
      <c r="K1391" s="40">
        <v>0.255</v>
      </c>
      <c r="L1391" s="41">
        <v>0.47699999999999998</v>
      </c>
    </row>
    <row r="1392" spans="2:12" x14ac:dyDescent="0.25">
      <c r="B1392" s="39" t="str">
        <f t="shared" si="281"/>
        <v>172.25.244.46</v>
      </c>
      <c r="C1392" s="40" t="s">
        <v>2982</v>
      </c>
      <c r="D1392" s="40">
        <v>161</v>
      </c>
      <c r="E1392" s="40">
        <v>168</v>
      </c>
      <c r="F1392" s="40">
        <v>7</v>
      </c>
      <c r="G1392" s="40">
        <v>136</v>
      </c>
      <c r="H1392" s="40">
        <v>144</v>
      </c>
      <c r="I1392" s="40">
        <v>8</v>
      </c>
      <c r="J1392" s="40">
        <v>0.1295</v>
      </c>
      <c r="K1392" s="40">
        <v>0.68</v>
      </c>
      <c r="L1392" s="41">
        <v>0.80950000000000011</v>
      </c>
    </row>
    <row r="1393" spans="2:12" x14ac:dyDescent="0.25">
      <c r="B1393" s="39" t="s">
        <v>2850</v>
      </c>
      <c r="C1393" s="40" t="s">
        <v>2983</v>
      </c>
      <c r="D1393" s="40">
        <v>30573</v>
      </c>
      <c r="E1393" s="40">
        <v>30610</v>
      </c>
      <c r="F1393" s="40">
        <v>37</v>
      </c>
      <c r="G1393" s="40">
        <v>72185</v>
      </c>
      <c r="H1393" s="40">
        <v>72209</v>
      </c>
      <c r="I1393" s="40">
        <v>24</v>
      </c>
      <c r="J1393" s="40">
        <v>0.6845</v>
      </c>
      <c r="K1393" s="40">
        <v>2.04</v>
      </c>
      <c r="L1393" s="41">
        <v>2.7244999999999999</v>
      </c>
    </row>
    <row r="1394" spans="2:12" x14ac:dyDescent="0.25">
      <c r="B1394" s="39" t="str">
        <f t="shared" ref="B1394:B1396" si="282">B1393</f>
        <v>172.25.244.47</v>
      </c>
      <c r="C1394" s="40" t="s">
        <v>2984</v>
      </c>
      <c r="D1394" s="40">
        <v>30610</v>
      </c>
      <c r="E1394" s="40">
        <v>30750</v>
      </c>
      <c r="F1394" s="40">
        <v>140</v>
      </c>
      <c r="G1394" s="40">
        <v>72209</v>
      </c>
      <c r="H1394" s="40">
        <v>72230</v>
      </c>
      <c r="I1394" s="40">
        <v>21</v>
      </c>
      <c r="J1394" s="40">
        <v>2.59</v>
      </c>
      <c r="K1394" s="40">
        <v>1.7850000000000001</v>
      </c>
      <c r="L1394" s="41">
        <v>4.375</v>
      </c>
    </row>
    <row r="1395" spans="2:12" x14ac:dyDescent="0.25">
      <c r="B1395" s="39" t="str">
        <f t="shared" si="282"/>
        <v>172.25.244.47</v>
      </c>
      <c r="C1395" s="40" t="s">
        <v>2985</v>
      </c>
      <c r="D1395" s="40">
        <v>30750</v>
      </c>
      <c r="E1395" s="40">
        <v>30880</v>
      </c>
      <c r="F1395" s="40">
        <v>130</v>
      </c>
      <c r="G1395" s="40">
        <v>72230</v>
      </c>
      <c r="H1395" s="40">
        <v>72348</v>
      </c>
      <c r="I1395" s="40">
        <v>118</v>
      </c>
      <c r="J1395" s="40">
        <v>2.4049999999999998</v>
      </c>
      <c r="K1395" s="40">
        <v>10.030000000000001</v>
      </c>
      <c r="L1395" s="41">
        <v>12.435</v>
      </c>
    </row>
    <row r="1396" spans="2:12" x14ac:dyDescent="0.25">
      <c r="B1396" s="39" t="str">
        <f t="shared" si="282"/>
        <v>172.25.244.47</v>
      </c>
      <c r="C1396" s="40" t="s">
        <v>2981</v>
      </c>
      <c r="D1396" s="40">
        <v>30467</v>
      </c>
      <c r="E1396" s="40">
        <v>30467</v>
      </c>
      <c r="F1396" s="40">
        <v>0</v>
      </c>
      <c r="G1396" s="40">
        <v>72174</v>
      </c>
      <c r="H1396" s="40">
        <v>72174</v>
      </c>
      <c r="I1396" s="40">
        <v>0</v>
      </c>
      <c r="J1396" s="40">
        <v>0</v>
      </c>
      <c r="K1396" s="40">
        <v>0</v>
      </c>
      <c r="L1396" s="41">
        <v>0</v>
      </c>
    </row>
    <row r="1397" spans="2:12" x14ac:dyDescent="0.25">
      <c r="B1397" s="39" t="s">
        <v>2363</v>
      </c>
      <c r="C1397" s="40" t="s">
        <v>2984</v>
      </c>
      <c r="D1397" s="40">
        <v>15136</v>
      </c>
      <c r="E1397" s="40">
        <v>15172</v>
      </c>
      <c r="F1397" s="40">
        <v>36</v>
      </c>
      <c r="G1397" s="40">
        <v>18095</v>
      </c>
      <c r="H1397" s="40">
        <v>18265</v>
      </c>
      <c r="I1397" s="40">
        <v>170</v>
      </c>
      <c r="J1397" s="40">
        <v>0.66599999999999993</v>
      </c>
      <c r="K1397" s="40">
        <v>14.450000000000001</v>
      </c>
      <c r="L1397" s="41">
        <v>15.116000000000001</v>
      </c>
    </row>
    <row r="1398" spans="2:12" x14ac:dyDescent="0.25">
      <c r="B1398" s="39" t="str">
        <f t="shared" ref="B1398:B1399" si="283">B1397</f>
        <v>172.25.244.49</v>
      </c>
      <c r="C1398" s="40" t="s">
        <v>2981</v>
      </c>
      <c r="D1398" s="40">
        <v>3125</v>
      </c>
      <c r="E1398" s="40">
        <v>5250</v>
      </c>
      <c r="F1398" s="40">
        <v>2125</v>
      </c>
      <c r="G1398" s="40">
        <v>1077</v>
      </c>
      <c r="H1398" s="40">
        <v>2967</v>
      </c>
      <c r="I1398" s="40">
        <v>1890</v>
      </c>
      <c r="J1398" s="40">
        <v>39.3125</v>
      </c>
      <c r="K1398" s="40">
        <v>160.65</v>
      </c>
      <c r="L1398" s="41">
        <v>199.96250000000001</v>
      </c>
    </row>
    <row r="1399" spans="2:12" x14ac:dyDescent="0.25">
      <c r="B1399" s="39" t="str">
        <f t="shared" si="283"/>
        <v>172.25.244.49</v>
      </c>
      <c r="C1399" s="40" t="s">
        <v>2982</v>
      </c>
      <c r="D1399" s="40">
        <v>5700</v>
      </c>
      <c r="E1399" s="40">
        <v>12098</v>
      </c>
      <c r="F1399" s="40">
        <v>6398</v>
      </c>
      <c r="G1399" s="40">
        <v>4289</v>
      </c>
      <c r="H1399" s="40">
        <v>12392</v>
      </c>
      <c r="I1399" s="40">
        <v>8103</v>
      </c>
      <c r="J1399" s="40">
        <v>118.363</v>
      </c>
      <c r="K1399" s="40">
        <v>688.755</v>
      </c>
      <c r="L1399" s="41">
        <v>807.11799999999994</v>
      </c>
    </row>
    <row r="1400" spans="2:12" x14ac:dyDescent="0.25">
      <c r="B1400" s="39" t="s">
        <v>1465</v>
      </c>
      <c r="C1400" s="40" t="s">
        <v>2983</v>
      </c>
      <c r="D1400" s="40">
        <v>0</v>
      </c>
      <c r="E1400" s="40">
        <v>0</v>
      </c>
      <c r="F1400" s="40">
        <v>0</v>
      </c>
      <c r="G1400" s="40">
        <v>0</v>
      </c>
      <c r="H1400" s="40">
        <v>0</v>
      </c>
      <c r="I1400" s="40">
        <v>0</v>
      </c>
      <c r="J1400" s="40">
        <v>0</v>
      </c>
      <c r="K1400" s="40">
        <v>0</v>
      </c>
      <c r="L1400" s="41">
        <v>0</v>
      </c>
    </row>
    <row r="1401" spans="2:12" x14ac:dyDescent="0.25">
      <c r="B1401" s="39" t="str">
        <f t="shared" ref="B1401:B1403" si="284">B1400</f>
        <v>172.25.26.29</v>
      </c>
      <c r="C1401" s="40" t="s">
        <v>2984</v>
      </c>
      <c r="D1401" s="40">
        <v>0</v>
      </c>
      <c r="E1401" s="40">
        <v>0</v>
      </c>
      <c r="F1401" s="40">
        <v>0</v>
      </c>
      <c r="G1401" s="40">
        <v>0</v>
      </c>
      <c r="H1401" s="40">
        <v>0</v>
      </c>
      <c r="I1401" s="40">
        <v>0</v>
      </c>
      <c r="J1401" s="40">
        <v>0</v>
      </c>
      <c r="K1401" s="40">
        <v>0</v>
      </c>
      <c r="L1401" s="41">
        <v>0</v>
      </c>
    </row>
    <row r="1402" spans="2:12" x14ac:dyDescent="0.25">
      <c r="B1402" s="39" t="str">
        <f t="shared" si="284"/>
        <v>172.25.26.29</v>
      </c>
      <c r="C1402" s="40" t="s">
        <v>2985</v>
      </c>
      <c r="D1402" s="40">
        <v>0</v>
      </c>
      <c r="E1402" s="40">
        <v>0</v>
      </c>
      <c r="F1402" s="40">
        <v>0</v>
      </c>
      <c r="G1402" s="40">
        <v>0</v>
      </c>
      <c r="H1402" s="40">
        <v>0</v>
      </c>
      <c r="I1402" s="40">
        <v>0</v>
      </c>
      <c r="J1402" s="40">
        <v>0</v>
      </c>
      <c r="K1402" s="40">
        <v>0</v>
      </c>
      <c r="L1402" s="41">
        <v>0</v>
      </c>
    </row>
    <row r="1403" spans="2:12" x14ac:dyDescent="0.25">
      <c r="B1403" s="39" t="str">
        <f t="shared" si="284"/>
        <v>172.25.26.29</v>
      </c>
      <c r="C1403" s="40" t="s">
        <v>2982</v>
      </c>
      <c r="D1403" s="40">
        <v>0</v>
      </c>
      <c r="E1403" s="40">
        <v>0</v>
      </c>
      <c r="F1403" s="40">
        <v>0</v>
      </c>
      <c r="G1403" s="40">
        <v>0</v>
      </c>
      <c r="H1403" s="40">
        <v>0</v>
      </c>
      <c r="I1403" s="40">
        <v>0</v>
      </c>
      <c r="J1403" s="40">
        <v>0</v>
      </c>
      <c r="K1403" s="40">
        <v>0</v>
      </c>
      <c r="L1403" s="41">
        <v>0</v>
      </c>
    </row>
    <row r="1404" spans="2:12" x14ac:dyDescent="0.25">
      <c r="B1404" s="39" t="s">
        <v>2147</v>
      </c>
      <c r="C1404" s="40" t="s">
        <v>2983</v>
      </c>
      <c r="D1404" s="40">
        <v>5644</v>
      </c>
      <c r="E1404" s="40">
        <v>6144</v>
      </c>
      <c r="F1404" s="40">
        <v>500</v>
      </c>
      <c r="G1404" s="40">
        <v>0</v>
      </c>
      <c r="H1404" s="40">
        <v>0</v>
      </c>
      <c r="I1404" s="40">
        <v>0</v>
      </c>
      <c r="J1404" s="40">
        <v>9.25</v>
      </c>
      <c r="K1404" s="40">
        <v>0</v>
      </c>
      <c r="L1404" s="41">
        <v>9.25</v>
      </c>
    </row>
    <row r="1405" spans="2:12" x14ac:dyDescent="0.25">
      <c r="B1405" s="39" t="str">
        <f t="shared" ref="B1405:B1408" si="285">B1404</f>
        <v>172.25.26.34</v>
      </c>
      <c r="C1405" s="40" t="s">
        <v>2984</v>
      </c>
      <c r="D1405" s="40">
        <v>6144</v>
      </c>
      <c r="E1405" s="40">
        <v>6546</v>
      </c>
      <c r="F1405" s="40">
        <v>402</v>
      </c>
      <c r="G1405" s="40">
        <v>0</v>
      </c>
      <c r="H1405" s="40">
        <v>0</v>
      </c>
      <c r="I1405" s="40">
        <v>0</v>
      </c>
      <c r="J1405" s="40">
        <v>7.4369999999999994</v>
      </c>
      <c r="K1405" s="40">
        <v>0</v>
      </c>
      <c r="L1405" s="41">
        <v>7.4369999999999994</v>
      </c>
    </row>
    <row r="1406" spans="2:12" x14ac:dyDescent="0.25">
      <c r="B1406" s="39" t="str">
        <f t="shared" si="285"/>
        <v>172.25.26.34</v>
      </c>
      <c r="C1406" s="40" t="s">
        <v>2985</v>
      </c>
      <c r="D1406" s="40">
        <v>6546</v>
      </c>
      <c r="E1406" s="40">
        <v>7087</v>
      </c>
      <c r="F1406" s="40">
        <v>541</v>
      </c>
      <c r="G1406" s="40">
        <v>0</v>
      </c>
      <c r="H1406" s="40">
        <v>0</v>
      </c>
      <c r="I1406" s="40">
        <v>0</v>
      </c>
      <c r="J1406" s="40">
        <v>10.0085</v>
      </c>
      <c r="K1406" s="40">
        <v>0</v>
      </c>
      <c r="L1406" s="41">
        <v>10.0085</v>
      </c>
    </row>
    <row r="1407" spans="2:12" x14ac:dyDescent="0.25">
      <c r="B1407" s="39" t="str">
        <f t="shared" si="285"/>
        <v>172.25.26.34</v>
      </c>
      <c r="C1407" s="40" t="s">
        <v>2981</v>
      </c>
      <c r="D1407" s="40">
        <v>3890</v>
      </c>
      <c r="E1407" s="40">
        <v>4420</v>
      </c>
      <c r="F1407" s="40">
        <v>530</v>
      </c>
      <c r="G1407" s="40">
        <v>0</v>
      </c>
      <c r="H1407" s="40">
        <v>0</v>
      </c>
      <c r="I1407" s="40">
        <v>0</v>
      </c>
      <c r="J1407" s="40">
        <v>9.8049999999999997</v>
      </c>
      <c r="K1407" s="40">
        <v>0</v>
      </c>
      <c r="L1407" s="41">
        <v>9.8049999999999997</v>
      </c>
    </row>
    <row r="1408" spans="2:12" x14ac:dyDescent="0.25">
      <c r="B1408" s="39" t="str">
        <f t="shared" si="285"/>
        <v>172.25.26.34</v>
      </c>
      <c r="C1408" s="40" t="s">
        <v>2982</v>
      </c>
      <c r="D1408" s="40">
        <v>4432</v>
      </c>
      <c r="E1408" s="40">
        <v>4957</v>
      </c>
      <c r="F1408" s="40">
        <v>525</v>
      </c>
      <c r="G1408" s="40">
        <v>0</v>
      </c>
      <c r="H1408" s="40">
        <v>0</v>
      </c>
      <c r="I1408" s="40">
        <v>0</v>
      </c>
      <c r="J1408" s="40">
        <v>9.7125000000000004</v>
      </c>
      <c r="K1408" s="40">
        <v>0</v>
      </c>
      <c r="L1408" s="41">
        <v>9.7125000000000004</v>
      </c>
    </row>
    <row r="1409" spans="2:12" x14ac:dyDescent="0.25">
      <c r="B1409" s="39" t="s">
        <v>1728</v>
      </c>
      <c r="C1409" s="40" t="s">
        <v>2983</v>
      </c>
      <c r="D1409" s="40">
        <v>97142</v>
      </c>
      <c r="E1409" s="40">
        <v>100531</v>
      </c>
      <c r="F1409" s="40">
        <v>3389</v>
      </c>
      <c r="G1409" s="40">
        <v>0</v>
      </c>
      <c r="H1409" s="40">
        <v>0</v>
      </c>
      <c r="I1409" s="40">
        <v>0</v>
      </c>
      <c r="J1409" s="40">
        <v>62.6965</v>
      </c>
      <c r="K1409" s="40">
        <v>0</v>
      </c>
      <c r="L1409" s="41">
        <v>62.6965</v>
      </c>
    </row>
    <row r="1410" spans="2:12" x14ac:dyDescent="0.25">
      <c r="B1410" s="39" t="str">
        <f t="shared" ref="B1410:B1413" si="286">B1409</f>
        <v>172.25.26.35</v>
      </c>
      <c r="C1410" s="40" t="s">
        <v>2984</v>
      </c>
      <c r="D1410" s="40">
        <v>100531</v>
      </c>
      <c r="E1410" s="40">
        <v>103211</v>
      </c>
      <c r="F1410" s="40">
        <v>2680</v>
      </c>
      <c r="G1410" s="40">
        <v>0</v>
      </c>
      <c r="H1410" s="40">
        <v>0</v>
      </c>
      <c r="I1410" s="40">
        <v>0</v>
      </c>
      <c r="J1410" s="40">
        <v>49.58</v>
      </c>
      <c r="K1410" s="40">
        <v>0</v>
      </c>
      <c r="L1410" s="41">
        <v>49.58</v>
      </c>
    </row>
    <row r="1411" spans="2:12" x14ac:dyDescent="0.25">
      <c r="B1411" s="39" t="str">
        <f t="shared" si="286"/>
        <v>172.25.26.35</v>
      </c>
      <c r="C1411" s="40" t="s">
        <v>2985</v>
      </c>
      <c r="D1411" s="40">
        <v>103219</v>
      </c>
      <c r="E1411" s="40">
        <v>106821</v>
      </c>
      <c r="F1411" s="40">
        <v>3602</v>
      </c>
      <c r="G1411" s="40">
        <v>0</v>
      </c>
      <c r="H1411" s="40">
        <v>0</v>
      </c>
      <c r="I1411" s="40">
        <v>0</v>
      </c>
      <c r="J1411" s="40">
        <v>66.637</v>
      </c>
      <c r="K1411" s="40">
        <v>0</v>
      </c>
      <c r="L1411" s="41">
        <v>66.637</v>
      </c>
    </row>
    <row r="1412" spans="2:12" x14ac:dyDescent="0.25">
      <c r="B1412" s="39" t="str">
        <f t="shared" si="286"/>
        <v>172.25.26.35</v>
      </c>
      <c r="C1412" s="40" t="s">
        <v>2981</v>
      </c>
      <c r="D1412" s="40">
        <v>87745</v>
      </c>
      <c r="E1412" s="40">
        <v>91876</v>
      </c>
      <c r="F1412" s="40">
        <v>4131</v>
      </c>
      <c r="G1412" s="40">
        <v>0</v>
      </c>
      <c r="H1412" s="40">
        <v>0</v>
      </c>
      <c r="I1412" s="40">
        <v>0</v>
      </c>
      <c r="J1412" s="40">
        <v>76.42349999999999</v>
      </c>
      <c r="K1412" s="40">
        <v>0</v>
      </c>
      <c r="L1412" s="41">
        <v>76.42349999999999</v>
      </c>
    </row>
    <row r="1413" spans="2:12" x14ac:dyDescent="0.25">
      <c r="B1413" s="39" t="str">
        <f t="shared" si="286"/>
        <v>172.25.26.35</v>
      </c>
      <c r="C1413" s="40" t="s">
        <v>2982</v>
      </c>
      <c r="D1413" s="40">
        <v>91955</v>
      </c>
      <c r="E1413" s="40">
        <v>95118</v>
      </c>
      <c r="F1413" s="40">
        <v>3163</v>
      </c>
      <c r="G1413" s="40">
        <v>0</v>
      </c>
      <c r="H1413" s="40">
        <v>0</v>
      </c>
      <c r="I1413" s="40">
        <v>0</v>
      </c>
      <c r="J1413" s="40">
        <v>58.515499999999996</v>
      </c>
      <c r="K1413" s="40">
        <v>0</v>
      </c>
      <c r="L1413" s="41">
        <v>58.515499999999996</v>
      </c>
    </row>
    <row r="1414" spans="2:12" x14ac:dyDescent="0.25">
      <c r="B1414" s="39" t="s">
        <v>750</v>
      </c>
      <c r="C1414" s="40" t="s">
        <v>2983</v>
      </c>
      <c r="D1414" s="40">
        <v>439076</v>
      </c>
      <c r="E1414" s="40">
        <v>445922</v>
      </c>
      <c r="F1414" s="40">
        <v>6846</v>
      </c>
      <c r="G1414" s="40">
        <v>0</v>
      </c>
      <c r="H1414" s="40">
        <v>0</v>
      </c>
      <c r="I1414" s="40">
        <v>0</v>
      </c>
      <c r="J1414" s="40">
        <v>126.651</v>
      </c>
      <c r="K1414" s="40">
        <v>0</v>
      </c>
      <c r="L1414" s="41">
        <v>126.651</v>
      </c>
    </row>
    <row r="1415" spans="2:12" x14ac:dyDescent="0.25">
      <c r="B1415" s="39" t="str">
        <f t="shared" ref="B1415:B1418" si="287">B1414</f>
        <v>172.25.26.36</v>
      </c>
      <c r="C1415" s="40" t="s">
        <v>2984</v>
      </c>
      <c r="D1415" s="40">
        <v>445923</v>
      </c>
      <c r="E1415" s="40">
        <v>452948</v>
      </c>
      <c r="F1415" s="40">
        <v>7025</v>
      </c>
      <c r="G1415" s="40">
        <v>0</v>
      </c>
      <c r="H1415" s="40">
        <v>0</v>
      </c>
      <c r="I1415" s="40">
        <v>0</v>
      </c>
      <c r="J1415" s="40">
        <v>129.96250000000001</v>
      </c>
      <c r="K1415" s="40">
        <v>0</v>
      </c>
      <c r="L1415" s="41">
        <v>129.96250000000001</v>
      </c>
    </row>
    <row r="1416" spans="2:12" x14ac:dyDescent="0.25">
      <c r="B1416" s="39" t="str">
        <f t="shared" si="287"/>
        <v>172.25.26.36</v>
      </c>
      <c r="C1416" s="40" t="s">
        <v>2985</v>
      </c>
      <c r="D1416" s="40">
        <v>452982</v>
      </c>
      <c r="E1416" s="40">
        <v>460444</v>
      </c>
      <c r="F1416" s="40">
        <v>7462</v>
      </c>
      <c r="G1416" s="40">
        <v>0</v>
      </c>
      <c r="H1416" s="40">
        <v>0</v>
      </c>
      <c r="I1416" s="40">
        <v>0</v>
      </c>
      <c r="J1416" s="40">
        <v>138.047</v>
      </c>
      <c r="K1416" s="40">
        <v>0</v>
      </c>
      <c r="L1416" s="41">
        <v>138.047</v>
      </c>
    </row>
    <row r="1417" spans="2:12" x14ac:dyDescent="0.25">
      <c r="B1417" s="39" t="str">
        <f t="shared" si="287"/>
        <v>172.25.26.36</v>
      </c>
      <c r="C1417" s="40" t="s">
        <v>2981</v>
      </c>
      <c r="D1417" s="40">
        <v>406617</v>
      </c>
      <c r="E1417" s="40">
        <v>418994</v>
      </c>
      <c r="F1417" s="40">
        <v>12377</v>
      </c>
      <c r="G1417" s="40">
        <v>0</v>
      </c>
      <c r="H1417" s="40">
        <v>0</v>
      </c>
      <c r="I1417" s="40">
        <v>0</v>
      </c>
      <c r="J1417" s="40">
        <v>228.97449999999998</v>
      </c>
      <c r="K1417" s="40">
        <v>0</v>
      </c>
      <c r="L1417" s="41">
        <v>228.97449999999998</v>
      </c>
    </row>
    <row r="1418" spans="2:12" x14ac:dyDescent="0.25">
      <c r="B1418" s="39" t="str">
        <f t="shared" si="287"/>
        <v>172.25.26.36</v>
      </c>
      <c r="C1418" s="40" t="s">
        <v>2982</v>
      </c>
      <c r="D1418" s="40">
        <v>419956</v>
      </c>
      <c r="E1418" s="40">
        <v>430658</v>
      </c>
      <c r="F1418" s="40">
        <v>10702</v>
      </c>
      <c r="G1418" s="40">
        <v>0</v>
      </c>
      <c r="H1418" s="40">
        <v>0</v>
      </c>
      <c r="I1418" s="40">
        <v>0</v>
      </c>
      <c r="J1418" s="40">
        <v>197.98699999999999</v>
      </c>
      <c r="K1418" s="40">
        <v>0</v>
      </c>
      <c r="L1418" s="41">
        <v>197.98699999999999</v>
      </c>
    </row>
    <row r="1419" spans="2:12" x14ac:dyDescent="0.25">
      <c r="B1419" s="39" t="s">
        <v>1232</v>
      </c>
      <c r="C1419" s="40" t="s">
        <v>2983</v>
      </c>
      <c r="D1419" s="40">
        <v>16305</v>
      </c>
      <c r="E1419" s="40">
        <v>16700</v>
      </c>
      <c r="F1419" s="40">
        <v>395</v>
      </c>
      <c r="G1419" s="40">
        <v>0</v>
      </c>
      <c r="H1419" s="40">
        <v>0</v>
      </c>
      <c r="I1419" s="40">
        <v>0</v>
      </c>
      <c r="J1419" s="40">
        <v>7.3074999999999992</v>
      </c>
      <c r="K1419" s="40">
        <v>0</v>
      </c>
      <c r="L1419" s="41">
        <v>7.3074999999999992</v>
      </c>
    </row>
    <row r="1420" spans="2:12" x14ac:dyDescent="0.25">
      <c r="B1420" s="39" t="str">
        <f t="shared" ref="B1420:B1423" si="288">B1419</f>
        <v>172.25.26.37</v>
      </c>
      <c r="C1420" s="40" t="s">
        <v>2984</v>
      </c>
      <c r="D1420" s="40">
        <v>16700</v>
      </c>
      <c r="E1420" s="40">
        <v>16967</v>
      </c>
      <c r="F1420" s="40">
        <v>267</v>
      </c>
      <c r="G1420" s="40">
        <v>0</v>
      </c>
      <c r="H1420" s="40">
        <v>0</v>
      </c>
      <c r="I1420" s="40">
        <v>0</v>
      </c>
      <c r="J1420" s="40">
        <v>4.9394999999999998</v>
      </c>
      <c r="K1420" s="40">
        <v>0</v>
      </c>
      <c r="L1420" s="41">
        <v>4.9394999999999998</v>
      </c>
    </row>
    <row r="1421" spans="2:12" x14ac:dyDescent="0.25">
      <c r="B1421" s="39" t="str">
        <f t="shared" si="288"/>
        <v>172.25.26.37</v>
      </c>
      <c r="C1421" s="40" t="s">
        <v>2985</v>
      </c>
      <c r="D1421" s="40">
        <v>16967</v>
      </c>
      <c r="E1421" s="40">
        <v>17410</v>
      </c>
      <c r="F1421" s="40">
        <v>443</v>
      </c>
      <c r="G1421" s="40">
        <v>0</v>
      </c>
      <c r="H1421" s="40">
        <v>0</v>
      </c>
      <c r="I1421" s="40">
        <v>0</v>
      </c>
      <c r="J1421" s="40">
        <v>8.1954999999999991</v>
      </c>
      <c r="K1421" s="40">
        <v>0</v>
      </c>
      <c r="L1421" s="41">
        <v>8.1954999999999991</v>
      </c>
    </row>
    <row r="1422" spans="2:12" x14ac:dyDescent="0.25">
      <c r="B1422" s="39" t="str">
        <f t="shared" si="288"/>
        <v>172.25.26.37</v>
      </c>
      <c r="C1422" s="40" t="s">
        <v>2981</v>
      </c>
      <c r="D1422" s="40">
        <v>15503</v>
      </c>
      <c r="E1422" s="40">
        <v>15816</v>
      </c>
      <c r="F1422" s="40">
        <v>313</v>
      </c>
      <c r="G1422" s="40">
        <v>0</v>
      </c>
      <c r="H1422" s="40">
        <v>0</v>
      </c>
      <c r="I1422" s="40">
        <v>0</v>
      </c>
      <c r="J1422" s="40">
        <v>5.7904999999999998</v>
      </c>
      <c r="K1422" s="40">
        <v>0</v>
      </c>
      <c r="L1422" s="41">
        <v>5.7904999999999998</v>
      </c>
    </row>
    <row r="1423" spans="2:12" x14ac:dyDescent="0.25">
      <c r="B1423" s="39" t="str">
        <f t="shared" si="288"/>
        <v>172.25.26.37</v>
      </c>
      <c r="C1423" s="40" t="s">
        <v>2982</v>
      </c>
      <c r="D1423" s="40">
        <v>15829</v>
      </c>
      <c r="E1423" s="40">
        <v>16062</v>
      </c>
      <c r="F1423" s="40">
        <v>233</v>
      </c>
      <c r="G1423" s="40">
        <v>0</v>
      </c>
      <c r="H1423" s="40">
        <v>0</v>
      </c>
      <c r="I1423" s="40">
        <v>0</v>
      </c>
      <c r="J1423" s="40">
        <v>4.3105000000000002</v>
      </c>
      <c r="K1423" s="40">
        <v>0</v>
      </c>
      <c r="L1423" s="41">
        <v>4.3105000000000002</v>
      </c>
    </row>
    <row r="1424" spans="2:12" x14ac:dyDescent="0.25">
      <c r="B1424" s="39" t="s">
        <v>1845</v>
      </c>
      <c r="C1424" s="40" t="s">
        <v>2983</v>
      </c>
      <c r="D1424" s="40">
        <v>129937</v>
      </c>
      <c r="E1424" s="40">
        <v>135570</v>
      </c>
      <c r="F1424" s="40">
        <v>5633</v>
      </c>
      <c r="G1424" s="40">
        <v>0</v>
      </c>
      <c r="H1424" s="40">
        <v>0</v>
      </c>
      <c r="I1424" s="40">
        <v>0</v>
      </c>
      <c r="J1424" s="40">
        <v>104.2105</v>
      </c>
      <c r="K1424" s="40">
        <v>0</v>
      </c>
      <c r="L1424" s="41">
        <v>104.2105</v>
      </c>
    </row>
    <row r="1425" spans="2:12" x14ac:dyDescent="0.25">
      <c r="B1425" s="39" t="str">
        <f t="shared" ref="B1425:B1428" si="289">B1424</f>
        <v>172.25.26.39</v>
      </c>
      <c r="C1425" s="40" t="s">
        <v>2984</v>
      </c>
      <c r="D1425" s="40">
        <v>135664</v>
      </c>
      <c r="E1425" s="40">
        <v>140605</v>
      </c>
      <c r="F1425" s="40">
        <v>4941</v>
      </c>
      <c r="G1425" s="40">
        <v>0</v>
      </c>
      <c r="H1425" s="40">
        <v>0</v>
      </c>
      <c r="I1425" s="40">
        <v>0</v>
      </c>
      <c r="J1425" s="40">
        <v>91.408499999999989</v>
      </c>
      <c r="K1425" s="40">
        <v>0</v>
      </c>
      <c r="L1425" s="41">
        <v>91.408499999999989</v>
      </c>
    </row>
    <row r="1426" spans="2:12" x14ac:dyDescent="0.25">
      <c r="B1426" s="39" t="str">
        <f t="shared" si="289"/>
        <v>172.25.26.39</v>
      </c>
      <c r="C1426" s="40" t="s">
        <v>2985</v>
      </c>
      <c r="D1426" s="40">
        <v>140697</v>
      </c>
      <c r="E1426" s="40">
        <v>146421</v>
      </c>
      <c r="F1426" s="40">
        <v>5724</v>
      </c>
      <c r="G1426" s="40">
        <v>0</v>
      </c>
      <c r="H1426" s="40">
        <v>0</v>
      </c>
      <c r="I1426" s="40">
        <v>0</v>
      </c>
      <c r="J1426" s="40">
        <v>105.89399999999999</v>
      </c>
      <c r="K1426" s="40">
        <v>0</v>
      </c>
      <c r="L1426" s="41">
        <v>105.89399999999999</v>
      </c>
    </row>
    <row r="1427" spans="2:12" x14ac:dyDescent="0.25">
      <c r="B1427" s="39" t="str">
        <f t="shared" si="289"/>
        <v>172.25.26.39</v>
      </c>
      <c r="C1427" s="40" t="s">
        <v>2981</v>
      </c>
      <c r="D1427" s="40">
        <v>113420</v>
      </c>
      <c r="E1427" s="40">
        <v>120200</v>
      </c>
      <c r="F1427" s="40">
        <v>6780</v>
      </c>
      <c r="G1427" s="40">
        <v>0</v>
      </c>
      <c r="H1427" s="40">
        <v>0</v>
      </c>
      <c r="I1427" s="40">
        <v>0</v>
      </c>
      <c r="J1427" s="40">
        <v>125.42999999999999</v>
      </c>
      <c r="K1427" s="40">
        <v>0</v>
      </c>
      <c r="L1427" s="41">
        <v>125.42999999999999</v>
      </c>
    </row>
    <row r="1428" spans="2:12" x14ac:dyDescent="0.25">
      <c r="B1428" s="39" t="str">
        <f t="shared" si="289"/>
        <v>172.25.26.39</v>
      </c>
      <c r="C1428" s="40" t="s">
        <v>2982</v>
      </c>
      <c r="D1428" s="40">
        <v>120786</v>
      </c>
      <c r="E1428" s="40">
        <v>125282</v>
      </c>
      <c r="F1428" s="40">
        <v>4496</v>
      </c>
      <c r="G1428" s="40">
        <v>0</v>
      </c>
      <c r="H1428" s="40">
        <v>0</v>
      </c>
      <c r="I1428" s="40">
        <v>0</v>
      </c>
      <c r="J1428" s="40">
        <v>83.176000000000002</v>
      </c>
      <c r="K1428" s="40">
        <v>0</v>
      </c>
      <c r="L1428" s="41">
        <v>83.176000000000002</v>
      </c>
    </row>
    <row r="1429" spans="2:12" x14ac:dyDescent="0.25">
      <c r="B1429" s="39" t="s">
        <v>2690</v>
      </c>
      <c r="C1429" s="40" t="s">
        <v>2983</v>
      </c>
      <c r="D1429" s="40">
        <v>274742</v>
      </c>
      <c r="E1429" s="40">
        <v>277107</v>
      </c>
      <c r="F1429" s="40">
        <v>2365</v>
      </c>
      <c r="G1429" s="40">
        <v>0</v>
      </c>
      <c r="H1429" s="40">
        <v>0</v>
      </c>
      <c r="I1429" s="40">
        <v>0</v>
      </c>
      <c r="J1429" s="40">
        <v>43.752499999999998</v>
      </c>
      <c r="K1429" s="40">
        <v>0</v>
      </c>
      <c r="L1429" s="41">
        <v>43.752499999999998</v>
      </c>
    </row>
    <row r="1430" spans="2:12" x14ac:dyDescent="0.25">
      <c r="B1430" s="39" t="str">
        <f t="shared" ref="B1430:B1433" si="290">B1429</f>
        <v>172.25.26.40</v>
      </c>
      <c r="C1430" s="40" t="s">
        <v>2984</v>
      </c>
      <c r="D1430" s="40">
        <v>277148</v>
      </c>
      <c r="E1430" s="40">
        <v>279282</v>
      </c>
      <c r="F1430" s="40">
        <v>2134</v>
      </c>
      <c r="G1430" s="40">
        <v>0</v>
      </c>
      <c r="H1430" s="40">
        <v>0</v>
      </c>
      <c r="I1430" s="40">
        <v>0</v>
      </c>
      <c r="J1430" s="40">
        <v>39.478999999999999</v>
      </c>
      <c r="K1430" s="40">
        <v>0</v>
      </c>
      <c r="L1430" s="41">
        <v>39.478999999999999</v>
      </c>
    </row>
    <row r="1431" spans="2:12" x14ac:dyDescent="0.25">
      <c r="B1431" s="39" t="str">
        <f t="shared" si="290"/>
        <v>172.25.26.40</v>
      </c>
      <c r="C1431" s="40" t="s">
        <v>2985</v>
      </c>
      <c r="D1431" s="40">
        <v>279353</v>
      </c>
      <c r="E1431" s="40">
        <v>281395</v>
      </c>
      <c r="F1431" s="40">
        <v>2042</v>
      </c>
      <c r="G1431" s="40">
        <v>0</v>
      </c>
      <c r="H1431" s="40">
        <v>0</v>
      </c>
      <c r="I1431" s="40">
        <v>0</v>
      </c>
      <c r="J1431" s="40">
        <v>37.777000000000001</v>
      </c>
      <c r="K1431" s="40">
        <v>0</v>
      </c>
      <c r="L1431" s="41">
        <v>37.777000000000001</v>
      </c>
    </row>
    <row r="1432" spans="2:12" x14ac:dyDescent="0.25">
      <c r="B1432" s="39" t="str">
        <f t="shared" si="290"/>
        <v>172.25.26.40</v>
      </c>
      <c r="C1432" s="40" t="s">
        <v>2981</v>
      </c>
      <c r="D1432" s="40">
        <v>268435</v>
      </c>
      <c r="E1432" s="40">
        <v>270191</v>
      </c>
      <c r="F1432" s="40">
        <v>1756</v>
      </c>
      <c r="G1432" s="40">
        <v>0</v>
      </c>
      <c r="H1432" s="40">
        <v>0</v>
      </c>
      <c r="I1432" s="40">
        <v>0</v>
      </c>
      <c r="J1432" s="40">
        <v>32.485999999999997</v>
      </c>
      <c r="K1432" s="40">
        <v>0</v>
      </c>
      <c r="L1432" s="41">
        <v>32.485999999999997</v>
      </c>
    </row>
    <row r="1433" spans="2:12" x14ac:dyDescent="0.25">
      <c r="B1433" s="39" t="str">
        <f t="shared" si="290"/>
        <v>172.25.26.40</v>
      </c>
      <c r="C1433" s="40" t="s">
        <v>2982</v>
      </c>
      <c r="D1433" s="40">
        <v>270565</v>
      </c>
      <c r="E1433" s="40">
        <v>272291</v>
      </c>
      <c r="F1433" s="40">
        <v>1726</v>
      </c>
      <c r="G1433" s="40">
        <v>0</v>
      </c>
      <c r="H1433" s="40">
        <v>0</v>
      </c>
      <c r="I1433" s="40">
        <v>0</v>
      </c>
      <c r="J1433" s="40">
        <v>31.930999999999997</v>
      </c>
      <c r="K1433" s="40">
        <v>0</v>
      </c>
      <c r="L1433" s="41">
        <v>31.930999999999997</v>
      </c>
    </row>
    <row r="1434" spans="2:12" x14ac:dyDescent="0.25">
      <c r="B1434" s="39" t="s">
        <v>2684</v>
      </c>
      <c r="C1434" s="40" t="s">
        <v>2983</v>
      </c>
      <c r="D1434" s="40">
        <v>502162</v>
      </c>
      <c r="E1434" s="40">
        <v>505430</v>
      </c>
      <c r="F1434" s="40">
        <v>3268</v>
      </c>
      <c r="G1434" s="40">
        <v>0</v>
      </c>
      <c r="H1434" s="40">
        <v>0</v>
      </c>
      <c r="I1434" s="40">
        <v>0</v>
      </c>
      <c r="J1434" s="40">
        <v>60.457999999999998</v>
      </c>
      <c r="K1434" s="40">
        <v>0</v>
      </c>
      <c r="L1434" s="41">
        <v>60.457999999999998</v>
      </c>
    </row>
    <row r="1435" spans="2:12" x14ac:dyDescent="0.25">
      <c r="B1435" s="39" t="str">
        <f t="shared" ref="B1435:B1438" si="291">B1434</f>
        <v>172.25.26.41</v>
      </c>
      <c r="C1435" s="40" t="s">
        <v>2984</v>
      </c>
      <c r="D1435" s="40">
        <v>505669</v>
      </c>
      <c r="E1435" s="40">
        <v>508660</v>
      </c>
      <c r="F1435" s="40">
        <v>2991</v>
      </c>
      <c r="G1435" s="40">
        <v>0</v>
      </c>
      <c r="H1435" s="40">
        <v>0</v>
      </c>
      <c r="I1435" s="40">
        <v>0</v>
      </c>
      <c r="J1435" s="40">
        <v>55.333500000000001</v>
      </c>
      <c r="K1435" s="40">
        <v>0</v>
      </c>
      <c r="L1435" s="41">
        <v>55.333500000000001</v>
      </c>
    </row>
    <row r="1436" spans="2:12" x14ac:dyDescent="0.25">
      <c r="B1436" s="39" t="str">
        <f t="shared" si="291"/>
        <v>172.25.26.41</v>
      </c>
      <c r="C1436" s="40" t="s">
        <v>2985</v>
      </c>
      <c r="D1436" s="40">
        <v>508680</v>
      </c>
      <c r="E1436" s="40">
        <v>511892</v>
      </c>
      <c r="F1436" s="40">
        <v>3212</v>
      </c>
      <c r="G1436" s="40">
        <v>0</v>
      </c>
      <c r="H1436" s="40">
        <v>0</v>
      </c>
      <c r="I1436" s="40">
        <v>0</v>
      </c>
      <c r="J1436" s="40">
        <v>59.421999999999997</v>
      </c>
      <c r="K1436" s="40">
        <v>0</v>
      </c>
      <c r="L1436" s="41">
        <v>59.421999999999997</v>
      </c>
    </row>
    <row r="1437" spans="2:12" x14ac:dyDescent="0.25">
      <c r="B1437" s="39" t="str">
        <f t="shared" si="291"/>
        <v>172.25.26.41</v>
      </c>
      <c r="C1437" s="40" t="s">
        <v>2981</v>
      </c>
      <c r="D1437" s="40">
        <v>492661</v>
      </c>
      <c r="E1437" s="40">
        <v>495647</v>
      </c>
      <c r="F1437" s="40">
        <v>2986</v>
      </c>
      <c r="G1437" s="40">
        <v>0</v>
      </c>
      <c r="H1437" s="40">
        <v>0</v>
      </c>
      <c r="I1437" s="40">
        <v>0</v>
      </c>
      <c r="J1437" s="40">
        <v>55.241</v>
      </c>
      <c r="K1437" s="40">
        <v>0</v>
      </c>
      <c r="L1437" s="41">
        <v>55.241</v>
      </c>
    </row>
    <row r="1438" spans="2:12" x14ac:dyDescent="0.25">
      <c r="B1438" s="39" t="str">
        <f t="shared" si="291"/>
        <v>172.25.26.41</v>
      </c>
      <c r="C1438" s="40" t="s">
        <v>2982</v>
      </c>
      <c r="D1438" s="40">
        <v>495782</v>
      </c>
      <c r="E1438" s="40">
        <v>498901</v>
      </c>
      <c r="F1438" s="40">
        <v>3119</v>
      </c>
      <c r="G1438" s="40">
        <v>0</v>
      </c>
      <c r="H1438" s="40">
        <v>0</v>
      </c>
      <c r="I1438" s="40">
        <v>0</v>
      </c>
      <c r="J1438" s="40">
        <v>57.701499999999996</v>
      </c>
      <c r="K1438" s="40">
        <v>0</v>
      </c>
      <c r="L1438" s="41">
        <v>57.701499999999996</v>
      </c>
    </row>
    <row r="1439" spans="2:12" x14ac:dyDescent="0.25">
      <c r="B1439" s="39" t="s">
        <v>2675</v>
      </c>
      <c r="C1439" s="40" t="s">
        <v>2983</v>
      </c>
      <c r="D1439" s="40">
        <v>36053</v>
      </c>
      <c r="E1439" s="40">
        <v>36190</v>
      </c>
      <c r="F1439" s="40">
        <v>137</v>
      </c>
      <c r="G1439" s="40">
        <v>82854</v>
      </c>
      <c r="H1439" s="40">
        <v>83018</v>
      </c>
      <c r="I1439" s="40">
        <v>164</v>
      </c>
      <c r="J1439" s="40">
        <v>2.5345</v>
      </c>
      <c r="K1439" s="40">
        <v>13.940000000000001</v>
      </c>
      <c r="L1439" s="41">
        <v>16.474500000000003</v>
      </c>
    </row>
    <row r="1440" spans="2:12" x14ac:dyDescent="0.25">
      <c r="B1440" s="39" t="str">
        <f t="shared" ref="B1440:B1443" si="292">B1439</f>
        <v>172.25.26.42</v>
      </c>
      <c r="C1440" s="40" t="s">
        <v>2984</v>
      </c>
      <c r="D1440" s="40">
        <v>36190</v>
      </c>
      <c r="E1440" s="40">
        <v>36283</v>
      </c>
      <c r="F1440" s="40">
        <v>93</v>
      </c>
      <c r="G1440" s="40">
        <v>83039</v>
      </c>
      <c r="H1440" s="40">
        <v>83220</v>
      </c>
      <c r="I1440" s="40">
        <v>181</v>
      </c>
      <c r="J1440" s="40">
        <v>1.7204999999999999</v>
      </c>
      <c r="K1440" s="40">
        <v>15.385000000000002</v>
      </c>
      <c r="L1440" s="41">
        <v>17.105500000000003</v>
      </c>
    </row>
    <row r="1441" spans="2:12" x14ac:dyDescent="0.25">
      <c r="B1441" s="39" t="str">
        <f t="shared" si="292"/>
        <v>172.25.26.42</v>
      </c>
      <c r="C1441" s="40" t="s">
        <v>2985</v>
      </c>
      <c r="D1441" s="40">
        <v>36283</v>
      </c>
      <c r="E1441" s="40">
        <v>36383</v>
      </c>
      <c r="F1441" s="40">
        <v>100</v>
      </c>
      <c r="G1441" s="40">
        <v>83222</v>
      </c>
      <c r="H1441" s="40">
        <v>83354</v>
      </c>
      <c r="I1441" s="40">
        <v>132</v>
      </c>
      <c r="J1441" s="40">
        <v>1.8499999999999999</v>
      </c>
      <c r="K1441" s="40">
        <v>11.22</v>
      </c>
      <c r="L1441" s="41">
        <v>13.07</v>
      </c>
    </row>
    <row r="1442" spans="2:12" x14ac:dyDescent="0.25">
      <c r="B1442" s="39" t="str">
        <f t="shared" si="292"/>
        <v>172.25.26.42</v>
      </c>
      <c r="C1442" s="40" t="s">
        <v>2981</v>
      </c>
      <c r="D1442" s="40">
        <v>35757</v>
      </c>
      <c r="E1442" s="40">
        <v>35865</v>
      </c>
      <c r="F1442" s="40">
        <v>108</v>
      </c>
      <c r="G1442" s="40">
        <v>82504</v>
      </c>
      <c r="H1442" s="40">
        <v>82709</v>
      </c>
      <c r="I1442" s="40">
        <v>205</v>
      </c>
      <c r="J1442" s="40">
        <v>1.998</v>
      </c>
      <c r="K1442" s="40">
        <v>17.425000000000001</v>
      </c>
      <c r="L1442" s="41">
        <v>19.423000000000002</v>
      </c>
    </row>
    <row r="1443" spans="2:12" x14ac:dyDescent="0.25">
      <c r="B1443" s="39" t="str">
        <f t="shared" si="292"/>
        <v>172.25.26.42</v>
      </c>
      <c r="C1443" s="40" t="s">
        <v>2982</v>
      </c>
      <c r="D1443" s="40">
        <v>35871</v>
      </c>
      <c r="E1443" s="40">
        <v>35970</v>
      </c>
      <c r="F1443" s="40">
        <v>99</v>
      </c>
      <c r="G1443" s="40">
        <v>82711</v>
      </c>
      <c r="H1443" s="40">
        <v>82795</v>
      </c>
      <c r="I1443" s="40">
        <v>84</v>
      </c>
      <c r="J1443" s="40">
        <v>1.8314999999999999</v>
      </c>
      <c r="K1443" s="40">
        <v>7.1400000000000006</v>
      </c>
      <c r="L1443" s="41">
        <v>8.9715000000000007</v>
      </c>
    </row>
    <row r="1444" spans="2:12" x14ac:dyDescent="0.25">
      <c r="B1444" s="39" t="s">
        <v>2242</v>
      </c>
      <c r="C1444" s="40" t="s">
        <v>2983</v>
      </c>
      <c r="D1444" s="40">
        <v>71626</v>
      </c>
      <c r="E1444" s="40">
        <v>78317</v>
      </c>
      <c r="F1444" s="40">
        <v>6691</v>
      </c>
      <c r="G1444" s="40">
        <v>0</v>
      </c>
      <c r="H1444" s="40">
        <v>0</v>
      </c>
      <c r="I1444" s="40">
        <v>0</v>
      </c>
      <c r="J1444" s="40">
        <v>123.78349999999999</v>
      </c>
      <c r="K1444" s="40">
        <v>0</v>
      </c>
      <c r="L1444" s="41">
        <v>123.78349999999999</v>
      </c>
    </row>
    <row r="1445" spans="2:12" x14ac:dyDescent="0.25">
      <c r="B1445" s="39" t="str">
        <f t="shared" ref="B1445:B1448" si="293">B1444</f>
        <v>172.25.26.43</v>
      </c>
      <c r="C1445" s="40" t="s">
        <v>2984</v>
      </c>
      <c r="D1445" s="40">
        <v>78334</v>
      </c>
      <c r="E1445" s="40">
        <v>82151</v>
      </c>
      <c r="F1445" s="40">
        <v>3817</v>
      </c>
      <c r="G1445" s="40">
        <v>0</v>
      </c>
      <c r="H1445" s="40">
        <v>0</v>
      </c>
      <c r="I1445" s="40">
        <v>0</v>
      </c>
      <c r="J1445" s="40">
        <v>70.614499999999992</v>
      </c>
      <c r="K1445" s="40">
        <v>0</v>
      </c>
      <c r="L1445" s="41">
        <v>70.614499999999992</v>
      </c>
    </row>
    <row r="1446" spans="2:12" x14ac:dyDescent="0.25">
      <c r="B1446" s="39" t="str">
        <f t="shared" si="293"/>
        <v>172.25.26.43</v>
      </c>
      <c r="C1446" s="40" t="s">
        <v>2985</v>
      </c>
      <c r="D1446" s="40">
        <v>82191</v>
      </c>
      <c r="E1446" s="40">
        <v>86319</v>
      </c>
      <c r="F1446" s="40">
        <v>4128</v>
      </c>
      <c r="G1446" s="40">
        <v>0</v>
      </c>
      <c r="H1446" s="40">
        <v>0</v>
      </c>
      <c r="I1446" s="40">
        <v>0</v>
      </c>
      <c r="J1446" s="40">
        <v>76.367999999999995</v>
      </c>
      <c r="K1446" s="40">
        <v>0</v>
      </c>
      <c r="L1446" s="41">
        <v>76.367999999999995</v>
      </c>
    </row>
    <row r="1447" spans="2:12" x14ac:dyDescent="0.25">
      <c r="B1447" s="39" t="str">
        <f t="shared" si="293"/>
        <v>172.25.26.43</v>
      </c>
      <c r="C1447" s="40" t="s">
        <v>2981</v>
      </c>
      <c r="D1447" s="40">
        <v>43535</v>
      </c>
      <c r="E1447" s="40">
        <v>54714</v>
      </c>
      <c r="F1447" s="40">
        <v>11179</v>
      </c>
      <c r="G1447" s="40">
        <v>0</v>
      </c>
      <c r="H1447" s="40">
        <v>0</v>
      </c>
      <c r="I1447" s="40">
        <v>0</v>
      </c>
      <c r="J1447" s="40">
        <v>206.8115</v>
      </c>
      <c r="K1447" s="40">
        <v>0</v>
      </c>
      <c r="L1447" s="41">
        <v>206.8115</v>
      </c>
    </row>
    <row r="1448" spans="2:12" x14ac:dyDescent="0.25">
      <c r="B1448" s="39" t="str">
        <f t="shared" si="293"/>
        <v>172.25.26.43</v>
      </c>
      <c r="C1448" s="40" t="s">
        <v>2982</v>
      </c>
      <c r="D1448" s="40">
        <v>55189</v>
      </c>
      <c r="E1448" s="40">
        <v>63427</v>
      </c>
      <c r="F1448" s="40">
        <v>8238</v>
      </c>
      <c r="G1448" s="40">
        <v>0</v>
      </c>
      <c r="H1448" s="40">
        <v>0</v>
      </c>
      <c r="I1448" s="40">
        <v>0</v>
      </c>
      <c r="J1448" s="40">
        <v>152.40299999999999</v>
      </c>
      <c r="K1448" s="40">
        <v>0</v>
      </c>
      <c r="L1448" s="41">
        <v>152.40299999999999</v>
      </c>
    </row>
    <row r="1449" spans="2:12" x14ac:dyDescent="0.25">
      <c r="B1449" s="39" t="s">
        <v>2681</v>
      </c>
      <c r="C1449" s="40" t="s">
        <v>2983</v>
      </c>
      <c r="D1449" s="40">
        <v>163865</v>
      </c>
      <c r="E1449" s="40">
        <v>164892</v>
      </c>
      <c r="F1449" s="40">
        <v>1027</v>
      </c>
      <c r="G1449" s="40">
        <v>0</v>
      </c>
      <c r="H1449" s="40">
        <v>0</v>
      </c>
      <c r="I1449" s="40">
        <v>0</v>
      </c>
      <c r="J1449" s="40">
        <v>18.999499999999998</v>
      </c>
      <c r="K1449" s="40">
        <v>0</v>
      </c>
      <c r="L1449" s="41">
        <v>18.999499999999998</v>
      </c>
    </row>
    <row r="1450" spans="2:12" x14ac:dyDescent="0.25">
      <c r="B1450" s="39" t="str">
        <f t="shared" ref="B1450:B1453" si="294">B1449</f>
        <v>172.25.26.44</v>
      </c>
      <c r="C1450" s="40" t="s">
        <v>2984</v>
      </c>
      <c r="D1450" s="40">
        <v>164901</v>
      </c>
      <c r="E1450" s="40">
        <v>165811</v>
      </c>
      <c r="F1450" s="40">
        <v>910</v>
      </c>
      <c r="G1450" s="40">
        <v>0</v>
      </c>
      <c r="H1450" s="40">
        <v>0</v>
      </c>
      <c r="I1450" s="40">
        <v>0</v>
      </c>
      <c r="J1450" s="40">
        <v>16.835000000000001</v>
      </c>
      <c r="K1450" s="40">
        <v>0</v>
      </c>
      <c r="L1450" s="41">
        <v>16.835000000000001</v>
      </c>
    </row>
    <row r="1451" spans="2:12" x14ac:dyDescent="0.25">
      <c r="B1451" s="39" t="str">
        <f t="shared" si="294"/>
        <v>172.25.26.44</v>
      </c>
      <c r="C1451" s="40" t="s">
        <v>2985</v>
      </c>
      <c r="D1451" s="40">
        <v>165819</v>
      </c>
      <c r="E1451" s="40">
        <v>167208</v>
      </c>
      <c r="F1451" s="40">
        <v>1389</v>
      </c>
      <c r="G1451" s="40">
        <v>0</v>
      </c>
      <c r="H1451" s="40">
        <v>0</v>
      </c>
      <c r="I1451" s="40">
        <v>0</v>
      </c>
      <c r="J1451" s="40">
        <v>25.6965</v>
      </c>
      <c r="K1451" s="40">
        <v>0</v>
      </c>
      <c r="L1451" s="41">
        <v>25.6965</v>
      </c>
    </row>
    <row r="1452" spans="2:12" x14ac:dyDescent="0.25">
      <c r="B1452" s="39" t="str">
        <f t="shared" si="294"/>
        <v>172.25.26.44</v>
      </c>
      <c r="C1452" s="40" t="s">
        <v>2981</v>
      </c>
      <c r="D1452" s="40">
        <v>160819</v>
      </c>
      <c r="E1452" s="40">
        <v>162091</v>
      </c>
      <c r="F1452" s="40">
        <v>1272</v>
      </c>
      <c r="G1452" s="40">
        <v>0</v>
      </c>
      <c r="H1452" s="40">
        <v>0</v>
      </c>
      <c r="I1452" s="40">
        <v>0</v>
      </c>
      <c r="J1452" s="40">
        <v>23.532</v>
      </c>
      <c r="K1452" s="40">
        <v>0</v>
      </c>
      <c r="L1452" s="41">
        <v>23.532</v>
      </c>
    </row>
    <row r="1453" spans="2:12" x14ac:dyDescent="0.25">
      <c r="B1453" s="39" t="str">
        <f t="shared" si="294"/>
        <v>172.25.26.44</v>
      </c>
      <c r="C1453" s="40" t="s">
        <v>2982</v>
      </c>
      <c r="D1453" s="40">
        <v>162149</v>
      </c>
      <c r="E1453" s="40">
        <v>163093</v>
      </c>
      <c r="F1453" s="40">
        <v>944</v>
      </c>
      <c r="G1453" s="40">
        <v>0</v>
      </c>
      <c r="H1453" s="40">
        <v>0</v>
      </c>
      <c r="I1453" s="40">
        <v>0</v>
      </c>
      <c r="J1453" s="40">
        <v>17.463999999999999</v>
      </c>
      <c r="K1453" s="40">
        <v>0</v>
      </c>
      <c r="L1453" s="41">
        <v>17.463999999999999</v>
      </c>
    </row>
    <row r="1454" spans="2:12" x14ac:dyDescent="0.25">
      <c r="B1454" s="39" t="s">
        <v>2672</v>
      </c>
      <c r="C1454" s="40" t="s">
        <v>2983</v>
      </c>
      <c r="D1454" s="40">
        <v>138841</v>
      </c>
      <c r="E1454" s="40">
        <v>140066</v>
      </c>
      <c r="F1454" s="40">
        <v>1225</v>
      </c>
      <c r="G1454" s="40">
        <v>0</v>
      </c>
      <c r="H1454" s="40">
        <v>0</v>
      </c>
      <c r="I1454" s="40">
        <v>0</v>
      </c>
      <c r="J1454" s="40">
        <v>22.662499999999998</v>
      </c>
      <c r="K1454" s="40">
        <v>0</v>
      </c>
      <c r="L1454" s="41">
        <v>22.662499999999998</v>
      </c>
    </row>
    <row r="1455" spans="2:12" x14ac:dyDescent="0.25">
      <c r="B1455" s="39" t="str">
        <f t="shared" ref="B1455:B1458" si="295">B1454</f>
        <v>172.25.26.45</v>
      </c>
      <c r="C1455" s="40" t="s">
        <v>2984</v>
      </c>
      <c r="D1455" s="40">
        <v>140090</v>
      </c>
      <c r="E1455" s="40">
        <v>140942</v>
      </c>
      <c r="F1455" s="40">
        <v>852</v>
      </c>
      <c r="G1455" s="40">
        <v>0</v>
      </c>
      <c r="H1455" s="40">
        <v>0</v>
      </c>
      <c r="I1455" s="40">
        <v>0</v>
      </c>
      <c r="J1455" s="40">
        <v>15.761999999999999</v>
      </c>
      <c r="K1455" s="40">
        <v>0</v>
      </c>
      <c r="L1455" s="41">
        <v>15.761999999999999</v>
      </c>
    </row>
    <row r="1456" spans="2:12" x14ac:dyDescent="0.25">
      <c r="B1456" s="39" t="str">
        <f t="shared" si="295"/>
        <v>172.25.26.45</v>
      </c>
      <c r="C1456" s="40" t="s">
        <v>2985</v>
      </c>
      <c r="D1456" s="40">
        <v>140944</v>
      </c>
      <c r="E1456" s="40">
        <v>141754</v>
      </c>
      <c r="F1456" s="40">
        <v>810</v>
      </c>
      <c r="G1456" s="40">
        <v>0</v>
      </c>
      <c r="H1456" s="40">
        <v>0</v>
      </c>
      <c r="I1456" s="40">
        <v>0</v>
      </c>
      <c r="J1456" s="40">
        <v>14.984999999999999</v>
      </c>
      <c r="K1456" s="40">
        <v>0</v>
      </c>
      <c r="L1456" s="41">
        <v>14.984999999999999</v>
      </c>
    </row>
    <row r="1457" spans="2:12" x14ac:dyDescent="0.25">
      <c r="B1457" s="39" t="str">
        <f t="shared" si="295"/>
        <v>172.25.26.45</v>
      </c>
      <c r="C1457" s="40" t="s">
        <v>2981</v>
      </c>
      <c r="D1457" s="40">
        <v>136021</v>
      </c>
      <c r="E1457" s="40">
        <v>136786</v>
      </c>
      <c r="F1457" s="40">
        <v>765</v>
      </c>
      <c r="G1457" s="40">
        <v>0</v>
      </c>
      <c r="H1457" s="40">
        <v>0</v>
      </c>
      <c r="I1457" s="40">
        <v>0</v>
      </c>
      <c r="J1457" s="40">
        <v>14.1525</v>
      </c>
      <c r="K1457" s="40">
        <v>0</v>
      </c>
      <c r="L1457" s="41">
        <v>14.1525</v>
      </c>
    </row>
    <row r="1458" spans="2:12" x14ac:dyDescent="0.25">
      <c r="B1458" s="39" t="str">
        <f t="shared" si="295"/>
        <v>172.25.26.45</v>
      </c>
      <c r="C1458" s="40" t="s">
        <v>2982</v>
      </c>
      <c r="D1458" s="40">
        <v>136805</v>
      </c>
      <c r="E1458" s="40">
        <v>137751</v>
      </c>
      <c r="F1458" s="40">
        <v>946</v>
      </c>
      <c r="G1458" s="40">
        <v>0</v>
      </c>
      <c r="H1458" s="40">
        <v>0</v>
      </c>
      <c r="I1458" s="40">
        <v>0</v>
      </c>
      <c r="J1458" s="40">
        <v>17.500999999999998</v>
      </c>
      <c r="K1458" s="40">
        <v>0</v>
      </c>
      <c r="L1458" s="41">
        <v>17.500999999999998</v>
      </c>
    </row>
    <row r="1459" spans="2:12" x14ac:dyDescent="0.25">
      <c r="B1459" s="39" t="s">
        <v>2687</v>
      </c>
      <c r="C1459" s="40" t="s">
        <v>2983</v>
      </c>
      <c r="D1459" s="40">
        <v>63665</v>
      </c>
      <c r="E1459" s="40">
        <v>64239</v>
      </c>
      <c r="F1459" s="40">
        <v>574</v>
      </c>
      <c r="G1459" s="40">
        <v>135922</v>
      </c>
      <c r="H1459" s="40">
        <v>136356</v>
      </c>
      <c r="I1459" s="40">
        <v>434</v>
      </c>
      <c r="J1459" s="40">
        <v>10.619</v>
      </c>
      <c r="K1459" s="40">
        <v>36.89</v>
      </c>
      <c r="L1459" s="41">
        <v>47.509</v>
      </c>
    </row>
    <row r="1460" spans="2:12" x14ac:dyDescent="0.25">
      <c r="B1460" s="39" t="str">
        <f t="shared" ref="B1460:B1463" si="296">B1459</f>
        <v>172.25.26.46</v>
      </c>
      <c r="C1460" s="40" t="s">
        <v>2984</v>
      </c>
      <c r="D1460" s="40">
        <v>64239</v>
      </c>
      <c r="E1460" s="40">
        <v>65129</v>
      </c>
      <c r="F1460" s="40">
        <v>890</v>
      </c>
      <c r="G1460" s="40">
        <v>136356</v>
      </c>
      <c r="H1460" s="40">
        <v>136752</v>
      </c>
      <c r="I1460" s="40">
        <v>396</v>
      </c>
      <c r="J1460" s="40">
        <v>16.465</v>
      </c>
      <c r="K1460" s="40">
        <v>33.660000000000004</v>
      </c>
      <c r="L1460" s="41">
        <v>50.125</v>
      </c>
    </row>
    <row r="1461" spans="2:12" x14ac:dyDescent="0.25">
      <c r="B1461" s="39" t="str">
        <f t="shared" si="296"/>
        <v>172.25.26.46</v>
      </c>
      <c r="C1461" s="40" t="s">
        <v>2985</v>
      </c>
      <c r="D1461" s="40">
        <v>65131</v>
      </c>
      <c r="E1461" s="40">
        <v>66019</v>
      </c>
      <c r="F1461" s="40">
        <v>888</v>
      </c>
      <c r="G1461" s="40">
        <v>136752</v>
      </c>
      <c r="H1461" s="40">
        <v>137094</v>
      </c>
      <c r="I1461" s="40">
        <v>342</v>
      </c>
      <c r="J1461" s="40">
        <v>16.428000000000001</v>
      </c>
      <c r="K1461" s="40">
        <v>29.070000000000004</v>
      </c>
      <c r="L1461" s="41">
        <v>45.498000000000005</v>
      </c>
    </row>
    <row r="1462" spans="2:12" x14ac:dyDescent="0.25">
      <c r="B1462" s="39" t="str">
        <f t="shared" si="296"/>
        <v>172.25.26.46</v>
      </c>
      <c r="C1462" s="40" t="s">
        <v>2981</v>
      </c>
      <c r="D1462" s="40">
        <v>61743</v>
      </c>
      <c r="E1462" s="40">
        <v>62647</v>
      </c>
      <c r="F1462" s="40">
        <v>904</v>
      </c>
      <c r="G1462" s="40">
        <v>134699</v>
      </c>
      <c r="H1462" s="40">
        <v>135167</v>
      </c>
      <c r="I1462" s="40">
        <v>468</v>
      </c>
      <c r="J1462" s="40">
        <v>16.724</v>
      </c>
      <c r="K1462" s="40">
        <v>39.78</v>
      </c>
      <c r="L1462" s="41">
        <v>56.504000000000005</v>
      </c>
    </row>
    <row r="1463" spans="2:12" x14ac:dyDescent="0.25">
      <c r="B1463" s="39" t="str">
        <f t="shared" si="296"/>
        <v>172.25.26.46</v>
      </c>
      <c r="C1463" s="40" t="s">
        <v>2982</v>
      </c>
      <c r="D1463" s="40">
        <v>62649</v>
      </c>
      <c r="E1463" s="40">
        <v>62915</v>
      </c>
      <c r="F1463" s="40">
        <v>266</v>
      </c>
      <c r="G1463" s="40">
        <v>135204</v>
      </c>
      <c r="H1463" s="40">
        <v>135540</v>
      </c>
      <c r="I1463" s="40">
        <v>336</v>
      </c>
      <c r="J1463" s="40">
        <v>4.9209999999999994</v>
      </c>
      <c r="K1463" s="40">
        <v>28.560000000000002</v>
      </c>
      <c r="L1463" s="41">
        <v>33.481000000000002</v>
      </c>
    </row>
    <row r="1464" spans="2:12" x14ac:dyDescent="0.25">
      <c r="B1464" s="39" t="s">
        <v>2678</v>
      </c>
      <c r="C1464" s="40" t="s">
        <v>2983</v>
      </c>
      <c r="D1464" s="40">
        <v>326620</v>
      </c>
      <c r="E1464" s="40">
        <v>329081</v>
      </c>
      <c r="F1464" s="40">
        <v>2461</v>
      </c>
      <c r="G1464" s="40">
        <v>0</v>
      </c>
      <c r="H1464" s="40">
        <v>0</v>
      </c>
      <c r="I1464" s="40">
        <v>0</v>
      </c>
      <c r="J1464" s="40">
        <v>45.528500000000001</v>
      </c>
      <c r="K1464" s="40">
        <v>0</v>
      </c>
      <c r="L1464" s="41">
        <v>45.528500000000001</v>
      </c>
    </row>
    <row r="1465" spans="2:12" x14ac:dyDescent="0.25">
      <c r="B1465" s="39" t="str">
        <f t="shared" ref="B1465:B1468" si="297">B1464</f>
        <v>172.25.26.47</v>
      </c>
      <c r="C1465" s="40" t="s">
        <v>2984</v>
      </c>
      <c r="D1465" s="40">
        <v>329140</v>
      </c>
      <c r="E1465" s="40">
        <v>331304</v>
      </c>
      <c r="F1465" s="40">
        <v>2164</v>
      </c>
      <c r="G1465" s="40">
        <v>0</v>
      </c>
      <c r="H1465" s="40">
        <v>0</v>
      </c>
      <c r="I1465" s="40">
        <v>0</v>
      </c>
      <c r="J1465" s="40">
        <v>40.033999999999999</v>
      </c>
      <c r="K1465" s="40">
        <v>0</v>
      </c>
      <c r="L1465" s="41">
        <v>40.033999999999999</v>
      </c>
    </row>
    <row r="1466" spans="2:12" x14ac:dyDescent="0.25">
      <c r="B1466" s="39" t="str">
        <f t="shared" si="297"/>
        <v>172.25.26.47</v>
      </c>
      <c r="C1466" s="40" t="s">
        <v>2985</v>
      </c>
      <c r="D1466" s="40">
        <v>331320</v>
      </c>
      <c r="E1466" s="40">
        <v>333997</v>
      </c>
      <c r="F1466" s="40">
        <v>2677</v>
      </c>
      <c r="G1466" s="40">
        <v>0</v>
      </c>
      <c r="H1466" s="40">
        <v>0</v>
      </c>
      <c r="I1466" s="40">
        <v>0</v>
      </c>
      <c r="J1466" s="40">
        <v>49.524499999999996</v>
      </c>
      <c r="K1466" s="40">
        <v>0</v>
      </c>
      <c r="L1466" s="41">
        <v>49.524499999999996</v>
      </c>
    </row>
    <row r="1467" spans="2:12" x14ac:dyDescent="0.25">
      <c r="B1467" s="39" t="str">
        <f t="shared" si="297"/>
        <v>172.25.26.47</v>
      </c>
      <c r="C1467" s="40" t="s">
        <v>2981</v>
      </c>
      <c r="D1467" s="40">
        <v>319569</v>
      </c>
      <c r="E1467" s="40">
        <v>321696</v>
      </c>
      <c r="F1467" s="40">
        <v>2127</v>
      </c>
      <c r="G1467" s="40">
        <v>0</v>
      </c>
      <c r="H1467" s="40">
        <v>0</v>
      </c>
      <c r="I1467" s="40">
        <v>0</v>
      </c>
      <c r="J1467" s="40">
        <v>39.349499999999999</v>
      </c>
      <c r="K1467" s="40">
        <v>0</v>
      </c>
      <c r="L1467" s="41">
        <v>39.349499999999999</v>
      </c>
    </row>
    <row r="1468" spans="2:12" x14ac:dyDescent="0.25">
      <c r="B1468" s="39" t="str">
        <f t="shared" si="297"/>
        <v>172.25.26.47</v>
      </c>
      <c r="C1468" s="40" t="s">
        <v>2982</v>
      </c>
      <c r="D1468" s="40">
        <v>321880</v>
      </c>
      <c r="E1468" s="40">
        <v>324155</v>
      </c>
      <c r="F1468" s="40">
        <v>2275</v>
      </c>
      <c r="G1468" s="40">
        <v>0</v>
      </c>
      <c r="H1468" s="40">
        <v>0</v>
      </c>
      <c r="I1468" s="40">
        <v>0</v>
      </c>
      <c r="J1468" s="40">
        <v>42.087499999999999</v>
      </c>
      <c r="K1468" s="40">
        <v>0</v>
      </c>
      <c r="L1468" s="41">
        <v>42.087499999999999</v>
      </c>
    </row>
    <row r="1469" spans="2:12" x14ac:dyDescent="0.25">
      <c r="B1469" s="39" t="s">
        <v>2669</v>
      </c>
      <c r="C1469" s="40" t="s">
        <v>2983</v>
      </c>
      <c r="D1469" s="40">
        <v>243368</v>
      </c>
      <c r="E1469" s="40">
        <v>244928</v>
      </c>
      <c r="F1469" s="40">
        <v>1560</v>
      </c>
      <c r="G1469" s="40">
        <v>0</v>
      </c>
      <c r="H1469" s="40">
        <v>0</v>
      </c>
      <c r="I1469" s="40">
        <v>0</v>
      </c>
      <c r="J1469" s="40">
        <v>28.86</v>
      </c>
      <c r="K1469" s="40">
        <v>0</v>
      </c>
      <c r="L1469" s="41">
        <v>28.86</v>
      </c>
    </row>
    <row r="1470" spans="2:12" x14ac:dyDescent="0.25">
      <c r="B1470" s="39" t="str">
        <f t="shared" ref="B1470:B1473" si="298">B1469</f>
        <v>172.25.26.48</v>
      </c>
      <c r="C1470" s="40" t="s">
        <v>2984</v>
      </c>
      <c r="D1470" s="40">
        <v>244971</v>
      </c>
      <c r="E1470" s="40">
        <v>246238</v>
      </c>
      <c r="F1470" s="40">
        <v>1267</v>
      </c>
      <c r="G1470" s="40">
        <v>0</v>
      </c>
      <c r="H1470" s="40">
        <v>0</v>
      </c>
      <c r="I1470" s="40">
        <v>0</v>
      </c>
      <c r="J1470" s="40">
        <v>23.439499999999999</v>
      </c>
      <c r="K1470" s="40">
        <v>0</v>
      </c>
      <c r="L1470" s="41">
        <v>23.439499999999999</v>
      </c>
    </row>
    <row r="1471" spans="2:12" x14ac:dyDescent="0.25">
      <c r="B1471" s="39" t="str">
        <f t="shared" si="298"/>
        <v>172.25.26.48</v>
      </c>
      <c r="C1471" s="40" t="s">
        <v>2985</v>
      </c>
      <c r="D1471" s="40">
        <v>246264</v>
      </c>
      <c r="E1471" s="40">
        <v>247944</v>
      </c>
      <c r="F1471" s="40">
        <v>1680</v>
      </c>
      <c r="G1471" s="40">
        <v>0</v>
      </c>
      <c r="H1471" s="40">
        <v>0</v>
      </c>
      <c r="I1471" s="40">
        <v>0</v>
      </c>
      <c r="J1471" s="40">
        <v>31.08</v>
      </c>
      <c r="K1471" s="40">
        <v>0</v>
      </c>
      <c r="L1471" s="41">
        <v>31.08</v>
      </c>
    </row>
    <row r="1472" spans="2:12" x14ac:dyDescent="0.25">
      <c r="B1472" s="39" t="str">
        <f t="shared" si="298"/>
        <v>172.25.26.48</v>
      </c>
      <c r="C1472" s="40" t="s">
        <v>2981</v>
      </c>
      <c r="D1472" s="40">
        <v>238329</v>
      </c>
      <c r="E1472" s="40">
        <v>240342</v>
      </c>
      <c r="F1472" s="40">
        <v>2013</v>
      </c>
      <c r="G1472" s="40">
        <v>0</v>
      </c>
      <c r="H1472" s="40">
        <v>0</v>
      </c>
      <c r="I1472" s="40">
        <v>0</v>
      </c>
      <c r="J1472" s="40">
        <v>37.240499999999997</v>
      </c>
      <c r="K1472" s="40">
        <v>0</v>
      </c>
      <c r="L1472" s="41">
        <v>37.240499999999997</v>
      </c>
    </row>
    <row r="1473" spans="2:12" x14ac:dyDescent="0.25">
      <c r="B1473" s="39" t="str">
        <f t="shared" si="298"/>
        <v>172.25.26.48</v>
      </c>
      <c r="C1473" s="40" t="s">
        <v>2982</v>
      </c>
      <c r="D1473" s="40">
        <v>240423</v>
      </c>
      <c r="E1473" s="40">
        <v>241776</v>
      </c>
      <c r="F1473" s="40">
        <v>1353</v>
      </c>
      <c r="G1473" s="40">
        <v>0</v>
      </c>
      <c r="H1473" s="40">
        <v>0</v>
      </c>
      <c r="I1473" s="40">
        <v>0</v>
      </c>
      <c r="J1473" s="40">
        <v>25.0305</v>
      </c>
      <c r="K1473" s="40">
        <v>0</v>
      </c>
      <c r="L1473" s="41">
        <v>25.0305</v>
      </c>
    </row>
    <row r="1474" spans="2:12" x14ac:dyDescent="0.25">
      <c r="B1474" s="39" t="s">
        <v>2693</v>
      </c>
      <c r="C1474" s="40" t="s">
        <v>2983</v>
      </c>
      <c r="D1474" s="40">
        <v>980</v>
      </c>
      <c r="E1474" s="40">
        <v>980</v>
      </c>
      <c r="F1474" s="40">
        <v>0</v>
      </c>
      <c r="G1474" s="40">
        <v>3386</v>
      </c>
      <c r="H1474" s="40">
        <v>3741</v>
      </c>
      <c r="I1474" s="40">
        <v>355</v>
      </c>
      <c r="J1474" s="40">
        <v>0</v>
      </c>
      <c r="K1474" s="40">
        <v>30.175000000000001</v>
      </c>
      <c r="L1474" s="41">
        <v>30.175000000000001</v>
      </c>
    </row>
    <row r="1475" spans="2:12" x14ac:dyDescent="0.25">
      <c r="B1475" s="39" t="str">
        <f t="shared" ref="B1475:B1478" si="299">B1474</f>
        <v>172.25.26.49</v>
      </c>
      <c r="C1475" s="40" t="s">
        <v>2984</v>
      </c>
      <c r="D1475" s="40">
        <v>980</v>
      </c>
      <c r="E1475" s="40">
        <v>983</v>
      </c>
      <c r="F1475" s="40">
        <v>3</v>
      </c>
      <c r="G1475" s="40">
        <v>3741</v>
      </c>
      <c r="H1475" s="40">
        <v>3779</v>
      </c>
      <c r="I1475" s="40">
        <v>38</v>
      </c>
      <c r="J1475" s="40">
        <v>5.5499999999999994E-2</v>
      </c>
      <c r="K1475" s="40">
        <v>3.2300000000000004</v>
      </c>
      <c r="L1475" s="41">
        <v>3.2855000000000003</v>
      </c>
    </row>
    <row r="1476" spans="2:12" x14ac:dyDescent="0.25">
      <c r="B1476" s="39" t="str">
        <f t="shared" si="299"/>
        <v>172.25.26.49</v>
      </c>
      <c r="C1476" s="40" t="s">
        <v>2985</v>
      </c>
      <c r="D1476" s="40">
        <v>987</v>
      </c>
      <c r="E1476" s="40">
        <v>1036</v>
      </c>
      <c r="F1476" s="40">
        <v>49</v>
      </c>
      <c r="G1476" s="40">
        <v>3779</v>
      </c>
      <c r="H1476" s="40">
        <v>4039</v>
      </c>
      <c r="I1476" s="40">
        <v>260</v>
      </c>
      <c r="J1476" s="40">
        <v>0.90649999999999997</v>
      </c>
      <c r="K1476" s="40">
        <v>22.1</v>
      </c>
      <c r="L1476" s="41">
        <v>23.006500000000003</v>
      </c>
    </row>
    <row r="1477" spans="2:12" x14ac:dyDescent="0.25">
      <c r="B1477" s="39" t="str">
        <f t="shared" si="299"/>
        <v>172.25.26.49</v>
      </c>
      <c r="C1477" s="40" t="s">
        <v>2981</v>
      </c>
      <c r="D1477" s="40">
        <v>805</v>
      </c>
      <c r="E1477" s="40">
        <v>937</v>
      </c>
      <c r="F1477" s="40">
        <v>132</v>
      </c>
      <c r="G1477" s="40">
        <v>2537</v>
      </c>
      <c r="H1477" s="40">
        <v>2733</v>
      </c>
      <c r="I1477" s="40">
        <v>196</v>
      </c>
      <c r="J1477" s="40">
        <v>2.4419999999999997</v>
      </c>
      <c r="K1477" s="40">
        <v>16.66</v>
      </c>
      <c r="L1477" s="41">
        <v>19.102</v>
      </c>
    </row>
    <row r="1478" spans="2:12" x14ac:dyDescent="0.25">
      <c r="B1478" s="39" t="str">
        <f t="shared" si="299"/>
        <v>172.25.26.49</v>
      </c>
      <c r="C1478" s="40" t="s">
        <v>2982</v>
      </c>
      <c r="D1478" s="40">
        <v>940</v>
      </c>
      <c r="E1478" s="40">
        <v>972</v>
      </c>
      <c r="F1478" s="40">
        <v>32</v>
      </c>
      <c r="G1478" s="40">
        <v>2738</v>
      </c>
      <c r="H1478" s="40">
        <v>3139</v>
      </c>
      <c r="I1478" s="40">
        <v>401</v>
      </c>
      <c r="J1478" s="40">
        <v>0.59199999999999997</v>
      </c>
      <c r="K1478" s="40">
        <v>34.085000000000001</v>
      </c>
      <c r="L1478" s="41">
        <v>34.677</v>
      </c>
    </row>
    <row r="1479" spans="2:12" x14ac:dyDescent="0.25">
      <c r="B1479" s="39" t="s">
        <v>1345</v>
      </c>
      <c r="C1479" s="40" t="s">
        <v>2983</v>
      </c>
      <c r="D1479" s="40">
        <v>235336</v>
      </c>
      <c r="E1479" s="40">
        <v>238249</v>
      </c>
      <c r="F1479" s="40">
        <v>2913</v>
      </c>
      <c r="G1479" s="40">
        <v>0</v>
      </c>
      <c r="H1479" s="40">
        <v>0</v>
      </c>
      <c r="I1479" s="40">
        <v>0</v>
      </c>
      <c r="J1479" s="40">
        <v>53.890499999999996</v>
      </c>
      <c r="K1479" s="40">
        <v>0</v>
      </c>
      <c r="L1479" s="41">
        <v>53.890499999999996</v>
      </c>
    </row>
    <row r="1480" spans="2:12" x14ac:dyDescent="0.25">
      <c r="B1480" s="39" t="str">
        <f t="shared" ref="B1480:B1483" si="300">B1479</f>
        <v>172.25.29.15</v>
      </c>
      <c r="C1480" s="40" t="s">
        <v>2984</v>
      </c>
      <c r="D1480" s="40">
        <v>238297</v>
      </c>
      <c r="E1480" s="40">
        <v>240926</v>
      </c>
      <c r="F1480" s="40">
        <v>2629</v>
      </c>
      <c r="G1480" s="40">
        <v>0</v>
      </c>
      <c r="H1480" s="40">
        <v>0</v>
      </c>
      <c r="I1480" s="40">
        <v>0</v>
      </c>
      <c r="J1480" s="40">
        <v>48.636499999999998</v>
      </c>
      <c r="K1480" s="40">
        <v>0</v>
      </c>
      <c r="L1480" s="41">
        <v>48.636499999999998</v>
      </c>
    </row>
    <row r="1481" spans="2:12" x14ac:dyDescent="0.25">
      <c r="B1481" s="39" t="str">
        <f t="shared" si="300"/>
        <v>172.25.29.15</v>
      </c>
      <c r="C1481" s="40" t="s">
        <v>2985</v>
      </c>
      <c r="D1481" s="40">
        <v>240944</v>
      </c>
      <c r="E1481" s="40">
        <v>245043</v>
      </c>
      <c r="F1481" s="40">
        <v>4099</v>
      </c>
      <c r="G1481" s="40">
        <v>0</v>
      </c>
      <c r="H1481" s="40">
        <v>0</v>
      </c>
      <c r="I1481" s="40">
        <v>0</v>
      </c>
      <c r="J1481" s="40">
        <v>75.831499999999991</v>
      </c>
      <c r="K1481" s="40">
        <v>0</v>
      </c>
      <c r="L1481" s="41">
        <v>75.831499999999991</v>
      </c>
    </row>
    <row r="1482" spans="2:12" x14ac:dyDescent="0.25">
      <c r="B1482" s="39" t="str">
        <f t="shared" si="300"/>
        <v>172.25.29.15</v>
      </c>
      <c r="C1482" s="40" t="s">
        <v>2981</v>
      </c>
      <c r="D1482" s="40">
        <v>224314</v>
      </c>
      <c r="E1482" s="40">
        <v>228227</v>
      </c>
      <c r="F1482" s="40">
        <v>3913</v>
      </c>
      <c r="G1482" s="40">
        <v>0</v>
      </c>
      <c r="H1482" s="40">
        <v>0</v>
      </c>
      <c r="I1482" s="40">
        <v>0</v>
      </c>
      <c r="J1482" s="40">
        <v>72.390500000000003</v>
      </c>
      <c r="K1482" s="40">
        <v>0</v>
      </c>
      <c r="L1482" s="41">
        <v>72.390500000000003</v>
      </c>
    </row>
    <row r="1483" spans="2:12" x14ac:dyDescent="0.25">
      <c r="B1483" s="39" t="str">
        <f t="shared" si="300"/>
        <v>172.25.29.15</v>
      </c>
      <c r="C1483" s="40" t="s">
        <v>2982</v>
      </c>
      <c r="D1483" s="40">
        <v>228277</v>
      </c>
      <c r="E1483" s="40">
        <v>231145</v>
      </c>
      <c r="F1483" s="40">
        <v>2868</v>
      </c>
      <c r="G1483" s="40">
        <v>0</v>
      </c>
      <c r="H1483" s="40">
        <v>0</v>
      </c>
      <c r="I1483" s="40">
        <v>0</v>
      </c>
      <c r="J1483" s="40">
        <v>53.058</v>
      </c>
      <c r="K1483" s="40">
        <v>0</v>
      </c>
      <c r="L1483" s="41">
        <v>53.058</v>
      </c>
    </row>
    <row r="1484" spans="2:12" x14ac:dyDescent="0.25">
      <c r="B1484" s="39" t="s">
        <v>573</v>
      </c>
      <c r="C1484" s="40" t="s">
        <v>2983</v>
      </c>
      <c r="D1484" s="40">
        <v>63825</v>
      </c>
      <c r="E1484" s="40">
        <v>69758</v>
      </c>
      <c r="F1484" s="40">
        <v>5933</v>
      </c>
      <c r="G1484" s="40">
        <v>0</v>
      </c>
      <c r="H1484" s="40">
        <v>0</v>
      </c>
      <c r="I1484" s="40">
        <v>0</v>
      </c>
      <c r="J1484" s="40">
        <v>109.76049999999999</v>
      </c>
      <c r="K1484" s="40">
        <v>0</v>
      </c>
      <c r="L1484" s="41">
        <v>109.76049999999999</v>
      </c>
    </row>
    <row r="1485" spans="2:12" x14ac:dyDescent="0.25">
      <c r="B1485" s="39" t="str">
        <f t="shared" ref="B1485:B1488" si="301">B1484</f>
        <v>172.25.3.12</v>
      </c>
      <c r="C1485" s="40" t="s">
        <v>2984</v>
      </c>
      <c r="D1485" s="40">
        <v>70005</v>
      </c>
      <c r="E1485" s="40">
        <v>75947</v>
      </c>
      <c r="F1485" s="40">
        <v>5942</v>
      </c>
      <c r="G1485" s="40">
        <v>0</v>
      </c>
      <c r="H1485" s="40">
        <v>0</v>
      </c>
      <c r="I1485" s="40">
        <v>0</v>
      </c>
      <c r="J1485" s="40">
        <v>109.92699999999999</v>
      </c>
      <c r="K1485" s="40">
        <v>0</v>
      </c>
      <c r="L1485" s="41">
        <v>109.92699999999999</v>
      </c>
    </row>
    <row r="1486" spans="2:12" x14ac:dyDescent="0.25">
      <c r="B1486" s="39" t="str">
        <f t="shared" si="301"/>
        <v>172.25.3.12</v>
      </c>
      <c r="C1486" s="40" t="s">
        <v>2985</v>
      </c>
      <c r="D1486" s="40">
        <v>76158</v>
      </c>
      <c r="E1486" s="40">
        <v>82364</v>
      </c>
      <c r="F1486" s="40">
        <v>6206</v>
      </c>
      <c r="G1486" s="40">
        <v>0</v>
      </c>
      <c r="H1486" s="40">
        <v>0</v>
      </c>
      <c r="I1486" s="40">
        <v>0</v>
      </c>
      <c r="J1486" s="40">
        <v>114.81099999999999</v>
      </c>
      <c r="K1486" s="40">
        <v>0</v>
      </c>
      <c r="L1486" s="41">
        <v>114.81099999999999</v>
      </c>
    </row>
    <row r="1487" spans="2:12" x14ac:dyDescent="0.25">
      <c r="B1487" s="39" t="str">
        <f t="shared" si="301"/>
        <v>172.25.3.12</v>
      </c>
      <c r="C1487" s="40" t="s">
        <v>2981</v>
      </c>
      <c r="D1487" s="40">
        <v>31387</v>
      </c>
      <c r="E1487" s="40">
        <v>44790</v>
      </c>
      <c r="F1487" s="40">
        <v>13403</v>
      </c>
      <c r="G1487" s="40">
        <v>0</v>
      </c>
      <c r="H1487" s="40">
        <v>0</v>
      </c>
      <c r="I1487" s="40">
        <v>0</v>
      </c>
      <c r="J1487" s="40">
        <v>247.9555</v>
      </c>
      <c r="K1487" s="40">
        <v>0</v>
      </c>
      <c r="L1487" s="41">
        <v>247.9555</v>
      </c>
    </row>
    <row r="1488" spans="2:12" x14ac:dyDescent="0.25">
      <c r="B1488" s="39" t="str">
        <f t="shared" si="301"/>
        <v>172.25.3.12</v>
      </c>
      <c r="C1488" s="40" t="s">
        <v>2982</v>
      </c>
      <c r="D1488" s="40">
        <v>45161</v>
      </c>
      <c r="E1488" s="40">
        <v>54983</v>
      </c>
      <c r="F1488" s="40">
        <v>9822</v>
      </c>
      <c r="G1488" s="40">
        <v>0</v>
      </c>
      <c r="H1488" s="40">
        <v>0</v>
      </c>
      <c r="I1488" s="40">
        <v>0</v>
      </c>
      <c r="J1488" s="40">
        <v>181.70699999999999</v>
      </c>
      <c r="K1488" s="40">
        <v>0</v>
      </c>
      <c r="L1488" s="41">
        <v>181.70699999999999</v>
      </c>
    </row>
    <row r="1489" spans="2:12" x14ac:dyDescent="0.25">
      <c r="B1489" s="39" t="s">
        <v>568</v>
      </c>
      <c r="C1489" s="40" t="s">
        <v>2983</v>
      </c>
      <c r="D1489" s="40">
        <v>29062</v>
      </c>
      <c r="E1489" s="40">
        <v>31645</v>
      </c>
      <c r="F1489" s="40">
        <v>2583</v>
      </c>
      <c r="G1489" s="40">
        <v>0</v>
      </c>
      <c r="H1489" s="40">
        <v>0</v>
      </c>
      <c r="I1489" s="40">
        <v>0</v>
      </c>
      <c r="J1489" s="40">
        <v>47.785499999999999</v>
      </c>
      <c r="K1489" s="40">
        <v>0</v>
      </c>
      <c r="L1489" s="41">
        <v>47.785499999999999</v>
      </c>
    </row>
    <row r="1490" spans="2:12" x14ac:dyDescent="0.25">
      <c r="B1490" s="39" t="str">
        <f t="shared" ref="B1490:B1493" si="302">B1489</f>
        <v>172.25.3.5</v>
      </c>
      <c r="C1490" s="40" t="s">
        <v>2984</v>
      </c>
      <c r="D1490" s="40">
        <v>31651</v>
      </c>
      <c r="E1490" s="40">
        <v>33849</v>
      </c>
      <c r="F1490" s="40">
        <v>2198</v>
      </c>
      <c r="G1490" s="40">
        <v>0</v>
      </c>
      <c r="H1490" s="40">
        <v>0</v>
      </c>
      <c r="I1490" s="40">
        <v>0</v>
      </c>
      <c r="J1490" s="40">
        <v>40.662999999999997</v>
      </c>
      <c r="K1490" s="40">
        <v>0</v>
      </c>
      <c r="L1490" s="41">
        <v>40.662999999999997</v>
      </c>
    </row>
    <row r="1491" spans="2:12" x14ac:dyDescent="0.25">
      <c r="B1491" s="39" t="str">
        <f t="shared" si="302"/>
        <v>172.25.3.5</v>
      </c>
      <c r="C1491" s="40" t="s">
        <v>2985</v>
      </c>
      <c r="D1491" s="40">
        <v>33857</v>
      </c>
      <c r="E1491" s="40">
        <v>36791</v>
      </c>
      <c r="F1491" s="40">
        <v>2934</v>
      </c>
      <c r="G1491" s="40">
        <v>0</v>
      </c>
      <c r="H1491" s="40">
        <v>0</v>
      </c>
      <c r="I1491" s="40">
        <v>0</v>
      </c>
      <c r="J1491" s="40">
        <v>54.278999999999996</v>
      </c>
      <c r="K1491" s="40">
        <v>0</v>
      </c>
      <c r="L1491" s="41">
        <v>54.278999999999996</v>
      </c>
    </row>
    <row r="1492" spans="2:12" x14ac:dyDescent="0.25">
      <c r="B1492" s="39" t="str">
        <f t="shared" si="302"/>
        <v>172.25.3.5</v>
      </c>
      <c r="C1492" s="40" t="s">
        <v>2981</v>
      </c>
      <c r="D1492" s="40">
        <v>23509</v>
      </c>
      <c r="E1492" s="40">
        <v>26097</v>
      </c>
      <c r="F1492" s="40">
        <v>2588</v>
      </c>
      <c r="G1492" s="40">
        <v>0</v>
      </c>
      <c r="H1492" s="40">
        <v>0</v>
      </c>
      <c r="I1492" s="40">
        <v>0</v>
      </c>
      <c r="J1492" s="40">
        <v>47.878</v>
      </c>
      <c r="K1492" s="40">
        <v>0</v>
      </c>
      <c r="L1492" s="41">
        <v>47.878</v>
      </c>
    </row>
    <row r="1493" spans="2:12" x14ac:dyDescent="0.25">
      <c r="B1493" s="39" t="str">
        <f t="shared" si="302"/>
        <v>172.25.3.5</v>
      </c>
      <c r="C1493" s="40" t="s">
        <v>2982</v>
      </c>
      <c r="D1493" s="40">
        <v>26117</v>
      </c>
      <c r="E1493" s="40">
        <v>27633</v>
      </c>
      <c r="F1493" s="40">
        <v>1516</v>
      </c>
      <c r="G1493" s="40">
        <v>0</v>
      </c>
      <c r="H1493" s="40">
        <v>0</v>
      </c>
      <c r="I1493" s="40">
        <v>0</v>
      </c>
      <c r="J1493" s="40">
        <v>28.045999999999999</v>
      </c>
      <c r="K1493" s="40">
        <v>0</v>
      </c>
      <c r="L1493" s="41">
        <v>28.045999999999999</v>
      </c>
    </row>
    <row r="1494" spans="2:12" x14ac:dyDescent="0.25">
      <c r="B1494" s="39" t="s">
        <v>571</v>
      </c>
      <c r="C1494" s="40" t="s">
        <v>2983</v>
      </c>
      <c r="D1494" s="40">
        <v>337071</v>
      </c>
      <c r="E1494" s="40">
        <v>344421</v>
      </c>
      <c r="F1494" s="40">
        <v>7350</v>
      </c>
      <c r="G1494" s="40">
        <v>0</v>
      </c>
      <c r="H1494" s="40">
        <v>0</v>
      </c>
      <c r="I1494" s="40">
        <v>0</v>
      </c>
      <c r="J1494" s="40">
        <v>135.97499999999999</v>
      </c>
      <c r="K1494" s="40">
        <v>0</v>
      </c>
      <c r="L1494" s="41">
        <v>135.97499999999999</v>
      </c>
    </row>
    <row r="1495" spans="2:12" x14ac:dyDescent="0.25">
      <c r="B1495" s="39" t="str">
        <f t="shared" ref="B1495:B1498" si="303">B1494</f>
        <v>172.25.3.88</v>
      </c>
      <c r="C1495" s="40" t="s">
        <v>2984</v>
      </c>
      <c r="D1495" s="40">
        <v>344570</v>
      </c>
      <c r="E1495" s="40">
        <v>350616</v>
      </c>
      <c r="F1495" s="40">
        <v>6046</v>
      </c>
      <c r="G1495" s="40">
        <v>0</v>
      </c>
      <c r="H1495" s="40">
        <v>0</v>
      </c>
      <c r="I1495" s="40">
        <v>0</v>
      </c>
      <c r="J1495" s="40">
        <v>111.851</v>
      </c>
      <c r="K1495" s="40">
        <v>0</v>
      </c>
      <c r="L1495" s="41">
        <v>111.851</v>
      </c>
    </row>
    <row r="1496" spans="2:12" x14ac:dyDescent="0.25">
      <c r="B1496" s="39" t="str">
        <f t="shared" si="303"/>
        <v>172.25.3.88</v>
      </c>
      <c r="C1496" s="40" t="s">
        <v>2985</v>
      </c>
      <c r="D1496" s="40">
        <v>350744</v>
      </c>
      <c r="E1496" s="40">
        <v>357115</v>
      </c>
      <c r="F1496" s="40">
        <v>6371</v>
      </c>
      <c r="G1496" s="40">
        <v>0</v>
      </c>
      <c r="H1496" s="40">
        <v>0</v>
      </c>
      <c r="I1496" s="40">
        <v>0</v>
      </c>
      <c r="J1496" s="40">
        <v>117.86349999999999</v>
      </c>
      <c r="K1496" s="40">
        <v>0</v>
      </c>
      <c r="L1496" s="41">
        <v>117.86349999999999</v>
      </c>
    </row>
    <row r="1497" spans="2:12" x14ac:dyDescent="0.25">
      <c r="B1497" s="39" t="str">
        <f t="shared" si="303"/>
        <v>172.25.3.88</v>
      </c>
      <c r="C1497" s="40" t="s">
        <v>2981</v>
      </c>
      <c r="D1497" s="40">
        <v>316877</v>
      </c>
      <c r="E1497" s="40">
        <v>323963</v>
      </c>
      <c r="F1497" s="40">
        <v>7086</v>
      </c>
      <c r="G1497" s="40">
        <v>0</v>
      </c>
      <c r="H1497" s="40">
        <v>0</v>
      </c>
      <c r="I1497" s="40">
        <v>0</v>
      </c>
      <c r="J1497" s="40">
        <v>131.09099999999998</v>
      </c>
      <c r="K1497" s="40">
        <v>0</v>
      </c>
      <c r="L1497" s="41">
        <v>131.09099999999998</v>
      </c>
    </row>
    <row r="1498" spans="2:12" x14ac:dyDescent="0.25">
      <c r="B1498" s="39" t="str">
        <f t="shared" si="303"/>
        <v>172.25.3.88</v>
      </c>
      <c r="C1498" s="40" t="s">
        <v>2982</v>
      </c>
      <c r="D1498" s="40">
        <v>324114</v>
      </c>
      <c r="E1498" s="40">
        <v>330742</v>
      </c>
      <c r="F1498" s="40">
        <v>6628</v>
      </c>
      <c r="G1498" s="40">
        <v>0</v>
      </c>
      <c r="H1498" s="40">
        <v>0</v>
      </c>
      <c r="I1498" s="40">
        <v>0</v>
      </c>
      <c r="J1498" s="40">
        <v>122.61799999999999</v>
      </c>
      <c r="K1498" s="40">
        <v>0</v>
      </c>
      <c r="L1498" s="41">
        <v>122.61799999999999</v>
      </c>
    </row>
    <row r="1499" spans="2:12" x14ac:dyDescent="0.25">
      <c r="B1499" s="39" t="s">
        <v>2777</v>
      </c>
      <c r="C1499" s="40" t="s">
        <v>2983</v>
      </c>
      <c r="D1499" s="40">
        <v>799779</v>
      </c>
      <c r="E1499" s="40">
        <v>804478</v>
      </c>
      <c r="F1499" s="40">
        <v>4699</v>
      </c>
      <c r="G1499" s="40">
        <v>0</v>
      </c>
      <c r="H1499" s="40">
        <v>0</v>
      </c>
      <c r="I1499" s="40">
        <v>0</v>
      </c>
      <c r="J1499" s="40">
        <v>86.9315</v>
      </c>
      <c r="K1499" s="40">
        <v>0</v>
      </c>
      <c r="L1499" s="41">
        <v>86.9315</v>
      </c>
    </row>
    <row r="1500" spans="2:12" x14ac:dyDescent="0.25">
      <c r="B1500" s="39" t="str">
        <f t="shared" ref="B1500:B1503" si="304">B1499</f>
        <v>172.25.32.142</v>
      </c>
      <c r="C1500" s="40" t="s">
        <v>2984</v>
      </c>
      <c r="D1500" s="40">
        <v>804478</v>
      </c>
      <c r="E1500" s="40">
        <v>809479</v>
      </c>
      <c r="F1500" s="40">
        <v>5001</v>
      </c>
      <c r="G1500" s="40">
        <v>0</v>
      </c>
      <c r="H1500" s="40">
        <v>0</v>
      </c>
      <c r="I1500" s="40">
        <v>0</v>
      </c>
      <c r="J1500" s="40">
        <v>92.518499999999989</v>
      </c>
      <c r="K1500" s="40">
        <v>0</v>
      </c>
      <c r="L1500" s="41">
        <v>92.518499999999989</v>
      </c>
    </row>
    <row r="1501" spans="2:12" x14ac:dyDescent="0.25">
      <c r="B1501" s="39" t="str">
        <f t="shared" si="304"/>
        <v>172.25.32.142</v>
      </c>
      <c r="C1501" s="40" t="s">
        <v>2985</v>
      </c>
      <c r="D1501" s="40">
        <v>809479</v>
      </c>
      <c r="E1501" s="40">
        <v>813691</v>
      </c>
      <c r="F1501" s="40">
        <v>4212</v>
      </c>
      <c r="G1501" s="40">
        <v>0</v>
      </c>
      <c r="H1501" s="40">
        <v>0</v>
      </c>
      <c r="I1501" s="40">
        <v>0</v>
      </c>
      <c r="J1501" s="40">
        <v>77.921999999999997</v>
      </c>
      <c r="K1501" s="40">
        <v>0</v>
      </c>
      <c r="L1501" s="41">
        <v>77.921999999999997</v>
      </c>
    </row>
    <row r="1502" spans="2:12" x14ac:dyDescent="0.25">
      <c r="B1502" s="39" t="str">
        <f t="shared" si="304"/>
        <v>172.25.32.142</v>
      </c>
      <c r="C1502" s="40" t="s">
        <v>2981</v>
      </c>
      <c r="D1502" s="40">
        <v>785194</v>
      </c>
      <c r="E1502" s="40">
        <v>790800</v>
      </c>
      <c r="F1502" s="40">
        <v>5606</v>
      </c>
      <c r="G1502" s="40">
        <v>0</v>
      </c>
      <c r="H1502" s="40">
        <v>0</v>
      </c>
      <c r="I1502" s="40">
        <v>0</v>
      </c>
      <c r="J1502" s="40">
        <v>103.711</v>
      </c>
      <c r="K1502" s="40">
        <v>0</v>
      </c>
      <c r="L1502" s="41">
        <v>103.711</v>
      </c>
    </row>
    <row r="1503" spans="2:12" x14ac:dyDescent="0.25">
      <c r="B1503" s="39" t="str">
        <f t="shared" si="304"/>
        <v>172.25.32.142</v>
      </c>
      <c r="C1503" s="40" t="s">
        <v>2982</v>
      </c>
      <c r="D1503" s="40">
        <v>791065</v>
      </c>
      <c r="E1503" s="40">
        <v>795455</v>
      </c>
      <c r="F1503" s="40">
        <v>4390</v>
      </c>
      <c r="G1503" s="40">
        <v>0</v>
      </c>
      <c r="H1503" s="40">
        <v>0</v>
      </c>
      <c r="I1503" s="40">
        <v>0</v>
      </c>
      <c r="J1503" s="40">
        <v>81.214999999999989</v>
      </c>
      <c r="K1503" s="40">
        <v>0</v>
      </c>
      <c r="L1503" s="41">
        <v>81.214999999999989</v>
      </c>
    </row>
    <row r="1504" spans="2:12" x14ac:dyDescent="0.25">
      <c r="B1504" s="39" t="s">
        <v>2774</v>
      </c>
      <c r="C1504" s="40" t="s">
        <v>2983</v>
      </c>
      <c r="D1504" s="40">
        <v>150917</v>
      </c>
      <c r="E1504" s="40">
        <v>153146</v>
      </c>
      <c r="F1504" s="40">
        <v>2229</v>
      </c>
      <c r="G1504" s="40">
        <v>0</v>
      </c>
      <c r="H1504" s="40">
        <v>0</v>
      </c>
      <c r="I1504" s="40">
        <v>0</v>
      </c>
      <c r="J1504" s="40">
        <v>41.236499999999999</v>
      </c>
      <c r="K1504" s="40">
        <v>0</v>
      </c>
      <c r="L1504" s="41">
        <v>41.236499999999999</v>
      </c>
    </row>
    <row r="1505" spans="2:12" x14ac:dyDescent="0.25">
      <c r="B1505" s="39" t="str">
        <f t="shared" ref="B1505:B1508" si="305">B1504</f>
        <v>172.25.32.143</v>
      </c>
      <c r="C1505" s="40" t="s">
        <v>2984</v>
      </c>
      <c r="D1505" s="40">
        <v>153159</v>
      </c>
      <c r="E1505" s="40">
        <v>155076</v>
      </c>
      <c r="F1505" s="40">
        <v>1917</v>
      </c>
      <c r="G1505" s="40">
        <v>0</v>
      </c>
      <c r="H1505" s="40">
        <v>0</v>
      </c>
      <c r="I1505" s="40">
        <v>0</v>
      </c>
      <c r="J1505" s="40">
        <v>35.464500000000001</v>
      </c>
      <c r="K1505" s="40">
        <v>0</v>
      </c>
      <c r="L1505" s="41">
        <v>35.464500000000001</v>
      </c>
    </row>
    <row r="1506" spans="2:12" x14ac:dyDescent="0.25">
      <c r="B1506" s="39" t="str">
        <f t="shared" si="305"/>
        <v>172.25.32.143</v>
      </c>
      <c r="C1506" s="40" t="s">
        <v>2985</v>
      </c>
      <c r="D1506" s="40">
        <v>155088</v>
      </c>
      <c r="E1506" s="40">
        <v>157274</v>
      </c>
      <c r="F1506" s="40">
        <v>2186</v>
      </c>
      <c r="G1506" s="40">
        <v>0</v>
      </c>
      <c r="H1506" s="40">
        <v>0</v>
      </c>
      <c r="I1506" s="40">
        <v>0</v>
      </c>
      <c r="J1506" s="40">
        <v>40.440999999999995</v>
      </c>
      <c r="K1506" s="40">
        <v>0</v>
      </c>
      <c r="L1506" s="41">
        <v>40.440999999999995</v>
      </c>
    </row>
    <row r="1507" spans="2:12" x14ac:dyDescent="0.25">
      <c r="B1507" s="39" t="str">
        <f t="shared" si="305"/>
        <v>172.25.32.143</v>
      </c>
      <c r="C1507" s="40" t="s">
        <v>2981</v>
      </c>
      <c r="D1507" s="40">
        <v>144679</v>
      </c>
      <c r="E1507" s="40">
        <v>146923</v>
      </c>
      <c r="F1507" s="40">
        <v>2244</v>
      </c>
      <c r="G1507" s="40">
        <v>0</v>
      </c>
      <c r="H1507" s="40">
        <v>0</v>
      </c>
      <c r="I1507" s="40">
        <v>0</v>
      </c>
      <c r="J1507" s="40">
        <v>41.513999999999996</v>
      </c>
      <c r="K1507" s="40">
        <v>0</v>
      </c>
      <c r="L1507" s="41">
        <v>41.513999999999996</v>
      </c>
    </row>
    <row r="1508" spans="2:12" x14ac:dyDescent="0.25">
      <c r="B1508" s="39" t="str">
        <f t="shared" si="305"/>
        <v>172.25.32.143</v>
      </c>
      <c r="C1508" s="40" t="s">
        <v>2982</v>
      </c>
      <c r="D1508" s="40">
        <v>147044</v>
      </c>
      <c r="E1508" s="40">
        <v>148954</v>
      </c>
      <c r="F1508" s="40">
        <v>1910</v>
      </c>
      <c r="G1508" s="40">
        <v>0</v>
      </c>
      <c r="H1508" s="40">
        <v>0</v>
      </c>
      <c r="I1508" s="40">
        <v>0</v>
      </c>
      <c r="J1508" s="40">
        <v>35.335000000000001</v>
      </c>
      <c r="K1508" s="40">
        <v>0</v>
      </c>
      <c r="L1508" s="41">
        <v>35.335000000000001</v>
      </c>
    </row>
    <row r="1509" spans="2:12" x14ac:dyDescent="0.25">
      <c r="B1509" s="39" t="s">
        <v>2813</v>
      </c>
      <c r="C1509" s="40" t="s">
        <v>2983</v>
      </c>
      <c r="D1509" s="40">
        <v>394143</v>
      </c>
      <c r="E1509" s="40">
        <v>406711</v>
      </c>
      <c r="F1509" s="40">
        <v>12568</v>
      </c>
      <c r="G1509" s="40">
        <v>0</v>
      </c>
      <c r="H1509" s="40">
        <v>0</v>
      </c>
      <c r="I1509" s="40">
        <v>0</v>
      </c>
      <c r="J1509" s="40">
        <v>232.50799999999998</v>
      </c>
      <c r="K1509" s="40">
        <v>0</v>
      </c>
      <c r="L1509" s="41">
        <v>232.50799999999998</v>
      </c>
    </row>
    <row r="1510" spans="2:12" x14ac:dyDescent="0.25">
      <c r="B1510" s="39" t="str">
        <f t="shared" ref="B1510:B1513" si="306">B1509</f>
        <v>172.25.32.144</v>
      </c>
      <c r="C1510" s="40" t="s">
        <v>2984</v>
      </c>
      <c r="D1510" s="40">
        <v>406788</v>
      </c>
      <c r="E1510" s="40">
        <v>418120</v>
      </c>
      <c r="F1510" s="40">
        <v>11332</v>
      </c>
      <c r="G1510" s="40">
        <v>0</v>
      </c>
      <c r="H1510" s="40">
        <v>0</v>
      </c>
      <c r="I1510" s="40">
        <v>0</v>
      </c>
      <c r="J1510" s="40">
        <v>209.642</v>
      </c>
      <c r="K1510" s="40">
        <v>0</v>
      </c>
      <c r="L1510" s="41">
        <v>209.642</v>
      </c>
    </row>
    <row r="1511" spans="2:12" x14ac:dyDescent="0.25">
      <c r="B1511" s="39" t="str">
        <f t="shared" si="306"/>
        <v>172.25.32.144</v>
      </c>
      <c r="C1511" s="40" t="s">
        <v>2985</v>
      </c>
      <c r="D1511" s="40">
        <v>418228</v>
      </c>
      <c r="E1511" s="40">
        <v>430568</v>
      </c>
      <c r="F1511" s="40">
        <v>12340</v>
      </c>
      <c r="G1511" s="40">
        <v>0</v>
      </c>
      <c r="H1511" s="40">
        <v>0</v>
      </c>
      <c r="I1511" s="40">
        <v>0</v>
      </c>
      <c r="J1511" s="40">
        <v>228.29</v>
      </c>
      <c r="K1511" s="40">
        <v>0</v>
      </c>
      <c r="L1511" s="41">
        <v>228.29</v>
      </c>
    </row>
    <row r="1512" spans="2:12" x14ac:dyDescent="0.25">
      <c r="B1512" s="39" t="str">
        <f t="shared" si="306"/>
        <v>172.25.32.144</v>
      </c>
      <c r="C1512" s="40" t="s">
        <v>2981</v>
      </c>
      <c r="D1512" s="40">
        <v>355196</v>
      </c>
      <c r="E1512" s="40">
        <v>369421</v>
      </c>
      <c r="F1512" s="40">
        <v>14225</v>
      </c>
      <c r="G1512" s="40">
        <v>0</v>
      </c>
      <c r="H1512" s="40">
        <v>0</v>
      </c>
      <c r="I1512" s="40">
        <v>0</v>
      </c>
      <c r="J1512" s="40">
        <v>263.16249999999997</v>
      </c>
      <c r="K1512" s="40">
        <v>0</v>
      </c>
      <c r="L1512" s="41">
        <v>263.16249999999997</v>
      </c>
    </row>
    <row r="1513" spans="2:12" x14ac:dyDescent="0.25">
      <c r="B1513" s="39" t="str">
        <f t="shared" si="306"/>
        <v>172.25.32.144</v>
      </c>
      <c r="C1513" s="40" t="s">
        <v>2982</v>
      </c>
      <c r="D1513" s="40">
        <v>369814</v>
      </c>
      <c r="E1513" s="40">
        <v>382121</v>
      </c>
      <c r="F1513" s="40">
        <v>12307</v>
      </c>
      <c r="G1513" s="40">
        <v>0</v>
      </c>
      <c r="H1513" s="40">
        <v>0</v>
      </c>
      <c r="I1513" s="40">
        <v>0</v>
      </c>
      <c r="J1513" s="40">
        <v>227.67949999999999</v>
      </c>
      <c r="K1513" s="40">
        <v>0</v>
      </c>
      <c r="L1513" s="41">
        <v>227.67949999999999</v>
      </c>
    </row>
    <row r="1514" spans="2:12" x14ac:dyDescent="0.25">
      <c r="B1514" s="39" t="s">
        <v>2819</v>
      </c>
      <c r="C1514" s="40" t="s">
        <v>2983</v>
      </c>
      <c r="D1514" s="40">
        <v>2240</v>
      </c>
      <c r="E1514" s="40">
        <v>2360</v>
      </c>
      <c r="F1514" s="40">
        <v>120</v>
      </c>
      <c r="G1514" s="40">
        <v>0</v>
      </c>
      <c r="H1514" s="40">
        <v>0</v>
      </c>
      <c r="I1514" s="40">
        <v>0</v>
      </c>
      <c r="J1514" s="40">
        <v>2.2199999999999998</v>
      </c>
      <c r="K1514" s="40">
        <v>0</v>
      </c>
      <c r="L1514" s="41">
        <v>2.2199999999999998</v>
      </c>
    </row>
    <row r="1515" spans="2:12" x14ac:dyDescent="0.25">
      <c r="B1515" s="39" t="str">
        <f t="shared" ref="B1515:B1518" si="307">B1514</f>
        <v>172.25.32.145</v>
      </c>
      <c r="C1515" s="40" t="s">
        <v>2984</v>
      </c>
      <c r="D1515" s="40">
        <v>2360</v>
      </c>
      <c r="E1515" s="40">
        <v>2421</v>
      </c>
      <c r="F1515" s="40">
        <v>61</v>
      </c>
      <c r="G1515" s="40">
        <v>0</v>
      </c>
      <c r="H1515" s="40">
        <v>0</v>
      </c>
      <c r="I1515" s="40">
        <v>0</v>
      </c>
      <c r="J1515" s="40">
        <v>1.1284999999999998</v>
      </c>
      <c r="K1515" s="40">
        <v>0</v>
      </c>
      <c r="L1515" s="41">
        <v>1.1284999999999998</v>
      </c>
    </row>
    <row r="1516" spans="2:12" x14ac:dyDescent="0.25">
      <c r="B1516" s="39" t="str">
        <f t="shared" si="307"/>
        <v>172.25.32.145</v>
      </c>
      <c r="C1516" s="40" t="s">
        <v>2985</v>
      </c>
      <c r="D1516" s="40">
        <v>2421</v>
      </c>
      <c r="E1516" s="40">
        <v>2498</v>
      </c>
      <c r="F1516" s="40">
        <v>77</v>
      </c>
      <c r="G1516" s="40">
        <v>0</v>
      </c>
      <c r="H1516" s="40">
        <v>0</v>
      </c>
      <c r="I1516" s="40">
        <v>0</v>
      </c>
      <c r="J1516" s="40">
        <v>1.4244999999999999</v>
      </c>
      <c r="K1516" s="40">
        <v>0</v>
      </c>
      <c r="L1516" s="41">
        <v>1.4244999999999999</v>
      </c>
    </row>
    <row r="1517" spans="2:12" x14ac:dyDescent="0.25">
      <c r="B1517" s="39" t="str">
        <f t="shared" si="307"/>
        <v>172.25.32.145</v>
      </c>
      <c r="C1517" s="40" t="s">
        <v>2981</v>
      </c>
      <c r="D1517" s="40">
        <v>1804</v>
      </c>
      <c r="E1517" s="40">
        <v>2020</v>
      </c>
      <c r="F1517" s="40">
        <v>216</v>
      </c>
      <c r="G1517" s="40">
        <v>0</v>
      </c>
      <c r="H1517" s="40">
        <v>0</v>
      </c>
      <c r="I1517" s="40">
        <v>0</v>
      </c>
      <c r="J1517" s="40">
        <v>3.996</v>
      </c>
      <c r="K1517" s="40">
        <v>0</v>
      </c>
      <c r="L1517" s="41">
        <v>3.996</v>
      </c>
    </row>
    <row r="1518" spans="2:12" x14ac:dyDescent="0.25">
      <c r="B1518" s="39" t="str">
        <f t="shared" si="307"/>
        <v>172.25.32.145</v>
      </c>
      <c r="C1518" s="40" t="s">
        <v>2982</v>
      </c>
      <c r="D1518" s="40">
        <v>2021</v>
      </c>
      <c r="E1518" s="40">
        <v>2145</v>
      </c>
      <c r="F1518" s="40">
        <v>124</v>
      </c>
      <c r="G1518" s="40">
        <v>0</v>
      </c>
      <c r="H1518" s="40">
        <v>0</v>
      </c>
      <c r="I1518" s="40">
        <v>0</v>
      </c>
      <c r="J1518" s="40">
        <v>2.294</v>
      </c>
      <c r="K1518" s="40">
        <v>0</v>
      </c>
      <c r="L1518" s="41">
        <v>2.294</v>
      </c>
    </row>
    <row r="1519" spans="2:12" x14ac:dyDescent="0.25">
      <c r="B1519" s="39" t="s">
        <v>1366</v>
      </c>
      <c r="C1519" s="40" t="s">
        <v>2983</v>
      </c>
      <c r="D1519" s="40">
        <v>0</v>
      </c>
      <c r="E1519" s="40">
        <v>0</v>
      </c>
      <c r="F1519" s="40">
        <v>0</v>
      </c>
      <c r="G1519" s="40">
        <v>0</v>
      </c>
      <c r="H1519" s="40">
        <v>0</v>
      </c>
      <c r="I1519" s="40">
        <v>0</v>
      </c>
      <c r="J1519" s="40">
        <v>0</v>
      </c>
      <c r="K1519" s="40">
        <v>0</v>
      </c>
      <c r="L1519" s="41">
        <v>0</v>
      </c>
    </row>
    <row r="1520" spans="2:12" x14ac:dyDescent="0.25">
      <c r="B1520" s="39" t="str">
        <f t="shared" ref="B1520:B1521" si="308">B1519</f>
        <v>172.25.32.146</v>
      </c>
      <c r="C1520" s="40" t="s">
        <v>2985</v>
      </c>
      <c r="D1520" s="40">
        <v>0</v>
      </c>
      <c r="E1520" s="40">
        <v>0</v>
      </c>
      <c r="F1520" s="40">
        <v>0</v>
      </c>
      <c r="G1520" s="40">
        <v>0</v>
      </c>
      <c r="H1520" s="40">
        <v>0</v>
      </c>
      <c r="I1520" s="40">
        <v>0</v>
      </c>
      <c r="J1520" s="40">
        <v>0</v>
      </c>
      <c r="K1520" s="40">
        <v>0</v>
      </c>
      <c r="L1520" s="41">
        <v>0</v>
      </c>
    </row>
    <row r="1521" spans="2:12" x14ac:dyDescent="0.25">
      <c r="B1521" s="39" t="str">
        <f t="shared" si="308"/>
        <v>172.25.32.146</v>
      </c>
      <c r="C1521" s="40" t="s">
        <v>2982</v>
      </c>
      <c r="D1521" s="40">
        <v>0</v>
      </c>
      <c r="E1521" s="40">
        <v>0</v>
      </c>
      <c r="F1521" s="40">
        <v>0</v>
      </c>
      <c r="G1521" s="40">
        <v>0</v>
      </c>
      <c r="H1521" s="40">
        <v>0</v>
      </c>
      <c r="I1521" s="40">
        <v>0</v>
      </c>
      <c r="J1521" s="40">
        <v>0</v>
      </c>
      <c r="K1521" s="40">
        <v>0</v>
      </c>
      <c r="L1521" s="41">
        <v>0</v>
      </c>
    </row>
    <row r="1522" spans="2:12" x14ac:dyDescent="0.25">
      <c r="B1522" s="39" t="s">
        <v>2816</v>
      </c>
      <c r="C1522" s="40" t="s">
        <v>2983</v>
      </c>
      <c r="D1522" s="40">
        <v>6120</v>
      </c>
      <c r="E1522" s="40">
        <v>6561</v>
      </c>
      <c r="F1522" s="40">
        <v>441</v>
      </c>
      <c r="G1522" s="40">
        <v>63963</v>
      </c>
      <c r="H1522" s="40">
        <v>68510</v>
      </c>
      <c r="I1522" s="40">
        <v>4547</v>
      </c>
      <c r="J1522" s="40">
        <v>8.1585000000000001</v>
      </c>
      <c r="K1522" s="40">
        <v>386.495</v>
      </c>
      <c r="L1522" s="41">
        <v>394.65350000000001</v>
      </c>
    </row>
    <row r="1523" spans="2:12" x14ac:dyDescent="0.25">
      <c r="B1523" s="39" t="str">
        <f t="shared" ref="B1523:B1526" si="309">B1522</f>
        <v>172.25.32.147</v>
      </c>
      <c r="C1523" s="40" t="s">
        <v>2984</v>
      </c>
      <c r="D1523" s="40">
        <v>6561</v>
      </c>
      <c r="E1523" s="40">
        <v>7669</v>
      </c>
      <c r="F1523" s="40">
        <v>1108</v>
      </c>
      <c r="G1523" s="40">
        <v>68512</v>
      </c>
      <c r="H1523" s="40">
        <v>72575</v>
      </c>
      <c r="I1523" s="40">
        <v>4063</v>
      </c>
      <c r="J1523" s="40">
        <v>20.497999999999998</v>
      </c>
      <c r="K1523" s="40">
        <v>345.35500000000002</v>
      </c>
      <c r="L1523" s="41">
        <v>365.85300000000001</v>
      </c>
    </row>
    <row r="1524" spans="2:12" x14ac:dyDescent="0.25">
      <c r="B1524" s="39" t="str">
        <f t="shared" si="309"/>
        <v>172.25.32.147</v>
      </c>
      <c r="C1524" s="40" t="s">
        <v>2985</v>
      </c>
      <c r="D1524" s="40">
        <v>7669</v>
      </c>
      <c r="E1524" s="40">
        <v>8732</v>
      </c>
      <c r="F1524" s="40">
        <v>1063</v>
      </c>
      <c r="G1524" s="40">
        <v>72576</v>
      </c>
      <c r="H1524" s="40">
        <v>78089</v>
      </c>
      <c r="I1524" s="40">
        <v>5513</v>
      </c>
      <c r="J1524" s="40">
        <v>19.665499999999998</v>
      </c>
      <c r="K1524" s="40">
        <v>468.60500000000002</v>
      </c>
      <c r="L1524" s="41">
        <v>488.27050000000003</v>
      </c>
    </row>
    <row r="1525" spans="2:12" x14ac:dyDescent="0.25">
      <c r="B1525" s="39" t="str">
        <f t="shared" si="309"/>
        <v>172.25.32.147</v>
      </c>
      <c r="C1525" s="40" t="s">
        <v>2981</v>
      </c>
      <c r="D1525" s="40">
        <v>4853</v>
      </c>
      <c r="E1525" s="40">
        <v>5431</v>
      </c>
      <c r="F1525" s="40">
        <v>578</v>
      </c>
      <c r="G1525" s="40">
        <v>51192</v>
      </c>
      <c r="H1525" s="40">
        <v>55704</v>
      </c>
      <c r="I1525" s="40">
        <v>4512</v>
      </c>
      <c r="J1525" s="40">
        <v>10.693</v>
      </c>
      <c r="K1525" s="40">
        <v>383.52000000000004</v>
      </c>
      <c r="L1525" s="41">
        <v>394.21300000000002</v>
      </c>
    </row>
    <row r="1526" spans="2:12" x14ac:dyDescent="0.25">
      <c r="B1526" s="39" t="str">
        <f t="shared" si="309"/>
        <v>172.25.32.147</v>
      </c>
      <c r="C1526" s="40" t="s">
        <v>2982</v>
      </c>
      <c r="D1526" s="40">
        <v>5505</v>
      </c>
      <c r="E1526" s="40">
        <v>5802</v>
      </c>
      <c r="F1526" s="40">
        <v>297</v>
      </c>
      <c r="G1526" s="40">
        <v>55856</v>
      </c>
      <c r="H1526" s="40">
        <v>60002</v>
      </c>
      <c r="I1526" s="40">
        <v>4146</v>
      </c>
      <c r="J1526" s="40">
        <v>5.4944999999999995</v>
      </c>
      <c r="K1526" s="40">
        <v>352.41</v>
      </c>
      <c r="L1526" s="41">
        <v>357.90450000000004</v>
      </c>
    </row>
    <row r="1527" spans="2:12" x14ac:dyDescent="0.25">
      <c r="B1527" s="39" t="s">
        <v>2306</v>
      </c>
      <c r="C1527" s="40" t="s">
        <v>2983</v>
      </c>
      <c r="D1527" s="40">
        <v>296</v>
      </c>
      <c r="E1527" s="40">
        <v>372</v>
      </c>
      <c r="F1527" s="40">
        <v>76</v>
      </c>
      <c r="G1527" s="40">
        <v>0</v>
      </c>
      <c r="H1527" s="40">
        <v>0</v>
      </c>
      <c r="I1527" s="40">
        <v>0</v>
      </c>
      <c r="J1527" s="40">
        <v>1.4059999999999999</v>
      </c>
      <c r="K1527" s="40">
        <v>0</v>
      </c>
      <c r="L1527" s="41">
        <v>1.4059999999999999</v>
      </c>
    </row>
    <row r="1528" spans="2:12" x14ac:dyDescent="0.25">
      <c r="B1528" s="39" t="str">
        <f t="shared" ref="B1528:B1529" si="310">B1527</f>
        <v>172.25.32.219</v>
      </c>
      <c r="C1528" s="40" t="s">
        <v>2984</v>
      </c>
      <c r="D1528" s="40">
        <v>372</v>
      </c>
      <c r="E1528" s="40">
        <v>453</v>
      </c>
      <c r="F1528" s="40">
        <v>81</v>
      </c>
      <c r="G1528" s="40">
        <v>0</v>
      </c>
      <c r="H1528" s="40">
        <v>0</v>
      </c>
      <c r="I1528" s="40">
        <v>0</v>
      </c>
      <c r="J1528" s="40">
        <v>0</v>
      </c>
      <c r="K1528" s="40">
        <v>0</v>
      </c>
      <c r="L1528" s="41">
        <v>0</v>
      </c>
    </row>
    <row r="1529" spans="2:12" x14ac:dyDescent="0.25">
      <c r="B1529" s="39" t="str">
        <f t="shared" si="310"/>
        <v>172.25.32.219</v>
      </c>
      <c r="C1529" s="40" t="s">
        <v>2982</v>
      </c>
      <c r="D1529" s="40">
        <v>152</v>
      </c>
      <c r="E1529" s="40">
        <v>226</v>
      </c>
      <c r="F1529" s="40">
        <v>74</v>
      </c>
      <c r="G1529" s="40">
        <v>0</v>
      </c>
      <c r="H1529" s="40">
        <v>0</v>
      </c>
      <c r="I1529" s="40">
        <v>0</v>
      </c>
      <c r="J1529" s="40">
        <v>1.369</v>
      </c>
      <c r="K1529" s="40">
        <v>0</v>
      </c>
      <c r="L1529" s="41">
        <v>1.369</v>
      </c>
    </row>
    <row r="1530" spans="2:12" x14ac:dyDescent="0.25">
      <c r="B1530" s="39" t="s">
        <v>2783</v>
      </c>
      <c r="C1530" s="40" t="s">
        <v>2983</v>
      </c>
      <c r="D1530" s="40">
        <v>58653</v>
      </c>
      <c r="E1530" s="40">
        <v>60220</v>
      </c>
      <c r="F1530" s="40">
        <v>1567</v>
      </c>
      <c r="G1530" s="40">
        <v>0</v>
      </c>
      <c r="H1530" s="40">
        <v>0</v>
      </c>
      <c r="I1530" s="40">
        <v>0</v>
      </c>
      <c r="J1530" s="40">
        <v>28.9895</v>
      </c>
      <c r="K1530" s="40">
        <v>0</v>
      </c>
      <c r="L1530" s="41">
        <v>28.9895</v>
      </c>
    </row>
    <row r="1531" spans="2:12" x14ac:dyDescent="0.25">
      <c r="B1531" s="39" t="str">
        <f t="shared" ref="B1531:B1534" si="311">B1530</f>
        <v>172.25.32.220</v>
      </c>
      <c r="C1531" s="40" t="s">
        <v>2984</v>
      </c>
      <c r="D1531" s="40">
        <v>60220</v>
      </c>
      <c r="E1531" s="40">
        <v>61900</v>
      </c>
      <c r="F1531" s="40">
        <v>1680</v>
      </c>
      <c r="G1531" s="40">
        <v>0</v>
      </c>
      <c r="H1531" s="40">
        <v>0</v>
      </c>
      <c r="I1531" s="40">
        <v>0</v>
      </c>
      <c r="J1531" s="40">
        <v>31.08</v>
      </c>
      <c r="K1531" s="40">
        <v>0</v>
      </c>
      <c r="L1531" s="41">
        <v>31.08</v>
      </c>
    </row>
    <row r="1532" spans="2:12" x14ac:dyDescent="0.25">
      <c r="B1532" s="39" t="str">
        <f t="shared" si="311"/>
        <v>172.25.32.220</v>
      </c>
      <c r="C1532" s="40" t="s">
        <v>2985</v>
      </c>
      <c r="D1532" s="40">
        <v>61900</v>
      </c>
      <c r="E1532" s="40">
        <v>64126</v>
      </c>
      <c r="F1532" s="40">
        <v>2226</v>
      </c>
      <c r="G1532" s="40">
        <v>0</v>
      </c>
      <c r="H1532" s="40">
        <v>0</v>
      </c>
      <c r="I1532" s="40">
        <v>0</v>
      </c>
      <c r="J1532" s="40">
        <v>41.180999999999997</v>
      </c>
      <c r="K1532" s="40">
        <v>0</v>
      </c>
      <c r="L1532" s="41">
        <v>41.180999999999997</v>
      </c>
    </row>
    <row r="1533" spans="2:12" x14ac:dyDescent="0.25">
      <c r="B1533" s="39" t="str">
        <f t="shared" si="311"/>
        <v>172.25.32.220</v>
      </c>
      <c r="C1533" s="40" t="s">
        <v>2981</v>
      </c>
      <c r="D1533" s="40">
        <v>53393</v>
      </c>
      <c r="E1533" s="40">
        <v>55542</v>
      </c>
      <c r="F1533" s="40">
        <v>2149</v>
      </c>
      <c r="G1533" s="40">
        <v>0</v>
      </c>
      <c r="H1533" s="40">
        <v>0</v>
      </c>
      <c r="I1533" s="40">
        <v>0</v>
      </c>
      <c r="J1533" s="40">
        <v>39.756499999999996</v>
      </c>
      <c r="K1533" s="40">
        <v>0</v>
      </c>
      <c r="L1533" s="41">
        <v>39.756499999999996</v>
      </c>
    </row>
    <row r="1534" spans="2:12" x14ac:dyDescent="0.25">
      <c r="B1534" s="39" t="str">
        <f t="shared" si="311"/>
        <v>172.25.32.220</v>
      </c>
      <c r="C1534" s="40" t="s">
        <v>2982</v>
      </c>
      <c r="D1534" s="40">
        <v>55587</v>
      </c>
      <c r="E1534" s="40">
        <v>57280</v>
      </c>
      <c r="F1534" s="40">
        <v>1693</v>
      </c>
      <c r="G1534" s="40">
        <v>0</v>
      </c>
      <c r="H1534" s="40">
        <v>0</v>
      </c>
      <c r="I1534" s="40">
        <v>0</v>
      </c>
      <c r="J1534" s="40">
        <v>31.320499999999999</v>
      </c>
      <c r="K1534" s="40">
        <v>0</v>
      </c>
      <c r="L1534" s="41">
        <v>31.320499999999999</v>
      </c>
    </row>
    <row r="1535" spans="2:12" x14ac:dyDescent="0.25">
      <c r="B1535" s="39" t="s">
        <v>2780</v>
      </c>
      <c r="C1535" s="40" t="s">
        <v>2983</v>
      </c>
      <c r="D1535" s="40">
        <v>11717</v>
      </c>
      <c r="E1535" s="40">
        <v>11826</v>
      </c>
      <c r="F1535" s="40">
        <v>109</v>
      </c>
      <c r="G1535" s="40">
        <v>29205</v>
      </c>
      <c r="H1535" s="40">
        <v>29430</v>
      </c>
      <c r="I1535" s="40">
        <v>225</v>
      </c>
      <c r="J1535" s="40">
        <v>2.0164999999999997</v>
      </c>
      <c r="K1535" s="40">
        <v>19.125</v>
      </c>
      <c r="L1535" s="41">
        <v>21.141500000000001</v>
      </c>
    </row>
    <row r="1536" spans="2:12" x14ac:dyDescent="0.25">
      <c r="B1536" s="39" t="str">
        <f t="shared" ref="B1536:B1539" si="312">B1535</f>
        <v>172.25.32.223</v>
      </c>
      <c r="C1536" s="40" t="s">
        <v>2984</v>
      </c>
      <c r="D1536" s="40">
        <v>11826</v>
      </c>
      <c r="E1536" s="40">
        <v>11876</v>
      </c>
      <c r="F1536" s="40">
        <v>50</v>
      </c>
      <c r="G1536" s="40">
        <v>29430</v>
      </c>
      <c r="H1536" s="40">
        <v>29482</v>
      </c>
      <c r="I1536" s="40">
        <v>52</v>
      </c>
      <c r="J1536" s="40">
        <v>0.92499999999999993</v>
      </c>
      <c r="K1536" s="40">
        <v>4.42</v>
      </c>
      <c r="L1536" s="41">
        <v>5.3449999999999998</v>
      </c>
    </row>
    <row r="1537" spans="2:12" x14ac:dyDescent="0.25">
      <c r="B1537" s="39" t="str">
        <f t="shared" si="312"/>
        <v>172.25.32.223</v>
      </c>
      <c r="C1537" s="40" t="s">
        <v>2985</v>
      </c>
      <c r="D1537" s="40">
        <v>11876</v>
      </c>
      <c r="E1537" s="40">
        <v>11931</v>
      </c>
      <c r="F1537" s="40">
        <v>55</v>
      </c>
      <c r="G1537" s="40">
        <v>29482</v>
      </c>
      <c r="H1537" s="40">
        <v>29606</v>
      </c>
      <c r="I1537" s="40">
        <v>124</v>
      </c>
      <c r="J1537" s="40">
        <v>1.0174999999999998</v>
      </c>
      <c r="K1537" s="40">
        <v>10.540000000000001</v>
      </c>
      <c r="L1537" s="41">
        <v>11.557500000000001</v>
      </c>
    </row>
    <row r="1538" spans="2:12" x14ac:dyDescent="0.25">
      <c r="B1538" s="39" t="str">
        <f t="shared" si="312"/>
        <v>172.25.32.223</v>
      </c>
      <c r="C1538" s="40" t="s">
        <v>2981</v>
      </c>
      <c r="D1538" s="40">
        <v>11521</v>
      </c>
      <c r="E1538" s="40">
        <v>11628</v>
      </c>
      <c r="F1538" s="40">
        <v>107</v>
      </c>
      <c r="G1538" s="40">
        <v>28699</v>
      </c>
      <c r="H1538" s="40">
        <v>28937</v>
      </c>
      <c r="I1538" s="40">
        <v>238</v>
      </c>
      <c r="J1538" s="40">
        <v>1.9794999999999998</v>
      </c>
      <c r="K1538" s="40">
        <v>20.23</v>
      </c>
      <c r="L1538" s="41">
        <v>22.209499999999998</v>
      </c>
    </row>
    <row r="1539" spans="2:12" x14ac:dyDescent="0.25">
      <c r="B1539" s="39" t="str">
        <f t="shared" si="312"/>
        <v>172.25.32.223</v>
      </c>
      <c r="C1539" s="40" t="s">
        <v>2982</v>
      </c>
      <c r="D1539" s="40">
        <v>11628</v>
      </c>
      <c r="E1539" s="40">
        <v>11671</v>
      </c>
      <c r="F1539" s="40">
        <v>43</v>
      </c>
      <c r="G1539" s="40">
        <v>28940</v>
      </c>
      <c r="H1539" s="40">
        <v>29021</v>
      </c>
      <c r="I1539" s="40">
        <v>81</v>
      </c>
      <c r="J1539" s="40">
        <v>0.79549999999999998</v>
      </c>
      <c r="K1539" s="40">
        <v>6.8850000000000007</v>
      </c>
      <c r="L1539" s="41">
        <v>7.6805000000000003</v>
      </c>
    </row>
    <row r="1540" spans="2:12" x14ac:dyDescent="0.25">
      <c r="B1540" s="39" t="s">
        <v>171</v>
      </c>
      <c r="C1540" s="40" t="s">
        <v>2983</v>
      </c>
      <c r="D1540" s="40">
        <v>101732</v>
      </c>
      <c r="E1540" s="40">
        <v>102210</v>
      </c>
      <c r="F1540" s="40">
        <v>478</v>
      </c>
      <c r="G1540" s="40">
        <v>0</v>
      </c>
      <c r="H1540" s="40">
        <v>0</v>
      </c>
      <c r="I1540" s="40">
        <v>0</v>
      </c>
      <c r="J1540" s="40">
        <v>8.843</v>
      </c>
      <c r="K1540" s="40">
        <v>0</v>
      </c>
      <c r="L1540" s="41">
        <v>8.843</v>
      </c>
    </row>
    <row r="1541" spans="2:12" x14ac:dyDescent="0.25">
      <c r="B1541" s="39" t="str">
        <f t="shared" ref="B1541:B1544" si="313">B1540</f>
        <v>172.25.32.240</v>
      </c>
      <c r="C1541" s="40" t="s">
        <v>2984</v>
      </c>
      <c r="D1541" s="40">
        <v>102219</v>
      </c>
      <c r="E1541" s="40">
        <v>102951</v>
      </c>
      <c r="F1541" s="40">
        <v>732</v>
      </c>
      <c r="G1541" s="40">
        <v>0</v>
      </c>
      <c r="H1541" s="40">
        <v>0</v>
      </c>
      <c r="I1541" s="40">
        <v>0</v>
      </c>
      <c r="J1541" s="40">
        <v>13.542</v>
      </c>
      <c r="K1541" s="40">
        <v>0</v>
      </c>
      <c r="L1541" s="41">
        <v>13.542</v>
      </c>
    </row>
    <row r="1542" spans="2:12" x14ac:dyDescent="0.25">
      <c r="B1542" s="39" t="str">
        <f t="shared" si="313"/>
        <v>172.25.32.240</v>
      </c>
      <c r="C1542" s="40" t="s">
        <v>2985</v>
      </c>
      <c r="D1542" s="40">
        <v>102952</v>
      </c>
      <c r="E1542" s="40">
        <v>103741</v>
      </c>
      <c r="F1542" s="40">
        <v>789</v>
      </c>
      <c r="G1542" s="40">
        <v>0</v>
      </c>
      <c r="H1542" s="40">
        <v>0</v>
      </c>
      <c r="I1542" s="40">
        <v>0</v>
      </c>
      <c r="J1542" s="40">
        <v>14.596499999999999</v>
      </c>
      <c r="K1542" s="40">
        <v>0</v>
      </c>
      <c r="L1542" s="41">
        <v>14.596499999999999</v>
      </c>
    </row>
    <row r="1543" spans="2:12" x14ac:dyDescent="0.25">
      <c r="B1543" s="39" t="str">
        <f t="shared" si="313"/>
        <v>172.25.32.240</v>
      </c>
      <c r="C1543" s="40" t="s">
        <v>2981</v>
      </c>
      <c r="D1543" s="40">
        <v>99616</v>
      </c>
      <c r="E1543" s="40">
        <v>100617</v>
      </c>
      <c r="F1543" s="40">
        <v>1001</v>
      </c>
      <c r="G1543" s="40">
        <v>0</v>
      </c>
      <c r="H1543" s="40">
        <v>0</v>
      </c>
      <c r="I1543" s="40">
        <v>0</v>
      </c>
      <c r="J1543" s="40">
        <v>18.5185</v>
      </c>
      <c r="K1543" s="40">
        <v>0</v>
      </c>
      <c r="L1543" s="41">
        <v>18.5185</v>
      </c>
    </row>
    <row r="1544" spans="2:12" x14ac:dyDescent="0.25">
      <c r="B1544" s="39" t="str">
        <f t="shared" si="313"/>
        <v>172.25.32.240</v>
      </c>
      <c r="C1544" s="40" t="s">
        <v>2982</v>
      </c>
      <c r="D1544" s="40">
        <v>100669</v>
      </c>
      <c r="E1544" s="40">
        <v>101207</v>
      </c>
      <c r="F1544" s="40">
        <v>538</v>
      </c>
      <c r="G1544" s="40">
        <v>0</v>
      </c>
      <c r="H1544" s="40">
        <v>0</v>
      </c>
      <c r="I1544" s="40">
        <v>0</v>
      </c>
      <c r="J1544" s="40">
        <v>9.9529999999999994</v>
      </c>
      <c r="K1544" s="40">
        <v>0</v>
      </c>
      <c r="L1544" s="41">
        <v>9.9529999999999994</v>
      </c>
    </row>
    <row r="1545" spans="2:12" x14ac:dyDescent="0.25">
      <c r="B1545" s="39" t="s">
        <v>167</v>
      </c>
      <c r="C1545" s="40" t="s">
        <v>2983</v>
      </c>
      <c r="D1545" s="40">
        <v>177903</v>
      </c>
      <c r="E1545" s="40">
        <v>182252</v>
      </c>
      <c r="F1545" s="40">
        <v>4349</v>
      </c>
      <c r="G1545" s="40">
        <v>387542</v>
      </c>
      <c r="H1545" s="40">
        <v>393284</v>
      </c>
      <c r="I1545" s="40">
        <v>5742</v>
      </c>
      <c r="J1545" s="40">
        <v>80.456499999999991</v>
      </c>
      <c r="K1545" s="40">
        <v>488.07000000000005</v>
      </c>
      <c r="L1545" s="41">
        <v>568.52650000000006</v>
      </c>
    </row>
    <row r="1546" spans="2:12" x14ac:dyDescent="0.25">
      <c r="B1546" s="39" t="str">
        <f t="shared" ref="B1546:B1549" si="314">B1545</f>
        <v>172.25.32.241</v>
      </c>
      <c r="C1546" s="40" t="s">
        <v>2984</v>
      </c>
      <c r="D1546" s="40">
        <v>182288</v>
      </c>
      <c r="E1546" s="40">
        <v>185366</v>
      </c>
      <c r="F1546" s="40">
        <v>3078</v>
      </c>
      <c r="G1546" s="40">
        <v>393399</v>
      </c>
      <c r="H1546" s="40">
        <v>398043</v>
      </c>
      <c r="I1546" s="40">
        <v>4644</v>
      </c>
      <c r="J1546" s="40">
        <v>56.942999999999998</v>
      </c>
      <c r="K1546" s="40">
        <v>394.74</v>
      </c>
      <c r="L1546" s="41">
        <v>451.68299999999999</v>
      </c>
    </row>
    <row r="1547" spans="2:12" x14ac:dyDescent="0.25">
      <c r="B1547" s="39" t="str">
        <f t="shared" si="314"/>
        <v>172.25.32.241</v>
      </c>
      <c r="C1547" s="40" t="s">
        <v>2985</v>
      </c>
      <c r="D1547" s="40">
        <v>185609</v>
      </c>
      <c r="E1547" s="40">
        <v>189111</v>
      </c>
      <c r="F1547" s="40">
        <v>3502</v>
      </c>
      <c r="G1547" s="40">
        <v>399095</v>
      </c>
      <c r="H1547" s="40">
        <v>407649</v>
      </c>
      <c r="I1547" s="40">
        <v>8554</v>
      </c>
      <c r="J1547" s="40">
        <v>64.786999999999992</v>
      </c>
      <c r="K1547" s="40">
        <v>727.09</v>
      </c>
      <c r="L1547" s="41">
        <v>791.87700000000007</v>
      </c>
    </row>
    <row r="1548" spans="2:12" x14ac:dyDescent="0.25">
      <c r="B1548" s="39" t="str">
        <f t="shared" si="314"/>
        <v>172.25.32.241</v>
      </c>
      <c r="C1548" s="40" t="s">
        <v>2981</v>
      </c>
      <c r="D1548" s="40">
        <v>165431</v>
      </c>
      <c r="E1548" s="40">
        <v>170465</v>
      </c>
      <c r="F1548" s="40">
        <v>5034</v>
      </c>
      <c r="G1548" s="40">
        <v>367256</v>
      </c>
      <c r="H1548" s="40">
        <v>373533</v>
      </c>
      <c r="I1548" s="40">
        <v>6277</v>
      </c>
      <c r="J1548" s="40">
        <v>93.128999999999991</v>
      </c>
      <c r="K1548" s="40">
        <v>533.54500000000007</v>
      </c>
      <c r="L1548" s="41">
        <v>626.67400000000009</v>
      </c>
    </row>
    <row r="1549" spans="2:12" x14ac:dyDescent="0.25">
      <c r="B1549" s="39" t="str">
        <f t="shared" si="314"/>
        <v>172.25.32.241</v>
      </c>
      <c r="C1549" s="40" t="s">
        <v>2982</v>
      </c>
      <c r="D1549" s="40">
        <v>170660</v>
      </c>
      <c r="E1549" s="40">
        <v>174542</v>
      </c>
      <c r="F1549" s="40">
        <v>3882</v>
      </c>
      <c r="G1549" s="40">
        <v>373654</v>
      </c>
      <c r="H1549" s="40">
        <v>380771</v>
      </c>
      <c r="I1549" s="40">
        <v>7117</v>
      </c>
      <c r="J1549" s="40">
        <v>71.816999999999993</v>
      </c>
      <c r="K1549" s="40">
        <v>604.94500000000005</v>
      </c>
      <c r="L1549" s="41">
        <v>676.76200000000006</v>
      </c>
    </row>
    <row r="1550" spans="2:12" x14ac:dyDescent="0.25">
      <c r="B1550" s="39" t="s">
        <v>2478</v>
      </c>
      <c r="C1550" s="40" t="s">
        <v>2983</v>
      </c>
      <c r="D1550" s="40">
        <v>57</v>
      </c>
      <c r="E1550" s="40">
        <v>59</v>
      </c>
      <c r="F1550" s="40">
        <v>2</v>
      </c>
      <c r="G1550" s="40">
        <v>0</v>
      </c>
      <c r="H1550" s="40">
        <v>0</v>
      </c>
      <c r="I1550" s="40">
        <v>0</v>
      </c>
      <c r="J1550" s="40">
        <v>3.6999999999999998E-2</v>
      </c>
      <c r="K1550" s="40">
        <v>0</v>
      </c>
      <c r="L1550" s="41">
        <v>3.6999999999999998E-2</v>
      </c>
    </row>
    <row r="1551" spans="2:12" x14ac:dyDescent="0.25">
      <c r="B1551" s="39" t="str">
        <f t="shared" ref="B1551:B1552" si="315">B1550</f>
        <v>172.25.32.40</v>
      </c>
      <c r="C1551" s="40" t="s">
        <v>2984</v>
      </c>
      <c r="D1551" s="40">
        <v>59</v>
      </c>
      <c r="E1551" s="40">
        <v>61</v>
      </c>
      <c r="F1551" s="40">
        <v>2</v>
      </c>
      <c r="G1551" s="40">
        <v>0</v>
      </c>
      <c r="H1551" s="40">
        <v>0</v>
      </c>
      <c r="I1551" s="40">
        <v>0</v>
      </c>
      <c r="J1551" s="40">
        <v>0</v>
      </c>
      <c r="K1551" s="40">
        <v>0</v>
      </c>
      <c r="L1551" s="41">
        <v>0</v>
      </c>
    </row>
    <row r="1552" spans="2:12" x14ac:dyDescent="0.25">
      <c r="B1552" s="39" t="str">
        <f t="shared" si="315"/>
        <v>172.25.32.40</v>
      </c>
      <c r="C1552" s="40" t="s">
        <v>2982</v>
      </c>
      <c r="D1552" s="40">
        <v>49</v>
      </c>
      <c r="E1552" s="40">
        <v>52</v>
      </c>
      <c r="F1552" s="40">
        <v>3</v>
      </c>
      <c r="G1552" s="40">
        <v>0</v>
      </c>
      <c r="H1552" s="40">
        <v>0</v>
      </c>
      <c r="I1552" s="40">
        <v>0</v>
      </c>
      <c r="J1552" s="40">
        <v>5.5499999999999994E-2</v>
      </c>
      <c r="K1552" s="40">
        <v>0</v>
      </c>
      <c r="L1552" s="41">
        <v>5.5499999999999994E-2</v>
      </c>
    </row>
    <row r="1553" spans="2:12" x14ac:dyDescent="0.25">
      <c r="B1553" s="39" t="s">
        <v>2470</v>
      </c>
      <c r="C1553" s="40" t="s">
        <v>2983</v>
      </c>
      <c r="D1553" s="40">
        <v>37</v>
      </c>
      <c r="E1553" s="40">
        <v>38</v>
      </c>
      <c r="F1553" s="40">
        <v>1</v>
      </c>
      <c r="G1553" s="40">
        <v>0</v>
      </c>
      <c r="H1553" s="40">
        <v>0</v>
      </c>
      <c r="I1553" s="40">
        <v>0</v>
      </c>
      <c r="J1553" s="40">
        <v>1.8499999999999999E-2</v>
      </c>
      <c r="K1553" s="40">
        <v>0</v>
      </c>
      <c r="L1553" s="41">
        <v>1.8499999999999999E-2</v>
      </c>
    </row>
    <row r="1554" spans="2:12" x14ac:dyDescent="0.25">
      <c r="B1554" s="39" t="str">
        <f t="shared" ref="B1554:B1555" si="316">B1553</f>
        <v>172.25.32.41</v>
      </c>
      <c r="C1554" s="40" t="s">
        <v>2984</v>
      </c>
      <c r="D1554" s="40">
        <v>38</v>
      </c>
      <c r="E1554" s="40">
        <v>40</v>
      </c>
      <c r="F1554" s="40">
        <v>2</v>
      </c>
      <c r="G1554" s="40">
        <v>0</v>
      </c>
      <c r="H1554" s="40">
        <v>0</v>
      </c>
      <c r="I1554" s="40">
        <v>0</v>
      </c>
      <c r="J1554" s="40">
        <v>0</v>
      </c>
      <c r="K1554" s="40">
        <v>0</v>
      </c>
      <c r="L1554" s="41">
        <v>0</v>
      </c>
    </row>
    <row r="1555" spans="2:12" x14ac:dyDescent="0.25">
      <c r="B1555" s="39" t="str">
        <f t="shared" si="316"/>
        <v>172.25.32.41</v>
      </c>
      <c r="C1555" s="40" t="s">
        <v>2982</v>
      </c>
      <c r="D1555" s="40">
        <v>32</v>
      </c>
      <c r="E1555" s="40">
        <v>35</v>
      </c>
      <c r="F1555" s="40">
        <v>3</v>
      </c>
      <c r="G1555" s="40">
        <v>0</v>
      </c>
      <c r="H1555" s="40">
        <v>0</v>
      </c>
      <c r="I1555" s="40">
        <v>0</v>
      </c>
      <c r="J1555" s="40">
        <v>5.5499999999999994E-2</v>
      </c>
      <c r="K1555" s="40">
        <v>0</v>
      </c>
      <c r="L1555" s="41">
        <v>5.5499999999999994E-2</v>
      </c>
    </row>
    <row r="1556" spans="2:12" x14ac:dyDescent="0.25">
      <c r="B1556" s="39" t="s">
        <v>2472</v>
      </c>
      <c r="C1556" s="40" t="s">
        <v>2983</v>
      </c>
      <c r="D1556" s="40">
        <v>19</v>
      </c>
      <c r="E1556" s="40">
        <v>19</v>
      </c>
      <c r="F1556" s="40">
        <v>0</v>
      </c>
      <c r="G1556" s="40">
        <v>0</v>
      </c>
      <c r="H1556" s="40">
        <v>0</v>
      </c>
      <c r="I1556" s="40">
        <v>0</v>
      </c>
      <c r="J1556" s="40">
        <v>0</v>
      </c>
      <c r="K1556" s="40">
        <v>0</v>
      </c>
      <c r="L1556" s="41">
        <v>0</v>
      </c>
    </row>
    <row r="1557" spans="2:12" x14ac:dyDescent="0.25">
      <c r="B1557" s="39" t="str">
        <f t="shared" ref="B1557:B1558" si="317">B1556</f>
        <v>172.25.32.42</v>
      </c>
      <c r="C1557" s="40" t="s">
        <v>2984</v>
      </c>
      <c r="D1557" s="40">
        <v>19</v>
      </c>
      <c r="E1557" s="40">
        <v>20</v>
      </c>
      <c r="F1557" s="40">
        <v>1</v>
      </c>
      <c r="G1557" s="40">
        <v>0</v>
      </c>
      <c r="H1557" s="40">
        <v>0</v>
      </c>
      <c r="I1557" s="40">
        <v>0</v>
      </c>
      <c r="J1557" s="40">
        <v>0</v>
      </c>
      <c r="K1557" s="40">
        <v>0</v>
      </c>
      <c r="L1557" s="41">
        <v>0</v>
      </c>
    </row>
    <row r="1558" spans="2:12" x14ac:dyDescent="0.25">
      <c r="B1558" s="39" t="str">
        <f t="shared" si="317"/>
        <v>172.25.32.42</v>
      </c>
      <c r="C1558" s="40" t="s">
        <v>2982</v>
      </c>
      <c r="D1558" s="40">
        <v>17</v>
      </c>
      <c r="E1558" s="40">
        <v>19</v>
      </c>
      <c r="F1558" s="40">
        <v>2</v>
      </c>
      <c r="G1558" s="40">
        <v>0</v>
      </c>
      <c r="H1558" s="40">
        <v>0</v>
      </c>
      <c r="I1558" s="40">
        <v>0</v>
      </c>
      <c r="J1558" s="40">
        <v>3.6999999999999998E-2</v>
      </c>
      <c r="K1558" s="40">
        <v>0</v>
      </c>
      <c r="L1558" s="41">
        <v>3.6999999999999998E-2</v>
      </c>
    </row>
    <row r="1559" spans="2:12" x14ac:dyDescent="0.25">
      <c r="B1559" s="39" t="s">
        <v>2474</v>
      </c>
      <c r="C1559" s="40" t="s">
        <v>2983</v>
      </c>
      <c r="D1559" s="40">
        <v>33</v>
      </c>
      <c r="E1559" s="40">
        <v>47</v>
      </c>
      <c r="F1559" s="40">
        <v>14</v>
      </c>
      <c r="G1559" s="40">
        <v>0</v>
      </c>
      <c r="H1559" s="40">
        <v>0</v>
      </c>
      <c r="I1559" s="40">
        <v>0</v>
      </c>
      <c r="J1559" s="40">
        <v>0.25900000000000001</v>
      </c>
      <c r="K1559" s="40">
        <v>0</v>
      </c>
      <c r="L1559" s="41">
        <v>0.25900000000000001</v>
      </c>
    </row>
    <row r="1560" spans="2:12" x14ac:dyDescent="0.25">
      <c r="B1560" s="39" t="str">
        <f t="shared" ref="B1560:B1561" si="318">B1559</f>
        <v>172.25.32.43</v>
      </c>
      <c r="C1560" s="40" t="s">
        <v>2984</v>
      </c>
      <c r="D1560" s="40">
        <v>47</v>
      </c>
      <c r="E1560" s="40">
        <v>66</v>
      </c>
      <c r="F1560" s="40">
        <v>19</v>
      </c>
      <c r="G1560" s="40">
        <v>0</v>
      </c>
      <c r="H1560" s="40">
        <v>0</v>
      </c>
      <c r="I1560" s="40">
        <v>0</v>
      </c>
      <c r="J1560" s="40">
        <v>0</v>
      </c>
      <c r="K1560" s="40">
        <v>0</v>
      </c>
      <c r="L1560" s="41">
        <v>0</v>
      </c>
    </row>
    <row r="1561" spans="2:12" x14ac:dyDescent="0.25">
      <c r="B1561" s="39" t="str">
        <f t="shared" si="318"/>
        <v>172.25.32.43</v>
      </c>
      <c r="C1561" s="40" t="s">
        <v>2982</v>
      </c>
      <c r="D1561" s="40">
        <v>17</v>
      </c>
      <c r="E1561" s="40">
        <v>27</v>
      </c>
      <c r="F1561" s="40">
        <v>10</v>
      </c>
      <c r="G1561" s="40">
        <v>0</v>
      </c>
      <c r="H1561" s="40">
        <v>0</v>
      </c>
      <c r="I1561" s="40">
        <v>0</v>
      </c>
      <c r="J1561" s="40">
        <v>0.185</v>
      </c>
      <c r="K1561" s="40">
        <v>0</v>
      </c>
      <c r="L1561" s="41">
        <v>0.185</v>
      </c>
    </row>
    <row r="1562" spans="2:12" x14ac:dyDescent="0.25">
      <c r="B1562" s="39" t="s">
        <v>2480</v>
      </c>
      <c r="C1562" s="40" t="s">
        <v>2983</v>
      </c>
      <c r="D1562" s="40">
        <v>33</v>
      </c>
      <c r="E1562" s="40">
        <v>43</v>
      </c>
      <c r="F1562" s="40">
        <v>10</v>
      </c>
      <c r="G1562" s="40">
        <v>0</v>
      </c>
      <c r="H1562" s="40">
        <v>0</v>
      </c>
      <c r="I1562" s="40">
        <v>0</v>
      </c>
      <c r="J1562" s="40">
        <v>0.185</v>
      </c>
      <c r="K1562" s="40">
        <v>0</v>
      </c>
      <c r="L1562" s="41">
        <v>0.185</v>
      </c>
    </row>
    <row r="1563" spans="2:12" x14ac:dyDescent="0.25">
      <c r="B1563" s="39" t="str">
        <f t="shared" ref="B1563:B1564" si="319">B1562</f>
        <v>172.25.32.44</v>
      </c>
      <c r="C1563" s="40" t="s">
        <v>2984</v>
      </c>
      <c r="D1563" s="40">
        <v>43</v>
      </c>
      <c r="E1563" s="40">
        <v>57</v>
      </c>
      <c r="F1563" s="40">
        <v>14</v>
      </c>
      <c r="G1563" s="40">
        <v>0</v>
      </c>
      <c r="H1563" s="40">
        <v>0</v>
      </c>
      <c r="I1563" s="40">
        <v>0</v>
      </c>
      <c r="J1563" s="40">
        <v>0</v>
      </c>
      <c r="K1563" s="40">
        <v>0</v>
      </c>
      <c r="L1563" s="41">
        <v>0</v>
      </c>
    </row>
    <row r="1564" spans="2:12" x14ac:dyDescent="0.25">
      <c r="B1564" s="39" t="str">
        <f t="shared" si="319"/>
        <v>172.25.32.44</v>
      </c>
      <c r="C1564" s="40" t="s">
        <v>2982</v>
      </c>
      <c r="D1564" s="40">
        <v>19</v>
      </c>
      <c r="E1564" s="40">
        <v>25</v>
      </c>
      <c r="F1564" s="40">
        <v>6</v>
      </c>
      <c r="G1564" s="40">
        <v>0</v>
      </c>
      <c r="H1564" s="40">
        <v>0</v>
      </c>
      <c r="I1564" s="40">
        <v>0</v>
      </c>
      <c r="J1564" s="40">
        <v>0.11099999999999999</v>
      </c>
      <c r="K1564" s="40">
        <v>0</v>
      </c>
      <c r="L1564" s="41">
        <v>0.11099999999999999</v>
      </c>
    </row>
    <row r="1565" spans="2:12" x14ac:dyDescent="0.25">
      <c r="B1565" s="39" t="s">
        <v>2476</v>
      </c>
      <c r="C1565" s="40" t="s">
        <v>2983</v>
      </c>
      <c r="D1565" s="40">
        <v>23</v>
      </c>
      <c r="E1565" s="40">
        <v>26</v>
      </c>
      <c r="F1565" s="40">
        <v>3</v>
      </c>
      <c r="G1565" s="40">
        <v>0</v>
      </c>
      <c r="H1565" s="40">
        <v>0</v>
      </c>
      <c r="I1565" s="40">
        <v>0</v>
      </c>
      <c r="J1565" s="40">
        <v>5.5499999999999994E-2</v>
      </c>
      <c r="K1565" s="40">
        <v>0</v>
      </c>
      <c r="L1565" s="41">
        <v>5.5499999999999994E-2</v>
      </c>
    </row>
    <row r="1566" spans="2:12" x14ac:dyDescent="0.25">
      <c r="B1566" s="39" t="str">
        <f t="shared" ref="B1566:B1567" si="320">B1565</f>
        <v>172.25.32.45</v>
      </c>
      <c r="C1566" s="40" t="s">
        <v>2984</v>
      </c>
      <c r="D1566" s="40">
        <v>26</v>
      </c>
      <c r="E1566" s="40">
        <v>33</v>
      </c>
      <c r="F1566" s="40">
        <v>7</v>
      </c>
      <c r="G1566" s="40">
        <v>0</v>
      </c>
      <c r="H1566" s="40">
        <v>0</v>
      </c>
      <c r="I1566" s="40">
        <v>0</v>
      </c>
      <c r="J1566" s="40">
        <v>0</v>
      </c>
      <c r="K1566" s="40">
        <v>0</v>
      </c>
      <c r="L1566" s="41">
        <v>0</v>
      </c>
    </row>
    <row r="1567" spans="2:12" x14ac:dyDescent="0.25">
      <c r="B1567" s="39" t="str">
        <f t="shared" si="320"/>
        <v>172.25.32.45</v>
      </c>
      <c r="C1567" s="40" t="s">
        <v>2982</v>
      </c>
      <c r="D1567" s="40">
        <v>18</v>
      </c>
      <c r="E1567" s="40">
        <v>19</v>
      </c>
      <c r="F1567" s="40">
        <v>1</v>
      </c>
      <c r="G1567" s="40">
        <v>0</v>
      </c>
      <c r="H1567" s="40">
        <v>0</v>
      </c>
      <c r="I1567" s="40">
        <v>0</v>
      </c>
      <c r="J1567" s="40">
        <v>1.8499999999999999E-2</v>
      </c>
      <c r="K1567" s="40">
        <v>0</v>
      </c>
      <c r="L1567" s="41">
        <v>1.8499999999999999E-2</v>
      </c>
    </row>
    <row r="1568" spans="2:12" x14ac:dyDescent="0.25">
      <c r="B1568" s="39" t="s">
        <v>2908</v>
      </c>
      <c r="C1568" s="40" t="s">
        <v>2983</v>
      </c>
      <c r="D1568" s="40">
        <v>32</v>
      </c>
      <c r="E1568" s="40">
        <v>32</v>
      </c>
      <c r="F1568" s="40">
        <v>0</v>
      </c>
      <c r="G1568" s="40">
        <v>0</v>
      </c>
      <c r="H1568" s="40">
        <v>0</v>
      </c>
      <c r="I1568" s="40">
        <v>0</v>
      </c>
      <c r="J1568" s="40">
        <v>0</v>
      </c>
      <c r="K1568" s="40">
        <v>0</v>
      </c>
      <c r="L1568" s="41">
        <v>0</v>
      </c>
    </row>
    <row r="1569" spans="2:12" x14ac:dyDescent="0.25">
      <c r="B1569" s="39" t="str">
        <f>B1568</f>
        <v>172.25.32.46</v>
      </c>
      <c r="C1569" s="40" t="s">
        <v>2984</v>
      </c>
      <c r="D1569" s="40">
        <v>32</v>
      </c>
      <c r="E1569" s="40">
        <v>32</v>
      </c>
      <c r="F1569" s="40">
        <v>0</v>
      </c>
      <c r="G1569" s="40">
        <v>0</v>
      </c>
      <c r="H1569" s="40">
        <v>0</v>
      </c>
      <c r="I1569" s="40">
        <v>0</v>
      </c>
      <c r="J1569" s="40">
        <v>0</v>
      </c>
      <c r="K1569" s="40">
        <v>0</v>
      </c>
      <c r="L1569" s="41">
        <v>0</v>
      </c>
    </row>
    <row r="1570" spans="2:12" x14ac:dyDescent="0.25">
      <c r="B1570" s="39" t="s">
        <v>2570</v>
      </c>
      <c r="C1570" s="40" t="s">
        <v>2983</v>
      </c>
      <c r="D1570" s="40">
        <v>64613</v>
      </c>
      <c r="E1570" s="40">
        <v>65741</v>
      </c>
      <c r="F1570" s="40">
        <v>1128</v>
      </c>
      <c r="G1570" s="40">
        <v>83642</v>
      </c>
      <c r="H1570" s="40">
        <v>85348</v>
      </c>
      <c r="I1570" s="40">
        <v>1706</v>
      </c>
      <c r="J1570" s="40">
        <v>20.867999999999999</v>
      </c>
      <c r="K1570" s="40">
        <v>145.01000000000002</v>
      </c>
      <c r="L1570" s="41">
        <v>165.87800000000001</v>
      </c>
    </row>
    <row r="1571" spans="2:12" x14ac:dyDescent="0.25">
      <c r="B1571" s="39" t="str">
        <f t="shared" ref="B1571:B1574" si="321">B1570</f>
        <v>172.25.33.40</v>
      </c>
      <c r="C1571" s="40" t="s">
        <v>2984</v>
      </c>
      <c r="D1571" s="40">
        <v>65743</v>
      </c>
      <c r="E1571" s="40">
        <v>66420</v>
      </c>
      <c r="F1571" s="40">
        <v>677</v>
      </c>
      <c r="G1571" s="40">
        <v>85348</v>
      </c>
      <c r="H1571" s="40">
        <v>86200</v>
      </c>
      <c r="I1571" s="40">
        <v>852</v>
      </c>
      <c r="J1571" s="40">
        <v>12.5245</v>
      </c>
      <c r="K1571" s="40">
        <v>72.42</v>
      </c>
      <c r="L1571" s="41">
        <v>84.944500000000005</v>
      </c>
    </row>
    <row r="1572" spans="2:12" x14ac:dyDescent="0.25">
      <c r="B1572" s="39" t="str">
        <f t="shared" si="321"/>
        <v>172.25.33.40</v>
      </c>
      <c r="C1572" s="40" t="s">
        <v>2985</v>
      </c>
      <c r="D1572" s="40">
        <v>66422</v>
      </c>
      <c r="E1572" s="40">
        <v>67248</v>
      </c>
      <c r="F1572" s="40">
        <v>826</v>
      </c>
      <c r="G1572" s="40">
        <v>86223</v>
      </c>
      <c r="H1572" s="40">
        <v>87169</v>
      </c>
      <c r="I1572" s="40">
        <v>946</v>
      </c>
      <c r="J1572" s="40">
        <v>15.280999999999999</v>
      </c>
      <c r="K1572" s="40">
        <v>80.410000000000011</v>
      </c>
      <c r="L1572" s="41">
        <v>95.691000000000003</v>
      </c>
    </row>
    <row r="1573" spans="2:12" x14ac:dyDescent="0.25">
      <c r="B1573" s="39" t="str">
        <f t="shared" si="321"/>
        <v>172.25.33.40</v>
      </c>
      <c r="C1573" s="40" t="s">
        <v>2981</v>
      </c>
      <c r="D1573" s="40">
        <v>61992</v>
      </c>
      <c r="E1573" s="40">
        <v>62860</v>
      </c>
      <c r="F1573" s="40">
        <v>868</v>
      </c>
      <c r="G1573" s="40">
        <v>79920</v>
      </c>
      <c r="H1573" s="40">
        <v>80802</v>
      </c>
      <c r="I1573" s="40">
        <v>882</v>
      </c>
      <c r="J1573" s="40">
        <v>16.058</v>
      </c>
      <c r="K1573" s="40">
        <v>74.97</v>
      </c>
      <c r="L1573" s="41">
        <v>91.027999999999992</v>
      </c>
    </row>
    <row r="1574" spans="2:12" x14ac:dyDescent="0.25">
      <c r="B1574" s="39" t="str">
        <f t="shared" si="321"/>
        <v>172.25.33.40</v>
      </c>
      <c r="C1574" s="40" t="s">
        <v>2982</v>
      </c>
      <c r="D1574" s="40">
        <v>62873</v>
      </c>
      <c r="E1574" s="40">
        <v>63670</v>
      </c>
      <c r="F1574" s="40">
        <v>797</v>
      </c>
      <c r="G1574" s="40">
        <v>80844</v>
      </c>
      <c r="H1574" s="40">
        <v>82415</v>
      </c>
      <c r="I1574" s="40">
        <v>1571</v>
      </c>
      <c r="J1574" s="40">
        <v>14.744499999999999</v>
      </c>
      <c r="K1574" s="40">
        <v>133.535</v>
      </c>
      <c r="L1574" s="41">
        <v>148.27949999999998</v>
      </c>
    </row>
    <row r="1575" spans="2:12" x14ac:dyDescent="0.25">
      <c r="B1575" s="39" t="s">
        <v>24</v>
      </c>
      <c r="C1575" s="40" t="s">
        <v>2983</v>
      </c>
      <c r="D1575" s="40">
        <v>411577</v>
      </c>
      <c r="E1575" s="40">
        <v>415865</v>
      </c>
      <c r="F1575" s="40">
        <v>4288</v>
      </c>
      <c r="G1575" s="40">
        <v>0</v>
      </c>
      <c r="H1575" s="40">
        <v>0</v>
      </c>
      <c r="I1575" s="40">
        <v>0</v>
      </c>
      <c r="J1575" s="40">
        <v>79.328000000000003</v>
      </c>
      <c r="K1575" s="40">
        <v>0</v>
      </c>
      <c r="L1575" s="41">
        <v>79.328000000000003</v>
      </c>
    </row>
    <row r="1576" spans="2:12" x14ac:dyDescent="0.25">
      <c r="B1576" s="39" t="str">
        <f t="shared" ref="B1576:B1579" si="322">B1575</f>
        <v>172.25.33.41</v>
      </c>
      <c r="C1576" s="40" t="s">
        <v>2984</v>
      </c>
      <c r="D1576" s="40">
        <v>415914</v>
      </c>
      <c r="E1576" s="40">
        <v>420601</v>
      </c>
      <c r="F1576" s="40">
        <v>4687</v>
      </c>
      <c r="G1576" s="40">
        <v>0</v>
      </c>
      <c r="H1576" s="40">
        <v>0</v>
      </c>
      <c r="I1576" s="40">
        <v>0</v>
      </c>
      <c r="J1576" s="40">
        <v>86.709499999999991</v>
      </c>
      <c r="K1576" s="40">
        <v>0</v>
      </c>
      <c r="L1576" s="41">
        <v>86.709499999999991</v>
      </c>
    </row>
    <row r="1577" spans="2:12" x14ac:dyDescent="0.25">
      <c r="B1577" s="39" t="str">
        <f t="shared" si="322"/>
        <v>172.25.33.41</v>
      </c>
      <c r="C1577" s="40" t="s">
        <v>2985</v>
      </c>
      <c r="D1577" s="40">
        <v>420601</v>
      </c>
      <c r="E1577" s="40">
        <v>423591</v>
      </c>
      <c r="F1577" s="40">
        <v>2990</v>
      </c>
      <c r="G1577" s="40">
        <v>0</v>
      </c>
      <c r="H1577" s="40">
        <v>0</v>
      </c>
      <c r="I1577" s="40">
        <v>0</v>
      </c>
      <c r="J1577" s="40">
        <v>55.314999999999998</v>
      </c>
      <c r="K1577" s="40">
        <v>0</v>
      </c>
      <c r="L1577" s="41">
        <v>55.314999999999998</v>
      </c>
    </row>
    <row r="1578" spans="2:12" x14ac:dyDescent="0.25">
      <c r="B1578" s="39" t="str">
        <f t="shared" si="322"/>
        <v>172.25.33.41</v>
      </c>
      <c r="C1578" s="40" t="s">
        <v>2981</v>
      </c>
      <c r="D1578" s="40">
        <v>400332</v>
      </c>
      <c r="E1578" s="40">
        <v>403813</v>
      </c>
      <c r="F1578" s="40">
        <v>3481</v>
      </c>
      <c r="G1578" s="40">
        <v>0</v>
      </c>
      <c r="H1578" s="40">
        <v>0</v>
      </c>
      <c r="I1578" s="40">
        <v>0</v>
      </c>
      <c r="J1578" s="40">
        <v>64.398499999999999</v>
      </c>
      <c r="K1578" s="40">
        <v>0</v>
      </c>
      <c r="L1578" s="41">
        <v>64.398499999999999</v>
      </c>
    </row>
    <row r="1579" spans="2:12" x14ac:dyDescent="0.25">
      <c r="B1579" s="39" t="str">
        <f t="shared" si="322"/>
        <v>172.25.33.41</v>
      </c>
      <c r="C1579" s="40" t="s">
        <v>2982</v>
      </c>
      <c r="D1579" s="40">
        <v>403879</v>
      </c>
      <c r="E1579" s="40">
        <v>407180</v>
      </c>
      <c r="F1579" s="40">
        <v>3301</v>
      </c>
      <c r="G1579" s="40">
        <v>0</v>
      </c>
      <c r="H1579" s="40">
        <v>0</v>
      </c>
      <c r="I1579" s="40">
        <v>0</v>
      </c>
      <c r="J1579" s="40">
        <v>61.0685</v>
      </c>
      <c r="K1579" s="40">
        <v>0</v>
      </c>
      <c r="L1579" s="41">
        <v>61.0685</v>
      </c>
    </row>
    <row r="1580" spans="2:12" x14ac:dyDescent="0.25">
      <c r="B1580" s="39" t="s">
        <v>1926</v>
      </c>
      <c r="C1580" s="40" t="s">
        <v>2983</v>
      </c>
      <c r="D1580" s="40">
        <v>323354</v>
      </c>
      <c r="E1580" s="40">
        <v>323473</v>
      </c>
      <c r="F1580" s="40">
        <v>119</v>
      </c>
      <c r="G1580" s="40">
        <v>0</v>
      </c>
      <c r="H1580" s="40">
        <v>0</v>
      </c>
      <c r="I1580" s="40">
        <v>0</v>
      </c>
      <c r="J1580" s="40">
        <v>2.2014999999999998</v>
      </c>
      <c r="K1580" s="40">
        <v>0</v>
      </c>
      <c r="L1580" s="41">
        <v>2.2014999999999998</v>
      </c>
    </row>
    <row r="1581" spans="2:12" x14ac:dyDescent="0.25">
      <c r="B1581" s="39" t="str">
        <f t="shared" ref="B1581:B1584" si="323">B1580</f>
        <v>172.25.34.38</v>
      </c>
      <c r="C1581" s="40" t="s">
        <v>2984</v>
      </c>
      <c r="D1581" s="40">
        <v>323473</v>
      </c>
      <c r="E1581" s="40">
        <v>323609</v>
      </c>
      <c r="F1581" s="40">
        <v>136</v>
      </c>
      <c r="G1581" s="40">
        <v>0</v>
      </c>
      <c r="H1581" s="40">
        <v>0</v>
      </c>
      <c r="I1581" s="40">
        <v>0</v>
      </c>
      <c r="J1581" s="40">
        <v>2.516</v>
      </c>
      <c r="K1581" s="40">
        <v>0</v>
      </c>
      <c r="L1581" s="41">
        <v>2.516</v>
      </c>
    </row>
    <row r="1582" spans="2:12" x14ac:dyDescent="0.25">
      <c r="B1582" s="39" t="str">
        <f t="shared" si="323"/>
        <v>172.25.34.38</v>
      </c>
      <c r="C1582" s="40" t="s">
        <v>2985</v>
      </c>
      <c r="D1582" s="40">
        <v>323609</v>
      </c>
      <c r="E1582" s="40">
        <v>323757</v>
      </c>
      <c r="F1582" s="40">
        <v>148</v>
      </c>
      <c r="G1582" s="40">
        <v>0</v>
      </c>
      <c r="H1582" s="40">
        <v>0</v>
      </c>
      <c r="I1582" s="40">
        <v>0</v>
      </c>
      <c r="J1582" s="40">
        <v>2.738</v>
      </c>
      <c r="K1582" s="40">
        <v>0</v>
      </c>
      <c r="L1582" s="41">
        <v>2.738</v>
      </c>
    </row>
    <row r="1583" spans="2:12" x14ac:dyDescent="0.25">
      <c r="B1583" s="39" t="str">
        <f t="shared" si="323"/>
        <v>172.25.34.38</v>
      </c>
      <c r="C1583" s="40" t="s">
        <v>2981</v>
      </c>
      <c r="D1583" s="40">
        <v>323021</v>
      </c>
      <c r="E1583" s="40">
        <v>323053</v>
      </c>
      <c r="F1583" s="40">
        <v>32</v>
      </c>
      <c r="G1583" s="40">
        <v>0</v>
      </c>
      <c r="H1583" s="40">
        <v>0</v>
      </c>
      <c r="I1583" s="40">
        <v>0</v>
      </c>
      <c r="J1583" s="40">
        <v>0.59199999999999997</v>
      </c>
      <c r="K1583" s="40">
        <v>0</v>
      </c>
      <c r="L1583" s="41">
        <v>0.59199999999999997</v>
      </c>
    </row>
    <row r="1584" spans="2:12" x14ac:dyDescent="0.25">
      <c r="B1584" s="39" t="str">
        <f t="shared" si="323"/>
        <v>172.25.34.38</v>
      </c>
      <c r="C1584" s="40" t="s">
        <v>2982</v>
      </c>
      <c r="D1584" s="40">
        <v>323053</v>
      </c>
      <c r="E1584" s="40">
        <v>323179</v>
      </c>
      <c r="F1584" s="40">
        <v>126</v>
      </c>
      <c r="G1584" s="40">
        <v>0</v>
      </c>
      <c r="H1584" s="40">
        <v>0</v>
      </c>
      <c r="I1584" s="40">
        <v>0</v>
      </c>
      <c r="J1584" s="40">
        <v>2.331</v>
      </c>
      <c r="K1584" s="40">
        <v>0</v>
      </c>
      <c r="L1584" s="41">
        <v>2.331</v>
      </c>
    </row>
    <row r="1585" spans="2:12" x14ac:dyDescent="0.25">
      <c r="B1585" s="39" t="s">
        <v>2425</v>
      </c>
      <c r="C1585" s="40" t="s">
        <v>2983</v>
      </c>
      <c r="D1585" s="40">
        <v>4008</v>
      </c>
      <c r="E1585" s="40">
        <v>5157</v>
      </c>
      <c r="F1585" s="40">
        <v>1149</v>
      </c>
      <c r="G1585" s="40">
        <v>0</v>
      </c>
      <c r="H1585" s="40">
        <v>0</v>
      </c>
      <c r="I1585" s="40">
        <v>0</v>
      </c>
      <c r="J1585" s="40">
        <v>21.256499999999999</v>
      </c>
      <c r="K1585" s="40">
        <v>0</v>
      </c>
      <c r="L1585" s="41">
        <v>21.256499999999999</v>
      </c>
    </row>
    <row r="1586" spans="2:12" x14ac:dyDescent="0.25">
      <c r="B1586" s="39" t="str">
        <f t="shared" ref="B1586:B1589" si="324">B1585</f>
        <v>172.25.34.39</v>
      </c>
      <c r="C1586" s="40" t="s">
        <v>2984</v>
      </c>
      <c r="D1586" s="40">
        <v>5172</v>
      </c>
      <c r="E1586" s="40">
        <v>6106</v>
      </c>
      <c r="F1586" s="40">
        <v>934</v>
      </c>
      <c r="G1586" s="40">
        <v>0</v>
      </c>
      <c r="H1586" s="40">
        <v>0</v>
      </c>
      <c r="I1586" s="40">
        <v>0</v>
      </c>
      <c r="J1586" s="40">
        <v>17.279</v>
      </c>
      <c r="K1586" s="40">
        <v>0</v>
      </c>
      <c r="L1586" s="41">
        <v>17.279</v>
      </c>
    </row>
    <row r="1587" spans="2:12" x14ac:dyDescent="0.25">
      <c r="B1587" s="39" t="str">
        <f t="shared" si="324"/>
        <v>172.25.34.39</v>
      </c>
      <c r="C1587" s="40" t="s">
        <v>2985</v>
      </c>
      <c r="D1587" s="40">
        <v>6111</v>
      </c>
      <c r="E1587" s="40">
        <v>7213</v>
      </c>
      <c r="F1587" s="40">
        <v>1102</v>
      </c>
      <c r="G1587" s="40">
        <v>0</v>
      </c>
      <c r="H1587" s="40">
        <v>0</v>
      </c>
      <c r="I1587" s="40">
        <v>0</v>
      </c>
      <c r="J1587" s="40">
        <v>20.387</v>
      </c>
      <c r="K1587" s="40">
        <v>0</v>
      </c>
      <c r="L1587" s="41">
        <v>20.387</v>
      </c>
    </row>
    <row r="1588" spans="2:12" x14ac:dyDescent="0.25">
      <c r="B1588" s="39" t="str">
        <f t="shared" si="324"/>
        <v>172.25.34.39</v>
      </c>
      <c r="C1588" s="40" t="s">
        <v>2981</v>
      </c>
      <c r="D1588" s="40">
        <v>2472</v>
      </c>
      <c r="E1588" s="40">
        <v>2643</v>
      </c>
      <c r="F1588" s="40">
        <v>171</v>
      </c>
      <c r="G1588" s="40">
        <v>0</v>
      </c>
      <c r="H1588" s="40">
        <v>0</v>
      </c>
      <c r="I1588" s="40">
        <v>0</v>
      </c>
      <c r="J1588" s="40">
        <v>3.1635</v>
      </c>
      <c r="K1588" s="40">
        <v>0</v>
      </c>
      <c r="L1588" s="41">
        <v>3.1635</v>
      </c>
    </row>
    <row r="1589" spans="2:12" x14ac:dyDescent="0.25">
      <c r="B1589" s="39" t="str">
        <f t="shared" si="324"/>
        <v>172.25.34.39</v>
      </c>
      <c r="C1589" s="40" t="s">
        <v>2982</v>
      </c>
      <c r="D1589" s="40">
        <v>2690</v>
      </c>
      <c r="E1589" s="40">
        <v>3308</v>
      </c>
      <c r="F1589" s="40">
        <v>618</v>
      </c>
      <c r="G1589" s="40">
        <v>0</v>
      </c>
      <c r="H1589" s="40">
        <v>0</v>
      </c>
      <c r="I1589" s="40">
        <v>0</v>
      </c>
      <c r="J1589" s="40">
        <v>11.433</v>
      </c>
      <c r="K1589" s="40">
        <v>0</v>
      </c>
      <c r="L1589" s="41">
        <v>11.433</v>
      </c>
    </row>
    <row r="1590" spans="2:12" x14ac:dyDescent="0.25">
      <c r="B1590" s="39" t="s">
        <v>2759</v>
      </c>
      <c r="C1590" s="40" t="s">
        <v>2983</v>
      </c>
      <c r="D1590" s="40">
        <v>127960</v>
      </c>
      <c r="E1590" s="40">
        <v>132721</v>
      </c>
      <c r="F1590" s="40">
        <v>4761</v>
      </c>
      <c r="G1590" s="40">
        <v>77986</v>
      </c>
      <c r="H1590" s="40">
        <v>80124</v>
      </c>
      <c r="I1590" s="40">
        <v>2138</v>
      </c>
      <c r="J1590" s="40">
        <v>88.078499999999991</v>
      </c>
      <c r="K1590" s="40">
        <v>181.73000000000002</v>
      </c>
      <c r="L1590" s="41">
        <v>269.80849999999998</v>
      </c>
    </row>
    <row r="1591" spans="2:12" x14ac:dyDescent="0.25">
      <c r="B1591" s="39" t="str">
        <f t="shared" ref="B1591:B1594" si="325">B1590</f>
        <v>172.25.34.40</v>
      </c>
      <c r="C1591" s="40" t="s">
        <v>2984</v>
      </c>
      <c r="D1591" s="40">
        <v>132827</v>
      </c>
      <c r="E1591" s="40">
        <v>137461</v>
      </c>
      <c r="F1591" s="40">
        <v>4634</v>
      </c>
      <c r="G1591" s="40">
        <v>80134</v>
      </c>
      <c r="H1591" s="40">
        <v>81754</v>
      </c>
      <c r="I1591" s="40">
        <v>1620</v>
      </c>
      <c r="J1591" s="40">
        <v>85.728999999999999</v>
      </c>
      <c r="K1591" s="40">
        <v>137.70000000000002</v>
      </c>
      <c r="L1591" s="41">
        <v>223.42900000000003</v>
      </c>
    </row>
    <row r="1592" spans="2:12" x14ac:dyDescent="0.25">
      <c r="B1592" s="39" t="str">
        <f t="shared" si="325"/>
        <v>172.25.34.40</v>
      </c>
      <c r="C1592" s="40" t="s">
        <v>2985</v>
      </c>
      <c r="D1592" s="40">
        <v>137493</v>
      </c>
      <c r="E1592" s="40">
        <v>142631</v>
      </c>
      <c r="F1592" s="40">
        <v>5138</v>
      </c>
      <c r="G1592" s="40">
        <v>81823</v>
      </c>
      <c r="H1592" s="40">
        <v>83214</v>
      </c>
      <c r="I1592" s="40">
        <v>1391</v>
      </c>
      <c r="J1592" s="40">
        <v>95.052999999999997</v>
      </c>
      <c r="K1592" s="40">
        <v>118.23500000000001</v>
      </c>
      <c r="L1592" s="41">
        <v>213.28800000000001</v>
      </c>
    </row>
    <row r="1593" spans="2:12" x14ac:dyDescent="0.25">
      <c r="B1593" s="39" t="str">
        <f t="shared" si="325"/>
        <v>172.25.34.40</v>
      </c>
      <c r="C1593" s="40" t="s">
        <v>2981</v>
      </c>
      <c r="D1593" s="40">
        <v>114027</v>
      </c>
      <c r="E1593" s="40">
        <v>118553</v>
      </c>
      <c r="F1593" s="40">
        <v>4526</v>
      </c>
      <c r="G1593" s="40">
        <v>71686</v>
      </c>
      <c r="H1593" s="40">
        <v>73963</v>
      </c>
      <c r="I1593" s="40">
        <v>2277</v>
      </c>
      <c r="J1593" s="40">
        <v>83.730999999999995</v>
      </c>
      <c r="K1593" s="40">
        <v>193.54500000000002</v>
      </c>
      <c r="L1593" s="41">
        <v>277.27600000000001</v>
      </c>
    </row>
    <row r="1594" spans="2:12" x14ac:dyDescent="0.25">
      <c r="B1594" s="39" t="str">
        <f t="shared" si="325"/>
        <v>172.25.34.40</v>
      </c>
      <c r="C1594" s="40" t="s">
        <v>2982</v>
      </c>
      <c r="D1594" s="40">
        <v>118747</v>
      </c>
      <c r="E1594" s="40">
        <v>123038</v>
      </c>
      <c r="F1594" s="40">
        <v>4291</v>
      </c>
      <c r="G1594" s="40">
        <v>74074</v>
      </c>
      <c r="H1594" s="40">
        <v>76054</v>
      </c>
      <c r="I1594" s="40">
        <v>1980</v>
      </c>
      <c r="J1594" s="40">
        <v>79.383499999999998</v>
      </c>
      <c r="K1594" s="40">
        <v>168.3</v>
      </c>
      <c r="L1594" s="41">
        <v>247.68350000000001</v>
      </c>
    </row>
    <row r="1595" spans="2:12" x14ac:dyDescent="0.25">
      <c r="B1595" s="39" t="s">
        <v>2290</v>
      </c>
      <c r="C1595" s="40" t="s">
        <v>2983</v>
      </c>
      <c r="D1595" s="40">
        <v>603</v>
      </c>
      <c r="E1595" s="40">
        <v>737</v>
      </c>
      <c r="F1595" s="40">
        <v>134</v>
      </c>
      <c r="G1595" s="40">
        <v>0</v>
      </c>
      <c r="H1595" s="40">
        <v>0</v>
      </c>
      <c r="I1595" s="40">
        <v>0</v>
      </c>
      <c r="J1595" s="40">
        <v>2.4790000000000001</v>
      </c>
      <c r="K1595" s="40">
        <v>0</v>
      </c>
      <c r="L1595" s="41">
        <v>2.4790000000000001</v>
      </c>
    </row>
    <row r="1596" spans="2:12" x14ac:dyDescent="0.25">
      <c r="B1596" s="39" t="str">
        <f t="shared" ref="B1596:B1599" si="326">B1595</f>
        <v>172.25.34.41</v>
      </c>
      <c r="C1596" s="40" t="s">
        <v>2984</v>
      </c>
      <c r="D1596" s="40">
        <v>738</v>
      </c>
      <c r="E1596" s="40">
        <v>872</v>
      </c>
      <c r="F1596" s="40">
        <v>134</v>
      </c>
      <c r="G1596" s="40">
        <v>0</v>
      </c>
      <c r="H1596" s="40">
        <v>0</v>
      </c>
      <c r="I1596" s="40">
        <v>0</v>
      </c>
      <c r="J1596" s="40">
        <v>2.4790000000000001</v>
      </c>
      <c r="K1596" s="40">
        <v>0</v>
      </c>
      <c r="L1596" s="41">
        <v>2.4790000000000001</v>
      </c>
    </row>
    <row r="1597" spans="2:12" x14ac:dyDescent="0.25">
      <c r="B1597" s="39" t="str">
        <f t="shared" si="326"/>
        <v>172.25.34.41</v>
      </c>
      <c r="C1597" s="40" t="s">
        <v>2985</v>
      </c>
      <c r="D1597" s="40">
        <v>872</v>
      </c>
      <c r="E1597" s="40">
        <v>1088</v>
      </c>
      <c r="F1597" s="40">
        <v>216</v>
      </c>
      <c r="G1597" s="40">
        <v>0</v>
      </c>
      <c r="H1597" s="40">
        <v>0</v>
      </c>
      <c r="I1597" s="40">
        <v>0</v>
      </c>
      <c r="J1597" s="40">
        <v>3.996</v>
      </c>
      <c r="K1597" s="40">
        <v>0</v>
      </c>
      <c r="L1597" s="41">
        <v>3.996</v>
      </c>
    </row>
    <row r="1598" spans="2:12" x14ac:dyDescent="0.25">
      <c r="B1598" s="39" t="str">
        <f t="shared" si="326"/>
        <v>172.25.34.41</v>
      </c>
      <c r="C1598" s="40" t="s">
        <v>2981</v>
      </c>
      <c r="D1598" s="40">
        <v>113</v>
      </c>
      <c r="E1598" s="40">
        <v>288</v>
      </c>
      <c r="F1598" s="40">
        <v>175</v>
      </c>
      <c r="G1598" s="40">
        <v>0</v>
      </c>
      <c r="H1598" s="40">
        <v>0</v>
      </c>
      <c r="I1598" s="40">
        <v>0</v>
      </c>
      <c r="J1598" s="40">
        <v>3.2374999999999998</v>
      </c>
      <c r="K1598" s="40">
        <v>0</v>
      </c>
      <c r="L1598" s="41">
        <v>3.2374999999999998</v>
      </c>
    </row>
    <row r="1599" spans="2:12" x14ac:dyDescent="0.25">
      <c r="B1599" s="39" t="str">
        <f t="shared" si="326"/>
        <v>172.25.34.41</v>
      </c>
      <c r="C1599" s="40" t="s">
        <v>2982</v>
      </c>
      <c r="D1599" s="40">
        <v>295</v>
      </c>
      <c r="E1599" s="40">
        <v>453</v>
      </c>
      <c r="F1599" s="40">
        <v>158</v>
      </c>
      <c r="G1599" s="40">
        <v>0</v>
      </c>
      <c r="H1599" s="40">
        <v>0</v>
      </c>
      <c r="I1599" s="40">
        <v>0</v>
      </c>
      <c r="J1599" s="40">
        <v>2.923</v>
      </c>
      <c r="K1599" s="40">
        <v>0</v>
      </c>
      <c r="L1599" s="41">
        <v>2.923</v>
      </c>
    </row>
    <row r="1600" spans="2:12" x14ac:dyDescent="0.25">
      <c r="B1600" s="39" t="s">
        <v>1752</v>
      </c>
      <c r="C1600" s="40" t="s">
        <v>2983</v>
      </c>
      <c r="D1600" s="40">
        <v>68271</v>
      </c>
      <c r="E1600" s="40">
        <v>71171</v>
      </c>
      <c r="F1600" s="40">
        <v>2900</v>
      </c>
      <c r="G1600" s="40">
        <v>0</v>
      </c>
      <c r="H1600" s="40">
        <v>0</v>
      </c>
      <c r="I1600" s="40">
        <v>0</v>
      </c>
      <c r="J1600" s="40">
        <v>53.65</v>
      </c>
      <c r="K1600" s="40">
        <v>0</v>
      </c>
      <c r="L1600" s="41">
        <v>53.65</v>
      </c>
    </row>
    <row r="1601" spans="2:12" x14ac:dyDescent="0.25">
      <c r="B1601" s="39" t="str">
        <f t="shared" ref="B1601:B1604" si="327">B1600</f>
        <v>172.25.34.43</v>
      </c>
      <c r="C1601" s="40" t="s">
        <v>2984</v>
      </c>
      <c r="D1601" s="40">
        <v>71172</v>
      </c>
      <c r="E1601" s="40">
        <v>74673</v>
      </c>
      <c r="F1601" s="40">
        <v>3501</v>
      </c>
      <c r="G1601" s="40">
        <v>0</v>
      </c>
      <c r="H1601" s="40">
        <v>0</v>
      </c>
      <c r="I1601" s="40">
        <v>0</v>
      </c>
      <c r="J1601" s="40">
        <v>64.768500000000003</v>
      </c>
      <c r="K1601" s="40">
        <v>0</v>
      </c>
      <c r="L1601" s="41">
        <v>64.768500000000003</v>
      </c>
    </row>
    <row r="1602" spans="2:12" x14ac:dyDescent="0.25">
      <c r="B1602" s="39" t="str">
        <f t="shared" si="327"/>
        <v>172.25.34.43</v>
      </c>
      <c r="C1602" s="40" t="s">
        <v>2985</v>
      </c>
      <c r="D1602" s="40">
        <v>74688</v>
      </c>
      <c r="E1602" s="40">
        <v>77711</v>
      </c>
      <c r="F1602" s="40">
        <v>3023</v>
      </c>
      <c r="G1602" s="40">
        <v>0</v>
      </c>
      <c r="H1602" s="40">
        <v>0</v>
      </c>
      <c r="I1602" s="40">
        <v>0</v>
      </c>
      <c r="J1602" s="40">
        <v>55.9255</v>
      </c>
      <c r="K1602" s="40">
        <v>0</v>
      </c>
      <c r="L1602" s="41">
        <v>55.9255</v>
      </c>
    </row>
    <row r="1603" spans="2:12" x14ac:dyDescent="0.25">
      <c r="B1603" s="39" t="str">
        <f t="shared" si="327"/>
        <v>172.25.34.43</v>
      </c>
      <c r="C1603" s="40" t="s">
        <v>2981</v>
      </c>
      <c r="D1603" s="40">
        <v>59452</v>
      </c>
      <c r="E1603" s="40">
        <v>62978</v>
      </c>
      <c r="F1603" s="40">
        <v>3526</v>
      </c>
      <c r="G1603" s="40">
        <v>0</v>
      </c>
      <c r="H1603" s="40">
        <v>0</v>
      </c>
      <c r="I1603" s="40">
        <v>0</v>
      </c>
      <c r="J1603" s="40">
        <v>65.230999999999995</v>
      </c>
      <c r="K1603" s="40">
        <v>0</v>
      </c>
      <c r="L1603" s="41">
        <v>65.230999999999995</v>
      </c>
    </row>
    <row r="1604" spans="2:12" x14ac:dyDescent="0.25">
      <c r="B1604" s="39" t="str">
        <f t="shared" si="327"/>
        <v>172.25.34.43</v>
      </c>
      <c r="C1604" s="40" t="s">
        <v>2982</v>
      </c>
      <c r="D1604" s="40">
        <v>63077</v>
      </c>
      <c r="E1604" s="40">
        <v>65498</v>
      </c>
      <c r="F1604" s="40">
        <v>2421</v>
      </c>
      <c r="G1604" s="40">
        <v>0</v>
      </c>
      <c r="H1604" s="40">
        <v>0</v>
      </c>
      <c r="I1604" s="40">
        <v>0</v>
      </c>
      <c r="J1604" s="40">
        <v>44.788499999999999</v>
      </c>
      <c r="K1604" s="40">
        <v>0</v>
      </c>
      <c r="L1604" s="41">
        <v>44.788499999999999</v>
      </c>
    </row>
    <row r="1605" spans="2:12" x14ac:dyDescent="0.25">
      <c r="B1605" s="39" t="s">
        <v>795</v>
      </c>
      <c r="C1605" s="40" t="s">
        <v>2983</v>
      </c>
      <c r="D1605" s="40">
        <v>4126</v>
      </c>
      <c r="E1605" s="40">
        <v>4329</v>
      </c>
      <c r="F1605" s="40">
        <v>203</v>
      </c>
      <c r="G1605" s="40">
        <v>11276</v>
      </c>
      <c r="H1605" s="40">
        <v>11377</v>
      </c>
      <c r="I1605" s="40">
        <v>101</v>
      </c>
      <c r="J1605" s="40">
        <v>3.7554999999999996</v>
      </c>
      <c r="K1605" s="40">
        <v>8.5850000000000009</v>
      </c>
      <c r="L1605" s="41">
        <v>12.3405</v>
      </c>
    </row>
    <row r="1606" spans="2:12" x14ac:dyDescent="0.25">
      <c r="B1606" s="39" t="str">
        <f t="shared" ref="B1606:B1609" si="328">B1605</f>
        <v>172.25.34.45</v>
      </c>
      <c r="C1606" s="40" t="s">
        <v>2984</v>
      </c>
      <c r="D1606" s="40">
        <v>4335</v>
      </c>
      <c r="E1606" s="40">
        <v>4520</v>
      </c>
      <c r="F1606" s="40">
        <v>185</v>
      </c>
      <c r="G1606" s="40">
        <v>11377</v>
      </c>
      <c r="H1606" s="40">
        <v>11484</v>
      </c>
      <c r="I1606" s="40">
        <v>107</v>
      </c>
      <c r="J1606" s="40">
        <v>3.4224999999999999</v>
      </c>
      <c r="K1606" s="40">
        <v>9.0950000000000006</v>
      </c>
      <c r="L1606" s="41">
        <v>12.5175</v>
      </c>
    </row>
    <row r="1607" spans="2:12" x14ac:dyDescent="0.25">
      <c r="B1607" s="39" t="str">
        <f t="shared" si="328"/>
        <v>172.25.34.45</v>
      </c>
      <c r="C1607" s="40" t="s">
        <v>2985</v>
      </c>
      <c r="D1607" s="40">
        <v>4520</v>
      </c>
      <c r="E1607" s="40">
        <v>4691</v>
      </c>
      <c r="F1607" s="40">
        <v>171</v>
      </c>
      <c r="G1607" s="40">
        <v>11492</v>
      </c>
      <c r="H1607" s="40">
        <v>11556</v>
      </c>
      <c r="I1607" s="40">
        <v>64</v>
      </c>
      <c r="J1607" s="40">
        <v>3.1635</v>
      </c>
      <c r="K1607" s="40">
        <v>5.44</v>
      </c>
      <c r="L1607" s="41">
        <v>8.6035000000000004</v>
      </c>
    </row>
    <row r="1608" spans="2:12" x14ac:dyDescent="0.25">
      <c r="B1608" s="39" t="str">
        <f t="shared" si="328"/>
        <v>172.25.34.45</v>
      </c>
      <c r="C1608" s="40" t="s">
        <v>2981</v>
      </c>
      <c r="D1608" s="40">
        <v>3528</v>
      </c>
      <c r="E1608" s="40">
        <v>3759</v>
      </c>
      <c r="F1608" s="40">
        <v>231</v>
      </c>
      <c r="G1608" s="40">
        <v>10835</v>
      </c>
      <c r="H1608" s="40">
        <v>11041</v>
      </c>
      <c r="I1608" s="40">
        <v>206</v>
      </c>
      <c r="J1608" s="40">
        <v>4.2734999999999994</v>
      </c>
      <c r="K1608" s="40">
        <v>17.510000000000002</v>
      </c>
      <c r="L1608" s="41">
        <v>21.7835</v>
      </c>
    </row>
    <row r="1609" spans="2:12" x14ac:dyDescent="0.25">
      <c r="B1609" s="39" t="str">
        <f t="shared" si="328"/>
        <v>172.25.34.45</v>
      </c>
      <c r="C1609" s="40" t="s">
        <v>2982</v>
      </c>
      <c r="D1609" s="40">
        <v>3759</v>
      </c>
      <c r="E1609" s="40">
        <v>3948</v>
      </c>
      <c r="F1609" s="40">
        <v>189</v>
      </c>
      <c r="G1609" s="40">
        <v>11043</v>
      </c>
      <c r="H1609" s="40">
        <v>11132</v>
      </c>
      <c r="I1609" s="40">
        <v>89</v>
      </c>
      <c r="J1609" s="40">
        <v>3.4964999999999997</v>
      </c>
      <c r="K1609" s="40">
        <v>7.5650000000000004</v>
      </c>
      <c r="L1609" s="41">
        <v>11.061500000000001</v>
      </c>
    </row>
    <row r="1610" spans="2:12" x14ac:dyDescent="0.25">
      <c r="B1610" s="39" t="s">
        <v>20</v>
      </c>
      <c r="C1610" s="40" t="s">
        <v>2983</v>
      </c>
      <c r="D1610" s="40">
        <v>46034</v>
      </c>
      <c r="E1610" s="40">
        <v>47589</v>
      </c>
      <c r="F1610" s="40">
        <v>1555</v>
      </c>
      <c r="G1610" s="40">
        <v>22228</v>
      </c>
      <c r="H1610" s="40">
        <v>22854</v>
      </c>
      <c r="I1610" s="40">
        <v>626</v>
      </c>
      <c r="J1610" s="40">
        <v>28.767499999999998</v>
      </c>
      <c r="K1610" s="40">
        <v>53.21</v>
      </c>
      <c r="L1610" s="41">
        <v>81.977499999999992</v>
      </c>
    </row>
    <row r="1611" spans="2:12" x14ac:dyDescent="0.25">
      <c r="B1611" s="39" t="str">
        <f t="shared" ref="B1611:B1614" si="329">B1610</f>
        <v>172.25.34.46</v>
      </c>
      <c r="C1611" s="40" t="s">
        <v>2984</v>
      </c>
      <c r="D1611" s="40">
        <v>47732</v>
      </c>
      <c r="E1611" s="40">
        <v>49047</v>
      </c>
      <c r="F1611" s="40">
        <v>1315</v>
      </c>
      <c r="G1611" s="40">
        <v>23002</v>
      </c>
      <c r="H1611" s="40">
        <v>23538</v>
      </c>
      <c r="I1611" s="40">
        <v>536</v>
      </c>
      <c r="J1611" s="40">
        <v>24.327500000000001</v>
      </c>
      <c r="K1611" s="40">
        <v>45.56</v>
      </c>
      <c r="L1611" s="41">
        <v>69.887500000000003</v>
      </c>
    </row>
    <row r="1612" spans="2:12" x14ac:dyDescent="0.25">
      <c r="B1612" s="39" t="str">
        <f t="shared" si="329"/>
        <v>172.25.34.46</v>
      </c>
      <c r="C1612" s="40" t="s">
        <v>2985</v>
      </c>
      <c r="D1612" s="40">
        <v>49047</v>
      </c>
      <c r="E1612" s="40">
        <v>51191</v>
      </c>
      <c r="F1612" s="40">
        <v>2144</v>
      </c>
      <c r="G1612" s="40">
        <v>23538</v>
      </c>
      <c r="H1612" s="40">
        <v>24224</v>
      </c>
      <c r="I1612" s="40">
        <v>686</v>
      </c>
      <c r="J1612" s="40">
        <v>39.664000000000001</v>
      </c>
      <c r="K1612" s="40">
        <v>58.31</v>
      </c>
      <c r="L1612" s="41">
        <v>97.974000000000004</v>
      </c>
    </row>
    <row r="1613" spans="2:12" x14ac:dyDescent="0.25">
      <c r="B1613" s="39" t="str">
        <f t="shared" si="329"/>
        <v>172.25.34.46</v>
      </c>
      <c r="C1613" s="40" t="s">
        <v>2981</v>
      </c>
      <c r="D1613" s="40">
        <v>43470</v>
      </c>
      <c r="E1613" s="40">
        <v>44725</v>
      </c>
      <c r="F1613" s="40">
        <v>1255</v>
      </c>
      <c r="G1613" s="40">
        <v>21008</v>
      </c>
      <c r="H1613" s="40">
        <v>21685</v>
      </c>
      <c r="I1613" s="40">
        <v>677</v>
      </c>
      <c r="J1613" s="40">
        <v>23.217499999999998</v>
      </c>
      <c r="K1613" s="40">
        <v>57.545000000000002</v>
      </c>
      <c r="L1613" s="41">
        <v>80.762500000000003</v>
      </c>
    </row>
    <row r="1614" spans="2:12" x14ac:dyDescent="0.25">
      <c r="B1614" s="39" t="str">
        <f t="shared" si="329"/>
        <v>172.25.34.46</v>
      </c>
      <c r="C1614" s="40" t="s">
        <v>2982</v>
      </c>
      <c r="D1614" s="40">
        <v>44734</v>
      </c>
      <c r="E1614" s="40">
        <v>45174</v>
      </c>
      <c r="F1614" s="40">
        <v>440</v>
      </c>
      <c r="G1614" s="40">
        <v>21695</v>
      </c>
      <c r="H1614" s="40">
        <v>21941</v>
      </c>
      <c r="I1614" s="40">
        <v>246</v>
      </c>
      <c r="J1614" s="40">
        <v>8.1399999999999988</v>
      </c>
      <c r="K1614" s="40">
        <v>20.91</v>
      </c>
      <c r="L1614" s="41">
        <v>29.049999999999997</v>
      </c>
    </row>
    <row r="1615" spans="2:12" x14ac:dyDescent="0.25">
      <c r="B1615" s="39" t="s">
        <v>15</v>
      </c>
      <c r="C1615" s="40" t="s">
        <v>2983</v>
      </c>
      <c r="D1615" s="40">
        <v>1298632</v>
      </c>
      <c r="E1615" s="40">
        <v>1301337</v>
      </c>
      <c r="F1615" s="40">
        <v>2705</v>
      </c>
      <c r="G1615" s="40">
        <v>0</v>
      </c>
      <c r="H1615" s="40">
        <v>0</v>
      </c>
      <c r="I1615" s="40">
        <v>0</v>
      </c>
      <c r="J1615" s="40">
        <v>50.042499999999997</v>
      </c>
      <c r="K1615" s="40">
        <v>0</v>
      </c>
      <c r="L1615" s="41">
        <v>50.042499999999997</v>
      </c>
    </row>
    <row r="1616" spans="2:12" x14ac:dyDescent="0.25">
      <c r="B1616" s="39" t="str">
        <f t="shared" ref="B1616:B1619" si="330">B1615</f>
        <v>172.25.34.47</v>
      </c>
      <c r="C1616" s="40" t="s">
        <v>2984</v>
      </c>
      <c r="D1616" s="40">
        <v>1301358</v>
      </c>
      <c r="E1616" s="40">
        <v>1303258</v>
      </c>
      <c r="F1616" s="40">
        <v>1900</v>
      </c>
      <c r="G1616" s="40">
        <v>0</v>
      </c>
      <c r="H1616" s="40">
        <v>0</v>
      </c>
      <c r="I1616" s="40">
        <v>0</v>
      </c>
      <c r="J1616" s="40">
        <v>35.15</v>
      </c>
      <c r="K1616" s="40">
        <v>0</v>
      </c>
      <c r="L1616" s="41">
        <v>35.15</v>
      </c>
    </row>
    <row r="1617" spans="2:12" x14ac:dyDescent="0.25">
      <c r="B1617" s="39" t="str">
        <f t="shared" si="330"/>
        <v>172.25.34.47</v>
      </c>
      <c r="C1617" s="40" t="s">
        <v>2985</v>
      </c>
      <c r="D1617" s="40">
        <v>1303268</v>
      </c>
      <c r="E1617" s="40">
        <v>1306647</v>
      </c>
      <c r="F1617" s="40">
        <v>3379</v>
      </c>
      <c r="G1617" s="40">
        <v>0</v>
      </c>
      <c r="H1617" s="40">
        <v>0</v>
      </c>
      <c r="I1617" s="40">
        <v>0</v>
      </c>
      <c r="J1617" s="40">
        <v>62.511499999999998</v>
      </c>
      <c r="K1617" s="40">
        <v>0</v>
      </c>
      <c r="L1617" s="41">
        <v>62.511499999999998</v>
      </c>
    </row>
    <row r="1618" spans="2:12" x14ac:dyDescent="0.25">
      <c r="B1618" s="39" t="str">
        <f t="shared" si="330"/>
        <v>172.25.34.47</v>
      </c>
      <c r="C1618" s="40" t="s">
        <v>2981</v>
      </c>
      <c r="D1618" s="40">
        <v>1289960</v>
      </c>
      <c r="E1618" s="40">
        <v>1292604</v>
      </c>
      <c r="F1618" s="40">
        <v>2644</v>
      </c>
      <c r="G1618" s="40">
        <v>0</v>
      </c>
      <c r="H1618" s="40">
        <v>0</v>
      </c>
      <c r="I1618" s="40">
        <v>0</v>
      </c>
      <c r="J1618" s="40">
        <v>48.913999999999994</v>
      </c>
      <c r="K1618" s="40">
        <v>0</v>
      </c>
      <c r="L1618" s="41">
        <v>48.913999999999994</v>
      </c>
    </row>
    <row r="1619" spans="2:12" x14ac:dyDescent="0.25">
      <c r="B1619" s="39" t="str">
        <f t="shared" si="330"/>
        <v>172.25.34.47</v>
      </c>
      <c r="C1619" s="40" t="s">
        <v>2982</v>
      </c>
      <c r="D1619" s="40">
        <v>1292824</v>
      </c>
      <c r="E1619" s="40">
        <v>1295645</v>
      </c>
      <c r="F1619" s="40">
        <v>2821</v>
      </c>
      <c r="G1619" s="40">
        <v>0</v>
      </c>
      <c r="H1619" s="40">
        <v>0</v>
      </c>
      <c r="I1619" s="40">
        <v>0</v>
      </c>
      <c r="J1619" s="40">
        <v>52.188499999999998</v>
      </c>
      <c r="K1619" s="40">
        <v>0</v>
      </c>
      <c r="L1619" s="41">
        <v>52.188499999999998</v>
      </c>
    </row>
    <row r="1620" spans="2:12" x14ac:dyDescent="0.25">
      <c r="B1620" s="39" t="s">
        <v>2762</v>
      </c>
      <c r="C1620" s="40" t="s">
        <v>2983</v>
      </c>
      <c r="D1620" s="40">
        <v>9035</v>
      </c>
      <c r="E1620" s="40">
        <v>9483</v>
      </c>
      <c r="F1620" s="40">
        <v>448</v>
      </c>
      <c r="G1620" s="40">
        <v>14755</v>
      </c>
      <c r="H1620" s="40">
        <v>15921</v>
      </c>
      <c r="I1620" s="40">
        <v>1166</v>
      </c>
      <c r="J1620" s="40">
        <v>8.2880000000000003</v>
      </c>
      <c r="K1620" s="40">
        <v>99.110000000000014</v>
      </c>
      <c r="L1620" s="41">
        <v>107.39800000000001</v>
      </c>
    </row>
    <row r="1621" spans="2:12" x14ac:dyDescent="0.25">
      <c r="B1621" s="39" t="str">
        <f t="shared" ref="B1621:B1624" si="331">B1620</f>
        <v>172.25.34.48</v>
      </c>
      <c r="C1621" s="40" t="s">
        <v>2984</v>
      </c>
      <c r="D1621" s="40">
        <v>9485</v>
      </c>
      <c r="E1621" s="40">
        <v>10247</v>
      </c>
      <c r="F1621" s="40">
        <v>762</v>
      </c>
      <c r="G1621" s="40">
        <v>15939</v>
      </c>
      <c r="H1621" s="40">
        <v>16975</v>
      </c>
      <c r="I1621" s="40">
        <v>1036</v>
      </c>
      <c r="J1621" s="40">
        <v>14.097</v>
      </c>
      <c r="K1621" s="40">
        <v>88.06</v>
      </c>
      <c r="L1621" s="41">
        <v>102.157</v>
      </c>
    </row>
    <row r="1622" spans="2:12" x14ac:dyDescent="0.25">
      <c r="B1622" s="39" t="str">
        <f t="shared" si="331"/>
        <v>172.25.34.48</v>
      </c>
      <c r="C1622" s="40" t="s">
        <v>2985</v>
      </c>
      <c r="D1622" s="40">
        <v>10247</v>
      </c>
      <c r="E1622" s="40">
        <v>10960</v>
      </c>
      <c r="F1622" s="40">
        <v>713</v>
      </c>
      <c r="G1622" s="40">
        <v>16975</v>
      </c>
      <c r="H1622" s="40">
        <v>18159</v>
      </c>
      <c r="I1622" s="40">
        <v>1184</v>
      </c>
      <c r="J1622" s="40">
        <v>13.1905</v>
      </c>
      <c r="K1622" s="40">
        <v>100.64</v>
      </c>
      <c r="L1622" s="41">
        <v>113.8305</v>
      </c>
    </row>
    <row r="1623" spans="2:12" x14ac:dyDescent="0.25">
      <c r="B1623" s="39" t="str">
        <f t="shared" si="331"/>
        <v>172.25.34.48</v>
      </c>
      <c r="C1623" s="40" t="s">
        <v>2981</v>
      </c>
      <c r="D1623" s="40">
        <v>7688</v>
      </c>
      <c r="E1623" s="40">
        <v>8350</v>
      </c>
      <c r="F1623" s="40">
        <v>662</v>
      </c>
      <c r="G1623" s="40">
        <v>10638</v>
      </c>
      <c r="H1623" s="40">
        <v>11651</v>
      </c>
      <c r="I1623" s="40">
        <v>1013</v>
      </c>
      <c r="J1623" s="40">
        <v>12.247</v>
      </c>
      <c r="K1623" s="40">
        <v>86.105000000000004</v>
      </c>
      <c r="L1623" s="41">
        <v>98.352000000000004</v>
      </c>
    </row>
    <row r="1624" spans="2:12" x14ac:dyDescent="0.25">
      <c r="B1624" s="39" t="str">
        <f t="shared" si="331"/>
        <v>172.25.34.48</v>
      </c>
      <c r="C1624" s="40" t="s">
        <v>2982</v>
      </c>
      <c r="D1624" s="40">
        <v>8385</v>
      </c>
      <c r="E1624" s="40">
        <v>8854</v>
      </c>
      <c r="F1624" s="40">
        <v>469</v>
      </c>
      <c r="G1624" s="40">
        <v>11690</v>
      </c>
      <c r="H1624" s="40">
        <v>14038</v>
      </c>
      <c r="I1624" s="40">
        <v>2348</v>
      </c>
      <c r="J1624" s="40">
        <v>8.676499999999999</v>
      </c>
      <c r="K1624" s="40">
        <v>199.58</v>
      </c>
      <c r="L1624" s="41">
        <v>208.25650000000002</v>
      </c>
    </row>
    <row r="1625" spans="2:12" x14ac:dyDescent="0.25">
      <c r="B1625" s="39" t="s">
        <v>497</v>
      </c>
      <c r="C1625" s="40" t="s">
        <v>2983</v>
      </c>
      <c r="D1625" s="40">
        <v>577019</v>
      </c>
      <c r="E1625" s="40">
        <v>581611</v>
      </c>
      <c r="F1625" s="40">
        <v>4592</v>
      </c>
      <c r="G1625" s="40">
        <v>0</v>
      </c>
      <c r="H1625" s="40">
        <v>0</v>
      </c>
      <c r="I1625" s="40">
        <v>0</v>
      </c>
      <c r="J1625" s="40">
        <v>84.951999999999998</v>
      </c>
      <c r="K1625" s="40">
        <v>0</v>
      </c>
      <c r="L1625" s="41">
        <v>84.951999999999998</v>
      </c>
    </row>
    <row r="1626" spans="2:12" x14ac:dyDescent="0.25">
      <c r="B1626" s="39" t="str">
        <f t="shared" ref="B1626:B1629" si="332">B1625</f>
        <v>172.25.36.26</v>
      </c>
      <c r="C1626" s="40" t="s">
        <v>2984</v>
      </c>
      <c r="D1626" s="40">
        <v>581659</v>
      </c>
      <c r="E1626" s="40">
        <v>585784</v>
      </c>
      <c r="F1626" s="40">
        <v>4125</v>
      </c>
      <c r="G1626" s="40">
        <v>0</v>
      </c>
      <c r="H1626" s="40">
        <v>0</v>
      </c>
      <c r="I1626" s="40">
        <v>0</v>
      </c>
      <c r="J1626" s="40">
        <v>76.3125</v>
      </c>
      <c r="K1626" s="40">
        <v>0</v>
      </c>
      <c r="L1626" s="41">
        <v>76.3125</v>
      </c>
    </row>
    <row r="1627" spans="2:12" x14ac:dyDescent="0.25">
      <c r="B1627" s="39" t="str">
        <f t="shared" si="332"/>
        <v>172.25.36.26</v>
      </c>
      <c r="C1627" s="40" t="s">
        <v>2985</v>
      </c>
      <c r="D1627" s="40">
        <v>585904</v>
      </c>
      <c r="E1627" s="40">
        <v>590070</v>
      </c>
      <c r="F1627" s="40">
        <v>4166</v>
      </c>
      <c r="G1627" s="40">
        <v>0</v>
      </c>
      <c r="H1627" s="40">
        <v>0</v>
      </c>
      <c r="I1627" s="40">
        <v>0</v>
      </c>
      <c r="J1627" s="40">
        <v>77.070999999999998</v>
      </c>
      <c r="K1627" s="40">
        <v>0</v>
      </c>
      <c r="L1627" s="41">
        <v>77.070999999999998</v>
      </c>
    </row>
    <row r="1628" spans="2:12" x14ac:dyDescent="0.25">
      <c r="B1628" s="39" t="str">
        <f t="shared" si="332"/>
        <v>172.25.36.26</v>
      </c>
      <c r="C1628" s="40" t="s">
        <v>2981</v>
      </c>
      <c r="D1628" s="40">
        <v>562286</v>
      </c>
      <c r="E1628" s="40">
        <v>568080</v>
      </c>
      <c r="F1628" s="40">
        <v>5794</v>
      </c>
      <c r="G1628" s="40">
        <v>0</v>
      </c>
      <c r="H1628" s="40">
        <v>0</v>
      </c>
      <c r="I1628" s="40">
        <v>0</v>
      </c>
      <c r="J1628" s="40">
        <v>107.18899999999999</v>
      </c>
      <c r="K1628" s="40">
        <v>0</v>
      </c>
      <c r="L1628" s="41">
        <v>107.18899999999999</v>
      </c>
    </row>
    <row r="1629" spans="2:12" x14ac:dyDescent="0.25">
      <c r="B1629" s="39" t="str">
        <f t="shared" si="332"/>
        <v>172.25.36.26</v>
      </c>
      <c r="C1629" s="40" t="s">
        <v>2982</v>
      </c>
      <c r="D1629" s="40">
        <v>568285</v>
      </c>
      <c r="E1629" s="40">
        <v>572480</v>
      </c>
      <c r="F1629" s="40">
        <v>4195</v>
      </c>
      <c r="G1629" s="40">
        <v>0</v>
      </c>
      <c r="H1629" s="40">
        <v>0</v>
      </c>
      <c r="I1629" s="40">
        <v>0</v>
      </c>
      <c r="J1629" s="40">
        <v>77.607500000000002</v>
      </c>
      <c r="K1629" s="40">
        <v>0</v>
      </c>
      <c r="L1629" s="41">
        <v>77.607500000000002</v>
      </c>
    </row>
    <row r="1630" spans="2:12" x14ac:dyDescent="0.25">
      <c r="B1630" s="39" t="s">
        <v>500</v>
      </c>
      <c r="C1630" s="40" t="s">
        <v>2983</v>
      </c>
      <c r="D1630" s="40">
        <v>4205</v>
      </c>
      <c r="E1630" s="40">
        <v>4288</v>
      </c>
      <c r="F1630" s="40">
        <v>83</v>
      </c>
      <c r="G1630" s="40">
        <v>12581</v>
      </c>
      <c r="H1630" s="40">
        <v>12702</v>
      </c>
      <c r="I1630" s="40">
        <v>121</v>
      </c>
      <c r="J1630" s="40">
        <v>1.5354999999999999</v>
      </c>
      <c r="K1630" s="40">
        <v>10.285</v>
      </c>
      <c r="L1630" s="41">
        <v>11.820499999999999</v>
      </c>
    </row>
    <row r="1631" spans="2:12" x14ac:dyDescent="0.25">
      <c r="B1631" s="39" t="str">
        <f t="shared" ref="B1631:B1634" si="333">B1630</f>
        <v>172.25.36.28</v>
      </c>
      <c r="C1631" s="40" t="s">
        <v>2984</v>
      </c>
      <c r="D1631" s="40">
        <v>4288</v>
      </c>
      <c r="E1631" s="40">
        <v>4368</v>
      </c>
      <c r="F1631" s="40">
        <v>80</v>
      </c>
      <c r="G1631" s="40">
        <v>12702</v>
      </c>
      <c r="H1631" s="40">
        <v>12849</v>
      </c>
      <c r="I1631" s="40">
        <v>147</v>
      </c>
      <c r="J1631" s="40">
        <v>1.48</v>
      </c>
      <c r="K1631" s="40">
        <v>12.495000000000001</v>
      </c>
      <c r="L1631" s="41">
        <v>13.975000000000001</v>
      </c>
    </row>
    <row r="1632" spans="2:12" x14ac:dyDescent="0.25">
      <c r="B1632" s="39" t="str">
        <f t="shared" si="333"/>
        <v>172.25.36.28</v>
      </c>
      <c r="C1632" s="40" t="s">
        <v>2985</v>
      </c>
      <c r="D1632" s="40">
        <v>4368</v>
      </c>
      <c r="E1632" s="40">
        <v>4450</v>
      </c>
      <c r="F1632" s="40">
        <v>82</v>
      </c>
      <c r="G1632" s="40">
        <v>12849</v>
      </c>
      <c r="H1632" s="40">
        <v>12940</v>
      </c>
      <c r="I1632" s="40">
        <v>91</v>
      </c>
      <c r="J1632" s="40">
        <v>1.5169999999999999</v>
      </c>
      <c r="K1632" s="40">
        <v>7.7350000000000003</v>
      </c>
      <c r="L1632" s="41">
        <v>9.2520000000000007</v>
      </c>
    </row>
    <row r="1633" spans="2:12" x14ac:dyDescent="0.25">
      <c r="B1633" s="39" t="str">
        <f t="shared" si="333"/>
        <v>172.25.36.28</v>
      </c>
      <c r="C1633" s="40" t="s">
        <v>2981</v>
      </c>
      <c r="D1633" s="40">
        <v>4020</v>
      </c>
      <c r="E1633" s="40">
        <v>4084</v>
      </c>
      <c r="F1633" s="40">
        <v>64</v>
      </c>
      <c r="G1633" s="40">
        <v>12169</v>
      </c>
      <c r="H1633" s="40">
        <v>12258</v>
      </c>
      <c r="I1633" s="40">
        <v>89</v>
      </c>
      <c r="J1633" s="40">
        <v>1.1839999999999999</v>
      </c>
      <c r="K1633" s="40">
        <v>7.5650000000000004</v>
      </c>
      <c r="L1633" s="41">
        <v>8.7490000000000006</v>
      </c>
    </row>
    <row r="1634" spans="2:12" x14ac:dyDescent="0.25">
      <c r="B1634" s="39" t="str">
        <f t="shared" si="333"/>
        <v>172.25.36.28</v>
      </c>
      <c r="C1634" s="40" t="s">
        <v>2982</v>
      </c>
      <c r="D1634" s="40">
        <v>4088</v>
      </c>
      <c r="E1634" s="40">
        <v>4101</v>
      </c>
      <c r="F1634" s="40">
        <v>13</v>
      </c>
      <c r="G1634" s="40">
        <v>12263</v>
      </c>
      <c r="H1634" s="40">
        <v>12443</v>
      </c>
      <c r="I1634" s="40">
        <v>180</v>
      </c>
      <c r="J1634" s="40">
        <v>0.24049999999999999</v>
      </c>
      <c r="K1634" s="40">
        <v>15.3</v>
      </c>
      <c r="L1634" s="41">
        <v>15.540500000000002</v>
      </c>
    </row>
    <row r="1635" spans="2:12" x14ac:dyDescent="0.25">
      <c r="B1635" s="39" t="s">
        <v>919</v>
      </c>
      <c r="C1635" s="40" t="s">
        <v>2983</v>
      </c>
      <c r="D1635" s="40">
        <v>476943</v>
      </c>
      <c r="E1635" s="40">
        <v>479123</v>
      </c>
      <c r="F1635" s="40">
        <v>2180</v>
      </c>
      <c r="G1635" s="40">
        <v>0</v>
      </c>
      <c r="H1635" s="40">
        <v>0</v>
      </c>
      <c r="I1635" s="40">
        <v>0</v>
      </c>
      <c r="J1635" s="40">
        <v>40.33</v>
      </c>
      <c r="K1635" s="40">
        <v>0</v>
      </c>
      <c r="L1635" s="41">
        <v>40.33</v>
      </c>
    </row>
    <row r="1636" spans="2:12" x14ac:dyDescent="0.25">
      <c r="B1636" s="39" t="str">
        <f t="shared" ref="B1636:B1639" si="334">B1635</f>
        <v>172.25.4.245</v>
      </c>
      <c r="C1636" s="40" t="s">
        <v>2984</v>
      </c>
      <c r="D1636" s="40">
        <v>479123</v>
      </c>
      <c r="E1636" s="40">
        <v>481237</v>
      </c>
      <c r="F1636" s="40">
        <v>2114</v>
      </c>
      <c r="G1636" s="40">
        <v>0</v>
      </c>
      <c r="H1636" s="40">
        <v>0</v>
      </c>
      <c r="I1636" s="40">
        <v>0</v>
      </c>
      <c r="J1636" s="40">
        <v>39.108999999999995</v>
      </c>
      <c r="K1636" s="40">
        <v>0</v>
      </c>
      <c r="L1636" s="41">
        <v>39.108999999999995</v>
      </c>
    </row>
    <row r="1637" spans="2:12" x14ac:dyDescent="0.25">
      <c r="B1637" s="39" t="str">
        <f t="shared" si="334"/>
        <v>172.25.4.245</v>
      </c>
      <c r="C1637" s="40" t="s">
        <v>2985</v>
      </c>
      <c r="D1637" s="40">
        <v>481237</v>
      </c>
      <c r="E1637" s="40">
        <v>482910</v>
      </c>
      <c r="F1637" s="40">
        <v>1673</v>
      </c>
      <c r="G1637" s="40">
        <v>0</v>
      </c>
      <c r="H1637" s="40">
        <v>0</v>
      </c>
      <c r="I1637" s="40">
        <v>0</v>
      </c>
      <c r="J1637" s="40">
        <v>30.950499999999998</v>
      </c>
      <c r="K1637" s="40">
        <v>0</v>
      </c>
      <c r="L1637" s="41">
        <v>30.950499999999998</v>
      </c>
    </row>
    <row r="1638" spans="2:12" x14ac:dyDescent="0.25">
      <c r="B1638" s="39" t="str">
        <f t="shared" si="334"/>
        <v>172.25.4.245</v>
      </c>
      <c r="C1638" s="40" t="s">
        <v>2981</v>
      </c>
      <c r="D1638" s="40">
        <v>470092</v>
      </c>
      <c r="E1638" s="40">
        <v>472385</v>
      </c>
      <c r="F1638" s="40">
        <v>2293</v>
      </c>
      <c r="G1638" s="40">
        <v>0</v>
      </c>
      <c r="H1638" s="40">
        <v>0</v>
      </c>
      <c r="I1638" s="40">
        <v>0</v>
      </c>
      <c r="J1638" s="40">
        <v>42.420499999999997</v>
      </c>
      <c r="K1638" s="40">
        <v>0</v>
      </c>
      <c r="L1638" s="41">
        <v>42.420499999999997</v>
      </c>
    </row>
    <row r="1639" spans="2:12" x14ac:dyDescent="0.25">
      <c r="B1639" s="39" t="str">
        <f t="shared" si="334"/>
        <v>172.25.4.245</v>
      </c>
      <c r="C1639" s="40" t="s">
        <v>2982</v>
      </c>
      <c r="D1639" s="40">
        <v>472534</v>
      </c>
      <c r="E1639" s="40">
        <v>474677</v>
      </c>
      <c r="F1639" s="40">
        <v>2143</v>
      </c>
      <c r="G1639" s="40">
        <v>0</v>
      </c>
      <c r="H1639" s="40">
        <v>0</v>
      </c>
      <c r="I1639" s="40">
        <v>0</v>
      </c>
      <c r="J1639" s="40">
        <v>39.645499999999998</v>
      </c>
      <c r="K1639" s="40">
        <v>0</v>
      </c>
      <c r="L1639" s="41">
        <v>39.645499999999998</v>
      </c>
    </row>
    <row r="1640" spans="2:12" x14ac:dyDescent="0.25">
      <c r="B1640" s="39" t="s">
        <v>1856</v>
      </c>
      <c r="C1640" s="40" t="s">
        <v>2983</v>
      </c>
      <c r="D1640" s="40">
        <v>299316</v>
      </c>
      <c r="E1640" s="40">
        <v>312030</v>
      </c>
      <c r="F1640" s="40">
        <v>12714</v>
      </c>
      <c r="G1640" s="40">
        <v>0</v>
      </c>
      <c r="H1640" s="40">
        <v>0</v>
      </c>
      <c r="I1640" s="40">
        <v>0</v>
      </c>
      <c r="J1640" s="40">
        <v>235.20899999999997</v>
      </c>
      <c r="K1640" s="40">
        <v>0</v>
      </c>
      <c r="L1640" s="41">
        <v>235.20899999999997</v>
      </c>
    </row>
    <row r="1641" spans="2:12" x14ac:dyDescent="0.25">
      <c r="B1641" s="39" t="str">
        <f t="shared" ref="B1641:B1644" si="335">B1640</f>
        <v>172.25.4.31</v>
      </c>
      <c r="C1641" s="40" t="s">
        <v>2984</v>
      </c>
      <c r="D1641" s="40">
        <v>312126</v>
      </c>
      <c r="E1641" s="40">
        <v>324285</v>
      </c>
      <c r="F1641" s="40">
        <v>12159</v>
      </c>
      <c r="G1641" s="40">
        <v>0</v>
      </c>
      <c r="H1641" s="40">
        <v>0</v>
      </c>
      <c r="I1641" s="40">
        <v>0</v>
      </c>
      <c r="J1641" s="40">
        <v>224.94149999999999</v>
      </c>
      <c r="K1641" s="40">
        <v>0</v>
      </c>
      <c r="L1641" s="41">
        <v>224.94149999999999</v>
      </c>
    </row>
    <row r="1642" spans="2:12" x14ac:dyDescent="0.25">
      <c r="B1642" s="39" t="str">
        <f t="shared" si="335"/>
        <v>172.25.4.31</v>
      </c>
      <c r="C1642" s="40" t="s">
        <v>2985</v>
      </c>
      <c r="D1642" s="40">
        <v>324531</v>
      </c>
      <c r="E1642" s="40">
        <v>337656</v>
      </c>
      <c r="F1642" s="40">
        <v>13125</v>
      </c>
      <c r="G1642" s="40">
        <v>0</v>
      </c>
      <c r="H1642" s="40">
        <v>0</v>
      </c>
      <c r="I1642" s="40">
        <v>0</v>
      </c>
      <c r="J1642" s="40">
        <v>242.8125</v>
      </c>
      <c r="K1642" s="40">
        <v>0</v>
      </c>
      <c r="L1642" s="41">
        <v>242.8125</v>
      </c>
    </row>
    <row r="1643" spans="2:12" x14ac:dyDescent="0.25">
      <c r="B1643" s="39" t="str">
        <f t="shared" si="335"/>
        <v>172.25.4.31</v>
      </c>
      <c r="C1643" s="40" t="s">
        <v>2981</v>
      </c>
      <c r="D1643" s="40">
        <v>261136</v>
      </c>
      <c r="E1643" s="40">
        <v>275173</v>
      </c>
      <c r="F1643" s="40">
        <v>14037</v>
      </c>
      <c r="G1643" s="40">
        <v>0</v>
      </c>
      <c r="H1643" s="40">
        <v>0</v>
      </c>
      <c r="I1643" s="40">
        <v>0</v>
      </c>
      <c r="J1643" s="40">
        <v>259.68450000000001</v>
      </c>
      <c r="K1643" s="40">
        <v>0</v>
      </c>
      <c r="L1643" s="41">
        <v>259.68450000000001</v>
      </c>
    </row>
    <row r="1644" spans="2:12" x14ac:dyDescent="0.25">
      <c r="B1644" s="39" t="str">
        <f t="shared" si="335"/>
        <v>172.25.4.31</v>
      </c>
      <c r="C1644" s="40" t="s">
        <v>2982</v>
      </c>
      <c r="D1644" s="40">
        <v>275655</v>
      </c>
      <c r="E1644" s="40">
        <v>287500</v>
      </c>
      <c r="F1644" s="40">
        <v>11845</v>
      </c>
      <c r="G1644" s="40">
        <v>0</v>
      </c>
      <c r="H1644" s="40">
        <v>0</v>
      </c>
      <c r="I1644" s="40">
        <v>0</v>
      </c>
      <c r="J1644" s="40">
        <v>219.13249999999999</v>
      </c>
      <c r="K1644" s="40">
        <v>0</v>
      </c>
      <c r="L1644" s="41">
        <v>219.13249999999999</v>
      </c>
    </row>
    <row r="1645" spans="2:12" x14ac:dyDescent="0.25">
      <c r="B1645" s="39" t="s">
        <v>906</v>
      </c>
      <c r="C1645" s="40" t="s">
        <v>2983</v>
      </c>
      <c r="D1645" s="40">
        <v>142789</v>
      </c>
      <c r="E1645" s="40">
        <v>143246</v>
      </c>
      <c r="F1645" s="40">
        <v>457</v>
      </c>
      <c r="G1645" s="40">
        <v>0</v>
      </c>
      <c r="H1645" s="40">
        <v>0</v>
      </c>
      <c r="I1645" s="40">
        <v>0</v>
      </c>
      <c r="J1645" s="40">
        <v>8.4544999999999995</v>
      </c>
      <c r="K1645" s="40">
        <v>0</v>
      </c>
      <c r="L1645" s="41">
        <v>8.4544999999999995</v>
      </c>
    </row>
    <row r="1646" spans="2:12" x14ac:dyDescent="0.25">
      <c r="B1646" s="39" t="str">
        <f t="shared" ref="B1646:B1649" si="336">B1645</f>
        <v>172.25.4.32</v>
      </c>
      <c r="C1646" s="40" t="s">
        <v>2984</v>
      </c>
      <c r="D1646" s="40">
        <v>143290</v>
      </c>
      <c r="E1646" s="40">
        <v>143864</v>
      </c>
      <c r="F1646" s="40">
        <v>574</v>
      </c>
      <c r="G1646" s="40">
        <v>0</v>
      </c>
      <c r="H1646" s="40">
        <v>0</v>
      </c>
      <c r="I1646" s="40">
        <v>0</v>
      </c>
      <c r="J1646" s="40">
        <v>10.619</v>
      </c>
      <c r="K1646" s="40">
        <v>0</v>
      </c>
      <c r="L1646" s="41">
        <v>10.619</v>
      </c>
    </row>
    <row r="1647" spans="2:12" x14ac:dyDescent="0.25">
      <c r="B1647" s="39" t="str">
        <f t="shared" si="336"/>
        <v>172.25.4.32</v>
      </c>
      <c r="C1647" s="40" t="s">
        <v>2985</v>
      </c>
      <c r="D1647" s="40">
        <v>143891</v>
      </c>
      <c r="E1647" s="40">
        <v>144484</v>
      </c>
      <c r="F1647" s="40">
        <v>593</v>
      </c>
      <c r="G1647" s="40">
        <v>0</v>
      </c>
      <c r="H1647" s="40">
        <v>0</v>
      </c>
      <c r="I1647" s="40">
        <v>0</v>
      </c>
      <c r="J1647" s="40">
        <v>10.970499999999999</v>
      </c>
      <c r="K1647" s="40">
        <v>0</v>
      </c>
      <c r="L1647" s="41">
        <v>10.970499999999999</v>
      </c>
    </row>
    <row r="1648" spans="2:12" x14ac:dyDescent="0.25">
      <c r="B1648" s="39" t="str">
        <f t="shared" si="336"/>
        <v>172.25.4.32</v>
      </c>
      <c r="C1648" s="40" t="s">
        <v>2981</v>
      </c>
      <c r="D1648" s="40">
        <v>141763</v>
      </c>
      <c r="E1648" s="40">
        <v>142158</v>
      </c>
      <c r="F1648" s="40">
        <v>395</v>
      </c>
      <c r="G1648" s="40">
        <v>0</v>
      </c>
      <c r="H1648" s="40">
        <v>0</v>
      </c>
      <c r="I1648" s="40">
        <v>0</v>
      </c>
      <c r="J1648" s="40">
        <v>7.3074999999999992</v>
      </c>
      <c r="K1648" s="40">
        <v>0</v>
      </c>
      <c r="L1648" s="41">
        <v>7.3074999999999992</v>
      </c>
    </row>
    <row r="1649" spans="2:12" x14ac:dyDescent="0.25">
      <c r="B1649" s="39" t="str">
        <f t="shared" si="336"/>
        <v>172.25.4.32</v>
      </c>
      <c r="C1649" s="40" t="s">
        <v>2982</v>
      </c>
      <c r="D1649" s="40">
        <v>142165</v>
      </c>
      <c r="E1649" s="40">
        <v>142456</v>
      </c>
      <c r="F1649" s="40">
        <v>291</v>
      </c>
      <c r="G1649" s="40">
        <v>0</v>
      </c>
      <c r="H1649" s="40">
        <v>0</v>
      </c>
      <c r="I1649" s="40">
        <v>0</v>
      </c>
      <c r="J1649" s="40">
        <v>5.3834999999999997</v>
      </c>
      <c r="K1649" s="40">
        <v>0</v>
      </c>
      <c r="L1649" s="41">
        <v>5.3834999999999997</v>
      </c>
    </row>
    <row r="1650" spans="2:12" x14ac:dyDescent="0.25">
      <c r="B1650" s="39" t="s">
        <v>1809</v>
      </c>
      <c r="C1650" s="40" t="s">
        <v>2983</v>
      </c>
      <c r="D1650" s="40">
        <v>20264</v>
      </c>
      <c r="E1650" s="40">
        <v>20614</v>
      </c>
      <c r="F1650" s="40">
        <v>350</v>
      </c>
      <c r="G1650" s="40">
        <v>0</v>
      </c>
      <c r="H1650" s="40">
        <v>0</v>
      </c>
      <c r="I1650" s="40">
        <v>0</v>
      </c>
      <c r="J1650" s="40">
        <v>6.4749999999999996</v>
      </c>
      <c r="K1650" s="40">
        <v>0</v>
      </c>
      <c r="L1650" s="41">
        <v>6.4749999999999996</v>
      </c>
    </row>
    <row r="1651" spans="2:12" x14ac:dyDescent="0.25">
      <c r="B1651" s="39" t="str">
        <f t="shared" ref="B1651:B1654" si="337">B1650</f>
        <v>172.25.4.33</v>
      </c>
      <c r="C1651" s="40" t="s">
        <v>2984</v>
      </c>
      <c r="D1651" s="40">
        <v>20614</v>
      </c>
      <c r="E1651" s="40">
        <v>21060</v>
      </c>
      <c r="F1651" s="40">
        <v>446</v>
      </c>
      <c r="G1651" s="40">
        <v>0</v>
      </c>
      <c r="H1651" s="40">
        <v>0</v>
      </c>
      <c r="I1651" s="40">
        <v>0</v>
      </c>
      <c r="J1651" s="40">
        <v>8.2509999999999994</v>
      </c>
      <c r="K1651" s="40">
        <v>0</v>
      </c>
      <c r="L1651" s="41">
        <v>8.2509999999999994</v>
      </c>
    </row>
    <row r="1652" spans="2:12" x14ac:dyDescent="0.25">
      <c r="B1652" s="39" t="str">
        <f t="shared" si="337"/>
        <v>172.25.4.33</v>
      </c>
      <c r="C1652" s="40" t="s">
        <v>2985</v>
      </c>
      <c r="D1652" s="40">
        <v>21060</v>
      </c>
      <c r="E1652" s="40">
        <v>21909</v>
      </c>
      <c r="F1652" s="40">
        <v>849</v>
      </c>
      <c r="G1652" s="40">
        <v>0</v>
      </c>
      <c r="H1652" s="40">
        <v>0</v>
      </c>
      <c r="I1652" s="40">
        <v>0</v>
      </c>
      <c r="J1652" s="40">
        <v>15.706499999999998</v>
      </c>
      <c r="K1652" s="40">
        <v>0</v>
      </c>
      <c r="L1652" s="41">
        <v>15.706499999999998</v>
      </c>
    </row>
    <row r="1653" spans="2:12" x14ac:dyDescent="0.25">
      <c r="B1653" s="39" t="str">
        <f t="shared" si="337"/>
        <v>172.25.4.33</v>
      </c>
      <c r="C1653" s="40" t="s">
        <v>2981</v>
      </c>
      <c r="D1653" s="40">
        <v>18822</v>
      </c>
      <c r="E1653" s="40">
        <v>19433</v>
      </c>
      <c r="F1653" s="40">
        <v>611</v>
      </c>
      <c r="G1653" s="40">
        <v>0</v>
      </c>
      <c r="H1653" s="40">
        <v>0</v>
      </c>
      <c r="I1653" s="40">
        <v>0</v>
      </c>
      <c r="J1653" s="40">
        <v>11.3035</v>
      </c>
      <c r="K1653" s="40">
        <v>0</v>
      </c>
      <c r="L1653" s="41">
        <v>11.3035</v>
      </c>
    </row>
    <row r="1654" spans="2:12" x14ac:dyDescent="0.25">
      <c r="B1654" s="39" t="str">
        <f t="shared" si="337"/>
        <v>172.25.4.33</v>
      </c>
      <c r="C1654" s="40" t="s">
        <v>2982</v>
      </c>
      <c r="D1654" s="40">
        <v>19433</v>
      </c>
      <c r="E1654" s="40">
        <v>19915</v>
      </c>
      <c r="F1654" s="40">
        <v>482</v>
      </c>
      <c r="G1654" s="40">
        <v>0</v>
      </c>
      <c r="H1654" s="40">
        <v>0</v>
      </c>
      <c r="I1654" s="40">
        <v>0</v>
      </c>
      <c r="J1654" s="40">
        <v>8.9169999999999998</v>
      </c>
      <c r="K1654" s="40">
        <v>0</v>
      </c>
      <c r="L1654" s="41">
        <v>8.9169999999999998</v>
      </c>
    </row>
    <row r="1655" spans="2:12" x14ac:dyDescent="0.25">
      <c r="B1655" s="39" t="s">
        <v>1626</v>
      </c>
      <c r="C1655" s="40" t="s">
        <v>2983</v>
      </c>
      <c r="D1655" s="40">
        <v>13905</v>
      </c>
      <c r="E1655" s="40">
        <v>14936</v>
      </c>
      <c r="F1655" s="40">
        <v>1031</v>
      </c>
      <c r="G1655" s="40">
        <v>0</v>
      </c>
      <c r="H1655" s="40">
        <v>0</v>
      </c>
      <c r="I1655" s="40">
        <v>0</v>
      </c>
      <c r="J1655" s="40">
        <v>19.073499999999999</v>
      </c>
      <c r="K1655" s="40">
        <v>0</v>
      </c>
      <c r="L1655" s="41">
        <v>19.073499999999999</v>
      </c>
    </row>
    <row r="1656" spans="2:12" x14ac:dyDescent="0.25">
      <c r="B1656" s="39" t="str">
        <f t="shared" ref="B1656:B1659" si="338">B1655</f>
        <v>172.25.4.34</v>
      </c>
      <c r="C1656" s="40" t="s">
        <v>2984</v>
      </c>
      <c r="D1656" s="40">
        <v>14936</v>
      </c>
      <c r="E1656" s="40">
        <v>15186</v>
      </c>
      <c r="F1656" s="40">
        <v>250</v>
      </c>
      <c r="G1656" s="40">
        <v>0</v>
      </c>
      <c r="H1656" s="40">
        <v>0</v>
      </c>
      <c r="I1656" s="40">
        <v>0</v>
      </c>
      <c r="J1656" s="40">
        <v>4.625</v>
      </c>
      <c r="K1656" s="40">
        <v>0</v>
      </c>
      <c r="L1656" s="41">
        <v>4.625</v>
      </c>
    </row>
    <row r="1657" spans="2:12" x14ac:dyDescent="0.25">
      <c r="B1657" s="39" t="str">
        <f t="shared" si="338"/>
        <v>172.25.4.34</v>
      </c>
      <c r="C1657" s="40" t="s">
        <v>2985</v>
      </c>
      <c r="D1657" s="40">
        <v>15186</v>
      </c>
      <c r="E1657" s="40">
        <v>15737</v>
      </c>
      <c r="F1657" s="40">
        <v>551</v>
      </c>
      <c r="G1657" s="40">
        <v>0</v>
      </c>
      <c r="H1657" s="40">
        <v>0</v>
      </c>
      <c r="I1657" s="40">
        <v>0</v>
      </c>
      <c r="J1657" s="40">
        <v>10.1935</v>
      </c>
      <c r="K1657" s="40">
        <v>0</v>
      </c>
      <c r="L1657" s="41">
        <v>10.1935</v>
      </c>
    </row>
    <row r="1658" spans="2:12" x14ac:dyDescent="0.25">
      <c r="B1658" s="39" t="str">
        <f t="shared" si="338"/>
        <v>172.25.4.34</v>
      </c>
      <c r="C1658" s="40" t="s">
        <v>2981</v>
      </c>
      <c r="D1658" s="40">
        <v>12995</v>
      </c>
      <c r="E1658" s="40">
        <v>13340</v>
      </c>
      <c r="F1658" s="40">
        <v>345</v>
      </c>
      <c r="G1658" s="40">
        <v>0</v>
      </c>
      <c r="H1658" s="40">
        <v>0</v>
      </c>
      <c r="I1658" s="40">
        <v>0</v>
      </c>
      <c r="J1658" s="40">
        <v>6.3824999999999994</v>
      </c>
      <c r="K1658" s="40">
        <v>0</v>
      </c>
      <c r="L1658" s="41">
        <v>6.3824999999999994</v>
      </c>
    </row>
    <row r="1659" spans="2:12" x14ac:dyDescent="0.25">
      <c r="B1659" s="39" t="str">
        <f t="shared" si="338"/>
        <v>172.25.4.34</v>
      </c>
      <c r="C1659" s="40" t="s">
        <v>2982</v>
      </c>
      <c r="D1659" s="40">
        <v>13348</v>
      </c>
      <c r="E1659" s="40">
        <v>13499</v>
      </c>
      <c r="F1659" s="40">
        <v>151</v>
      </c>
      <c r="G1659" s="40">
        <v>0</v>
      </c>
      <c r="H1659" s="40">
        <v>0</v>
      </c>
      <c r="I1659" s="40">
        <v>0</v>
      </c>
      <c r="J1659" s="40">
        <v>2.7934999999999999</v>
      </c>
      <c r="K1659" s="40">
        <v>0</v>
      </c>
      <c r="L1659" s="41">
        <v>2.7934999999999999</v>
      </c>
    </row>
    <row r="1660" spans="2:12" x14ac:dyDescent="0.25">
      <c r="B1660" s="39" t="s">
        <v>3010</v>
      </c>
      <c r="C1660" s="40" t="s">
        <v>2985</v>
      </c>
      <c r="D1660" s="40">
        <v>8</v>
      </c>
      <c r="E1660" s="40">
        <v>214</v>
      </c>
      <c r="F1660" s="40">
        <v>206</v>
      </c>
      <c r="G1660" s="40">
        <v>13</v>
      </c>
      <c r="H1660" s="40">
        <v>162</v>
      </c>
      <c r="I1660" s="40">
        <v>149</v>
      </c>
      <c r="J1660" s="40">
        <v>3.8109999999999999</v>
      </c>
      <c r="K1660" s="40">
        <v>12.665000000000001</v>
      </c>
      <c r="L1660" s="41">
        <v>16.475999999999999</v>
      </c>
    </row>
    <row r="1661" spans="2:12" x14ac:dyDescent="0.25">
      <c r="B1661" s="39" t="s">
        <v>630</v>
      </c>
      <c r="C1661" s="40" t="s">
        <v>2983</v>
      </c>
      <c r="D1661" s="40">
        <v>41265</v>
      </c>
      <c r="E1661" s="40">
        <v>44434</v>
      </c>
      <c r="F1661" s="40">
        <v>3169</v>
      </c>
      <c r="G1661" s="40">
        <v>0</v>
      </c>
      <c r="H1661" s="40">
        <v>0</v>
      </c>
      <c r="I1661" s="40">
        <v>0</v>
      </c>
      <c r="J1661" s="40">
        <v>58.6265</v>
      </c>
      <c r="K1661" s="40">
        <v>0</v>
      </c>
      <c r="L1661" s="41">
        <v>58.6265</v>
      </c>
    </row>
    <row r="1662" spans="2:12" x14ac:dyDescent="0.25">
      <c r="B1662" s="39" t="str">
        <f t="shared" ref="B1662:B1665" si="339">B1661</f>
        <v>172.25.42.40</v>
      </c>
      <c r="C1662" s="40" t="s">
        <v>2984</v>
      </c>
      <c r="D1662" s="40">
        <v>44483</v>
      </c>
      <c r="E1662" s="40">
        <v>48320</v>
      </c>
      <c r="F1662" s="40">
        <v>3837</v>
      </c>
      <c r="G1662" s="40">
        <v>0</v>
      </c>
      <c r="H1662" s="40">
        <v>0</v>
      </c>
      <c r="I1662" s="40">
        <v>0</v>
      </c>
      <c r="J1662" s="40">
        <v>70.984499999999997</v>
      </c>
      <c r="K1662" s="40">
        <v>0</v>
      </c>
      <c r="L1662" s="41">
        <v>70.984499999999997</v>
      </c>
    </row>
    <row r="1663" spans="2:12" x14ac:dyDescent="0.25">
      <c r="B1663" s="39" t="str">
        <f t="shared" si="339"/>
        <v>172.25.42.40</v>
      </c>
      <c r="C1663" s="40" t="s">
        <v>2985</v>
      </c>
      <c r="D1663" s="40">
        <v>48400</v>
      </c>
      <c r="E1663" s="40">
        <v>54033</v>
      </c>
      <c r="F1663" s="40">
        <v>5633</v>
      </c>
      <c r="G1663" s="40">
        <v>0</v>
      </c>
      <c r="H1663" s="40">
        <v>0</v>
      </c>
      <c r="I1663" s="40">
        <v>0</v>
      </c>
      <c r="J1663" s="40">
        <v>104.2105</v>
      </c>
      <c r="K1663" s="40">
        <v>0</v>
      </c>
      <c r="L1663" s="41">
        <v>104.2105</v>
      </c>
    </row>
    <row r="1664" spans="2:12" x14ac:dyDescent="0.25">
      <c r="B1664" s="39" t="str">
        <f t="shared" si="339"/>
        <v>172.25.42.40</v>
      </c>
      <c r="C1664" s="40" t="s">
        <v>2981</v>
      </c>
      <c r="D1664" s="40">
        <v>29683</v>
      </c>
      <c r="E1664" s="40">
        <v>34189</v>
      </c>
      <c r="F1664" s="40">
        <v>4506</v>
      </c>
      <c r="G1664" s="40">
        <v>0</v>
      </c>
      <c r="H1664" s="40">
        <v>0</v>
      </c>
      <c r="I1664" s="40">
        <v>0</v>
      </c>
      <c r="J1664" s="40">
        <v>83.36099999999999</v>
      </c>
      <c r="K1664" s="40">
        <v>0</v>
      </c>
      <c r="L1664" s="41">
        <v>83.36099999999999</v>
      </c>
    </row>
    <row r="1665" spans="2:12" x14ac:dyDescent="0.25">
      <c r="B1665" s="39" t="str">
        <f t="shared" si="339"/>
        <v>172.25.42.40</v>
      </c>
      <c r="C1665" s="40" t="s">
        <v>2982</v>
      </c>
      <c r="D1665" s="40">
        <v>34356</v>
      </c>
      <c r="E1665" s="40">
        <v>38299</v>
      </c>
      <c r="F1665" s="40">
        <v>3943</v>
      </c>
      <c r="G1665" s="40">
        <v>0</v>
      </c>
      <c r="H1665" s="40">
        <v>0</v>
      </c>
      <c r="I1665" s="40">
        <v>0</v>
      </c>
      <c r="J1665" s="40">
        <v>72.945499999999996</v>
      </c>
      <c r="K1665" s="40">
        <v>0</v>
      </c>
      <c r="L1665" s="41">
        <v>72.945499999999996</v>
      </c>
    </row>
    <row r="1666" spans="2:12" x14ac:dyDescent="0.25">
      <c r="B1666" s="39" t="s">
        <v>624</v>
      </c>
      <c r="C1666" s="40" t="s">
        <v>2983</v>
      </c>
      <c r="D1666" s="40">
        <v>111495</v>
      </c>
      <c r="E1666" s="40">
        <v>111800</v>
      </c>
      <c r="F1666" s="40">
        <v>305</v>
      </c>
      <c r="G1666" s="40">
        <v>0</v>
      </c>
      <c r="H1666" s="40">
        <v>0</v>
      </c>
      <c r="I1666" s="40">
        <v>0</v>
      </c>
      <c r="J1666" s="40">
        <v>5.6425000000000001</v>
      </c>
      <c r="K1666" s="40">
        <v>0</v>
      </c>
      <c r="L1666" s="41">
        <v>5.6425000000000001</v>
      </c>
    </row>
    <row r="1667" spans="2:12" x14ac:dyDescent="0.25">
      <c r="B1667" s="39" t="str">
        <f t="shared" ref="B1667:B1670" si="340">B1666</f>
        <v>172.25.42.41</v>
      </c>
      <c r="C1667" s="40" t="s">
        <v>2984</v>
      </c>
      <c r="D1667" s="40">
        <v>111806</v>
      </c>
      <c r="E1667" s="40">
        <v>112330</v>
      </c>
      <c r="F1667" s="40">
        <v>524</v>
      </c>
      <c r="G1667" s="40">
        <v>0</v>
      </c>
      <c r="H1667" s="40">
        <v>0</v>
      </c>
      <c r="I1667" s="40">
        <v>0</v>
      </c>
      <c r="J1667" s="40">
        <v>9.6939999999999991</v>
      </c>
      <c r="K1667" s="40">
        <v>0</v>
      </c>
      <c r="L1667" s="41">
        <v>9.6939999999999991</v>
      </c>
    </row>
    <row r="1668" spans="2:12" x14ac:dyDescent="0.25">
      <c r="B1668" s="39" t="str">
        <f t="shared" si="340"/>
        <v>172.25.42.41</v>
      </c>
      <c r="C1668" s="40" t="s">
        <v>2985</v>
      </c>
      <c r="D1668" s="40">
        <v>112340</v>
      </c>
      <c r="E1668" s="40">
        <v>113048</v>
      </c>
      <c r="F1668" s="40">
        <v>708</v>
      </c>
      <c r="G1668" s="40">
        <v>0</v>
      </c>
      <c r="H1668" s="40">
        <v>0</v>
      </c>
      <c r="I1668" s="40">
        <v>0</v>
      </c>
      <c r="J1668" s="40">
        <v>13.097999999999999</v>
      </c>
      <c r="K1668" s="40">
        <v>0</v>
      </c>
      <c r="L1668" s="41">
        <v>13.097999999999999</v>
      </c>
    </row>
    <row r="1669" spans="2:12" x14ac:dyDescent="0.25">
      <c r="B1669" s="39" t="str">
        <f t="shared" si="340"/>
        <v>172.25.42.41</v>
      </c>
      <c r="C1669" s="40" t="s">
        <v>2981</v>
      </c>
      <c r="D1669" s="40">
        <v>110488</v>
      </c>
      <c r="E1669" s="40">
        <v>110993</v>
      </c>
      <c r="F1669" s="40">
        <v>505</v>
      </c>
      <c r="G1669" s="40">
        <v>0</v>
      </c>
      <c r="H1669" s="40">
        <v>0</v>
      </c>
      <c r="I1669" s="40">
        <v>0</v>
      </c>
      <c r="J1669" s="40">
        <v>9.3424999999999994</v>
      </c>
      <c r="K1669" s="40">
        <v>0</v>
      </c>
      <c r="L1669" s="41">
        <v>9.3424999999999994</v>
      </c>
    </row>
    <row r="1670" spans="2:12" x14ac:dyDescent="0.25">
      <c r="B1670" s="39" t="str">
        <f t="shared" si="340"/>
        <v>172.25.42.41</v>
      </c>
      <c r="C1670" s="40" t="s">
        <v>2982</v>
      </c>
      <c r="D1670" s="40">
        <v>111024</v>
      </c>
      <c r="E1670" s="40">
        <v>111328</v>
      </c>
      <c r="F1670" s="40">
        <v>304</v>
      </c>
      <c r="G1670" s="40">
        <v>0</v>
      </c>
      <c r="H1670" s="40">
        <v>0</v>
      </c>
      <c r="I1670" s="40">
        <v>0</v>
      </c>
      <c r="J1670" s="40">
        <v>5.6239999999999997</v>
      </c>
      <c r="K1670" s="40">
        <v>0</v>
      </c>
      <c r="L1670" s="41">
        <v>5.6239999999999997</v>
      </c>
    </row>
    <row r="1671" spans="2:12" x14ac:dyDescent="0.25">
      <c r="B1671" s="39" t="s">
        <v>1506</v>
      </c>
      <c r="C1671" s="40" t="s">
        <v>2983</v>
      </c>
      <c r="D1671" s="40">
        <v>0</v>
      </c>
      <c r="E1671" s="40">
        <v>0</v>
      </c>
      <c r="F1671" s="40">
        <v>0</v>
      </c>
      <c r="G1671" s="40">
        <v>0</v>
      </c>
      <c r="H1671" s="40">
        <v>0</v>
      </c>
      <c r="I1671" s="40">
        <v>0</v>
      </c>
      <c r="J1671" s="40">
        <v>0</v>
      </c>
      <c r="K1671" s="40">
        <v>0</v>
      </c>
      <c r="L1671" s="41">
        <v>0</v>
      </c>
    </row>
    <row r="1672" spans="2:12" x14ac:dyDescent="0.25">
      <c r="B1672" s="39" t="str">
        <f t="shared" ref="B1672:B1675" si="341">B1671</f>
        <v>172.25.42.42</v>
      </c>
      <c r="C1672" s="40" t="s">
        <v>2984</v>
      </c>
      <c r="D1672" s="40">
        <v>0</v>
      </c>
      <c r="E1672" s="40">
        <v>0</v>
      </c>
      <c r="F1672" s="40">
        <v>0</v>
      </c>
      <c r="G1672" s="40">
        <v>0</v>
      </c>
      <c r="H1672" s="40">
        <v>0</v>
      </c>
      <c r="I1672" s="40">
        <v>0</v>
      </c>
      <c r="J1672" s="40">
        <v>0</v>
      </c>
      <c r="K1672" s="40">
        <v>0</v>
      </c>
      <c r="L1672" s="41">
        <v>0</v>
      </c>
    </row>
    <row r="1673" spans="2:12" x14ac:dyDescent="0.25">
      <c r="B1673" s="39" t="str">
        <f t="shared" si="341"/>
        <v>172.25.42.42</v>
      </c>
      <c r="C1673" s="40" t="s">
        <v>2985</v>
      </c>
      <c r="D1673" s="40">
        <v>0</v>
      </c>
      <c r="E1673" s="40">
        <v>0</v>
      </c>
      <c r="F1673" s="40">
        <v>0</v>
      </c>
      <c r="G1673" s="40">
        <v>0</v>
      </c>
      <c r="H1673" s="40">
        <v>0</v>
      </c>
      <c r="I1673" s="40">
        <v>0</v>
      </c>
      <c r="J1673" s="40">
        <v>0</v>
      </c>
      <c r="K1673" s="40">
        <v>0</v>
      </c>
      <c r="L1673" s="41">
        <v>0</v>
      </c>
    </row>
    <row r="1674" spans="2:12" x14ac:dyDescent="0.25">
      <c r="B1674" s="39" t="str">
        <f t="shared" si="341"/>
        <v>172.25.42.42</v>
      </c>
      <c r="C1674" s="40" t="s">
        <v>2981</v>
      </c>
      <c r="D1674" s="40">
        <v>0</v>
      </c>
      <c r="E1674" s="40">
        <v>0</v>
      </c>
      <c r="F1674" s="40">
        <v>0</v>
      </c>
      <c r="G1674" s="40">
        <v>0</v>
      </c>
      <c r="H1674" s="40">
        <v>0</v>
      </c>
      <c r="I1674" s="40">
        <v>0</v>
      </c>
      <c r="J1674" s="40">
        <v>0</v>
      </c>
      <c r="K1674" s="40">
        <v>0</v>
      </c>
      <c r="L1674" s="41">
        <v>0</v>
      </c>
    </row>
    <row r="1675" spans="2:12" x14ac:dyDescent="0.25">
      <c r="B1675" s="39" t="str">
        <f t="shared" si="341"/>
        <v>172.25.42.42</v>
      </c>
      <c r="C1675" s="40" t="s">
        <v>2982</v>
      </c>
      <c r="D1675" s="40">
        <v>0</v>
      </c>
      <c r="E1675" s="40">
        <v>0</v>
      </c>
      <c r="F1675" s="40">
        <v>0</v>
      </c>
      <c r="G1675" s="40">
        <v>0</v>
      </c>
      <c r="H1675" s="40">
        <v>0</v>
      </c>
      <c r="I1675" s="40">
        <v>0</v>
      </c>
      <c r="J1675" s="40">
        <v>0</v>
      </c>
      <c r="K1675" s="40">
        <v>0</v>
      </c>
      <c r="L1675" s="41">
        <v>0</v>
      </c>
    </row>
    <row r="1676" spans="2:12" x14ac:dyDescent="0.25">
      <c r="B1676" s="39" t="s">
        <v>627</v>
      </c>
      <c r="C1676" s="40" t="s">
        <v>2983</v>
      </c>
      <c r="D1676" s="40">
        <v>7498</v>
      </c>
      <c r="E1676" s="40">
        <v>7574</v>
      </c>
      <c r="F1676" s="40">
        <v>76</v>
      </c>
      <c r="G1676" s="40">
        <v>11121</v>
      </c>
      <c r="H1676" s="40">
        <v>11174</v>
      </c>
      <c r="I1676" s="40">
        <v>53</v>
      </c>
      <c r="J1676" s="40">
        <v>1.4059999999999999</v>
      </c>
      <c r="K1676" s="40">
        <v>4.5049999999999999</v>
      </c>
      <c r="L1676" s="41">
        <v>5.9109999999999996</v>
      </c>
    </row>
    <row r="1677" spans="2:12" x14ac:dyDescent="0.25">
      <c r="B1677" s="39" t="str">
        <f t="shared" ref="B1677:B1680" si="342">B1676</f>
        <v>172.25.42.43</v>
      </c>
      <c r="C1677" s="40" t="s">
        <v>2984</v>
      </c>
      <c r="D1677" s="40">
        <v>7574</v>
      </c>
      <c r="E1677" s="40">
        <v>7711</v>
      </c>
      <c r="F1677" s="40">
        <v>137</v>
      </c>
      <c r="G1677" s="40">
        <v>11174</v>
      </c>
      <c r="H1677" s="40">
        <v>11342</v>
      </c>
      <c r="I1677" s="40">
        <v>168</v>
      </c>
      <c r="J1677" s="40">
        <v>2.5345</v>
      </c>
      <c r="K1677" s="40">
        <v>14.280000000000001</v>
      </c>
      <c r="L1677" s="41">
        <v>16.814500000000002</v>
      </c>
    </row>
    <row r="1678" spans="2:12" x14ac:dyDescent="0.25">
      <c r="B1678" s="39" t="str">
        <f t="shared" si="342"/>
        <v>172.25.42.43</v>
      </c>
      <c r="C1678" s="40" t="s">
        <v>2985</v>
      </c>
      <c r="D1678" s="40">
        <v>7713</v>
      </c>
      <c r="E1678" s="40">
        <v>7886</v>
      </c>
      <c r="F1678" s="40">
        <v>173</v>
      </c>
      <c r="G1678" s="40">
        <v>11342</v>
      </c>
      <c r="H1678" s="40">
        <v>11437</v>
      </c>
      <c r="I1678" s="40">
        <v>95</v>
      </c>
      <c r="J1678" s="40">
        <v>3.2004999999999999</v>
      </c>
      <c r="K1678" s="40">
        <v>8.0750000000000011</v>
      </c>
      <c r="L1678" s="41">
        <v>11.275500000000001</v>
      </c>
    </row>
    <row r="1679" spans="2:12" x14ac:dyDescent="0.25">
      <c r="B1679" s="39" t="str">
        <f t="shared" si="342"/>
        <v>172.25.42.43</v>
      </c>
      <c r="C1679" s="40" t="s">
        <v>2981</v>
      </c>
      <c r="D1679" s="40">
        <v>7356</v>
      </c>
      <c r="E1679" s="40">
        <v>7434</v>
      </c>
      <c r="F1679" s="40">
        <v>78</v>
      </c>
      <c r="G1679" s="40">
        <v>10881</v>
      </c>
      <c r="H1679" s="40">
        <v>11026</v>
      </c>
      <c r="I1679" s="40">
        <v>145</v>
      </c>
      <c r="J1679" s="40">
        <v>1.4429999999999998</v>
      </c>
      <c r="K1679" s="40">
        <v>12.325000000000001</v>
      </c>
      <c r="L1679" s="41">
        <v>13.768000000000001</v>
      </c>
    </row>
    <row r="1680" spans="2:12" x14ac:dyDescent="0.25">
      <c r="B1680" s="39" t="str">
        <f t="shared" si="342"/>
        <v>172.25.42.43</v>
      </c>
      <c r="C1680" s="40" t="s">
        <v>2982</v>
      </c>
      <c r="D1680" s="40">
        <v>7434</v>
      </c>
      <c r="E1680" s="40">
        <v>7464</v>
      </c>
      <c r="F1680" s="40">
        <v>30</v>
      </c>
      <c r="G1680" s="40">
        <v>11068</v>
      </c>
      <c r="H1680" s="40">
        <v>11101</v>
      </c>
      <c r="I1680" s="40">
        <v>33</v>
      </c>
      <c r="J1680" s="40">
        <v>0.55499999999999994</v>
      </c>
      <c r="K1680" s="40">
        <v>2.8050000000000002</v>
      </c>
      <c r="L1680" s="41">
        <v>3.3600000000000003</v>
      </c>
    </row>
    <row r="1681" spans="2:12" x14ac:dyDescent="0.25">
      <c r="B1681" s="39" t="s">
        <v>1116</v>
      </c>
      <c r="C1681" s="40" t="s">
        <v>2983</v>
      </c>
      <c r="D1681" s="40">
        <v>146819</v>
      </c>
      <c r="E1681" s="40">
        <v>155392</v>
      </c>
      <c r="F1681" s="40">
        <v>8573</v>
      </c>
      <c r="G1681" s="40">
        <v>0</v>
      </c>
      <c r="H1681" s="40">
        <v>0</v>
      </c>
      <c r="I1681" s="40">
        <v>0</v>
      </c>
      <c r="J1681" s="40">
        <v>158.60049999999998</v>
      </c>
      <c r="K1681" s="40">
        <v>0</v>
      </c>
      <c r="L1681" s="41">
        <v>158.60049999999998</v>
      </c>
    </row>
    <row r="1682" spans="2:12" x14ac:dyDescent="0.25">
      <c r="B1682" s="39" t="str">
        <f t="shared" ref="B1682:B1684" si="343">B1681</f>
        <v>172.25.45.41</v>
      </c>
      <c r="C1682" s="40" t="s">
        <v>2984</v>
      </c>
      <c r="D1682" s="40">
        <v>155514</v>
      </c>
      <c r="E1682" s="40">
        <v>163763</v>
      </c>
      <c r="F1682" s="40">
        <v>8249</v>
      </c>
      <c r="G1682" s="40">
        <v>0</v>
      </c>
      <c r="H1682" s="40">
        <v>0</v>
      </c>
      <c r="I1682" s="40">
        <v>0</v>
      </c>
      <c r="J1682" s="40">
        <v>152.60649999999998</v>
      </c>
      <c r="K1682" s="40">
        <v>0</v>
      </c>
      <c r="L1682" s="41">
        <v>152.60649999999998</v>
      </c>
    </row>
    <row r="1683" spans="2:12" x14ac:dyDescent="0.25">
      <c r="B1683" s="39" t="str">
        <f t="shared" si="343"/>
        <v>172.25.45.41</v>
      </c>
      <c r="C1683" s="40" t="s">
        <v>2985</v>
      </c>
      <c r="D1683" s="40">
        <v>163828</v>
      </c>
      <c r="E1683" s="40">
        <v>173836</v>
      </c>
      <c r="F1683" s="40">
        <v>10008</v>
      </c>
      <c r="G1683" s="40">
        <v>0</v>
      </c>
      <c r="H1683" s="40">
        <v>0</v>
      </c>
      <c r="I1683" s="40">
        <v>0</v>
      </c>
      <c r="J1683" s="40">
        <v>185.148</v>
      </c>
      <c r="K1683" s="40">
        <v>0</v>
      </c>
      <c r="L1683" s="41">
        <v>185.148</v>
      </c>
    </row>
    <row r="1684" spans="2:12" x14ac:dyDescent="0.25">
      <c r="B1684" s="39" t="str">
        <f t="shared" si="343"/>
        <v>172.25.45.41</v>
      </c>
      <c r="C1684" s="40" t="s">
        <v>2982</v>
      </c>
      <c r="D1684" s="40">
        <v>135840</v>
      </c>
      <c r="E1684" s="40">
        <v>138357</v>
      </c>
      <c r="F1684" s="40">
        <v>2517</v>
      </c>
      <c r="G1684" s="40">
        <v>0</v>
      </c>
      <c r="H1684" s="40">
        <v>0</v>
      </c>
      <c r="I1684" s="40">
        <v>0</v>
      </c>
      <c r="J1684" s="40">
        <v>46.564499999999995</v>
      </c>
      <c r="K1684" s="40">
        <v>0</v>
      </c>
      <c r="L1684" s="41">
        <v>46.564499999999995</v>
      </c>
    </row>
    <row r="1685" spans="2:12" x14ac:dyDescent="0.25">
      <c r="B1685" s="39" t="s">
        <v>716</v>
      </c>
      <c r="C1685" s="40" t="s">
        <v>2983</v>
      </c>
      <c r="D1685" s="40">
        <v>29173</v>
      </c>
      <c r="E1685" s="40">
        <v>29919</v>
      </c>
      <c r="F1685" s="40">
        <v>746</v>
      </c>
      <c r="G1685" s="40">
        <v>0</v>
      </c>
      <c r="H1685" s="40">
        <v>0</v>
      </c>
      <c r="I1685" s="40">
        <v>0</v>
      </c>
      <c r="J1685" s="40">
        <v>13.801</v>
      </c>
      <c r="K1685" s="40">
        <v>0</v>
      </c>
      <c r="L1685" s="41">
        <v>13.801</v>
      </c>
    </row>
    <row r="1686" spans="2:12" x14ac:dyDescent="0.25">
      <c r="B1686" s="39" t="str">
        <f t="shared" ref="B1686:B1688" si="344">B1685</f>
        <v>172.25.45.42</v>
      </c>
      <c r="C1686" s="40" t="s">
        <v>2984</v>
      </c>
      <c r="D1686" s="40">
        <v>29919</v>
      </c>
      <c r="E1686" s="40">
        <v>31139</v>
      </c>
      <c r="F1686" s="40">
        <v>1220</v>
      </c>
      <c r="G1686" s="40">
        <v>0</v>
      </c>
      <c r="H1686" s="40">
        <v>0</v>
      </c>
      <c r="I1686" s="40">
        <v>0</v>
      </c>
      <c r="J1686" s="40">
        <v>22.57</v>
      </c>
      <c r="K1686" s="40">
        <v>0</v>
      </c>
      <c r="L1686" s="41">
        <v>22.57</v>
      </c>
    </row>
    <row r="1687" spans="2:12" x14ac:dyDescent="0.25">
      <c r="B1687" s="39" t="str">
        <f t="shared" si="344"/>
        <v>172.25.45.42</v>
      </c>
      <c r="C1687" s="40" t="s">
        <v>2985</v>
      </c>
      <c r="D1687" s="40">
        <v>31147</v>
      </c>
      <c r="E1687" s="40">
        <v>32111</v>
      </c>
      <c r="F1687" s="40">
        <v>964</v>
      </c>
      <c r="G1687" s="40">
        <v>0</v>
      </c>
      <c r="H1687" s="40">
        <v>0</v>
      </c>
      <c r="I1687" s="40">
        <v>0</v>
      </c>
      <c r="J1687" s="40">
        <v>17.834</v>
      </c>
      <c r="K1687" s="40">
        <v>0</v>
      </c>
      <c r="L1687" s="41">
        <v>17.834</v>
      </c>
    </row>
    <row r="1688" spans="2:12" x14ac:dyDescent="0.25">
      <c r="B1688" s="39" t="str">
        <f t="shared" si="344"/>
        <v>172.25.45.42</v>
      </c>
      <c r="C1688" s="40" t="s">
        <v>2982</v>
      </c>
      <c r="D1688" s="40">
        <v>28420</v>
      </c>
      <c r="E1688" s="40">
        <v>28496</v>
      </c>
      <c r="F1688" s="40">
        <v>76</v>
      </c>
      <c r="G1688" s="40">
        <v>0</v>
      </c>
      <c r="H1688" s="40">
        <v>0</v>
      </c>
      <c r="I1688" s="40">
        <v>0</v>
      </c>
      <c r="J1688" s="40">
        <v>1.4059999999999999</v>
      </c>
      <c r="K1688" s="40">
        <v>0</v>
      </c>
      <c r="L1688" s="41">
        <v>1.4059999999999999</v>
      </c>
    </row>
    <row r="1689" spans="2:12" x14ac:dyDescent="0.25">
      <c r="B1689" s="39" t="s">
        <v>2579</v>
      </c>
      <c r="C1689" s="40" t="s">
        <v>2983</v>
      </c>
      <c r="D1689" s="40">
        <v>23141</v>
      </c>
      <c r="E1689" s="40">
        <v>23143</v>
      </c>
      <c r="F1689" s="40">
        <v>2</v>
      </c>
      <c r="G1689" s="40">
        <v>358142</v>
      </c>
      <c r="H1689" s="40">
        <v>358259</v>
      </c>
      <c r="I1689" s="40">
        <v>117</v>
      </c>
      <c r="J1689" s="40">
        <v>3.6999999999999998E-2</v>
      </c>
      <c r="K1689" s="40">
        <v>9.9450000000000003</v>
      </c>
      <c r="L1689" s="41">
        <v>9.9820000000000011</v>
      </c>
    </row>
    <row r="1690" spans="2:12" x14ac:dyDescent="0.25">
      <c r="B1690" s="39" t="str">
        <f t="shared" ref="B1690:B1693" si="345">B1689</f>
        <v>172.25.50.102</v>
      </c>
      <c r="C1690" s="40" t="s">
        <v>2984</v>
      </c>
      <c r="D1690" s="40">
        <v>23143</v>
      </c>
      <c r="E1690" s="40">
        <v>23146</v>
      </c>
      <c r="F1690" s="40">
        <v>3</v>
      </c>
      <c r="G1690" s="40">
        <v>358259</v>
      </c>
      <c r="H1690" s="40">
        <v>358350</v>
      </c>
      <c r="I1690" s="40">
        <v>91</v>
      </c>
      <c r="J1690" s="40">
        <v>5.5499999999999994E-2</v>
      </c>
      <c r="K1690" s="40">
        <v>7.7350000000000003</v>
      </c>
      <c r="L1690" s="41">
        <v>7.7905000000000006</v>
      </c>
    </row>
    <row r="1691" spans="2:12" x14ac:dyDescent="0.25">
      <c r="B1691" s="39" t="str">
        <f t="shared" si="345"/>
        <v>172.25.50.102</v>
      </c>
      <c r="C1691" s="40" t="s">
        <v>2985</v>
      </c>
      <c r="D1691" s="40">
        <v>23146</v>
      </c>
      <c r="E1691" s="40">
        <v>23151</v>
      </c>
      <c r="F1691" s="40">
        <v>5</v>
      </c>
      <c r="G1691" s="40">
        <v>358350</v>
      </c>
      <c r="H1691" s="40">
        <v>359427</v>
      </c>
      <c r="I1691" s="40">
        <v>1077</v>
      </c>
      <c r="J1691" s="40">
        <v>9.2499999999999999E-2</v>
      </c>
      <c r="K1691" s="40">
        <v>91.545000000000002</v>
      </c>
      <c r="L1691" s="41">
        <v>91.637500000000003</v>
      </c>
    </row>
    <row r="1692" spans="2:12" x14ac:dyDescent="0.25">
      <c r="B1692" s="39" t="str">
        <f t="shared" si="345"/>
        <v>172.25.50.102</v>
      </c>
      <c r="C1692" s="40" t="s">
        <v>2981</v>
      </c>
      <c r="D1692" s="40">
        <v>23111</v>
      </c>
      <c r="E1692" s="40">
        <v>23115</v>
      </c>
      <c r="F1692" s="40">
        <v>4</v>
      </c>
      <c r="G1692" s="40">
        <v>357830</v>
      </c>
      <c r="H1692" s="40">
        <v>358006</v>
      </c>
      <c r="I1692" s="40">
        <v>176</v>
      </c>
      <c r="J1692" s="40">
        <v>7.3999999999999996E-2</v>
      </c>
      <c r="K1692" s="40">
        <v>14.96</v>
      </c>
      <c r="L1692" s="41">
        <v>15.034000000000001</v>
      </c>
    </row>
    <row r="1693" spans="2:12" x14ac:dyDescent="0.25">
      <c r="B1693" s="39" t="str">
        <f t="shared" si="345"/>
        <v>172.25.50.102</v>
      </c>
      <c r="C1693" s="40" t="s">
        <v>2982</v>
      </c>
      <c r="D1693" s="40">
        <v>23115</v>
      </c>
      <c r="E1693" s="40">
        <v>23141</v>
      </c>
      <c r="F1693" s="40">
        <v>26</v>
      </c>
      <c r="G1693" s="40">
        <v>358006</v>
      </c>
      <c r="H1693" s="40">
        <v>358080</v>
      </c>
      <c r="I1693" s="40">
        <v>74</v>
      </c>
      <c r="J1693" s="40">
        <v>0.48099999999999998</v>
      </c>
      <c r="K1693" s="40">
        <v>6.29</v>
      </c>
      <c r="L1693" s="41">
        <v>6.7709999999999999</v>
      </c>
    </row>
    <row r="1694" spans="2:12" x14ac:dyDescent="0.25">
      <c r="B1694" s="39" t="s">
        <v>2105</v>
      </c>
      <c r="C1694" s="40" t="s">
        <v>2983</v>
      </c>
      <c r="D1694" s="40">
        <v>47122</v>
      </c>
      <c r="E1694" s="40">
        <v>54305</v>
      </c>
      <c r="F1694" s="40">
        <v>7183</v>
      </c>
      <c r="G1694" s="40">
        <v>0</v>
      </c>
      <c r="H1694" s="40">
        <v>0</v>
      </c>
      <c r="I1694" s="40">
        <v>0</v>
      </c>
      <c r="J1694" s="40">
        <v>132.88550000000001</v>
      </c>
      <c r="K1694" s="40">
        <v>0</v>
      </c>
      <c r="L1694" s="41">
        <v>132.88550000000001</v>
      </c>
    </row>
    <row r="1695" spans="2:12" x14ac:dyDescent="0.25">
      <c r="B1695" s="39" t="str">
        <f t="shared" ref="B1695:B1698" si="346">B1694</f>
        <v>172.25.50.103</v>
      </c>
      <c r="C1695" s="40" t="s">
        <v>2984</v>
      </c>
      <c r="D1695" s="40">
        <v>54512</v>
      </c>
      <c r="E1695" s="40">
        <v>60454</v>
      </c>
      <c r="F1695" s="40">
        <v>5942</v>
      </c>
      <c r="G1695" s="40">
        <v>0</v>
      </c>
      <c r="H1695" s="40">
        <v>0</v>
      </c>
      <c r="I1695" s="40">
        <v>0</v>
      </c>
      <c r="J1695" s="40">
        <v>109.92699999999999</v>
      </c>
      <c r="K1695" s="40">
        <v>0</v>
      </c>
      <c r="L1695" s="41">
        <v>109.92699999999999</v>
      </c>
    </row>
    <row r="1696" spans="2:12" x14ac:dyDescent="0.25">
      <c r="B1696" s="39" t="str">
        <f t="shared" si="346"/>
        <v>172.25.50.103</v>
      </c>
      <c r="C1696" s="40" t="s">
        <v>2985</v>
      </c>
      <c r="D1696" s="40">
        <v>60581</v>
      </c>
      <c r="E1696" s="40">
        <v>62585</v>
      </c>
      <c r="F1696" s="40">
        <v>2004</v>
      </c>
      <c r="G1696" s="40">
        <v>0</v>
      </c>
      <c r="H1696" s="40">
        <v>0</v>
      </c>
      <c r="I1696" s="40">
        <v>0</v>
      </c>
      <c r="J1696" s="40">
        <v>37.073999999999998</v>
      </c>
      <c r="K1696" s="40">
        <v>0</v>
      </c>
      <c r="L1696" s="41">
        <v>37.073999999999998</v>
      </c>
    </row>
    <row r="1697" spans="2:12" x14ac:dyDescent="0.25">
      <c r="B1697" s="39" t="str">
        <f t="shared" si="346"/>
        <v>172.25.50.103</v>
      </c>
      <c r="C1697" s="40" t="s">
        <v>2981</v>
      </c>
      <c r="D1697" s="40">
        <v>34913</v>
      </c>
      <c r="E1697" s="40">
        <v>42061</v>
      </c>
      <c r="F1697" s="40">
        <v>7148</v>
      </c>
      <c r="G1697" s="40">
        <v>0</v>
      </c>
      <c r="H1697" s="40">
        <v>0</v>
      </c>
      <c r="I1697" s="40">
        <v>0</v>
      </c>
      <c r="J1697" s="40">
        <v>132.238</v>
      </c>
      <c r="K1697" s="40">
        <v>0</v>
      </c>
      <c r="L1697" s="41">
        <v>132.238</v>
      </c>
    </row>
    <row r="1698" spans="2:12" x14ac:dyDescent="0.25">
      <c r="B1698" s="39" t="str">
        <f t="shared" si="346"/>
        <v>172.25.50.103</v>
      </c>
      <c r="C1698" s="40" t="s">
        <v>2982</v>
      </c>
      <c r="D1698" s="40">
        <v>42119</v>
      </c>
      <c r="E1698" s="40">
        <v>46005</v>
      </c>
      <c r="F1698" s="40">
        <v>3886</v>
      </c>
      <c r="G1698" s="40">
        <v>0</v>
      </c>
      <c r="H1698" s="40">
        <v>0</v>
      </c>
      <c r="I1698" s="40">
        <v>0</v>
      </c>
      <c r="J1698" s="40">
        <v>71.890999999999991</v>
      </c>
      <c r="K1698" s="40">
        <v>0</v>
      </c>
      <c r="L1698" s="41">
        <v>71.890999999999991</v>
      </c>
    </row>
    <row r="1699" spans="2:12" x14ac:dyDescent="0.25">
      <c r="B1699" s="39" t="s">
        <v>1374</v>
      </c>
      <c r="C1699" s="40" t="s">
        <v>2983</v>
      </c>
      <c r="D1699" s="40">
        <v>0</v>
      </c>
      <c r="E1699" s="40">
        <v>0</v>
      </c>
      <c r="F1699" s="40">
        <v>0</v>
      </c>
      <c r="G1699" s="40">
        <v>0</v>
      </c>
      <c r="H1699" s="40">
        <v>0</v>
      </c>
      <c r="I1699" s="40">
        <v>0</v>
      </c>
      <c r="J1699" s="40">
        <v>0</v>
      </c>
      <c r="K1699" s="40">
        <v>0</v>
      </c>
      <c r="L1699" s="41">
        <v>0</v>
      </c>
    </row>
    <row r="1700" spans="2:12" x14ac:dyDescent="0.25">
      <c r="B1700" s="39" t="str">
        <f t="shared" ref="B1700:B1701" si="347">B1699</f>
        <v>172.25.50.104</v>
      </c>
      <c r="C1700" s="40" t="s">
        <v>2985</v>
      </c>
      <c r="D1700" s="40">
        <v>0</v>
      </c>
      <c r="E1700" s="40">
        <v>0</v>
      </c>
      <c r="F1700" s="40">
        <v>0</v>
      </c>
      <c r="G1700" s="40">
        <v>0</v>
      </c>
      <c r="H1700" s="40">
        <v>0</v>
      </c>
      <c r="I1700" s="40">
        <v>0</v>
      </c>
      <c r="J1700" s="40">
        <v>0</v>
      </c>
      <c r="K1700" s="40">
        <v>0</v>
      </c>
      <c r="L1700" s="41">
        <v>0</v>
      </c>
    </row>
    <row r="1701" spans="2:12" x14ac:dyDescent="0.25">
      <c r="B1701" s="39" t="str">
        <f t="shared" si="347"/>
        <v>172.25.50.104</v>
      </c>
      <c r="C1701" s="40" t="s">
        <v>2982</v>
      </c>
      <c r="D1701" s="40">
        <v>0</v>
      </c>
      <c r="E1701" s="40">
        <v>0</v>
      </c>
      <c r="F1701" s="40">
        <v>0</v>
      </c>
      <c r="G1701" s="40">
        <v>0</v>
      </c>
      <c r="H1701" s="40">
        <v>0</v>
      </c>
      <c r="I1701" s="40">
        <v>0</v>
      </c>
      <c r="J1701" s="40">
        <v>0</v>
      </c>
      <c r="K1701" s="40">
        <v>0</v>
      </c>
      <c r="L1701" s="41">
        <v>0</v>
      </c>
    </row>
    <row r="1702" spans="2:12" x14ac:dyDescent="0.25">
      <c r="B1702" s="39" t="s">
        <v>1370</v>
      </c>
      <c r="C1702" s="40" t="s">
        <v>2983</v>
      </c>
      <c r="D1702" s="40">
        <v>246179</v>
      </c>
      <c r="E1702" s="40">
        <v>248614</v>
      </c>
      <c r="F1702" s="40">
        <v>2435</v>
      </c>
      <c r="G1702" s="40">
        <v>0</v>
      </c>
      <c r="H1702" s="40">
        <v>0</v>
      </c>
      <c r="I1702" s="40">
        <v>0</v>
      </c>
      <c r="J1702" s="40">
        <v>45.047499999999999</v>
      </c>
      <c r="K1702" s="40">
        <v>0</v>
      </c>
      <c r="L1702" s="41">
        <v>45.047499999999999</v>
      </c>
    </row>
    <row r="1703" spans="2:12" x14ac:dyDescent="0.25">
      <c r="B1703" s="39" t="str">
        <f t="shared" ref="B1703:B1706" si="348">B1702</f>
        <v>172.25.50.105</v>
      </c>
      <c r="C1703" s="40" t="s">
        <v>2984</v>
      </c>
      <c r="D1703" s="40">
        <v>248714</v>
      </c>
      <c r="E1703" s="40">
        <v>251241</v>
      </c>
      <c r="F1703" s="40">
        <v>2527</v>
      </c>
      <c r="G1703" s="40">
        <v>0</v>
      </c>
      <c r="H1703" s="40">
        <v>0</v>
      </c>
      <c r="I1703" s="40">
        <v>0</v>
      </c>
      <c r="J1703" s="40">
        <v>46.749499999999998</v>
      </c>
      <c r="K1703" s="40">
        <v>0</v>
      </c>
      <c r="L1703" s="41">
        <v>46.749499999999998</v>
      </c>
    </row>
    <row r="1704" spans="2:12" x14ac:dyDescent="0.25">
      <c r="B1704" s="39" t="str">
        <f t="shared" si="348"/>
        <v>172.25.50.105</v>
      </c>
      <c r="C1704" s="40" t="s">
        <v>2985</v>
      </c>
      <c r="D1704" s="40">
        <v>251306</v>
      </c>
      <c r="E1704" s="40">
        <v>253945</v>
      </c>
      <c r="F1704" s="40">
        <v>2639</v>
      </c>
      <c r="G1704" s="40">
        <v>0</v>
      </c>
      <c r="H1704" s="40">
        <v>0</v>
      </c>
      <c r="I1704" s="40">
        <v>0</v>
      </c>
      <c r="J1704" s="40">
        <v>48.8215</v>
      </c>
      <c r="K1704" s="40">
        <v>0</v>
      </c>
      <c r="L1704" s="41">
        <v>48.8215</v>
      </c>
    </row>
    <row r="1705" spans="2:12" x14ac:dyDescent="0.25">
      <c r="B1705" s="39" t="str">
        <f t="shared" si="348"/>
        <v>172.25.50.105</v>
      </c>
      <c r="C1705" s="40" t="s">
        <v>2981</v>
      </c>
      <c r="D1705" s="40">
        <v>237010</v>
      </c>
      <c r="E1705" s="40">
        <v>241480</v>
      </c>
      <c r="F1705" s="40">
        <v>4470</v>
      </c>
      <c r="G1705" s="40">
        <v>0</v>
      </c>
      <c r="H1705" s="40">
        <v>0</v>
      </c>
      <c r="I1705" s="40">
        <v>0</v>
      </c>
      <c r="J1705" s="40">
        <v>82.694999999999993</v>
      </c>
      <c r="K1705" s="40">
        <v>0</v>
      </c>
      <c r="L1705" s="41">
        <v>82.694999999999993</v>
      </c>
    </row>
    <row r="1706" spans="2:12" x14ac:dyDescent="0.25">
      <c r="B1706" s="39" t="str">
        <f t="shared" si="348"/>
        <v>172.25.50.105</v>
      </c>
      <c r="C1706" s="40" t="s">
        <v>2982</v>
      </c>
      <c r="D1706" s="40">
        <v>241556</v>
      </c>
      <c r="E1706" s="40">
        <v>243874</v>
      </c>
      <c r="F1706" s="40">
        <v>2318</v>
      </c>
      <c r="G1706" s="40">
        <v>0</v>
      </c>
      <c r="H1706" s="40">
        <v>0</v>
      </c>
      <c r="I1706" s="40">
        <v>0</v>
      </c>
      <c r="J1706" s="40">
        <v>42.882999999999996</v>
      </c>
      <c r="K1706" s="40">
        <v>0</v>
      </c>
      <c r="L1706" s="41">
        <v>42.882999999999996</v>
      </c>
    </row>
    <row r="1707" spans="2:12" x14ac:dyDescent="0.25">
      <c r="B1707" s="39" t="s">
        <v>1539</v>
      </c>
      <c r="C1707" s="40" t="s">
        <v>2983</v>
      </c>
      <c r="D1707" s="40">
        <v>43290</v>
      </c>
      <c r="E1707" s="40">
        <v>43421</v>
      </c>
      <c r="F1707" s="40">
        <v>131</v>
      </c>
      <c r="G1707" s="40">
        <v>0</v>
      </c>
      <c r="H1707" s="40">
        <v>0</v>
      </c>
      <c r="I1707" s="40">
        <v>0</v>
      </c>
      <c r="J1707" s="40">
        <v>2.4234999999999998</v>
      </c>
      <c r="K1707" s="40">
        <v>0</v>
      </c>
      <c r="L1707" s="41">
        <v>2.4234999999999998</v>
      </c>
    </row>
    <row r="1708" spans="2:12" x14ac:dyDescent="0.25">
      <c r="B1708" s="39" t="str">
        <f t="shared" ref="B1708:B1711" si="349">B1707</f>
        <v>172.25.50.108</v>
      </c>
      <c r="C1708" s="40" t="s">
        <v>2984</v>
      </c>
      <c r="D1708" s="40">
        <v>43421</v>
      </c>
      <c r="E1708" s="40">
        <v>43478</v>
      </c>
      <c r="F1708" s="40">
        <v>57</v>
      </c>
      <c r="G1708" s="40">
        <v>0</v>
      </c>
      <c r="H1708" s="40">
        <v>0</v>
      </c>
      <c r="I1708" s="40">
        <v>0</v>
      </c>
      <c r="J1708" s="40">
        <v>1.0545</v>
      </c>
      <c r="K1708" s="40">
        <v>0</v>
      </c>
      <c r="L1708" s="41">
        <v>1.0545</v>
      </c>
    </row>
    <row r="1709" spans="2:12" x14ac:dyDescent="0.25">
      <c r="B1709" s="39" t="str">
        <f t="shared" si="349"/>
        <v>172.25.50.108</v>
      </c>
      <c r="C1709" s="40" t="s">
        <v>2985</v>
      </c>
      <c r="D1709" s="40">
        <v>43478</v>
      </c>
      <c r="E1709" s="40">
        <v>43523</v>
      </c>
      <c r="F1709" s="40">
        <v>45</v>
      </c>
      <c r="G1709" s="40">
        <v>0</v>
      </c>
      <c r="H1709" s="40">
        <v>0</v>
      </c>
      <c r="I1709" s="40">
        <v>0</v>
      </c>
      <c r="J1709" s="40">
        <v>0.83249999999999991</v>
      </c>
      <c r="K1709" s="40">
        <v>0</v>
      </c>
      <c r="L1709" s="41">
        <v>0.83249999999999991</v>
      </c>
    </row>
    <row r="1710" spans="2:12" x14ac:dyDescent="0.25">
      <c r="B1710" s="39" t="str">
        <f t="shared" si="349"/>
        <v>172.25.50.108</v>
      </c>
      <c r="C1710" s="40" t="s">
        <v>2981</v>
      </c>
      <c r="D1710" s="40">
        <v>42580</v>
      </c>
      <c r="E1710" s="40">
        <v>42682</v>
      </c>
      <c r="F1710" s="40">
        <v>102</v>
      </c>
      <c r="G1710" s="40">
        <v>0</v>
      </c>
      <c r="H1710" s="40">
        <v>0</v>
      </c>
      <c r="I1710" s="40">
        <v>0</v>
      </c>
      <c r="J1710" s="40">
        <v>1.887</v>
      </c>
      <c r="K1710" s="40">
        <v>0</v>
      </c>
      <c r="L1710" s="41">
        <v>1.887</v>
      </c>
    </row>
    <row r="1711" spans="2:12" x14ac:dyDescent="0.25">
      <c r="B1711" s="39" t="str">
        <f t="shared" si="349"/>
        <v>172.25.50.108</v>
      </c>
      <c r="C1711" s="40" t="s">
        <v>2982</v>
      </c>
      <c r="D1711" s="40">
        <v>42682</v>
      </c>
      <c r="E1711" s="40">
        <v>43157</v>
      </c>
      <c r="F1711" s="40">
        <v>475</v>
      </c>
      <c r="G1711" s="40">
        <v>0</v>
      </c>
      <c r="H1711" s="40">
        <v>0</v>
      </c>
      <c r="I1711" s="40">
        <v>0</v>
      </c>
      <c r="J1711" s="40">
        <v>8.7874999999999996</v>
      </c>
      <c r="K1711" s="40">
        <v>0</v>
      </c>
      <c r="L1711" s="41">
        <v>8.7874999999999996</v>
      </c>
    </row>
    <row r="1712" spans="2:12" x14ac:dyDescent="0.25">
      <c r="B1712" s="39" t="s">
        <v>1868</v>
      </c>
      <c r="C1712" s="40" t="s">
        <v>2983</v>
      </c>
      <c r="D1712" s="40">
        <v>3806</v>
      </c>
      <c r="E1712" s="40">
        <v>3895</v>
      </c>
      <c r="F1712" s="40">
        <v>89</v>
      </c>
      <c r="G1712" s="40">
        <v>0</v>
      </c>
      <c r="H1712" s="40">
        <v>0</v>
      </c>
      <c r="I1712" s="40">
        <v>0</v>
      </c>
      <c r="J1712" s="40">
        <v>1.6464999999999999</v>
      </c>
      <c r="K1712" s="40">
        <v>0</v>
      </c>
      <c r="L1712" s="41">
        <v>1.6464999999999999</v>
      </c>
    </row>
    <row r="1713" spans="2:12" x14ac:dyDescent="0.25">
      <c r="B1713" s="39" t="str">
        <f t="shared" ref="B1713:B1716" si="350">B1712</f>
        <v>172.25.50.109</v>
      </c>
      <c r="C1713" s="40" t="s">
        <v>2984</v>
      </c>
      <c r="D1713" s="40">
        <v>3895</v>
      </c>
      <c r="E1713" s="40">
        <v>3923</v>
      </c>
      <c r="F1713" s="40">
        <v>28</v>
      </c>
      <c r="G1713" s="40">
        <v>0</v>
      </c>
      <c r="H1713" s="40">
        <v>0</v>
      </c>
      <c r="I1713" s="40">
        <v>0</v>
      </c>
      <c r="J1713" s="40">
        <v>0.51800000000000002</v>
      </c>
      <c r="K1713" s="40">
        <v>0</v>
      </c>
      <c r="L1713" s="41">
        <v>0.51800000000000002</v>
      </c>
    </row>
    <row r="1714" spans="2:12" x14ac:dyDescent="0.25">
      <c r="B1714" s="39" t="str">
        <f t="shared" si="350"/>
        <v>172.25.50.109</v>
      </c>
      <c r="C1714" s="40" t="s">
        <v>2985</v>
      </c>
      <c r="D1714" s="40">
        <v>3923</v>
      </c>
      <c r="E1714" s="40">
        <v>4101</v>
      </c>
      <c r="F1714" s="40">
        <v>178</v>
      </c>
      <c r="G1714" s="40">
        <v>0</v>
      </c>
      <c r="H1714" s="40">
        <v>0</v>
      </c>
      <c r="I1714" s="40">
        <v>0</v>
      </c>
      <c r="J1714" s="40">
        <v>3.2929999999999997</v>
      </c>
      <c r="K1714" s="40">
        <v>0</v>
      </c>
      <c r="L1714" s="41">
        <v>3.2929999999999997</v>
      </c>
    </row>
    <row r="1715" spans="2:12" x14ac:dyDescent="0.25">
      <c r="B1715" s="39" t="str">
        <f t="shared" si="350"/>
        <v>172.25.50.109</v>
      </c>
      <c r="C1715" s="40" t="s">
        <v>2981</v>
      </c>
      <c r="D1715" s="40">
        <v>3540</v>
      </c>
      <c r="E1715" s="40">
        <v>3762</v>
      </c>
      <c r="F1715" s="40">
        <v>222</v>
      </c>
      <c r="G1715" s="40">
        <v>0</v>
      </c>
      <c r="H1715" s="40">
        <v>0</v>
      </c>
      <c r="I1715" s="40">
        <v>0</v>
      </c>
      <c r="J1715" s="40">
        <v>4.1070000000000002</v>
      </c>
      <c r="K1715" s="40">
        <v>0</v>
      </c>
      <c r="L1715" s="41">
        <v>4.1070000000000002</v>
      </c>
    </row>
    <row r="1716" spans="2:12" x14ac:dyDescent="0.25">
      <c r="B1716" s="39" t="str">
        <f t="shared" si="350"/>
        <v>172.25.50.109</v>
      </c>
      <c r="C1716" s="40" t="s">
        <v>2982</v>
      </c>
      <c r="D1716" s="40">
        <v>3765</v>
      </c>
      <c r="E1716" s="40">
        <v>3768</v>
      </c>
      <c r="F1716" s="40">
        <v>3</v>
      </c>
      <c r="G1716" s="40">
        <v>0</v>
      </c>
      <c r="H1716" s="40">
        <v>0</v>
      </c>
      <c r="I1716" s="40">
        <v>0</v>
      </c>
      <c r="J1716" s="40">
        <v>5.5499999999999994E-2</v>
      </c>
      <c r="K1716" s="40">
        <v>0</v>
      </c>
      <c r="L1716" s="41">
        <v>5.5499999999999994E-2</v>
      </c>
    </row>
    <row r="1717" spans="2:12" x14ac:dyDescent="0.25">
      <c r="B1717" s="39" t="s">
        <v>1254</v>
      </c>
      <c r="C1717" s="40" t="s">
        <v>2983</v>
      </c>
      <c r="D1717" s="40">
        <v>34242</v>
      </c>
      <c r="E1717" s="40">
        <v>34473</v>
      </c>
      <c r="F1717" s="40">
        <v>231</v>
      </c>
      <c r="G1717" s="40">
        <v>0</v>
      </c>
      <c r="H1717" s="40">
        <v>0</v>
      </c>
      <c r="I1717" s="40">
        <v>0</v>
      </c>
      <c r="J1717" s="40">
        <v>4.2734999999999994</v>
      </c>
      <c r="K1717" s="40">
        <v>0</v>
      </c>
      <c r="L1717" s="41">
        <v>4.2734999999999994</v>
      </c>
    </row>
    <row r="1718" spans="2:12" x14ac:dyDescent="0.25">
      <c r="B1718" s="39" t="str">
        <f t="shared" ref="B1718:B1721" si="351">B1717</f>
        <v>172.25.50.140</v>
      </c>
      <c r="C1718" s="40" t="s">
        <v>2984</v>
      </c>
      <c r="D1718" s="40">
        <v>34473</v>
      </c>
      <c r="E1718" s="40">
        <v>35469</v>
      </c>
      <c r="F1718" s="40">
        <v>996</v>
      </c>
      <c r="G1718" s="40">
        <v>0</v>
      </c>
      <c r="H1718" s="40">
        <v>0</v>
      </c>
      <c r="I1718" s="40">
        <v>0</v>
      </c>
      <c r="J1718" s="40">
        <v>18.425999999999998</v>
      </c>
      <c r="K1718" s="40">
        <v>0</v>
      </c>
      <c r="L1718" s="41">
        <v>18.425999999999998</v>
      </c>
    </row>
    <row r="1719" spans="2:12" x14ac:dyDescent="0.25">
      <c r="B1719" s="39" t="str">
        <f t="shared" si="351"/>
        <v>172.25.50.140</v>
      </c>
      <c r="C1719" s="40" t="s">
        <v>2985</v>
      </c>
      <c r="D1719" s="40">
        <v>35469</v>
      </c>
      <c r="E1719" s="40">
        <v>36087</v>
      </c>
      <c r="F1719" s="40">
        <v>618</v>
      </c>
      <c r="G1719" s="40">
        <v>0</v>
      </c>
      <c r="H1719" s="40">
        <v>0</v>
      </c>
      <c r="I1719" s="40">
        <v>0</v>
      </c>
      <c r="J1719" s="40">
        <v>11.433</v>
      </c>
      <c r="K1719" s="40">
        <v>0</v>
      </c>
      <c r="L1719" s="41">
        <v>11.433</v>
      </c>
    </row>
    <row r="1720" spans="2:12" x14ac:dyDescent="0.25">
      <c r="B1720" s="39" t="str">
        <f t="shared" si="351"/>
        <v>172.25.50.140</v>
      </c>
      <c r="C1720" s="40" t="s">
        <v>2981</v>
      </c>
      <c r="D1720" s="40">
        <v>32687</v>
      </c>
      <c r="E1720" s="40">
        <v>32845</v>
      </c>
      <c r="F1720" s="40">
        <v>158</v>
      </c>
      <c r="G1720" s="40">
        <v>0</v>
      </c>
      <c r="H1720" s="40">
        <v>0</v>
      </c>
      <c r="I1720" s="40">
        <v>0</v>
      </c>
      <c r="J1720" s="40">
        <v>2.923</v>
      </c>
      <c r="K1720" s="40">
        <v>0</v>
      </c>
      <c r="L1720" s="41">
        <v>2.923</v>
      </c>
    </row>
    <row r="1721" spans="2:12" x14ac:dyDescent="0.25">
      <c r="B1721" s="39" t="str">
        <f t="shared" si="351"/>
        <v>172.25.50.140</v>
      </c>
      <c r="C1721" s="40" t="s">
        <v>2982</v>
      </c>
      <c r="D1721" s="40">
        <v>32845</v>
      </c>
      <c r="E1721" s="40">
        <v>33353</v>
      </c>
      <c r="F1721" s="40">
        <v>508</v>
      </c>
      <c r="G1721" s="40">
        <v>0</v>
      </c>
      <c r="H1721" s="40">
        <v>0</v>
      </c>
      <c r="I1721" s="40">
        <v>0</v>
      </c>
      <c r="J1721" s="40">
        <v>9.3979999999999997</v>
      </c>
      <c r="K1721" s="40">
        <v>0</v>
      </c>
      <c r="L1721" s="41">
        <v>9.3979999999999997</v>
      </c>
    </row>
    <row r="1722" spans="2:12" x14ac:dyDescent="0.25">
      <c r="B1722" s="39" t="s">
        <v>1139</v>
      </c>
      <c r="C1722" s="40" t="s">
        <v>2983</v>
      </c>
      <c r="D1722" s="40">
        <v>109090</v>
      </c>
      <c r="E1722" s="40">
        <v>109935</v>
      </c>
      <c r="F1722" s="40">
        <v>845</v>
      </c>
      <c r="G1722" s="40">
        <v>0</v>
      </c>
      <c r="H1722" s="40">
        <v>0</v>
      </c>
      <c r="I1722" s="40">
        <v>0</v>
      </c>
      <c r="J1722" s="40">
        <v>15.632499999999999</v>
      </c>
      <c r="K1722" s="40">
        <v>0</v>
      </c>
      <c r="L1722" s="41">
        <v>15.632499999999999</v>
      </c>
    </row>
    <row r="1723" spans="2:12" x14ac:dyDescent="0.25">
      <c r="B1723" s="39" t="str">
        <f t="shared" ref="B1723:B1726" si="352">B1722</f>
        <v>172.25.50.141</v>
      </c>
      <c r="C1723" s="40" t="s">
        <v>2984</v>
      </c>
      <c r="D1723" s="40">
        <v>109956</v>
      </c>
      <c r="E1723" s="40">
        <v>110748</v>
      </c>
      <c r="F1723" s="40">
        <v>792</v>
      </c>
      <c r="G1723" s="40">
        <v>0</v>
      </c>
      <c r="H1723" s="40">
        <v>0</v>
      </c>
      <c r="I1723" s="40">
        <v>0</v>
      </c>
      <c r="J1723" s="40">
        <v>14.651999999999999</v>
      </c>
      <c r="K1723" s="40">
        <v>0</v>
      </c>
      <c r="L1723" s="41">
        <v>14.651999999999999</v>
      </c>
    </row>
    <row r="1724" spans="2:12" x14ac:dyDescent="0.25">
      <c r="B1724" s="39" t="str">
        <f t="shared" si="352"/>
        <v>172.25.50.141</v>
      </c>
      <c r="C1724" s="40" t="s">
        <v>2985</v>
      </c>
      <c r="D1724" s="40">
        <v>110761</v>
      </c>
      <c r="E1724" s="40">
        <v>111822</v>
      </c>
      <c r="F1724" s="40">
        <v>1061</v>
      </c>
      <c r="G1724" s="40">
        <v>0</v>
      </c>
      <c r="H1724" s="40">
        <v>0</v>
      </c>
      <c r="I1724" s="40">
        <v>0</v>
      </c>
      <c r="J1724" s="40">
        <v>19.628499999999999</v>
      </c>
      <c r="K1724" s="40">
        <v>0</v>
      </c>
      <c r="L1724" s="41">
        <v>19.628499999999999</v>
      </c>
    </row>
    <row r="1725" spans="2:12" x14ac:dyDescent="0.25">
      <c r="B1725" s="39" t="str">
        <f t="shared" si="352"/>
        <v>172.25.50.141</v>
      </c>
      <c r="C1725" s="40" t="s">
        <v>2981</v>
      </c>
      <c r="D1725" s="40">
        <v>106467</v>
      </c>
      <c r="E1725" s="40">
        <v>107403</v>
      </c>
      <c r="F1725" s="40">
        <v>936</v>
      </c>
      <c r="G1725" s="40">
        <v>0</v>
      </c>
      <c r="H1725" s="40">
        <v>0</v>
      </c>
      <c r="I1725" s="40">
        <v>0</v>
      </c>
      <c r="J1725" s="40">
        <v>17.315999999999999</v>
      </c>
      <c r="K1725" s="40">
        <v>0</v>
      </c>
      <c r="L1725" s="41">
        <v>17.315999999999999</v>
      </c>
    </row>
    <row r="1726" spans="2:12" x14ac:dyDescent="0.25">
      <c r="B1726" s="39" t="str">
        <f t="shared" si="352"/>
        <v>172.25.50.141</v>
      </c>
      <c r="C1726" s="40" t="s">
        <v>2982</v>
      </c>
      <c r="D1726" s="40">
        <v>107406</v>
      </c>
      <c r="E1726" s="40">
        <v>108369</v>
      </c>
      <c r="F1726" s="40">
        <v>963</v>
      </c>
      <c r="G1726" s="40">
        <v>0</v>
      </c>
      <c r="H1726" s="40">
        <v>0</v>
      </c>
      <c r="I1726" s="40">
        <v>0</v>
      </c>
      <c r="J1726" s="40">
        <v>17.8155</v>
      </c>
      <c r="K1726" s="40">
        <v>0</v>
      </c>
      <c r="L1726" s="41">
        <v>17.8155</v>
      </c>
    </row>
    <row r="1727" spans="2:12" x14ac:dyDescent="0.25">
      <c r="B1727" s="39" t="s">
        <v>2320</v>
      </c>
      <c r="C1727" s="40" t="s">
        <v>2983</v>
      </c>
      <c r="D1727" s="40">
        <v>11</v>
      </c>
      <c r="E1727" s="40">
        <v>11</v>
      </c>
      <c r="F1727" s="40">
        <v>0</v>
      </c>
      <c r="G1727" s="40">
        <v>0</v>
      </c>
      <c r="H1727" s="40">
        <v>0</v>
      </c>
      <c r="I1727" s="40">
        <v>0</v>
      </c>
      <c r="J1727" s="40">
        <v>0</v>
      </c>
      <c r="K1727" s="40">
        <v>0</v>
      </c>
      <c r="L1727" s="41">
        <v>0</v>
      </c>
    </row>
    <row r="1728" spans="2:12" x14ac:dyDescent="0.25">
      <c r="B1728" s="39" t="str">
        <f t="shared" ref="B1728:B1729" si="353">B1727</f>
        <v>172.25.50.157</v>
      </c>
      <c r="C1728" s="40" t="s">
        <v>2984</v>
      </c>
      <c r="D1728" s="40">
        <v>11</v>
      </c>
      <c r="E1728" s="40">
        <v>11</v>
      </c>
      <c r="F1728" s="40">
        <v>0</v>
      </c>
      <c r="G1728" s="40">
        <v>0</v>
      </c>
      <c r="H1728" s="40">
        <v>0</v>
      </c>
      <c r="I1728" s="40">
        <v>0</v>
      </c>
      <c r="J1728" s="40">
        <v>0</v>
      </c>
      <c r="K1728" s="40">
        <v>0</v>
      </c>
      <c r="L1728" s="41">
        <v>0</v>
      </c>
    </row>
    <row r="1729" spans="2:12" x14ac:dyDescent="0.25">
      <c r="B1729" s="39" t="str">
        <f t="shared" si="353"/>
        <v>172.25.50.157</v>
      </c>
      <c r="C1729" s="40" t="s">
        <v>2982</v>
      </c>
      <c r="D1729" s="40">
        <v>11</v>
      </c>
      <c r="E1729" s="40">
        <v>11</v>
      </c>
      <c r="F1729" s="40">
        <v>0</v>
      </c>
      <c r="G1729" s="40">
        <v>0</v>
      </c>
      <c r="H1729" s="40">
        <v>0</v>
      </c>
      <c r="I1729" s="40">
        <v>0</v>
      </c>
      <c r="J1729" s="40">
        <v>0</v>
      </c>
      <c r="K1729" s="40">
        <v>0</v>
      </c>
      <c r="L1729" s="41">
        <v>0</v>
      </c>
    </row>
    <row r="1730" spans="2:12" x14ac:dyDescent="0.25">
      <c r="B1730" s="39" t="s">
        <v>1462</v>
      </c>
      <c r="C1730" s="40" t="s">
        <v>2983</v>
      </c>
      <c r="D1730" s="40">
        <v>147424</v>
      </c>
      <c r="E1730" s="40">
        <v>149083</v>
      </c>
      <c r="F1730" s="40">
        <v>1659</v>
      </c>
      <c r="G1730" s="40">
        <v>159490</v>
      </c>
      <c r="H1730" s="40">
        <v>162952</v>
      </c>
      <c r="I1730" s="40">
        <v>3462</v>
      </c>
      <c r="J1730" s="40">
        <v>30.691499999999998</v>
      </c>
      <c r="K1730" s="40">
        <v>294.27000000000004</v>
      </c>
      <c r="L1730" s="41">
        <v>324.96150000000006</v>
      </c>
    </row>
    <row r="1731" spans="2:12" x14ac:dyDescent="0.25">
      <c r="B1731" s="39" t="str">
        <f t="shared" ref="B1731:B1734" si="354">B1730</f>
        <v>172.25.50.52</v>
      </c>
      <c r="C1731" s="40" t="s">
        <v>2984</v>
      </c>
      <c r="D1731" s="40">
        <v>149084</v>
      </c>
      <c r="E1731" s="40">
        <v>149948</v>
      </c>
      <c r="F1731" s="40">
        <v>864</v>
      </c>
      <c r="G1731" s="40">
        <v>162973</v>
      </c>
      <c r="H1731" s="40">
        <v>166776</v>
      </c>
      <c r="I1731" s="40">
        <v>3803</v>
      </c>
      <c r="J1731" s="40">
        <v>15.984</v>
      </c>
      <c r="K1731" s="40">
        <v>323.255</v>
      </c>
      <c r="L1731" s="41">
        <v>339.23899999999998</v>
      </c>
    </row>
    <row r="1732" spans="2:12" x14ac:dyDescent="0.25">
      <c r="B1732" s="39" t="str">
        <f t="shared" si="354"/>
        <v>172.25.50.52</v>
      </c>
      <c r="C1732" s="40" t="s">
        <v>2985</v>
      </c>
      <c r="D1732" s="40">
        <v>149971</v>
      </c>
      <c r="E1732" s="40">
        <v>150527</v>
      </c>
      <c r="F1732" s="40">
        <v>556</v>
      </c>
      <c r="G1732" s="40">
        <v>166788</v>
      </c>
      <c r="H1732" s="40">
        <v>169266</v>
      </c>
      <c r="I1732" s="40">
        <v>2478</v>
      </c>
      <c r="J1732" s="40">
        <v>10.286</v>
      </c>
      <c r="K1732" s="40">
        <v>210.63000000000002</v>
      </c>
      <c r="L1732" s="41">
        <v>220.91600000000003</v>
      </c>
    </row>
    <row r="1733" spans="2:12" x14ac:dyDescent="0.25">
      <c r="B1733" s="39" t="str">
        <f t="shared" si="354"/>
        <v>172.25.50.52</v>
      </c>
      <c r="C1733" s="40" t="s">
        <v>2981</v>
      </c>
      <c r="D1733" s="40">
        <v>141765</v>
      </c>
      <c r="E1733" s="40">
        <v>145859</v>
      </c>
      <c r="F1733" s="40">
        <v>4094</v>
      </c>
      <c r="G1733" s="40">
        <v>146674</v>
      </c>
      <c r="H1733" s="40">
        <v>153890</v>
      </c>
      <c r="I1733" s="40">
        <v>7216</v>
      </c>
      <c r="J1733" s="40">
        <v>75.73899999999999</v>
      </c>
      <c r="K1733" s="40">
        <v>613.36</v>
      </c>
      <c r="L1733" s="41">
        <v>689.09900000000005</v>
      </c>
    </row>
    <row r="1734" spans="2:12" x14ac:dyDescent="0.25">
      <c r="B1734" s="39" t="str">
        <f t="shared" si="354"/>
        <v>172.25.50.52</v>
      </c>
      <c r="C1734" s="40" t="s">
        <v>2982</v>
      </c>
      <c r="D1734" s="40">
        <v>145982</v>
      </c>
      <c r="E1734" s="40">
        <v>146957</v>
      </c>
      <c r="F1734" s="40">
        <v>975</v>
      </c>
      <c r="G1734" s="40">
        <v>153972</v>
      </c>
      <c r="H1734" s="40">
        <v>156689</v>
      </c>
      <c r="I1734" s="40">
        <v>2717</v>
      </c>
      <c r="J1734" s="40">
        <v>18.037499999999998</v>
      </c>
      <c r="K1734" s="40">
        <v>230.94500000000002</v>
      </c>
      <c r="L1734" s="41">
        <v>248.98250000000002</v>
      </c>
    </row>
    <row r="1735" spans="2:12" x14ac:dyDescent="0.25">
      <c r="B1735" s="39" t="s">
        <v>1187</v>
      </c>
      <c r="C1735" s="40" t="s">
        <v>2983</v>
      </c>
      <c r="D1735" s="40">
        <v>24368</v>
      </c>
      <c r="E1735" s="40">
        <v>24390</v>
      </c>
      <c r="F1735" s="40">
        <v>22</v>
      </c>
      <c r="G1735" s="40">
        <v>58396</v>
      </c>
      <c r="H1735" s="40">
        <v>58396</v>
      </c>
      <c r="I1735" s="40">
        <v>0</v>
      </c>
      <c r="J1735" s="40">
        <v>0.40699999999999997</v>
      </c>
      <c r="K1735" s="40">
        <v>0</v>
      </c>
      <c r="L1735" s="41">
        <v>0.40699999999999997</v>
      </c>
    </row>
    <row r="1736" spans="2:12" x14ac:dyDescent="0.25">
      <c r="B1736" s="39" t="str">
        <f t="shared" ref="B1736:B1739" si="355">B1735</f>
        <v>172.25.50.60</v>
      </c>
      <c r="C1736" s="40" t="s">
        <v>2984</v>
      </c>
      <c r="D1736" s="40">
        <v>24390</v>
      </c>
      <c r="E1736" s="40">
        <v>24414</v>
      </c>
      <c r="F1736" s="40">
        <v>24</v>
      </c>
      <c r="G1736" s="40">
        <v>58396</v>
      </c>
      <c r="H1736" s="40">
        <v>58409</v>
      </c>
      <c r="I1736" s="40">
        <v>13</v>
      </c>
      <c r="J1736" s="40">
        <v>0.44399999999999995</v>
      </c>
      <c r="K1736" s="40">
        <v>1.105</v>
      </c>
      <c r="L1736" s="41">
        <v>1.5489999999999999</v>
      </c>
    </row>
    <row r="1737" spans="2:12" x14ac:dyDescent="0.25">
      <c r="B1737" s="39" t="str">
        <f t="shared" si="355"/>
        <v>172.25.50.60</v>
      </c>
      <c r="C1737" s="40" t="s">
        <v>2985</v>
      </c>
      <c r="D1737" s="40">
        <v>24414</v>
      </c>
      <c r="E1737" s="40">
        <v>24417</v>
      </c>
      <c r="F1737" s="40">
        <v>3</v>
      </c>
      <c r="G1737" s="40">
        <v>58409</v>
      </c>
      <c r="H1737" s="40">
        <v>58443</v>
      </c>
      <c r="I1737" s="40">
        <v>34</v>
      </c>
      <c r="J1737" s="40">
        <v>5.5499999999999994E-2</v>
      </c>
      <c r="K1737" s="40">
        <v>2.89</v>
      </c>
      <c r="L1737" s="41">
        <v>2.9455</v>
      </c>
    </row>
    <row r="1738" spans="2:12" x14ac:dyDescent="0.25">
      <c r="B1738" s="39" t="str">
        <f t="shared" si="355"/>
        <v>172.25.50.60</v>
      </c>
      <c r="C1738" s="40" t="s">
        <v>2981</v>
      </c>
      <c r="D1738" s="40">
        <v>24240</v>
      </c>
      <c r="E1738" s="40">
        <v>24337</v>
      </c>
      <c r="F1738" s="40">
        <v>97</v>
      </c>
      <c r="G1738" s="40">
        <v>58293</v>
      </c>
      <c r="H1738" s="40">
        <v>58301</v>
      </c>
      <c r="I1738" s="40">
        <v>8</v>
      </c>
      <c r="J1738" s="40">
        <v>1.7945</v>
      </c>
      <c r="K1738" s="40">
        <v>0.68</v>
      </c>
      <c r="L1738" s="41">
        <v>2.4744999999999999</v>
      </c>
    </row>
    <row r="1739" spans="2:12" x14ac:dyDescent="0.25">
      <c r="B1739" s="39" t="str">
        <f t="shared" si="355"/>
        <v>172.25.50.60</v>
      </c>
      <c r="C1739" s="40" t="s">
        <v>2982</v>
      </c>
      <c r="D1739" s="40">
        <v>24340</v>
      </c>
      <c r="E1739" s="40">
        <v>24340</v>
      </c>
      <c r="F1739" s="40">
        <v>0</v>
      </c>
      <c r="G1739" s="40">
        <v>58301</v>
      </c>
      <c r="H1739" s="40">
        <v>58350</v>
      </c>
      <c r="I1739" s="40">
        <v>49</v>
      </c>
      <c r="J1739" s="40">
        <v>0</v>
      </c>
      <c r="K1739" s="40">
        <v>4.165</v>
      </c>
      <c r="L1739" s="41">
        <v>4.165</v>
      </c>
    </row>
    <row r="1740" spans="2:12" x14ac:dyDescent="0.25">
      <c r="B1740" s="39" t="s">
        <v>1181</v>
      </c>
      <c r="C1740" s="40" t="s">
        <v>2983</v>
      </c>
      <c r="D1740" s="40">
        <v>189948</v>
      </c>
      <c r="E1740" s="40">
        <v>189940</v>
      </c>
      <c r="F1740" s="40">
        <v>0</v>
      </c>
      <c r="G1740" s="40">
        <v>0</v>
      </c>
      <c r="H1740" s="40">
        <v>0</v>
      </c>
      <c r="I1740" s="40">
        <v>0</v>
      </c>
      <c r="J1740" s="40">
        <v>0</v>
      </c>
      <c r="K1740" s="40">
        <v>0</v>
      </c>
      <c r="L1740" s="41">
        <v>0</v>
      </c>
    </row>
    <row r="1741" spans="2:12" x14ac:dyDescent="0.25">
      <c r="B1741" s="39" t="str">
        <f t="shared" ref="B1741:B1744" si="356">B1740</f>
        <v>172.25.50.63</v>
      </c>
      <c r="C1741" s="40" t="s">
        <v>2984</v>
      </c>
      <c r="D1741" s="40">
        <v>189940</v>
      </c>
      <c r="E1741" s="40">
        <v>189940</v>
      </c>
      <c r="F1741" s="40">
        <v>0</v>
      </c>
      <c r="G1741" s="40">
        <v>0</v>
      </c>
      <c r="H1741" s="40">
        <v>0</v>
      </c>
      <c r="I1741" s="40">
        <v>0</v>
      </c>
      <c r="J1741" s="40">
        <v>0</v>
      </c>
      <c r="K1741" s="40">
        <v>0</v>
      </c>
      <c r="L1741" s="41">
        <v>0</v>
      </c>
    </row>
    <row r="1742" spans="2:12" x14ac:dyDescent="0.25">
      <c r="B1742" s="39" t="str">
        <f t="shared" si="356"/>
        <v>172.25.50.63</v>
      </c>
      <c r="C1742" s="40" t="s">
        <v>2985</v>
      </c>
      <c r="D1742" s="40">
        <v>189940</v>
      </c>
      <c r="E1742" s="40">
        <v>189940</v>
      </c>
      <c r="F1742" s="40">
        <v>0</v>
      </c>
      <c r="G1742" s="40">
        <v>0</v>
      </c>
      <c r="H1742" s="40">
        <v>0</v>
      </c>
      <c r="I1742" s="40">
        <v>0</v>
      </c>
      <c r="J1742" s="40">
        <v>0</v>
      </c>
      <c r="K1742" s="40">
        <v>0</v>
      </c>
      <c r="L1742" s="41">
        <v>0</v>
      </c>
    </row>
    <row r="1743" spans="2:12" x14ac:dyDescent="0.25">
      <c r="B1743" s="39" t="str">
        <f t="shared" si="356"/>
        <v>172.25.50.63</v>
      </c>
      <c r="C1743" s="40" t="s">
        <v>2981</v>
      </c>
      <c r="D1743" s="40">
        <v>189884</v>
      </c>
      <c r="E1743" s="40">
        <v>189948</v>
      </c>
      <c r="F1743" s="40">
        <v>64</v>
      </c>
      <c r="G1743" s="40">
        <v>0</v>
      </c>
      <c r="H1743" s="40">
        <v>0</v>
      </c>
      <c r="I1743" s="40">
        <v>0</v>
      </c>
      <c r="J1743" s="40">
        <v>1.1839999999999999</v>
      </c>
      <c r="K1743" s="40">
        <v>0</v>
      </c>
      <c r="L1743" s="41">
        <v>1.1839999999999999</v>
      </c>
    </row>
    <row r="1744" spans="2:12" x14ac:dyDescent="0.25">
      <c r="B1744" s="39" t="str">
        <f t="shared" si="356"/>
        <v>172.25.50.63</v>
      </c>
      <c r="C1744" s="40" t="s">
        <v>2982</v>
      </c>
      <c r="D1744" s="40">
        <v>189948</v>
      </c>
      <c r="E1744" s="40">
        <v>189948</v>
      </c>
      <c r="F1744" s="40">
        <v>0</v>
      </c>
      <c r="G1744" s="40">
        <v>0</v>
      </c>
      <c r="H1744" s="40">
        <v>0</v>
      </c>
      <c r="I1744" s="40">
        <v>0</v>
      </c>
      <c r="J1744" s="40">
        <v>0</v>
      </c>
      <c r="K1744" s="40">
        <v>0</v>
      </c>
      <c r="L1744" s="41">
        <v>0</v>
      </c>
    </row>
    <row r="1745" spans="2:12" x14ac:dyDescent="0.25">
      <c r="B1745" s="39" t="s">
        <v>1198</v>
      </c>
      <c r="C1745" s="40" t="s">
        <v>2983</v>
      </c>
      <c r="D1745" s="40">
        <v>53466</v>
      </c>
      <c r="E1745" s="40">
        <v>53966</v>
      </c>
      <c r="F1745" s="40">
        <v>500</v>
      </c>
      <c r="G1745" s="40">
        <v>0</v>
      </c>
      <c r="H1745" s="40">
        <v>0</v>
      </c>
      <c r="I1745" s="40">
        <v>0</v>
      </c>
      <c r="J1745" s="40">
        <v>9.25</v>
      </c>
      <c r="K1745" s="40">
        <v>0</v>
      </c>
      <c r="L1745" s="41">
        <v>9.25</v>
      </c>
    </row>
    <row r="1746" spans="2:12" x14ac:dyDescent="0.25">
      <c r="B1746" s="39" t="str">
        <f t="shared" ref="B1746:B1749" si="357">B1745</f>
        <v>172.25.50.65</v>
      </c>
      <c r="C1746" s="40" t="s">
        <v>2984</v>
      </c>
      <c r="D1746" s="40">
        <v>53978</v>
      </c>
      <c r="E1746" s="40">
        <v>54306</v>
      </c>
      <c r="F1746" s="40">
        <v>328</v>
      </c>
      <c r="G1746" s="40">
        <v>0</v>
      </c>
      <c r="H1746" s="40">
        <v>0</v>
      </c>
      <c r="I1746" s="40">
        <v>0</v>
      </c>
      <c r="J1746" s="40">
        <v>6.0679999999999996</v>
      </c>
      <c r="K1746" s="40">
        <v>0</v>
      </c>
      <c r="L1746" s="41">
        <v>6.0679999999999996</v>
      </c>
    </row>
    <row r="1747" spans="2:12" x14ac:dyDescent="0.25">
      <c r="B1747" s="39" t="str">
        <f t="shared" si="357"/>
        <v>172.25.50.65</v>
      </c>
      <c r="C1747" s="40" t="s">
        <v>2985</v>
      </c>
      <c r="D1747" s="40">
        <v>54321</v>
      </c>
      <c r="E1747" s="40">
        <v>54844</v>
      </c>
      <c r="F1747" s="40">
        <v>523</v>
      </c>
      <c r="G1747" s="40">
        <v>0</v>
      </c>
      <c r="H1747" s="40">
        <v>0</v>
      </c>
      <c r="I1747" s="40">
        <v>0</v>
      </c>
      <c r="J1747" s="40">
        <v>9.6754999999999995</v>
      </c>
      <c r="K1747" s="40">
        <v>0</v>
      </c>
      <c r="L1747" s="41">
        <v>9.6754999999999995</v>
      </c>
    </row>
    <row r="1748" spans="2:12" x14ac:dyDescent="0.25">
      <c r="B1748" s="39" t="str">
        <f t="shared" si="357"/>
        <v>172.25.50.65</v>
      </c>
      <c r="C1748" s="40" t="s">
        <v>2981</v>
      </c>
      <c r="D1748" s="40">
        <v>52004</v>
      </c>
      <c r="E1748" s="40">
        <v>52663</v>
      </c>
      <c r="F1748" s="40">
        <v>659</v>
      </c>
      <c r="G1748" s="40">
        <v>0</v>
      </c>
      <c r="H1748" s="40">
        <v>0</v>
      </c>
      <c r="I1748" s="40">
        <v>0</v>
      </c>
      <c r="J1748" s="40">
        <v>12.1915</v>
      </c>
      <c r="K1748" s="40">
        <v>0</v>
      </c>
      <c r="L1748" s="41">
        <v>12.1915</v>
      </c>
    </row>
    <row r="1749" spans="2:12" x14ac:dyDescent="0.25">
      <c r="B1749" s="39" t="str">
        <f t="shared" si="357"/>
        <v>172.25.50.65</v>
      </c>
      <c r="C1749" s="40" t="s">
        <v>2982</v>
      </c>
      <c r="D1749" s="40">
        <v>52732</v>
      </c>
      <c r="E1749" s="40">
        <v>52916</v>
      </c>
      <c r="F1749" s="40">
        <v>184</v>
      </c>
      <c r="G1749" s="40">
        <v>0</v>
      </c>
      <c r="H1749" s="40">
        <v>0</v>
      </c>
      <c r="I1749" s="40">
        <v>0</v>
      </c>
      <c r="J1749" s="40">
        <v>3.4039999999999999</v>
      </c>
      <c r="K1749" s="40">
        <v>0</v>
      </c>
      <c r="L1749" s="41">
        <v>3.4039999999999999</v>
      </c>
    </row>
    <row r="1750" spans="2:12" x14ac:dyDescent="0.25">
      <c r="B1750" s="39" t="s">
        <v>1173</v>
      </c>
      <c r="C1750" s="40" t="s">
        <v>2983</v>
      </c>
      <c r="D1750" s="40">
        <v>9669</v>
      </c>
      <c r="E1750" s="40">
        <v>10069</v>
      </c>
      <c r="F1750" s="40">
        <v>400</v>
      </c>
      <c r="G1750" s="40">
        <v>0</v>
      </c>
      <c r="H1750" s="40">
        <v>0</v>
      </c>
      <c r="I1750" s="40">
        <v>0</v>
      </c>
      <c r="J1750" s="40">
        <v>7.3999999999999995</v>
      </c>
      <c r="K1750" s="40">
        <v>0</v>
      </c>
      <c r="L1750" s="41">
        <v>7.3999999999999995</v>
      </c>
    </row>
    <row r="1751" spans="2:12" x14ac:dyDescent="0.25">
      <c r="B1751" s="39" t="str">
        <f t="shared" ref="B1751:B1754" si="358">B1750</f>
        <v>172.25.50.69</v>
      </c>
      <c r="C1751" s="40" t="s">
        <v>2984</v>
      </c>
      <c r="D1751" s="40">
        <v>10086</v>
      </c>
      <c r="E1751" s="40">
        <v>10305</v>
      </c>
      <c r="F1751" s="40">
        <v>219</v>
      </c>
      <c r="G1751" s="40">
        <v>0</v>
      </c>
      <c r="H1751" s="40">
        <v>0</v>
      </c>
      <c r="I1751" s="40">
        <v>0</v>
      </c>
      <c r="J1751" s="40">
        <v>4.0514999999999999</v>
      </c>
      <c r="K1751" s="40">
        <v>0</v>
      </c>
      <c r="L1751" s="41">
        <v>4.0514999999999999</v>
      </c>
    </row>
    <row r="1752" spans="2:12" x14ac:dyDescent="0.25">
      <c r="B1752" s="39" t="str">
        <f t="shared" si="358"/>
        <v>172.25.50.69</v>
      </c>
      <c r="C1752" s="40" t="s">
        <v>2985</v>
      </c>
      <c r="D1752" s="40">
        <v>10305</v>
      </c>
      <c r="E1752" s="40">
        <v>10482</v>
      </c>
      <c r="F1752" s="40">
        <v>177</v>
      </c>
      <c r="G1752" s="40">
        <v>0</v>
      </c>
      <c r="H1752" s="40">
        <v>0</v>
      </c>
      <c r="I1752" s="40">
        <v>0</v>
      </c>
      <c r="J1752" s="40">
        <v>3.2744999999999997</v>
      </c>
      <c r="K1752" s="40">
        <v>0</v>
      </c>
      <c r="L1752" s="41">
        <v>3.2744999999999997</v>
      </c>
    </row>
    <row r="1753" spans="2:12" x14ac:dyDescent="0.25">
      <c r="B1753" s="39" t="str">
        <f t="shared" si="358"/>
        <v>172.25.50.69</v>
      </c>
      <c r="C1753" s="40" t="s">
        <v>2981</v>
      </c>
      <c r="D1753" s="40">
        <v>9212</v>
      </c>
      <c r="E1753" s="40">
        <v>9216</v>
      </c>
      <c r="F1753" s="40">
        <v>4</v>
      </c>
      <c r="G1753" s="40">
        <v>0</v>
      </c>
      <c r="H1753" s="40">
        <v>0</v>
      </c>
      <c r="I1753" s="40">
        <v>0</v>
      </c>
      <c r="J1753" s="40">
        <v>7.3999999999999996E-2</v>
      </c>
      <c r="K1753" s="40">
        <v>0</v>
      </c>
      <c r="L1753" s="41">
        <v>7.3999999999999996E-2</v>
      </c>
    </row>
    <row r="1754" spans="2:12" x14ac:dyDescent="0.25">
      <c r="B1754" s="39" t="str">
        <f t="shared" si="358"/>
        <v>172.25.50.69</v>
      </c>
      <c r="C1754" s="40" t="s">
        <v>2982</v>
      </c>
      <c r="D1754" s="40">
        <v>9216</v>
      </c>
      <c r="E1754" s="40">
        <v>9410</v>
      </c>
      <c r="F1754" s="40">
        <v>194</v>
      </c>
      <c r="G1754" s="40">
        <v>0</v>
      </c>
      <c r="H1754" s="40">
        <v>0</v>
      </c>
      <c r="I1754" s="40">
        <v>0</v>
      </c>
      <c r="J1754" s="40">
        <v>3.589</v>
      </c>
      <c r="K1754" s="40">
        <v>0</v>
      </c>
      <c r="L1754" s="41">
        <v>3.589</v>
      </c>
    </row>
    <row r="1755" spans="2:12" x14ac:dyDescent="0.25">
      <c r="B1755" s="39" t="s">
        <v>2786</v>
      </c>
      <c r="C1755" s="40" t="s">
        <v>2983</v>
      </c>
      <c r="D1755" s="40">
        <v>76673</v>
      </c>
      <c r="E1755" s="40">
        <v>76679</v>
      </c>
      <c r="F1755" s="40">
        <v>6</v>
      </c>
      <c r="G1755" s="40">
        <v>170859</v>
      </c>
      <c r="H1755" s="40">
        <v>170874</v>
      </c>
      <c r="I1755" s="40">
        <v>15</v>
      </c>
      <c r="J1755" s="40">
        <v>0.11099999999999999</v>
      </c>
      <c r="K1755" s="40">
        <v>1.2750000000000001</v>
      </c>
      <c r="L1755" s="41">
        <v>1.3860000000000001</v>
      </c>
    </row>
    <row r="1756" spans="2:12" x14ac:dyDescent="0.25">
      <c r="B1756" s="39" t="str">
        <f t="shared" ref="B1756:B1757" si="359">B1755</f>
        <v>172.25.50.97</v>
      </c>
      <c r="C1756" s="40" t="s">
        <v>2981</v>
      </c>
      <c r="D1756" s="40">
        <v>76507</v>
      </c>
      <c r="E1756" s="40">
        <v>76642</v>
      </c>
      <c r="F1756" s="40">
        <v>135</v>
      </c>
      <c r="G1756" s="40">
        <v>170656</v>
      </c>
      <c r="H1756" s="40">
        <v>170803</v>
      </c>
      <c r="I1756" s="40">
        <v>147</v>
      </c>
      <c r="J1756" s="40">
        <v>2.4975000000000001</v>
      </c>
      <c r="K1756" s="40">
        <v>12.495000000000001</v>
      </c>
      <c r="L1756" s="41">
        <v>14.992500000000001</v>
      </c>
    </row>
    <row r="1757" spans="2:12" x14ac:dyDescent="0.25">
      <c r="B1757" s="39" t="str">
        <f t="shared" si="359"/>
        <v>172.25.50.97</v>
      </c>
      <c r="C1757" s="40" t="s">
        <v>2982</v>
      </c>
      <c r="D1757" s="40">
        <v>76653</v>
      </c>
      <c r="E1757" s="40">
        <v>76673</v>
      </c>
      <c r="F1757" s="40">
        <v>20</v>
      </c>
      <c r="G1757" s="40">
        <v>170803</v>
      </c>
      <c r="H1757" s="40">
        <v>170838</v>
      </c>
      <c r="I1757" s="40">
        <v>35</v>
      </c>
      <c r="J1757" s="40">
        <v>0.37</v>
      </c>
      <c r="K1757" s="40">
        <v>2.9750000000000001</v>
      </c>
      <c r="L1757" s="41">
        <v>3.3450000000000002</v>
      </c>
    </row>
    <row r="1758" spans="2:12" x14ac:dyDescent="0.25">
      <c r="B1758" s="39" t="s">
        <v>189</v>
      </c>
      <c r="C1758" s="40" t="s">
        <v>2983</v>
      </c>
      <c r="D1758" s="40">
        <v>3190</v>
      </c>
      <c r="E1758" s="40">
        <v>3726</v>
      </c>
      <c r="F1758" s="40">
        <v>536</v>
      </c>
      <c r="G1758" s="40">
        <v>0</v>
      </c>
      <c r="H1758" s="40">
        <v>0</v>
      </c>
      <c r="I1758" s="40">
        <v>0</v>
      </c>
      <c r="J1758" s="40">
        <v>9.9160000000000004</v>
      </c>
      <c r="K1758" s="40">
        <v>0</v>
      </c>
      <c r="L1758" s="41">
        <v>9.9160000000000004</v>
      </c>
    </row>
    <row r="1759" spans="2:12" x14ac:dyDescent="0.25">
      <c r="B1759" s="39" t="str">
        <f t="shared" ref="B1759:B1761" si="360">B1758</f>
        <v>172.25.50.98</v>
      </c>
      <c r="C1759" s="40" t="s">
        <v>2981</v>
      </c>
      <c r="D1759" s="40">
        <v>1</v>
      </c>
      <c r="E1759" s="40">
        <v>1306</v>
      </c>
      <c r="F1759" s="40">
        <v>1305</v>
      </c>
      <c r="G1759" s="40">
        <v>0</v>
      </c>
      <c r="H1759" s="40">
        <v>0</v>
      </c>
      <c r="I1759" s="40">
        <v>0</v>
      </c>
      <c r="J1759" s="40">
        <v>24.142499999999998</v>
      </c>
      <c r="K1759" s="40">
        <v>0</v>
      </c>
      <c r="L1759" s="41">
        <v>24.142499999999998</v>
      </c>
    </row>
    <row r="1760" spans="2:12" x14ac:dyDescent="0.25">
      <c r="B1760" s="39" t="str">
        <f t="shared" si="360"/>
        <v>172.25.50.98</v>
      </c>
      <c r="C1760" s="40" t="str">
        <f>C1759</f>
        <v>October</v>
      </c>
      <c r="D1760" s="40">
        <v>413337</v>
      </c>
      <c r="E1760" s="40">
        <v>413354</v>
      </c>
      <c r="F1760" s="40">
        <v>17</v>
      </c>
      <c r="G1760" s="40">
        <v>0</v>
      </c>
      <c r="H1760" s="40">
        <v>0</v>
      </c>
      <c r="I1760" s="40">
        <v>0</v>
      </c>
      <c r="J1760" s="40">
        <v>0.3145</v>
      </c>
      <c r="K1760" s="40">
        <v>0</v>
      </c>
      <c r="L1760" s="41">
        <v>0.3145</v>
      </c>
    </row>
    <row r="1761" spans="2:12" x14ac:dyDescent="0.25">
      <c r="B1761" s="39" t="str">
        <f t="shared" si="360"/>
        <v>172.25.50.98</v>
      </c>
      <c r="C1761" s="40" t="s">
        <v>2982</v>
      </c>
      <c r="D1761" s="40">
        <v>1318</v>
      </c>
      <c r="E1761" s="40">
        <v>2541</v>
      </c>
      <c r="F1761" s="40">
        <v>1223</v>
      </c>
      <c r="G1761" s="40">
        <v>0</v>
      </c>
      <c r="H1761" s="40">
        <v>0</v>
      </c>
      <c r="I1761" s="40">
        <v>0</v>
      </c>
      <c r="J1761" s="40">
        <v>22.625499999999999</v>
      </c>
      <c r="K1761" s="40">
        <v>0</v>
      </c>
      <c r="L1761" s="41">
        <v>22.625499999999999</v>
      </c>
    </row>
    <row r="1762" spans="2:12" x14ac:dyDescent="0.25">
      <c r="B1762" s="39" t="s">
        <v>1806</v>
      </c>
      <c r="C1762" s="40" t="s">
        <v>2983</v>
      </c>
      <c r="D1762" s="40">
        <v>270152</v>
      </c>
      <c r="E1762" s="40">
        <v>276319</v>
      </c>
      <c r="F1762" s="40">
        <v>6167</v>
      </c>
      <c r="G1762" s="40">
        <v>0</v>
      </c>
      <c r="H1762" s="40">
        <v>0</v>
      </c>
      <c r="I1762" s="40">
        <v>0</v>
      </c>
      <c r="J1762" s="40">
        <v>114.0895</v>
      </c>
      <c r="K1762" s="40">
        <v>0</v>
      </c>
      <c r="L1762" s="41">
        <v>114.0895</v>
      </c>
    </row>
    <row r="1763" spans="2:12" x14ac:dyDescent="0.25">
      <c r="B1763" s="39" t="str">
        <f t="shared" ref="B1763:B1766" si="361">B1762</f>
        <v>172.25.6.100</v>
      </c>
      <c r="C1763" s="40" t="s">
        <v>2984</v>
      </c>
      <c r="D1763" s="40">
        <v>276566</v>
      </c>
      <c r="E1763" s="40">
        <v>283972</v>
      </c>
      <c r="F1763" s="40">
        <v>7406</v>
      </c>
      <c r="G1763" s="40">
        <v>0</v>
      </c>
      <c r="H1763" s="40">
        <v>0</v>
      </c>
      <c r="I1763" s="40">
        <v>0</v>
      </c>
      <c r="J1763" s="40">
        <v>137.011</v>
      </c>
      <c r="K1763" s="40">
        <v>0</v>
      </c>
      <c r="L1763" s="41">
        <v>137.011</v>
      </c>
    </row>
    <row r="1764" spans="2:12" x14ac:dyDescent="0.25">
      <c r="B1764" s="39" t="str">
        <f t="shared" si="361"/>
        <v>172.25.6.100</v>
      </c>
      <c r="C1764" s="40" t="s">
        <v>2985</v>
      </c>
      <c r="D1764" s="40">
        <v>284198</v>
      </c>
      <c r="E1764" s="40">
        <v>292650</v>
      </c>
      <c r="F1764" s="40">
        <v>8452</v>
      </c>
      <c r="G1764" s="40">
        <v>0</v>
      </c>
      <c r="H1764" s="40">
        <v>0</v>
      </c>
      <c r="I1764" s="40">
        <v>0</v>
      </c>
      <c r="J1764" s="40">
        <v>156.36199999999999</v>
      </c>
      <c r="K1764" s="40">
        <v>0</v>
      </c>
      <c r="L1764" s="41">
        <v>156.36199999999999</v>
      </c>
    </row>
    <row r="1765" spans="2:12" x14ac:dyDescent="0.25">
      <c r="B1765" s="39" t="str">
        <f t="shared" si="361"/>
        <v>172.25.6.100</v>
      </c>
      <c r="C1765" s="40" t="s">
        <v>2981</v>
      </c>
      <c r="D1765" s="40">
        <v>236269</v>
      </c>
      <c r="E1765" s="40">
        <v>248251</v>
      </c>
      <c r="F1765" s="40">
        <v>11982</v>
      </c>
      <c r="G1765" s="40">
        <v>0</v>
      </c>
      <c r="H1765" s="40">
        <v>0</v>
      </c>
      <c r="I1765" s="40">
        <v>0</v>
      </c>
      <c r="J1765" s="40">
        <v>221.667</v>
      </c>
      <c r="K1765" s="40">
        <v>0</v>
      </c>
      <c r="L1765" s="41">
        <v>221.667</v>
      </c>
    </row>
    <row r="1766" spans="2:12" x14ac:dyDescent="0.25">
      <c r="B1766" s="39" t="str">
        <f t="shared" si="361"/>
        <v>172.25.6.100</v>
      </c>
      <c r="C1766" s="40" t="s">
        <v>2982</v>
      </c>
      <c r="D1766" s="40">
        <v>248668</v>
      </c>
      <c r="E1766" s="40">
        <v>259435</v>
      </c>
      <c r="F1766" s="40">
        <v>10767</v>
      </c>
      <c r="G1766" s="40">
        <v>0</v>
      </c>
      <c r="H1766" s="40">
        <v>0</v>
      </c>
      <c r="I1766" s="40">
        <v>0</v>
      </c>
      <c r="J1766" s="40">
        <v>199.18949999999998</v>
      </c>
      <c r="K1766" s="40">
        <v>0</v>
      </c>
      <c r="L1766" s="41">
        <v>199.18949999999998</v>
      </c>
    </row>
    <row r="1767" spans="2:12" x14ac:dyDescent="0.25">
      <c r="B1767" s="39" t="s">
        <v>565</v>
      </c>
      <c r="C1767" s="40" t="s">
        <v>2983</v>
      </c>
      <c r="D1767" s="40">
        <v>175607</v>
      </c>
      <c r="E1767" s="40">
        <v>183115</v>
      </c>
      <c r="F1767" s="40">
        <v>7508</v>
      </c>
      <c r="G1767" s="40">
        <v>0</v>
      </c>
      <c r="H1767" s="40">
        <v>0</v>
      </c>
      <c r="I1767" s="40">
        <v>0</v>
      </c>
      <c r="J1767" s="40">
        <v>138.898</v>
      </c>
      <c r="K1767" s="40">
        <v>0</v>
      </c>
      <c r="L1767" s="41">
        <v>138.898</v>
      </c>
    </row>
    <row r="1768" spans="2:12" x14ac:dyDescent="0.25">
      <c r="B1768" s="39" t="str">
        <f t="shared" ref="B1768:B1771" si="362">B1767</f>
        <v>172.25.6.34</v>
      </c>
      <c r="C1768" s="40" t="s">
        <v>2984</v>
      </c>
      <c r="D1768" s="40">
        <v>183247</v>
      </c>
      <c r="E1768" s="40">
        <v>189584</v>
      </c>
      <c r="F1768" s="40">
        <v>6337</v>
      </c>
      <c r="G1768" s="40">
        <v>0</v>
      </c>
      <c r="H1768" s="40">
        <v>0</v>
      </c>
      <c r="I1768" s="40">
        <v>0</v>
      </c>
      <c r="J1768" s="40">
        <v>117.2345</v>
      </c>
      <c r="K1768" s="40">
        <v>0</v>
      </c>
      <c r="L1768" s="41">
        <v>117.2345</v>
      </c>
    </row>
    <row r="1769" spans="2:12" x14ac:dyDescent="0.25">
      <c r="B1769" s="39" t="str">
        <f t="shared" si="362"/>
        <v>172.25.6.34</v>
      </c>
      <c r="C1769" s="40" t="s">
        <v>2985</v>
      </c>
      <c r="D1769" s="40">
        <v>189813</v>
      </c>
      <c r="E1769" s="40">
        <v>197870</v>
      </c>
      <c r="F1769" s="40">
        <v>8057</v>
      </c>
      <c r="G1769" s="40">
        <v>0</v>
      </c>
      <c r="H1769" s="40">
        <v>0</v>
      </c>
      <c r="I1769" s="40">
        <v>0</v>
      </c>
      <c r="J1769" s="40">
        <v>149.05449999999999</v>
      </c>
      <c r="K1769" s="40">
        <v>0</v>
      </c>
      <c r="L1769" s="41">
        <v>149.05449999999999</v>
      </c>
    </row>
    <row r="1770" spans="2:12" x14ac:dyDescent="0.25">
      <c r="B1770" s="39" t="str">
        <f t="shared" si="362"/>
        <v>172.25.6.34</v>
      </c>
      <c r="C1770" s="40" t="s">
        <v>2981</v>
      </c>
      <c r="D1770" s="40">
        <v>155747</v>
      </c>
      <c r="E1770" s="40">
        <v>163911</v>
      </c>
      <c r="F1770" s="40">
        <v>8164</v>
      </c>
      <c r="G1770" s="40">
        <v>0</v>
      </c>
      <c r="H1770" s="40">
        <v>0</v>
      </c>
      <c r="I1770" s="40">
        <v>0</v>
      </c>
      <c r="J1770" s="40">
        <v>151.03399999999999</v>
      </c>
      <c r="K1770" s="40">
        <v>0</v>
      </c>
      <c r="L1770" s="41">
        <v>151.03399999999999</v>
      </c>
    </row>
    <row r="1771" spans="2:12" x14ac:dyDescent="0.25">
      <c r="B1771" s="39" t="str">
        <f t="shared" si="362"/>
        <v>172.25.6.34</v>
      </c>
      <c r="C1771" s="40" t="s">
        <v>2982</v>
      </c>
      <c r="D1771" s="40">
        <v>164106</v>
      </c>
      <c r="E1771" s="40">
        <v>169938</v>
      </c>
      <c r="F1771" s="40">
        <v>5832</v>
      </c>
      <c r="G1771" s="40">
        <v>0</v>
      </c>
      <c r="H1771" s="40">
        <v>0</v>
      </c>
      <c r="I1771" s="40">
        <v>0</v>
      </c>
      <c r="J1771" s="40">
        <v>107.892</v>
      </c>
      <c r="K1771" s="40">
        <v>0</v>
      </c>
      <c r="L1771" s="41">
        <v>107.892</v>
      </c>
    </row>
    <row r="1772" spans="2:12" x14ac:dyDescent="0.25">
      <c r="B1772" s="39" t="s">
        <v>556</v>
      </c>
      <c r="C1772" s="40" t="s">
        <v>2983</v>
      </c>
      <c r="D1772" s="40">
        <v>20630</v>
      </c>
      <c r="E1772" s="40">
        <v>21155</v>
      </c>
      <c r="F1772" s="40">
        <v>525</v>
      </c>
      <c r="G1772" s="40">
        <v>51855</v>
      </c>
      <c r="H1772" s="40">
        <v>52269</v>
      </c>
      <c r="I1772" s="40">
        <v>414</v>
      </c>
      <c r="J1772" s="40">
        <v>9.7125000000000004</v>
      </c>
      <c r="K1772" s="40">
        <v>35.190000000000005</v>
      </c>
      <c r="L1772" s="41">
        <v>44.902500000000003</v>
      </c>
    </row>
    <row r="1773" spans="2:12" x14ac:dyDescent="0.25">
      <c r="B1773" s="39" t="str">
        <f t="shared" ref="B1773:B1776" si="363">B1772</f>
        <v>172.25.6.36</v>
      </c>
      <c r="C1773" s="40" t="s">
        <v>2984</v>
      </c>
      <c r="D1773" s="40">
        <v>21155</v>
      </c>
      <c r="E1773" s="40">
        <v>21417</v>
      </c>
      <c r="F1773" s="40">
        <v>262</v>
      </c>
      <c r="G1773" s="40">
        <v>52282</v>
      </c>
      <c r="H1773" s="40">
        <v>52585</v>
      </c>
      <c r="I1773" s="40">
        <v>303</v>
      </c>
      <c r="J1773" s="40">
        <v>4.8469999999999995</v>
      </c>
      <c r="K1773" s="40">
        <v>25.755000000000003</v>
      </c>
      <c r="L1773" s="41">
        <v>30.602000000000004</v>
      </c>
    </row>
    <row r="1774" spans="2:12" x14ac:dyDescent="0.25">
      <c r="B1774" s="39" t="str">
        <f t="shared" si="363"/>
        <v>172.25.6.36</v>
      </c>
      <c r="C1774" s="40" t="s">
        <v>2985</v>
      </c>
      <c r="D1774" s="40">
        <v>21417</v>
      </c>
      <c r="E1774" s="40">
        <v>21709</v>
      </c>
      <c r="F1774" s="40">
        <v>292</v>
      </c>
      <c r="G1774" s="40">
        <v>52588</v>
      </c>
      <c r="H1774" s="40">
        <v>53133</v>
      </c>
      <c r="I1774" s="40">
        <v>545</v>
      </c>
      <c r="J1774" s="40">
        <v>5.4020000000000001</v>
      </c>
      <c r="K1774" s="40">
        <v>46.325000000000003</v>
      </c>
      <c r="L1774" s="41">
        <v>51.727000000000004</v>
      </c>
    </row>
    <row r="1775" spans="2:12" x14ac:dyDescent="0.25">
      <c r="B1775" s="39" t="str">
        <f t="shared" si="363"/>
        <v>172.25.6.36</v>
      </c>
      <c r="C1775" s="40" t="s">
        <v>2981</v>
      </c>
      <c r="D1775" s="40">
        <v>19569</v>
      </c>
      <c r="E1775" s="40">
        <v>20157</v>
      </c>
      <c r="F1775" s="40">
        <v>588</v>
      </c>
      <c r="G1775" s="40">
        <v>47853</v>
      </c>
      <c r="H1775" s="40">
        <v>51176</v>
      </c>
      <c r="I1775" s="40">
        <v>3323</v>
      </c>
      <c r="J1775" s="40">
        <v>10.878</v>
      </c>
      <c r="K1775" s="40">
        <v>282.45500000000004</v>
      </c>
      <c r="L1775" s="41">
        <v>293.33300000000003</v>
      </c>
    </row>
    <row r="1776" spans="2:12" x14ac:dyDescent="0.25">
      <c r="B1776" s="39" t="str">
        <f t="shared" si="363"/>
        <v>172.25.6.36</v>
      </c>
      <c r="C1776" s="40" t="s">
        <v>2982</v>
      </c>
      <c r="D1776" s="40">
        <v>20181</v>
      </c>
      <c r="E1776" s="40">
        <v>20457</v>
      </c>
      <c r="F1776" s="40">
        <v>276</v>
      </c>
      <c r="G1776" s="40">
        <v>51219</v>
      </c>
      <c r="H1776" s="40">
        <v>51612</v>
      </c>
      <c r="I1776" s="40">
        <v>393</v>
      </c>
      <c r="J1776" s="40">
        <v>5.1059999999999999</v>
      </c>
      <c r="K1776" s="40">
        <v>33.405000000000001</v>
      </c>
      <c r="L1776" s="41">
        <v>38.511000000000003</v>
      </c>
    </row>
    <row r="1777" spans="2:12" x14ac:dyDescent="0.25">
      <c r="B1777" s="39" t="s">
        <v>559</v>
      </c>
      <c r="C1777" s="40" t="s">
        <v>2983</v>
      </c>
      <c r="D1777" s="40">
        <v>11547</v>
      </c>
      <c r="E1777" s="40">
        <v>11945</v>
      </c>
      <c r="F1777" s="40">
        <v>398</v>
      </c>
      <c r="G1777" s="40">
        <v>0</v>
      </c>
      <c r="H1777" s="40">
        <v>0</v>
      </c>
      <c r="I1777" s="40">
        <v>0</v>
      </c>
      <c r="J1777" s="40">
        <v>7.3629999999999995</v>
      </c>
      <c r="K1777" s="40">
        <v>0</v>
      </c>
      <c r="L1777" s="41">
        <v>7.3629999999999995</v>
      </c>
    </row>
    <row r="1778" spans="2:12" x14ac:dyDescent="0.25">
      <c r="B1778" s="39" t="str">
        <f t="shared" ref="B1778:B1781" si="364">B1777</f>
        <v>172.25.6.41</v>
      </c>
      <c r="C1778" s="40" t="s">
        <v>2984</v>
      </c>
      <c r="D1778" s="40">
        <v>11945</v>
      </c>
      <c r="E1778" s="40">
        <v>12209</v>
      </c>
      <c r="F1778" s="40">
        <v>264</v>
      </c>
      <c r="G1778" s="40">
        <v>0</v>
      </c>
      <c r="H1778" s="40">
        <v>0</v>
      </c>
      <c r="I1778" s="40">
        <v>0</v>
      </c>
      <c r="J1778" s="40">
        <v>4.8839999999999995</v>
      </c>
      <c r="K1778" s="40">
        <v>0</v>
      </c>
      <c r="L1778" s="41">
        <v>4.8839999999999995</v>
      </c>
    </row>
    <row r="1779" spans="2:12" x14ac:dyDescent="0.25">
      <c r="B1779" s="39" t="str">
        <f t="shared" si="364"/>
        <v>172.25.6.41</v>
      </c>
      <c r="C1779" s="40" t="s">
        <v>2985</v>
      </c>
      <c r="D1779" s="40">
        <v>12209</v>
      </c>
      <c r="E1779" s="40">
        <v>12261</v>
      </c>
      <c r="F1779" s="40">
        <v>52</v>
      </c>
      <c r="G1779" s="40">
        <v>0</v>
      </c>
      <c r="H1779" s="40">
        <v>0</v>
      </c>
      <c r="I1779" s="40">
        <v>0</v>
      </c>
      <c r="J1779" s="40">
        <v>0.96199999999999997</v>
      </c>
      <c r="K1779" s="40">
        <v>0</v>
      </c>
      <c r="L1779" s="41">
        <v>0.96199999999999997</v>
      </c>
    </row>
    <row r="1780" spans="2:12" x14ac:dyDescent="0.25">
      <c r="B1780" s="39" t="str">
        <f t="shared" si="364"/>
        <v>172.25.6.41</v>
      </c>
      <c r="C1780" s="40" t="s">
        <v>2981</v>
      </c>
      <c r="D1780" s="40">
        <v>10936</v>
      </c>
      <c r="E1780" s="40">
        <v>11120</v>
      </c>
      <c r="F1780" s="40">
        <v>184</v>
      </c>
      <c r="G1780" s="40">
        <v>0</v>
      </c>
      <c r="H1780" s="40">
        <v>0</v>
      </c>
      <c r="I1780" s="40">
        <v>0</v>
      </c>
      <c r="J1780" s="40">
        <v>3.4039999999999999</v>
      </c>
      <c r="K1780" s="40">
        <v>0</v>
      </c>
      <c r="L1780" s="41">
        <v>3.4039999999999999</v>
      </c>
    </row>
    <row r="1781" spans="2:12" x14ac:dyDescent="0.25">
      <c r="B1781" s="39" t="str">
        <f t="shared" si="364"/>
        <v>172.25.6.41</v>
      </c>
      <c r="C1781" s="40" t="s">
        <v>2982</v>
      </c>
      <c r="D1781" s="40">
        <v>11120</v>
      </c>
      <c r="E1781" s="40">
        <v>11271</v>
      </c>
      <c r="F1781" s="40">
        <v>151</v>
      </c>
      <c r="G1781" s="40">
        <v>0</v>
      </c>
      <c r="H1781" s="40">
        <v>0</v>
      </c>
      <c r="I1781" s="40">
        <v>0</v>
      </c>
      <c r="J1781" s="40">
        <v>2.7934999999999999</v>
      </c>
      <c r="K1781" s="40">
        <v>0</v>
      </c>
      <c r="L1781" s="41">
        <v>2.7934999999999999</v>
      </c>
    </row>
    <row r="1782" spans="2:12" x14ac:dyDescent="0.25">
      <c r="B1782" s="39" t="s">
        <v>1837</v>
      </c>
      <c r="C1782" s="40" t="s">
        <v>2983</v>
      </c>
      <c r="D1782" s="40">
        <v>211633</v>
      </c>
      <c r="E1782" s="40">
        <v>218071</v>
      </c>
      <c r="F1782" s="40">
        <v>6438</v>
      </c>
      <c r="G1782" s="40">
        <v>0</v>
      </c>
      <c r="H1782" s="40">
        <v>0</v>
      </c>
      <c r="I1782" s="40">
        <v>0</v>
      </c>
      <c r="J1782" s="40">
        <v>119.10299999999999</v>
      </c>
      <c r="K1782" s="40">
        <v>0</v>
      </c>
      <c r="L1782" s="41">
        <v>119.10299999999999</v>
      </c>
    </row>
    <row r="1783" spans="2:12" x14ac:dyDescent="0.25">
      <c r="B1783" s="39" t="str">
        <f t="shared" ref="B1783:B1786" si="365">B1782</f>
        <v>172.25.62.15</v>
      </c>
      <c r="C1783" s="40" t="s">
        <v>2984</v>
      </c>
      <c r="D1783" s="40">
        <v>218324</v>
      </c>
      <c r="E1783" s="40">
        <v>229754</v>
      </c>
      <c r="F1783" s="40">
        <v>11430</v>
      </c>
      <c r="G1783" s="40">
        <v>0</v>
      </c>
      <c r="H1783" s="40">
        <v>0</v>
      </c>
      <c r="I1783" s="40">
        <v>0</v>
      </c>
      <c r="J1783" s="40">
        <v>211.45499999999998</v>
      </c>
      <c r="K1783" s="40">
        <v>0</v>
      </c>
      <c r="L1783" s="41">
        <v>211.45499999999998</v>
      </c>
    </row>
    <row r="1784" spans="2:12" x14ac:dyDescent="0.25">
      <c r="B1784" s="39" t="str">
        <f t="shared" si="365"/>
        <v>172.25.62.15</v>
      </c>
      <c r="C1784" s="40" t="s">
        <v>2985</v>
      </c>
      <c r="D1784" s="40">
        <v>230023</v>
      </c>
      <c r="E1784" s="40">
        <v>240200</v>
      </c>
      <c r="F1784" s="40">
        <v>10177</v>
      </c>
      <c r="G1784" s="40">
        <v>0</v>
      </c>
      <c r="H1784" s="40">
        <v>0</v>
      </c>
      <c r="I1784" s="40">
        <v>0</v>
      </c>
      <c r="J1784" s="40">
        <v>188.27449999999999</v>
      </c>
      <c r="K1784" s="40">
        <v>0</v>
      </c>
      <c r="L1784" s="41">
        <v>188.27449999999999</v>
      </c>
    </row>
    <row r="1785" spans="2:12" x14ac:dyDescent="0.25">
      <c r="B1785" s="39" t="str">
        <f t="shared" si="365"/>
        <v>172.25.62.15</v>
      </c>
      <c r="C1785" s="40" t="s">
        <v>2981</v>
      </c>
      <c r="D1785" s="40">
        <v>196053</v>
      </c>
      <c r="E1785" s="40">
        <v>199904</v>
      </c>
      <c r="F1785" s="40">
        <v>3851</v>
      </c>
      <c r="G1785" s="40">
        <v>0</v>
      </c>
      <c r="H1785" s="40">
        <v>0</v>
      </c>
      <c r="I1785" s="40">
        <v>0</v>
      </c>
      <c r="J1785" s="40">
        <v>71.243499999999997</v>
      </c>
      <c r="K1785" s="40">
        <v>0</v>
      </c>
      <c r="L1785" s="41">
        <v>71.243499999999997</v>
      </c>
    </row>
    <row r="1786" spans="2:12" x14ac:dyDescent="0.25">
      <c r="B1786" s="39" t="str">
        <f t="shared" si="365"/>
        <v>172.25.62.15</v>
      </c>
      <c r="C1786" s="40" t="s">
        <v>2982</v>
      </c>
      <c r="D1786" s="40">
        <v>200344</v>
      </c>
      <c r="E1786" s="40">
        <v>205747</v>
      </c>
      <c r="F1786" s="40">
        <v>5403</v>
      </c>
      <c r="G1786" s="40">
        <v>0</v>
      </c>
      <c r="H1786" s="40">
        <v>0</v>
      </c>
      <c r="I1786" s="40">
        <v>0</v>
      </c>
      <c r="J1786" s="40">
        <v>99.955500000000001</v>
      </c>
      <c r="K1786" s="40">
        <v>0</v>
      </c>
      <c r="L1786" s="41">
        <v>99.955500000000001</v>
      </c>
    </row>
    <row r="1787" spans="2:12" x14ac:dyDescent="0.25">
      <c r="B1787" s="39" t="s">
        <v>856</v>
      </c>
      <c r="C1787" s="40" t="s">
        <v>2983</v>
      </c>
      <c r="D1787" s="40">
        <v>150837</v>
      </c>
      <c r="E1787" s="40">
        <v>153514</v>
      </c>
      <c r="F1787" s="40">
        <v>2677</v>
      </c>
      <c r="G1787" s="40">
        <v>0</v>
      </c>
      <c r="H1787" s="40">
        <v>0</v>
      </c>
      <c r="I1787" s="40">
        <v>0</v>
      </c>
      <c r="J1787" s="40">
        <v>49.524499999999996</v>
      </c>
      <c r="K1787" s="40">
        <v>0</v>
      </c>
      <c r="L1787" s="41">
        <v>49.524499999999996</v>
      </c>
    </row>
    <row r="1788" spans="2:12" x14ac:dyDescent="0.25">
      <c r="B1788" s="39" t="str">
        <f t="shared" ref="B1788:B1791" si="366">B1787</f>
        <v>172.25.62.17</v>
      </c>
      <c r="C1788" s="40" t="s">
        <v>2984</v>
      </c>
      <c r="D1788" s="40">
        <v>153515</v>
      </c>
      <c r="E1788" s="40">
        <v>156704</v>
      </c>
      <c r="F1788" s="40">
        <v>3189</v>
      </c>
      <c r="G1788" s="40">
        <v>0</v>
      </c>
      <c r="H1788" s="40">
        <v>0</v>
      </c>
      <c r="I1788" s="40">
        <v>0</v>
      </c>
      <c r="J1788" s="40">
        <v>58.996499999999997</v>
      </c>
      <c r="K1788" s="40">
        <v>0</v>
      </c>
      <c r="L1788" s="41">
        <v>58.996499999999997</v>
      </c>
    </row>
    <row r="1789" spans="2:12" x14ac:dyDescent="0.25">
      <c r="B1789" s="39" t="str">
        <f t="shared" si="366"/>
        <v>172.25.62.17</v>
      </c>
      <c r="C1789" s="40" t="s">
        <v>2985</v>
      </c>
      <c r="D1789" s="40">
        <v>156708</v>
      </c>
      <c r="E1789" s="40">
        <v>161182</v>
      </c>
      <c r="F1789" s="40">
        <v>4474</v>
      </c>
      <c r="G1789" s="40">
        <v>0</v>
      </c>
      <c r="H1789" s="40">
        <v>0</v>
      </c>
      <c r="I1789" s="40">
        <v>0</v>
      </c>
      <c r="J1789" s="40">
        <v>82.768999999999991</v>
      </c>
      <c r="K1789" s="40">
        <v>0</v>
      </c>
      <c r="L1789" s="41">
        <v>82.768999999999991</v>
      </c>
    </row>
    <row r="1790" spans="2:12" x14ac:dyDescent="0.25">
      <c r="B1790" s="39" t="str">
        <f t="shared" si="366"/>
        <v>172.25.62.17</v>
      </c>
      <c r="C1790" s="40" t="s">
        <v>2981</v>
      </c>
      <c r="D1790" s="40">
        <v>141178</v>
      </c>
      <c r="E1790" s="40">
        <v>145509</v>
      </c>
      <c r="F1790" s="40">
        <v>4331</v>
      </c>
      <c r="G1790" s="40">
        <v>0</v>
      </c>
      <c r="H1790" s="40">
        <v>0</v>
      </c>
      <c r="I1790" s="40">
        <v>0</v>
      </c>
      <c r="J1790" s="40">
        <v>80.123499999999993</v>
      </c>
      <c r="K1790" s="40">
        <v>0</v>
      </c>
      <c r="L1790" s="41">
        <v>80.123499999999993</v>
      </c>
    </row>
    <row r="1791" spans="2:12" x14ac:dyDescent="0.25">
      <c r="B1791" s="39" t="str">
        <f t="shared" si="366"/>
        <v>172.25.62.17</v>
      </c>
      <c r="C1791" s="40" t="s">
        <v>2982</v>
      </c>
      <c r="D1791" s="40">
        <v>145640</v>
      </c>
      <c r="E1791" s="40">
        <v>148984</v>
      </c>
      <c r="F1791" s="40">
        <v>3344</v>
      </c>
      <c r="G1791" s="40">
        <v>0</v>
      </c>
      <c r="H1791" s="40">
        <v>0</v>
      </c>
      <c r="I1791" s="40">
        <v>0</v>
      </c>
      <c r="J1791" s="40">
        <v>61.863999999999997</v>
      </c>
      <c r="K1791" s="40">
        <v>0</v>
      </c>
      <c r="L1791" s="41">
        <v>61.863999999999997</v>
      </c>
    </row>
    <row r="1792" spans="2:12" x14ac:dyDescent="0.25">
      <c r="B1792" s="39" t="s">
        <v>1755</v>
      </c>
      <c r="C1792" s="40" t="s">
        <v>2983</v>
      </c>
      <c r="D1792" s="40">
        <v>157753</v>
      </c>
      <c r="E1792" s="40">
        <v>163546</v>
      </c>
      <c r="F1792" s="40">
        <v>5793</v>
      </c>
      <c r="G1792" s="40">
        <v>0</v>
      </c>
      <c r="H1792" s="40">
        <v>0</v>
      </c>
      <c r="I1792" s="40">
        <v>0</v>
      </c>
      <c r="J1792" s="40">
        <v>107.17049999999999</v>
      </c>
      <c r="K1792" s="40">
        <v>0</v>
      </c>
      <c r="L1792" s="41">
        <v>107.17049999999999</v>
      </c>
    </row>
    <row r="1793" spans="2:12" x14ac:dyDescent="0.25">
      <c r="B1793" s="39" t="str">
        <f t="shared" ref="B1793:B1796" si="367">B1792</f>
        <v>172.25.62.18</v>
      </c>
      <c r="C1793" s="40" t="s">
        <v>2984</v>
      </c>
      <c r="D1793" s="40">
        <v>163608</v>
      </c>
      <c r="E1793" s="40">
        <v>169083</v>
      </c>
      <c r="F1793" s="40">
        <v>5475</v>
      </c>
      <c r="G1793" s="40">
        <v>0</v>
      </c>
      <c r="H1793" s="40">
        <v>0</v>
      </c>
      <c r="I1793" s="40">
        <v>0</v>
      </c>
      <c r="J1793" s="40">
        <v>101.28749999999999</v>
      </c>
      <c r="K1793" s="40">
        <v>0</v>
      </c>
      <c r="L1793" s="41">
        <v>101.28749999999999</v>
      </c>
    </row>
    <row r="1794" spans="2:12" x14ac:dyDescent="0.25">
      <c r="B1794" s="39" t="str">
        <f t="shared" si="367"/>
        <v>172.25.62.18</v>
      </c>
      <c r="C1794" s="40" t="s">
        <v>2985</v>
      </c>
      <c r="D1794" s="40">
        <v>169126</v>
      </c>
      <c r="E1794" s="40">
        <v>177269</v>
      </c>
      <c r="F1794" s="40">
        <v>8143</v>
      </c>
      <c r="G1794" s="40">
        <v>0</v>
      </c>
      <c r="H1794" s="40">
        <v>0</v>
      </c>
      <c r="I1794" s="40">
        <v>0</v>
      </c>
      <c r="J1794" s="40">
        <v>150.6455</v>
      </c>
      <c r="K1794" s="40">
        <v>0</v>
      </c>
      <c r="L1794" s="41">
        <v>150.6455</v>
      </c>
    </row>
    <row r="1795" spans="2:12" x14ac:dyDescent="0.25">
      <c r="B1795" s="39" t="str">
        <f t="shared" si="367"/>
        <v>172.25.62.18</v>
      </c>
      <c r="C1795" s="40" t="s">
        <v>2981</v>
      </c>
      <c r="D1795" s="40">
        <v>136877</v>
      </c>
      <c r="E1795" s="40">
        <v>144029</v>
      </c>
      <c r="F1795" s="40">
        <v>7152</v>
      </c>
      <c r="G1795" s="40">
        <v>0</v>
      </c>
      <c r="H1795" s="40">
        <v>0</v>
      </c>
      <c r="I1795" s="40">
        <v>0</v>
      </c>
      <c r="J1795" s="40">
        <v>132.31199999999998</v>
      </c>
      <c r="K1795" s="40">
        <v>0</v>
      </c>
      <c r="L1795" s="41">
        <v>132.31199999999998</v>
      </c>
    </row>
    <row r="1796" spans="2:12" x14ac:dyDescent="0.25">
      <c r="B1796" s="39" t="str">
        <f t="shared" si="367"/>
        <v>172.25.62.18</v>
      </c>
      <c r="C1796" s="40" t="s">
        <v>2982</v>
      </c>
      <c r="D1796" s="40">
        <v>144521</v>
      </c>
      <c r="E1796" s="40">
        <v>151455</v>
      </c>
      <c r="F1796" s="40">
        <v>6934</v>
      </c>
      <c r="G1796" s="40">
        <v>0</v>
      </c>
      <c r="H1796" s="40">
        <v>0</v>
      </c>
      <c r="I1796" s="40">
        <v>0</v>
      </c>
      <c r="J1796" s="40">
        <v>128.279</v>
      </c>
      <c r="K1796" s="40">
        <v>0</v>
      </c>
      <c r="L1796" s="41">
        <v>128.279</v>
      </c>
    </row>
    <row r="1797" spans="2:12" x14ac:dyDescent="0.25">
      <c r="B1797" s="39" t="s">
        <v>1441</v>
      </c>
      <c r="C1797" s="40" t="s">
        <v>2983</v>
      </c>
      <c r="D1797" s="40">
        <v>6359</v>
      </c>
      <c r="E1797" s="40">
        <v>6484</v>
      </c>
      <c r="F1797" s="40">
        <v>125</v>
      </c>
      <c r="G1797" s="40">
        <v>0</v>
      </c>
      <c r="H1797" s="40">
        <v>0</v>
      </c>
      <c r="I1797" s="40">
        <v>0</v>
      </c>
      <c r="J1797" s="40">
        <v>2.3125</v>
      </c>
      <c r="K1797" s="40">
        <v>0</v>
      </c>
      <c r="L1797" s="41">
        <v>2.3125</v>
      </c>
    </row>
    <row r="1798" spans="2:12" x14ac:dyDescent="0.25">
      <c r="B1798" s="39" t="str">
        <f t="shared" ref="B1798:B1801" si="368">B1797</f>
        <v>172.25.62.19</v>
      </c>
      <c r="C1798" s="40" t="s">
        <v>2984</v>
      </c>
      <c r="D1798" s="40">
        <v>6484</v>
      </c>
      <c r="E1798" s="40">
        <v>6563</v>
      </c>
      <c r="F1798" s="40">
        <v>79</v>
      </c>
      <c r="G1798" s="40">
        <v>0</v>
      </c>
      <c r="H1798" s="40">
        <v>0</v>
      </c>
      <c r="I1798" s="40">
        <v>0</v>
      </c>
      <c r="J1798" s="40">
        <v>1.4615</v>
      </c>
      <c r="K1798" s="40">
        <v>0</v>
      </c>
      <c r="L1798" s="41">
        <v>1.4615</v>
      </c>
    </row>
    <row r="1799" spans="2:12" x14ac:dyDescent="0.25">
      <c r="B1799" s="39" t="str">
        <f t="shared" si="368"/>
        <v>172.25.62.19</v>
      </c>
      <c r="C1799" s="40" t="s">
        <v>2985</v>
      </c>
      <c r="D1799" s="40">
        <v>6563</v>
      </c>
      <c r="E1799" s="40">
        <v>6711</v>
      </c>
      <c r="F1799" s="40">
        <v>148</v>
      </c>
      <c r="G1799" s="40">
        <v>0</v>
      </c>
      <c r="H1799" s="40">
        <v>0</v>
      </c>
      <c r="I1799" s="40">
        <v>0</v>
      </c>
      <c r="J1799" s="40">
        <v>2.738</v>
      </c>
      <c r="K1799" s="40">
        <v>0</v>
      </c>
      <c r="L1799" s="41">
        <v>2.738</v>
      </c>
    </row>
    <row r="1800" spans="2:12" x14ac:dyDescent="0.25">
      <c r="B1800" s="39" t="str">
        <f t="shared" si="368"/>
        <v>172.25.62.19</v>
      </c>
      <c r="C1800" s="40" t="s">
        <v>2981</v>
      </c>
      <c r="D1800" s="40">
        <v>6254</v>
      </c>
      <c r="E1800" s="40">
        <v>6283</v>
      </c>
      <c r="F1800" s="40">
        <v>29</v>
      </c>
      <c r="G1800" s="40">
        <v>0</v>
      </c>
      <c r="H1800" s="40">
        <v>0</v>
      </c>
      <c r="I1800" s="40">
        <v>0</v>
      </c>
      <c r="J1800" s="40">
        <v>0.53649999999999998</v>
      </c>
      <c r="K1800" s="40">
        <v>0</v>
      </c>
      <c r="L1800" s="41">
        <v>0.53649999999999998</v>
      </c>
    </row>
    <row r="1801" spans="2:12" x14ac:dyDescent="0.25">
      <c r="B1801" s="39" t="str">
        <f t="shared" si="368"/>
        <v>172.25.62.19</v>
      </c>
      <c r="C1801" s="40" t="s">
        <v>2982</v>
      </c>
      <c r="D1801" s="40">
        <v>6283</v>
      </c>
      <c r="E1801" s="40">
        <v>6343</v>
      </c>
      <c r="F1801" s="40">
        <v>60</v>
      </c>
      <c r="G1801" s="40">
        <v>0</v>
      </c>
      <c r="H1801" s="40">
        <v>0</v>
      </c>
      <c r="I1801" s="40">
        <v>0</v>
      </c>
      <c r="J1801" s="40">
        <v>1.1099999999999999</v>
      </c>
      <c r="K1801" s="40">
        <v>0</v>
      </c>
      <c r="L1801" s="41">
        <v>1.1099999999999999</v>
      </c>
    </row>
    <row r="1802" spans="2:12" x14ac:dyDescent="0.25">
      <c r="B1802" s="39" t="s">
        <v>2284</v>
      </c>
      <c r="C1802" s="40" t="s">
        <v>2983</v>
      </c>
      <c r="D1802" s="40">
        <v>6321</v>
      </c>
      <c r="E1802" s="40">
        <v>7440</v>
      </c>
      <c r="F1802" s="40">
        <v>1119</v>
      </c>
      <c r="G1802" s="40">
        <v>0</v>
      </c>
      <c r="H1802" s="40">
        <v>0</v>
      </c>
      <c r="I1802" s="40">
        <v>0</v>
      </c>
      <c r="J1802" s="40">
        <v>20.701499999999999</v>
      </c>
      <c r="K1802" s="40">
        <v>0</v>
      </c>
      <c r="L1802" s="41">
        <v>20.701499999999999</v>
      </c>
    </row>
    <row r="1803" spans="2:12" x14ac:dyDescent="0.25">
      <c r="B1803" s="39" t="str">
        <f t="shared" ref="B1803:B1805" si="369">B1802</f>
        <v>172.25.62.47</v>
      </c>
      <c r="C1803" s="40" t="s">
        <v>2984</v>
      </c>
      <c r="D1803" s="40">
        <v>7474</v>
      </c>
      <c r="E1803" s="40">
        <v>8708</v>
      </c>
      <c r="F1803" s="40">
        <v>1234</v>
      </c>
      <c r="G1803" s="40">
        <v>0</v>
      </c>
      <c r="H1803" s="40">
        <v>0</v>
      </c>
      <c r="I1803" s="40">
        <v>0</v>
      </c>
      <c r="J1803" s="40">
        <v>0</v>
      </c>
      <c r="K1803" s="40">
        <v>0</v>
      </c>
      <c r="L1803" s="41">
        <v>0</v>
      </c>
    </row>
    <row r="1804" spans="2:12" x14ac:dyDescent="0.25">
      <c r="B1804" s="39" t="str">
        <f t="shared" si="369"/>
        <v>172.25.62.47</v>
      </c>
      <c r="C1804" s="40" t="s">
        <v>2981</v>
      </c>
      <c r="D1804" s="40">
        <v>2963</v>
      </c>
      <c r="E1804" s="40">
        <v>3924</v>
      </c>
      <c r="F1804" s="40">
        <v>961</v>
      </c>
      <c r="G1804" s="40">
        <v>0</v>
      </c>
      <c r="H1804" s="40">
        <v>0</v>
      </c>
      <c r="I1804" s="40">
        <v>0</v>
      </c>
      <c r="J1804" s="40">
        <v>17.778499999999998</v>
      </c>
      <c r="K1804" s="40">
        <v>0</v>
      </c>
      <c r="L1804" s="41">
        <v>17.778499999999998</v>
      </c>
    </row>
    <row r="1805" spans="2:12" x14ac:dyDescent="0.25">
      <c r="B1805" s="39" t="str">
        <f t="shared" si="369"/>
        <v>172.25.62.47</v>
      </c>
      <c r="C1805" s="40" t="s">
        <v>2982</v>
      </c>
      <c r="D1805" s="40">
        <v>3940</v>
      </c>
      <c r="E1805" s="40">
        <v>5108</v>
      </c>
      <c r="F1805" s="40">
        <v>1168</v>
      </c>
      <c r="G1805" s="40">
        <v>0</v>
      </c>
      <c r="H1805" s="40">
        <v>0</v>
      </c>
      <c r="I1805" s="40">
        <v>0</v>
      </c>
      <c r="J1805" s="40">
        <v>21.608000000000001</v>
      </c>
      <c r="K1805" s="40">
        <v>0</v>
      </c>
      <c r="L1805" s="41">
        <v>21.608000000000001</v>
      </c>
    </row>
    <row r="1806" spans="2:12" x14ac:dyDescent="0.25">
      <c r="B1806" s="39" t="s">
        <v>562</v>
      </c>
      <c r="C1806" s="40" t="s">
        <v>2981</v>
      </c>
      <c r="D1806" s="40">
        <v>225607</v>
      </c>
      <c r="E1806" s="40">
        <v>227564</v>
      </c>
      <c r="F1806" s="40">
        <v>1957</v>
      </c>
      <c r="G1806" s="40">
        <v>0</v>
      </c>
      <c r="H1806" s="40">
        <v>0</v>
      </c>
      <c r="I1806" s="40">
        <v>0</v>
      </c>
      <c r="J1806" s="40">
        <v>36.204499999999996</v>
      </c>
      <c r="K1806" s="40">
        <v>0</v>
      </c>
      <c r="L1806" s="41">
        <v>36.204499999999996</v>
      </c>
    </row>
    <row r="1807" spans="2:12" x14ac:dyDescent="0.25">
      <c r="B1807" s="39" t="str">
        <f>B1806</f>
        <v>172.25.7.3</v>
      </c>
      <c r="C1807" s="40" t="s">
        <v>2982</v>
      </c>
      <c r="D1807" s="40">
        <v>227611</v>
      </c>
      <c r="E1807" s="40">
        <v>228546</v>
      </c>
      <c r="F1807" s="40">
        <v>935</v>
      </c>
      <c r="G1807" s="40">
        <v>0</v>
      </c>
      <c r="H1807" s="40">
        <v>0</v>
      </c>
      <c r="I1807" s="40">
        <v>0</v>
      </c>
      <c r="J1807" s="40">
        <v>17.297499999999999</v>
      </c>
      <c r="K1807" s="40">
        <v>0</v>
      </c>
      <c r="L1807" s="41">
        <v>17.297499999999999</v>
      </c>
    </row>
    <row r="1808" spans="2:12" x14ac:dyDescent="0.25">
      <c r="B1808" s="39" t="s">
        <v>2050</v>
      </c>
      <c r="C1808" s="40" t="s">
        <v>2983</v>
      </c>
      <c r="D1808" s="40">
        <v>69345</v>
      </c>
      <c r="E1808" s="40">
        <v>75617</v>
      </c>
      <c r="F1808" s="40">
        <v>6272</v>
      </c>
      <c r="G1808" s="40">
        <v>0</v>
      </c>
      <c r="H1808" s="40">
        <v>0</v>
      </c>
      <c r="I1808" s="40">
        <v>0</v>
      </c>
      <c r="J1808" s="40">
        <v>116.032</v>
      </c>
      <c r="K1808" s="40">
        <v>0</v>
      </c>
      <c r="L1808" s="41">
        <v>116.032</v>
      </c>
    </row>
    <row r="1809" spans="2:12" x14ac:dyDescent="0.25">
      <c r="B1809" s="39" t="str">
        <f t="shared" ref="B1809:B1812" si="370">B1808</f>
        <v>172.25.70.124</v>
      </c>
      <c r="C1809" s="40" t="s">
        <v>2984</v>
      </c>
      <c r="D1809" s="40">
        <v>75862</v>
      </c>
      <c r="E1809" s="40">
        <v>80048</v>
      </c>
      <c r="F1809" s="40">
        <v>4186</v>
      </c>
      <c r="G1809" s="40">
        <v>0</v>
      </c>
      <c r="H1809" s="40">
        <v>0</v>
      </c>
      <c r="I1809" s="40">
        <v>0</v>
      </c>
      <c r="J1809" s="40">
        <v>77.441000000000003</v>
      </c>
      <c r="K1809" s="40">
        <v>0</v>
      </c>
      <c r="L1809" s="41">
        <v>77.441000000000003</v>
      </c>
    </row>
    <row r="1810" spans="2:12" x14ac:dyDescent="0.25">
      <c r="B1810" s="39" t="str">
        <f t="shared" si="370"/>
        <v>172.25.70.124</v>
      </c>
      <c r="C1810" s="40" t="s">
        <v>2985</v>
      </c>
      <c r="D1810" s="40">
        <v>80214</v>
      </c>
      <c r="E1810" s="40">
        <v>85640</v>
      </c>
      <c r="F1810" s="40">
        <v>5426</v>
      </c>
      <c r="G1810" s="40">
        <v>0</v>
      </c>
      <c r="H1810" s="40">
        <v>0</v>
      </c>
      <c r="I1810" s="40">
        <v>0</v>
      </c>
      <c r="J1810" s="40">
        <v>100.381</v>
      </c>
      <c r="K1810" s="40">
        <v>0</v>
      </c>
      <c r="L1810" s="41">
        <v>100.381</v>
      </c>
    </row>
    <row r="1811" spans="2:12" x14ac:dyDescent="0.25">
      <c r="B1811" s="39" t="str">
        <f t="shared" si="370"/>
        <v>172.25.70.124</v>
      </c>
      <c r="C1811" s="40" t="s">
        <v>2981</v>
      </c>
      <c r="D1811" s="40">
        <v>53132</v>
      </c>
      <c r="E1811" s="40">
        <v>59759</v>
      </c>
      <c r="F1811" s="40">
        <v>6627</v>
      </c>
      <c r="G1811" s="40">
        <v>0</v>
      </c>
      <c r="H1811" s="40">
        <v>0</v>
      </c>
      <c r="I1811" s="40">
        <v>0</v>
      </c>
      <c r="J1811" s="40">
        <v>122.59949999999999</v>
      </c>
      <c r="K1811" s="40">
        <v>0</v>
      </c>
      <c r="L1811" s="41">
        <v>122.59949999999999</v>
      </c>
    </row>
    <row r="1812" spans="2:12" x14ac:dyDescent="0.25">
      <c r="B1812" s="39" t="str">
        <f t="shared" si="370"/>
        <v>172.25.70.124</v>
      </c>
      <c r="C1812" s="40" t="s">
        <v>2982</v>
      </c>
      <c r="D1812" s="40">
        <v>60156</v>
      </c>
      <c r="E1812" s="40">
        <v>64483</v>
      </c>
      <c r="F1812" s="40">
        <v>4327</v>
      </c>
      <c r="G1812" s="40">
        <v>0</v>
      </c>
      <c r="H1812" s="40">
        <v>0</v>
      </c>
      <c r="I1812" s="40">
        <v>0</v>
      </c>
      <c r="J1812" s="40">
        <v>80.049499999999995</v>
      </c>
      <c r="K1812" s="40">
        <v>0</v>
      </c>
      <c r="L1812" s="41">
        <v>80.049499999999995</v>
      </c>
    </row>
    <row r="1813" spans="2:12" x14ac:dyDescent="0.25">
      <c r="B1813" s="39" t="s">
        <v>2059</v>
      </c>
      <c r="C1813" s="40" t="s">
        <v>2983</v>
      </c>
      <c r="D1813" s="40">
        <v>106432</v>
      </c>
      <c r="E1813" s="40">
        <v>112266</v>
      </c>
      <c r="F1813" s="40">
        <v>5834</v>
      </c>
      <c r="G1813" s="40">
        <v>0</v>
      </c>
      <c r="H1813" s="40">
        <v>0</v>
      </c>
      <c r="I1813" s="40">
        <v>0</v>
      </c>
      <c r="J1813" s="40">
        <v>107.92899999999999</v>
      </c>
      <c r="K1813" s="40">
        <v>0</v>
      </c>
      <c r="L1813" s="41">
        <v>107.92899999999999</v>
      </c>
    </row>
    <row r="1814" spans="2:12" x14ac:dyDescent="0.25">
      <c r="B1814" s="39" t="str">
        <f t="shared" ref="B1814:B1817" si="371">B1813</f>
        <v>172.25.70.126</v>
      </c>
      <c r="C1814" s="40" t="s">
        <v>2984</v>
      </c>
      <c r="D1814" s="40">
        <v>112363</v>
      </c>
      <c r="E1814" s="40">
        <v>116724</v>
      </c>
      <c r="F1814" s="40">
        <v>4361</v>
      </c>
      <c r="G1814" s="40">
        <v>0</v>
      </c>
      <c r="H1814" s="40">
        <v>0</v>
      </c>
      <c r="I1814" s="40">
        <v>0</v>
      </c>
      <c r="J1814" s="40">
        <v>80.6785</v>
      </c>
      <c r="K1814" s="40">
        <v>0</v>
      </c>
      <c r="L1814" s="41">
        <v>80.6785</v>
      </c>
    </row>
    <row r="1815" spans="2:12" x14ac:dyDescent="0.25">
      <c r="B1815" s="39" t="str">
        <f t="shared" si="371"/>
        <v>172.25.70.126</v>
      </c>
      <c r="C1815" s="40" t="s">
        <v>2985</v>
      </c>
      <c r="D1815" s="40">
        <v>116818</v>
      </c>
      <c r="E1815" s="40">
        <v>122749</v>
      </c>
      <c r="F1815" s="40">
        <v>5931</v>
      </c>
      <c r="G1815" s="40">
        <v>0</v>
      </c>
      <c r="H1815" s="40">
        <v>0</v>
      </c>
      <c r="I1815" s="40">
        <v>0</v>
      </c>
      <c r="J1815" s="40">
        <v>109.7235</v>
      </c>
      <c r="K1815" s="40">
        <v>0</v>
      </c>
      <c r="L1815" s="41">
        <v>109.7235</v>
      </c>
    </row>
    <row r="1816" spans="2:12" x14ac:dyDescent="0.25">
      <c r="B1816" s="39" t="str">
        <f t="shared" si="371"/>
        <v>172.25.70.126</v>
      </c>
      <c r="C1816" s="40" t="s">
        <v>2981</v>
      </c>
      <c r="D1816" s="40">
        <v>90991</v>
      </c>
      <c r="E1816" s="40">
        <v>95992</v>
      </c>
      <c r="F1816" s="40">
        <v>5001</v>
      </c>
      <c r="G1816" s="40">
        <v>0</v>
      </c>
      <c r="H1816" s="40">
        <v>0</v>
      </c>
      <c r="I1816" s="40">
        <v>0</v>
      </c>
      <c r="J1816" s="40">
        <v>92.518499999999989</v>
      </c>
      <c r="K1816" s="40">
        <v>0</v>
      </c>
      <c r="L1816" s="41">
        <v>92.518499999999989</v>
      </c>
    </row>
    <row r="1817" spans="2:12" x14ac:dyDescent="0.25">
      <c r="B1817" s="39" t="str">
        <f t="shared" si="371"/>
        <v>172.25.70.126</v>
      </c>
      <c r="C1817" s="40" t="s">
        <v>2982</v>
      </c>
      <c r="D1817" s="40">
        <v>96179</v>
      </c>
      <c r="E1817" s="40">
        <v>101527</v>
      </c>
      <c r="F1817" s="40">
        <v>5348</v>
      </c>
      <c r="G1817" s="40">
        <v>0</v>
      </c>
      <c r="H1817" s="40">
        <v>0</v>
      </c>
      <c r="I1817" s="40">
        <v>0</v>
      </c>
      <c r="J1817" s="40">
        <v>98.937999999999988</v>
      </c>
      <c r="K1817" s="40">
        <v>0</v>
      </c>
      <c r="L1817" s="41">
        <v>98.937999999999988</v>
      </c>
    </row>
    <row r="1818" spans="2:12" x14ac:dyDescent="0.25">
      <c r="B1818" s="39" t="s">
        <v>2525</v>
      </c>
      <c r="C1818" s="40" t="s">
        <v>2983</v>
      </c>
      <c r="D1818" s="40">
        <v>136783</v>
      </c>
      <c r="E1818" s="40">
        <v>143911</v>
      </c>
      <c r="F1818" s="40">
        <v>7128</v>
      </c>
      <c r="G1818" s="40">
        <v>0</v>
      </c>
      <c r="H1818" s="40">
        <v>0</v>
      </c>
      <c r="I1818" s="40">
        <v>0</v>
      </c>
      <c r="J1818" s="40">
        <v>131.86799999999999</v>
      </c>
      <c r="K1818" s="40">
        <v>0</v>
      </c>
      <c r="L1818" s="41">
        <v>131.86799999999999</v>
      </c>
    </row>
    <row r="1819" spans="2:12" x14ac:dyDescent="0.25">
      <c r="B1819" s="39" t="str">
        <f t="shared" ref="B1819:B1822" si="372">B1818</f>
        <v>172.25.70.127</v>
      </c>
      <c r="C1819" s="40" t="s">
        <v>2984</v>
      </c>
      <c r="D1819" s="40">
        <v>144122</v>
      </c>
      <c r="E1819" s="40">
        <v>149516</v>
      </c>
      <c r="F1819" s="40">
        <v>5394</v>
      </c>
      <c r="G1819" s="40">
        <v>0</v>
      </c>
      <c r="H1819" s="40">
        <v>0</v>
      </c>
      <c r="I1819" s="40">
        <v>0</v>
      </c>
      <c r="J1819" s="40">
        <v>99.789000000000001</v>
      </c>
      <c r="K1819" s="40">
        <v>0</v>
      </c>
      <c r="L1819" s="41">
        <v>99.789000000000001</v>
      </c>
    </row>
    <row r="1820" spans="2:12" x14ac:dyDescent="0.25">
      <c r="B1820" s="39" t="str">
        <f t="shared" si="372"/>
        <v>172.25.70.127</v>
      </c>
      <c r="C1820" s="40" t="s">
        <v>2985</v>
      </c>
      <c r="D1820" s="40">
        <v>149600</v>
      </c>
      <c r="E1820" s="40">
        <v>156483</v>
      </c>
      <c r="F1820" s="40">
        <v>6883</v>
      </c>
      <c r="G1820" s="40">
        <v>0</v>
      </c>
      <c r="H1820" s="40">
        <v>0</v>
      </c>
      <c r="I1820" s="40">
        <v>0</v>
      </c>
      <c r="J1820" s="40">
        <v>127.3355</v>
      </c>
      <c r="K1820" s="40">
        <v>0</v>
      </c>
      <c r="L1820" s="41">
        <v>127.3355</v>
      </c>
    </row>
    <row r="1821" spans="2:12" x14ac:dyDescent="0.25">
      <c r="B1821" s="39" t="str">
        <f t="shared" si="372"/>
        <v>172.25.70.127</v>
      </c>
      <c r="C1821" s="40" t="s">
        <v>2981</v>
      </c>
      <c r="D1821" s="40">
        <v>113357</v>
      </c>
      <c r="E1821" s="40">
        <v>121621</v>
      </c>
      <c r="F1821" s="40">
        <v>8264</v>
      </c>
      <c r="G1821" s="40">
        <v>0</v>
      </c>
      <c r="H1821" s="40">
        <v>0</v>
      </c>
      <c r="I1821" s="40">
        <v>0</v>
      </c>
      <c r="J1821" s="40">
        <v>152.88399999999999</v>
      </c>
      <c r="K1821" s="40">
        <v>0</v>
      </c>
      <c r="L1821" s="41">
        <v>152.88399999999999</v>
      </c>
    </row>
    <row r="1822" spans="2:12" x14ac:dyDescent="0.25">
      <c r="B1822" s="39" t="str">
        <f t="shared" si="372"/>
        <v>172.25.70.127</v>
      </c>
      <c r="C1822" s="40" t="s">
        <v>2982</v>
      </c>
      <c r="D1822" s="40">
        <v>121894</v>
      </c>
      <c r="E1822" s="40">
        <v>129313</v>
      </c>
      <c r="F1822" s="40">
        <v>7419</v>
      </c>
      <c r="G1822" s="40">
        <v>0</v>
      </c>
      <c r="H1822" s="40">
        <v>0</v>
      </c>
      <c r="I1822" s="40">
        <v>0</v>
      </c>
      <c r="J1822" s="40">
        <v>137.25149999999999</v>
      </c>
      <c r="K1822" s="40">
        <v>0</v>
      </c>
      <c r="L1822" s="41">
        <v>137.25149999999999</v>
      </c>
    </row>
    <row r="1823" spans="2:12" x14ac:dyDescent="0.25">
      <c r="B1823" s="39" t="s">
        <v>2056</v>
      </c>
      <c r="C1823" s="40" t="s">
        <v>2983</v>
      </c>
      <c r="D1823" s="40">
        <v>45700</v>
      </c>
      <c r="E1823" s="40">
        <v>49804</v>
      </c>
      <c r="F1823" s="40">
        <v>4104</v>
      </c>
      <c r="G1823" s="40">
        <v>0</v>
      </c>
      <c r="H1823" s="40">
        <v>0</v>
      </c>
      <c r="I1823" s="40">
        <v>0</v>
      </c>
      <c r="J1823" s="40">
        <v>75.923999999999992</v>
      </c>
      <c r="K1823" s="40">
        <v>0</v>
      </c>
      <c r="L1823" s="41">
        <v>75.923999999999992</v>
      </c>
    </row>
    <row r="1824" spans="2:12" x14ac:dyDescent="0.25">
      <c r="B1824" s="39" t="str">
        <f t="shared" ref="B1824:B1827" si="373">B1823</f>
        <v>172.25.70.128</v>
      </c>
      <c r="C1824" s="40" t="s">
        <v>2984</v>
      </c>
      <c r="D1824" s="40">
        <v>49805</v>
      </c>
      <c r="E1824" s="40">
        <v>52511</v>
      </c>
      <c r="F1824" s="40">
        <v>2706</v>
      </c>
      <c r="G1824" s="40">
        <v>0</v>
      </c>
      <c r="H1824" s="40">
        <v>0</v>
      </c>
      <c r="I1824" s="40">
        <v>0</v>
      </c>
      <c r="J1824" s="40">
        <v>50.061</v>
      </c>
      <c r="K1824" s="40">
        <v>0</v>
      </c>
      <c r="L1824" s="41">
        <v>50.061</v>
      </c>
    </row>
    <row r="1825" spans="2:12" x14ac:dyDescent="0.25">
      <c r="B1825" s="39" t="str">
        <f t="shared" si="373"/>
        <v>172.25.70.128</v>
      </c>
      <c r="C1825" s="40" t="s">
        <v>2985</v>
      </c>
      <c r="D1825" s="40">
        <v>52517</v>
      </c>
      <c r="E1825" s="40">
        <v>55800</v>
      </c>
      <c r="F1825" s="40">
        <v>3283</v>
      </c>
      <c r="G1825" s="40">
        <v>0</v>
      </c>
      <c r="H1825" s="40">
        <v>0</v>
      </c>
      <c r="I1825" s="40">
        <v>0</v>
      </c>
      <c r="J1825" s="40">
        <v>60.735499999999995</v>
      </c>
      <c r="K1825" s="40">
        <v>0</v>
      </c>
      <c r="L1825" s="41">
        <v>60.735499999999995</v>
      </c>
    </row>
    <row r="1826" spans="2:12" x14ac:dyDescent="0.25">
      <c r="B1826" s="39" t="str">
        <f t="shared" si="373"/>
        <v>172.25.70.128</v>
      </c>
      <c r="C1826" s="40" t="s">
        <v>2981</v>
      </c>
      <c r="D1826" s="40">
        <v>36008</v>
      </c>
      <c r="E1826" s="40">
        <v>39301</v>
      </c>
      <c r="F1826" s="40">
        <v>3293</v>
      </c>
      <c r="G1826" s="40">
        <v>0</v>
      </c>
      <c r="H1826" s="40">
        <v>0</v>
      </c>
      <c r="I1826" s="40">
        <v>0</v>
      </c>
      <c r="J1826" s="40">
        <v>60.920499999999997</v>
      </c>
      <c r="K1826" s="40">
        <v>0</v>
      </c>
      <c r="L1826" s="41">
        <v>60.920499999999997</v>
      </c>
    </row>
    <row r="1827" spans="2:12" x14ac:dyDescent="0.25">
      <c r="B1827" s="39" t="str">
        <f t="shared" si="373"/>
        <v>172.25.70.128</v>
      </c>
      <c r="C1827" s="40" t="s">
        <v>2982</v>
      </c>
      <c r="D1827" s="40">
        <v>39433</v>
      </c>
      <c r="E1827" s="40">
        <v>42729</v>
      </c>
      <c r="F1827" s="40">
        <v>3296</v>
      </c>
      <c r="G1827" s="40">
        <v>0</v>
      </c>
      <c r="H1827" s="40">
        <v>0</v>
      </c>
      <c r="I1827" s="40">
        <v>0</v>
      </c>
      <c r="J1827" s="40">
        <v>60.975999999999999</v>
      </c>
      <c r="K1827" s="40">
        <v>0</v>
      </c>
      <c r="L1827" s="41">
        <v>60.975999999999999</v>
      </c>
    </row>
    <row r="1828" spans="2:12" x14ac:dyDescent="0.25">
      <c r="B1828" s="39" t="s">
        <v>2047</v>
      </c>
      <c r="C1828" s="40" t="s">
        <v>2983</v>
      </c>
      <c r="D1828" s="40">
        <v>130694</v>
      </c>
      <c r="E1828" s="40">
        <v>136891</v>
      </c>
      <c r="F1828" s="40">
        <v>6197</v>
      </c>
      <c r="G1828" s="40">
        <v>52883</v>
      </c>
      <c r="H1828" s="40">
        <v>56111</v>
      </c>
      <c r="I1828" s="40">
        <v>3228</v>
      </c>
      <c r="J1828" s="40">
        <v>114.64449999999999</v>
      </c>
      <c r="K1828" s="40">
        <v>274.38</v>
      </c>
      <c r="L1828" s="41">
        <v>389.02449999999999</v>
      </c>
    </row>
    <row r="1829" spans="2:12" x14ac:dyDescent="0.25">
      <c r="B1829" s="39" t="str">
        <f t="shared" ref="B1829:B1832" si="374">B1828</f>
        <v>172.25.70.129</v>
      </c>
      <c r="C1829" s="40" t="s">
        <v>2984</v>
      </c>
      <c r="D1829" s="40">
        <v>136955</v>
      </c>
      <c r="E1829" s="40">
        <v>142528</v>
      </c>
      <c r="F1829" s="40">
        <v>5573</v>
      </c>
      <c r="G1829" s="40">
        <v>56118</v>
      </c>
      <c r="H1829" s="40">
        <v>58001</v>
      </c>
      <c r="I1829" s="40">
        <v>1883</v>
      </c>
      <c r="J1829" s="40">
        <v>103.1005</v>
      </c>
      <c r="K1829" s="40">
        <v>160.05500000000001</v>
      </c>
      <c r="L1829" s="41">
        <v>263.15550000000002</v>
      </c>
    </row>
    <row r="1830" spans="2:12" x14ac:dyDescent="0.25">
      <c r="B1830" s="39" t="str">
        <f t="shared" si="374"/>
        <v>172.25.70.129</v>
      </c>
      <c r="C1830" s="40" t="s">
        <v>2985</v>
      </c>
      <c r="D1830" s="40">
        <v>142580</v>
      </c>
      <c r="E1830" s="40">
        <v>147754</v>
      </c>
      <c r="F1830" s="40">
        <v>5174</v>
      </c>
      <c r="G1830" s="40">
        <v>58018</v>
      </c>
      <c r="H1830" s="40">
        <v>59960</v>
      </c>
      <c r="I1830" s="40">
        <v>1942</v>
      </c>
      <c r="J1830" s="40">
        <v>95.718999999999994</v>
      </c>
      <c r="K1830" s="40">
        <v>165.07000000000002</v>
      </c>
      <c r="L1830" s="41">
        <v>260.78899999999999</v>
      </c>
    </row>
    <row r="1831" spans="2:12" x14ac:dyDescent="0.25">
      <c r="B1831" s="39" t="str">
        <f t="shared" si="374"/>
        <v>172.25.70.129</v>
      </c>
      <c r="C1831" s="40" t="s">
        <v>2981</v>
      </c>
      <c r="D1831" s="40">
        <v>115799</v>
      </c>
      <c r="E1831" s="40">
        <v>121033</v>
      </c>
      <c r="F1831" s="40">
        <v>5234</v>
      </c>
      <c r="G1831" s="40">
        <v>46561</v>
      </c>
      <c r="H1831" s="40">
        <v>49092</v>
      </c>
      <c r="I1831" s="40">
        <v>2531</v>
      </c>
      <c r="J1831" s="40">
        <v>96.828999999999994</v>
      </c>
      <c r="K1831" s="40">
        <v>215.13500000000002</v>
      </c>
      <c r="L1831" s="41">
        <v>311.964</v>
      </c>
    </row>
    <row r="1832" spans="2:12" x14ac:dyDescent="0.25">
      <c r="B1832" s="39" t="str">
        <f t="shared" si="374"/>
        <v>172.25.70.129</v>
      </c>
      <c r="C1832" s="40" t="s">
        <v>2982</v>
      </c>
      <c r="D1832" s="40">
        <v>121162</v>
      </c>
      <c r="E1832" s="40">
        <v>126653</v>
      </c>
      <c r="F1832" s="40">
        <v>5491</v>
      </c>
      <c r="G1832" s="40">
        <v>49260</v>
      </c>
      <c r="H1832" s="40">
        <v>50968</v>
      </c>
      <c r="I1832" s="40">
        <v>1708</v>
      </c>
      <c r="J1832" s="40">
        <v>101.5835</v>
      </c>
      <c r="K1832" s="40">
        <v>145.18</v>
      </c>
      <c r="L1832" s="41">
        <v>246.76350000000002</v>
      </c>
    </row>
    <row r="1833" spans="2:12" x14ac:dyDescent="0.25">
      <c r="B1833" s="39" t="s">
        <v>1662</v>
      </c>
      <c r="C1833" s="40" t="s">
        <v>2983</v>
      </c>
      <c r="D1833" s="40">
        <v>548484</v>
      </c>
      <c r="E1833" s="40">
        <v>567475</v>
      </c>
      <c r="F1833" s="40">
        <v>18991</v>
      </c>
      <c r="G1833" s="40">
        <v>0</v>
      </c>
      <c r="H1833" s="40">
        <v>0</v>
      </c>
      <c r="I1833" s="40">
        <v>0</v>
      </c>
      <c r="J1833" s="40">
        <v>351.33349999999996</v>
      </c>
      <c r="K1833" s="40">
        <v>0</v>
      </c>
      <c r="L1833" s="41">
        <v>351.33349999999996</v>
      </c>
    </row>
    <row r="1834" spans="2:12" x14ac:dyDescent="0.25">
      <c r="B1834" s="39" t="str">
        <f t="shared" ref="B1834:B1837" si="375">B1833</f>
        <v>172.25.70.130</v>
      </c>
      <c r="C1834" s="40" t="s">
        <v>2984</v>
      </c>
      <c r="D1834" s="40">
        <v>568494</v>
      </c>
      <c r="E1834" s="40">
        <v>586314</v>
      </c>
      <c r="F1834" s="40">
        <v>17820</v>
      </c>
      <c r="G1834" s="40">
        <v>0</v>
      </c>
      <c r="H1834" s="40">
        <v>0</v>
      </c>
      <c r="I1834" s="40">
        <v>0</v>
      </c>
      <c r="J1834" s="40">
        <v>329.66999999999996</v>
      </c>
      <c r="K1834" s="40">
        <v>0</v>
      </c>
      <c r="L1834" s="41">
        <v>329.66999999999996</v>
      </c>
    </row>
    <row r="1835" spans="2:12" x14ac:dyDescent="0.25">
      <c r="B1835" s="39" t="str">
        <f t="shared" si="375"/>
        <v>172.25.70.130</v>
      </c>
      <c r="C1835" s="40" t="s">
        <v>2985</v>
      </c>
      <c r="D1835" s="40">
        <v>586848</v>
      </c>
      <c r="E1835" s="40">
        <v>607772</v>
      </c>
      <c r="F1835" s="40">
        <v>20924</v>
      </c>
      <c r="G1835" s="40">
        <v>0</v>
      </c>
      <c r="H1835" s="40">
        <v>0</v>
      </c>
      <c r="I1835" s="40">
        <v>0</v>
      </c>
      <c r="J1835" s="40">
        <v>387.09399999999999</v>
      </c>
      <c r="K1835" s="40">
        <v>0</v>
      </c>
      <c r="L1835" s="41">
        <v>387.09399999999999</v>
      </c>
    </row>
    <row r="1836" spans="2:12" x14ac:dyDescent="0.25">
      <c r="B1836" s="39" t="str">
        <f t="shared" si="375"/>
        <v>172.25.70.130</v>
      </c>
      <c r="C1836" s="40" t="s">
        <v>2981</v>
      </c>
      <c r="D1836" s="40">
        <v>496284</v>
      </c>
      <c r="E1836" s="40">
        <v>514261</v>
      </c>
      <c r="F1836" s="40">
        <v>17977</v>
      </c>
      <c r="G1836" s="40">
        <v>0</v>
      </c>
      <c r="H1836" s="40">
        <v>0</v>
      </c>
      <c r="I1836" s="40">
        <v>0</v>
      </c>
      <c r="J1836" s="40">
        <v>332.5745</v>
      </c>
      <c r="K1836" s="40">
        <v>0</v>
      </c>
      <c r="L1836" s="41">
        <v>332.5745</v>
      </c>
    </row>
    <row r="1837" spans="2:12" x14ac:dyDescent="0.25">
      <c r="B1837" s="39" t="str">
        <f t="shared" si="375"/>
        <v>172.25.70.130</v>
      </c>
      <c r="C1837" s="40" t="s">
        <v>2982</v>
      </c>
      <c r="D1837" s="40">
        <v>514784</v>
      </c>
      <c r="E1837" s="40">
        <v>531035</v>
      </c>
      <c r="F1837" s="40">
        <v>16251</v>
      </c>
      <c r="G1837" s="40">
        <v>0</v>
      </c>
      <c r="H1837" s="40">
        <v>0</v>
      </c>
      <c r="I1837" s="40">
        <v>0</v>
      </c>
      <c r="J1837" s="40">
        <v>300.64349999999996</v>
      </c>
      <c r="K1837" s="40">
        <v>0</v>
      </c>
      <c r="L1837" s="41">
        <v>300.64349999999996</v>
      </c>
    </row>
    <row r="1838" spans="2:12" x14ac:dyDescent="0.25">
      <c r="B1838" s="39" t="s">
        <v>2087</v>
      </c>
      <c r="C1838" s="40" t="s">
        <v>2983</v>
      </c>
      <c r="D1838" s="40">
        <v>2632</v>
      </c>
      <c r="E1838" s="40">
        <v>2712</v>
      </c>
      <c r="F1838" s="40">
        <v>80</v>
      </c>
      <c r="G1838" s="40">
        <v>2963</v>
      </c>
      <c r="H1838" s="40">
        <v>3279</v>
      </c>
      <c r="I1838" s="40">
        <v>316</v>
      </c>
      <c r="J1838" s="40">
        <v>1.48</v>
      </c>
      <c r="K1838" s="40">
        <v>26.860000000000003</v>
      </c>
      <c r="L1838" s="41">
        <v>28.340000000000003</v>
      </c>
    </row>
    <row r="1839" spans="2:12" x14ac:dyDescent="0.25">
      <c r="B1839" s="39" t="str">
        <f t="shared" ref="B1839:B1842" si="376">B1838</f>
        <v>172.25.70.85</v>
      </c>
      <c r="C1839" s="40" t="s">
        <v>2984</v>
      </c>
      <c r="D1839" s="40">
        <v>2712</v>
      </c>
      <c r="E1839" s="40">
        <v>2796</v>
      </c>
      <c r="F1839" s="40">
        <v>84</v>
      </c>
      <c r="G1839" s="40">
        <v>3282</v>
      </c>
      <c r="H1839" s="40">
        <v>3707</v>
      </c>
      <c r="I1839" s="40">
        <v>425</v>
      </c>
      <c r="J1839" s="40">
        <v>1.5539999999999998</v>
      </c>
      <c r="K1839" s="40">
        <v>36.125</v>
      </c>
      <c r="L1839" s="41">
        <v>37.679000000000002</v>
      </c>
    </row>
    <row r="1840" spans="2:12" x14ac:dyDescent="0.25">
      <c r="B1840" s="39" t="str">
        <f t="shared" si="376"/>
        <v>172.25.70.85</v>
      </c>
      <c r="C1840" s="40" t="s">
        <v>2985</v>
      </c>
      <c r="D1840" s="40">
        <v>2797</v>
      </c>
      <c r="E1840" s="40">
        <v>2930</v>
      </c>
      <c r="F1840" s="40">
        <v>133</v>
      </c>
      <c r="G1840" s="40">
        <v>3707</v>
      </c>
      <c r="H1840" s="40">
        <v>4233</v>
      </c>
      <c r="I1840" s="40">
        <v>526</v>
      </c>
      <c r="J1840" s="40">
        <v>2.4604999999999997</v>
      </c>
      <c r="K1840" s="40">
        <v>44.71</v>
      </c>
      <c r="L1840" s="41">
        <v>47.170500000000004</v>
      </c>
    </row>
    <row r="1841" spans="2:12" x14ac:dyDescent="0.25">
      <c r="B1841" s="39" t="str">
        <f t="shared" si="376"/>
        <v>172.25.70.85</v>
      </c>
      <c r="C1841" s="40" t="s">
        <v>2981</v>
      </c>
      <c r="D1841" s="40">
        <v>2508</v>
      </c>
      <c r="E1841" s="40">
        <v>2562</v>
      </c>
      <c r="F1841" s="40">
        <v>54</v>
      </c>
      <c r="G1841" s="40">
        <v>2123</v>
      </c>
      <c r="H1841" s="40">
        <v>2473</v>
      </c>
      <c r="I1841" s="40">
        <v>350</v>
      </c>
      <c r="J1841" s="40">
        <v>0.999</v>
      </c>
      <c r="K1841" s="40">
        <v>29.750000000000004</v>
      </c>
      <c r="L1841" s="41">
        <v>30.749000000000002</v>
      </c>
    </row>
    <row r="1842" spans="2:12" x14ac:dyDescent="0.25">
      <c r="B1842" s="39" t="str">
        <f t="shared" si="376"/>
        <v>172.25.70.85</v>
      </c>
      <c r="C1842" s="40" t="s">
        <v>2982</v>
      </c>
      <c r="D1842" s="40">
        <v>2562</v>
      </c>
      <c r="E1842" s="40">
        <v>2599</v>
      </c>
      <c r="F1842" s="40">
        <v>37</v>
      </c>
      <c r="G1842" s="40">
        <v>2473</v>
      </c>
      <c r="H1842" s="40">
        <v>2673</v>
      </c>
      <c r="I1842" s="40">
        <v>200</v>
      </c>
      <c r="J1842" s="40">
        <v>0.6845</v>
      </c>
      <c r="K1842" s="40">
        <v>17</v>
      </c>
      <c r="L1842" s="41">
        <v>17.6845</v>
      </c>
    </row>
    <row r="1843" spans="2:12" x14ac:dyDescent="0.25">
      <c r="B1843" s="39" t="s">
        <v>1999</v>
      </c>
      <c r="C1843" s="40" t="s">
        <v>2983</v>
      </c>
      <c r="D1843" s="40">
        <v>10168</v>
      </c>
      <c r="E1843" s="40">
        <v>10659</v>
      </c>
      <c r="F1843" s="40">
        <v>491</v>
      </c>
      <c r="G1843" s="40">
        <v>22208</v>
      </c>
      <c r="H1843" s="40">
        <v>22810</v>
      </c>
      <c r="I1843" s="40">
        <v>602</v>
      </c>
      <c r="J1843" s="40">
        <v>9.083499999999999</v>
      </c>
      <c r="K1843" s="40">
        <v>51.17</v>
      </c>
      <c r="L1843" s="41">
        <v>60.253500000000003</v>
      </c>
    </row>
    <row r="1844" spans="2:12" x14ac:dyDescent="0.25">
      <c r="B1844" s="39" t="str">
        <f t="shared" ref="B1844:B1847" si="377">B1843</f>
        <v>172.25.70.87</v>
      </c>
      <c r="C1844" s="40" t="s">
        <v>2984</v>
      </c>
      <c r="D1844" s="40">
        <v>10673</v>
      </c>
      <c r="E1844" s="40">
        <v>11109</v>
      </c>
      <c r="F1844" s="40">
        <v>436</v>
      </c>
      <c r="G1844" s="40">
        <v>22815</v>
      </c>
      <c r="H1844" s="40">
        <v>23618</v>
      </c>
      <c r="I1844" s="40">
        <v>803</v>
      </c>
      <c r="J1844" s="40">
        <v>8.0659999999999989</v>
      </c>
      <c r="K1844" s="40">
        <v>68.25500000000001</v>
      </c>
      <c r="L1844" s="41">
        <v>76.321000000000012</v>
      </c>
    </row>
    <row r="1845" spans="2:12" x14ac:dyDescent="0.25">
      <c r="B1845" s="39" t="str">
        <f t="shared" si="377"/>
        <v>172.25.70.87</v>
      </c>
      <c r="C1845" s="40" t="s">
        <v>2985</v>
      </c>
      <c r="D1845" s="40">
        <v>11115</v>
      </c>
      <c r="E1845" s="40">
        <v>11689</v>
      </c>
      <c r="F1845" s="40">
        <v>574</v>
      </c>
      <c r="G1845" s="40">
        <v>23618</v>
      </c>
      <c r="H1845" s="40">
        <v>24283</v>
      </c>
      <c r="I1845" s="40">
        <v>665</v>
      </c>
      <c r="J1845" s="40">
        <v>10.619</v>
      </c>
      <c r="K1845" s="40">
        <v>56.525000000000006</v>
      </c>
      <c r="L1845" s="41">
        <v>67.144000000000005</v>
      </c>
    </row>
    <row r="1846" spans="2:12" x14ac:dyDescent="0.25">
      <c r="B1846" s="39" t="str">
        <f t="shared" si="377"/>
        <v>172.25.70.87</v>
      </c>
      <c r="C1846" s="40" t="s">
        <v>2981</v>
      </c>
      <c r="D1846" s="40">
        <v>8582</v>
      </c>
      <c r="E1846" s="40">
        <v>9359</v>
      </c>
      <c r="F1846" s="40">
        <v>777</v>
      </c>
      <c r="G1846" s="40">
        <v>19950</v>
      </c>
      <c r="H1846" s="40">
        <v>20826</v>
      </c>
      <c r="I1846" s="40">
        <v>876</v>
      </c>
      <c r="J1846" s="40">
        <v>14.374499999999999</v>
      </c>
      <c r="K1846" s="40">
        <v>74.460000000000008</v>
      </c>
      <c r="L1846" s="41">
        <v>88.834500000000006</v>
      </c>
    </row>
    <row r="1847" spans="2:12" x14ac:dyDescent="0.25">
      <c r="B1847" s="39" t="str">
        <f t="shared" si="377"/>
        <v>172.25.70.87</v>
      </c>
      <c r="C1847" s="40" t="s">
        <v>2982</v>
      </c>
      <c r="D1847" s="40">
        <v>9376</v>
      </c>
      <c r="E1847" s="40">
        <v>9720</v>
      </c>
      <c r="F1847" s="40">
        <v>344</v>
      </c>
      <c r="G1847" s="40">
        <v>20847</v>
      </c>
      <c r="H1847" s="40">
        <v>21408</v>
      </c>
      <c r="I1847" s="40">
        <v>561</v>
      </c>
      <c r="J1847" s="40">
        <v>6.3639999999999999</v>
      </c>
      <c r="K1847" s="40">
        <v>47.685000000000002</v>
      </c>
      <c r="L1847" s="41">
        <v>54.048999999999999</v>
      </c>
    </row>
    <row r="1848" spans="2:12" x14ac:dyDescent="0.25">
      <c r="B1848" s="39" t="s">
        <v>2073</v>
      </c>
      <c r="C1848" s="40" t="s">
        <v>2983</v>
      </c>
      <c r="D1848" s="40">
        <v>137498</v>
      </c>
      <c r="E1848" s="40">
        <v>144234</v>
      </c>
      <c r="F1848" s="40">
        <v>6736</v>
      </c>
      <c r="G1848" s="40">
        <v>42608</v>
      </c>
      <c r="H1848" s="40">
        <v>44915</v>
      </c>
      <c r="I1848" s="40">
        <v>2307</v>
      </c>
      <c r="J1848" s="40">
        <v>124.616</v>
      </c>
      <c r="K1848" s="40">
        <v>196.09500000000003</v>
      </c>
      <c r="L1848" s="41">
        <v>320.71100000000001</v>
      </c>
    </row>
    <row r="1849" spans="2:12" x14ac:dyDescent="0.25">
      <c r="B1849" s="39" t="str">
        <f t="shared" ref="B1849:B1852" si="378">B1848</f>
        <v>172.25.70.90</v>
      </c>
      <c r="C1849" s="40" t="s">
        <v>2984</v>
      </c>
      <c r="D1849" s="40">
        <v>144237</v>
      </c>
      <c r="E1849" s="40">
        <v>150011</v>
      </c>
      <c r="F1849" s="40">
        <v>5774</v>
      </c>
      <c r="G1849" s="40">
        <v>44917</v>
      </c>
      <c r="H1849" s="40">
        <v>46710</v>
      </c>
      <c r="I1849" s="40">
        <v>1793</v>
      </c>
      <c r="J1849" s="40">
        <v>106.81899999999999</v>
      </c>
      <c r="K1849" s="40">
        <v>152.405</v>
      </c>
      <c r="L1849" s="41">
        <v>259.22399999999999</v>
      </c>
    </row>
    <row r="1850" spans="2:12" x14ac:dyDescent="0.25">
      <c r="B1850" s="39" t="str">
        <f t="shared" si="378"/>
        <v>172.25.70.90</v>
      </c>
      <c r="C1850" s="40" t="s">
        <v>2985</v>
      </c>
      <c r="D1850" s="40">
        <v>150013</v>
      </c>
      <c r="E1850" s="40">
        <v>155666</v>
      </c>
      <c r="F1850" s="40">
        <v>5653</v>
      </c>
      <c r="G1850" s="40">
        <v>46779</v>
      </c>
      <c r="H1850" s="40">
        <v>48887</v>
      </c>
      <c r="I1850" s="40">
        <v>2108</v>
      </c>
      <c r="J1850" s="40">
        <v>104.5805</v>
      </c>
      <c r="K1850" s="40">
        <v>179.18</v>
      </c>
      <c r="L1850" s="41">
        <v>283.76049999999998</v>
      </c>
    </row>
    <row r="1851" spans="2:12" x14ac:dyDescent="0.25">
      <c r="B1851" s="39" t="str">
        <f t="shared" si="378"/>
        <v>172.25.70.90</v>
      </c>
      <c r="C1851" s="40" t="s">
        <v>2981</v>
      </c>
      <c r="D1851" s="40">
        <v>119792</v>
      </c>
      <c r="E1851" s="40">
        <v>125916</v>
      </c>
      <c r="F1851" s="40">
        <v>6124</v>
      </c>
      <c r="G1851" s="40">
        <v>35272</v>
      </c>
      <c r="H1851" s="40">
        <v>36941</v>
      </c>
      <c r="I1851" s="40">
        <v>1669</v>
      </c>
      <c r="J1851" s="40">
        <v>113.294</v>
      </c>
      <c r="K1851" s="40">
        <v>141.86500000000001</v>
      </c>
      <c r="L1851" s="41">
        <v>255.15899999999999</v>
      </c>
    </row>
    <row r="1852" spans="2:12" x14ac:dyDescent="0.25">
      <c r="B1852" s="39" t="str">
        <f t="shared" si="378"/>
        <v>172.25.70.90</v>
      </c>
      <c r="C1852" s="40" t="s">
        <v>2982</v>
      </c>
      <c r="D1852" s="40">
        <v>126636</v>
      </c>
      <c r="E1852" s="40">
        <v>131559</v>
      </c>
      <c r="F1852" s="40">
        <v>4923</v>
      </c>
      <c r="G1852" s="40">
        <v>37498</v>
      </c>
      <c r="H1852" s="40">
        <v>39518</v>
      </c>
      <c r="I1852" s="40">
        <v>2020</v>
      </c>
      <c r="J1852" s="40">
        <v>91.075499999999991</v>
      </c>
      <c r="K1852" s="40">
        <v>171.70000000000002</v>
      </c>
      <c r="L1852" s="41">
        <v>262.77550000000002</v>
      </c>
    </row>
    <row r="1853" spans="2:12" x14ac:dyDescent="0.25">
      <c r="B1853" s="39" t="s">
        <v>2090</v>
      </c>
      <c r="C1853" s="40" t="s">
        <v>2983</v>
      </c>
      <c r="D1853" s="40">
        <v>26996</v>
      </c>
      <c r="E1853" s="40">
        <v>28473</v>
      </c>
      <c r="F1853" s="40">
        <v>1477</v>
      </c>
      <c r="G1853" s="40">
        <v>0</v>
      </c>
      <c r="H1853" s="40">
        <v>0</v>
      </c>
      <c r="I1853" s="40">
        <v>0</v>
      </c>
      <c r="J1853" s="40">
        <v>27.324499999999997</v>
      </c>
      <c r="K1853" s="40">
        <v>0</v>
      </c>
      <c r="L1853" s="41">
        <v>27.324499999999997</v>
      </c>
    </row>
    <row r="1854" spans="2:12" x14ac:dyDescent="0.25">
      <c r="B1854" s="39" t="str">
        <f t="shared" ref="B1854:B1857" si="379">B1853</f>
        <v>172.25.70.91</v>
      </c>
      <c r="C1854" s="40" t="s">
        <v>2984</v>
      </c>
      <c r="D1854" s="40">
        <v>28482</v>
      </c>
      <c r="E1854" s="40">
        <v>30315</v>
      </c>
      <c r="F1854" s="40">
        <v>1833</v>
      </c>
      <c r="G1854" s="40">
        <v>0</v>
      </c>
      <c r="H1854" s="40">
        <v>0</v>
      </c>
      <c r="I1854" s="40">
        <v>0</v>
      </c>
      <c r="J1854" s="40">
        <v>33.910499999999999</v>
      </c>
      <c r="K1854" s="40">
        <v>0</v>
      </c>
      <c r="L1854" s="41">
        <v>33.910499999999999</v>
      </c>
    </row>
    <row r="1855" spans="2:12" x14ac:dyDescent="0.25">
      <c r="B1855" s="39" t="str">
        <f t="shared" si="379"/>
        <v>172.25.70.91</v>
      </c>
      <c r="C1855" s="40" t="s">
        <v>2985</v>
      </c>
      <c r="D1855" s="40">
        <v>30319</v>
      </c>
      <c r="E1855" s="40">
        <v>31879</v>
      </c>
      <c r="F1855" s="40">
        <v>1560</v>
      </c>
      <c r="G1855" s="40">
        <v>0</v>
      </c>
      <c r="H1855" s="40">
        <v>0</v>
      </c>
      <c r="I1855" s="40">
        <v>0</v>
      </c>
      <c r="J1855" s="40">
        <v>28.86</v>
      </c>
      <c r="K1855" s="40">
        <v>0</v>
      </c>
      <c r="L1855" s="41">
        <v>28.86</v>
      </c>
    </row>
    <row r="1856" spans="2:12" x14ac:dyDescent="0.25">
      <c r="B1856" s="39" t="str">
        <f t="shared" si="379"/>
        <v>172.25.70.91</v>
      </c>
      <c r="C1856" s="40" t="s">
        <v>2981</v>
      </c>
      <c r="D1856" s="40">
        <v>22953</v>
      </c>
      <c r="E1856" s="40">
        <v>24423</v>
      </c>
      <c r="F1856" s="40">
        <v>1470</v>
      </c>
      <c r="G1856" s="40">
        <v>0</v>
      </c>
      <c r="H1856" s="40">
        <v>0</v>
      </c>
      <c r="I1856" s="40">
        <v>0</v>
      </c>
      <c r="J1856" s="40">
        <v>27.195</v>
      </c>
      <c r="K1856" s="40">
        <v>0</v>
      </c>
      <c r="L1856" s="41">
        <v>27.195</v>
      </c>
    </row>
    <row r="1857" spans="2:12" x14ac:dyDescent="0.25">
      <c r="B1857" s="39" t="str">
        <f t="shared" si="379"/>
        <v>172.25.70.91</v>
      </c>
      <c r="C1857" s="40" t="s">
        <v>2982</v>
      </c>
      <c r="D1857" s="40">
        <v>24664</v>
      </c>
      <c r="E1857" s="40">
        <v>25702</v>
      </c>
      <c r="F1857" s="40">
        <v>1038</v>
      </c>
      <c r="G1857" s="40">
        <v>0</v>
      </c>
      <c r="H1857" s="40">
        <v>0</v>
      </c>
      <c r="I1857" s="40">
        <v>0</v>
      </c>
      <c r="J1857" s="40">
        <v>19.202999999999999</v>
      </c>
      <c r="K1857" s="40">
        <v>0</v>
      </c>
      <c r="L1857" s="41">
        <v>19.202999999999999</v>
      </c>
    </row>
    <row r="1858" spans="2:12" x14ac:dyDescent="0.25">
      <c r="B1858" s="39" t="s">
        <v>2061</v>
      </c>
      <c r="C1858" s="40" t="s">
        <v>2983</v>
      </c>
      <c r="D1858" s="40">
        <v>11742</v>
      </c>
      <c r="E1858" s="40">
        <v>12723</v>
      </c>
      <c r="F1858" s="40">
        <v>981</v>
      </c>
      <c r="G1858" s="40">
        <v>0</v>
      </c>
      <c r="H1858" s="40">
        <v>0</v>
      </c>
      <c r="I1858" s="40">
        <v>0</v>
      </c>
      <c r="J1858" s="40">
        <v>18.148499999999999</v>
      </c>
      <c r="K1858" s="40">
        <v>0</v>
      </c>
      <c r="L1858" s="41">
        <v>18.148499999999999</v>
      </c>
    </row>
    <row r="1859" spans="2:12" x14ac:dyDescent="0.25">
      <c r="B1859" s="39" t="str">
        <f t="shared" ref="B1859:B1862" si="380">B1858</f>
        <v>172.25.71.148</v>
      </c>
      <c r="C1859" s="40" t="s">
        <v>2984</v>
      </c>
      <c r="D1859" s="40">
        <v>12723</v>
      </c>
      <c r="E1859" s="40">
        <v>13541</v>
      </c>
      <c r="F1859" s="40">
        <v>818</v>
      </c>
      <c r="G1859" s="40">
        <v>0</v>
      </c>
      <c r="H1859" s="40">
        <v>0</v>
      </c>
      <c r="I1859" s="40">
        <v>0</v>
      </c>
      <c r="J1859" s="40">
        <v>15.132999999999999</v>
      </c>
      <c r="K1859" s="40">
        <v>0</v>
      </c>
      <c r="L1859" s="41">
        <v>15.132999999999999</v>
      </c>
    </row>
    <row r="1860" spans="2:12" x14ac:dyDescent="0.25">
      <c r="B1860" s="39" t="str">
        <f t="shared" si="380"/>
        <v>172.25.71.148</v>
      </c>
      <c r="C1860" s="40" t="s">
        <v>2985</v>
      </c>
      <c r="D1860" s="40">
        <v>13541</v>
      </c>
      <c r="E1860" s="40">
        <v>14218</v>
      </c>
      <c r="F1860" s="40">
        <v>677</v>
      </c>
      <c r="G1860" s="40">
        <v>0</v>
      </c>
      <c r="H1860" s="40">
        <v>0</v>
      </c>
      <c r="I1860" s="40">
        <v>0</v>
      </c>
      <c r="J1860" s="40">
        <v>12.5245</v>
      </c>
      <c r="K1860" s="40">
        <v>0</v>
      </c>
      <c r="L1860" s="41">
        <v>12.5245</v>
      </c>
    </row>
    <row r="1861" spans="2:12" x14ac:dyDescent="0.25">
      <c r="B1861" s="39" t="str">
        <f t="shared" si="380"/>
        <v>172.25.71.148</v>
      </c>
      <c r="C1861" s="40" t="s">
        <v>2981</v>
      </c>
      <c r="D1861" s="40">
        <v>8949</v>
      </c>
      <c r="E1861" s="40">
        <v>10038</v>
      </c>
      <c r="F1861" s="40">
        <v>1089</v>
      </c>
      <c r="G1861" s="40">
        <v>0</v>
      </c>
      <c r="H1861" s="40">
        <v>0</v>
      </c>
      <c r="I1861" s="40">
        <v>0</v>
      </c>
      <c r="J1861" s="40">
        <v>20.1465</v>
      </c>
      <c r="K1861" s="40">
        <v>0</v>
      </c>
      <c r="L1861" s="41">
        <v>20.1465</v>
      </c>
    </row>
    <row r="1862" spans="2:12" x14ac:dyDescent="0.25">
      <c r="B1862" s="39" t="str">
        <f t="shared" si="380"/>
        <v>172.25.71.148</v>
      </c>
      <c r="C1862" s="40" t="s">
        <v>2982</v>
      </c>
      <c r="D1862" s="40">
        <v>10047</v>
      </c>
      <c r="E1862" s="40">
        <v>10812</v>
      </c>
      <c r="F1862" s="40">
        <v>765</v>
      </c>
      <c r="G1862" s="40">
        <v>0</v>
      </c>
      <c r="H1862" s="40">
        <v>0</v>
      </c>
      <c r="I1862" s="40">
        <v>0</v>
      </c>
      <c r="J1862" s="40">
        <v>14.1525</v>
      </c>
      <c r="K1862" s="40">
        <v>0</v>
      </c>
      <c r="L1862" s="41">
        <v>14.1525</v>
      </c>
    </row>
    <row r="1863" spans="2:12" x14ac:dyDescent="0.25">
      <c r="B1863" s="39" t="s">
        <v>2053</v>
      </c>
      <c r="C1863" s="40" t="s">
        <v>2983</v>
      </c>
      <c r="D1863" s="40">
        <v>153938</v>
      </c>
      <c r="E1863" s="40">
        <v>164791</v>
      </c>
      <c r="F1863" s="40">
        <v>10853</v>
      </c>
      <c r="G1863" s="40">
        <v>0</v>
      </c>
      <c r="H1863" s="40">
        <v>0</v>
      </c>
      <c r="I1863" s="40">
        <v>0</v>
      </c>
      <c r="J1863" s="40">
        <v>200.78049999999999</v>
      </c>
      <c r="K1863" s="40">
        <v>0</v>
      </c>
      <c r="L1863" s="41">
        <v>200.78049999999999</v>
      </c>
    </row>
    <row r="1864" spans="2:12" x14ac:dyDescent="0.25">
      <c r="B1864" s="39" t="str">
        <f t="shared" ref="B1864:B1867" si="381">B1863</f>
        <v>172.25.71.149</v>
      </c>
      <c r="C1864" s="40" t="s">
        <v>2984</v>
      </c>
      <c r="D1864" s="40">
        <v>164791</v>
      </c>
      <c r="E1864" s="40">
        <v>173935</v>
      </c>
      <c r="F1864" s="40">
        <v>9144</v>
      </c>
      <c r="G1864" s="40">
        <v>0</v>
      </c>
      <c r="H1864" s="40">
        <v>0</v>
      </c>
      <c r="I1864" s="40">
        <v>0</v>
      </c>
      <c r="J1864" s="40">
        <v>169.16399999999999</v>
      </c>
      <c r="K1864" s="40">
        <v>0</v>
      </c>
      <c r="L1864" s="41">
        <v>169.16399999999999</v>
      </c>
    </row>
    <row r="1865" spans="2:12" x14ac:dyDescent="0.25">
      <c r="B1865" s="39" t="str">
        <f t="shared" si="381"/>
        <v>172.25.71.149</v>
      </c>
      <c r="C1865" s="40" t="s">
        <v>2985</v>
      </c>
      <c r="D1865" s="40">
        <v>173942</v>
      </c>
      <c r="E1865" s="40">
        <v>184363</v>
      </c>
      <c r="F1865" s="40">
        <v>10421</v>
      </c>
      <c r="G1865" s="40">
        <v>0</v>
      </c>
      <c r="H1865" s="40">
        <v>0</v>
      </c>
      <c r="I1865" s="40">
        <v>0</v>
      </c>
      <c r="J1865" s="40">
        <v>192.7885</v>
      </c>
      <c r="K1865" s="40">
        <v>0</v>
      </c>
      <c r="L1865" s="41">
        <v>192.7885</v>
      </c>
    </row>
    <row r="1866" spans="2:12" x14ac:dyDescent="0.25">
      <c r="B1866" s="39" t="str">
        <f t="shared" si="381"/>
        <v>172.25.71.149</v>
      </c>
      <c r="C1866" s="40" t="s">
        <v>2981</v>
      </c>
      <c r="D1866" s="40">
        <v>123339</v>
      </c>
      <c r="E1866" s="40">
        <v>134775</v>
      </c>
      <c r="F1866" s="40">
        <v>11436</v>
      </c>
      <c r="G1866" s="40">
        <v>0</v>
      </c>
      <c r="H1866" s="40">
        <v>0</v>
      </c>
      <c r="I1866" s="40">
        <v>0</v>
      </c>
      <c r="J1866" s="40">
        <v>211.566</v>
      </c>
      <c r="K1866" s="40">
        <v>0</v>
      </c>
      <c r="L1866" s="41">
        <v>211.566</v>
      </c>
    </row>
    <row r="1867" spans="2:12" x14ac:dyDescent="0.25">
      <c r="B1867" s="39" t="str">
        <f t="shared" si="381"/>
        <v>172.25.71.149</v>
      </c>
      <c r="C1867" s="40" t="s">
        <v>2982</v>
      </c>
      <c r="D1867" s="40">
        <v>135338</v>
      </c>
      <c r="E1867" s="40">
        <v>144147</v>
      </c>
      <c r="F1867" s="40">
        <v>8809</v>
      </c>
      <c r="G1867" s="40">
        <v>0</v>
      </c>
      <c r="H1867" s="40">
        <v>0</v>
      </c>
      <c r="I1867" s="40">
        <v>0</v>
      </c>
      <c r="J1867" s="40">
        <v>162.9665</v>
      </c>
      <c r="K1867" s="40">
        <v>0</v>
      </c>
      <c r="L1867" s="41">
        <v>162.9665</v>
      </c>
    </row>
    <row r="1868" spans="2:12" x14ac:dyDescent="0.25">
      <c r="B1868" s="39" t="s">
        <v>2395</v>
      </c>
      <c r="C1868" s="40" t="s">
        <v>2983</v>
      </c>
      <c r="D1868" s="40">
        <v>4215</v>
      </c>
      <c r="E1868" s="40">
        <v>4401</v>
      </c>
      <c r="F1868" s="40">
        <v>186</v>
      </c>
      <c r="G1868" s="40">
        <v>3985</v>
      </c>
      <c r="H1868" s="40">
        <v>4243</v>
      </c>
      <c r="I1868" s="40">
        <v>258</v>
      </c>
      <c r="J1868" s="40">
        <v>3.4409999999999998</v>
      </c>
      <c r="K1868" s="40">
        <v>21.930000000000003</v>
      </c>
      <c r="L1868" s="41">
        <v>25.371000000000002</v>
      </c>
    </row>
    <row r="1869" spans="2:12" x14ac:dyDescent="0.25">
      <c r="B1869" s="39" t="str">
        <f t="shared" ref="B1869:B1872" si="382">B1868</f>
        <v>172.25.71.159</v>
      </c>
      <c r="C1869" s="40" t="s">
        <v>2984</v>
      </c>
      <c r="D1869" s="40">
        <v>4513</v>
      </c>
      <c r="E1869" s="40">
        <v>4702</v>
      </c>
      <c r="F1869" s="40">
        <v>189</v>
      </c>
      <c r="G1869" s="40">
        <v>4261</v>
      </c>
      <c r="H1869" s="40">
        <v>4411</v>
      </c>
      <c r="I1869" s="40">
        <v>150</v>
      </c>
      <c r="J1869" s="40">
        <v>3.4964999999999997</v>
      </c>
      <c r="K1869" s="40">
        <v>12.750000000000002</v>
      </c>
      <c r="L1869" s="41">
        <v>16.246500000000001</v>
      </c>
    </row>
    <row r="1870" spans="2:12" x14ac:dyDescent="0.25">
      <c r="B1870" s="39" t="str">
        <f t="shared" si="382"/>
        <v>172.25.71.159</v>
      </c>
      <c r="C1870" s="40" t="s">
        <v>2985</v>
      </c>
      <c r="D1870" s="40">
        <v>4702</v>
      </c>
      <c r="E1870" s="40">
        <v>4872</v>
      </c>
      <c r="F1870" s="40">
        <v>170</v>
      </c>
      <c r="G1870" s="40">
        <v>4411</v>
      </c>
      <c r="H1870" s="40">
        <v>4643</v>
      </c>
      <c r="I1870" s="40">
        <v>232</v>
      </c>
      <c r="J1870" s="40">
        <v>3.145</v>
      </c>
      <c r="K1870" s="40">
        <v>19.720000000000002</v>
      </c>
      <c r="L1870" s="41">
        <v>22.865000000000002</v>
      </c>
    </row>
    <row r="1871" spans="2:12" x14ac:dyDescent="0.25">
      <c r="B1871" s="39" t="str">
        <f t="shared" si="382"/>
        <v>172.25.71.159</v>
      </c>
      <c r="C1871" s="40" t="s">
        <v>2981</v>
      </c>
      <c r="D1871" s="40">
        <v>3931</v>
      </c>
      <c r="E1871" s="40">
        <v>3962</v>
      </c>
      <c r="F1871" s="40">
        <v>31</v>
      </c>
      <c r="G1871" s="40">
        <v>3622</v>
      </c>
      <c r="H1871" s="40">
        <v>3656</v>
      </c>
      <c r="I1871" s="40">
        <v>34</v>
      </c>
      <c r="J1871" s="40">
        <v>0.57350000000000001</v>
      </c>
      <c r="K1871" s="40">
        <v>2.89</v>
      </c>
      <c r="L1871" s="41">
        <v>3.4635000000000002</v>
      </c>
    </row>
    <row r="1872" spans="2:12" x14ac:dyDescent="0.25">
      <c r="B1872" s="39" t="str">
        <f t="shared" si="382"/>
        <v>172.25.71.159</v>
      </c>
      <c r="C1872" s="40" t="s">
        <v>2982</v>
      </c>
      <c r="D1872" s="40">
        <v>3969</v>
      </c>
      <c r="E1872" s="40">
        <v>4120</v>
      </c>
      <c r="F1872" s="40">
        <v>151</v>
      </c>
      <c r="G1872" s="40">
        <v>3660</v>
      </c>
      <c r="H1872" s="40">
        <v>3844</v>
      </c>
      <c r="I1872" s="40">
        <v>184</v>
      </c>
      <c r="J1872" s="40">
        <v>2.7934999999999999</v>
      </c>
      <c r="K1872" s="40">
        <v>15.64</v>
      </c>
      <c r="L1872" s="41">
        <v>18.433500000000002</v>
      </c>
    </row>
    <row r="1873" spans="2:12" x14ac:dyDescent="0.25">
      <c r="B1873" s="39" t="s">
        <v>2093</v>
      </c>
      <c r="C1873" s="40" t="s">
        <v>2983</v>
      </c>
      <c r="D1873" s="40">
        <v>54483</v>
      </c>
      <c r="E1873" s="40">
        <v>57153</v>
      </c>
      <c r="F1873" s="40">
        <v>2670</v>
      </c>
      <c r="G1873" s="40">
        <v>49870</v>
      </c>
      <c r="H1873" s="40">
        <v>52927</v>
      </c>
      <c r="I1873" s="40">
        <v>3057</v>
      </c>
      <c r="J1873" s="40">
        <v>49.394999999999996</v>
      </c>
      <c r="K1873" s="40">
        <v>259.84500000000003</v>
      </c>
      <c r="L1873" s="41">
        <v>309.24</v>
      </c>
    </row>
    <row r="1874" spans="2:12" x14ac:dyDescent="0.25">
      <c r="B1874" s="39" t="str">
        <f t="shared" ref="B1874:B1877" si="383">B1873</f>
        <v>172.25.71.67</v>
      </c>
      <c r="C1874" s="40" t="s">
        <v>2984</v>
      </c>
      <c r="D1874" s="40">
        <v>57185</v>
      </c>
      <c r="E1874" s="40">
        <v>59479</v>
      </c>
      <c r="F1874" s="40">
        <v>2294</v>
      </c>
      <c r="G1874" s="40">
        <v>52930</v>
      </c>
      <c r="H1874" s="40">
        <v>55201</v>
      </c>
      <c r="I1874" s="40">
        <v>2271</v>
      </c>
      <c r="J1874" s="40">
        <v>42.439</v>
      </c>
      <c r="K1874" s="40">
        <v>193.03500000000003</v>
      </c>
      <c r="L1874" s="41">
        <v>235.47400000000002</v>
      </c>
    </row>
    <row r="1875" spans="2:12" x14ac:dyDescent="0.25">
      <c r="B1875" s="39" t="str">
        <f t="shared" si="383"/>
        <v>172.25.71.67</v>
      </c>
      <c r="C1875" s="40" t="s">
        <v>2985</v>
      </c>
      <c r="D1875" s="40">
        <v>59523</v>
      </c>
      <c r="E1875" s="40">
        <v>63064</v>
      </c>
      <c r="F1875" s="40">
        <v>3541</v>
      </c>
      <c r="G1875" s="40">
        <v>55203</v>
      </c>
      <c r="H1875" s="40">
        <v>59661</v>
      </c>
      <c r="I1875" s="40">
        <v>4458</v>
      </c>
      <c r="J1875" s="40">
        <v>65.508499999999998</v>
      </c>
      <c r="K1875" s="40">
        <v>378.93</v>
      </c>
      <c r="L1875" s="41">
        <v>444.43849999999998</v>
      </c>
    </row>
    <row r="1876" spans="2:12" x14ac:dyDescent="0.25">
      <c r="B1876" s="39" t="str">
        <f t="shared" si="383"/>
        <v>172.25.71.67</v>
      </c>
      <c r="C1876" s="40" t="s">
        <v>2981</v>
      </c>
      <c r="D1876" s="40">
        <v>45012</v>
      </c>
      <c r="E1876" s="40">
        <v>49113</v>
      </c>
      <c r="F1876" s="40">
        <v>4101</v>
      </c>
      <c r="G1876" s="40">
        <v>39934</v>
      </c>
      <c r="H1876" s="40">
        <v>43967</v>
      </c>
      <c r="I1876" s="40">
        <v>4033</v>
      </c>
      <c r="J1876" s="40">
        <v>75.868499999999997</v>
      </c>
      <c r="K1876" s="40">
        <v>342.80500000000001</v>
      </c>
      <c r="L1876" s="41">
        <v>418.67349999999999</v>
      </c>
    </row>
    <row r="1877" spans="2:12" x14ac:dyDescent="0.25">
      <c r="B1877" s="39" t="str">
        <f t="shared" si="383"/>
        <v>172.25.71.67</v>
      </c>
      <c r="C1877" s="40" t="s">
        <v>2982</v>
      </c>
      <c r="D1877" s="40">
        <v>49226</v>
      </c>
      <c r="E1877" s="40">
        <v>51666</v>
      </c>
      <c r="F1877" s="40">
        <v>2440</v>
      </c>
      <c r="G1877" s="40">
        <v>43989</v>
      </c>
      <c r="H1877" s="40">
        <v>47454</v>
      </c>
      <c r="I1877" s="40">
        <v>3465</v>
      </c>
      <c r="J1877" s="40">
        <v>45.14</v>
      </c>
      <c r="K1877" s="40">
        <v>294.52500000000003</v>
      </c>
      <c r="L1877" s="41">
        <v>339.66500000000002</v>
      </c>
    </row>
    <row r="1878" spans="2:12" x14ac:dyDescent="0.25">
      <c r="B1878" s="39" t="s">
        <v>2078</v>
      </c>
      <c r="C1878" s="40" t="s">
        <v>2983</v>
      </c>
      <c r="D1878" s="40">
        <v>5993</v>
      </c>
      <c r="E1878" s="40">
        <v>6255</v>
      </c>
      <c r="F1878" s="40">
        <v>262</v>
      </c>
      <c r="G1878" s="40">
        <v>12741</v>
      </c>
      <c r="H1878" s="40">
        <v>13449</v>
      </c>
      <c r="I1878" s="40">
        <v>708</v>
      </c>
      <c r="J1878" s="40">
        <v>4.8469999999999995</v>
      </c>
      <c r="K1878" s="40">
        <v>60.180000000000007</v>
      </c>
      <c r="L1878" s="41">
        <v>65.027000000000001</v>
      </c>
    </row>
    <row r="1879" spans="2:12" x14ac:dyDescent="0.25">
      <c r="B1879" s="39" t="str">
        <f t="shared" ref="B1879:B1882" si="384">B1878</f>
        <v>172.25.71.72</v>
      </c>
      <c r="C1879" s="40" t="s">
        <v>2984</v>
      </c>
      <c r="D1879" s="40">
        <v>6256</v>
      </c>
      <c r="E1879" s="40">
        <v>6478</v>
      </c>
      <c r="F1879" s="40">
        <v>222</v>
      </c>
      <c r="G1879" s="40">
        <v>13449</v>
      </c>
      <c r="H1879" s="40">
        <v>14212</v>
      </c>
      <c r="I1879" s="40">
        <v>763</v>
      </c>
      <c r="J1879" s="40">
        <v>4.1070000000000002</v>
      </c>
      <c r="K1879" s="40">
        <v>64.855000000000004</v>
      </c>
      <c r="L1879" s="41">
        <v>68.962000000000003</v>
      </c>
    </row>
    <row r="1880" spans="2:12" x14ac:dyDescent="0.25">
      <c r="B1880" s="39" t="str">
        <f t="shared" si="384"/>
        <v>172.25.71.72</v>
      </c>
      <c r="C1880" s="40" t="s">
        <v>2985</v>
      </c>
      <c r="D1880" s="40">
        <v>6479</v>
      </c>
      <c r="E1880" s="40">
        <v>6757</v>
      </c>
      <c r="F1880" s="40">
        <v>278</v>
      </c>
      <c r="G1880" s="40">
        <v>14236</v>
      </c>
      <c r="H1880" s="40">
        <v>14902</v>
      </c>
      <c r="I1880" s="40">
        <v>666</v>
      </c>
      <c r="J1880" s="40">
        <v>5.1429999999999998</v>
      </c>
      <c r="K1880" s="40">
        <v>56.610000000000007</v>
      </c>
      <c r="L1880" s="41">
        <v>61.753000000000007</v>
      </c>
    </row>
    <row r="1881" spans="2:12" x14ac:dyDescent="0.25">
      <c r="B1881" s="39" t="str">
        <f t="shared" si="384"/>
        <v>172.25.71.72</v>
      </c>
      <c r="C1881" s="40" t="s">
        <v>2981</v>
      </c>
      <c r="D1881" s="40">
        <v>4967</v>
      </c>
      <c r="E1881" s="40">
        <v>5304</v>
      </c>
      <c r="F1881" s="40">
        <v>337</v>
      </c>
      <c r="G1881" s="40">
        <v>10406</v>
      </c>
      <c r="H1881" s="40">
        <v>11363</v>
      </c>
      <c r="I1881" s="40">
        <v>957</v>
      </c>
      <c r="J1881" s="40">
        <v>6.2344999999999997</v>
      </c>
      <c r="K1881" s="40">
        <v>81.344999999999999</v>
      </c>
      <c r="L1881" s="41">
        <v>87.579499999999996</v>
      </c>
    </row>
    <row r="1882" spans="2:12" x14ac:dyDescent="0.25">
      <c r="B1882" s="39" t="str">
        <f t="shared" si="384"/>
        <v>172.25.71.72</v>
      </c>
      <c r="C1882" s="40" t="s">
        <v>2982</v>
      </c>
      <c r="D1882" s="40">
        <v>5357</v>
      </c>
      <c r="E1882" s="40">
        <v>5700</v>
      </c>
      <c r="F1882" s="40">
        <v>343</v>
      </c>
      <c r="G1882" s="40">
        <v>11429</v>
      </c>
      <c r="H1882" s="40">
        <v>12060</v>
      </c>
      <c r="I1882" s="40">
        <v>631</v>
      </c>
      <c r="J1882" s="40">
        <v>6.3454999999999995</v>
      </c>
      <c r="K1882" s="40">
        <v>53.635000000000005</v>
      </c>
      <c r="L1882" s="41">
        <v>59.980500000000006</v>
      </c>
    </row>
    <row r="1883" spans="2:12" x14ac:dyDescent="0.25">
      <c r="B1883" s="39" t="s">
        <v>2099</v>
      </c>
      <c r="C1883" s="40" t="s">
        <v>2983</v>
      </c>
      <c r="D1883" s="40">
        <v>1990</v>
      </c>
      <c r="E1883" s="40">
        <v>2304</v>
      </c>
      <c r="F1883" s="40">
        <v>314</v>
      </c>
      <c r="G1883" s="40">
        <v>0</v>
      </c>
      <c r="H1883" s="40">
        <v>0</v>
      </c>
      <c r="I1883" s="40">
        <v>0</v>
      </c>
      <c r="J1883" s="40">
        <v>5.8089999999999993</v>
      </c>
      <c r="K1883" s="40">
        <v>0</v>
      </c>
      <c r="L1883" s="41">
        <v>5.8089999999999993</v>
      </c>
    </row>
    <row r="1884" spans="2:12" x14ac:dyDescent="0.25">
      <c r="B1884" s="39" t="str">
        <f t="shared" ref="B1884:B1887" si="385">B1883</f>
        <v>172.25.71.73</v>
      </c>
      <c r="C1884" s="40" t="s">
        <v>2984</v>
      </c>
      <c r="D1884" s="40">
        <v>2304</v>
      </c>
      <c r="E1884" s="40">
        <v>2404</v>
      </c>
      <c r="F1884" s="40">
        <v>100</v>
      </c>
      <c r="G1884" s="40">
        <v>0</v>
      </c>
      <c r="H1884" s="40">
        <v>0</v>
      </c>
      <c r="I1884" s="40">
        <v>0</v>
      </c>
      <c r="J1884" s="40">
        <v>1.8499999999999999</v>
      </c>
      <c r="K1884" s="40">
        <v>0</v>
      </c>
      <c r="L1884" s="41">
        <v>1.8499999999999999</v>
      </c>
    </row>
    <row r="1885" spans="2:12" x14ac:dyDescent="0.25">
      <c r="B1885" s="39" t="str">
        <f t="shared" si="385"/>
        <v>172.25.71.73</v>
      </c>
      <c r="C1885" s="40" t="s">
        <v>2985</v>
      </c>
      <c r="D1885" s="40">
        <v>2404</v>
      </c>
      <c r="E1885" s="40">
        <v>2581</v>
      </c>
      <c r="F1885" s="40">
        <v>177</v>
      </c>
      <c r="G1885" s="40">
        <v>0</v>
      </c>
      <c r="H1885" s="40">
        <v>0</v>
      </c>
      <c r="I1885" s="40">
        <v>0</v>
      </c>
      <c r="J1885" s="40">
        <v>3.2744999999999997</v>
      </c>
      <c r="K1885" s="40">
        <v>0</v>
      </c>
      <c r="L1885" s="41">
        <v>3.2744999999999997</v>
      </c>
    </row>
    <row r="1886" spans="2:12" x14ac:dyDescent="0.25">
      <c r="B1886" s="39" t="str">
        <f t="shared" si="385"/>
        <v>172.25.71.73</v>
      </c>
      <c r="C1886" s="40" t="s">
        <v>2981</v>
      </c>
      <c r="D1886" s="40">
        <v>1672</v>
      </c>
      <c r="E1886" s="40">
        <v>1795</v>
      </c>
      <c r="F1886" s="40">
        <v>123</v>
      </c>
      <c r="G1886" s="40">
        <v>0</v>
      </c>
      <c r="H1886" s="40">
        <v>0</v>
      </c>
      <c r="I1886" s="40">
        <v>0</v>
      </c>
      <c r="J1886" s="40">
        <v>2.2755000000000001</v>
      </c>
      <c r="K1886" s="40">
        <v>0</v>
      </c>
      <c r="L1886" s="41">
        <v>2.2755000000000001</v>
      </c>
    </row>
    <row r="1887" spans="2:12" x14ac:dyDescent="0.25">
      <c r="B1887" s="39" t="str">
        <f t="shared" si="385"/>
        <v>172.25.71.73</v>
      </c>
      <c r="C1887" s="40" t="s">
        <v>2982</v>
      </c>
      <c r="D1887" s="40">
        <v>1804</v>
      </c>
      <c r="E1887" s="40">
        <v>1894</v>
      </c>
      <c r="F1887" s="40">
        <v>90</v>
      </c>
      <c r="G1887" s="40">
        <v>0</v>
      </c>
      <c r="H1887" s="40">
        <v>0</v>
      </c>
      <c r="I1887" s="40">
        <v>0</v>
      </c>
      <c r="J1887" s="40">
        <v>1.6649999999999998</v>
      </c>
      <c r="K1887" s="40">
        <v>0</v>
      </c>
      <c r="L1887" s="41">
        <v>1.6649999999999998</v>
      </c>
    </row>
    <row r="1888" spans="2:12" x14ac:dyDescent="0.25">
      <c r="B1888" s="39" t="s">
        <v>1993</v>
      </c>
      <c r="C1888" s="40" t="s">
        <v>2983</v>
      </c>
      <c r="D1888" s="40">
        <v>7932</v>
      </c>
      <c r="E1888" s="40">
        <v>8628</v>
      </c>
      <c r="F1888" s="40">
        <v>696</v>
      </c>
      <c r="G1888" s="40">
        <v>30526</v>
      </c>
      <c r="H1888" s="40">
        <v>32316</v>
      </c>
      <c r="I1888" s="40">
        <v>1790</v>
      </c>
      <c r="J1888" s="40">
        <v>12.875999999999999</v>
      </c>
      <c r="K1888" s="40">
        <v>152.15</v>
      </c>
      <c r="L1888" s="41">
        <v>165.02600000000001</v>
      </c>
    </row>
    <row r="1889" spans="2:12" x14ac:dyDescent="0.25">
      <c r="B1889" s="39" t="str">
        <f t="shared" ref="B1889:B1892" si="386">B1888</f>
        <v>172.25.71.77</v>
      </c>
      <c r="C1889" s="40" t="s">
        <v>2984</v>
      </c>
      <c r="D1889" s="40">
        <v>8640</v>
      </c>
      <c r="E1889" s="40">
        <v>9358</v>
      </c>
      <c r="F1889" s="40">
        <v>718</v>
      </c>
      <c r="G1889" s="40">
        <v>32388</v>
      </c>
      <c r="H1889" s="40">
        <v>34522</v>
      </c>
      <c r="I1889" s="40">
        <v>2134</v>
      </c>
      <c r="J1889" s="40">
        <v>13.282999999999999</v>
      </c>
      <c r="K1889" s="40">
        <v>181.39000000000001</v>
      </c>
      <c r="L1889" s="41">
        <v>194.673</v>
      </c>
    </row>
    <row r="1890" spans="2:12" x14ac:dyDescent="0.25">
      <c r="B1890" s="39" t="str">
        <f t="shared" si="386"/>
        <v>172.25.71.77</v>
      </c>
      <c r="C1890" s="40" t="s">
        <v>2985</v>
      </c>
      <c r="D1890" s="40">
        <v>9370</v>
      </c>
      <c r="E1890" s="40">
        <v>10387</v>
      </c>
      <c r="F1890" s="40">
        <v>1017</v>
      </c>
      <c r="G1890" s="40">
        <v>34536</v>
      </c>
      <c r="H1890" s="40">
        <v>36630</v>
      </c>
      <c r="I1890" s="40">
        <v>2094</v>
      </c>
      <c r="J1890" s="40">
        <v>18.814499999999999</v>
      </c>
      <c r="K1890" s="40">
        <v>177.99</v>
      </c>
      <c r="L1890" s="41">
        <v>196.80450000000002</v>
      </c>
    </row>
    <row r="1891" spans="2:12" x14ac:dyDescent="0.25">
      <c r="B1891" s="39" t="str">
        <f t="shared" si="386"/>
        <v>172.25.71.77</v>
      </c>
      <c r="C1891" s="40" t="s">
        <v>2981</v>
      </c>
      <c r="D1891" s="40">
        <v>7203</v>
      </c>
      <c r="E1891" s="40">
        <v>7421</v>
      </c>
      <c r="F1891" s="40">
        <v>218</v>
      </c>
      <c r="G1891" s="40">
        <v>26285</v>
      </c>
      <c r="H1891" s="40">
        <v>27447</v>
      </c>
      <c r="I1891" s="40">
        <v>1162</v>
      </c>
      <c r="J1891" s="40">
        <v>4.0329999999999995</v>
      </c>
      <c r="K1891" s="40">
        <v>98.77000000000001</v>
      </c>
      <c r="L1891" s="41">
        <v>102.80300000000001</v>
      </c>
    </row>
    <row r="1892" spans="2:12" x14ac:dyDescent="0.25">
      <c r="B1892" s="39" t="str">
        <f t="shared" si="386"/>
        <v>172.25.71.77</v>
      </c>
      <c r="C1892" s="40" t="s">
        <v>2982</v>
      </c>
      <c r="D1892" s="40">
        <v>7439</v>
      </c>
      <c r="E1892" s="40">
        <v>7657</v>
      </c>
      <c r="F1892" s="40">
        <v>218</v>
      </c>
      <c r="G1892" s="40">
        <v>27512</v>
      </c>
      <c r="H1892" s="40">
        <v>28824</v>
      </c>
      <c r="I1892" s="40">
        <v>1312</v>
      </c>
      <c r="J1892" s="40">
        <v>4.0329999999999995</v>
      </c>
      <c r="K1892" s="40">
        <v>111.52000000000001</v>
      </c>
      <c r="L1892" s="41">
        <v>115.55300000000001</v>
      </c>
    </row>
    <row r="1893" spans="2:12" x14ac:dyDescent="0.25">
      <c r="B1893" s="39" t="s">
        <v>2213</v>
      </c>
      <c r="C1893" s="40" t="s">
        <v>2983</v>
      </c>
      <c r="D1893" s="40">
        <v>2577</v>
      </c>
      <c r="E1893" s="40">
        <v>2689</v>
      </c>
      <c r="F1893" s="40">
        <v>112</v>
      </c>
      <c r="G1893" s="40">
        <v>20974</v>
      </c>
      <c r="H1893" s="40">
        <v>21749</v>
      </c>
      <c r="I1893" s="40">
        <v>775</v>
      </c>
      <c r="J1893" s="40">
        <v>2.0720000000000001</v>
      </c>
      <c r="K1893" s="40">
        <v>65.875</v>
      </c>
      <c r="L1893" s="41">
        <v>67.947000000000003</v>
      </c>
    </row>
    <row r="1894" spans="2:12" x14ac:dyDescent="0.25">
      <c r="B1894" s="39" t="str">
        <f t="shared" ref="B1894:B1897" si="387">B1893</f>
        <v>172.25.73.143</v>
      </c>
      <c r="C1894" s="40" t="s">
        <v>2984</v>
      </c>
      <c r="D1894" s="40">
        <v>2691</v>
      </c>
      <c r="E1894" s="40">
        <v>2778</v>
      </c>
      <c r="F1894" s="40">
        <v>87</v>
      </c>
      <c r="G1894" s="40">
        <v>21755</v>
      </c>
      <c r="H1894" s="40">
        <v>22258</v>
      </c>
      <c r="I1894" s="40">
        <v>503</v>
      </c>
      <c r="J1894" s="40">
        <v>1.6094999999999999</v>
      </c>
      <c r="K1894" s="40">
        <v>42.755000000000003</v>
      </c>
      <c r="L1894" s="41">
        <v>44.3645</v>
      </c>
    </row>
    <row r="1895" spans="2:12" x14ac:dyDescent="0.25">
      <c r="B1895" s="39" t="str">
        <f t="shared" si="387"/>
        <v>172.25.73.143</v>
      </c>
      <c r="C1895" s="40" t="s">
        <v>2985</v>
      </c>
      <c r="D1895" s="40">
        <v>2778</v>
      </c>
      <c r="E1895" s="40">
        <v>2870</v>
      </c>
      <c r="F1895" s="40">
        <v>92</v>
      </c>
      <c r="G1895" s="40">
        <v>22258</v>
      </c>
      <c r="H1895" s="40">
        <v>22858</v>
      </c>
      <c r="I1895" s="40">
        <v>600</v>
      </c>
      <c r="J1895" s="40">
        <v>1.702</v>
      </c>
      <c r="K1895" s="40">
        <v>51.000000000000007</v>
      </c>
      <c r="L1895" s="41">
        <v>52.702000000000005</v>
      </c>
    </row>
    <row r="1896" spans="2:12" x14ac:dyDescent="0.25">
      <c r="B1896" s="39" t="str">
        <f t="shared" si="387"/>
        <v>172.25.73.143</v>
      </c>
      <c r="C1896" s="40" t="s">
        <v>2981</v>
      </c>
      <c r="D1896" s="40">
        <v>2330</v>
      </c>
      <c r="E1896" s="40">
        <v>2497</v>
      </c>
      <c r="F1896" s="40">
        <v>167</v>
      </c>
      <c r="G1896" s="40">
        <v>18697</v>
      </c>
      <c r="H1896" s="40">
        <v>19642</v>
      </c>
      <c r="I1896" s="40">
        <v>945</v>
      </c>
      <c r="J1896" s="40">
        <v>3.0894999999999997</v>
      </c>
      <c r="K1896" s="40">
        <v>80.325000000000003</v>
      </c>
      <c r="L1896" s="41">
        <v>83.414500000000004</v>
      </c>
    </row>
    <row r="1897" spans="2:12" x14ac:dyDescent="0.25">
      <c r="B1897" s="39" t="str">
        <f t="shared" si="387"/>
        <v>172.25.73.143</v>
      </c>
      <c r="C1897" s="40" t="s">
        <v>2982</v>
      </c>
      <c r="D1897" s="40">
        <v>2497</v>
      </c>
      <c r="E1897" s="40">
        <v>2537</v>
      </c>
      <c r="F1897" s="40">
        <v>40</v>
      </c>
      <c r="G1897" s="40">
        <v>19643</v>
      </c>
      <c r="H1897" s="40">
        <v>20034</v>
      </c>
      <c r="I1897" s="40">
        <v>391</v>
      </c>
      <c r="J1897" s="40">
        <v>0.74</v>
      </c>
      <c r="K1897" s="40">
        <v>33.234999999999999</v>
      </c>
      <c r="L1897" s="41">
        <v>33.975000000000001</v>
      </c>
    </row>
    <row r="1898" spans="2:12" x14ac:dyDescent="0.25">
      <c r="B1898" s="39" t="s">
        <v>1996</v>
      </c>
      <c r="C1898" s="40" t="s">
        <v>2983</v>
      </c>
      <c r="D1898" s="40">
        <v>2473</v>
      </c>
      <c r="E1898" s="40">
        <v>2956</v>
      </c>
      <c r="F1898" s="40">
        <v>483</v>
      </c>
      <c r="G1898" s="40">
        <v>3769</v>
      </c>
      <c r="H1898" s="40">
        <v>4293</v>
      </c>
      <c r="I1898" s="40">
        <v>524</v>
      </c>
      <c r="J1898" s="40">
        <v>8.9354999999999993</v>
      </c>
      <c r="K1898" s="40">
        <v>44.540000000000006</v>
      </c>
      <c r="L1898" s="41">
        <v>53.475500000000004</v>
      </c>
    </row>
    <row r="1899" spans="2:12" x14ac:dyDescent="0.25">
      <c r="B1899" s="39" t="str">
        <f t="shared" ref="B1899:B1902" si="388">B1898</f>
        <v>172.25.73.58</v>
      </c>
      <c r="C1899" s="40" t="s">
        <v>2984</v>
      </c>
      <c r="D1899" s="40">
        <v>2956</v>
      </c>
      <c r="E1899" s="40">
        <v>2997</v>
      </c>
      <c r="F1899" s="40">
        <v>41</v>
      </c>
      <c r="G1899" s="40">
        <v>4294</v>
      </c>
      <c r="H1899" s="40">
        <v>4390</v>
      </c>
      <c r="I1899" s="40">
        <v>96</v>
      </c>
      <c r="J1899" s="40">
        <v>0.75849999999999995</v>
      </c>
      <c r="K1899" s="40">
        <v>8.16</v>
      </c>
      <c r="L1899" s="41">
        <v>8.9184999999999999</v>
      </c>
    </row>
    <row r="1900" spans="2:12" x14ac:dyDescent="0.25">
      <c r="B1900" s="39" t="str">
        <f t="shared" si="388"/>
        <v>172.25.73.58</v>
      </c>
      <c r="C1900" s="40" t="s">
        <v>2985</v>
      </c>
      <c r="D1900" s="40">
        <v>2997</v>
      </c>
      <c r="E1900" s="40">
        <v>3116</v>
      </c>
      <c r="F1900" s="40">
        <v>119</v>
      </c>
      <c r="G1900" s="40">
        <v>4390</v>
      </c>
      <c r="H1900" s="40">
        <v>4668</v>
      </c>
      <c r="I1900" s="40">
        <v>278</v>
      </c>
      <c r="J1900" s="40">
        <v>2.2014999999999998</v>
      </c>
      <c r="K1900" s="40">
        <v>23.630000000000003</v>
      </c>
      <c r="L1900" s="41">
        <v>25.831500000000002</v>
      </c>
    </row>
    <row r="1901" spans="2:12" x14ac:dyDescent="0.25">
      <c r="B1901" s="39" t="str">
        <f t="shared" si="388"/>
        <v>172.25.73.58</v>
      </c>
      <c r="C1901" s="40" t="s">
        <v>2981</v>
      </c>
      <c r="D1901" s="40">
        <v>2313</v>
      </c>
      <c r="E1901" s="40">
        <v>2404</v>
      </c>
      <c r="F1901" s="40">
        <v>91</v>
      </c>
      <c r="G1901" s="40">
        <v>3398</v>
      </c>
      <c r="H1901" s="40">
        <v>3525</v>
      </c>
      <c r="I1901" s="40">
        <v>127</v>
      </c>
      <c r="J1901" s="40">
        <v>1.6835</v>
      </c>
      <c r="K1901" s="40">
        <v>10.795</v>
      </c>
      <c r="L1901" s="41">
        <v>12.4785</v>
      </c>
    </row>
    <row r="1902" spans="2:12" x14ac:dyDescent="0.25">
      <c r="B1902" s="39" t="str">
        <f t="shared" si="388"/>
        <v>172.25.73.58</v>
      </c>
      <c r="C1902" s="40" t="s">
        <v>2982</v>
      </c>
      <c r="D1902" s="40">
        <v>2404</v>
      </c>
      <c r="E1902" s="40">
        <v>2441</v>
      </c>
      <c r="F1902" s="40">
        <v>37</v>
      </c>
      <c r="G1902" s="40">
        <v>3526</v>
      </c>
      <c r="H1902" s="40">
        <v>3608</v>
      </c>
      <c r="I1902" s="40">
        <v>82</v>
      </c>
      <c r="J1902" s="40">
        <v>0.6845</v>
      </c>
      <c r="K1902" s="40">
        <v>6.9700000000000006</v>
      </c>
      <c r="L1902" s="41">
        <v>7.6545000000000005</v>
      </c>
    </row>
    <row r="1903" spans="2:12" x14ac:dyDescent="0.25">
      <c r="B1903" s="39" t="s">
        <v>2419</v>
      </c>
      <c r="C1903" s="40" t="s">
        <v>2983</v>
      </c>
      <c r="D1903" s="40">
        <v>1287</v>
      </c>
      <c r="E1903" s="40">
        <v>1290</v>
      </c>
      <c r="F1903" s="40">
        <v>3</v>
      </c>
      <c r="G1903" s="40">
        <v>2169</v>
      </c>
      <c r="H1903" s="40">
        <v>2218</v>
      </c>
      <c r="I1903" s="40">
        <v>49</v>
      </c>
      <c r="J1903" s="40">
        <v>5.5499999999999994E-2</v>
      </c>
      <c r="K1903" s="40">
        <v>4.165</v>
      </c>
      <c r="L1903" s="41">
        <v>4.2205000000000004</v>
      </c>
    </row>
    <row r="1904" spans="2:12" x14ac:dyDescent="0.25">
      <c r="B1904" s="39" t="str">
        <f t="shared" ref="B1904:B1907" si="389">B1903</f>
        <v>172.25.73.85</v>
      </c>
      <c r="C1904" s="40" t="s">
        <v>2984</v>
      </c>
      <c r="D1904" s="40">
        <v>1290</v>
      </c>
      <c r="E1904" s="40">
        <v>1326</v>
      </c>
      <c r="F1904" s="40">
        <v>36</v>
      </c>
      <c r="G1904" s="40">
        <v>2218</v>
      </c>
      <c r="H1904" s="40">
        <v>2244</v>
      </c>
      <c r="I1904" s="40">
        <v>26</v>
      </c>
      <c r="J1904" s="40">
        <v>0.66599999999999993</v>
      </c>
      <c r="K1904" s="40">
        <v>2.21</v>
      </c>
      <c r="L1904" s="41">
        <v>2.8759999999999999</v>
      </c>
    </row>
    <row r="1905" spans="2:12" x14ac:dyDescent="0.25">
      <c r="B1905" s="39" t="str">
        <f t="shared" si="389"/>
        <v>172.25.73.85</v>
      </c>
      <c r="C1905" s="40" t="s">
        <v>2985</v>
      </c>
      <c r="D1905" s="40">
        <v>1326</v>
      </c>
      <c r="E1905" s="40">
        <v>1328</v>
      </c>
      <c r="F1905" s="40">
        <v>2</v>
      </c>
      <c r="G1905" s="40">
        <v>2244</v>
      </c>
      <c r="H1905" s="40">
        <v>2250</v>
      </c>
      <c r="I1905" s="40">
        <v>6</v>
      </c>
      <c r="J1905" s="40">
        <v>3.6999999999999998E-2</v>
      </c>
      <c r="K1905" s="40">
        <v>0.51</v>
      </c>
      <c r="L1905" s="41">
        <v>0.54700000000000004</v>
      </c>
    </row>
    <row r="1906" spans="2:12" x14ac:dyDescent="0.25">
      <c r="B1906" s="39" t="str">
        <f t="shared" si="389"/>
        <v>172.25.73.85</v>
      </c>
      <c r="C1906" s="40" t="s">
        <v>2981</v>
      </c>
      <c r="D1906" s="40">
        <v>1273</v>
      </c>
      <c r="E1906" s="40">
        <v>1280</v>
      </c>
      <c r="F1906" s="40">
        <v>7</v>
      </c>
      <c r="G1906" s="40">
        <v>1798</v>
      </c>
      <c r="H1906" s="40">
        <v>1964</v>
      </c>
      <c r="I1906" s="40">
        <v>166</v>
      </c>
      <c r="J1906" s="40">
        <v>0.1295</v>
      </c>
      <c r="K1906" s="40">
        <v>14.110000000000001</v>
      </c>
      <c r="L1906" s="41">
        <v>14.239500000000001</v>
      </c>
    </row>
    <row r="1907" spans="2:12" x14ac:dyDescent="0.25">
      <c r="B1907" s="39" t="str">
        <f t="shared" si="389"/>
        <v>172.25.73.85</v>
      </c>
      <c r="C1907" s="40" t="s">
        <v>2982</v>
      </c>
      <c r="D1907" s="40">
        <v>1280</v>
      </c>
      <c r="E1907" s="40">
        <v>1287</v>
      </c>
      <c r="F1907" s="40">
        <v>7</v>
      </c>
      <c r="G1907" s="40">
        <v>2095</v>
      </c>
      <c r="H1907" s="40">
        <v>2156</v>
      </c>
      <c r="I1907" s="40">
        <v>61</v>
      </c>
      <c r="J1907" s="40">
        <v>0.1295</v>
      </c>
      <c r="K1907" s="40">
        <v>5.1850000000000005</v>
      </c>
      <c r="L1907" s="41">
        <v>5.3145000000000007</v>
      </c>
    </row>
    <row r="1908" spans="2:12" x14ac:dyDescent="0.25">
      <c r="B1908" s="39" t="s">
        <v>2428</v>
      </c>
      <c r="C1908" s="40" t="s">
        <v>2983</v>
      </c>
      <c r="D1908" s="40">
        <v>11471</v>
      </c>
      <c r="E1908" s="40">
        <v>12477</v>
      </c>
      <c r="F1908" s="40">
        <v>1006</v>
      </c>
      <c r="G1908" s="40">
        <v>0</v>
      </c>
      <c r="H1908" s="40">
        <v>0</v>
      </c>
      <c r="I1908" s="40">
        <v>0</v>
      </c>
      <c r="J1908" s="40">
        <v>18.611000000000001</v>
      </c>
      <c r="K1908" s="40">
        <v>0</v>
      </c>
      <c r="L1908" s="41">
        <v>18.611000000000001</v>
      </c>
    </row>
    <row r="1909" spans="2:12" x14ac:dyDescent="0.25">
      <c r="B1909" s="39" t="str">
        <f t="shared" ref="B1909:B1912" si="390">B1908</f>
        <v>172.25.73.86</v>
      </c>
      <c r="C1909" s="40" t="s">
        <v>2984</v>
      </c>
      <c r="D1909" s="40">
        <v>12797</v>
      </c>
      <c r="E1909" s="40">
        <v>13811</v>
      </c>
      <c r="F1909" s="40">
        <v>1014</v>
      </c>
      <c r="G1909" s="40">
        <v>0</v>
      </c>
      <c r="H1909" s="40">
        <v>0</v>
      </c>
      <c r="I1909" s="40">
        <v>0</v>
      </c>
      <c r="J1909" s="40">
        <v>18.759</v>
      </c>
      <c r="K1909" s="40">
        <v>0</v>
      </c>
      <c r="L1909" s="41">
        <v>18.759</v>
      </c>
    </row>
    <row r="1910" spans="2:12" x14ac:dyDescent="0.25">
      <c r="B1910" s="39" t="str">
        <f t="shared" si="390"/>
        <v>172.25.73.86</v>
      </c>
      <c r="C1910" s="40" t="s">
        <v>2985</v>
      </c>
      <c r="D1910" s="40">
        <v>13859</v>
      </c>
      <c r="E1910" s="40">
        <v>14944</v>
      </c>
      <c r="F1910" s="40">
        <v>1085</v>
      </c>
      <c r="G1910" s="40">
        <v>0</v>
      </c>
      <c r="H1910" s="40">
        <v>0</v>
      </c>
      <c r="I1910" s="40">
        <v>0</v>
      </c>
      <c r="J1910" s="40">
        <v>20.072499999999998</v>
      </c>
      <c r="K1910" s="40">
        <v>0</v>
      </c>
      <c r="L1910" s="41">
        <v>20.072499999999998</v>
      </c>
    </row>
    <row r="1911" spans="2:12" x14ac:dyDescent="0.25">
      <c r="B1911" s="39" t="str">
        <f t="shared" si="390"/>
        <v>172.25.73.86</v>
      </c>
      <c r="C1911" s="40" t="s">
        <v>2981</v>
      </c>
      <c r="D1911" s="40">
        <v>8833</v>
      </c>
      <c r="E1911" s="40">
        <v>9559</v>
      </c>
      <c r="F1911" s="40">
        <v>726</v>
      </c>
      <c r="G1911" s="40">
        <v>0</v>
      </c>
      <c r="H1911" s="40">
        <v>0</v>
      </c>
      <c r="I1911" s="40">
        <v>0</v>
      </c>
      <c r="J1911" s="40">
        <v>13.430999999999999</v>
      </c>
      <c r="K1911" s="40">
        <v>0</v>
      </c>
      <c r="L1911" s="41">
        <v>13.430999999999999</v>
      </c>
    </row>
    <row r="1912" spans="2:12" x14ac:dyDescent="0.25">
      <c r="B1912" s="39" t="str">
        <f t="shared" si="390"/>
        <v>172.25.73.86</v>
      </c>
      <c r="C1912" s="40" t="s">
        <v>2982</v>
      </c>
      <c r="D1912" s="40">
        <v>9670</v>
      </c>
      <c r="E1912" s="40">
        <v>10747</v>
      </c>
      <c r="F1912" s="40">
        <v>1077</v>
      </c>
      <c r="G1912" s="40">
        <v>0</v>
      </c>
      <c r="H1912" s="40">
        <v>0</v>
      </c>
      <c r="I1912" s="40">
        <v>0</v>
      </c>
      <c r="J1912" s="40">
        <v>19.924499999999998</v>
      </c>
      <c r="K1912" s="40">
        <v>0</v>
      </c>
      <c r="L1912" s="41">
        <v>19.924499999999998</v>
      </c>
    </row>
    <row r="1913" spans="2:12" x14ac:dyDescent="0.25">
      <c r="B1913" s="39" t="s">
        <v>2422</v>
      </c>
      <c r="C1913" s="40" t="s">
        <v>2983</v>
      </c>
      <c r="D1913" s="40">
        <v>22146</v>
      </c>
      <c r="E1913" s="40">
        <v>23767</v>
      </c>
      <c r="F1913" s="40">
        <v>1621</v>
      </c>
      <c r="G1913" s="40">
        <v>0</v>
      </c>
      <c r="H1913" s="40">
        <v>0</v>
      </c>
      <c r="I1913" s="40">
        <v>0</v>
      </c>
      <c r="J1913" s="40">
        <v>29.988499999999998</v>
      </c>
      <c r="K1913" s="40">
        <v>0</v>
      </c>
      <c r="L1913" s="41">
        <v>29.988499999999998</v>
      </c>
    </row>
    <row r="1914" spans="2:12" x14ac:dyDescent="0.25">
      <c r="B1914" s="39" t="str">
        <f t="shared" ref="B1914:B1917" si="391">B1913</f>
        <v>172.25.73.91</v>
      </c>
      <c r="C1914" s="40" t="s">
        <v>2984</v>
      </c>
      <c r="D1914" s="40">
        <v>23858</v>
      </c>
      <c r="E1914" s="40">
        <v>25591</v>
      </c>
      <c r="F1914" s="40">
        <v>1733</v>
      </c>
      <c r="G1914" s="40">
        <v>0</v>
      </c>
      <c r="H1914" s="40">
        <v>0</v>
      </c>
      <c r="I1914" s="40">
        <v>0</v>
      </c>
      <c r="J1914" s="40">
        <v>32.060499999999998</v>
      </c>
      <c r="K1914" s="40">
        <v>0</v>
      </c>
      <c r="L1914" s="41">
        <v>32.060499999999998</v>
      </c>
    </row>
    <row r="1915" spans="2:12" x14ac:dyDescent="0.25">
      <c r="B1915" s="39" t="str">
        <f t="shared" si="391"/>
        <v>172.25.73.91</v>
      </c>
      <c r="C1915" s="40" t="s">
        <v>2985</v>
      </c>
      <c r="D1915" s="40">
        <v>26037</v>
      </c>
      <c r="E1915" s="40">
        <v>27392</v>
      </c>
      <c r="F1915" s="40">
        <v>1355</v>
      </c>
      <c r="G1915" s="40">
        <v>0</v>
      </c>
      <c r="H1915" s="40">
        <v>0</v>
      </c>
      <c r="I1915" s="40">
        <v>0</v>
      </c>
      <c r="J1915" s="40">
        <v>25.067499999999999</v>
      </c>
      <c r="K1915" s="40">
        <v>0</v>
      </c>
      <c r="L1915" s="41">
        <v>25.067499999999999</v>
      </c>
    </row>
    <row r="1916" spans="2:12" x14ac:dyDescent="0.25">
      <c r="B1916" s="39" t="str">
        <f t="shared" si="391"/>
        <v>172.25.73.91</v>
      </c>
      <c r="C1916" s="40" t="s">
        <v>2981</v>
      </c>
      <c r="D1916" s="40">
        <v>16655</v>
      </c>
      <c r="E1916" s="40">
        <v>17601</v>
      </c>
      <c r="F1916" s="40">
        <v>946</v>
      </c>
      <c r="G1916" s="40">
        <v>0</v>
      </c>
      <c r="H1916" s="40">
        <v>0</v>
      </c>
      <c r="I1916" s="40">
        <v>0</v>
      </c>
      <c r="J1916" s="40">
        <v>17.500999999999998</v>
      </c>
      <c r="K1916" s="40">
        <v>0</v>
      </c>
      <c r="L1916" s="41">
        <v>17.500999999999998</v>
      </c>
    </row>
    <row r="1917" spans="2:12" x14ac:dyDescent="0.25">
      <c r="B1917" s="39" t="str">
        <f t="shared" si="391"/>
        <v>172.25.73.91</v>
      </c>
      <c r="C1917" s="40" t="s">
        <v>2982</v>
      </c>
      <c r="D1917" s="40">
        <v>17766</v>
      </c>
      <c r="E1917" s="40">
        <v>20075</v>
      </c>
      <c r="F1917" s="40">
        <v>2309</v>
      </c>
      <c r="G1917" s="40">
        <v>0</v>
      </c>
      <c r="H1917" s="40">
        <v>0</v>
      </c>
      <c r="I1917" s="40">
        <v>0</v>
      </c>
      <c r="J1917" s="40">
        <v>42.716499999999996</v>
      </c>
      <c r="K1917" s="40">
        <v>0</v>
      </c>
      <c r="L1917" s="41">
        <v>42.716499999999996</v>
      </c>
    </row>
    <row r="1918" spans="2:12" x14ac:dyDescent="0.25">
      <c r="B1918" s="39" t="s">
        <v>2416</v>
      </c>
      <c r="C1918" s="40" t="s">
        <v>2983</v>
      </c>
      <c r="D1918" s="40">
        <v>1</v>
      </c>
      <c r="E1918" s="40">
        <v>1</v>
      </c>
      <c r="F1918" s="40">
        <v>0</v>
      </c>
      <c r="G1918" s="40">
        <v>0</v>
      </c>
      <c r="H1918" s="40">
        <v>0</v>
      </c>
      <c r="I1918" s="40">
        <v>0</v>
      </c>
      <c r="J1918" s="40">
        <v>0</v>
      </c>
      <c r="K1918" s="40">
        <v>0</v>
      </c>
      <c r="L1918" s="41">
        <v>0</v>
      </c>
    </row>
    <row r="1919" spans="2:12" x14ac:dyDescent="0.25">
      <c r="B1919" s="39" t="str">
        <f t="shared" ref="B1919:B1922" si="392">B1918</f>
        <v>172.25.73.92</v>
      </c>
      <c r="C1919" s="40" t="s">
        <v>2984</v>
      </c>
      <c r="D1919" s="40">
        <v>1</v>
      </c>
      <c r="E1919" s="40">
        <v>1</v>
      </c>
      <c r="F1919" s="40">
        <v>0</v>
      </c>
      <c r="G1919" s="40">
        <v>0</v>
      </c>
      <c r="H1919" s="40">
        <v>0</v>
      </c>
      <c r="I1919" s="40">
        <v>0</v>
      </c>
      <c r="J1919" s="40">
        <v>0</v>
      </c>
      <c r="K1919" s="40">
        <v>0</v>
      </c>
      <c r="L1919" s="41">
        <v>0</v>
      </c>
    </row>
    <row r="1920" spans="2:12" x14ac:dyDescent="0.25">
      <c r="B1920" s="39" t="str">
        <f t="shared" si="392"/>
        <v>172.25.73.92</v>
      </c>
      <c r="C1920" s="40" t="s">
        <v>2985</v>
      </c>
      <c r="D1920" s="40">
        <v>1</v>
      </c>
      <c r="E1920" s="40">
        <v>1</v>
      </c>
      <c r="F1920" s="40">
        <v>0</v>
      </c>
      <c r="G1920" s="40">
        <v>0</v>
      </c>
      <c r="H1920" s="40">
        <v>0</v>
      </c>
      <c r="I1920" s="40">
        <v>0</v>
      </c>
      <c r="J1920" s="40">
        <v>0</v>
      </c>
      <c r="K1920" s="40">
        <v>0</v>
      </c>
      <c r="L1920" s="41">
        <v>0</v>
      </c>
    </row>
    <row r="1921" spans="2:12" x14ac:dyDescent="0.25">
      <c r="B1921" s="39" t="str">
        <f t="shared" si="392"/>
        <v>172.25.73.92</v>
      </c>
      <c r="C1921" s="40" t="s">
        <v>2981</v>
      </c>
      <c r="D1921" s="40">
        <v>1</v>
      </c>
      <c r="E1921" s="40">
        <v>1</v>
      </c>
      <c r="F1921" s="40">
        <v>0</v>
      </c>
      <c r="G1921" s="40">
        <v>0</v>
      </c>
      <c r="H1921" s="40">
        <v>0</v>
      </c>
      <c r="I1921" s="40">
        <v>0</v>
      </c>
      <c r="J1921" s="40">
        <v>0</v>
      </c>
      <c r="K1921" s="40">
        <v>0</v>
      </c>
      <c r="L1921" s="41">
        <v>0</v>
      </c>
    </row>
    <row r="1922" spans="2:12" x14ac:dyDescent="0.25">
      <c r="B1922" s="39" t="str">
        <f t="shared" si="392"/>
        <v>172.25.73.92</v>
      </c>
      <c r="C1922" s="40" t="s">
        <v>2982</v>
      </c>
      <c r="D1922" s="40">
        <v>1</v>
      </c>
      <c r="E1922" s="40">
        <v>1</v>
      </c>
      <c r="F1922" s="40">
        <v>0</v>
      </c>
      <c r="G1922" s="40">
        <v>0</v>
      </c>
      <c r="H1922" s="40">
        <v>0</v>
      </c>
      <c r="I1922" s="40">
        <v>0</v>
      </c>
      <c r="J1922" s="40">
        <v>0</v>
      </c>
      <c r="K1922" s="40">
        <v>0</v>
      </c>
      <c r="L1922" s="41">
        <v>0</v>
      </c>
    </row>
    <row r="1923" spans="2:12" x14ac:dyDescent="0.25">
      <c r="B1923" s="39" t="s">
        <v>2357</v>
      </c>
      <c r="C1923" s="40" t="s">
        <v>2983</v>
      </c>
      <c r="D1923" s="40">
        <v>4085</v>
      </c>
      <c r="E1923" s="40">
        <v>4304</v>
      </c>
      <c r="F1923" s="40">
        <v>219</v>
      </c>
      <c r="G1923" s="40">
        <v>0</v>
      </c>
      <c r="H1923" s="40">
        <v>0</v>
      </c>
      <c r="I1923" s="40">
        <v>0</v>
      </c>
      <c r="J1923" s="40">
        <v>4.0514999999999999</v>
      </c>
      <c r="K1923" s="40">
        <v>0</v>
      </c>
      <c r="L1923" s="41">
        <v>4.0514999999999999</v>
      </c>
    </row>
    <row r="1924" spans="2:12" x14ac:dyDescent="0.25">
      <c r="B1924" s="39" t="str">
        <f t="shared" ref="B1924:B1927" si="393">B1923</f>
        <v>172.25.73.93</v>
      </c>
      <c r="C1924" s="40" t="s">
        <v>2984</v>
      </c>
      <c r="D1924" s="40">
        <v>4304</v>
      </c>
      <c r="E1924" s="40">
        <v>4717</v>
      </c>
      <c r="F1924" s="40">
        <v>413</v>
      </c>
      <c r="G1924" s="40">
        <v>0</v>
      </c>
      <c r="H1924" s="40">
        <v>0</v>
      </c>
      <c r="I1924" s="40">
        <v>0</v>
      </c>
      <c r="J1924" s="40">
        <v>7.6404999999999994</v>
      </c>
      <c r="K1924" s="40">
        <v>0</v>
      </c>
      <c r="L1924" s="41">
        <v>7.6404999999999994</v>
      </c>
    </row>
    <row r="1925" spans="2:12" x14ac:dyDescent="0.25">
      <c r="B1925" s="39" t="str">
        <f t="shared" si="393"/>
        <v>172.25.73.93</v>
      </c>
      <c r="C1925" s="40" t="s">
        <v>2985</v>
      </c>
      <c r="D1925" s="40">
        <v>4719</v>
      </c>
      <c r="E1925" s="40">
        <v>5189</v>
      </c>
      <c r="F1925" s="40">
        <v>470</v>
      </c>
      <c r="G1925" s="40">
        <v>0</v>
      </c>
      <c r="H1925" s="40">
        <v>0</v>
      </c>
      <c r="I1925" s="40">
        <v>0</v>
      </c>
      <c r="J1925" s="40">
        <v>8.6950000000000003</v>
      </c>
      <c r="K1925" s="40">
        <v>0</v>
      </c>
      <c r="L1925" s="41">
        <v>8.6950000000000003</v>
      </c>
    </row>
    <row r="1926" spans="2:12" x14ac:dyDescent="0.25">
      <c r="B1926" s="39" t="str">
        <f t="shared" si="393"/>
        <v>172.25.73.93</v>
      </c>
      <c r="C1926" s="40" t="s">
        <v>2981</v>
      </c>
      <c r="D1926" s="40">
        <v>3521</v>
      </c>
      <c r="E1926" s="40">
        <v>3613</v>
      </c>
      <c r="F1926" s="40">
        <v>92</v>
      </c>
      <c r="G1926" s="40">
        <v>0</v>
      </c>
      <c r="H1926" s="40">
        <v>0</v>
      </c>
      <c r="I1926" s="40">
        <v>0</v>
      </c>
      <c r="J1926" s="40">
        <v>1.702</v>
      </c>
      <c r="K1926" s="40">
        <v>0</v>
      </c>
      <c r="L1926" s="41">
        <v>1.702</v>
      </c>
    </row>
    <row r="1927" spans="2:12" x14ac:dyDescent="0.25">
      <c r="B1927" s="39" t="str">
        <f t="shared" si="393"/>
        <v>172.25.73.93</v>
      </c>
      <c r="C1927" s="40" t="s">
        <v>2982</v>
      </c>
      <c r="D1927" s="40">
        <v>3637</v>
      </c>
      <c r="E1927" s="40">
        <v>3886</v>
      </c>
      <c r="F1927" s="40">
        <v>249</v>
      </c>
      <c r="G1927" s="40">
        <v>0</v>
      </c>
      <c r="H1927" s="40">
        <v>0</v>
      </c>
      <c r="I1927" s="40">
        <v>0</v>
      </c>
      <c r="J1927" s="40">
        <v>4.6064999999999996</v>
      </c>
      <c r="K1927" s="40">
        <v>0</v>
      </c>
      <c r="L1927" s="41">
        <v>4.6064999999999996</v>
      </c>
    </row>
    <row r="1928" spans="2:12" x14ac:dyDescent="0.25">
      <c r="B1928" s="39" t="s">
        <v>2468</v>
      </c>
      <c r="C1928" s="40" t="s">
        <v>2983</v>
      </c>
      <c r="D1928" s="40">
        <v>6040</v>
      </c>
      <c r="E1928" s="40">
        <v>9927</v>
      </c>
      <c r="F1928" s="40">
        <v>3887</v>
      </c>
      <c r="G1928" s="40">
        <v>0</v>
      </c>
      <c r="H1928" s="40">
        <v>0</v>
      </c>
      <c r="I1928" s="40">
        <v>0</v>
      </c>
      <c r="J1928" s="40">
        <v>71.909499999999994</v>
      </c>
      <c r="K1928" s="40">
        <v>0</v>
      </c>
      <c r="L1928" s="41">
        <v>71.909499999999994</v>
      </c>
    </row>
    <row r="1929" spans="2:12" x14ac:dyDescent="0.25">
      <c r="B1929" s="39" t="str">
        <f t="shared" ref="B1929:B1932" si="394">B1928</f>
        <v>172.25.85.40</v>
      </c>
      <c r="C1929" s="40" t="s">
        <v>2984</v>
      </c>
      <c r="D1929" s="40">
        <v>10010</v>
      </c>
      <c r="E1929" s="40">
        <v>12679</v>
      </c>
      <c r="F1929" s="40">
        <v>2669</v>
      </c>
      <c r="G1929" s="40">
        <v>0</v>
      </c>
      <c r="H1929" s="40">
        <v>0</v>
      </c>
      <c r="I1929" s="40">
        <v>0</v>
      </c>
      <c r="J1929" s="40">
        <v>49.3765</v>
      </c>
      <c r="K1929" s="40">
        <v>0</v>
      </c>
      <c r="L1929" s="41">
        <v>49.3765</v>
      </c>
    </row>
    <row r="1930" spans="2:12" x14ac:dyDescent="0.25">
      <c r="B1930" s="39" t="str">
        <f t="shared" si="394"/>
        <v>172.25.85.40</v>
      </c>
      <c r="C1930" s="40" t="s">
        <v>2985</v>
      </c>
      <c r="D1930" s="40">
        <v>12762</v>
      </c>
      <c r="E1930" s="40">
        <v>15387</v>
      </c>
      <c r="F1930" s="40">
        <v>2625</v>
      </c>
      <c r="G1930" s="40">
        <v>0</v>
      </c>
      <c r="H1930" s="40">
        <v>0</v>
      </c>
      <c r="I1930" s="40">
        <v>0</v>
      </c>
      <c r="J1930" s="40">
        <v>48.5625</v>
      </c>
      <c r="K1930" s="40">
        <v>0</v>
      </c>
      <c r="L1930" s="41">
        <v>48.5625</v>
      </c>
    </row>
    <row r="1931" spans="2:12" x14ac:dyDescent="0.25">
      <c r="B1931" s="39" t="str">
        <f t="shared" si="394"/>
        <v>172.25.85.40</v>
      </c>
      <c r="C1931" s="40" t="s">
        <v>2981</v>
      </c>
      <c r="D1931" s="40">
        <v>21852</v>
      </c>
      <c r="E1931" s="40">
        <v>25723</v>
      </c>
      <c r="F1931" s="40">
        <v>3871</v>
      </c>
      <c r="G1931" s="40">
        <v>0</v>
      </c>
      <c r="H1931" s="40">
        <v>0</v>
      </c>
      <c r="I1931" s="40">
        <v>0</v>
      </c>
      <c r="J1931" s="40">
        <v>71.613500000000002</v>
      </c>
      <c r="K1931" s="40">
        <v>0</v>
      </c>
      <c r="L1931" s="41">
        <v>71.613500000000002</v>
      </c>
    </row>
    <row r="1932" spans="2:12" x14ac:dyDescent="0.25">
      <c r="B1932" s="39" t="str">
        <f t="shared" si="394"/>
        <v>172.25.85.40</v>
      </c>
      <c r="C1932" s="40" t="s">
        <v>2982</v>
      </c>
      <c r="D1932" s="40">
        <v>1238</v>
      </c>
      <c r="E1932" s="40">
        <v>3408</v>
      </c>
      <c r="F1932" s="40">
        <v>2170</v>
      </c>
      <c r="G1932" s="40">
        <v>0</v>
      </c>
      <c r="H1932" s="40">
        <v>0</v>
      </c>
      <c r="I1932" s="40">
        <v>0</v>
      </c>
      <c r="J1932" s="40">
        <v>40.144999999999996</v>
      </c>
      <c r="K1932" s="40">
        <v>0</v>
      </c>
      <c r="L1932" s="41">
        <v>40.144999999999996</v>
      </c>
    </row>
    <row r="1933" spans="2:12" x14ac:dyDescent="0.25">
      <c r="B1933" s="39" t="s">
        <v>1956</v>
      </c>
      <c r="C1933" s="40" t="s">
        <v>2983</v>
      </c>
      <c r="D1933" s="40">
        <v>198110</v>
      </c>
      <c r="E1933" s="40">
        <v>205924</v>
      </c>
      <c r="F1933" s="40">
        <v>7814</v>
      </c>
      <c r="G1933" s="40">
        <v>0</v>
      </c>
      <c r="H1933" s="40">
        <v>0</v>
      </c>
      <c r="I1933" s="40">
        <v>0</v>
      </c>
      <c r="J1933" s="40">
        <v>144.559</v>
      </c>
      <c r="K1933" s="40">
        <v>0</v>
      </c>
      <c r="L1933" s="41">
        <v>144.559</v>
      </c>
    </row>
    <row r="1934" spans="2:12" x14ac:dyDescent="0.25">
      <c r="B1934" s="39" t="str">
        <f t="shared" ref="B1934:B1937" si="395">B1933</f>
        <v>172.25.85.41</v>
      </c>
      <c r="C1934" s="40" t="s">
        <v>2984</v>
      </c>
      <c r="D1934" s="40">
        <v>206457</v>
      </c>
      <c r="E1934" s="40">
        <v>213459</v>
      </c>
      <c r="F1934" s="40">
        <v>7002</v>
      </c>
      <c r="G1934" s="40">
        <v>0</v>
      </c>
      <c r="H1934" s="40">
        <v>0</v>
      </c>
      <c r="I1934" s="40">
        <v>0</v>
      </c>
      <c r="J1934" s="40">
        <v>129.53700000000001</v>
      </c>
      <c r="K1934" s="40">
        <v>0</v>
      </c>
      <c r="L1934" s="41">
        <v>129.53700000000001</v>
      </c>
    </row>
    <row r="1935" spans="2:12" x14ac:dyDescent="0.25">
      <c r="B1935" s="39" t="str">
        <f t="shared" si="395"/>
        <v>172.25.85.41</v>
      </c>
      <c r="C1935" s="40" t="s">
        <v>2985</v>
      </c>
      <c r="D1935" s="40">
        <v>213614</v>
      </c>
      <c r="E1935" s="40">
        <v>222786</v>
      </c>
      <c r="F1935" s="40">
        <v>9172</v>
      </c>
      <c r="G1935" s="40">
        <v>0</v>
      </c>
      <c r="H1935" s="40">
        <v>0</v>
      </c>
      <c r="I1935" s="40">
        <v>0</v>
      </c>
      <c r="J1935" s="40">
        <v>169.68199999999999</v>
      </c>
      <c r="K1935" s="40">
        <v>0</v>
      </c>
      <c r="L1935" s="41">
        <v>169.68199999999999</v>
      </c>
    </row>
    <row r="1936" spans="2:12" x14ac:dyDescent="0.25">
      <c r="B1936" s="39" t="str">
        <f t="shared" si="395"/>
        <v>172.25.85.41</v>
      </c>
      <c r="C1936" s="40" t="s">
        <v>2981</v>
      </c>
      <c r="D1936" s="40">
        <v>173199</v>
      </c>
      <c r="E1936" s="40">
        <v>181914</v>
      </c>
      <c r="F1936" s="40">
        <v>8715</v>
      </c>
      <c r="G1936" s="40">
        <v>0</v>
      </c>
      <c r="H1936" s="40">
        <v>0</v>
      </c>
      <c r="I1936" s="40">
        <v>0</v>
      </c>
      <c r="J1936" s="40">
        <v>161.22749999999999</v>
      </c>
      <c r="K1936" s="40">
        <v>0</v>
      </c>
      <c r="L1936" s="41">
        <v>161.22749999999999</v>
      </c>
    </row>
    <row r="1937" spans="2:12" x14ac:dyDescent="0.25">
      <c r="B1937" s="39" t="str">
        <f t="shared" si="395"/>
        <v>172.25.85.41</v>
      </c>
      <c r="C1937" s="40" t="s">
        <v>2982</v>
      </c>
      <c r="D1937" s="40">
        <v>182232</v>
      </c>
      <c r="E1937" s="40">
        <v>190198</v>
      </c>
      <c r="F1937" s="40">
        <v>7966</v>
      </c>
      <c r="G1937" s="40">
        <v>0</v>
      </c>
      <c r="H1937" s="40">
        <v>0</v>
      </c>
      <c r="I1937" s="40">
        <v>0</v>
      </c>
      <c r="J1937" s="40">
        <v>147.37099999999998</v>
      </c>
      <c r="K1937" s="40">
        <v>0</v>
      </c>
      <c r="L1937" s="41">
        <v>147.37099999999998</v>
      </c>
    </row>
    <row r="1938" spans="2:12" x14ac:dyDescent="0.25">
      <c r="B1938" s="39" t="s">
        <v>639</v>
      </c>
      <c r="C1938" s="40" t="s">
        <v>2983</v>
      </c>
      <c r="D1938" s="40">
        <v>1550314</v>
      </c>
      <c r="E1938" s="40">
        <v>1568367</v>
      </c>
      <c r="F1938" s="40">
        <v>18053</v>
      </c>
      <c r="G1938" s="40">
        <v>0</v>
      </c>
      <c r="H1938" s="40">
        <v>0</v>
      </c>
      <c r="I1938" s="40">
        <v>0</v>
      </c>
      <c r="J1938" s="40">
        <v>333.98050000000001</v>
      </c>
      <c r="K1938" s="40">
        <v>0</v>
      </c>
      <c r="L1938" s="41">
        <v>333.98050000000001</v>
      </c>
    </row>
    <row r="1939" spans="2:12" x14ac:dyDescent="0.25">
      <c r="B1939" s="39" t="str">
        <f t="shared" ref="B1939:B1942" si="396">B1938</f>
        <v>172.25.85.42</v>
      </c>
      <c r="C1939" s="40" t="s">
        <v>2984</v>
      </c>
      <c r="D1939" s="40">
        <v>1568636</v>
      </c>
      <c r="E1939" s="40">
        <v>1584772</v>
      </c>
      <c r="F1939" s="40">
        <v>16136</v>
      </c>
      <c r="G1939" s="40">
        <v>0</v>
      </c>
      <c r="H1939" s="40">
        <v>0</v>
      </c>
      <c r="I1939" s="40">
        <v>0</v>
      </c>
      <c r="J1939" s="40">
        <v>298.51599999999996</v>
      </c>
      <c r="K1939" s="40">
        <v>0</v>
      </c>
      <c r="L1939" s="41">
        <v>298.51599999999996</v>
      </c>
    </row>
    <row r="1940" spans="2:12" x14ac:dyDescent="0.25">
      <c r="B1940" s="39" t="str">
        <f t="shared" si="396"/>
        <v>172.25.85.42</v>
      </c>
      <c r="C1940" s="40" t="s">
        <v>2985</v>
      </c>
      <c r="D1940" s="40">
        <v>1584960</v>
      </c>
      <c r="E1940" s="40">
        <v>1601090</v>
      </c>
      <c r="F1940" s="40">
        <v>16130</v>
      </c>
      <c r="G1940" s="40">
        <v>0</v>
      </c>
      <c r="H1940" s="40">
        <v>0</v>
      </c>
      <c r="I1940" s="40">
        <v>0</v>
      </c>
      <c r="J1940" s="40">
        <v>298.40499999999997</v>
      </c>
      <c r="K1940" s="40">
        <v>0</v>
      </c>
      <c r="L1940" s="41">
        <v>298.40499999999997</v>
      </c>
    </row>
    <row r="1941" spans="2:12" x14ac:dyDescent="0.25">
      <c r="B1941" s="39" t="str">
        <f t="shared" si="396"/>
        <v>172.25.85.42</v>
      </c>
      <c r="C1941" s="40" t="s">
        <v>2981</v>
      </c>
      <c r="D1941" s="40">
        <v>1491167</v>
      </c>
      <c r="E1941" s="40">
        <v>1513513</v>
      </c>
      <c r="F1941" s="40">
        <v>22346</v>
      </c>
      <c r="G1941" s="40">
        <v>0</v>
      </c>
      <c r="H1941" s="40">
        <v>0</v>
      </c>
      <c r="I1941" s="40">
        <v>0</v>
      </c>
      <c r="J1941" s="40">
        <v>413.40099999999995</v>
      </c>
      <c r="K1941" s="40">
        <v>0</v>
      </c>
      <c r="L1941" s="41">
        <v>413.40099999999995</v>
      </c>
    </row>
    <row r="1942" spans="2:12" x14ac:dyDescent="0.25">
      <c r="B1942" s="39" t="str">
        <f t="shared" si="396"/>
        <v>172.25.85.42</v>
      </c>
      <c r="C1942" s="40" t="s">
        <v>2982</v>
      </c>
      <c r="D1942" s="40">
        <v>1514195</v>
      </c>
      <c r="E1942" s="40">
        <v>1532483</v>
      </c>
      <c r="F1942" s="40">
        <v>18288</v>
      </c>
      <c r="G1942" s="40">
        <v>0</v>
      </c>
      <c r="H1942" s="40">
        <v>0</v>
      </c>
      <c r="I1942" s="40">
        <v>0</v>
      </c>
      <c r="J1942" s="40">
        <v>338.32799999999997</v>
      </c>
      <c r="K1942" s="40">
        <v>0</v>
      </c>
      <c r="L1942" s="41">
        <v>338.32799999999997</v>
      </c>
    </row>
    <row r="1943" spans="2:12" x14ac:dyDescent="0.25">
      <c r="B1943" s="39" t="s">
        <v>1216</v>
      </c>
      <c r="C1943" s="40" t="s">
        <v>2983</v>
      </c>
      <c r="D1943" s="40">
        <v>881017</v>
      </c>
      <c r="E1943" s="40">
        <v>890467</v>
      </c>
      <c r="F1943" s="40">
        <v>9450</v>
      </c>
      <c r="G1943" s="40">
        <v>0</v>
      </c>
      <c r="H1943" s="40">
        <v>0</v>
      </c>
      <c r="I1943" s="40">
        <v>0</v>
      </c>
      <c r="J1943" s="40">
        <v>174.82499999999999</v>
      </c>
      <c r="K1943" s="40">
        <v>0</v>
      </c>
      <c r="L1943" s="41">
        <v>174.82499999999999</v>
      </c>
    </row>
    <row r="1944" spans="2:12" x14ac:dyDescent="0.25">
      <c r="B1944" s="39" t="str">
        <f t="shared" ref="B1944:B1947" si="397">B1943</f>
        <v>172.25.85.43</v>
      </c>
      <c r="C1944" s="40" t="s">
        <v>2984</v>
      </c>
      <c r="D1944" s="40">
        <v>890656</v>
      </c>
      <c r="E1944" s="40">
        <v>901065</v>
      </c>
      <c r="F1944" s="40">
        <v>10409</v>
      </c>
      <c r="G1944" s="40">
        <v>0</v>
      </c>
      <c r="H1944" s="40">
        <v>0</v>
      </c>
      <c r="I1944" s="40">
        <v>0</v>
      </c>
      <c r="J1944" s="40">
        <v>192.56649999999999</v>
      </c>
      <c r="K1944" s="40">
        <v>0</v>
      </c>
      <c r="L1944" s="41">
        <v>192.56649999999999</v>
      </c>
    </row>
    <row r="1945" spans="2:12" x14ac:dyDescent="0.25">
      <c r="B1945" s="39" t="str">
        <f t="shared" si="397"/>
        <v>172.25.85.43</v>
      </c>
      <c r="C1945" s="40" t="s">
        <v>2985</v>
      </c>
      <c r="D1945" s="40">
        <v>901250</v>
      </c>
      <c r="E1945" s="40">
        <v>913969</v>
      </c>
      <c r="F1945" s="40">
        <v>12719</v>
      </c>
      <c r="G1945" s="40">
        <v>0</v>
      </c>
      <c r="H1945" s="40">
        <v>0</v>
      </c>
      <c r="I1945" s="40">
        <v>0</v>
      </c>
      <c r="J1945" s="40">
        <v>235.30149999999998</v>
      </c>
      <c r="K1945" s="40">
        <v>0</v>
      </c>
      <c r="L1945" s="41">
        <v>235.30149999999998</v>
      </c>
    </row>
    <row r="1946" spans="2:12" x14ac:dyDescent="0.25">
      <c r="B1946" s="39" t="str">
        <f t="shared" si="397"/>
        <v>172.25.85.43</v>
      </c>
      <c r="C1946" s="40" t="s">
        <v>2981</v>
      </c>
      <c r="D1946" s="40">
        <v>846488</v>
      </c>
      <c r="E1946" s="40">
        <v>859128</v>
      </c>
      <c r="F1946" s="40">
        <v>12640</v>
      </c>
      <c r="G1946" s="40">
        <v>0</v>
      </c>
      <c r="H1946" s="40">
        <v>0</v>
      </c>
      <c r="I1946" s="40">
        <v>0</v>
      </c>
      <c r="J1946" s="40">
        <v>233.83999999999997</v>
      </c>
      <c r="K1946" s="40">
        <v>0</v>
      </c>
      <c r="L1946" s="41">
        <v>233.83999999999997</v>
      </c>
    </row>
    <row r="1947" spans="2:12" x14ac:dyDescent="0.25">
      <c r="B1947" s="39" t="str">
        <f t="shared" si="397"/>
        <v>172.25.85.43</v>
      </c>
      <c r="C1947" s="40" t="s">
        <v>2982</v>
      </c>
      <c r="D1947" s="40">
        <v>859509</v>
      </c>
      <c r="E1947" s="40">
        <v>870740</v>
      </c>
      <c r="F1947" s="40">
        <v>11231</v>
      </c>
      <c r="G1947" s="40">
        <v>0</v>
      </c>
      <c r="H1947" s="40">
        <v>0</v>
      </c>
      <c r="I1947" s="40">
        <v>0</v>
      </c>
      <c r="J1947" s="40">
        <v>207.77349999999998</v>
      </c>
      <c r="K1947" s="40">
        <v>0</v>
      </c>
      <c r="L1947" s="41">
        <v>207.77349999999998</v>
      </c>
    </row>
    <row r="1948" spans="2:12" x14ac:dyDescent="0.25">
      <c r="B1948" s="39" t="s">
        <v>645</v>
      </c>
      <c r="C1948" s="40" t="s">
        <v>2983</v>
      </c>
      <c r="D1948" s="40">
        <v>211683</v>
      </c>
      <c r="E1948" s="40">
        <v>212584</v>
      </c>
      <c r="F1948" s="40">
        <v>901</v>
      </c>
      <c r="G1948" s="40">
        <v>0</v>
      </c>
      <c r="H1948" s="40">
        <v>0</v>
      </c>
      <c r="I1948" s="40">
        <v>0</v>
      </c>
      <c r="J1948" s="40">
        <v>16.668499999999998</v>
      </c>
      <c r="K1948" s="40">
        <v>0</v>
      </c>
      <c r="L1948" s="41">
        <v>16.668499999999998</v>
      </c>
    </row>
    <row r="1949" spans="2:12" x14ac:dyDescent="0.25">
      <c r="B1949" s="39" t="str">
        <f t="shared" ref="B1949:B1952" si="398">B1948</f>
        <v>172.25.85.45</v>
      </c>
      <c r="C1949" s="40" t="s">
        <v>2984</v>
      </c>
      <c r="D1949" s="40">
        <v>212598</v>
      </c>
      <c r="E1949" s="40">
        <v>213556</v>
      </c>
      <c r="F1949" s="40">
        <v>958</v>
      </c>
      <c r="G1949" s="40">
        <v>0</v>
      </c>
      <c r="H1949" s="40">
        <v>0</v>
      </c>
      <c r="I1949" s="40">
        <v>0</v>
      </c>
      <c r="J1949" s="40">
        <v>17.722999999999999</v>
      </c>
      <c r="K1949" s="40">
        <v>0</v>
      </c>
      <c r="L1949" s="41">
        <v>17.722999999999999</v>
      </c>
    </row>
    <row r="1950" spans="2:12" x14ac:dyDescent="0.25">
      <c r="B1950" s="39" t="str">
        <f t="shared" si="398"/>
        <v>172.25.85.45</v>
      </c>
      <c r="C1950" s="40" t="s">
        <v>2985</v>
      </c>
      <c r="D1950" s="40">
        <v>213567</v>
      </c>
      <c r="E1950" s="40">
        <v>214348</v>
      </c>
      <c r="F1950" s="40">
        <v>781</v>
      </c>
      <c r="G1950" s="40">
        <v>0</v>
      </c>
      <c r="H1950" s="40">
        <v>0</v>
      </c>
      <c r="I1950" s="40">
        <v>0</v>
      </c>
      <c r="J1950" s="40">
        <v>14.448499999999999</v>
      </c>
      <c r="K1950" s="40">
        <v>0</v>
      </c>
      <c r="L1950" s="41">
        <v>14.448499999999999</v>
      </c>
    </row>
    <row r="1951" spans="2:12" x14ac:dyDescent="0.25">
      <c r="B1951" s="39" t="str">
        <f t="shared" si="398"/>
        <v>172.25.85.45</v>
      </c>
      <c r="C1951" s="40" t="s">
        <v>2981</v>
      </c>
      <c r="D1951" s="40">
        <v>208665</v>
      </c>
      <c r="E1951" s="40">
        <v>209836</v>
      </c>
      <c r="F1951" s="40">
        <v>1171</v>
      </c>
      <c r="G1951" s="40">
        <v>0</v>
      </c>
      <c r="H1951" s="40">
        <v>0</v>
      </c>
      <c r="I1951" s="40">
        <v>0</v>
      </c>
      <c r="J1951" s="40">
        <v>21.663499999999999</v>
      </c>
      <c r="K1951" s="40">
        <v>0</v>
      </c>
      <c r="L1951" s="41">
        <v>21.663499999999999</v>
      </c>
    </row>
    <row r="1952" spans="2:12" x14ac:dyDescent="0.25">
      <c r="B1952" s="39" t="str">
        <f t="shared" si="398"/>
        <v>172.25.85.45</v>
      </c>
      <c r="C1952" s="40" t="s">
        <v>2982</v>
      </c>
      <c r="D1952" s="40">
        <v>209865</v>
      </c>
      <c r="E1952" s="40">
        <v>210878</v>
      </c>
      <c r="F1952" s="40">
        <v>1013</v>
      </c>
      <c r="G1952" s="40">
        <v>0</v>
      </c>
      <c r="H1952" s="40">
        <v>0</v>
      </c>
      <c r="I1952" s="40">
        <v>0</v>
      </c>
      <c r="J1952" s="40">
        <v>18.740500000000001</v>
      </c>
      <c r="K1952" s="40">
        <v>0</v>
      </c>
      <c r="L1952" s="41">
        <v>18.740500000000001</v>
      </c>
    </row>
    <row r="1953" spans="2:12" x14ac:dyDescent="0.25">
      <c r="B1953" s="39" t="s">
        <v>2657</v>
      </c>
      <c r="C1953" s="40" t="s">
        <v>2983</v>
      </c>
      <c r="D1953" s="40">
        <v>485787</v>
      </c>
      <c r="E1953" s="40">
        <v>489056</v>
      </c>
      <c r="F1953" s="40">
        <v>3269</v>
      </c>
      <c r="G1953" s="40">
        <v>0</v>
      </c>
      <c r="H1953" s="40">
        <v>0</v>
      </c>
      <c r="I1953" s="40">
        <v>0</v>
      </c>
      <c r="J1953" s="40">
        <v>60.476499999999994</v>
      </c>
      <c r="K1953" s="40">
        <v>0</v>
      </c>
      <c r="L1953" s="41">
        <v>60.476499999999994</v>
      </c>
    </row>
    <row r="1954" spans="2:12" x14ac:dyDescent="0.25">
      <c r="B1954" s="39" t="str">
        <f t="shared" ref="B1954:B1957" si="399">B1953</f>
        <v>172.25.85.46</v>
      </c>
      <c r="C1954" s="40" t="s">
        <v>2984</v>
      </c>
      <c r="D1954" s="40">
        <v>489077</v>
      </c>
      <c r="E1954" s="40">
        <v>492029</v>
      </c>
      <c r="F1954" s="40">
        <v>2952</v>
      </c>
      <c r="G1954" s="40">
        <v>0</v>
      </c>
      <c r="H1954" s="40">
        <v>0</v>
      </c>
      <c r="I1954" s="40">
        <v>0</v>
      </c>
      <c r="J1954" s="40">
        <v>54.611999999999995</v>
      </c>
      <c r="K1954" s="40">
        <v>0</v>
      </c>
      <c r="L1954" s="41">
        <v>54.611999999999995</v>
      </c>
    </row>
    <row r="1955" spans="2:12" x14ac:dyDescent="0.25">
      <c r="B1955" s="39" t="str">
        <f t="shared" si="399"/>
        <v>172.25.85.46</v>
      </c>
      <c r="C1955" s="40" t="s">
        <v>2985</v>
      </c>
      <c r="D1955" s="40">
        <v>492052</v>
      </c>
      <c r="E1955" s="40">
        <v>495880</v>
      </c>
      <c r="F1955" s="40">
        <v>3828</v>
      </c>
      <c r="G1955" s="40">
        <v>0</v>
      </c>
      <c r="H1955" s="40">
        <v>0</v>
      </c>
      <c r="I1955" s="40">
        <v>0</v>
      </c>
      <c r="J1955" s="40">
        <v>70.817999999999998</v>
      </c>
      <c r="K1955" s="40">
        <v>0</v>
      </c>
      <c r="L1955" s="41">
        <v>70.817999999999998</v>
      </c>
    </row>
    <row r="1956" spans="2:12" x14ac:dyDescent="0.25">
      <c r="B1956" s="39" t="str">
        <f t="shared" si="399"/>
        <v>172.25.85.46</v>
      </c>
      <c r="C1956" s="40" t="s">
        <v>2981</v>
      </c>
      <c r="D1956" s="40">
        <v>475166</v>
      </c>
      <c r="E1956" s="40">
        <v>479326</v>
      </c>
      <c r="F1956" s="40">
        <v>4160</v>
      </c>
      <c r="G1956" s="40">
        <v>0</v>
      </c>
      <c r="H1956" s="40">
        <v>0</v>
      </c>
      <c r="I1956" s="40">
        <v>0</v>
      </c>
      <c r="J1956" s="40">
        <v>76.959999999999994</v>
      </c>
      <c r="K1956" s="40">
        <v>0</v>
      </c>
      <c r="L1956" s="41">
        <v>76.959999999999994</v>
      </c>
    </row>
    <row r="1957" spans="2:12" x14ac:dyDescent="0.25">
      <c r="B1957" s="39" t="str">
        <f t="shared" si="399"/>
        <v>172.25.85.46</v>
      </c>
      <c r="C1957" s="40" t="s">
        <v>2982</v>
      </c>
      <c r="D1957" s="40">
        <v>479636</v>
      </c>
      <c r="E1957" s="40">
        <v>482818</v>
      </c>
      <c r="F1957" s="40">
        <v>3182</v>
      </c>
      <c r="G1957" s="40">
        <v>0</v>
      </c>
      <c r="H1957" s="40">
        <v>0</v>
      </c>
      <c r="I1957" s="40">
        <v>0</v>
      </c>
      <c r="J1957" s="40">
        <v>58.866999999999997</v>
      </c>
      <c r="K1957" s="40">
        <v>0</v>
      </c>
      <c r="L1957" s="41">
        <v>58.866999999999997</v>
      </c>
    </row>
    <row r="1958" spans="2:12" x14ac:dyDescent="0.25">
      <c r="B1958" s="39" t="s">
        <v>636</v>
      </c>
      <c r="C1958" s="40" t="s">
        <v>2983</v>
      </c>
      <c r="D1958" s="40">
        <v>270335</v>
      </c>
      <c r="E1958" s="40">
        <v>271240</v>
      </c>
      <c r="F1958" s="40">
        <v>905</v>
      </c>
      <c r="G1958" s="40">
        <v>0</v>
      </c>
      <c r="H1958" s="40">
        <v>0</v>
      </c>
      <c r="I1958" s="40">
        <v>0</v>
      </c>
      <c r="J1958" s="40">
        <v>16.7425</v>
      </c>
      <c r="K1958" s="40">
        <v>0</v>
      </c>
      <c r="L1958" s="41">
        <v>16.7425</v>
      </c>
    </row>
    <row r="1959" spans="2:12" x14ac:dyDescent="0.25">
      <c r="B1959" s="39" t="str">
        <f t="shared" ref="B1959:B1962" si="400">B1958</f>
        <v>172.25.85.47</v>
      </c>
      <c r="C1959" s="40" t="s">
        <v>2984</v>
      </c>
      <c r="D1959" s="40">
        <v>271243</v>
      </c>
      <c r="E1959" s="40">
        <v>272242</v>
      </c>
      <c r="F1959" s="40">
        <v>999</v>
      </c>
      <c r="G1959" s="40">
        <v>0</v>
      </c>
      <c r="H1959" s="40">
        <v>0</v>
      </c>
      <c r="I1959" s="40">
        <v>0</v>
      </c>
      <c r="J1959" s="40">
        <v>18.4815</v>
      </c>
      <c r="K1959" s="40">
        <v>0</v>
      </c>
      <c r="L1959" s="41">
        <v>18.4815</v>
      </c>
    </row>
    <row r="1960" spans="2:12" x14ac:dyDescent="0.25">
      <c r="B1960" s="39" t="str">
        <f t="shared" si="400"/>
        <v>172.25.85.47</v>
      </c>
      <c r="C1960" s="40" t="s">
        <v>2985</v>
      </c>
      <c r="D1960" s="40">
        <v>272282</v>
      </c>
      <c r="E1960" s="40">
        <v>273493</v>
      </c>
      <c r="F1960" s="40">
        <v>1211</v>
      </c>
      <c r="G1960" s="40">
        <v>0</v>
      </c>
      <c r="H1960" s="40">
        <v>0</v>
      </c>
      <c r="I1960" s="40">
        <v>0</v>
      </c>
      <c r="J1960" s="40">
        <v>22.403499999999998</v>
      </c>
      <c r="K1960" s="40">
        <v>0</v>
      </c>
      <c r="L1960" s="41">
        <v>22.403499999999998</v>
      </c>
    </row>
    <row r="1961" spans="2:12" x14ac:dyDescent="0.25">
      <c r="B1961" s="39" t="str">
        <f t="shared" si="400"/>
        <v>172.25.85.47</v>
      </c>
      <c r="C1961" s="40" t="s">
        <v>2981</v>
      </c>
      <c r="D1961" s="40">
        <v>266891</v>
      </c>
      <c r="E1961" s="40">
        <v>268217</v>
      </c>
      <c r="F1961" s="40">
        <v>1326</v>
      </c>
      <c r="G1961" s="40">
        <v>0</v>
      </c>
      <c r="H1961" s="40">
        <v>0</v>
      </c>
      <c r="I1961" s="40">
        <v>0</v>
      </c>
      <c r="J1961" s="40">
        <v>24.530999999999999</v>
      </c>
      <c r="K1961" s="40">
        <v>0</v>
      </c>
      <c r="L1961" s="41">
        <v>24.530999999999999</v>
      </c>
    </row>
    <row r="1962" spans="2:12" x14ac:dyDescent="0.25">
      <c r="B1962" s="39" t="str">
        <f t="shared" si="400"/>
        <v>172.25.85.47</v>
      </c>
      <c r="C1962" s="40" t="s">
        <v>2982</v>
      </c>
      <c r="D1962" s="40">
        <v>268294</v>
      </c>
      <c r="E1962" s="40">
        <v>269309</v>
      </c>
      <c r="F1962" s="40">
        <v>1015</v>
      </c>
      <c r="G1962" s="40">
        <v>0</v>
      </c>
      <c r="H1962" s="40">
        <v>0</v>
      </c>
      <c r="I1962" s="40">
        <v>0</v>
      </c>
      <c r="J1962" s="40">
        <v>18.7775</v>
      </c>
      <c r="K1962" s="40">
        <v>0</v>
      </c>
      <c r="L1962" s="41">
        <v>18.7775</v>
      </c>
    </row>
    <row r="1963" spans="2:12" x14ac:dyDescent="0.25">
      <c r="B1963" s="39" t="s">
        <v>642</v>
      </c>
      <c r="C1963" s="40" t="s">
        <v>2983</v>
      </c>
      <c r="D1963" s="40">
        <v>152141</v>
      </c>
      <c r="E1963" s="40">
        <v>154423</v>
      </c>
      <c r="F1963" s="40">
        <v>2282</v>
      </c>
      <c r="G1963" s="40">
        <v>0</v>
      </c>
      <c r="H1963" s="40">
        <v>0</v>
      </c>
      <c r="I1963" s="40">
        <v>0</v>
      </c>
      <c r="J1963" s="40">
        <v>42.216999999999999</v>
      </c>
      <c r="K1963" s="40">
        <v>0</v>
      </c>
      <c r="L1963" s="41">
        <v>42.216999999999999</v>
      </c>
    </row>
    <row r="1964" spans="2:12" x14ac:dyDescent="0.25">
      <c r="B1964" s="39" t="str">
        <f t="shared" ref="B1964:B1967" si="401">B1963</f>
        <v>172.25.85.48</v>
      </c>
      <c r="C1964" s="40" t="s">
        <v>2984</v>
      </c>
      <c r="D1964" s="40">
        <v>154455</v>
      </c>
      <c r="E1964" s="40">
        <v>156546</v>
      </c>
      <c r="F1964" s="40">
        <v>2091</v>
      </c>
      <c r="G1964" s="40">
        <v>0</v>
      </c>
      <c r="H1964" s="40">
        <v>0</v>
      </c>
      <c r="I1964" s="40">
        <v>0</v>
      </c>
      <c r="J1964" s="40">
        <v>38.683499999999995</v>
      </c>
      <c r="K1964" s="40">
        <v>0</v>
      </c>
      <c r="L1964" s="41">
        <v>38.683499999999995</v>
      </c>
    </row>
    <row r="1965" spans="2:12" x14ac:dyDescent="0.25">
      <c r="B1965" s="39" t="str">
        <f t="shared" si="401"/>
        <v>172.25.85.48</v>
      </c>
      <c r="C1965" s="40" t="s">
        <v>2985</v>
      </c>
      <c r="D1965" s="40">
        <v>156608</v>
      </c>
      <c r="E1965" s="40">
        <v>159029</v>
      </c>
      <c r="F1965" s="40">
        <v>2421</v>
      </c>
      <c r="G1965" s="40">
        <v>0</v>
      </c>
      <c r="H1965" s="40">
        <v>0</v>
      </c>
      <c r="I1965" s="40">
        <v>0</v>
      </c>
      <c r="J1965" s="40">
        <v>44.788499999999999</v>
      </c>
      <c r="K1965" s="40">
        <v>0</v>
      </c>
      <c r="L1965" s="41">
        <v>44.788499999999999</v>
      </c>
    </row>
    <row r="1966" spans="2:12" x14ac:dyDescent="0.25">
      <c r="B1966" s="39" t="str">
        <f t="shared" si="401"/>
        <v>172.25.85.48</v>
      </c>
      <c r="C1966" s="40" t="s">
        <v>2981</v>
      </c>
      <c r="D1966" s="40">
        <v>145063</v>
      </c>
      <c r="E1966" s="40">
        <v>147713</v>
      </c>
      <c r="F1966" s="40">
        <v>2650</v>
      </c>
      <c r="G1966" s="40">
        <v>0</v>
      </c>
      <c r="H1966" s="40">
        <v>0</v>
      </c>
      <c r="I1966" s="40">
        <v>0</v>
      </c>
      <c r="J1966" s="40">
        <v>49.024999999999999</v>
      </c>
      <c r="K1966" s="40">
        <v>0</v>
      </c>
      <c r="L1966" s="41">
        <v>49.024999999999999</v>
      </c>
    </row>
    <row r="1967" spans="2:12" x14ac:dyDescent="0.25">
      <c r="B1967" s="39" t="str">
        <f t="shared" si="401"/>
        <v>172.25.85.48</v>
      </c>
      <c r="C1967" s="40" t="s">
        <v>2982</v>
      </c>
      <c r="D1967" s="40">
        <v>147884</v>
      </c>
      <c r="E1967" s="40">
        <v>149973</v>
      </c>
      <c r="F1967" s="40">
        <v>2089</v>
      </c>
      <c r="G1967" s="40">
        <v>0</v>
      </c>
      <c r="H1967" s="40">
        <v>0</v>
      </c>
      <c r="I1967" s="40">
        <v>0</v>
      </c>
      <c r="J1967" s="40">
        <v>38.646499999999996</v>
      </c>
      <c r="K1967" s="40">
        <v>0</v>
      </c>
      <c r="L1967" s="41">
        <v>38.646499999999996</v>
      </c>
    </row>
    <row r="1968" spans="2:12" x14ac:dyDescent="0.25">
      <c r="B1968" s="39" t="s">
        <v>1950</v>
      </c>
      <c r="C1968" s="40" t="s">
        <v>2983</v>
      </c>
      <c r="D1968" s="40">
        <v>0</v>
      </c>
      <c r="E1968" s="40">
        <v>0</v>
      </c>
      <c r="F1968" s="40">
        <v>0</v>
      </c>
      <c r="G1968" s="40">
        <v>0</v>
      </c>
      <c r="H1968" s="40">
        <v>0</v>
      </c>
      <c r="I1968" s="40">
        <v>0</v>
      </c>
      <c r="J1968" s="40">
        <v>0</v>
      </c>
      <c r="K1968" s="40">
        <v>0</v>
      </c>
      <c r="L1968" s="41">
        <v>0</v>
      </c>
    </row>
    <row r="1969" spans="2:12" x14ac:dyDescent="0.25">
      <c r="B1969" s="39" t="str">
        <f t="shared" ref="B1969:B1971" si="402">B1968</f>
        <v>172.25.85.49</v>
      </c>
      <c r="C1969" s="40" t="s">
        <v>2984</v>
      </c>
      <c r="D1969" s="40">
        <v>0</v>
      </c>
      <c r="E1969" s="40">
        <v>0</v>
      </c>
      <c r="F1969" s="40">
        <v>0</v>
      </c>
      <c r="G1969" s="40">
        <v>0</v>
      </c>
      <c r="H1969" s="40">
        <v>0</v>
      </c>
      <c r="I1969" s="40">
        <v>0</v>
      </c>
      <c r="J1969" s="40">
        <v>0</v>
      </c>
      <c r="K1969" s="40">
        <v>0</v>
      </c>
      <c r="L1969" s="41">
        <v>0</v>
      </c>
    </row>
    <row r="1970" spans="2:12" x14ac:dyDescent="0.25">
      <c r="B1970" s="39" t="str">
        <f t="shared" si="402"/>
        <v>172.25.85.49</v>
      </c>
      <c r="C1970" s="40" t="s">
        <v>2985</v>
      </c>
      <c r="D1970" s="40">
        <v>0</v>
      </c>
      <c r="E1970" s="40">
        <v>0</v>
      </c>
      <c r="F1970" s="40">
        <v>0</v>
      </c>
      <c r="G1970" s="40">
        <v>0</v>
      </c>
      <c r="H1970" s="40">
        <v>0</v>
      </c>
      <c r="I1970" s="40">
        <v>0</v>
      </c>
      <c r="J1970" s="40">
        <v>0</v>
      </c>
      <c r="K1970" s="40">
        <v>0</v>
      </c>
      <c r="L1970" s="41">
        <v>0</v>
      </c>
    </row>
    <row r="1971" spans="2:12" x14ac:dyDescent="0.25">
      <c r="B1971" s="39" t="str">
        <f t="shared" si="402"/>
        <v>172.25.85.49</v>
      </c>
      <c r="C1971" s="40" t="s">
        <v>2982</v>
      </c>
      <c r="D1971" s="40">
        <v>0</v>
      </c>
      <c r="E1971" s="40">
        <v>0</v>
      </c>
      <c r="F1971" s="40">
        <v>0</v>
      </c>
      <c r="G1971" s="40">
        <v>0</v>
      </c>
      <c r="H1971" s="40">
        <v>0</v>
      </c>
      <c r="I1971" s="40">
        <v>0</v>
      </c>
      <c r="J1971" s="40">
        <v>0</v>
      </c>
      <c r="K1971" s="40">
        <v>0</v>
      </c>
      <c r="L1971" s="41">
        <v>0</v>
      </c>
    </row>
    <row r="1972" spans="2:12" x14ac:dyDescent="0.25">
      <c r="B1972" s="39" t="s">
        <v>1479</v>
      </c>
      <c r="C1972" s="40" t="s">
        <v>2983</v>
      </c>
      <c r="D1972" s="40">
        <v>0</v>
      </c>
      <c r="E1972" s="40">
        <v>0</v>
      </c>
      <c r="F1972" s="40">
        <v>0</v>
      </c>
      <c r="G1972" s="40">
        <v>0</v>
      </c>
      <c r="H1972" s="40">
        <v>0</v>
      </c>
      <c r="I1972" s="40">
        <v>0</v>
      </c>
      <c r="J1972" s="40">
        <v>0</v>
      </c>
      <c r="K1972" s="40">
        <v>0</v>
      </c>
      <c r="L1972" s="41">
        <v>0</v>
      </c>
    </row>
    <row r="1973" spans="2:12" x14ac:dyDescent="0.25">
      <c r="B1973" s="39" t="str">
        <f t="shared" ref="B1973:B1975" si="403">B1972</f>
        <v>172.25.85.50</v>
      </c>
      <c r="C1973" s="40" t="s">
        <v>2984</v>
      </c>
      <c r="D1973" s="40">
        <v>0</v>
      </c>
      <c r="E1973" s="40">
        <v>0</v>
      </c>
      <c r="F1973" s="40">
        <v>0</v>
      </c>
      <c r="G1973" s="40">
        <v>0</v>
      </c>
      <c r="H1973" s="40">
        <v>0</v>
      </c>
      <c r="I1973" s="40">
        <v>0</v>
      </c>
      <c r="J1973" s="40">
        <v>0</v>
      </c>
      <c r="K1973" s="40">
        <v>0</v>
      </c>
      <c r="L1973" s="41">
        <v>0</v>
      </c>
    </row>
    <row r="1974" spans="2:12" x14ac:dyDescent="0.25">
      <c r="B1974" s="39" t="str">
        <f t="shared" si="403"/>
        <v>172.25.85.50</v>
      </c>
      <c r="C1974" s="40" t="s">
        <v>2985</v>
      </c>
      <c r="D1974" s="40">
        <v>0</v>
      </c>
      <c r="E1974" s="40">
        <v>0</v>
      </c>
      <c r="F1974" s="40">
        <v>0</v>
      </c>
      <c r="G1974" s="40">
        <v>0</v>
      </c>
      <c r="H1974" s="40">
        <v>0</v>
      </c>
      <c r="I1974" s="40">
        <v>0</v>
      </c>
      <c r="J1974" s="40">
        <v>0</v>
      </c>
      <c r="K1974" s="40">
        <v>0</v>
      </c>
      <c r="L1974" s="41">
        <v>0</v>
      </c>
    </row>
    <row r="1975" spans="2:12" x14ac:dyDescent="0.25">
      <c r="B1975" s="39" t="str">
        <f t="shared" si="403"/>
        <v>172.25.85.50</v>
      </c>
      <c r="C1975" s="40" t="s">
        <v>2982</v>
      </c>
      <c r="D1975" s="40">
        <v>0</v>
      </c>
      <c r="E1975" s="40">
        <v>0</v>
      </c>
      <c r="F1975" s="40">
        <v>0</v>
      </c>
      <c r="G1975" s="40">
        <v>0</v>
      </c>
      <c r="H1975" s="40">
        <v>0</v>
      </c>
      <c r="I1975" s="40">
        <v>0</v>
      </c>
      <c r="J1975" s="40">
        <v>0</v>
      </c>
      <c r="K1975" s="40">
        <v>0</v>
      </c>
      <c r="L1975" s="41">
        <v>0</v>
      </c>
    </row>
    <row r="1976" spans="2:12" x14ac:dyDescent="0.25">
      <c r="B1976" s="39" t="s">
        <v>2245</v>
      </c>
      <c r="C1976" s="40" t="s">
        <v>2983</v>
      </c>
      <c r="D1976" s="40">
        <v>5050</v>
      </c>
      <c r="E1976" s="40">
        <v>5402</v>
      </c>
      <c r="F1976" s="40">
        <v>352</v>
      </c>
      <c r="G1976" s="40">
        <v>0</v>
      </c>
      <c r="H1976" s="40">
        <v>0</v>
      </c>
      <c r="I1976" s="40">
        <v>0</v>
      </c>
      <c r="J1976" s="40">
        <v>6.5119999999999996</v>
      </c>
      <c r="K1976" s="40">
        <v>0</v>
      </c>
      <c r="L1976" s="41">
        <v>6.5119999999999996</v>
      </c>
    </row>
    <row r="1977" spans="2:12" x14ac:dyDescent="0.25">
      <c r="B1977" s="39" t="str">
        <f t="shared" ref="B1977:B1980" si="404">B1976</f>
        <v>172.25.85.52</v>
      </c>
      <c r="C1977" s="40" t="s">
        <v>2984</v>
      </c>
      <c r="D1977" s="40">
        <v>5402</v>
      </c>
      <c r="E1977" s="40">
        <v>5825</v>
      </c>
      <c r="F1977" s="40">
        <v>423</v>
      </c>
      <c r="G1977" s="40">
        <v>0</v>
      </c>
      <c r="H1977" s="40">
        <v>0</v>
      </c>
      <c r="I1977" s="40">
        <v>0</v>
      </c>
      <c r="J1977" s="40">
        <v>7.8254999999999999</v>
      </c>
      <c r="K1977" s="40">
        <v>0</v>
      </c>
      <c r="L1977" s="41">
        <v>7.8254999999999999</v>
      </c>
    </row>
    <row r="1978" spans="2:12" x14ac:dyDescent="0.25">
      <c r="B1978" s="39" t="str">
        <f t="shared" si="404"/>
        <v>172.25.85.52</v>
      </c>
      <c r="C1978" s="40" t="s">
        <v>2985</v>
      </c>
      <c r="D1978" s="40">
        <v>5855</v>
      </c>
      <c r="E1978" s="40">
        <v>6581</v>
      </c>
      <c r="F1978" s="40">
        <v>726</v>
      </c>
      <c r="G1978" s="40">
        <v>0</v>
      </c>
      <c r="H1978" s="40">
        <v>0</v>
      </c>
      <c r="I1978" s="40">
        <v>0</v>
      </c>
      <c r="J1978" s="40">
        <v>13.430999999999999</v>
      </c>
      <c r="K1978" s="40">
        <v>0</v>
      </c>
      <c r="L1978" s="41">
        <v>13.430999999999999</v>
      </c>
    </row>
    <row r="1979" spans="2:12" x14ac:dyDescent="0.25">
      <c r="B1979" s="39" t="str">
        <f t="shared" si="404"/>
        <v>172.25.85.52</v>
      </c>
      <c r="C1979" s="40" t="s">
        <v>2981</v>
      </c>
      <c r="D1979" s="40">
        <v>3053</v>
      </c>
      <c r="E1979" s="40">
        <v>3759</v>
      </c>
      <c r="F1979" s="40">
        <v>706</v>
      </c>
      <c r="G1979" s="40">
        <v>0</v>
      </c>
      <c r="H1979" s="40">
        <v>0</v>
      </c>
      <c r="I1979" s="40">
        <v>0</v>
      </c>
      <c r="J1979" s="40">
        <v>13.061</v>
      </c>
      <c r="K1979" s="40">
        <v>0</v>
      </c>
      <c r="L1979" s="41">
        <v>13.061</v>
      </c>
    </row>
    <row r="1980" spans="2:12" x14ac:dyDescent="0.25">
      <c r="B1980" s="39" t="str">
        <f t="shared" si="404"/>
        <v>172.25.85.52</v>
      </c>
      <c r="C1980" s="40" t="s">
        <v>2982</v>
      </c>
      <c r="D1980" s="40">
        <v>3790</v>
      </c>
      <c r="E1980" s="40">
        <v>4507</v>
      </c>
      <c r="F1980" s="40">
        <v>717</v>
      </c>
      <c r="G1980" s="40">
        <v>0</v>
      </c>
      <c r="H1980" s="40">
        <v>0</v>
      </c>
      <c r="I1980" s="40">
        <v>0</v>
      </c>
      <c r="J1980" s="40">
        <v>13.2645</v>
      </c>
      <c r="K1980" s="40">
        <v>0</v>
      </c>
      <c r="L1980" s="41">
        <v>13.2645</v>
      </c>
    </row>
    <row r="1981" spans="2:12" x14ac:dyDescent="0.25">
      <c r="B1981" s="39" t="s">
        <v>649</v>
      </c>
      <c r="C1981" s="40" t="s">
        <v>2983</v>
      </c>
      <c r="D1981" s="40">
        <v>263294</v>
      </c>
      <c r="E1981" s="40">
        <v>263453</v>
      </c>
      <c r="F1981" s="40">
        <v>159</v>
      </c>
      <c r="G1981" s="40">
        <v>0</v>
      </c>
      <c r="H1981" s="40">
        <v>0</v>
      </c>
      <c r="I1981" s="40">
        <v>0</v>
      </c>
      <c r="J1981" s="40">
        <v>2.9415</v>
      </c>
      <c r="K1981" s="40">
        <v>0</v>
      </c>
      <c r="L1981" s="41">
        <v>2.9415</v>
      </c>
    </row>
    <row r="1982" spans="2:12" x14ac:dyDescent="0.25">
      <c r="B1982" s="39" t="str">
        <f t="shared" ref="B1982:B1985" si="405">B1981</f>
        <v>172.25.85.53</v>
      </c>
      <c r="C1982" s="40" t="s">
        <v>2984</v>
      </c>
      <c r="D1982" s="40">
        <v>263453</v>
      </c>
      <c r="E1982" s="40">
        <v>263616</v>
      </c>
      <c r="F1982" s="40">
        <v>163</v>
      </c>
      <c r="G1982" s="40">
        <v>0</v>
      </c>
      <c r="H1982" s="40">
        <v>0</v>
      </c>
      <c r="I1982" s="40">
        <v>0</v>
      </c>
      <c r="J1982" s="40">
        <v>3.0154999999999998</v>
      </c>
      <c r="K1982" s="40">
        <v>0</v>
      </c>
      <c r="L1982" s="41">
        <v>3.0154999999999998</v>
      </c>
    </row>
    <row r="1983" spans="2:12" x14ac:dyDescent="0.25">
      <c r="B1983" s="39" t="str">
        <f t="shared" si="405"/>
        <v>172.25.85.53</v>
      </c>
      <c r="C1983" s="40" t="s">
        <v>2985</v>
      </c>
      <c r="D1983" s="40">
        <v>263625</v>
      </c>
      <c r="E1983" s="40">
        <v>264059</v>
      </c>
      <c r="F1983" s="40">
        <v>434</v>
      </c>
      <c r="G1983" s="40">
        <v>0</v>
      </c>
      <c r="H1983" s="40">
        <v>0</v>
      </c>
      <c r="I1983" s="40">
        <v>0</v>
      </c>
      <c r="J1983" s="40">
        <v>8.0289999999999999</v>
      </c>
      <c r="K1983" s="40">
        <v>0</v>
      </c>
      <c r="L1983" s="41">
        <v>8.0289999999999999</v>
      </c>
    </row>
    <row r="1984" spans="2:12" x14ac:dyDescent="0.25">
      <c r="B1984" s="39" t="str">
        <f t="shared" si="405"/>
        <v>172.25.85.53</v>
      </c>
      <c r="C1984" s="40" t="s">
        <v>2981</v>
      </c>
      <c r="D1984" s="40">
        <v>262488</v>
      </c>
      <c r="E1984" s="40">
        <v>262823</v>
      </c>
      <c r="F1984" s="40">
        <v>335</v>
      </c>
      <c r="G1984" s="40">
        <v>0</v>
      </c>
      <c r="H1984" s="40">
        <v>0</v>
      </c>
      <c r="I1984" s="40">
        <v>0</v>
      </c>
      <c r="J1984" s="40">
        <v>6.1974999999999998</v>
      </c>
      <c r="K1984" s="40">
        <v>0</v>
      </c>
      <c r="L1984" s="41">
        <v>6.1974999999999998</v>
      </c>
    </row>
    <row r="1985" spans="2:12" x14ac:dyDescent="0.25">
      <c r="B1985" s="39" t="str">
        <f t="shared" si="405"/>
        <v>172.25.85.53</v>
      </c>
      <c r="C1985" s="40" t="s">
        <v>2982</v>
      </c>
      <c r="D1985" s="40">
        <v>262823</v>
      </c>
      <c r="E1985" s="40">
        <v>263084</v>
      </c>
      <c r="F1985" s="40">
        <v>261</v>
      </c>
      <c r="G1985" s="40">
        <v>0</v>
      </c>
      <c r="H1985" s="40">
        <v>0</v>
      </c>
      <c r="I1985" s="40">
        <v>0</v>
      </c>
      <c r="J1985" s="40">
        <v>4.8285</v>
      </c>
      <c r="K1985" s="40">
        <v>0</v>
      </c>
      <c r="L1985" s="41">
        <v>4.8285</v>
      </c>
    </row>
    <row r="1986" spans="2:12" x14ac:dyDescent="0.25">
      <c r="B1986" s="39" t="s">
        <v>2248</v>
      </c>
      <c r="C1986" s="40" t="s">
        <v>2983</v>
      </c>
      <c r="D1986" s="40">
        <v>8755</v>
      </c>
      <c r="E1986" s="40">
        <v>9847</v>
      </c>
      <c r="F1986" s="40">
        <v>1092</v>
      </c>
      <c r="G1986" s="40">
        <v>0</v>
      </c>
      <c r="H1986" s="40">
        <v>0</v>
      </c>
      <c r="I1986" s="40">
        <v>0</v>
      </c>
      <c r="J1986" s="40">
        <v>20.201999999999998</v>
      </c>
      <c r="K1986" s="40">
        <v>0</v>
      </c>
      <c r="L1986" s="41">
        <v>20.201999999999998</v>
      </c>
    </row>
    <row r="1987" spans="2:12" x14ac:dyDescent="0.25">
      <c r="B1987" s="39" t="str">
        <f t="shared" ref="B1987:B1990" si="406">B1986</f>
        <v>172.25.85.54</v>
      </c>
      <c r="C1987" s="40" t="s">
        <v>2984</v>
      </c>
      <c r="D1987" s="40">
        <v>9877</v>
      </c>
      <c r="E1987" s="40">
        <v>10838</v>
      </c>
      <c r="F1987" s="40">
        <v>961</v>
      </c>
      <c r="G1987" s="40">
        <v>0</v>
      </c>
      <c r="H1987" s="40">
        <v>0</v>
      </c>
      <c r="I1987" s="40">
        <v>0</v>
      </c>
      <c r="J1987" s="40">
        <v>17.778499999999998</v>
      </c>
      <c r="K1987" s="40">
        <v>0</v>
      </c>
      <c r="L1987" s="41">
        <v>17.778499999999998</v>
      </c>
    </row>
    <row r="1988" spans="2:12" x14ac:dyDescent="0.25">
      <c r="B1988" s="39" t="str">
        <f t="shared" si="406"/>
        <v>172.25.85.54</v>
      </c>
      <c r="C1988" s="40" t="s">
        <v>2985</v>
      </c>
      <c r="D1988" s="40">
        <v>10838</v>
      </c>
      <c r="E1988" s="40">
        <v>12690</v>
      </c>
      <c r="F1988" s="40">
        <v>1852</v>
      </c>
      <c r="G1988" s="40">
        <v>0</v>
      </c>
      <c r="H1988" s="40">
        <v>0</v>
      </c>
      <c r="I1988" s="40">
        <v>0</v>
      </c>
      <c r="J1988" s="40">
        <v>34.262</v>
      </c>
      <c r="K1988" s="40">
        <v>0</v>
      </c>
      <c r="L1988" s="41">
        <v>34.262</v>
      </c>
    </row>
    <row r="1989" spans="2:12" x14ac:dyDescent="0.25">
      <c r="B1989" s="39" t="str">
        <f t="shared" si="406"/>
        <v>172.25.85.54</v>
      </c>
      <c r="C1989" s="40" t="s">
        <v>2981</v>
      </c>
      <c r="D1989" s="40">
        <v>5609</v>
      </c>
      <c r="E1989" s="40">
        <v>6817</v>
      </c>
      <c r="F1989" s="40">
        <v>1208</v>
      </c>
      <c r="G1989" s="40">
        <v>0</v>
      </c>
      <c r="H1989" s="40">
        <v>0</v>
      </c>
      <c r="I1989" s="40">
        <v>0</v>
      </c>
      <c r="J1989" s="40">
        <v>22.347999999999999</v>
      </c>
      <c r="K1989" s="40">
        <v>0</v>
      </c>
      <c r="L1989" s="41">
        <v>22.347999999999999</v>
      </c>
    </row>
    <row r="1990" spans="2:12" x14ac:dyDescent="0.25">
      <c r="B1990" s="39" t="str">
        <f t="shared" si="406"/>
        <v>172.25.85.54</v>
      </c>
      <c r="C1990" s="40" t="s">
        <v>2982</v>
      </c>
      <c r="D1990" s="40">
        <v>6887</v>
      </c>
      <c r="E1990" s="40">
        <v>7820</v>
      </c>
      <c r="F1990" s="40">
        <v>933</v>
      </c>
      <c r="G1990" s="40">
        <v>0</v>
      </c>
      <c r="H1990" s="40">
        <v>0</v>
      </c>
      <c r="I1990" s="40">
        <v>0</v>
      </c>
      <c r="J1990" s="40">
        <v>17.2605</v>
      </c>
      <c r="K1990" s="40">
        <v>0</v>
      </c>
      <c r="L1990" s="41">
        <v>17.2605</v>
      </c>
    </row>
    <row r="1991" spans="2:12" x14ac:dyDescent="0.25">
      <c r="B1991" s="39" t="s">
        <v>283</v>
      </c>
      <c r="C1991" s="40" t="s">
        <v>2983</v>
      </c>
      <c r="D1991" s="40">
        <v>14999</v>
      </c>
      <c r="E1991" s="40">
        <v>15176</v>
      </c>
      <c r="F1991" s="40">
        <v>177</v>
      </c>
      <c r="G1991" s="40">
        <v>71114</v>
      </c>
      <c r="H1991" s="40">
        <v>71931</v>
      </c>
      <c r="I1991" s="40">
        <v>817</v>
      </c>
      <c r="J1991" s="40">
        <v>3.2744999999999997</v>
      </c>
      <c r="K1991" s="40">
        <v>69.445000000000007</v>
      </c>
      <c r="L1991" s="41">
        <v>72.719500000000011</v>
      </c>
    </row>
    <row r="1992" spans="2:12" x14ac:dyDescent="0.25">
      <c r="B1992" s="39" t="str">
        <f t="shared" ref="B1992:B1995" si="407">B1991</f>
        <v>172.27.101.40</v>
      </c>
      <c r="C1992" s="40" t="s">
        <v>2984</v>
      </c>
      <c r="D1992" s="40">
        <v>15176</v>
      </c>
      <c r="E1992" s="40">
        <v>15264</v>
      </c>
      <c r="F1992" s="40">
        <v>88</v>
      </c>
      <c r="G1992" s="40">
        <v>71931</v>
      </c>
      <c r="H1992" s="40">
        <v>73018</v>
      </c>
      <c r="I1992" s="40">
        <v>1087</v>
      </c>
      <c r="J1992" s="40">
        <v>1.6279999999999999</v>
      </c>
      <c r="K1992" s="40">
        <v>92.39500000000001</v>
      </c>
      <c r="L1992" s="41">
        <v>94.02300000000001</v>
      </c>
    </row>
    <row r="1993" spans="2:12" x14ac:dyDescent="0.25">
      <c r="B1993" s="39" t="str">
        <f t="shared" si="407"/>
        <v>172.27.101.40</v>
      </c>
      <c r="C1993" s="40" t="s">
        <v>2985</v>
      </c>
      <c r="D1993" s="40">
        <v>15264</v>
      </c>
      <c r="E1993" s="40">
        <v>15389</v>
      </c>
      <c r="F1993" s="40">
        <v>125</v>
      </c>
      <c r="G1993" s="40">
        <v>73018</v>
      </c>
      <c r="H1993" s="40">
        <v>74173</v>
      </c>
      <c r="I1993" s="40">
        <v>1155</v>
      </c>
      <c r="J1993" s="40">
        <v>2.3125</v>
      </c>
      <c r="K1993" s="40">
        <v>98.175000000000011</v>
      </c>
      <c r="L1993" s="41">
        <v>100.48750000000001</v>
      </c>
    </row>
    <row r="1994" spans="2:12" x14ac:dyDescent="0.25">
      <c r="B1994" s="39" t="str">
        <f t="shared" si="407"/>
        <v>172.27.101.40</v>
      </c>
      <c r="C1994" s="40" t="s">
        <v>2981</v>
      </c>
      <c r="D1994" s="40">
        <v>14680</v>
      </c>
      <c r="E1994" s="40">
        <v>14849</v>
      </c>
      <c r="F1994" s="40">
        <v>169</v>
      </c>
      <c r="G1994" s="40">
        <v>68232</v>
      </c>
      <c r="H1994" s="40">
        <v>69675</v>
      </c>
      <c r="I1994" s="40">
        <v>1443</v>
      </c>
      <c r="J1994" s="40">
        <v>3.1265000000000001</v>
      </c>
      <c r="K1994" s="40">
        <v>122.65500000000002</v>
      </c>
      <c r="L1994" s="41">
        <v>125.78150000000002</v>
      </c>
    </row>
    <row r="1995" spans="2:12" x14ac:dyDescent="0.25">
      <c r="B1995" s="39" t="str">
        <f t="shared" si="407"/>
        <v>172.27.101.40</v>
      </c>
      <c r="C1995" s="40" t="s">
        <v>2982</v>
      </c>
      <c r="D1995" s="40">
        <v>14849</v>
      </c>
      <c r="E1995" s="40">
        <v>14902</v>
      </c>
      <c r="F1995" s="40">
        <v>53</v>
      </c>
      <c r="G1995" s="40">
        <v>69675</v>
      </c>
      <c r="H1995" s="40">
        <v>70072</v>
      </c>
      <c r="I1995" s="40">
        <v>397</v>
      </c>
      <c r="J1995" s="40">
        <v>0.98049999999999993</v>
      </c>
      <c r="K1995" s="40">
        <v>33.745000000000005</v>
      </c>
      <c r="L1995" s="41">
        <v>34.725500000000004</v>
      </c>
    </row>
    <row r="1996" spans="2:12" x14ac:dyDescent="0.25">
      <c r="B1996" s="39" t="s">
        <v>289</v>
      </c>
      <c r="C1996" s="40" t="s">
        <v>2984</v>
      </c>
      <c r="D1996" s="40">
        <v>21181</v>
      </c>
      <c r="E1996" s="40">
        <v>21186</v>
      </c>
      <c r="F1996" s="40">
        <v>5</v>
      </c>
      <c r="G1996" s="40">
        <v>62059</v>
      </c>
      <c r="H1996" s="40">
        <v>62078</v>
      </c>
      <c r="I1996" s="40">
        <v>19</v>
      </c>
      <c r="J1996" s="40">
        <v>9.2499999999999999E-2</v>
      </c>
      <c r="K1996" s="40">
        <v>1.6150000000000002</v>
      </c>
      <c r="L1996" s="41">
        <v>1.7075000000000002</v>
      </c>
    </row>
    <row r="1997" spans="2:12" x14ac:dyDescent="0.25">
      <c r="B1997" s="39" t="str">
        <f t="shared" ref="B1997:B1999" si="408">B1996</f>
        <v>172.27.101.41</v>
      </c>
      <c r="C1997" s="40" t="s">
        <v>2985</v>
      </c>
      <c r="D1997" s="40">
        <v>21186</v>
      </c>
      <c r="E1997" s="40">
        <v>21189</v>
      </c>
      <c r="F1997" s="40">
        <v>3</v>
      </c>
      <c r="G1997" s="40">
        <v>62078</v>
      </c>
      <c r="H1997" s="40">
        <v>62111</v>
      </c>
      <c r="I1997" s="40">
        <v>33</v>
      </c>
      <c r="J1997" s="40">
        <v>5.5499999999999994E-2</v>
      </c>
      <c r="K1997" s="40">
        <v>2.8050000000000002</v>
      </c>
      <c r="L1997" s="41">
        <v>2.8605</v>
      </c>
    </row>
    <row r="1998" spans="2:12" x14ac:dyDescent="0.25">
      <c r="B1998" s="39" t="str">
        <f t="shared" si="408"/>
        <v>172.27.101.41</v>
      </c>
      <c r="C1998" s="40" t="s">
        <v>2981</v>
      </c>
      <c r="D1998" s="40">
        <v>21127</v>
      </c>
      <c r="E1998" s="40">
        <v>21150</v>
      </c>
      <c r="F1998" s="40">
        <v>23</v>
      </c>
      <c r="G1998" s="40">
        <v>61788</v>
      </c>
      <c r="H1998" s="40">
        <v>62004</v>
      </c>
      <c r="I1998" s="40">
        <v>216</v>
      </c>
      <c r="J1998" s="40">
        <v>0.42549999999999999</v>
      </c>
      <c r="K1998" s="40">
        <v>18.360000000000003</v>
      </c>
      <c r="L1998" s="41">
        <v>18.785500000000003</v>
      </c>
    </row>
    <row r="1999" spans="2:12" x14ac:dyDescent="0.25">
      <c r="B1999" s="39" t="str">
        <f t="shared" si="408"/>
        <v>172.27.101.41</v>
      </c>
      <c r="C1999" s="40" t="s">
        <v>2982</v>
      </c>
      <c r="D1999" s="40">
        <v>21150</v>
      </c>
      <c r="E1999" s="40">
        <v>21169</v>
      </c>
      <c r="F1999" s="40">
        <v>19</v>
      </c>
      <c r="G1999" s="40">
        <v>62004</v>
      </c>
      <c r="H1999" s="40">
        <v>62055</v>
      </c>
      <c r="I1999" s="40">
        <v>51</v>
      </c>
      <c r="J1999" s="40">
        <v>0.35149999999999998</v>
      </c>
      <c r="K1999" s="40">
        <v>4.335</v>
      </c>
      <c r="L1999" s="41">
        <v>4.6864999999999997</v>
      </c>
    </row>
    <row r="2000" spans="2:12" x14ac:dyDescent="0.25">
      <c r="B2000" s="39" t="s">
        <v>313</v>
      </c>
      <c r="C2000" s="40" t="s">
        <v>2983</v>
      </c>
      <c r="D2000" s="40">
        <v>69107</v>
      </c>
      <c r="E2000" s="40">
        <v>69575</v>
      </c>
      <c r="F2000" s="40">
        <v>468</v>
      </c>
      <c r="G2000" s="40">
        <v>0</v>
      </c>
      <c r="H2000" s="40">
        <v>0</v>
      </c>
      <c r="I2000" s="40">
        <v>0</v>
      </c>
      <c r="J2000" s="40">
        <v>8.6579999999999995</v>
      </c>
      <c r="K2000" s="40">
        <v>0</v>
      </c>
      <c r="L2000" s="41">
        <v>8.6579999999999995</v>
      </c>
    </row>
    <row r="2001" spans="2:12" x14ac:dyDescent="0.25">
      <c r="B2001" s="39" t="str">
        <f t="shared" ref="B2001:B2004" si="409">B2000</f>
        <v>172.27.101.42</v>
      </c>
      <c r="C2001" s="40" t="s">
        <v>2984</v>
      </c>
      <c r="D2001" s="40">
        <v>69577</v>
      </c>
      <c r="E2001" s="40">
        <v>69925</v>
      </c>
      <c r="F2001" s="40">
        <v>348</v>
      </c>
      <c r="G2001" s="40">
        <v>0</v>
      </c>
      <c r="H2001" s="40">
        <v>0</v>
      </c>
      <c r="I2001" s="40">
        <v>0</v>
      </c>
      <c r="J2001" s="40">
        <v>6.4379999999999997</v>
      </c>
      <c r="K2001" s="40">
        <v>0</v>
      </c>
      <c r="L2001" s="41">
        <v>6.4379999999999997</v>
      </c>
    </row>
    <row r="2002" spans="2:12" x14ac:dyDescent="0.25">
      <c r="B2002" s="39" t="str">
        <f t="shared" si="409"/>
        <v>172.27.101.42</v>
      </c>
      <c r="C2002" s="40" t="s">
        <v>2985</v>
      </c>
      <c r="D2002" s="40">
        <v>69931</v>
      </c>
      <c r="E2002" s="40">
        <v>70389</v>
      </c>
      <c r="F2002" s="40">
        <v>458</v>
      </c>
      <c r="G2002" s="40">
        <v>0</v>
      </c>
      <c r="H2002" s="40">
        <v>0</v>
      </c>
      <c r="I2002" s="40">
        <v>0</v>
      </c>
      <c r="J2002" s="40">
        <v>8.472999999999999</v>
      </c>
      <c r="K2002" s="40">
        <v>0</v>
      </c>
      <c r="L2002" s="41">
        <v>8.472999999999999</v>
      </c>
    </row>
    <row r="2003" spans="2:12" x14ac:dyDescent="0.25">
      <c r="B2003" s="39" t="str">
        <f t="shared" si="409"/>
        <v>172.27.101.42</v>
      </c>
      <c r="C2003" s="40" t="s">
        <v>2981</v>
      </c>
      <c r="D2003" s="40">
        <v>67749</v>
      </c>
      <c r="E2003" s="40">
        <v>68235</v>
      </c>
      <c r="F2003" s="40">
        <v>486</v>
      </c>
      <c r="G2003" s="40">
        <v>0</v>
      </c>
      <c r="H2003" s="40">
        <v>0</v>
      </c>
      <c r="I2003" s="40">
        <v>0</v>
      </c>
      <c r="J2003" s="40">
        <v>8.9909999999999997</v>
      </c>
      <c r="K2003" s="40">
        <v>0</v>
      </c>
      <c r="L2003" s="41">
        <v>8.9909999999999997</v>
      </c>
    </row>
    <row r="2004" spans="2:12" x14ac:dyDescent="0.25">
      <c r="B2004" s="39" t="str">
        <f t="shared" si="409"/>
        <v>172.27.101.42</v>
      </c>
      <c r="C2004" s="40" t="s">
        <v>2982</v>
      </c>
      <c r="D2004" s="40">
        <v>68250</v>
      </c>
      <c r="E2004" s="40">
        <v>68786</v>
      </c>
      <c r="F2004" s="40">
        <v>536</v>
      </c>
      <c r="G2004" s="40">
        <v>0</v>
      </c>
      <c r="H2004" s="40">
        <v>0</v>
      </c>
      <c r="I2004" s="40">
        <v>0</v>
      </c>
      <c r="J2004" s="40">
        <v>9.9160000000000004</v>
      </c>
      <c r="K2004" s="40">
        <v>0</v>
      </c>
      <c r="L2004" s="41">
        <v>9.9160000000000004</v>
      </c>
    </row>
    <row r="2005" spans="2:12" x14ac:dyDescent="0.25">
      <c r="B2005" s="39" t="s">
        <v>310</v>
      </c>
      <c r="C2005" s="40" t="s">
        <v>2983</v>
      </c>
      <c r="D2005" s="40">
        <v>452286</v>
      </c>
      <c r="E2005" s="40">
        <v>456375</v>
      </c>
      <c r="F2005" s="40">
        <v>4089</v>
      </c>
      <c r="G2005" s="40">
        <v>0</v>
      </c>
      <c r="H2005" s="40">
        <v>0</v>
      </c>
      <c r="I2005" s="40">
        <v>0</v>
      </c>
      <c r="J2005" s="40">
        <v>75.646500000000003</v>
      </c>
      <c r="K2005" s="40">
        <v>0</v>
      </c>
      <c r="L2005" s="41">
        <v>75.646500000000003</v>
      </c>
    </row>
    <row r="2006" spans="2:12" x14ac:dyDescent="0.25">
      <c r="B2006" s="39" t="str">
        <f t="shared" ref="B2006:B2009" si="410">B2005</f>
        <v>172.27.101.43</v>
      </c>
      <c r="C2006" s="40" t="s">
        <v>2984</v>
      </c>
      <c r="D2006" s="40">
        <v>456375</v>
      </c>
      <c r="E2006" s="40">
        <v>461695</v>
      </c>
      <c r="F2006" s="40">
        <v>5320</v>
      </c>
      <c r="G2006" s="40">
        <v>0</v>
      </c>
      <c r="H2006" s="40">
        <v>0</v>
      </c>
      <c r="I2006" s="40">
        <v>0</v>
      </c>
      <c r="J2006" s="40">
        <v>98.42</v>
      </c>
      <c r="K2006" s="40">
        <v>0</v>
      </c>
      <c r="L2006" s="41">
        <v>98.42</v>
      </c>
    </row>
    <row r="2007" spans="2:12" x14ac:dyDescent="0.25">
      <c r="B2007" s="39" t="str">
        <f t="shared" si="410"/>
        <v>172.27.101.43</v>
      </c>
      <c r="C2007" s="40" t="s">
        <v>2985</v>
      </c>
      <c r="D2007" s="40">
        <v>461695</v>
      </c>
      <c r="E2007" s="40">
        <v>466257</v>
      </c>
      <c r="F2007" s="40">
        <v>4562</v>
      </c>
      <c r="G2007" s="40">
        <v>0</v>
      </c>
      <c r="H2007" s="40">
        <v>0</v>
      </c>
      <c r="I2007" s="40">
        <v>0</v>
      </c>
      <c r="J2007" s="40">
        <v>84.396999999999991</v>
      </c>
      <c r="K2007" s="40">
        <v>0</v>
      </c>
      <c r="L2007" s="41">
        <v>84.396999999999991</v>
      </c>
    </row>
    <row r="2008" spans="2:12" x14ac:dyDescent="0.25">
      <c r="B2008" s="39" t="str">
        <f t="shared" si="410"/>
        <v>172.27.101.43</v>
      </c>
      <c r="C2008" s="40" t="s">
        <v>2981</v>
      </c>
      <c r="D2008" s="40">
        <v>439414</v>
      </c>
      <c r="E2008" s="40">
        <v>444828</v>
      </c>
      <c r="F2008" s="40">
        <v>5414</v>
      </c>
      <c r="G2008" s="40">
        <v>0</v>
      </c>
      <c r="H2008" s="40">
        <v>0</v>
      </c>
      <c r="I2008" s="40">
        <v>0</v>
      </c>
      <c r="J2008" s="40">
        <v>100.15899999999999</v>
      </c>
      <c r="K2008" s="40">
        <v>0</v>
      </c>
      <c r="L2008" s="41">
        <v>100.15899999999999</v>
      </c>
    </row>
    <row r="2009" spans="2:12" x14ac:dyDescent="0.25">
      <c r="B2009" s="39" t="str">
        <f t="shared" si="410"/>
        <v>172.27.101.43</v>
      </c>
      <c r="C2009" s="40" t="s">
        <v>2982</v>
      </c>
      <c r="D2009" s="40">
        <v>444828</v>
      </c>
      <c r="E2009" s="40">
        <v>448815</v>
      </c>
      <c r="F2009" s="40">
        <v>3987</v>
      </c>
      <c r="G2009" s="40">
        <v>0</v>
      </c>
      <c r="H2009" s="40">
        <v>0</v>
      </c>
      <c r="I2009" s="40">
        <v>0</v>
      </c>
      <c r="J2009" s="40">
        <v>73.759500000000003</v>
      </c>
      <c r="K2009" s="40">
        <v>0</v>
      </c>
      <c r="L2009" s="41">
        <v>73.759500000000003</v>
      </c>
    </row>
    <row r="2010" spans="2:12" x14ac:dyDescent="0.25">
      <c r="B2010" s="39" t="s">
        <v>426</v>
      </c>
      <c r="C2010" s="40" t="s">
        <v>2983</v>
      </c>
      <c r="D2010" s="40">
        <v>17873</v>
      </c>
      <c r="E2010" s="40">
        <v>21295</v>
      </c>
      <c r="F2010" s="40">
        <v>3422</v>
      </c>
      <c r="G2010" s="40">
        <v>2077</v>
      </c>
      <c r="H2010" s="40">
        <v>2337</v>
      </c>
      <c r="I2010" s="40">
        <v>260</v>
      </c>
      <c r="J2010" s="40">
        <v>63.306999999999995</v>
      </c>
      <c r="K2010" s="40">
        <v>22.1</v>
      </c>
      <c r="L2010" s="41">
        <v>85.406999999999996</v>
      </c>
    </row>
    <row r="2011" spans="2:12" x14ac:dyDescent="0.25">
      <c r="B2011" s="39" t="str">
        <f t="shared" ref="B2011:B2014" si="411">B2010</f>
        <v>172.27.101.44</v>
      </c>
      <c r="C2011" s="40" t="s">
        <v>2984</v>
      </c>
      <c r="D2011" s="40">
        <v>21295</v>
      </c>
      <c r="E2011" s="40">
        <v>24354</v>
      </c>
      <c r="F2011" s="40">
        <v>3059</v>
      </c>
      <c r="G2011" s="40">
        <v>2337</v>
      </c>
      <c r="H2011" s="40">
        <v>2661</v>
      </c>
      <c r="I2011" s="40">
        <v>324</v>
      </c>
      <c r="J2011" s="40">
        <v>56.591499999999996</v>
      </c>
      <c r="K2011" s="40">
        <v>27.540000000000003</v>
      </c>
      <c r="L2011" s="41">
        <v>84.131500000000003</v>
      </c>
    </row>
    <row r="2012" spans="2:12" x14ac:dyDescent="0.25">
      <c r="B2012" s="39" t="str">
        <f t="shared" si="411"/>
        <v>172.27.101.44</v>
      </c>
      <c r="C2012" s="40" t="s">
        <v>2985</v>
      </c>
      <c r="D2012" s="40">
        <v>24354</v>
      </c>
      <c r="E2012" s="40">
        <v>28622</v>
      </c>
      <c r="F2012" s="40">
        <v>4268</v>
      </c>
      <c r="G2012" s="40">
        <v>2661</v>
      </c>
      <c r="H2012" s="40">
        <v>3098</v>
      </c>
      <c r="I2012" s="40">
        <v>437</v>
      </c>
      <c r="J2012" s="40">
        <v>78.957999999999998</v>
      </c>
      <c r="K2012" s="40">
        <v>37.145000000000003</v>
      </c>
      <c r="L2012" s="41">
        <v>116.10300000000001</v>
      </c>
    </row>
    <row r="2013" spans="2:12" x14ac:dyDescent="0.25">
      <c r="B2013" s="39" t="str">
        <f t="shared" si="411"/>
        <v>172.27.101.44</v>
      </c>
      <c r="C2013" s="40" t="s">
        <v>2981</v>
      </c>
      <c r="D2013" s="40">
        <v>5857</v>
      </c>
      <c r="E2013" s="40">
        <v>11121</v>
      </c>
      <c r="F2013" s="40">
        <v>5264</v>
      </c>
      <c r="G2013" s="40">
        <v>629</v>
      </c>
      <c r="H2013" s="40">
        <v>1283</v>
      </c>
      <c r="I2013" s="40">
        <v>654</v>
      </c>
      <c r="J2013" s="40">
        <v>97.384</v>
      </c>
      <c r="K2013" s="40">
        <v>55.59</v>
      </c>
      <c r="L2013" s="41">
        <v>152.97399999999999</v>
      </c>
    </row>
    <row r="2014" spans="2:12" x14ac:dyDescent="0.25">
      <c r="B2014" s="39" t="str">
        <f t="shared" si="411"/>
        <v>172.27.101.44</v>
      </c>
      <c r="C2014" s="40" t="s">
        <v>2982</v>
      </c>
      <c r="D2014" s="40">
        <v>11125</v>
      </c>
      <c r="E2014" s="40">
        <v>14031</v>
      </c>
      <c r="F2014" s="40">
        <v>2906</v>
      </c>
      <c r="G2014" s="40">
        <v>1283</v>
      </c>
      <c r="H2014" s="40">
        <v>1637</v>
      </c>
      <c r="I2014" s="40">
        <v>354</v>
      </c>
      <c r="J2014" s="40">
        <v>53.760999999999996</v>
      </c>
      <c r="K2014" s="40">
        <v>30.090000000000003</v>
      </c>
      <c r="L2014" s="41">
        <v>83.850999999999999</v>
      </c>
    </row>
    <row r="2015" spans="2:12" x14ac:dyDescent="0.25">
      <c r="B2015" s="39" t="s">
        <v>292</v>
      </c>
      <c r="C2015" s="40" t="s">
        <v>2983</v>
      </c>
      <c r="D2015" s="40">
        <v>32395</v>
      </c>
      <c r="E2015" s="40">
        <v>33841</v>
      </c>
      <c r="F2015" s="40">
        <v>1446</v>
      </c>
      <c r="G2015" s="40">
        <v>0</v>
      </c>
      <c r="H2015" s="40">
        <v>0</v>
      </c>
      <c r="I2015" s="40">
        <v>0</v>
      </c>
      <c r="J2015" s="40">
        <v>26.750999999999998</v>
      </c>
      <c r="K2015" s="40">
        <v>0</v>
      </c>
      <c r="L2015" s="41">
        <v>26.750999999999998</v>
      </c>
    </row>
    <row r="2016" spans="2:12" x14ac:dyDescent="0.25">
      <c r="B2016" s="39" t="str">
        <f t="shared" ref="B2016:B2019" si="412">B2015</f>
        <v>172.27.101.46</v>
      </c>
      <c r="C2016" s="40" t="s">
        <v>2984</v>
      </c>
      <c r="D2016" s="40">
        <v>33841</v>
      </c>
      <c r="E2016" s="40">
        <v>35055</v>
      </c>
      <c r="F2016" s="40">
        <v>1214</v>
      </c>
      <c r="G2016" s="40">
        <v>0</v>
      </c>
      <c r="H2016" s="40">
        <v>0</v>
      </c>
      <c r="I2016" s="40">
        <v>0</v>
      </c>
      <c r="J2016" s="40">
        <v>22.459</v>
      </c>
      <c r="K2016" s="40">
        <v>0</v>
      </c>
      <c r="L2016" s="41">
        <v>22.459</v>
      </c>
    </row>
    <row r="2017" spans="2:12" x14ac:dyDescent="0.25">
      <c r="B2017" s="39" t="str">
        <f t="shared" si="412"/>
        <v>172.27.101.46</v>
      </c>
      <c r="C2017" s="40" t="s">
        <v>2985</v>
      </c>
      <c r="D2017" s="40">
        <v>35055</v>
      </c>
      <c r="E2017" s="40">
        <v>36984</v>
      </c>
      <c r="F2017" s="40">
        <v>1929</v>
      </c>
      <c r="G2017" s="40">
        <v>0</v>
      </c>
      <c r="H2017" s="40">
        <v>0</v>
      </c>
      <c r="I2017" s="40">
        <v>0</v>
      </c>
      <c r="J2017" s="40">
        <v>35.686499999999995</v>
      </c>
      <c r="K2017" s="40">
        <v>0</v>
      </c>
      <c r="L2017" s="41">
        <v>35.686499999999995</v>
      </c>
    </row>
    <row r="2018" spans="2:12" x14ac:dyDescent="0.25">
      <c r="B2018" s="39" t="str">
        <f t="shared" si="412"/>
        <v>172.27.101.46</v>
      </c>
      <c r="C2018" s="40" t="s">
        <v>2981</v>
      </c>
      <c r="D2018" s="40">
        <v>28447</v>
      </c>
      <c r="E2018" s="40">
        <v>29959</v>
      </c>
      <c r="F2018" s="40">
        <v>1512</v>
      </c>
      <c r="G2018" s="40">
        <v>0</v>
      </c>
      <c r="H2018" s="40">
        <v>0</v>
      </c>
      <c r="I2018" s="40">
        <v>0</v>
      </c>
      <c r="J2018" s="40">
        <v>27.971999999999998</v>
      </c>
      <c r="K2018" s="40">
        <v>0</v>
      </c>
      <c r="L2018" s="41">
        <v>27.971999999999998</v>
      </c>
    </row>
    <row r="2019" spans="2:12" x14ac:dyDescent="0.25">
      <c r="B2019" s="39" t="str">
        <f t="shared" si="412"/>
        <v>172.27.101.46</v>
      </c>
      <c r="C2019" s="40" t="s">
        <v>2982</v>
      </c>
      <c r="D2019" s="40">
        <v>29959</v>
      </c>
      <c r="E2019" s="40">
        <v>30996</v>
      </c>
      <c r="F2019" s="40">
        <v>1037</v>
      </c>
      <c r="G2019" s="40">
        <v>0</v>
      </c>
      <c r="H2019" s="40">
        <v>0</v>
      </c>
      <c r="I2019" s="40">
        <v>0</v>
      </c>
      <c r="J2019" s="40">
        <v>19.1845</v>
      </c>
      <c r="K2019" s="40">
        <v>0</v>
      </c>
      <c r="L2019" s="41">
        <v>19.1845</v>
      </c>
    </row>
    <row r="2020" spans="2:12" x14ac:dyDescent="0.25">
      <c r="B2020" s="39" t="s">
        <v>183</v>
      </c>
      <c r="C2020" s="40" t="s">
        <v>2983</v>
      </c>
      <c r="D2020" s="40">
        <v>331602</v>
      </c>
      <c r="E2020" s="40">
        <v>333661</v>
      </c>
      <c r="F2020" s="40">
        <v>2059</v>
      </c>
      <c r="G2020" s="40">
        <v>0</v>
      </c>
      <c r="H2020" s="40">
        <v>0</v>
      </c>
      <c r="I2020" s="40">
        <v>0</v>
      </c>
      <c r="J2020" s="40">
        <v>38.091499999999996</v>
      </c>
      <c r="K2020" s="40">
        <v>0</v>
      </c>
      <c r="L2020" s="41">
        <v>38.091499999999996</v>
      </c>
    </row>
    <row r="2021" spans="2:12" x14ac:dyDescent="0.25">
      <c r="B2021" s="39" t="str">
        <f t="shared" ref="B2021:B2024" si="413">B2020</f>
        <v>172.27.101.48</v>
      </c>
      <c r="C2021" s="40" t="s">
        <v>2984</v>
      </c>
      <c r="D2021" s="40">
        <v>333666</v>
      </c>
      <c r="E2021" s="40">
        <v>335743</v>
      </c>
      <c r="F2021" s="40">
        <v>2077</v>
      </c>
      <c r="G2021" s="40">
        <v>0</v>
      </c>
      <c r="H2021" s="40">
        <v>0</v>
      </c>
      <c r="I2021" s="40">
        <v>0</v>
      </c>
      <c r="J2021" s="40">
        <v>38.424499999999995</v>
      </c>
      <c r="K2021" s="40">
        <v>0</v>
      </c>
      <c r="L2021" s="41">
        <v>38.424499999999995</v>
      </c>
    </row>
    <row r="2022" spans="2:12" x14ac:dyDescent="0.25">
      <c r="B2022" s="39" t="str">
        <f t="shared" si="413"/>
        <v>172.27.101.48</v>
      </c>
      <c r="C2022" s="40" t="s">
        <v>2985</v>
      </c>
      <c r="D2022" s="40">
        <v>335748</v>
      </c>
      <c r="E2022" s="40">
        <v>337990</v>
      </c>
      <c r="F2022" s="40">
        <v>2242</v>
      </c>
      <c r="G2022" s="40">
        <v>0</v>
      </c>
      <c r="H2022" s="40">
        <v>0</v>
      </c>
      <c r="I2022" s="40">
        <v>0</v>
      </c>
      <c r="J2022" s="40">
        <v>41.476999999999997</v>
      </c>
      <c r="K2022" s="40">
        <v>0</v>
      </c>
      <c r="L2022" s="41">
        <v>41.476999999999997</v>
      </c>
    </row>
    <row r="2023" spans="2:12" x14ac:dyDescent="0.25">
      <c r="B2023" s="39" t="str">
        <f t="shared" si="413"/>
        <v>172.27.101.48</v>
      </c>
      <c r="C2023" s="40" t="s">
        <v>2981</v>
      </c>
      <c r="D2023" s="40">
        <v>325123</v>
      </c>
      <c r="E2023" s="40">
        <v>327793</v>
      </c>
      <c r="F2023" s="40">
        <v>2670</v>
      </c>
      <c r="G2023" s="40">
        <v>0</v>
      </c>
      <c r="H2023" s="40">
        <v>0</v>
      </c>
      <c r="I2023" s="40">
        <v>0</v>
      </c>
      <c r="J2023" s="40">
        <v>49.394999999999996</v>
      </c>
      <c r="K2023" s="40">
        <v>0</v>
      </c>
      <c r="L2023" s="41">
        <v>49.394999999999996</v>
      </c>
    </row>
    <row r="2024" spans="2:12" x14ac:dyDescent="0.25">
      <c r="B2024" s="39" t="str">
        <f t="shared" si="413"/>
        <v>172.27.101.48</v>
      </c>
      <c r="C2024" s="40" t="s">
        <v>2982</v>
      </c>
      <c r="D2024" s="40">
        <v>327927</v>
      </c>
      <c r="E2024" s="40">
        <v>330516</v>
      </c>
      <c r="F2024" s="40">
        <v>2589</v>
      </c>
      <c r="G2024" s="40">
        <v>0</v>
      </c>
      <c r="H2024" s="40">
        <v>0</v>
      </c>
      <c r="I2024" s="40">
        <v>0</v>
      </c>
      <c r="J2024" s="40">
        <v>47.896499999999996</v>
      </c>
      <c r="K2024" s="40">
        <v>0</v>
      </c>
      <c r="L2024" s="41">
        <v>47.896499999999996</v>
      </c>
    </row>
    <row r="2025" spans="2:12" x14ac:dyDescent="0.25">
      <c r="B2025" s="39" t="s">
        <v>1749</v>
      </c>
      <c r="C2025" s="40" t="s">
        <v>2983</v>
      </c>
      <c r="D2025" s="40">
        <v>74947</v>
      </c>
      <c r="E2025" s="40">
        <v>77653</v>
      </c>
      <c r="F2025" s="40">
        <v>2706</v>
      </c>
      <c r="G2025" s="40">
        <v>0</v>
      </c>
      <c r="H2025" s="40">
        <v>0</v>
      </c>
      <c r="I2025" s="40">
        <v>0</v>
      </c>
      <c r="J2025" s="40">
        <v>50.061</v>
      </c>
      <c r="K2025" s="40">
        <v>0</v>
      </c>
      <c r="L2025" s="41">
        <v>50.061</v>
      </c>
    </row>
    <row r="2026" spans="2:12" x14ac:dyDescent="0.25">
      <c r="B2026" s="39" t="str">
        <f t="shared" ref="B2026:B2029" si="414">B2025</f>
        <v>172.27.101.49</v>
      </c>
      <c r="C2026" s="40" t="s">
        <v>2984</v>
      </c>
      <c r="D2026" s="40">
        <v>77707</v>
      </c>
      <c r="E2026" s="40">
        <v>80502</v>
      </c>
      <c r="F2026" s="40">
        <v>2795</v>
      </c>
      <c r="G2026" s="40">
        <v>0</v>
      </c>
      <c r="H2026" s="40">
        <v>0</v>
      </c>
      <c r="I2026" s="40">
        <v>0</v>
      </c>
      <c r="J2026" s="40">
        <v>51.707499999999996</v>
      </c>
      <c r="K2026" s="40">
        <v>0</v>
      </c>
      <c r="L2026" s="41">
        <v>51.707499999999996</v>
      </c>
    </row>
    <row r="2027" spans="2:12" x14ac:dyDescent="0.25">
      <c r="B2027" s="39" t="str">
        <f t="shared" si="414"/>
        <v>172.27.101.49</v>
      </c>
      <c r="C2027" s="40" t="s">
        <v>2985</v>
      </c>
      <c r="D2027" s="40">
        <v>80610</v>
      </c>
      <c r="E2027" s="40">
        <v>83785</v>
      </c>
      <c r="F2027" s="40">
        <v>3175</v>
      </c>
      <c r="G2027" s="40">
        <v>0</v>
      </c>
      <c r="H2027" s="40">
        <v>0</v>
      </c>
      <c r="I2027" s="40">
        <v>0</v>
      </c>
      <c r="J2027" s="40">
        <v>58.737499999999997</v>
      </c>
      <c r="K2027" s="40">
        <v>0</v>
      </c>
      <c r="L2027" s="41">
        <v>58.737499999999997</v>
      </c>
    </row>
    <row r="2028" spans="2:12" x14ac:dyDescent="0.25">
      <c r="B2028" s="39" t="str">
        <f t="shared" si="414"/>
        <v>172.27.101.49</v>
      </c>
      <c r="C2028" s="40" t="s">
        <v>2981</v>
      </c>
      <c r="D2028" s="40">
        <v>66529</v>
      </c>
      <c r="E2028" s="40">
        <v>69388</v>
      </c>
      <c r="F2028" s="40">
        <v>2859</v>
      </c>
      <c r="G2028" s="40">
        <v>0</v>
      </c>
      <c r="H2028" s="40">
        <v>0</v>
      </c>
      <c r="I2028" s="40">
        <v>0</v>
      </c>
      <c r="J2028" s="40">
        <v>52.891500000000001</v>
      </c>
      <c r="K2028" s="40">
        <v>0</v>
      </c>
      <c r="L2028" s="41">
        <v>52.891500000000001</v>
      </c>
    </row>
    <row r="2029" spans="2:12" x14ac:dyDescent="0.25">
      <c r="B2029" s="39" t="str">
        <f t="shared" si="414"/>
        <v>172.27.101.49</v>
      </c>
      <c r="C2029" s="40" t="s">
        <v>2982</v>
      </c>
      <c r="D2029" s="40">
        <v>69529</v>
      </c>
      <c r="E2029" s="40">
        <v>72166</v>
      </c>
      <c r="F2029" s="40">
        <v>2637</v>
      </c>
      <c r="G2029" s="40">
        <v>0</v>
      </c>
      <c r="H2029" s="40">
        <v>0</v>
      </c>
      <c r="I2029" s="40">
        <v>0</v>
      </c>
      <c r="J2029" s="40">
        <v>48.784499999999994</v>
      </c>
      <c r="K2029" s="40">
        <v>0</v>
      </c>
      <c r="L2029" s="41">
        <v>48.784499999999994</v>
      </c>
    </row>
    <row r="2030" spans="2:12" x14ac:dyDescent="0.25">
      <c r="B2030" s="39" t="s">
        <v>1362</v>
      </c>
      <c r="C2030" s="40" t="s">
        <v>2983</v>
      </c>
      <c r="D2030" s="40">
        <v>0</v>
      </c>
      <c r="E2030" s="40">
        <v>0</v>
      </c>
      <c r="F2030" s="40">
        <v>0</v>
      </c>
      <c r="G2030" s="40">
        <v>0</v>
      </c>
      <c r="H2030" s="40">
        <v>0</v>
      </c>
      <c r="I2030" s="40">
        <v>0</v>
      </c>
      <c r="J2030" s="40">
        <v>0</v>
      </c>
      <c r="K2030" s="40">
        <v>0</v>
      </c>
      <c r="L2030" s="41">
        <v>0</v>
      </c>
    </row>
    <row r="2031" spans="2:12" x14ac:dyDescent="0.25">
      <c r="B2031" s="39" t="str">
        <f t="shared" ref="B2031:B2032" si="415">B2030</f>
        <v>172.27.101.50</v>
      </c>
      <c r="C2031" s="40" t="s">
        <v>2985</v>
      </c>
      <c r="D2031" s="40">
        <v>0</v>
      </c>
      <c r="E2031" s="40">
        <v>0</v>
      </c>
      <c r="F2031" s="40">
        <v>0</v>
      </c>
      <c r="G2031" s="40">
        <v>0</v>
      </c>
      <c r="H2031" s="40">
        <v>0</v>
      </c>
      <c r="I2031" s="40">
        <v>0</v>
      </c>
      <c r="J2031" s="40">
        <v>0</v>
      </c>
      <c r="K2031" s="40">
        <v>0</v>
      </c>
      <c r="L2031" s="41">
        <v>0</v>
      </c>
    </row>
    <row r="2032" spans="2:12" x14ac:dyDescent="0.25">
      <c r="B2032" s="39" t="str">
        <f t="shared" si="415"/>
        <v>172.27.101.50</v>
      </c>
      <c r="C2032" s="40" t="s">
        <v>2982</v>
      </c>
      <c r="D2032" s="40">
        <v>0</v>
      </c>
      <c r="E2032" s="40">
        <v>0</v>
      </c>
      <c r="F2032" s="40">
        <v>0</v>
      </c>
      <c r="G2032" s="40">
        <v>0</v>
      </c>
      <c r="H2032" s="40">
        <v>0</v>
      </c>
      <c r="I2032" s="40">
        <v>0</v>
      </c>
      <c r="J2032" s="40">
        <v>0</v>
      </c>
      <c r="K2032" s="40">
        <v>0</v>
      </c>
      <c r="L2032" s="41">
        <v>0</v>
      </c>
    </row>
    <row r="2033" spans="2:12" x14ac:dyDescent="0.25">
      <c r="B2033" s="39" t="s">
        <v>2192</v>
      </c>
      <c r="C2033" s="40" t="s">
        <v>2983</v>
      </c>
      <c r="D2033" s="40">
        <v>187</v>
      </c>
      <c r="E2033" s="40">
        <v>234</v>
      </c>
      <c r="F2033" s="40">
        <v>47</v>
      </c>
      <c r="G2033" s="40">
        <v>0</v>
      </c>
      <c r="H2033" s="40">
        <v>0</v>
      </c>
      <c r="I2033" s="40">
        <v>0</v>
      </c>
      <c r="J2033" s="40">
        <v>0.86949999999999994</v>
      </c>
      <c r="K2033" s="40">
        <v>0</v>
      </c>
      <c r="L2033" s="41">
        <v>0.86949999999999994</v>
      </c>
    </row>
    <row r="2034" spans="2:12" x14ac:dyDescent="0.25">
      <c r="B2034" s="39" t="str">
        <f t="shared" ref="B2034:B2035" si="416">B2033</f>
        <v>172.27.101.51</v>
      </c>
      <c r="C2034" s="40" t="s">
        <v>2984</v>
      </c>
      <c r="D2034" s="40">
        <v>234</v>
      </c>
      <c r="E2034" s="40">
        <v>291</v>
      </c>
      <c r="F2034" s="40">
        <v>57</v>
      </c>
      <c r="G2034" s="40">
        <v>0</v>
      </c>
      <c r="H2034" s="40">
        <v>0</v>
      </c>
      <c r="I2034" s="40">
        <v>0</v>
      </c>
      <c r="J2034" s="40">
        <v>0</v>
      </c>
      <c r="K2034" s="40">
        <v>0</v>
      </c>
      <c r="L2034" s="41">
        <v>0</v>
      </c>
    </row>
    <row r="2035" spans="2:12" x14ac:dyDescent="0.25">
      <c r="B2035" s="39" t="str">
        <f t="shared" si="416"/>
        <v>172.27.101.51</v>
      </c>
      <c r="C2035" s="40" t="s">
        <v>2982</v>
      </c>
      <c r="D2035" s="40">
        <v>172</v>
      </c>
      <c r="E2035" s="40">
        <v>178</v>
      </c>
      <c r="F2035" s="40">
        <v>6</v>
      </c>
      <c r="G2035" s="40">
        <v>0</v>
      </c>
      <c r="H2035" s="40">
        <v>0</v>
      </c>
      <c r="I2035" s="40">
        <v>0</v>
      </c>
      <c r="J2035" s="40">
        <v>0.11099999999999999</v>
      </c>
      <c r="K2035" s="40">
        <v>0</v>
      </c>
      <c r="L2035" s="41">
        <v>0.11099999999999999</v>
      </c>
    </row>
    <row r="2036" spans="2:12" x14ac:dyDescent="0.25">
      <c r="B2036" s="39" t="s">
        <v>1420</v>
      </c>
      <c r="C2036" s="40" t="s">
        <v>2983</v>
      </c>
      <c r="D2036" s="40">
        <v>982</v>
      </c>
      <c r="E2036" s="40">
        <v>1971</v>
      </c>
      <c r="F2036" s="40">
        <v>989</v>
      </c>
      <c r="G2036" s="40">
        <v>0</v>
      </c>
      <c r="H2036" s="40">
        <v>0</v>
      </c>
      <c r="I2036" s="40">
        <v>0</v>
      </c>
      <c r="J2036" s="40">
        <v>18.296499999999998</v>
      </c>
      <c r="K2036" s="40">
        <v>0</v>
      </c>
      <c r="L2036" s="41">
        <v>18.296499999999998</v>
      </c>
    </row>
    <row r="2037" spans="2:12" x14ac:dyDescent="0.25">
      <c r="B2037" s="39" t="str">
        <f t="shared" ref="B2037:B2040" si="417">B2036</f>
        <v>172.27.101.53</v>
      </c>
      <c r="C2037" s="40" t="s">
        <v>2984</v>
      </c>
      <c r="D2037" s="40">
        <v>1992</v>
      </c>
      <c r="E2037" s="40">
        <v>3058</v>
      </c>
      <c r="F2037" s="40">
        <v>1066</v>
      </c>
      <c r="G2037" s="40">
        <v>0</v>
      </c>
      <c r="H2037" s="40">
        <v>0</v>
      </c>
      <c r="I2037" s="40">
        <v>0</v>
      </c>
      <c r="J2037" s="40">
        <v>19.721</v>
      </c>
      <c r="K2037" s="40">
        <v>0</v>
      </c>
      <c r="L2037" s="41">
        <v>19.721</v>
      </c>
    </row>
    <row r="2038" spans="2:12" x14ac:dyDescent="0.25">
      <c r="B2038" s="39" t="str">
        <f t="shared" si="417"/>
        <v>172.27.101.53</v>
      </c>
      <c r="C2038" s="40" t="s">
        <v>2985</v>
      </c>
      <c r="D2038" s="40">
        <v>3075</v>
      </c>
      <c r="E2038" s="40">
        <v>4141</v>
      </c>
      <c r="F2038" s="40">
        <v>1066</v>
      </c>
      <c r="G2038" s="40">
        <v>0</v>
      </c>
      <c r="H2038" s="40">
        <v>0</v>
      </c>
      <c r="I2038" s="40">
        <v>0</v>
      </c>
      <c r="J2038" s="40">
        <v>19.721</v>
      </c>
      <c r="K2038" s="40">
        <v>0</v>
      </c>
      <c r="L2038" s="41">
        <v>19.721</v>
      </c>
    </row>
    <row r="2039" spans="2:12" x14ac:dyDescent="0.25">
      <c r="B2039" s="39" t="str">
        <f t="shared" si="417"/>
        <v>172.27.101.53</v>
      </c>
      <c r="C2039" s="40" t="s">
        <v>2981</v>
      </c>
      <c r="D2039" s="40">
        <v>147294</v>
      </c>
      <c r="E2039" s="40">
        <v>148282</v>
      </c>
      <c r="F2039" s="40">
        <v>988</v>
      </c>
      <c r="G2039" s="40">
        <v>0</v>
      </c>
      <c r="H2039" s="40">
        <v>0</v>
      </c>
      <c r="I2039" s="40">
        <v>0</v>
      </c>
      <c r="J2039" s="40">
        <v>18.277999999999999</v>
      </c>
      <c r="K2039" s="40">
        <v>0</v>
      </c>
      <c r="L2039" s="41">
        <v>18.277999999999999</v>
      </c>
    </row>
    <row r="2040" spans="2:12" x14ac:dyDescent="0.25">
      <c r="B2040" s="39" t="str">
        <f t="shared" si="417"/>
        <v>172.27.101.53</v>
      </c>
      <c r="C2040" s="40" t="s">
        <v>2982</v>
      </c>
      <c r="D2040" s="40">
        <v>148418</v>
      </c>
      <c r="E2040" s="40">
        <v>149574</v>
      </c>
      <c r="F2040" s="40">
        <v>1156</v>
      </c>
      <c r="G2040" s="40">
        <v>0</v>
      </c>
      <c r="H2040" s="40">
        <v>0</v>
      </c>
      <c r="I2040" s="40">
        <v>0</v>
      </c>
      <c r="J2040" s="40">
        <v>21.385999999999999</v>
      </c>
      <c r="K2040" s="40">
        <v>0</v>
      </c>
      <c r="L2040" s="41">
        <v>21.385999999999999</v>
      </c>
    </row>
    <row r="2041" spans="2:12" x14ac:dyDescent="0.25">
      <c r="B2041" s="39" t="s">
        <v>286</v>
      </c>
      <c r="C2041" s="40" t="s">
        <v>2983</v>
      </c>
      <c r="D2041" s="40">
        <v>45481</v>
      </c>
      <c r="E2041" s="40">
        <v>45649</v>
      </c>
      <c r="F2041" s="40">
        <v>168</v>
      </c>
      <c r="G2041" s="40">
        <v>0</v>
      </c>
      <c r="H2041" s="40">
        <v>0</v>
      </c>
      <c r="I2041" s="40">
        <v>0</v>
      </c>
      <c r="J2041" s="40">
        <v>3.1079999999999997</v>
      </c>
      <c r="K2041" s="40">
        <v>0</v>
      </c>
      <c r="L2041" s="41">
        <v>3.1079999999999997</v>
      </c>
    </row>
    <row r="2042" spans="2:12" x14ac:dyDescent="0.25">
      <c r="B2042" s="39" t="str">
        <f t="shared" ref="B2042:B2045" si="418">B2041</f>
        <v>172.27.101.54</v>
      </c>
      <c r="C2042" s="40" t="s">
        <v>2984</v>
      </c>
      <c r="D2042" s="40">
        <v>45649</v>
      </c>
      <c r="E2042" s="40">
        <v>45835</v>
      </c>
      <c r="F2042" s="40">
        <v>186</v>
      </c>
      <c r="G2042" s="40">
        <v>0</v>
      </c>
      <c r="H2042" s="40">
        <v>0</v>
      </c>
      <c r="I2042" s="40">
        <v>0</v>
      </c>
      <c r="J2042" s="40">
        <v>3.4409999999999998</v>
      </c>
      <c r="K2042" s="40">
        <v>0</v>
      </c>
      <c r="L2042" s="41">
        <v>3.4409999999999998</v>
      </c>
    </row>
    <row r="2043" spans="2:12" x14ac:dyDescent="0.25">
      <c r="B2043" s="39" t="str">
        <f t="shared" si="418"/>
        <v>172.27.101.54</v>
      </c>
      <c r="C2043" s="40" t="s">
        <v>2985</v>
      </c>
      <c r="D2043" s="40">
        <v>45835</v>
      </c>
      <c r="E2043" s="40">
        <v>46051</v>
      </c>
      <c r="F2043" s="40">
        <v>216</v>
      </c>
      <c r="G2043" s="40">
        <v>0</v>
      </c>
      <c r="H2043" s="40">
        <v>0</v>
      </c>
      <c r="I2043" s="40">
        <v>0</v>
      </c>
      <c r="J2043" s="40">
        <v>3.996</v>
      </c>
      <c r="K2043" s="40">
        <v>0</v>
      </c>
      <c r="L2043" s="41">
        <v>3.996</v>
      </c>
    </row>
    <row r="2044" spans="2:12" x14ac:dyDescent="0.25">
      <c r="B2044" s="39" t="str">
        <f t="shared" si="418"/>
        <v>172.27.101.54</v>
      </c>
      <c r="C2044" s="40" t="s">
        <v>2981</v>
      </c>
      <c r="D2044" s="40">
        <v>45118</v>
      </c>
      <c r="E2044" s="40">
        <v>45310</v>
      </c>
      <c r="F2044" s="40">
        <v>192</v>
      </c>
      <c r="G2044" s="40">
        <v>0</v>
      </c>
      <c r="H2044" s="40">
        <v>0</v>
      </c>
      <c r="I2044" s="40">
        <v>0</v>
      </c>
      <c r="J2044" s="40">
        <v>3.5519999999999996</v>
      </c>
      <c r="K2044" s="40">
        <v>0</v>
      </c>
      <c r="L2044" s="41">
        <v>3.5519999999999996</v>
      </c>
    </row>
    <row r="2045" spans="2:12" x14ac:dyDescent="0.25">
      <c r="B2045" s="39" t="str">
        <f t="shared" si="418"/>
        <v>172.27.101.54</v>
      </c>
      <c r="C2045" s="40" t="s">
        <v>2982</v>
      </c>
      <c r="D2045" s="40">
        <v>45328</v>
      </c>
      <c r="E2045" s="40">
        <v>45404</v>
      </c>
      <c r="F2045" s="40">
        <v>76</v>
      </c>
      <c r="G2045" s="40">
        <v>0</v>
      </c>
      <c r="H2045" s="40">
        <v>0</v>
      </c>
      <c r="I2045" s="40">
        <v>0</v>
      </c>
      <c r="J2045" s="40">
        <v>1.4059999999999999</v>
      </c>
      <c r="K2045" s="40">
        <v>0</v>
      </c>
      <c r="L2045" s="41">
        <v>1.4059999999999999</v>
      </c>
    </row>
    <row r="2046" spans="2:12" x14ac:dyDescent="0.25">
      <c r="B2046" s="39" t="s">
        <v>2528</v>
      </c>
      <c r="C2046" s="40" t="s">
        <v>2983</v>
      </c>
      <c r="D2046" s="40">
        <v>59885</v>
      </c>
      <c r="E2046" s="40">
        <v>60392</v>
      </c>
      <c r="F2046" s="40">
        <v>507</v>
      </c>
      <c r="G2046" s="40">
        <v>0</v>
      </c>
      <c r="H2046" s="40">
        <v>0</v>
      </c>
      <c r="I2046" s="40">
        <v>0</v>
      </c>
      <c r="J2046" s="40">
        <v>9.3795000000000002</v>
      </c>
      <c r="K2046" s="40">
        <v>0</v>
      </c>
      <c r="L2046" s="41">
        <v>9.3795000000000002</v>
      </c>
    </row>
    <row r="2047" spans="2:12" x14ac:dyDescent="0.25">
      <c r="B2047" s="39" t="str">
        <f t="shared" ref="B2047:B2050" si="419">B2046</f>
        <v>172.27.101.55</v>
      </c>
      <c r="C2047" s="40" t="s">
        <v>2984</v>
      </c>
      <c r="D2047" s="40">
        <v>60392</v>
      </c>
      <c r="E2047" s="40">
        <v>60670</v>
      </c>
      <c r="F2047" s="40">
        <v>278</v>
      </c>
      <c r="G2047" s="40">
        <v>0</v>
      </c>
      <c r="H2047" s="40">
        <v>0</v>
      </c>
      <c r="I2047" s="40">
        <v>0</v>
      </c>
      <c r="J2047" s="40">
        <v>5.1429999999999998</v>
      </c>
      <c r="K2047" s="40">
        <v>0</v>
      </c>
      <c r="L2047" s="41">
        <v>5.1429999999999998</v>
      </c>
    </row>
    <row r="2048" spans="2:12" x14ac:dyDescent="0.25">
      <c r="B2048" s="39" t="str">
        <f t="shared" si="419"/>
        <v>172.27.101.55</v>
      </c>
      <c r="C2048" s="40" t="s">
        <v>2985</v>
      </c>
      <c r="D2048" s="40">
        <v>60672</v>
      </c>
      <c r="E2048" s="40">
        <v>60933</v>
      </c>
      <c r="F2048" s="40">
        <v>261</v>
      </c>
      <c r="G2048" s="40">
        <v>0</v>
      </c>
      <c r="H2048" s="40">
        <v>0</v>
      </c>
      <c r="I2048" s="40">
        <v>0</v>
      </c>
      <c r="J2048" s="40">
        <v>4.8285</v>
      </c>
      <c r="K2048" s="40">
        <v>0</v>
      </c>
      <c r="L2048" s="41">
        <v>4.8285</v>
      </c>
    </row>
    <row r="2049" spans="2:12" x14ac:dyDescent="0.25">
      <c r="B2049" s="39" t="str">
        <f t="shared" si="419"/>
        <v>172.27.101.55</v>
      </c>
      <c r="C2049" s="40" t="s">
        <v>2981</v>
      </c>
      <c r="D2049" s="40">
        <v>58354</v>
      </c>
      <c r="E2049" s="40">
        <v>59092</v>
      </c>
      <c r="F2049" s="40">
        <v>738</v>
      </c>
      <c r="G2049" s="40">
        <v>0</v>
      </c>
      <c r="H2049" s="40">
        <v>0</v>
      </c>
      <c r="I2049" s="40">
        <v>0</v>
      </c>
      <c r="J2049" s="40">
        <v>13.652999999999999</v>
      </c>
      <c r="K2049" s="40">
        <v>0</v>
      </c>
      <c r="L2049" s="41">
        <v>13.652999999999999</v>
      </c>
    </row>
    <row r="2050" spans="2:12" x14ac:dyDescent="0.25">
      <c r="B2050" s="39" t="str">
        <f t="shared" si="419"/>
        <v>172.27.101.55</v>
      </c>
      <c r="C2050" s="40" t="s">
        <v>2982</v>
      </c>
      <c r="D2050" s="40">
        <v>59109</v>
      </c>
      <c r="E2050" s="40">
        <v>59545</v>
      </c>
      <c r="F2050" s="40">
        <v>436</v>
      </c>
      <c r="G2050" s="40">
        <v>0</v>
      </c>
      <c r="H2050" s="40">
        <v>0</v>
      </c>
      <c r="I2050" s="40">
        <v>0</v>
      </c>
      <c r="J2050" s="40">
        <v>8.0659999999999989</v>
      </c>
      <c r="K2050" s="40">
        <v>0</v>
      </c>
      <c r="L2050" s="41">
        <v>8.0659999999999989</v>
      </c>
    </row>
    <row r="2051" spans="2:12" x14ac:dyDescent="0.25">
      <c r="B2051" s="39" t="s">
        <v>600</v>
      </c>
      <c r="C2051" s="40" t="s">
        <v>2983</v>
      </c>
      <c r="D2051" s="40">
        <v>36810</v>
      </c>
      <c r="E2051" s="40">
        <v>36848</v>
      </c>
      <c r="F2051" s="40">
        <v>38</v>
      </c>
      <c r="G2051" s="40">
        <v>0</v>
      </c>
      <c r="H2051" s="40">
        <v>0</v>
      </c>
      <c r="I2051" s="40">
        <v>0</v>
      </c>
      <c r="J2051" s="40">
        <v>0.70299999999999996</v>
      </c>
      <c r="K2051" s="40">
        <v>0</v>
      </c>
      <c r="L2051" s="41">
        <v>0.70299999999999996</v>
      </c>
    </row>
    <row r="2052" spans="2:12" x14ac:dyDescent="0.25">
      <c r="B2052" s="39" t="str">
        <f t="shared" ref="B2052:B2055" si="420">B2051</f>
        <v>172.27.101.57</v>
      </c>
      <c r="C2052" s="40" t="s">
        <v>2984</v>
      </c>
      <c r="D2052" s="40">
        <v>36848</v>
      </c>
      <c r="E2052" s="40">
        <v>37043</v>
      </c>
      <c r="F2052" s="40">
        <v>195</v>
      </c>
      <c r="G2052" s="40">
        <v>0</v>
      </c>
      <c r="H2052" s="40">
        <v>0</v>
      </c>
      <c r="I2052" s="40">
        <v>0</v>
      </c>
      <c r="J2052" s="40">
        <v>3.6074999999999999</v>
      </c>
      <c r="K2052" s="40">
        <v>0</v>
      </c>
      <c r="L2052" s="41">
        <v>3.6074999999999999</v>
      </c>
    </row>
    <row r="2053" spans="2:12" x14ac:dyDescent="0.25">
      <c r="B2053" s="39" t="str">
        <f t="shared" si="420"/>
        <v>172.27.101.57</v>
      </c>
      <c r="C2053" s="40" t="s">
        <v>2985</v>
      </c>
      <c r="D2053" s="40">
        <v>37043</v>
      </c>
      <c r="E2053" s="40">
        <v>37088</v>
      </c>
      <c r="F2053" s="40">
        <v>45</v>
      </c>
      <c r="G2053" s="40">
        <v>0</v>
      </c>
      <c r="H2053" s="40">
        <v>0</v>
      </c>
      <c r="I2053" s="40">
        <v>0</v>
      </c>
      <c r="J2053" s="40">
        <v>0.83249999999999991</v>
      </c>
      <c r="K2053" s="40">
        <v>0</v>
      </c>
      <c r="L2053" s="41">
        <v>0.83249999999999991</v>
      </c>
    </row>
    <row r="2054" spans="2:12" x14ac:dyDescent="0.25">
      <c r="B2054" s="39" t="str">
        <f t="shared" si="420"/>
        <v>172.27.101.57</v>
      </c>
      <c r="C2054" s="40" t="s">
        <v>2981</v>
      </c>
      <c r="D2054" s="40">
        <v>36306</v>
      </c>
      <c r="E2054" s="40">
        <v>36603</v>
      </c>
      <c r="F2054" s="40">
        <v>297</v>
      </c>
      <c r="G2054" s="40">
        <v>0</v>
      </c>
      <c r="H2054" s="40">
        <v>0</v>
      </c>
      <c r="I2054" s="40">
        <v>0</v>
      </c>
      <c r="J2054" s="40">
        <v>5.4944999999999995</v>
      </c>
      <c r="K2054" s="40">
        <v>0</v>
      </c>
      <c r="L2054" s="41">
        <v>5.4944999999999995</v>
      </c>
    </row>
    <row r="2055" spans="2:12" x14ac:dyDescent="0.25">
      <c r="B2055" s="39" t="str">
        <f t="shared" si="420"/>
        <v>172.27.101.57</v>
      </c>
      <c r="C2055" s="40" t="s">
        <v>2982</v>
      </c>
      <c r="D2055" s="40">
        <v>36615</v>
      </c>
      <c r="E2055" s="40">
        <v>36782</v>
      </c>
      <c r="F2055" s="40">
        <v>167</v>
      </c>
      <c r="G2055" s="40">
        <v>0</v>
      </c>
      <c r="H2055" s="40">
        <v>0</v>
      </c>
      <c r="I2055" s="40">
        <v>0</v>
      </c>
      <c r="J2055" s="40">
        <v>3.0894999999999997</v>
      </c>
      <c r="K2055" s="40">
        <v>0</v>
      </c>
      <c r="L2055" s="41">
        <v>3.0894999999999997</v>
      </c>
    </row>
    <row r="2056" spans="2:12" x14ac:dyDescent="0.25">
      <c r="B2056" s="39" t="s">
        <v>1048</v>
      </c>
      <c r="C2056" s="40" t="s">
        <v>2983</v>
      </c>
      <c r="D2056" s="40">
        <v>60</v>
      </c>
      <c r="E2056" s="40">
        <v>107</v>
      </c>
      <c r="F2056" s="40">
        <v>47</v>
      </c>
      <c r="G2056" s="40">
        <v>262</v>
      </c>
      <c r="H2056" s="40">
        <v>458</v>
      </c>
      <c r="I2056" s="40">
        <v>196</v>
      </c>
      <c r="J2056" s="40">
        <v>0.86949999999999994</v>
      </c>
      <c r="K2056" s="40">
        <v>16.66</v>
      </c>
      <c r="L2056" s="41">
        <v>17.529499999999999</v>
      </c>
    </row>
    <row r="2057" spans="2:12" x14ac:dyDescent="0.25">
      <c r="B2057" s="39" t="str">
        <f t="shared" ref="B2057:B2060" si="421">B2056</f>
        <v>172.27.101.59</v>
      </c>
      <c r="C2057" s="40" t="s">
        <v>2984</v>
      </c>
      <c r="D2057" s="40">
        <v>115</v>
      </c>
      <c r="E2057" s="40">
        <v>264</v>
      </c>
      <c r="F2057" s="40">
        <v>149</v>
      </c>
      <c r="G2057" s="40">
        <v>489</v>
      </c>
      <c r="H2057" s="40">
        <v>810</v>
      </c>
      <c r="I2057" s="40">
        <v>321</v>
      </c>
      <c r="J2057" s="40">
        <v>2.7565</v>
      </c>
      <c r="K2057" s="40">
        <v>27.285000000000004</v>
      </c>
      <c r="L2057" s="41">
        <v>30.041500000000003</v>
      </c>
    </row>
    <row r="2058" spans="2:12" x14ac:dyDescent="0.25">
      <c r="B2058" s="39" t="str">
        <f t="shared" si="421"/>
        <v>172.27.101.59</v>
      </c>
      <c r="C2058" s="40" t="s">
        <v>2985</v>
      </c>
      <c r="D2058" s="40">
        <v>275</v>
      </c>
      <c r="E2058" s="40">
        <v>397</v>
      </c>
      <c r="F2058" s="40">
        <v>122</v>
      </c>
      <c r="G2058" s="40">
        <v>855</v>
      </c>
      <c r="H2058" s="40">
        <v>1107</v>
      </c>
      <c r="I2058" s="40">
        <v>252</v>
      </c>
      <c r="J2058" s="40">
        <v>2.2569999999999997</v>
      </c>
      <c r="K2058" s="40">
        <v>21.42</v>
      </c>
      <c r="L2058" s="41">
        <v>23.677</v>
      </c>
    </row>
    <row r="2059" spans="2:12" x14ac:dyDescent="0.25">
      <c r="B2059" s="39" t="str">
        <f t="shared" si="421"/>
        <v>172.27.101.59</v>
      </c>
      <c r="C2059" s="40" t="s">
        <v>2981</v>
      </c>
      <c r="D2059" s="40">
        <v>15149</v>
      </c>
      <c r="E2059" s="40">
        <v>15246</v>
      </c>
      <c r="F2059" s="40">
        <v>97</v>
      </c>
      <c r="G2059" s="40">
        <v>19277</v>
      </c>
      <c r="H2059" s="40">
        <v>19565</v>
      </c>
      <c r="I2059" s="40">
        <v>288</v>
      </c>
      <c r="J2059" s="40">
        <v>1.7945</v>
      </c>
      <c r="K2059" s="40">
        <v>24.48</v>
      </c>
      <c r="L2059" s="41">
        <v>26.2745</v>
      </c>
    </row>
    <row r="2060" spans="2:12" x14ac:dyDescent="0.25">
      <c r="B2060" s="39" t="str">
        <f t="shared" si="421"/>
        <v>172.27.101.59</v>
      </c>
      <c r="C2060" s="40" t="s">
        <v>2982</v>
      </c>
      <c r="D2060" s="40">
        <v>1</v>
      </c>
      <c r="E2060" s="40">
        <v>7</v>
      </c>
      <c r="F2060" s="40">
        <v>6</v>
      </c>
      <c r="G2060" s="40">
        <v>17</v>
      </c>
      <c r="H2060" s="40">
        <v>51</v>
      </c>
      <c r="I2060" s="40">
        <v>34</v>
      </c>
      <c r="J2060" s="40">
        <v>0.11099999999999999</v>
      </c>
      <c r="K2060" s="40">
        <v>2.89</v>
      </c>
      <c r="L2060" s="41">
        <v>3.0010000000000003</v>
      </c>
    </row>
    <row r="2061" spans="2:12" x14ac:dyDescent="0.25">
      <c r="B2061" s="39" t="str">
        <f t="shared" ref="B2061:C2061" si="422">B2060</f>
        <v>172.27.101.59</v>
      </c>
      <c r="C2061" s="40" t="str">
        <f t="shared" si="422"/>
        <v>November</v>
      </c>
      <c r="D2061" s="40">
        <v>15246</v>
      </c>
      <c r="E2061" s="40">
        <v>15301</v>
      </c>
      <c r="F2061" s="40">
        <v>55</v>
      </c>
      <c r="G2061" s="40">
        <v>19565</v>
      </c>
      <c r="H2061" s="40">
        <v>19769</v>
      </c>
      <c r="I2061" s="40">
        <v>204</v>
      </c>
      <c r="J2061" s="40">
        <v>1.0174999999999998</v>
      </c>
      <c r="K2061" s="40">
        <v>17.34</v>
      </c>
      <c r="L2061" s="41">
        <v>18.357499999999998</v>
      </c>
    </row>
    <row r="2062" spans="2:12" x14ac:dyDescent="0.25">
      <c r="B2062" s="39" t="s">
        <v>2495</v>
      </c>
      <c r="C2062" s="40" t="s">
        <v>2983</v>
      </c>
      <c r="D2062" s="40">
        <v>73704</v>
      </c>
      <c r="E2062" s="40">
        <v>73707</v>
      </c>
      <c r="F2062" s="40">
        <v>3</v>
      </c>
      <c r="G2062" s="40">
        <v>0</v>
      </c>
      <c r="H2062" s="40">
        <v>0</v>
      </c>
      <c r="I2062" s="40">
        <v>0</v>
      </c>
      <c r="J2062" s="40">
        <v>5.5499999999999994E-2</v>
      </c>
      <c r="K2062" s="40">
        <v>0</v>
      </c>
      <c r="L2062" s="41">
        <v>5.5499999999999994E-2</v>
      </c>
    </row>
    <row r="2063" spans="2:12" x14ac:dyDescent="0.25">
      <c r="B2063" s="39" t="str">
        <f t="shared" ref="B2063:B2066" si="423">B2062</f>
        <v>172.27.101.60</v>
      </c>
      <c r="C2063" s="40" t="s">
        <v>2984</v>
      </c>
      <c r="D2063" s="40">
        <v>73707</v>
      </c>
      <c r="E2063" s="40">
        <v>73709</v>
      </c>
      <c r="F2063" s="40">
        <v>2</v>
      </c>
      <c r="G2063" s="40">
        <v>0</v>
      </c>
      <c r="H2063" s="40">
        <v>0</v>
      </c>
      <c r="I2063" s="40">
        <v>0</v>
      </c>
      <c r="J2063" s="40">
        <v>3.6999999999999998E-2</v>
      </c>
      <c r="K2063" s="40">
        <v>0</v>
      </c>
      <c r="L2063" s="41">
        <v>3.6999999999999998E-2</v>
      </c>
    </row>
    <row r="2064" spans="2:12" x14ac:dyDescent="0.25">
      <c r="B2064" s="39" t="str">
        <f t="shared" si="423"/>
        <v>172.27.101.60</v>
      </c>
      <c r="C2064" s="40" t="s">
        <v>2985</v>
      </c>
      <c r="D2064" s="40">
        <v>73712</v>
      </c>
      <c r="E2064" s="40">
        <v>73713</v>
      </c>
      <c r="F2064" s="40">
        <v>1</v>
      </c>
      <c r="G2064" s="40">
        <v>0</v>
      </c>
      <c r="H2064" s="40">
        <v>0</v>
      </c>
      <c r="I2064" s="40">
        <v>0</v>
      </c>
      <c r="J2064" s="40">
        <v>1.8499999999999999E-2</v>
      </c>
      <c r="K2064" s="40">
        <v>0</v>
      </c>
      <c r="L2064" s="41">
        <v>1.8499999999999999E-2</v>
      </c>
    </row>
    <row r="2065" spans="2:12" x14ac:dyDescent="0.25">
      <c r="B2065" s="39" t="str">
        <f t="shared" si="423"/>
        <v>172.27.101.60</v>
      </c>
      <c r="C2065" s="40" t="s">
        <v>2981</v>
      </c>
      <c r="D2065" s="40">
        <v>73651</v>
      </c>
      <c r="E2065" s="40">
        <v>73656</v>
      </c>
      <c r="F2065" s="40">
        <v>5</v>
      </c>
      <c r="G2065" s="40">
        <v>0</v>
      </c>
      <c r="H2065" s="40">
        <v>0</v>
      </c>
      <c r="I2065" s="40">
        <v>0</v>
      </c>
      <c r="J2065" s="40">
        <v>9.2499999999999999E-2</v>
      </c>
      <c r="K2065" s="40">
        <v>0</v>
      </c>
      <c r="L2065" s="41">
        <v>9.2499999999999999E-2</v>
      </c>
    </row>
    <row r="2066" spans="2:12" x14ac:dyDescent="0.25">
      <c r="B2066" s="39" t="str">
        <f t="shared" si="423"/>
        <v>172.27.101.60</v>
      </c>
      <c r="C2066" s="40" t="s">
        <v>2982</v>
      </c>
      <c r="D2066" s="40">
        <v>73656</v>
      </c>
      <c r="E2066" s="40">
        <v>73681</v>
      </c>
      <c r="F2066" s="40">
        <v>25</v>
      </c>
      <c r="G2066" s="40">
        <v>0</v>
      </c>
      <c r="H2066" s="40">
        <v>0</v>
      </c>
      <c r="I2066" s="40">
        <v>0</v>
      </c>
      <c r="J2066" s="40">
        <v>0.46249999999999997</v>
      </c>
      <c r="K2066" s="40">
        <v>0</v>
      </c>
      <c r="L2066" s="41">
        <v>0.46249999999999997</v>
      </c>
    </row>
    <row r="2067" spans="2:12" x14ac:dyDescent="0.25">
      <c r="B2067" s="39" t="s">
        <v>928</v>
      </c>
      <c r="C2067" s="40" t="s">
        <v>2983</v>
      </c>
      <c r="D2067" s="40">
        <v>2865</v>
      </c>
      <c r="E2067" s="40">
        <v>2885</v>
      </c>
      <c r="F2067" s="40">
        <v>20</v>
      </c>
      <c r="G2067" s="40">
        <v>6031</v>
      </c>
      <c r="H2067" s="40">
        <v>6051</v>
      </c>
      <c r="I2067" s="40">
        <v>20</v>
      </c>
      <c r="J2067" s="40">
        <v>0.37</v>
      </c>
      <c r="K2067" s="40">
        <v>1.7000000000000002</v>
      </c>
      <c r="L2067" s="41">
        <v>2.0700000000000003</v>
      </c>
    </row>
    <row r="2068" spans="2:12" x14ac:dyDescent="0.25">
      <c r="B2068" s="39" t="str">
        <f t="shared" ref="B2068:B2071" si="424">B2067</f>
        <v>172.27.101.61</v>
      </c>
      <c r="C2068" s="40" t="s">
        <v>2984</v>
      </c>
      <c r="D2068" s="40">
        <v>2885</v>
      </c>
      <c r="E2068" s="40">
        <v>2901</v>
      </c>
      <c r="F2068" s="40">
        <v>16</v>
      </c>
      <c r="G2068" s="40">
        <v>6051</v>
      </c>
      <c r="H2068" s="40">
        <v>6088</v>
      </c>
      <c r="I2068" s="40">
        <v>37</v>
      </c>
      <c r="J2068" s="40">
        <v>0.29599999999999999</v>
      </c>
      <c r="K2068" s="40">
        <v>3.145</v>
      </c>
      <c r="L2068" s="41">
        <v>3.4409999999999998</v>
      </c>
    </row>
    <row r="2069" spans="2:12" x14ac:dyDescent="0.25">
      <c r="B2069" s="39" t="str">
        <f t="shared" si="424"/>
        <v>172.27.101.61</v>
      </c>
      <c r="C2069" s="40" t="s">
        <v>2985</v>
      </c>
      <c r="D2069" s="40">
        <v>2901</v>
      </c>
      <c r="E2069" s="40">
        <v>2948</v>
      </c>
      <c r="F2069" s="40">
        <v>47</v>
      </c>
      <c r="G2069" s="40">
        <v>6088</v>
      </c>
      <c r="H2069" s="40">
        <v>6161</v>
      </c>
      <c r="I2069" s="40">
        <v>73</v>
      </c>
      <c r="J2069" s="40">
        <v>0.86949999999999994</v>
      </c>
      <c r="K2069" s="40">
        <v>6.2050000000000001</v>
      </c>
      <c r="L2069" s="41">
        <v>7.0745000000000005</v>
      </c>
    </row>
    <row r="2070" spans="2:12" x14ac:dyDescent="0.25">
      <c r="B2070" s="39" t="str">
        <f t="shared" si="424"/>
        <v>172.27.101.61</v>
      </c>
      <c r="C2070" s="40" t="s">
        <v>2981</v>
      </c>
      <c r="D2070" s="40">
        <v>2633</v>
      </c>
      <c r="E2070" s="40">
        <v>2677</v>
      </c>
      <c r="F2070" s="40">
        <v>44</v>
      </c>
      <c r="G2070" s="40">
        <v>5787</v>
      </c>
      <c r="H2070" s="40">
        <v>5818</v>
      </c>
      <c r="I2070" s="40">
        <v>31</v>
      </c>
      <c r="J2070" s="40">
        <v>0.81399999999999995</v>
      </c>
      <c r="K2070" s="40">
        <v>2.6350000000000002</v>
      </c>
      <c r="L2070" s="41">
        <v>3.4490000000000003</v>
      </c>
    </row>
    <row r="2071" spans="2:12" x14ac:dyDescent="0.25">
      <c r="B2071" s="39" t="str">
        <f t="shared" si="424"/>
        <v>172.27.101.61</v>
      </c>
      <c r="C2071" s="40" t="s">
        <v>2982</v>
      </c>
      <c r="D2071" s="40">
        <v>2677</v>
      </c>
      <c r="E2071" s="40">
        <v>2764</v>
      </c>
      <c r="F2071" s="40">
        <v>87</v>
      </c>
      <c r="G2071" s="40">
        <v>5818</v>
      </c>
      <c r="H2071" s="40">
        <v>5957</v>
      </c>
      <c r="I2071" s="40">
        <v>139</v>
      </c>
      <c r="J2071" s="40">
        <v>1.6094999999999999</v>
      </c>
      <c r="K2071" s="40">
        <v>11.815000000000001</v>
      </c>
      <c r="L2071" s="41">
        <v>13.424500000000002</v>
      </c>
    </row>
    <row r="2072" spans="2:12" x14ac:dyDescent="0.25">
      <c r="B2072" s="39" t="s">
        <v>1939</v>
      </c>
      <c r="C2072" s="40" t="s">
        <v>2983</v>
      </c>
      <c r="D2072" s="40">
        <v>0</v>
      </c>
      <c r="E2072" s="40">
        <v>0</v>
      </c>
      <c r="F2072" s="40">
        <v>0</v>
      </c>
      <c r="G2072" s="40">
        <v>0</v>
      </c>
      <c r="H2072" s="40">
        <v>0</v>
      </c>
      <c r="I2072" s="40">
        <v>0</v>
      </c>
      <c r="J2072" s="40">
        <v>0</v>
      </c>
      <c r="K2072" s="40">
        <v>0</v>
      </c>
      <c r="L2072" s="41">
        <v>0</v>
      </c>
    </row>
    <row r="2073" spans="2:12" x14ac:dyDescent="0.25">
      <c r="B2073" s="39" t="str">
        <f t="shared" ref="B2073:B2075" si="425">B2072</f>
        <v>172.27.101.62</v>
      </c>
      <c r="C2073" s="40" t="s">
        <v>2984</v>
      </c>
      <c r="D2073" s="40">
        <v>0</v>
      </c>
      <c r="E2073" s="40">
        <v>0</v>
      </c>
      <c r="F2073" s="40">
        <v>0</v>
      </c>
      <c r="G2073" s="40">
        <v>0</v>
      </c>
      <c r="H2073" s="40">
        <v>0</v>
      </c>
      <c r="I2073" s="40">
        <v>0</v>
      </c>
      <c r="J2073" s="40">
        <v>0</v>
      </c>
      <c r="K2073" s="40">
        <v>0</v>
      </c>
      <c r="L2073" s="41">
        <v>0</v>
      </c>
    </row>
    <row r="2074" spans="2:12" x14ac:dyDescent="0.25">
      <c r="B2074" s="39" t="str">
        <f t="shared" si="425"/>
        <v>172.27.101.62</v>
      </c>
      <c r="C2074" s="40" t="s">
        <v>2985</v>
      </c>
      <c r="D2074" s="40">
        <v>0</v>
      </c>
      <c r="E2074" s="40">
        <v>0</v>
      </c>
      <c r="F2074" s="40">
        <v>0</v>
      </c>
      <c r="G2074" s="40">
        <v>0</v>
      </c>
      <c r="H2074" s="40">
        <v>0</v>
      </c>
      <c r="I2074" s="40">
        <v>0</v>
      </c>
      <c r="J2074" s="40">
        <v>0</v>
      </c>
      <c r="K2074" s="40">
        <v>0</v>
      </c>
      <c r="L2074" s="41">
        <v>0</v>
      </c>
    </row>
    <row r="2075" spans="2:12" x14ac:dyDescent="0.25">
      <c r="B2075" s="39" t="str">
        <f t="shared" si="425"/>
        <v>172.27.101.62</v>
      </c>
      <c r="C2075" s="40" t="s">
        <v>2982</v>
      </c>
      <c r="D2075" s="40">
        <v>0</v>
      </c>
      <c r="E2075" s="40">
        <v>0</v>
      </c>
      <c r="F2075" s="40">
        <v>0</v>
      </c>
      <c r="G2075" s="40">
        <v>0</v>
      </c>
      <c r="H2075" s="40">
        <v>0</v>
      </c>
      <c r="I2075" s="40">
        <v>0</v>
      </c>
      <c r="J2075" s="40">
        <v>0</v>
      </c>
      <c r="K2075" s="40">
        <v>0</v>
      </c>
      <c r="L2075" s="41">
        <v>0</v>
      </c>
    </row>
    <row r="2076" spans="2:12" x14ac:dyDescent="0.25">
      <c r="B2076" s="39" t="s">
        <v>2141</v>
      </c>
      <c r="C2076" s="40" t="s">
        <v>2983</v>
      </c>
      <c r="D2076" s="40">
        <v>2073</v>
      </c>
      <c r="E2076" s="40">
        <v>2440</v>
      </c>
      <c r="F2076" s="40">
        <v>367</v>
      </c>
      <c r="G2076" s="40">
        <v>0</v>
      </c>
      <c r="H2076" s="40">
        <v>0</v>
      </c>
      <c r="I2076" s="40">
        <v>0</v>
      </c>
      <c r="J2076" s="40">
        <v>6.7894999999999994</v>
      </c>
      <c r="K2076" s="40">
        <v>0</v>
      </c>
      <c r="L2076" s="41">
        <v>6.7894999999999994</v>
      </c>
    </row>
    <row r="2077" spans="2:12" x14ac:dyDescent="0.25">
      <c r="B2077" s="39" t="str">
        <f t="shared" ref="B2077:B2080" si="426">B2076</f>
        <v>172.27.101.63</v>
      </c>
      <c r="C2077" s="40" t="s">
        <v>2984</v>
      </c>
      <c r="D2077" s="40">
        <v>2443</v>
      </c>
      <c r="E2077" s="40">
        <v>2622</v>
      </c>
      <c r="F2077" s="40">
        <v>179</v>
      </c>
      <c r="G2077" s="40">
        <v>0</v>
      </c>
      <c r="H2077" s="40">
        <v>0</v>
      </c>
      <c r="I2077" s="40">
        <v>0</v>
      </c>
      <c r="J2077" s="40">
        <v>3.3114999999999997</v>
      </c>
      <c r="K2077" s="40">
        <v>0</v>
      </c>
      <c r="L2077" s="41">
        <v>3.3114999999999997</v>
      </c>
    </row>
    <row r="2078" spans="2:12" x14ac:dyDescent="0.25">
      <c r="B2078" s="39" t="str">
        <f t="shared" si="426"/>
        <v>172.27.101.63</v>
      </c>
      <c r="C2078" s="40" t="s">
        <v>2985</v>
      </c>
      <c r="D2078" s="40">
        <v>2622</v>
      </c>
      <c r="E2078" s="40">
        <v>2742</v>
      </c>
      <c r="F2078" s="40">
        <v>120</v>
      </c>
      <c r="G2078" s="40">
        <v>0</v>
      </c>
      <c r="H2078" s="40">
        <v>0</v>
      </c>
      <c r="I2078" s="40">
        <v>0</v>
      </c>
      <c r="J2078" s="40">
        <v>2.2199999999999998</v>
      </c>
      <c r="K2078" s="40">
        <v>0</v>
      </c>
      <c r="L2078" s="41">
        <v>2.2199999999999998</v>
      </c>
    </row>
    <row r="2079" spans="2:12" x14ac:dyDescent="0.25">
      <c r="B2079" s="39" t="str">
        <f t="shared" si="426"/>
        <v>172.27.101.63</v>
      </c>
      <c r="C2079" s="40" t="s">
        <v>2981</v>
      </c>
      <c r="D2079" s="40">
        <v>1659</v>
      </c>
      <c r="E2079" s="40">
        <v>1783</v>
      </c>
      <c r="F2079" s="40">
        <v>124</v>
      </c>
      <c r="G2079" s="40">
        <v>0</v>
      </c>
      <c r="H2079" s="40">
        <v>0</v>
      </c>
      <c r="I2079" s="40">
        <v>0</v>
      </c>
      <c r="J2079" s="40">
        <v>2.294</v>
      </c>
      <c r="K2079" s="40">
        <v>0</v>
      </c>
      <c r="L2079" s="41">
        <v>2.294</v>
      </c>
    </row>
    <row r="2080" spans="2:12" x14ac:dyDescent="0.25">
      <c r="B2080" s="39" t="str">
        <f t="shared" si="426"/>
        <v>172.27.101.63</v>
      </c>
      <c r="C2080" s="40" t="s">
        <v>2982</v>
      </c>
      <c r="D2080" s="40">
        <v>1783</v>
      </c>
      <c r="E2080" s="40">
        <v>1904</v>
      </c>
      <c r="F2080" s="40">
        <v>121</v>
      </c>
      <c r="G2080" s="40">
        <v>0</v>
      </c>
      <c r="H2080" s="40">
        <v>0</v>
      </c>
      <c r="I2080" s="40">
        <v>0</v>
      </c>
      <c r="J2080" s="40">
        <v>2.2384999999999997</v>
      </c>
      <c r="K2080" s="40">
        <v>0</v>
      </c>
      <c r="L2080" s="41">
        <v>2.2384999999999997</v>
      </c>
    </row>
    <row r="2081" spans="2:12" x14ac:dyDescent="0.25">
      <c r="B2081" s="39" t="s">
        <v>2899</v>
      </c>
      <c r="C2081" s="40" t="s">
        <v>2983</v>
      </c>
      <c r="D2081" s="40">
        <v>12</v>
      </c>
      <c r="E2081" s="40">
        <v>28</v>
      </c>
      <c r="F2081" s="40">
        <v>16</v>
      </c>
      <c r="G2081" s="40">
        <v>147</v>
      </c>
      <c r="H2081" s="40">
        <v>244</v>
      </c>
      <c r="I2081" s="40">
        <v>97</v>
      </c>
      <c r="J2081" s="40">
        <v>0.29599999999999999</v>
      </c>
      <c r="K2081" s="40">
        <v>8.245000000000001</v>
      </c>
      <c r="L2081" s="41">
        <v>8.5410000000000004</v>
      </c>
    </row>
    <row r="2082" spans="2:12" x14ac:dyDescent="0.25">
      <c r="B2082" s="39" t="str">
        <f t="shared" ref="B2082:B2083" si="427">B2081</f>
        <v>172.27.101.64</v>
      </c>
      <c r="C2082" s="40" t="s">
        <v>2984</v>
      </c>
      <c r="D2082" s="40">
        <v>28</v>
      </c>
      <c r="E2082" s="40">
        <v>33</v>
      </c>
      <c r="F2082" s="40">
        <v>5</v>
      </c>
      <c r="G2082" s="40">
        <v>244</v>
      </c>
      <c r="H2082" s="40">
        <v>336</v>
      </c>
      <c r="I2082" s="40">
        <v>92</v>
      </c>
      <c r="J2082" s="40">
        <v>9.2499999999999999E-2</v>
      </c>
      <c r="K2082" s="40">
        <v>7.82</v>
      </c>
      <c r="L2082" s="41">
        <v>7.9125000000000005</v>
      </c>
    </row>
    <row r="2083" spans="2:12" x14ac:dyDescent="0.25">
      <c r="B2083" s="39" t="str">
        <f t="shared" si="427"/>
        <v>172.27.101.64</v>
      </c>
      <c r="C2083" s="40" t="s">
        <v>2985</v>
      </c>
      <c r="D2083" s="40">
        <v>33</v>
      </c>
      <c r="E2083" s="40">
        <v>47</v>
      </c>
      <c r="F2083" s="40">
        <v>14</v>
      </c>
      <c r="G2083" s="40">
        <v>342</v>
      </c>
      <c r="H2083" s="40">
        <v>417</v>
      </c>
      <c r="I2083" s="40">
        <v>75</v>
      </c>
      <c r="J2083" s="40">
        <v>0.25900000000000001</v>
      </c>
      <c r="K2083" s="40">
        <v>6.3750000000000009</v>
      </c>
      <c r="L2083" s="41">
        <v>6.6340000000000012</v>
      </c>
    </row>
    <row r="2084" spans="2:12" x14ac:dyDescent="0.25">
      <c r="B2084" s="39" t="s">
        <v>2956</v>
      </c>
      <c r="C2084" s="40" t="s">
        <v>2984</v>
      </c>
      <c r="D2084" s="40">
        <v>3</v>
      </c>
      <c r="E2084" s="40">
        <v>15</v>
      </c>
      <c r="F2084" s="40">
        <v>12</v>
      </c>
      <c r="G2084" s="40">
        <v>9</v>
      </c>
      <c r="H2084" s="40">
        <v>21</v>
      </c>
      <c r="I2084" s="40">
        <v>12</v>
      </c>
      <c r="J2084" s="40">
        <v>0.22199999999999998</v>
      </c>
      <c r="K2084" s="40">
        <v>1.02</v>
      </c>
      <c r="L2084" s="41">
        <v>1.242</v>
      </c>
    </row>
    <row r="2085" spans="2:12" x14ac:dyDescent="0.25">
      <c r="B2085" s="39" t="str">
        <f>B2084</f>
        <v>172.27.101.65</v>
      </c>
      <c r="C2085" s="40" t="s">
        <v>2985</v>
      </c>
      <c r="D2085" s="40">
        <v>15</v>
      </c>
      <c r="E2085" s="40">
        <v>30</v>
      </c>
      <c r="F2085" s="40">
        <v>15</v>
      </c>
      <c r="G2085" s="40">
        <v>21</v>
      </c>
      <c r="H2085" s="40">
        <v>111</v>
      </c>
      <c r="I2085" s="40">
        <v>90</v>
      </c>
      <c r="J2085" s="40">
        <v>0.27749999999999997</v>
      </c>
      <c r="K2085" s="40">
        <v>7.65</v>
      </c>
      <c r="L2085" s="41">
        <v>7.9275000000000002</v>
      </c>
    </row>
    <row r="2086" spans="2:12" x14ac:dyDescent="0.25">
      <c r="B2086" s="39" t="s">
        <v>1923</v>
      </c>
      <c r="C2086" s="40" t="s">
        <v>2983</v>
      </c>
      <c r="D2086" s="40">
        <v>26338</v>
      </c>
      <c r="E2086" s="40">
        <v>27323</v>
      </c>
      <c r="F2086" s="40">
        <v>985</v>
      </c>
      <c r="G2086" s="40">
        <v>0</v>
      </c>
      <c r="H2086" s="40">
        <v>0</v>
      </c>
      <c r="I2086" s="40">
        <v>0</v>
      </c>
      <c r="J2086" s="40">
        <v>18.2225</v>
      </c>
      <c r="K2086" s="40">
        <v>0</v>
      </c>
      <c r="L2086" s="41">
        <v>18.2225</v>
      </c>
    </row>
    <row r="2087" spans="2:12" x14ac:dyDescent="0.25">
      <c r="B2087" s="39" t="str">
        <f t="shared" ref="B2087:B2090" si="428">B2086</f>
        <v>172.27.110.42</v>
      </c>
      <c r="C2087" s="40" t="s">
        <v>2984</v>
      </c>
      <c r="D2087" s="40">
        <v>27324</v>
      </c>
      <c r="E2087" s="40">
        <v>28446</v>
      </c>
      <c r="F2087" s="40">
        <v>1122</v>
      </c>
      <c r="G2087" s="40">
        <v>0</v>
      </c>
      <c r="H2087" s="40">
        <v>0</v>
      </c>
      <c r="I2087" s="40">
        <v>0</v>
      </c>
      <c r="J2087" s="40">
        <v>20.756999999999998</v>
      </c>
      <c r="K2087" s="40">
        <v>0</v>
      </c>
      <c r="L2087" s="41">
        <v>20.756999999999998</v>
      </c>
    </row>
    <row r="2088" spans="2:12" x14ac:dyDescent="0.25">
      <c r="B2088" s="39" t="str">
        <f t="shared" si="428"/>
        <v>172.27.110.42</v>
      </c>
      <c r="C2088" s="40" t="s">
        <v>2985</v>
      </c>
      <c r="D2088" s="40">
        <v>28446</v>
      </c>
      <c r="E2088" s="40">
        <v>30052</v>
      </c>
      <c r="F2088" s="40">
        <v>1606</v>
      </c>
      <c r="G2088" s="40">
        <v>0</v>
      </c>
      <c r="H2088" s="40">
        <v>0</v>
      </c>
      <c r="I2088" s="40">
        <v>0</v>
      </c>
      <c r="J2088" s="40">
        <v>29.710999999999999</v>
      </c>
      <c r="K2088" s="40">
        <v>0</v>
      </c>
      <c r="L2088" s="41">
        <v>29.710999999999999</v>
      </c>
    </row>
    <row r="2089" spans="2:12" x14ac:dyDescent="0.25">
      <c r="B2089" s="39" t="str">
        <f t="shared" si="428"/>
        <v>172.27.110.42</v>
      </c>
      <c r="C2089" s="40" t="s">
        <v>2981</v>
      </c>
      <c r="D2089" s="40">
        <v>22177</v>
      </c>
      <c r="E2089" s="40">
        <v>23930</v>
      </c>
      <c r="F2089" s="40">
        <v>1753</v>
      </c>
      <c r="G2089" s="40">
        <v>0</v>
      </c>
      <c r="H2089" s="40">
        <v>0</v>
      </c>
      <c r="I2089" s="40">
        <v>0</v>
      </c>
      <c r="J2089" s="40">
        <v>32.430499999999995</v>
      </c>
      <c r="K2089" s="40">
        <v>0</v>
      </c>
      <c r="L2089" s="41">
        <v>32.430499999999995</v>
      </c>
    </row>
    <row r="2090" spans="2:12" x14ac:dyDescent="0.25">
      <c r="B2090" s="39" t="str">
        <f t="shared" si="428"/>
        <v>172.27.110.42</v>
      </c>
      <c r="C2090" s="40" t="s">
        <v>2982</v>
      </c>
      <c r="D2090" s="40">
        <v>23934</v>
      </c>
      <c r="E2090" s="40">
        <v>25052</v>
      </c>
      <c r="F2090" s="40">
        <v>1118</v>
      </c>
      <c r="G2090" s="40">
        <v>0</v>
      </c>
      <c r="H2090" s="40">
        <v>0</v>
      </c>
      <c r="I2090" s="40">
        <v>0</v>
      </c>
      <c r="J2090" s="40">
        <v>20.683</v>
      </c>
      <c r="K2090" s="40">
        <v>0</v>
      </c>
      <c r="L2090" s="41">
        <v>20.683</v>
      </c>
    </row>
    <row r="2091" spans="2:12" x14ac:dyDescent="0.25">
      <c r="B2091" s="39" t="s">
        <v>1107</v>
      </c>
      <c r="C2091" s="40" t="s">
        <v>2983</v>
      </c>
      <c r="D2091" s="40">
        <v>12798</v>
      </c>
      <c r="E2091" s="40">
        <v>13017</v>
      </c>
      <c r="F2091" s="40">
        <v>219</v>
      </c>
      <c r="G2091" s="40">
        <v>0</v>
      </c>
      <c r="H2091" s="40">
        <v>0</v>
      </c>
      <c r="I2091" s="40">
        <v>0</v>
      </c>
      <c r="J2091" s="40">
        <v>4.0514999999999999</v>
      </c>
      <c r="K2091" s="40">
        <v>0</v>
      </c>
      <c r="L2091" s="41">
        <v>4.0514999999999999</v>
      </c>
    </row>
    <row r="2092" spans="2:12" x14ac:dyDescent="0.25">
      <c r="B2092" s="39" t="str">
        <f t="shared" ref="B2092:B2095" si="429">B2091</f>
        <v>172.27.110.43</v>
      </c>
      <c r="C2092" s="40" t="s">
        <v>2984</v>
      </c>
      <c r="D2092" s="40">
        <v>13020</v>
      </c>
      <c r="E2092" s="40">
        <v>13225</v>
      </c>
      <c r="F2092" s="40">
        <v>205</v>
      </c>
      <c r="G2092" s="40">
        <v>0</v>
      </c>
      <c r="H2092" s="40">
        <v>0</v>
      </c>
      <c r="I2092" s="40">
        <v>0</v>
      </c>
      <c r="J2092" s="40">
        <v>3.7925</v>
      </c>
      <c r="K2092" s="40">
        <v>0</v>
      </c>
      <c r="L2092" s="41">
        <v>3.7925</v>
      </c>
    </row>
    <row r="2093" spans="2:12" x14ac:dyDescent="0.25">
      <c r="B2093" s="39" t="str">
        <f t="shared" si="429"/>
        <v>172.27.110.43</v>
      </c>
      <c r="C2093" s="40" t="s">
        <v>2985</v>
      </c>
      <c r="D2093" s="40">
        <v>13230</v>
      </c>
      <c r="E2093" s="40">
        <v>13547</v>
      </c>
      <c r="F2093" s="40">
        <v>317</v>
      </c>
      <c r="G2093" s="40">
        <v>0</v>
      </c>
      <c r="H2093" s="40">
        <v>0</v>
      </c>
      <c r="I2093" s="40">
        <v>0</v>
      </c>
      <c r="J2093" s="40">
        <v>5.8644999999999996</v>
      </c>
      <c r="K2093" s="40">
        <v>0</v>
      </c>
      <c r="L2093" s="41">
        <v>5.8644999999999996</v>
      </c>
    </row>
    <row r="2094" spans="2:12" x14ac:dyDescent="0.25">
      <c r="B2094" s="39" t="str">
        <f t="shared" si="429"/>
        <v>172.27.110.43</v>
      </c>
      <c r="C2094" s="40" t="s">
        <v>2981</v>
      </c>
      <c r="D2094" s="40">
        <v>12184</v>
      </c>
      <c r="E2094" s="40">
        <v>12369</v>
      </c>
      <c r="F2094" s="40">
        <v>185</v>
      </c>
      <c r="G2094" s="40">
        <v>0</v>
      </c>
      <c r="H2094" s="40">
        <v>0</v>
      </c>
      <c r="I2094" s="40">
        <v>0</v>
      </c>
      <c r="J2094" s="40">
        <v>3.4224999999999999</v>
      </c>
      <c r="K2094" s="40">
        <v>0</v>
      </c>
      <c r="L2094" s="41">
        <v>3.4224999999999999</v>
      </c>
    </row>
    <row r="2095" spans="2:12" x14ac:dyDescent="0.25">
      <c r="B2095" s="39" t="str">
        <f t="shared" si="429"/>
        <v>172.27.110.43</v>
      </c>
      <c r="C2095" s="40" t="s">
        <v>2982</v>
      </c>
      <c r="D2095" s="40">
        <v>12375</v>
      </c>
      <c r="E2095" s="40">
        <v>12594</v>
      </c>
      <c r="F2095" s="40">
        <v>219</v>
      </c>
      <c r="G2095" s="40">
        <v>0</v>
      </c>
      <c r="H2095" s="40">
        <v>0</v>
      </c>
      <c r="I2095" s="40">
        <v>0</v>
      </c>
      <c r="J2095" s="40">
        <v>4.0514999999999999</v>
      </c>
      <c r="K2095" s="40">
        <v>0</v>
      </c>
      <c r="L2095" s="41">
        <v>4.0514999999999999</v>
      </c>
    </row>
    <row r="2096" spans="2:12" x14ac:dyDescent="0.25">
      <c r="B2096" s="39" t="s">
        <v>1104</v>
      </c>
      <c r="C2096" s="40" t="s">
        <v>2983</v>
      </c>
      <c r="D2096" s="40">
        <v>10288</v>
      </c>
      <c r="E2096" s="40">
        <v>10341</v>
      </c>
      <c r="F2096" s="40">
        <v>53</v>
      </c>
      <c r="G2096" s="40">
        <v>0</v>
      </c>
      <c r="H2096" s="40">
        <v>0</v>
      </c>
      <c r="I2096" s="40">
        <v>0</v>
      </c>
      <c r="J2096" s="40">
        <v>0.98049999999999993</v>
      </c>
      <c r="K2096" s="40">
        <v>0</v>
      </c>
      <c r="L2096" s="41">
        <v>0.98049999999999993</v>
      </c>
    </row>
    <row r="2097" spans="2:12" x14ac:dyDescent="0.25">
      <c r="B2097" s="39" t="str">
        <f t="shared" ref="B2097:B2099" si="430">B2096</f>
        <v>172.27.110.44</v>
      </c>
      <c r="C2097" s="40" t="s">
        <v>2984</v>
      </c>
      <c r="D2097" s="40">
        <v>10341</v>
      </c>
      <c r="E2097" s="40">
        <v>10360</v>
      </c>
      <c r="F2097" s="40">
        <v>19</v>
      </c>
      <c r="G2097" s="40">
        <v>0</v>
      </c>
      <c r="H2097" s="40">
        <v>0</v>
      </c>
      <c r="I2097" s="40">
        <v>0</v>
      </c>
      <c r="J2097" s="40">
        <v>0.35149999999999998</v>
      </c>
      <c r="K2097" s="40">
        <v>0</v>
      </c>
      <c r="L2097" s="41">
        <v>0.35149999999999998</v>
      </c>
    </row>
    <row r="2098" spans="2:12" x14ac:dyDescent="0.25">
      <c r="B2098" s="39" t="str">
        <f t="shared" si="430"/>
        <v>172.27.110.44</v>
      </c>
      <c r="C2098" s="40" t="s">
        <v>2981</v>
      </c>
      <c r="D2098" s="40">
        <v>9843</v>
      </c>
      <c r="E2098" s="40">
        <v>10023</v>
      </c>
      <c r="F2098" s="40">
        <v>180</v>
      </c>
      <c r="G2098" s="40">
        <v>0</v>
      </c>
      <c r="H2098" s="40">
        <v>0</v>
      </c>
      <c r="I2098" s="40">
        <v>0</v>
      </c>
      <c r="J2098" s="40">
        <v>3.3299999999999996</v>
      </c>
      <c r="K2098" s="40">
        <v>0</v>
      </c>
      <c r="L2098" s="41">
        <v>3.3299999999999996</v>
      </c>
    </row>
    <row r="2099" spans="2:12" x14ac:dyDescent="0.25">
      <c r="B2099" s="39" t="str">
        <f t="shared" si="430"/>
        <v>172.27.110.44</v>
      </c>
      <c r="C2099" s="40" t="s">
        <v>2982</v>
      </c>
      <c r="D2099" s="40">
        <v>10027</v>
      </c>
      <c r="E2099" s="40">
        <v>10146</v>
      </c>
      <c r="F2099" s="40">
        <v>119</v>
      </c>
      <c r="G2099" s="40">
        <v>0</v>
      </c>
      <c r="H2099" s="40">
        <v>0</v>
      </c>
      <c r="I2099" s="40">
        <v>0</v>
      </c>
      <c r="J2099" s="40">
        <v>2.2014999999999998</v>
      </c>
      <c r="K2099" s="40">
        <v>0</v>
      </c>
      <c r="L2099" s="41">
        <v>2.2014999999999998</v>
      </c>
    </row>
    <row r="2100" spans="2:12" x14ac:dyDescent="0.25">
      <c r="B2100" s="39" t="s">
        <v>824</v>
      </c>
      <c r="C2100" s="40" t="s">
        <v>2981</v>
      </c>
      <c r="D2100" s="40">
        <v>428315</v>
      </c>
      <c r="E2100" s="40">
        <v>435665</v>
      </c>
      <c r="F2100" s="40">
        <v>7350</v>
      </c>
      <c r="G2100" s="40">
        <v>0</v>
      </c>
      <c r="H2100" s="40">
        <v>0</v>
      </c>
      <c r="I2100" s="40">
        <v>0</v>
      </c>
      <c r="J2100" s="40">
        <v>135.97499999999999</v>
      </c>
      <c r="K2100" s="40">
        <v>0</v>
      </c>
      <c r="L2100" s="41">
        <v>135.97499999999999</v>
      </c>
    </row>
    <row r="2101" spans="2:12" x14ac:dyDescent="0.25">
      <c r="B2101" s="39" t="str">
        <f>B2100</f>
        <v>172.27.110.46</v>
      </c>
      <c r="C2101" s="40" t="s">
        <v>2982</v>
      </c>
      <c r="D2101" s="40">
        <v>435832</v>
      </c>
      <c r="E2101" s="40">
        <v>441928</v>
      </c>
      <c r="F2101" s="40">
        <v>6096</v>
      </c>
      <c r="G2101" s="40">
        <v>0</v>
      </c>
      <c r="H2101" s="40">
        <v>0</v>
      </c>
      <c r="I2101" s="40">
        <v>0</v>
      </c>
      <c r="J2101" s="40">
        <v>112.776</v>
      </c>
      <c r="K2101" s="40">
        <v>0</v>
      </c>
      <c r="L2101" s="41">
        <v>112.776</v>
      </c>
    </row>
    <row r="2102" spans="2:12" x14ac:dyDescent="0.25">
      <c r="B2102" s="39" t="s">
        <v>2856</v>
      </c>
      <c r="C2102" s="40" t="s">
        <v>2981</v>
      </c>
      <c r="D2102" s="40">
        <v>21251</v>
      </c>
      <c r="E2102" s="40">
        <v>21564</v>
      </c>
      <c r="F2102" s="40">
        <v>313</v>
      </c>
      <c r="G2102" s="40">
        <v>57617</v>
      </c>
      <c r="H2102" s="40">
        <v>57823</v>
      </c>
      <c r="I2102" s="40">
        <v>206</v>
      </c>
      <c r="J2102" s="40">
        <v>5.7904999999999998</v>
      </c>
      <c r="K2102" s="40">
        <v>17.510000000000002</v>
      </c>
      <c r="L2102" s="41">
        <v>23.3005</v>
      </c>
    </row>
    <row r="2103" spans="2:12" x14ac:dyDescent="0.25">
      <c r="B2103" s="39" t="s">
        <v>2913</v>
      </c>
      <c r="C2103" s="40" t="s">
        <v>2983</v>
      </c>
      <c r="D2103" s="40">
        <v>3</v>
      </c>
      <c r="E2103" s="40">
        <v>72</v>
      </c>
      <c r="F2103" s="40">
        <v>69</v>
      </c>
      <c r="G2103" s="40">
        <v>2</v>
      </c>
      <c r="H2103" s="40">
        <v>219</v>
      </c>
      <c r="I2103" s="40">
        <v>217</v>
      </c>
      <c r="J2103" s="40">
        <v>1.2765</v>
      </c>
      <c r="K2103" s="40">
        <v>18.445</v>
      </c>
      <c r="L2103" s="41">
        <v>19.721499999999999</v>
      </c>
    </row>
    <row r="2104" spans="2:12" x14ac:dyDescent="0.25">
      <c r="B2104" s="39" t="str">
        <f t="shared" ref="B2104:B2105" si="431">B2103</f>
        <v>172.27.110.48</v>
      </c>
      <c r="C2104" s="40" t="s">
        <v>2984</v>
      </c>
      <c r="D2104" s="40">
        <v>72</v>
      </c>
      <c r="E2104" s="40">
        <v>435</v>
      </c>
      <c r="F2104" s="40">
        <v>363</v>
      </c>
      <c r="G2104" s="40">
        <v>219</v>
      </c>
      <c r="H2104" s="40">
        <v>412</v>
      </c>
      <c r="I2104" s="40">
        <v>193</v>
      </c>
      <c r="J2104" s="40">
        <v>6.7154999999999996</v>
      </c>
      <c r="K2104" s="40">
        <v>16.405000000000001</v>
      </c>
      <c r="L2104" s="41">
        <v>23.1205</v>
      </c>
    </row>
    <row r="2105" spans="2:12" x14ac:dyDescent="0.25">
      <c r="B2105" s="39" t="str">
        <f t="shared" si="431"/>
        <v>172.27.110.48</v>
      </c>
      <c r="C2105" s="40" t="s">
        <v>2985</v>
      </c>
      <c r="D2105" s="40">
        <v>438</v>
      </c>
      <c r="E2105" s="40">
        <v>537</v>
      </c>
      <c r="F2105" s="40">
        <v>99</v>
      </c>
      <c r="G2105" s="40">
        <v>412</v>
      </c>
      <c r="H2105" s="40">
        <v>651</v>
      </c>
      <c r="I2105" s="40">
        <v>239</v>
      </c>
      <c r="J2105" s="40">
        <v>1.8314999999999999</v>
      </c>
      <c r="K2105" s="40">
        <v>20.315000000000001</v>
      </c>
      <c r="L2105" s="41">
        <v>22.1465</v>
      </c>
    </row>
    <row r="2106" spans="2:12" x14ac:dyDescent="0.25">
      <c r="B2106" s="39" t="s">
        <v>1260</v>
      </c>
      <c r="C2106" s="40" t="s">
        <v>2983</v>
      </c>
      <c r="D2106" s="40">
        <v>114365</v>
      </c>
      <c r="E2106" s="40">
        <v>116939</v>
      </c>
      <c r="F2106" s="40">
        <v>2574</v>
      </c>
      <c r="G2106" s="40">
        <v>0</v>
      </c>
      <c r="H2106" s="40">
        <v>0</v>
      </c>
      <c r="I2106" s="40">
        <v>0</v>
      </c>
      <c r="J2106" s="40">
        <v>47.619</v>
      </c>
      <c r="K2106" s="40">
        <v>0</v>
      </c>
      <c r="L2106" s="41">
        <v>47.619</v>
      </c>
    </row>
    <row r="2107" spans="2:12" x14ac:dyDescent="0.25">
      <c r="B2107" s="39" t="str">
        <f t="shared" ref="B2107:B2110" si="432">B2106</f>
        <v>172.27.110.51</v>
      </c>
      <c r="C2107" s="40" t="s">
        <v>2984</v>
      </c>
      <c r="D2107" s="40">
        <v>116961</v>
      </c>
      <c r="E2107" s="40">
        <v>119124</v>
      </c>
      <c r="F2107" s="40">
        <v>2163</v>
      </c>
      <c r="G2107" s="40">
        <v>0</v>
      </c>
      <c r="H2107" s="40">
        <v>0</v>
      </c>
      <c r="I2107" s="40">
        <v>0</v>
      </c>
      <c r="J2107" s="40">
        <v>40.015499999999996</v>
      </c>
      <c r="K2107" s="40">
        <v>0</v>
      </c>
      <c r="L2107" s="41">
        <v>40.015499999999996</v>
      </c>
    </row>
    <row r="2108" spans="2:12" x14ac:dyDescent="0.25">
      <c r="B2108" s="39" t="str">
        <f t="shared" si="432"/>
        <v>172.27.110.51</v>
      </c>
      <c r="C2108" s="40" t="s">
        <v>2985</v>
      </c>
      <c r="D2108" s="40">
        <v>119346</v>
      </c>
      <c r="E2108" s="40">
        <v>121795</v>
      </c>
      <c r="F2108" s="40">
        <v>2449</v>
      </c>
      <c r="G2108" s="40">
        <v>0</v>
      </c>
      <c r="H2108" s="40">
        <v>0</v>
      </c>
      <c r="I2108" s="40">
        <v>0</v>
      </c>
      <c r="J2108" s="40">
        <v>45.3065</v>
      </c>
      <c r="K2108" s="40">
        <v>0</v>
      </c>
      <c r="L2108" s="41">
        <v>45.3065</v>
      </c>
    </row>
    <row r="2109" spans="2:12" x14ac:dyDescent="0.25">
      <c r="B2109" s="39" t="str">
        <f t="shared" si="432"/>
        <v>172.27.110.51</v>
      </c>
      <c r="C2109" s="40" t="s">
        <v>2981</v>
      </c>
      <c r="D2109" s="40">
        <v>105198</v>
      </c>
      <c r="E2109" s="40">
        <v>108847</v>
      </c>
      <c r="F2109" s="40">
        <v>3649</v>
      </c>
      <c r="G2109" s="40">
        <v>0</v>
      </c>
      <c r="H2109" s="40">
        <v>0</v>
      </c>
      <c r="I2109" s="40">
        <v>0</v>
      </c>
      <c r="J2109" s="40">
        <v>67.506500000000003</v>
      </c>
      <c r="K2109" s="40">
        <v>0</v>
      </c>
      <c r="L2109" s="41">
        <v>67.506500000000003</v>
      </c>
    </row>
    <row r="2110" spans="2:12" x14ac:dyDescent="0.25">
      <c r="B2110" s="39" t="str">
        <f t="shared" si="432"/>
        <v>172.27.110.51</v>
      </c>
      <c r="C2110" s="40" t="s">
        <v>2982</v>
      </c>
      <c r="D2110" s="40">
        <v>108960</v>
      </c>
      <c r="E2110" s="40">
        <v>111420</v>
      </c>
      <c r="F2110" s="40">
        <v>2460</v>
      </c>
      <c r="G2110" s="40">
        <v>0</v>
      </c>
      <c r="H2110" s="40">
        <v>0</v>
      </c>
      <c r="I2110" s="40">
        <v>0</v>
      </c>
      <c r="J2110" s="40">
        <v>45.51</v>
      </c>
      <c r="K2110" s="40">
        <v>0</v>
      </c>
      <c r="L2110" s="41">
        <v>45.51</v>
      </c>
    </row>
    <row r="2111" spans="2:12" x14ac:dyDescent="0.25">
      <c r="B2111" s="39" t="s">
        <v>934</v>
      </c>
      <c r="C2111" s="40" t="s">
        <v>2983</v>
      </c>
      <c r="D2111" s="40">
        <v>3010</v>
      </c>
      <c r="E2111" s="40">
        <v>5748</v>
      </c>
      <c r="F2111" s="40">
        <v>2738</v>
      </c>
      <c r="G2111" s="40">
        <v>0</v>
      </c>
      <c r="H2111" s="40">
        <v>0</v>
      </c>
      <c r="I2111" s="40">
        <v>0</v>
      </c>
      <c r="J2111" s="40">
        <v>50.652999999999999</v>
      </c>
      <c r="K2111" s="40">
        <v>0</v>
      </c>
      <c r="L2111" s="41">
        <v>50.652999999999999</v>
      </c>
    </row>
    <row r="2112" spans="2:12" x14ac:dyDescent="0.25">
      <c r="B2112" s="39" t="str">
        <f t="shared" ref="B2112:B2115" si="433">B2111</f>
        <v>172.27.110.52</v>
      </c>
      <c r="C2112" s="40" t="s">
        <v>2984</v>
      </c>
      <c r="D2112" s="40">
        <v>5796</v>
      </c>
      <c r="E2112" s="40">
        <v>7602</v>
      </c>
      <c r="F2112" s="40">
        <v>1806</v>
      </c>
      <c r="G2112" s="40">
        <v>0</v>
      </c>
      <c r="H2112" s="40">
        <v>0</v>
      </c>
      <c r="I2112" s="40">
        <v>0</v>
      </c>
      <c r="J2112" s="40">
        <v>33.411000000000001</v>
      </c>
      <c r="K2112" s="40">
        <v>0</v>
      </c>
      <c r="L2112" s="41">
        <v>33.411000000000001</v>
      </c>
    </row>
    <row r="2113" spans="2:12" x14ac:dyDescent="0.25">
      <c r="B2113" s="39" t="str">
        <f t="shared" si="433"/>
        <v>172.27.110.52</v>
      </c>
      <c r="C2113" s="40" t="s">
        <v>2985</v>
      </c>
      <c r="D2113" s="40">
        <v>7723</v>
      </c>
      <c r="E2113" s="40">
        <v>10618</v>
      </c>
      <c r="F2113" s="40">
        <v>2895</v>
      </c>
      <c r="G2113" s="40">
        <v>0</v>
      </c>
      <c r="H2113" s="40">
        <v>0</v>
      </c>
      <c r="I2113" s="40">
        <v>0</v>
      </c>
      <c r="J2113" s="40">
        <v>53.557499999999997</v>
      </c>
      <c r="K2113" s="40">
        <v>0</v>
      </c>
      <c r="L2113" s="41">
        <v>53.557499999999997</v>
      </c>
    </row>
    <row r="2114" spans="2:12" x14ac:dyDescent="0.25">
      <c r="B2114" s="39" t="str">
        <f t="shared" si="433"/>
        <v>172.27.110.52</v>
      </c>
      <c r="C2114" s="40" t="s">
        <v>2981</v>
      </c>
      <c r="D2114" s="40">
        <v>300515</v>
      </c>
      <c r="E2114" s="40">
        <v>303990</v>
      </c>
      <c r="F2114" s="40">
        <v>3475</v>
      </c>
      <c r="G2114" s="40">
        <v>0</v>
      </c>
      <c r="H2114" s="40">
        <v>0</v>
      </c>
      <c r="I2114" s="40">
        <v>0</v>
      </c>
      <c r="J2114" s="40">
        <v>64.287499999999994</v>
      </c>
      <c r="K2114" s="40">
        <v>0</v>
      </c>
      <c r="L2114" s="41">
        <v>64.287499999999994</v>
      </c>
    </row>
    <row r="2115" spans="2:12" x14ac:dyDescent="0.25">
      <c r="B2115" s="39" t="str">
        <f t="shared" si="433"/>
        <v>172.27.110.52</v>
      </c>
      <c r="C2115" s="40" t="s">
        <v>2982</v>
      </c>
      <c r="D2115" s="40">
        <v>12</v>
      </c>
      <c r="E2115" s="40">
        <v>761</v>
      </c>
      <c r="F2115" s="40">
        <v>749</v>
      </c>
      <c r="G2115" s="40">
        <v>0</v>
      </c>
      <c r="H2115" s="40">
        <v>0</v>
      </c>
      <c r="I2115" s="40">
        <v>0</v>
      </c>
      <c r="J2115" s="40">
        <v>13.856499999999999</v>
      </c>
      <c r="K2115" s="40">
        <v>0</v>
      </c>
      <c r="L2115" s="41">
        <v>13.856499999999999</v>
      </c>
    </row>
    <row r="2116" spans="2:12" x14ac:dyDescent="0.25">
      <c r="B2116" s="39" t="str">
        <f t="shared" ref="B2116:C2116" si="434">B2115</f>
        <v>172.27.110.52</v>
      </c>
      <c r="C2116" s="40" t="str">
        <f t="shared" si="434"/>
        <v>November</v>
      </c>
      <c r="D2116" s="40">
        <v>304200</v>
      </c>
      <c r="E2116" s="40">
        <v>306018</v>
      </c>
      <c r="F2116" s="40">
        <v>1818</v>
      </c>
      <c r="G2116" s="40">
        <v>0</v>
      </c>
      <c r="H2116" s="40">
        <v>0</v>
      </c>
      <c r="I2116" s="40">
        <v>0</v>
      </c>
      <c r="J2116" s="40">
        <v>33.632999999999996</v>
      </c>
      <c r="K2116" s="40">
        <v>0</v>
      </c>
      <c r="L2116" s="41">
        <v>33.632999999999996</v>
      </c>
    </row>
    <row r="2117" spans="2:12" x14ac:dyDescent="0.25">
      <c r="B2117" s="39" t="s">
        <v>2233</v>
      </c>
      <c r="C2117" s="40" t="s">
        <v>2983</v>
      </c>
      <c r="D2117" s="40">
        <v>232814</v>
      </c>
      <c r="E2117" s="40">
        <v>258341</v>
      </c>
      <c r="F2117" s="40">
        <v>25527</v>
      </c>
      <c r="G2117" s="40">
        <v>0</v>
      </c>
      <c r="H2117" s="40">
        <v>0</v>
      </c>
      <c r="I2117" s="40">
        <v>0</v>
      </c>
      <c r="J2117" s="40">
        <v>472.24949999999995</v>
      </c>
      <c r="K2117" s="40">
        <v>0</v>
      </c>
      <c r="L2117" s="41">
        <v>472.24949999999995</v>
      </c>
    </row>
    <row r="2118" spans="2:12" x14ac:dyDescent="0.25">
      <c r="B2118" s="39" t="str">
        <f t="shared" ref="B2118:B2121" si="435">B2117</f>
        <v>172.27.110.53</v>
      </c>
      <c r="C2118" s="40" t="s">
        <v>2984</v>
      </c>
      <c r="D2118" s="40">
        <v>258873</v>
      </c>
      <c r="E2118" s="40">
        <v>279785</v>
      </c>
      <c r="F2118" s="40">
        <v>20912</v>
      </c>
      <c r="G2118" s="40">
        <v>0</v>
      </c>
      <c r="H2118" s="40">
        <v>0</v>
      </c>
      <c r="I2118" s="40">
        <v>0</v>
      </c>
      <c r="J2118" s="40">
        <v>386.87199999999996</v>
      </c>
      <c r="K2118" s="40">
        <v>0</v>
      </c>
      <c r="L2118" s="41">
        <v>386.87199999999996</v>
      </c>
    </row>
    <row r="2119" spans="2:12" x14ac:dyDescent="0.25">
      <c r="B2119" s="39" t="str">
        <f t="shared" si="435"/>
        <v>172.27.110.53</v>
      </c>
      <c r="C2119" s="40" t="s">
        <v>2985</v>
      </c>
      <c r="D2119" s="40">
        <v>280475</v>
      </c>
      <c r="E2119" s="40">
        <v>302779</v>
      </c>
      <c r="F2119" s="40">
        <v>22304</v>
      </c>
      <c r="G2119" s="40">
        <v>0</v>
      </c>
      <c r="H2119" s="40">
        <v>0</v>
      </c>
      <c r="I2119" s="40">
        <v>0</v>
      </c>
      <c r="J2119" s="40">
        <v>412.62399999999997</v>
      </c>
      <c r="K2119" s="40">
        <v>0</v>
      </c>
      <c r="L2119" s="41">
        <v>412.62399999999997</v>
      </c>
    </row>
    <row r="2120" spans="2:12" x14ac:dyDescent="0.25">
      <c r="B2120" s="39" t="str">
        <f t="shared" si="435"/>
        <v>172.27.110.53</v>
      </c>
      <c r="C2120" s="40" t="s">
        <v>2981</v>
      </c>
      <c r="D2120" s="40">
        <v>136380</v>
      </c>
      <c r="E2120" s="40">
        <v>166247</v>
      </c>
      <c r="F2120" s="40">
        <v>29867</v>
      </c>
      <c r="G2120" s="40">
        <v>0</v>
      </c>
      <c r="H2120" s="40">
        <v>0</v>
      </c>
      <c r="I2120" s="40">
        <v>0</v>
      </c>
      <c r="J2120" s="40">
        <v>552.53949999999998</v>
      </c>
      <c r="K2120" s="40">
        <v>0</v>
      </c>
      <c r="L2120" s="41">
        <v>552.53949999999998</v>
      </c>
    </row>
    <row r="2121" spans="2:12" x14ac:dyDescent="0.25">
      <c r="B2121" s="39" t="str">
        <f t="shared" si="435"/>
        <v>172.27.110.53</v>
      </c>
      <c r="C2121" s="40" t="s">
        <v>2982</v>
      </c>
      <c r="D2121" s="40">
        <v>167182</v>
      </c>
      <c r="E2121" s="40">
        <v>196090</v>
      </c>
      <c r="F2121" s="40">
        <v>28908</v>
      </c>
      <c r="G2121" s="40">
        <v>0</v>
      </c>
      <c r="H2121" s="40">
        <v>0</v>
      </c>
      <c r="I2121" s="40">
        <v>0</v>
      </c>
      <c r="J2121" s="40">
        <v>534.798</v>
      </c>
      <c r="K2121" s="40">
        <v>0</v>
      </c>
      <c r="L2121" s="41">
        <v>534.798</v>
      </c>
    </row>
    <row r="2122" spans="2:12" x14ac:dyDescent="0.25">
      <c r="B2122" s="39" t="s">
        <v>786</v>
      </c>
      <c r="C2122" s="40" t="s">
        <v>2983</v>
      </c>
      <c r="D2122" s="40">
        <v>75104</v>
      </c>
      <c r="E2122" s="40">
        <v>76739</v>
      </c>
      <c r="F2122" s="40">
        <v>1635</v>
      </c>
      <c r="G2122" s="40">
        <v>0</v>
      </c>
      <c r="H2122" s="40">
        <v>0</v>
      </c>
      <c r="I2122" s="40">
        <v>0</v>
      </c>
      <c r="J2122" s="40">
        <v>30.247499999999999</v>
      </c>
      <c r="K2122" s="40">
        <v>0</v>
      </c>
      <c r="L2122" s="41">
        <v>30.247499999999999</v>
      </c>
    </row>
    <row r="2123" spans="2:12" x14ac:dyDescent="0.25">
      <c r="B2123" s="39" t="str">
        <f t="shared" ref="B2123:B2126" si="436">B2122</f>
        <v>172.27.111.203</v>
      </c>
      <c r="C2123" s="40" t="s">
        <v>2984</v>
      </c>
      <c r="D2123" s="40">
        <v>76764</v>
      </c>
      <c r="E2123" s="40">
        <v>78227</v>
      </c>
      <c r="F2123" s="40">
        <v>1463</v>
      </c>
      <c r="G2123" s="40">
        <v>0</v>
      </c>
      <c r="H2123" s="40">
        <v>0</v>
      </c>
      <c r="I2123" s="40">
        <v>0</v>
      </c>
      <c r="J2123" s="40">
        <v>27.0655</v>
      </c>
      <c r="K2123" s="40">
        <v>0</v>
      </c>
      <c r="L2123" s="41">
        <v>27.0655</v>
      </c>
    </row>
    <row r="2124" spans="2:12" x14ac:dyDescent="0.25">
      <c r="B2124" s="39" t="str">
        <f t="shared" si="436"/>
        <v>172.27.111.203</v>
      </c>
      <c r="C2124" s="40" t="s">
        <v>2985</v>
      </c>
      <c r="D2124" s="40">
        <v>78284</v>
      </c>
      <c r="E2124" s="40">
        <v>80185</v>
      </c>
      <c r="F2124" s="40">
        <v>1901</v>
      </c>
      <c r="G2124" s="40">
        <v>0</v>
      </c>
      <c r="H2124" s="40">
        <v>0</v>
      </c>
      <c r="I2124" s="40">
        <v>0</v>
      </c>
      <c r="J2124" s="40">
        <v>35.168500000000002</v>
      </c>
      <c r="K2124" s="40">
        <v>0</v>
      </c>
      <c r="L2124" s="41">
        <v>35.168500000000002</v>
      </c>
    </row>
    <row r="2125" spans="2:12" x14ac:dyDescent="0.25">
      <c r="B2125" s="39" t="str">
        <f t="shared" si="436"/>
        <v>172.27.111.203</v>
      </c>
      <c r="C2125" s="40" t="s">
        <v>2981</v>
      </c>
      <c r="D2125" s="40">
        <v>70869</v>
      </c>
      <c r="E2125" s="40">
        <v>72322</v>
      </c>
      <c r="F2125" s="40">
        <v>1453</v>
      </c>
      <c r="G2125" s="40">
        <v>0</v>
      </c>
      <c r="H2125" s="40">
        <v>0</v>
      </c>
      <c r="I2125" s="40">
        <v>0</v>
      </c>
      <c r="J2125" s="40">
        <v>26.880499999999998</v>
      </c>
      <c r="K2125" s="40">
        <v>0</v>
      </c>
      <c r="L2125" s="41">
        <v>26.880499999999998</v>
      </c>
    </row>
    <row r="2126" spans="2:12" x14ac:dyDescent="0.25">
      <c r="B2126" s="39" t="str">
        <f t="shared" si="436"/>
        <v>172.27.111.203</v>
      </c>
      <c r="C2126" s="40" t="s">
        <v>2982</v>
      </c>
      <c r="D2126" s="40">
        <v>72526</v>
      </c>
      <c r="E2126" s="40">
        <v>73884</v>
      </c>
      <c r="F2126" s="40">
        <v>1358</v>
      </c>
      <c r="G2126" s="40">
        <v>0</v>
      </c>
      <c r="H2126" s="40">
        <v>0</v>
      </c>
      <c r="I2126" s="40">
        <v>0</v>
      </c>
      <c r="J2126" s="40">
        <v>25.122999999999998</v>
      </c>
      <c r="K2126" s="40">
        <v>0</v>
      </c>
      <c r="L2126" s="41">
        <v>25.122999999999998</v>
      </c>
    </row>
    <row r="2127" spans="2:12" x14ac:dyDescent="0.25">
      <c r="B2127" s="39" t="s">
        <v>1387</v>
      </c>
      <c r="C2127" s="40" t="s">
        <v>2983</v>
      </c>
      <c r="D2127" s="40">
        <v>1256542</v>
      </c>
      <c r="E2127" s="40">
        <v>1256775</v>
      </c>
      <c r="F2127" s="40">
        <v>233</v>
      </c>
      <c r="G2127" s="40">
        <v>0</v>
      </c>
      <c r="H2127" s="40">
        <v>0</v>
      </c>
      <c r="I2127" s="40">
        <v>0</v>
      </c>
      <c r="J2127" s="40">
        <v>4.3105000000000002</v>
      </c>
      <c r="K2127" s="40">
        <v>0</v>
      </c>
      <c r="L2127" s="41">
        <v>4.3105000000000002</v>
      </c>
    </row>
    <row r="2128" spans="2:12" x14ac:dyDescent="0.25">
      <c r="B2128" s="39" t="str">
        <f t="shared" ref="B2128:B2131" si="437">B2127</f>
        <v>172.27.111.39</v>
      </c>
      <c r="C2128" s="40" t="s">
        <v>2984</v>
      </c>
      <c r="D2128" s="40">
        <v>1256775</v>
      </c>
      <c r="E2128" s="40">
        <v>1257084</v>
      </c>
      <c r="F2128" s="40">
        <v>309</v>
      </c>
      <c r="G2128" s="40">
        <v>0</v>
      </c>
      <c r="H2128" s="40">
        <v>0</v>
      </c>
      <c r="I2128" s="40">
        <v>0</v>
      </c>
      <c r="J2128" s="40">
        <v>5.7164999999999999</v>
      </c>
      <c r="K2128" s="40">
        <v>0</v>
      </c>
      <c r="L2128" s="41">
        <v>5.7164999999999999</v>
      </c>
    </row>
    <row r="2129" spans="2:12" x14ac:dyDescent="0.25">
      <c r="B2129" s="39" t="str">
        <f t="shared" si="437"/>
        <v>172.27.111.39</v>
      </c>
      <c r="C2129" s="40" t="s">
        <v>2985</v>
      </c>
      <c r="D2129" s="40">
        <v>1257084</v>
      </c>
      <c r="E2129" s="40">
        <v>1257305</v>
      </c>
      <c r="F2129" s="40">
        <v>221</v>
      </c>
      <c r="G2129" s="40">
        <v>0</v>
      </c>
      <c r="H2129" s="40">
        <v>0</v>
      </c>
      <c r="I2129" s="40">
        <v>0</v>
      </c>
      <c r="J2129" s="40">
        <v>4.0884999999999998</v>
      </c>
      <c r="K2129" s="40">
        <v>0</v>
      </c>
      <c r="L2129" s="41">
        <v>4.0884999999999998</v>
      </c>
    </row>
    <row r="2130" spans="2:12" x14ac:dyDescent="0.25">
      <c r="B2130" s="39" t="str">
        <f t="shared" si="437"/>
        <v>172.27.111.39</v>
      </c>
      <c r="C2130" s="40" t="s">
        <v>2981</v>
      </c>
      <c r="D2130" s="40">
        <v>1254814</v>
      </c>
      <c r="E2130" s="40">
        <v>1255702</v>
      </c>
      <c r="F2130" s="40">
        <v>888</v>
      </c>
      <c r="G2130" s="40">
        <v>0</v>
      </c>
      <c r="H2130" s="40">
        <v>0</v>
      </c>
      <c r="I2130" s="40">
        <v>0</v>
      </c>
      <c r="J2130" s="40">
        <v>16.428000000000001</v>
      </c>
      <c r="K2130" s="40">
        <v>0</v>
      </c>
      <c r="L2130" s="41">
        <v>16.428000000000001</v>
      </c>
    </row>
    <row r="2131" spans="2:12" x14ac:dyDescent="0.25">
      <c r="B2131" s="39" t="str">
        <f t="shared" si="437"/>
        <v>172.27.111.39</v>
      </c>
      <c r="C2131" s="40" t="s">
        <v>2982</v>
      </c>
      <c r="D2131" s="40">
        <v>1255707</v>
      </c>
      <c r="E2131" s="40">
        <v>1256020</v>
      </c>
      <c r="F2131" s="40">
        <v>313</v>
      </c>
      <c r="G2131" s="40">
        <v>0</v>
      </c>
      <c r="H2131" s="40">
        <v>0</v>
      </c>
      <c r="I2131" s="40">
        <v>0</v>
      </c>
      <c r="J2131" s="40">
        <v>5.7904999999999998</v>
      </c>
      <c r="K2131" s="40">
        <v>0</v>
      </c>
      <c r="L2131" s="41">
        <v>5.7904999999999998</v>
      </c>
    </row>
    <row r="2132" spans="2:12" x14ac:dyDescent="0.25">
      <c r="B2132" s="39" t="s">
        <v>2064</v>
      </c>
      <c r="C2132" s="40" t="s">
        <v>2983</v>
      </c>
      <c r="D2132" s="40">
        <v>29483</v>
      </c>
      <c r="E2132" s="40">
        <v>32736</v>
      </c>
      <c r="F2132" s="40">
        <v>3253</v>
      </c>
      <c r="G2132" s="40">
        <v>0</v>
      </c>
      <c r="H2132" s="40">
        <v>0</v>
      </c>
      <c r="I2132" s="40">
        <v>0</v>
      </c>
      <c r="J2132" s="40">
        <v>60.180499999999995</v>
      </c>
      <c r="K2132" s="40">
        <v>0</v>
      </c>
      <c r="L2132" s="41">
        <v>60.180499999999995</v>
      </c>
    </row>
    <row r="2133" spans="2:12" x14ac:dyDescent="0.25">
      <c r="B2133" s="39" t="str">
        <f t="shared" ref="B2133:B2136" si="438">B2132</f>
        <v>172.27.111.40</v>
      </c>
      <c r="C2133" s="40" t="s">
        <v>2984</v>
      </c>
      <c r="D2133" s="40">
        <v>32781</v>
      </c>
      <c r="E2133" s="40">
        <v>36406</v>
      </c>
      <c r="F2133" s="40">
        <v>3625</v>
      </c>
      <c r="G2133" s="40">
        <v>0</v>
      </c>
      <c r="H2133" s="40">
        <v>0</v>
      </c>
      <c r="I2133" s="40">
        <v>0</v>
      </c>
      <c r="J2133" s="40">
        <v>67.0625</v>
      </c>
      <c r="K2133" s="40">
        <v>0</v>
      </c>
      <c r="L2133" s="41">
        <v>67.0625</v>
      </c>
    </row>
    <row r="2134" spans="2:12" x14ac:dyDescent="0.25">
      <c r="B2134" s="39" t="str">
        <f t="shared" si="438"/>
        <v>172.27.111.40</v>
      </c>
      <c r="C2134" s="40" t="s">
        <v>2985</v>
      </c>
      <c r="D2134" s="40">
        <v>36478</v>
      </c>
      <c r="E2134" s="40">
        <v>40161</v>
      </c>
      <c r="F2134" s="40">
        <v>3683</v>
      </c>
      <c r="G2134" s="40">
        <v>0</v>
      </c>
      <c r="H2134" s="40">
        <v>0</v>
      </c>
      <c r="I2134" s="40">
        <v>0</v>
      </c>
      <c r="J2134" s="40">
        <v>68.135499999999993</v>
      </c>
      <c r="K2134" s="40">
        <v>0</v>
      </c>
      <c r="L2134" s="41">
        <v>68.135499999999993</v>
      </c>
    </row>
    <row r="2135" spans="2:12" x14ac:dyDescent="0.25">
      <c r="B2135" s="39" t="str">
        <f t="shared" si="438"/>
        <v>172.27.111.40</v>
      </c>
      <c r="C2135" s="40" t="s">
        <v>2981</v>
      </c>
      <c r="D2135" s="40">
        <v>19479</v>
      </c>
      <c r="E2135" s="40">
        <v>22734</v>
      </c>
      <c r="F2135" s="40">
        <v>3255</v>
      </c>
      <c r="G2135" s="40">
        <v>0</v>
      </c>
      <c r="H2135" s="40">
        <v>0</v>
      </c>
      <c r="I2135" s="40">
        <v>0</v>
      </c>
      <c r="J2135" s="40">
        <v>60.217499999999994</v>
      </c>
      <c r="K2135" s="40">
        <v>0</v>
      </c>
      <c r="L2135" s="41">
        <v>60.217499999999994</v>
      </c>
    </row>
    <row r="2136" spans="2:12" x14ac:dyDescent="0.25">
      <c r="B2136" s="39" t="str">
        <f t="shared" si="438"/>
        <v>172.27.111.40</v>
      </c>
      <c r="C2136" s="40" t="s">
        <v>2982</v>
      </c>
      <c r="D2136" s="40">
        <v>22951</v>
      </c>
      <c r="E2136" s="40">
        <v>26377</v>
      </c>
      <c r="F2136" s="40">
        <v>3426</v>
      </c>
      <c r="G2136" s="40">
        <v>0</v>
      </c>
      <c r="H2136" s="40">
        <v>0</v>
      </c>
      <c r="I2136" s="40">
        <v>0</v>
      </c>
      <c r="J2136" s="40">
        <v>63.381</v>
      </c>
      <c r="K2136" s="40">
        <v>0</v>
      </c>
      <c r="L2136" s="41">
        <v>63.381</v>
      </c>
    </row>
    <row r="2137" spans="2:12" x14ac:dyDescent="0.25">
      <c r="B2137" s="39" t="s">
        <v>1400</v>
      </c>
      <c r="C2137" s="40" t="s">
        <v>2983</v>
      </c>
      <c r="D2137" s="40">
        <v>0</v>
      </c>
      <c r="E2137" s="40">
        <v>0</v>
      </c>
      <c r="F2137" s="40">
        <v>0</v>
      </c>
      <c r="G2137" s="40">
        <v>0</v>
      </c>
      <c r="H2137" s="40">
        <v>0</v>
      </c>
      <c r="I2137" s="40">
        <v>0</v>
      </c>
      <c r="J2137" s="40">
        <v>0</v>
      </c>
      <c r="K2137" s="40">
        <v>0</v>
      </c>
      <c r="L2137" s="41">
        <v>0</v>
      </c>
    </row>
    <row r="2138" spans="2:12" x14ac:dyDescent="0.25">
      <c r="B2138" s="39" t="str">
        <f t="shared" ref="B2138:B2140" si="439">B2137</f>
        <v>172.27.111.41</v>
      </c>
      <c r="C2138" s="40" t="s">
        <v>2984</v>
      </c>
      <c r="D2138" s="40">
        <v>0</v>
      </c>
      <c r="E2138" s="40">
        <v>0</v>
      </c>
      <c r="F2138" s="40">
        <v>0</v>
      </c>
      <c r="G2138" s="40">
        <v>0</v>
      </c>
      <c r="H2138" s="40">
        <v>0</v>
      </c>
      <c r="I2138" s="40">
        <v>0</v>
      </c>
      <c r="J2138" s="40">
        <v>0</v>
      </c>
      <c r="K2138" s="40">
        <v>0</v>
      </c>
      <c r="L2138" s="41">
        <v>0</v>
      </c>
    </row>
    <row r="2139" spans="2:12" x14ac:dyDescent="0.25">
      <c r="B2139" s="39" t="str">
        <f t="shared" si="439"/>
        <v>172.27.111.41</v>
      </c>
      <c r="C2139" s="40" t="s">
        <v>2985</v>
      </c>
      <c r="D2139" s="40">
        <v>0</v>
      </c>
      <c r="E2139" s="40">
        <v>0</v>
      </c>
      <c r="F2139" s="40">
        <v>0</v>
      </c>
      <c r="G2139" s="40">
        <v>0</v>
      </c>
      <c r="H2139" s="40">
        <v>0</v>
      </c>
      <c r="I2139" s="40">
        <v>0</v>
      </c>
      <c r="J2139" s="40">
        <v>0</v>
      </c>
      <c r="K2139" s="40">
        <v>0</v>
      </c>
      <c r="L2139" s="41">
        <v>0</v>
      </c>
    </row>
    <row r="2140" spans="2:12" x14ac:dyDescent="0.25">
      <c r="B2140" s="39" t="str">
        <f t="shared" si="439"/>
        <v>172.27.111.41</v>
      </c>
      <c r="C2140" s="40" t="s">
        <v>2982</v>
      </c>
      <c r="D2140" s="40">
        <v>0</v>
      </c>
      <c r="E2140" s="40">
        <v>0</v>
      </c>
      <c r="F2140" s="40">
        <v>0</v>
      </c>
      <c r="G2140" s="40">
        <v>0</v>
      </c>
      <c r="H2140" s="40">
        <v>0</v>
      </c>
      <c r="I2140" s="40">
        <v>0</v>
      </c>
      <c r="J2140" s="40">
        <v>0</v>
      </c>
      <c r="K2140" s="40">
        <v>0</v>
      </c>
      <c r="L2140" s="41">
        <v>0</v>
      </c>
    </row>
    <row r="2141" spans="2:12" x14ac:dyDescent="0.25">
      <c r="B2141" s="39" t="s">
        <v>1372</v>
      </c>
      <c r="C2141" s="40" t="s">
        <v>2983</v>
      </c>
      <c r="D2141" s="40">
        <v>0</v>
      </c>
      <c r="E2141" s="40">
        <v>0</v>
      </c>
      <c r="F2141" s="40">
        <v>0</v>
      </c>
      <c r="G2141" s="40">
        <v>0</v>
      </c>
      <c r="H2141" s="40">
        <v>0</v>
      </c>
      <c r="I2141" s="40">
        <v>0</v>
      </c>
      <c r="J2141" s="40">
        <v>0</v>
      </c>
      <c r="K2141" s="40">
        <v>0</v>
      </c>
      <c r="L2141" s="41">
        <v>0</v>
      </c>
    </row>
    <row r="2142" spans="2:12" x14ac:dyDescent="0.25">
      <c r="B2142" s="39" t="str">
        <f t="shared" ref="B2142:B2143" si="440">B2141</f>
        <v>172.27.111.42</v>
      </c>
      <c r="C2142" s="40" t="s">
        <v>2985</v>
      </c>
      <c r="D2142" s="40">
        <v>0</v>
      </c>
      <c r="E2142" s="40">
        <v>0</v>
      </c>
      <c r="F2142" s="40">
        <v>0</v>
      </c>
      <c r="G2142" s="40">
        <v>0</v>
      </c>
      <c r="H2142" s="40">
        <v>0</v>
      </c>
      <c r="I2142" s="40">
        <v>0</v>
      </c>
      <c r="J2142" s="40">
        <v>0</v>
      </c>
      <c r="K2142" s="40">
        <v>0</v>
      </c>
      <c r="L2142" s="41">
        <v>0</v>
      </c>
    </row>
    <row r="2143" spans="2:12" x14ac:dyDescent="0.25">
      <c r="B2143" s="39" t="str">
        <f t="shared" si="440"/>
        <v>172.27.111.42</v>
      </c>
      <c r="C2143" s="40" t="s">
        <v>2982</v>
      </c>
      <c r="D2143" s="40">
        <v>0</v>
      </c>
      <c r="E2143" s="40">
        <v>0</v>
      </c>
      <c r="F2143" s="40">
        <v>0</v>
      </c>
      <c r="G2143" s="40">
        <v>0</v>
      </c>
      <c r="H2143" s="40">
        <v>0</v>
      </c>
      <c r="I2143" s="40">
        <v>0</v>
      </c>
      <c r="J2143" s="40">
        <v>0</v>
      </c>
      <c r="K2143" s="40">
        <v>0</v>
      </c>
      <c r="L2143" s="41">
        <v>0</v>
      </c>
    </row>
    <row r="2144" spans="2:12" x14ac:dyDescent="0.25">
      <c r="B2144" s="39" t="s">
        <v>1402</v>
      </c>
      <c r="C2144" s="40" t="s">
        <v>2983</v>
      </c>
      <c r="D2144" s="40">
        <v>0</v>
      </c>
      <c r="E2144" s="40">
        <v>0</v>
      </c>
      <c r="F2144" s="40">
        <v>0</v>
      </c>
      <c r="G2144" s="40">
        <v>0</v>
      </c>
      <c r="H2144" s="40">
        <v>0</v>
      </c>
      <c r="I2144" s="40">
        <v>0</v>
      </c>
      <c r="J2144" s="40">
        <v>0</v>
      </c>
      <c r="K2144" s="40">
        <v>0</v>
      </c>
      <c r="L2144" s="41">
        <v>0</v>
      </c>
    </row>
    <row r="2145" spans="2:12" x14ac:dyDescent="0.25">
      <c r="B2145" s="39" t="str">
        <f t="shared" ref="B2145:B2147" si="441">B2144</f>
        <v>172.27.111.44</v>
      </c>
      <c r="C2145" s="40" t="s">
        <v>2984</v>
      </c>
      <c r="D2145" s="40">
        <v>0</v>
      </c>
      <c r="E2145" s="40">
        <v>0</v>
      </c>
      <c r="F2145" s="40">
        <v>0</v>
      </c>
      <c r="G2145" s="40">
        <v>0</v>
      </c>
      <c r="H2145" s="40">
        <v>0</v>
      </c>
      <c r="I2145" s="40">
        <v>0</v>
      </c>
      <c r="J2145" s="40">
        <v>0</v>
      </c>
      <c r="K2145" s="40">
        <v>0</v>
      </c>
      <c r="L2145" s="41">
        <v>0</v>
      </c>
    </row>
    <row r="2146" spans="2:12" x14ac:dyDescent="0.25">
      <c r="B2146" s="39" t="str">
        <f t="shared" si="441"/>
        <v>172.27.111.44</v>
      </c>
      <c r="C2146" s="40" t="s">
        <v>2985</v>
      </c>
      <c r="D2146" s="40">
        <v>0</v>
      </c>
      <c r="E2146" s="40">
        <v>0</v>
      </c>
      <c r="F2146" s="40">
        <v>0</v>
      </c>
      <c r="G2146" s="40">
        <v>0</v>
      </c>
      <c r="H2146" s="40">
        <v>0</v>
      </c>
      <c r="I2146" s="40">
        <v>0</v>
      </c>
      <c r="J2146" s="40">
        <v>0</v>
      </c>
      <c r="K2146" s="40">
        <v>0</v>
      </c>
      <c r="L2146" s="41">
        <v>0</v>
      </c>
    </row>
    <row r="2147" spans="2:12" x14ac:dyDescent="0.25">
      <c r="B2147" s="39" t="str">
        <f t="shared" si="441"/>
        <v>172.27.111.44</v>
      </c>
      <c r="C2147" s="40" t="s">
        <v>2982</v>
      </c>
      <c r="D2147" s="40">
        <v>0</v>
      </c>
      <c r="E2147" s="40">
        <v>0</v>
      </c>
      <c r="F2147" s="40">
        <v>0</v>
      </c>
      <c r="G2147" s="40">
        <v>0</v>
      </c>
      <c r="H2147" s="40">
        <v>0</v>
      </c>
      <c r="I2147" s="40">
        <v>0</v>
      </c>
      <c r="J2147" s="40">
        <v>0</v>
      </c>
      <c r="K2147" s="40">
        <v>0</v>
      </c>
      <c r="L2147" s="41">
        <v>0</v>
      </c>
    </row>
    <row r="2148" spans="2:12" x14ac:dyDescent="0.25">
      <c r="B2148" s="39" t="s">
        <v>1413</v>
      </c>
      <c r="C2148" s="40" t="s">
        <v>2983</v>
      </c>
      <c r="D2148" s="40">
        <v>0</v>
      </c>
      <c r="E2148" s="40">
        <v>0</v>
      </c>
      <c r="F2148" s="40">
        <v>0</v>
      </c>
      <c r="G2148" s="40">
        <v>0</v>
      </c>
      <c r="H2148" s="40">
        <v>0</v>
      </c>
      <c r="I2148" s="40">
        <v>0</v>
      </c>
      <c r="J2148" s="40">
        <v>0</v>
      </c>
      <c r="K2148" s="40">
        <v>0</v>
      </c>
      <c r="L2148" s="41">
        <v>0</v>
      </c>
    </row>
    <row r="2149" spans="2:12" x14ac:dyDescent="0.25">
      <c r="B2149" s="39" t="str">
        <f t="shared" ref="B2149:B2151" si="442">B2148</f>
        <v>172.27.111.45</v>
      </c>
      <c r="C2149" s="40" t="s">
        <v>2984</v>
      </c>
      <c r="D2149" s="40">
        <v>0</v>
      </c>
      <c r="E2149" s="40">
        <v>0</v>
      </c>
      <c r="F2149" s="40">
        <v>0</v>
      </c>
      <c r="G2149" s="40">
        <v>0</v>
      </c>
      <c r="H2149" s="40">
        <v>0</v>
      </c>
      <c r="I2149" s="40">
        <v>0</v>
      </c>
      <c r="J2149" s="40">
        <v>0</v>
      </c>
      <c r="K2149" s="40">
        <v>0</v>
      </c>
      <c r="L2149" s="41">
        <v>0</v>
      </c>
    </row>
    <row r="2150" spans="2:12" x14ac:dyDescent="0.25">
      <c r="B2150" s="39" t="str">
        <f t="shared" si="442"/>
        <v>172.27.111.45</v>
      </c>
      <c r="C2150" s="40" t="s">
        <v>2985</v>
      </c>
      <c r="D2150" s="40">
        <v>0</v>
      </c>
      <c r="E2150" s="40">
        <v>0</v>
      </c>
      <c r="F2150" s="40">
        <v>0</v>
      </c>
      <c r="G2150" s="40">
        <v>0</v>
      </c>
      <c r="H2150" s="40">
        <v>0</v>
      </c>
      <c r="I2150" s="40">
        <v>0</v>
      </c>
      <c r="J2150" s="40">
        <v>0</v>
      </c>
      <c r="K2150" s="40">
        <v>0</v>
      </c>
      <c r="L2150" s="41">
        <v>0</v>
      </c>
    </row>
    <row r="2151" spans="2:12" x14ac:dyDescent="0.25">
      <c r="B2151" s="39" t="str">
        <f t="shared" si="442"/>
        <v>172.27.111.45</v>
      </c>
      <c r="C2151" s="40" t="s">
        <v>2982</v>
      </c>
      <c r="D2151" s="40">
        <v>0</v>
      </c>
      <c r="E2151" s="40">
        <v>0</v>
      </c>
      <c r="F2151" s="40">
        <v>0</v>
      </c>
      <c r="G2151" s="40">
        <v>0</v>
      </c>
      <c r="H2151" s="40">
        <v>0</v>
      </c>
      <c r="I2151" s="40">
        <v>0</v>
      </c>
      <c r="J2151" s="40">
        <v>0</v>
      </c>
      <c r="K2151" s="40">
        <v>0</v>
      </c>
      <c r="L2151" s="41">
        <v>0</v>
      </c>
    </row>
    <row r="2152" spans="2:12" x14ac:dyDescent="0.25">
      <c r="B2152" s="39" t="s">
        <v>1110</v>
      </c>
      <c r="C2152" s="40" t="s">
        <v>2983</v>
      </c>
      <c r="D2152" s="40">
        <v>422841</v>
      </c>
      <c r="E2152" s="40">
        <v>424179</v>
      </c>
      <c r="F2152" s="40">
        <v>1338</v>
      </c>
      <c r="G2152" s="40">
        <v>0</v>
      </c>
      <c r="H2152" s="40">
        <v>0</v>
      </c>
      <c r="I2152" s="40">
        <v>0</v>
      </c>
      <c r="J2152" s="40">
        <v>24.753</v>
      </c>
      <c r="K2152" s="40">
        <v>0</v>
      </c>
      <c r="L2152" s="41">
        <v>24.753</v>
      </c>
    </row>
    <row r="2153" spans="2:12" x14ac:dyDescent="0.25">
      <c r="B2153" s="39" t="str">
        <f t="shared" ref="B2153:B2156" si="443">B2152</f>
        <v>172.27.111.46</v>
      </c>
      <c r="C2153" s="40" t="s">
        <v>2984</v>
      </c>
      <c r="D2153" s="40">
        <v>424179</v>
      </c>
      <c r="E2153" s="40">
        <v>425933</v>
      </c>
      <c r="F2153" s="40">
        <v>1754</v>
      </c>
      <c r="G2153" s="40">
        <v>0</v>
      </c>
      <c r="H2153" s="40">
        <v>0</v>
      </c>
      <c r="I2153" s="40">
        <v>0</v>
      </c>
      <c r="J2153" s="40">
        <v>32.448999999999998</v>
      </c>
      <c r="K2153" s="40">
        <v>0</v>
      </c>
      <c r="L2153" s="41">
        <v>32.448999999999998</v>
      </c>
    </row>
    <row r="2154" spans="2:12" x14ac:dyDescent="0.25">
      <c r="B2154" s="39" t="str">
        <f t="shared" si="443"/>
        <v>172.27.111.46</v>
      </c>
      <c r="C2154" s="40" t="s">
        <v>2985</v>
      </c>
      <c r="D2154" s="40">
        <v>425933</v>
      </c>
      <c r="E2154" s="40">
        <v>428547</v>
      </c>
      <c r="F2154" s="40">
        <v>2614</v>
      </c>
      <c r="G2154" s="40">
        <v>0</v>
      </c>
      <c r="H2154" s="40">
        <v>0</v>
      </c>
      <c r="I2154" s="40">
        <v>0</v>
      </c>
      <c r="J2154" s="40">
        <v>48.358999999999995</v>
      </c>
      <c r="K2154" s="40">
        <v>0</v>
      </c>
      <c r="L2154" s="41">
        <v>48.358999999999995</v>
      </c>
    </row>
    <row r="2155" spans="2:12" x14ac:dyDescent="0.25">
      <c r="B2155" s="39" t="str">
        <f t="shared" si="443"/>
        <v>172.27.111.46</v>
      </c>
      <c r="C2155" s="40" t="s">
        <v>2981</v>
      </c>
      <c r="D2155" s="40">
        <v>415390</v>
      </c>
      <c r="E2155" s="40">
        <v>417626</v>
      </c>
      <c r="F2155" s="40">
        <v>2236</v>
      </c>
      <c r="G2155" s="40">
        <v>0</v>
      </c>
      <c r="H2155" s="40">
        <v>0</v>
      </c>
      <c r="I2155" s="40">
        <v>0</v>
      </c>
      <c r="J2155" s="40">
        <v>41.366</v>
      </c>
      <c r="K2155" s="40">
        <v>0</v>
      </c>
      <c r="L2155" s="41">
        <v>41.366</v>
      </c>
    </row>
    <row r="2156" spans="2:12" x14ac:dyDescent="0.25">
      <c r="B2156" s="39" t="str">
        <f t="shared" si="443"/>
        <v>172.27.111.46</v>
      </c>
      <c r="C2156" s="40" t="s">
        <v>2982</v>
      </c>
      <c r="D2156" s="40">
        <v>417626</v>
      </c>
      <c r="E2156" s="40">
        <v>420444</v>
      </c>
      <c r="F2156" s="40">
        <v>2818</v>
      </c>
      <c r="G2156" s="40">
        <v>0</v>
      </c>
      <c r="H2156" s="40">
        <v>0</v>
      </c>
      <c r="I2156" s="40">
        <v>0</v>
      </c>
      <c r="J2156" s="40">
        <v>52.132999999999996</v>
      </c>
      <c r="K2156" s="40">
        <v>0</v>
      </c>
      <c r="L2156" s="41">
        <v>52.132999999999996</v>
      </c>
    </row>
    <row r="2157" spans="2:12" x14ac:dyDescent="0.25">
      <c r="B2157" s="39" t="s">
        <v>780</v>
      </c>
      <c r="C2157" s="40" t="s">
        <v>2981</v>
      </c>
      <c r="D2157" s="40">
        <v>165389</v>
      </c>
      <c r="E2157" s="40">
        <v>165870</v>
      </c>
      <c r="F2157" s="40">
        <v>481</v>
      </c>
      <c r="G2157" s="40">
        <v>0</v>
      </c>
      <c r="H2157" s="40">
        <v>0</v>
      </c>
      <c r="I2157" s="40">
        <v>0</v>
      </c>
      <c r="J2157" s="40">
        <v>8.8985000000000003</v>
      </c>
      <c r="K2157" s="40">
        <v>0</v>
      </c>
      <c r="L2157" s="41">
        <v>8.8985000000000003</v>
      </c>
    </row>
    <row r="2158" spans="2:12" x14ac:dyDescent="0.25">
      <c r="B2158" s="39" t="str">
        <f>B2157</f>
        <v>172.27.111.47</v>
      </c>
      <c r="C2158" s="40" t="s">
        <v>2982</v>
      </c>
      <c r="D2158" s="40">
        <v>165887</v>
      </c>
      <c r="E2158" s="40">
        <v>166350</v>
      </c>
      <c r="F2158" s="40">
        <v>463</v>
      </c>
      <c r="G2158" s="40">
        <v>0</v>
      </c>
      <c r="H2158" s="40">
        <v>0</v>
      </c>
      <c r="I2158" s="40">
        <v>0</v>
      </c>
      <c r="J2158" s="40">
        <v>8.5655000000000001</v>
      </c>
      <c r="K2158" s="40">
        <v>0</v>
      </c>
      <c r="L2158" s="41">
        <v>8.5655000000000001</v>
      </c>
    </row>
    <row r="2159" spans="2:12" x14ac:dyDescent="0.25">
      <c r="B2159" s="39" t="s">
        <v>1416</v>
      </c>
      <c r="C2159" s="40" t="s">
        <v>2983</v>
      </c>
      <c r="D2159" s="40">
        <v>77643</v>
      </c>
      <c r="E2159" s="40">
        <v>77847</v>
      </c>
      <c r="F2159" s="40">
        <v>204</v>
      </c>
      <c r="G2159" s="40">
        <v>0</v>
      </c>
      <c r="H2159" s="40">
        <v>0</v>
      </c>
      <c r="I2159" s="40">
        <v>0</v>
      </c>
      <c r="J2159" s="40">
        <v>3.774</v>
      </c>
      <c r="K2159" s="40">
        <v>0</v>
      </c>
      <c r="L2159" s="41">
        <v>3.774</v>
      </c>
    </row>
    <row r="2160" spans="2:12" x14ac:dyDescent="0.25">
      <c r="B2160" s="39" t="str">
        <f t="shared" ref="B2160:B2163" si="444">B2159</f>
        <v>172.27.111.48</v>
      </c>
      <c r="C2160" s="40" t="s">
        <v>2984</v>
      </c>
      <c r="D2160" s="40">
        <v>77847</v>
      </c>
      <c r="E2160" s="40">
        <v>78127</v>
      </c>
      <c r="F2160" s="40">
        <v>280</v>
      </c>
      <c r="G2160" s="40">
        <v>0</v>
      </c>
      <c r="H2160" s="40">
        <v>0</v>
      </c>
      <c r="I2160" s="40">
        <v>0</v>
      </c>
      <c r="J2160" s="40">
        <v>5.18</v>
      </c>
      <c r="K2160" s="40">
        <v>0</v>
      </c>
      <c r="L2160" s="41">
        <v>5.18</v>
      </c>
    </row>
    <row r="2161" spans="2:12" x14ac:dyDescent="0.25">
      <c r="B2161" s="39" t="str">
        <f t="shared" si="444"/>
        <v>172.27.111.48</v>
      </c>
      <c r="C2161" s="40" t="s">
        <v>2985</v>
      </c>
      <c r="D2161" s="40">
        <v>78127</v>
      </c>
      <c r="E2161" s="40">
        <v>78365</v>
      </c>
      <c r="F2161" s="40">
        <v>238</v>
      </c>
      <c r="G2161" s="40">
        <v>0</v>
      </c>
      <c r="H2161" s="40">
        <v>0</v>
      </c>
      <c r="I2161" s="40">
        <v>0</v>
      </c>
      <c r="J2161" s="40">
        <v>4.4029999999999996</v>
      </c>
      <c r="K2161" s="40">
        <v>0</v>
      </c>
      <c r="L2161" s="41">
        <v>4.4029999999999996</v>
      </c>
    </row>
    <row r="2162" spans="2:12" x14ac:dyDescent="0.25">
      <c r="B2162" s="39" t="str">
        <f t="shared" si="444"/>
        <v>172.27.111.48</v>
      </c>
      <c r="C2162" s="40" t="s">
        <v>2981</v>
      </c>
      <c r="D2162" s="40">
        <v>76425</v>
      </c>
      <c r="E2162" s="40">
        <v>76759</v>
      </c>
      <c r="F2162" s="40">
        <v>334</v>
      </c>
      <c r="G2162" s="40">
        <v>0</v>
      </c>
      <c r="H2162" s="40">
        <v>0</v>
      </c>
      <c r="I2162" s="40">
        <v>0</v>
      </c>
      <c r="J2162" s="40">
        <v>6.1789999999999994</v>
      </c>
      <c r="K2162" s="40">
        <v>0</v>
      </c>
      <c r="L2162" s="41">
        <v>6.1789999999999994</v>
      </c>
    </row>
    <row r="2163" spans="2:12" x14ac:dyDescent="0.25">
      <c r="B2163" s="39" t="str">
        <f t="shared" si="444"/>
        <v>172.27.111.48</v>
      </c>
      <c r="C2163" s="40" t="s">
        <v>2982</v>
      </c>
      <c r="D2163" s="40">
        <v>76774</v>
      </c>
      <c r="E2163" s="40">
        <v>77107</v>
      </c>
      <c r="F2163" s="40">
        <v>333</v>
      </c>
      <c r="G2163" s="40">
        <v>0</v>
      </c>
      <c r="H2163" s="40">
        <v>0</v>
      </c>
      <c r="I2163" s="40">
        <v>0</v>
      </c>
      <c r="J2163" s="40">
        <v>6.1604999999999999</v>
      </c>
      <c r="K2163" s="40">
        <v>0</v>
      </c>
      <c r="L2163" s="41">
        <v>6.1604999999999999</v>
      </c>
    </row>
    <row r="2164" spans="2:12" x14ac:dyDescent="0.25">
      <c r="B2164" s="39" t="s">
        <v>1792</v>
      </c>
      <c r="C2164" s="40" t="s">
        <v>2983</v>
      </c>
      <c r="D2164" s="40">
        <v>8120</v>
      </c>
      <c r="E2164" s="40">
        <v>8517</v>
      </c>
      <c r="F2164" s="40">
        <v>397</v>
      </c>
      <c r="G2164" s="40">
        <v>3179</v>
      </c>
      <c r="H2164" s="40">
        <v>3630</v>
      </c>
      <c r="I2164" s="40">
        <v>451</v>
      </c>
      <c r="J2164" s="40">
        <v>7.3445</v>
      </c>
      <c r="K2164" s="40">
        <v>38.335000000000001</v>
      </c>
      <c r="L2164" s="41">
        <v>45.679500000000004</v>
      </c>
    </row>
    <row r="2165" spans="2:12" x14ac:dyDescent="0.25">
      <c r="B2165" s="39" t="str">
        <f t="shared" ref="B2165:B2168" si="445">B2164</f>
        <v>172.27.111.49</v>
      </c>
      <c r="C2165" s="40" t="s">
        <v>2984</v>
      </c>
      <c r="D2165" s="40">
        <v>8518</v>
      </c>
      <c r="E2165" s="40">
        <v>8971</v>
      </c>
      <c r="F2165" s="40">
        <v>453</v>
      </c>
      <c r="G2165" s="40">
        <v>3630</v>
      </c>
      <c r="H2165" s="40">
        <v>3948</v>
      </c>
      <c r="I2165" s="40">
        <v>318</v>
      </c>
      <c r="J2165" s="40">
        <v>8.3804999999999996</v>
      </c>
      <c r="K2165" s="40">
        <v>27.03</v>
      </c>
      <c r="L2165" s="41">
        <v>35.410499999999999</v>
      </c>
    </row>
    <row r="2166" spans="2:12" x14ac:dyDescent="0.25">
      <c r="B2166" s="39" t="str">
        <f t="shared" si="445"/>
        <v>172.27.111.49</v>
      </c>
      <c r="C2166" s="40" t="s">
        <v>2985</v>
      </c>
      <c r="D2166" s="40">
        <v>8974</v>
      </c>
      <c r="E2166" s="40">
        <v>9448</v>
      </c>
      <c r="F2166" s="40">
        <v>474</v>
      </c>
      <c r="G2166" s="40">
        <v>3948</v>
      </c>
      <c r="H2166" s="40">
        <v>4475</v>
      </c>
      <c r="I2166" s="40">
        <v>527</v>
      </c>
      <c r="J2166" s="40">
        <v>8.7690000000000001</v>
      </c>
      <c r="K2166" s="40">
        <v>44.795000000000002</v>
      </c>
      <c r="L2166" s="41">
        <v>53.564</v>
      </c>
    </row>
    <row r="2167" spans="2:12" x14ac:dyDescent="0.25">
      <c r="B2167" s="39" t="str">
        <f t="shared" si="445"/>
        <v>172.27.111.49</v>
      </c>
      <c r="C2167" s="40" t="s">
        <v>2981</v>
      </c>
      <c r="D2167" s="40">
        <v>6974</v>
      </c>
      <c r="E2167" s="40">
        <v>7388</v>
      </c>
      <c r="F2167" s="40">
        <v>414</v>
      </c>
      <c r="G2167" s="40">
        <v>2543</v>
      </c>
      <c r="H2167" s="40">
        <v>2628</v>
      </c>
      <c r="I2167" s="40">
        <v>85</v>
      </c>
      <c r="J2167" s="40">
        <v>7.6589999999999998</v>
      </c>
      <c r="K2167" s="40">
        <v>7.2250000000000005</v>
      </c>
      <c r="L2167" s="41">
        <v>14.884</v>
      </c>
    </row>
    <row r="2168" spans="2:12" x14ac:dyDescent="0.25">
      <c r="B2168" s="39" t="str">
        <f t="shared" si="445"/>
        <v>172.27.111.49</v>
      </c>
      <c r="C2168" s="40" t="s">
        <v>2982</v>
      </c>
      <c r="D2168" s="40">
        <v>7410</v>
      </c>
      <c r="E2168" s="40">
        <v>7768</v>
      </c>
      <c r="F2168" s="40">
        <v>358</v>
      </c>
      <c r="G2168" s="40">
        <v>2630</v>
      </c>
      <c r="H2168" s="40">
        <v>2989</v>
      </c>
      <c r="I2168" s="40">
        <v>359</v>
      </c>
      <c r="J2168" s="40">
        <v>6.6229999999999993</v>
      </c>
      <c r="K2168" s="40">
        <v>30.515000000000001</v>
      </c>
      <c r="L2168" s="41">
        <v>37.137999999999998</v>
      </c>
    </row>
    <row r="2169" spans="2:12" x14ac:dyDescent="0.25">
      <c r="B2169" s="39" t="s">
        <v>2870</v>
      </c>
      <c r="C2169" s="40" t="s">
        <v>2983</v>
      </c>
      <c r="D2169" s="40">
        <v>229542</v>
      </c>
      <c r="E2169" s="40">
        <v>229542</v>
      </c>
      <c r="F2169" s="40">
        <v>0</v>
      </c>
      <c r="G2169" s="40">
        <v>0</v>
      </c>
      <c r="H2169" s="40">
        <v>0</v>
      </c>
      <c r="I2169" s="40">
        <v>0</v>
      </c>
      <c r="J2169" s="40">
        <v>0</v>
      </c>
      <c r="K2169" s="40">
        <v>0</v>
      </c>
      <c r="L2169" s="41">
        <v>0</v>
      </c>
    </row>
    <row r="2170" spans="2:12" x14ac:dyDescent="0.25">
      <c r="B2170" s="39" t="str">
        <f t="shared" ref="B2170:B2171" si="446">B2169</f>
        <v>172.27.111.50</v>
      </c>
      <c r="C2170" s="40" t="s">
        <v>2984</v>
      </c>
      <c r="D2170" s="40">
        <v>229542</v>
      </c>
      <c r="E2170" s="40">
        <v>229543</v>
      </c>
      <c r="F2170" s="40">
        <v>1</v>
      </c>
      <c r="G2170" s="40">
        <v>0</v>
      </c>
      <c r="H2170" s="40">
        <v>0</v>
      </c>
      <c r="I2170" s="40">
        <v>0</v>
      </c>
      <c r="J2170" s="40">
        <v>1.8499999999999999E-2</v>
      </c>
      <c r="K2170" s="40">
        <v>0</v>
      </c>
      <c r="L2170" s="41">
        <v>1.8499999999999999E-2</v>
      </c>
    </row>
    <row r="2171" spans="2:12" x14ac:dyDescent="0.25">
      <c r="B2171" s="39" t="str">
        <f t="shared" si="446"/>
        <v>172.27.111.50</v>
      </c>
      <c r="C2171" s="40" t="s">
        <v>2985</v>
      </c>
      <c r="D2171" s="40">
        <v>229543</v>
      </c>
      <c r="E2171" s="40">
        <v>229551</v>
      </c>
      <c r="F2171" s="40">
        <v>8</v>
      </c>
      <c r="G2171" s="40">
        <v>0</v>
      </c>
      <c r="H2171" s="40">
        <v>0</v>
      </c>
      <c r="I2171" s="40">
        <v>0</v>
      </c>
      <c r="J2171" s="40">
        <v>0.14799999999999999</v>
      </c>
      <c r="K2171" s="40">
        <v>0</v>
      </c>
      <c r="L2171" s="41">
        <v>0.14799999999999999</v>
      </c>
    </row>
    <row r="2172" spans="2:12" x14ac:dyDescent="0.25">
      <c r="B2172" s="39" t="s">
        <v>789</v>
      </c>
      <c r="C2172" s="40" t="s">
        <v>2983</v>
      </c>
      <c r="D2172" s="40">
        <v>6722</v>
      </c>
      <c r="E2172" s="40">
        <v>6998</v>
      </c>
      <c r="F2172" s="40">
        <v>276</v>
      </c>
      <c r="G2172" s="40">
        <v>5584</v>
      </c>
      <c r="H2172" s="40">
        <v>5925</v>
      </c>
      <c r="I2172" s="40">
        <v>341</v>
      </c>
      <c r="J2172" s="40">
        <v>5.1059999999999999</v>
      </c>
      <c r="K2172" s="40">
        <v>28.985000000000003</v>
      </c>
      <c r="L2172" s="41">
        <v>34.091000000000001</v>
      </c>
    </row>
    <row r="2173" spans="2:12" x14ac:dyDescent="0.25">
      <c r="B2173" s="39" t="str">
        <f t="shared" ref="B2173:B2176" si="447">B2172</f>
        <v>172.27.111.51</v>
      </c>
      <c r="C2173" s="40" t="s">
        <v>2984</v>
      </c>
      <c r="D2173" s="40">
        <v>6998</v>
      </c>
      <c r="E2173" s="40">
        <v>7290</v>
      </c>
      <c r="F2173" s="40">
        <v>292</v>
      </c>
      <c r="G2173" s="40">
        <v>5925</v>
      </c>
      <c r="H2173" s="40">
        <v>6238</v>
      </c>
      <c r="I2173" s="40">
        <v>313</v>
      </c>
      <c r="J2173" s="40">
        <v>5.4020000000000001</v>
      </c>
      <c r="K2173" s="40">
        <v>26.605</v>
      </c>
      <c r="L2173" s="41">
        <v>32.006999999999998</v>
      </c>
    </row>
    <row r="2174" spans="2:12" x14ac:dyDescent="0.25">
      <c r="B2174" s="39" t="str">
        <f t="shared" si="447"/>
        <v>172.27.111.51</v>
      </c>
      <c r="C2174" s="40" t="s">
        <v>2985</v>
      </c>
      <c r="D2174" s="40">
        <v>7290</v>
      </c>
      <c r="E2174" s="40">
        <v>7749</v>
      </c>
      <c r="F2174" s="40">
        <v>459</v>
      </c>
      <c r="G2174" s="40">
        <v>6280</v>
      </c>
      <c r="H2174" s="40">
        <v>6698</v>
      </c>
      <c r="I2174" s="40">
        <v>418</v>
      </c>
      <c r="J2174" s="40">
        <v>8.4915000000000003</v>
      </c>
      <c r="K2174" s="40">
        <v>35.53</v>
      </c>
      <c r="L2174" s="41">
        <v>44.021500000000003</v>
      </c>
    </row>
    <row r="2175" spans="2:12" x14ac:dyDescent="0.25">
      <c r="B2175" s="39" t="str">
        <f t="shared" si="447"/>
        <v>172.27.111.51</v>
      </c>
      <c r="C2175" s="40" t="s">
        <v>2981</v>
      </c>
      <c r="D2175" s="40">
        <v>5918</v>
      </c>
      <c r="E2175" s="40">
        <v>6064</v>
      </c>
      <c r="F2175" s="40">
        <v>146</v>
      </c>
      <c r="G2175" s="40">
        <v>5341</v>
      </c>
      <c r="H2175" s="40">
        <v>5411</v>
      </c>
      <c r="I2175" s="40">
        <v>70</v>
      </c>
      <c r="J2175" s="40">
        <v>2.7010000000000001</v>
      </c>
      <c r="K2175" s="40">
        <v>5.95</v>
      </c>
      <c r="L2175" s="41">
        <v>8.6509999999999998</v>
      </c>
    </row>
    <row r="2176" spans="2:12" x14ac:dyDescent="0.25">
      <c r="B2176" s="39" t="str">
        <f t="shared" si="447"/>
        <v>172.27.111.51</v>
      </c>
      <c r="C2176" s="40" t="s">
        <v>2982</v>
      </c>
      <c r="D2176" s="40">
        <v>6071</v>
      </c>
      <c r="E2176" s="40">
        <v>6515</v>
      </c>
      <c r="F2176" s="40">
        <v>444</v>
      </c>
      <c r="G2176" s="40">
        <v>5411</v>
      </c>
      <c r="H2176" s="40">
        <v>5482</v>
      </c>
      <c r="I2176" s="40">
        <v>71</v>
      </c>
      <c r="J2176" s="40">
        <v>8.2140000000000004</v>
      </c>
      <c r="K2176" s="40">
        <v>6.0350000000000001</v>
      </c>
      <c r="L2176" s="41">
        <v>14.249000000000001</v>
      </c>
    </row>
    <row r="2177" spans="2:12" x14ac:dyDescent="0.25">
      <c r="B2177" s="39" t="s">
        <v>2157</v>
      </c>
      <c r="C2177" s="40" t="s">
        <v>2983</v>
      </c>
      <c r="D2177" s="40">
        <v>22506</v>
      </c>
      <c r="E2177" s="40">
        <v>25193</v>
      </c>
      <c r="F2177" s="40">
        <v>2687</v>
      </c>
      <c r="G2177" s="40">
        <v>0</v>
      </c>
      <c r="H2177" s="40">
        <v>0</v>
      </c>
      <c r="I2177" s="40">
        <v>0</v>
      </c>
      <c r="J2177" s="40">
        <v>49.709499999999998</v>
      </c>
      <c r="K2177" s="40">
        <v>0</v>
      </c>
      <c r="L2177" s="41">
        <v>49.709499999999998</v>
      </c>
    </row>
    <row r="2178" spans="2:12" x14ac:dyDescent="0.25">
      <c r="B2178" s="39" t="str">
        <f t="shared" ref="B2178:B2181" si="448">B2177</f>
        <v>172.27.111.53</v>
      </c>
      <c r="C2178" s="40" t="s">
        <v>2984</v>
      </c>
      <c r="D2178" s="40">
        <v>25374</v>
      </c>
      <c r="E2178" s="40">
        <v>28122</v>
      </c>
      <c r="F2178" s="40">
        <v>2748</v>
      </c>
      <c r="G2178" s="40">
        <v>0</v>
      </c>
      <c r="H2178" s="40">
        <v>0</v>
      </c>
      <c r="I2178" s="40">
        <v>0</v>
      </c>
      <c r="J2178" s="40">
        <v>50.838000000000001</v>
      </c>
      <c r="K2178" s="40">
        <v>0</v>
      </c>
      <c r="L2178" s="41">
        <v>50.838000000000001</v>
      </c>
    </row>
    <row r="2179" spans="2:12" x14ac:dyDescent="0.25">
      <c r="B2179" s="39" t="str">
        <f t="shared" si="448"/>
        <v>172.27.111.53</v>
      </c>
      <c r="C2179" s="40" t="s">
        <v>2985</v>
      </c>
      <c r="D2179" s="40">
        <v>28258</v>
      </c>
      <c r="E2179" s="40">
        <v>31425</v>
      </c>
      <c r="F2179" s="40">
        <v>3167</v>
      </c>
      <c r="G2179" s="40">
        <v>0</v>
      </c>
      <c r="H2179" s="40">
        <v>0</v>
      </c>
      <c r="I2179" s="40">
        <v>0</v>
      </c>
      <c r="J2179" s="40">
        <v>58.589499999999994</v>
      </c>
      <c r="K2179" s="40">
        <v>0</v>
      </c>
      <c r="L2179" s="41">
        <v>58.589499999999994</v>
      </c>
    </row>
    <row r="2180" spans="2:12" x14ac:dyDescent="0.25">
      <c r="B2180" s="39" t="str">
        <f t="shared" si="448"/>
        <v>172.27.111.53</v>
      </c>
      <c r="C2180" s="40" t="s">
        <v>2981</v>
      </c>
      <c r="D2180" s="40">
        <v>14274</v>
      </c>
      <c r="E2180" s="40">
        <v>17077</v>
      </c>
      <c r="F2180" s="40">
        <v>2803</v>
      </c>
      <c r="G2180" s="40">
        <v>0</v>
      </c>
      <c r="H2180" s="40">
        <v>0</v>
      </c>
      <c r="I2180" s="40">
        <v>0</v>
      </c>
      <c r="J2180" s="40">
        <v>51.855499999999999</v>
      </c>
      <c r="K2180" s="40">
        <v>0</v>
      </c>
      <c r="L2180" s="41">
        <v>51.855499999999999</v>
      </c>
    </row>
    <row r="2181" spans="2:12" x14ac:dyDescent="0.25">
      <c r="B2181" s="39" t="str">
        <f t="shared" si="448"/>
        <v>172.27.111.53</v>
      </c>
      <c r="C2181" s="40" t="s">
        <v>2982</v>
      </c>
      <c r="D2181" s="40">
        <v>17179</v>
      </c>
      <c r="E2181" s="40">
        <v>19642</v>
      </c>
      <c r="F2181" s="40">
        <v>2463</v>
      </c>
      <c r="G2181" s="40">
        <v>0</v>
      </c>
      <c r="H2181" s="40">
        <v>0</v>
      </c>
      <c r="I2181" s="40">
        <v>0</v>
      </c>
      <c r="J2181" s="40">
        <v>45.5655</v>
      </c>
      <c r="K2181" s="40">
        <v>0</v>
      </c>
      <c r="L2181" s="41">
        <v>45.5655</v>
      </c>
    </row>
    <row r="2182" spans="2:12" x14ac:dyDescent="0.25">
      <c r="B2182" s="39" t="s">
        <v>1392</v>
      </c>
      <c r="C2182" s="40" t="s">
        <v>2983</v>
      </c>
      <c r="D2182" s="40">
        <v>0</v>
      </c>
      <c r="E2182" s="40">
        <v>0</v>
      </c>
      <c r="F2182" s="40">
        <v>0</v>
      </c>
      <c r="G2182" s="40">
        <v>0</v>
      </c>
      <c r="H2182" s="40">
        <v>0</v>
      </c>
      <c r="I2182" s="40">
        <v>0</v>
      </c>
      <c r="J2182" s="40">
        <v>0</v>
      </c>
      <c r="K2182" s="40">
        <v>0</v>
      </c>
      <c r="L2182" s="41">
        <v>0</v>
      </c>
    </row>
    <row r="2183" spans="2:12" x14ac:dyDescent="0.25">
      <c r="B2183" s="39" t="str">
        <f t="shared" ref="B2183:B2185" si="449">B2182</f>
        <v>172.27.111.54</v>
      </c>
      <c r="C2183" s="40" t="s">
        <v>2984</v>
      </c>
      <c r="D2183" s="40">
        <v>0</v>
      </c>
      <c r="E2183" s="40">
        <v>0</v>
      </c>
      <c r="F2183" s="40">
        <v>0</v>
      </c>
      <c r="G2183" s="40">
        <v>0</v>
      </c>
      <c r="H2183" s="40">
        <v>0</v>
      </c>
      <c r="I2183" s="40">
        <v>0</v>
      </c>
      <c r="J2183" s="40">
        <v>0</v>
      </c>
      <c r="K2183" s="40">
        <v>0</v>
      </c>
      <c r="L2183" s="41">
        <v>0</v>
      </c>
    </row>
    <row r="2184" spans="2:12" x14ac:dyDescent="0.25">
      <c r="B2184" s="39" t="str">
        <f t="shared" si="449"/>
        <v>172.27.111.54</v>
      </c>
      <c r="C2184" s="40" t="s">
        <v>2985</v>
      </c>
      <c r="D2184" s="40">
        <v>0</v>
      </c>
      <c r="E2184" s="40">
        <v>0</v>
      </c>
      <c r="F2184" s="40">
        <v>0</v>
      </c>
      <c r="G2184" s="40">
        <v>0</v>
      </c>
      <c r="H2184" s="40">
        <v>0</v>
      </c>
      <c r="I2184" s="40">
        <v>0</v>
      </c>
      <c r="J2184" s="40">
        <v>0</v>
      </c>
      <c r="K2184" s="40">
        <v>0</v>
      </c>
      <c r="L2184" s="41">
        <v>0</v>
      </c>
    </row>
    <row r="2185" spans="2:12" x14ac:dyDescent="0.25">
      <c r="B2185" s="39" t="str">
        <f t="shared" si="449"/>
        <v>172.27.111.54</v>
      </c>
      <c r="C2185" s="40" t="s">
        <v>2982</v>
      </c>
      <c r="D2185" s="40">
        <v>0</v>
      </c>
      <c r="E2185" s="40">
        <v>0</v>
      </c>
      <c r="F2185" s="40">
        <v>0</v>
      </c>
      <c r="G2185" s="40">
        <v>0</v>
      </c>
      <c r="H2185" s="40">
        <v>0</v>
      </c>
      <c r="I2185" s="40">
        <v>0</v>
      </c>
      <c r="J2185" s="40">
        <v>0</v>
      </c>
      <c r="K2185" s="40">
        <v>0</v>
      </c>
      <c r="L2185" s="41">
        <v>0</v>
      </c>
    </row>
    <row r="2186" spans="2:12" x14ac:dyDescent="0.25">
      <c r="B2186" s="39" t="s">
        <v>1523</v>
      </c>
      <c r="C2186" s="40" t="s">
        <v>2983</v>
      </c>
      <c r="D2186" s="40">
        <v>13227</v>
      </c>
      <c r="E2186" s="40">
        <v>13742</v>
      </c>
      <c r="F2186" s="40">
        <v>515</v>
      </c>
      <c r="G2186" s="40">
        <v>0</v>
      </c>
      <c r="H2186" s="40">
        <v>0</v>
      </c>
      <c r="I2186" s="40">
        <v>0</v>
      </c>
      <c r="J2186" s="40">
        <v>9.5274999999999999</v>
      </c>
      <c r="K2186" s="40">
        <v>0</v>
      </c>
      <c r="L2186" s="41">
        <v>9.5274999999999999</v>
      </c>
    </row>
    <row r="2187" spans="2:12" x14ac:dyDescent="0.25">
      <c r="B2187" s="39" t="str">
        <f t="shared" ref="B2187:B2190" si="450">B2186</f>
        <v>172.27.111.55</v>
      </c>
      <c r="C2187" s="40" t="s">
        <v>2984</v>
      </c>
      <c r="D2187" s="40">
        <v>13745</v>
      </c>
      <c r="E2187" s="40">
        <v>14161</v>
      </c>
      <c r="F2187" s="40">
        <v>416</v>
      </c>
      <c r="G2187" s="40">
        <v>0</v>
      </c>
      <c r="H2187" s="40">
        <v>0</v>
      </c>
      <c r="I2187" s="40">
        <v>0</v>
      </c>
      <c r="J2187" s="40">
        <v>7.6959999999999997</v>
      </c>
      <c r="K2187" s="40">
        <v>0</v>
      </c>
      <c r="L2187" s="41">
        <v>7.6959999999999997</v>
      </c>
    </row>
    <row r="2188" spans="2:12" x14ac:dyDescent="0.25">
      <c r="B2188" s="39" t="str">
        <f t="shared" si="450"/>
        <v>172.27.111.55</v>
      </c>
      <c r="C2188" s="40" t="s">
        <v>2985</v>
      </c>
      <c r="D2188" s="40">
        <v>14161</v>
      </c>
      <c r="E2188" s="40">
        <v>14796</v>
      </c>
      <c r="F2188" s="40">
        <v>635</v>
      </c>
      <c r="G2188" s="40">
        <v>0</v>
      </c>
      <c r="H2188" s="40">
        <v>0</v>
      </c>
      <c r="I2188" s="40">
        <v>0</v>
      </c>
      <c r="J2188" s="40">
        <v>11.747499999999999</v>
      </c>
      <c r="K2188" s="40">
        <v>0</v>
      </c>
      <c r="L2188" s="41">
        <v>11.747499999999999</v>
      </c>
    </row>
    <row r="2189" spans="2:12" x14ac:dyDescent="0.25">
      <c r="B2189" s="39" t="str">
        <f t="shared" si="450"/>
        <v>172.27.111.55</v>
      </c>
      <c r="C2189" s="40" t="s">
        <v>2981</v>
      </c>
      <c r="D2189" s="40">
        <v>11894</v>
      </c>
      <c r="E2189" s="40">
        <v>12338</v>
      </c>
      <c r="F2189" s="40">
        <v>444</v>
      </c>
      <c r="G2189" s="40">
        <v>0</v>
      </c>
      <c r="H2189" s="40">
        <v>0</v>
      </c>
      <c r="I2189" s="40">
        <v>0</v>
      </c>
      <c r="J2189" s="40">
        <v>8.2140000000000004</v>
      </c>
      <c r="K2189" s="40">
        <v>0</v>
      </c>
      <c r="L2189" s="41">
        <v>8.2140000000000004</v>
      </c>
    </row>
    <row r="2190" spans="2:12" x14ac:dyDescent="0.25">
      <c r="B2190" s="39" t="str">
        <f t="shared" si="450"/>
        <v>172.27.111.55</v>
      </c>
      <c r="C2190" s="40" t="s">
        <v>2982</v>
      </c>
      <c r="D2190" s="40">
        <v>12567</v>
      </c>
      <c r="E2190" s="40">
        <v>12748</v>
      </c>
      <c r="F2190" s="40">
        <v>181</v>
      </c>
      <c r="G2190" s="40">
        <v>0</v>
      </c>
      <c r="H2190" s="40">
        <v>0</v>
      </c>
      <c r="I2190" s="40">
        <v>0</v>
      </c>
      <c r="J2190" s="40">
        <v>3.3485</v>
      </c>
      <c r="K2190" s="40">
        <v>0</v>
      </c>
      <c r="L2190" s="41">
        <v>3.3485</v>
      </c>
    </row>
    <row r="2191" spans="2:12" x14ac:dyDescent="0.25">
      <c r="B2191" s="39" t="s">
        <v>1384</v>
      </c>
      <c r="C2191" s="40" t="s">
        <v>2983</v>
      </c>
      <c r="D2191" s="40">
        <v>0</v>
      </c>
      <c r="E2191" s="40">
        <v>0</v>
      </c>
      <c r="F2191" s="40">
        <v>0</v>
      </c>
      <c r="G2191" s="40">
        <v>0</v>
      </c>
      <c r="H2191" s="40">
        <v>0</v>
      </c>
      <c r="I2191" s="40">
        <v>0</v>
      </c>
      <c r="J2191" s="40">
        <v>0</v>
      </c>
      <c r="K2191" s="40">
        <v>0</v>
      </c>
      <c r="L2191" s="41">
        <v>0</v>
      </c>
    </row>
    <row r="2192" spans="2:12" x14ac:dyDescent="0.25">
      <c r="B2192" s="39" t="str">
        <f t="shared" ref="B2192:B2194" si="451">B2191</f>
        <v>172.27.111.60</v>
      </c>
      <c r="C2192" s="40" t="s">
        <v>2984</v>
      </c>
      <c r="D2192" s="40">
        <v>0</v>
      </c>
      <c r="E2192" s="40">
        <v>0</v>
      </c>
      <c r="F2192" s="40">
        <v>0</v>
      </c>
      <c r="G2192" s="40">
        <v>0</v>
      </c>
      <c r="H2192" s="40">
        <v>0</v>
      </c>
      <c r="I2192" s="40">
        <v>0</v>
      </c>
      <c r="J2192" s="40">
        <v>0</v>
      </c>
      <c r="K2192" s="40">
        <v>0</v>
      </c>
      <c r="L2192" s="41">
        <v>0</v>
      </c>
    </row>
    <row r="2193" spans="2:12" x14ac:dyDescent="0.25">
      <c r="B2193" s="39" t="str">
        <f t="shared" si="451"/>
        <v>172.27.111.60</v>
      </c>
      <c r="C2193" s="40" t="s">
        <v>2985</v>
      </c>
      <c r="D2193" s="40">
        <v>0</v>
      </c>
      <c r="E2193" s="40">
        <v>0</v>
      </c>
      <c r="F2193" s="40">
        <v>0</v>
      </c>
      <c r="G2193" s="40">
        <v>0</v>
      </c>
      <c r="H2193" s="40">
        <v>0</v>
      </c>
      <c r="I2193" s="40">
        <v>0</v>
      </c>
      <c r="J2193" s="40">
        <v>0</v>
      </c>
      <c r="K2193" s="40">
        <v>0</v>
      </c>
      <c r="L2193" s="41">
        <v>0</v>
      </c>
    </row>
    <row r="2194" spans="2:12" x14ac:dyDescent="0.25">
      <c r="B2194" s="39" t="str">
        <f t="shared" si="451"/>
        <v>172.27.111.60</v>
      </c>
      <c r="C2194" s="40" t="s">
        <v>2982</v>
      </c>
      <c r="D2194" s="40">
        <v>0</v>
      </c>
      <c r="E2194" s="40">
        <v>0</v>
      </c>
      <c r="F2194" s="40">
        <v>0</v>
      </c>
      <c r="G2194" s="40">
        <v>0</v>
      </c>
      <c r="H2194" s="40">
        <v>0</v>
      </c>
      <c r="I2194" s="40">
        <v>0</v>
      </c>
      <c r="J2194" s="40">
        <v>0</v>
      </c>
      <c r="K2194" s="40">
        <v>0</v>
      </c>
      <c r="L2194" s="41">
        <v>0</v>
      </c>
    </row>
    <row r="2195" spans="2:12" x14ac:dyDescent="0.25">
      <c r="B2195" s="39" t="s">
        <v>1690</v>
      </c>
      <c r="C2195" s="40" t="s">
        <v>2983</v>
      </c>
      <c r="D2195" s="40">
        <v>448160</v>
      </c>
      <c r="E2195" s="40">
        <v>449689</v>
      </c>
      <c r="F2195" s="40">
        <v>1529</v>
      </c>
      <c r="G2195" s="40">
        <v>0</v>
      </c>
      <c r="H2195" s="40">
        <v>0</v>
      </c>
      <c r="I2195" s="40">
        <v>0</v>
      </c>
      <c r="J2195" s="40">
        <v>28.2865</v>
      </c>
      <c r="K2195" s="40">
        <v>0</v>
      </c>
      <c r="L2195" s="41">
        <v>28.2865</v>
      </c>
    </row>
    <row r="2196" spans="2:12" x14ac:dyDescent="0.25">
      <c r="B2196" s="39" t="str">
        <f t="shared" ref="B2196:B2199" si="452">B2195</f>
        <v>172.27.111.61</v>
      </c>
      <c r="C2196" s="40" t="s">
        <v>2984</v>
      </c>
      <c r="D2196" s="40">
        <v>450036</v>
      </c>
      <c r="E2196" s="40">
        <v>458674</v>
      </c>
      <c r="F2196" s="40">
        <v>8638</v>
      </c>
      <c r="G2196" s="40">
        <v>0</v>
      </c>
      <c r="H2196" s="40">
        <v>0</v>
      </c>
      <c r="I2196" s="40">
        <v>0</v>
      </c>
      <c r="J2196" s="40">
        <v>159.803</v>
      </c>
      <c r="K2196" s="40">
        <v>0</v>
      </c>
      <c r="L2196" s="41">
        <v>159.803</v>
      </c>
    </row>
    <row r="2197" spans="2:12" x14ac:dyDescent="0.25">
      <c r="B2197" s="39" t="str">
        <f t="shared" si="452"/>
        <v>172.27.111.61</v>
      </c>
      <c r="C2197" s="40" t="s">
        <v>2985</v>
      </c>
      <c r="D2197" s="40">
        <v>458910</v>
      </c>
      <c r="E2197" s="40">
        <v>466932</v>
      </c>
      <c r="F2197" s="40">
        <v>8022</v>
      </c>
      <c r="G2197" s="40">
        <v>0</v>
      </c>
      <c r="H2197" s="40">
        <v>0</v>
      </c>
      <c r="I2197" s="40">
        <v>0</v>
      </c>
      <c r="J2197" s="40">
        <v>148.40699999999998</v>
      </c>
      <c r="K2197" s="40">
        <v>0</v>
      </c>
      <c r="L2197" s="41">
        <v>148.40699999999998</v>
      </c>
    </row>
    <row r="2198" spans="2:12" x14ac:dyDescent="0.25">
      <c r="B2198" s="39" t="str">
        <f t="shared" si="452"/>
        <v>172.27.111.61</v>
      </c>
      <c r="C2198" s="40" t="s">
        <v>2981</v>
      </c>
      <c r="D2198" s="40">
        <v>11950</v>
      </c>
      <c r="E2198" s="40">
        <v>12459</v>
      </c>
      <c r="F2198" s="40">
        <v>509</v>
      </c>
      <c r="G2198" s="40">
        <v>28730</v>
      </c>
      <c r="H2198" s="40">
        <v>30465</v>
      </c>
      <c r="I2198" s="40">
        <v>1735</v>
      </c>
      <c r="J2198" s="40">
        <v>9.4164999999999992</v>
      </c>
      <c r="K2198" s="40">
        <v>147.47500000000002</v>
      </c>
      <c r="L2198" s="41">
        <v>156.89150000000001</v>
      </c>
    </row>
    <row r="2199" spans="2:12" x14ac:dyDescent="0.25">
      <c r="B2199" s="39" t="str">
        <f t="shared" si="452"/>
        <v>172.27.111.61</v>
      </c>
      <c r="C2199" s="40" t="s">
        <v>2982</v>
      </c>
      <c r="D2199" s="40">
        <v>12460</v>
      </c>
      <c r="E2199" s="40">
        <v>12894</v>
      </c>
      <c r="F2199" s="40">
        <v>434</v>
      </c>
      <c r="G2199" s="40">
        <v>30520</v>
      </c>
      <c r="H2199" s="40">
        <v>32099</v>
      </c>
      <c r="I2199" s="40">
        <v>1579</v>
      </c>
      <c r="J2199" s="40">
        <v>8.0289999999999999</v>
      </c>
      <c r="K2199" s="40">
        <v>134.215</v>
      </c>
      <c r="L2199" s="41">
        <v>142.244</v>
      </c>
    </row>
    <row r="2200" spans="2:12" x14ac:dyDescent="0.25">
      <c r="B2200" s="39" t="s">
        <v>316</v>
      </c>
      <c r="C2200" s="40" t="s">
        <v>2983</v>
      </c>
      <c r="D2200" s="40">
        <v>21645</v>
      </c>
      <c r="E2200" s="40">
        <v>21651</v>
      </c>
      <c r="F2200" s="40">
        <v>6</v>
      </c>
      <c r="G2200" s="40">
        <v>57901</v>
      </c>
      <c r="H2200" s="40">
        <v>57901</v>
      </c>
      <c r="I2200" s="40">
        <v>0</v>
      </c>
      <c r="J2200" s="40">
        <v>0.11099999999999999</v>
      </c>
      <c r="K2200" s="40">
        <v>0</v>
      </c>
      <c r="L2200" s="41">
        <v>0.11099999999999999</v>
      </c>
    </row>
    <row r="2201" spans="2:12" x14ac:dyDescent="0.25">
      <c r="B2201" s="39" t="str">
        <f t="shared" ref="B2201:B2204" si="453">B2200</f>
        <v>172.27.111.63</v>
      </c>
      <c r="C2201" s="40" t="s">
        <v>2984</v>
      </c>
      <c r="D2201" s="40">
        <v>21651</v>
      </c>
      <c r="E2201" s="40">
        <v>21651</v>
      </c>
      <c r="F2201" s="40">
        <v>0</v>
      </c>
      <c r="G2201" s="40">
        <v>57901</v>
      </c>
      <c r="H2201" s="40">
        <v>57901</v>
      </c>
      <c r="I2201" s="40">
        <v>0</v>
      </c>
      <c r="J2201" s="40">
        <v>0</v>
      </c>
      <c r="K2201" s="40">
        <v>0</v>
      </c>
      <c r="L2201" s="41">
        <v>0</v>
      </c>
    </row>
    <row r="2202" spans="2:12" x14ac:dyDescent="0.25">
      <c r="B2202" s="39" t="str">
        <f t="shared" si="453"/>
        <v>172.27.111.63</v>
      </c>
      <c r="C2202" s="40" t="s">
        <v>2985</v>
      </c>
      <c r="D2202" s="40">
        <v>21651</v>
      </c>
      <c r="E2202" s="40">
        <v>21655</v>
      </c>
      <c r="F2202" s="40">
        <v>4</v>
      </c>
      <c r="G2202" s="40">
        <v>57901</v>
      </c>
      <c r="H2202" s="40">
        <v>57911</v>
      </c>
      <c r="I2202" s="40">
        <v>10</v>
      </c>
      <c r="J2202" s="40">
        <v>7.3999999999999996E-2</v>
      </c>
      <c r="K2202" s="40">
        <v>0.85000000000000009</v>
      </c>
      <c r="L2202" s="41">
        <v>0.92400000000000004</v>
      </c>
    </row>
    <row r="2203" spans="2:12" x14ac:dyDescent="0.25">
      <c r="B2203" s="39" t="str">
        <f t="shared" si="453"/>
        <v>172.27.111.63</v>
      </c>
      <c r="C2203" s="40" t="s">
        <v>2981</v>
      </c>
      <c r="D2203" s="40">
        <v>42564</v>
      </c>
      <c r="E2203" s="40">
        <v>42943</v>
      </c>
      <c r="F2203" s="40">
        <v>379</v>
      </c>
      <c r="G2203" s="40">
        <v>0</v>
      </c>
      <c r="H2203" s="40">
        <v>0</v>
      </c>
      <c r="I2203" s="40">
        <v>0</v>
      </c>
      <c r="J2203" s="40">
        <v>7.0114999999999998</v>
      </c>
      <c r="K2203" s="40">
        <v>0</v>
      </c>
      <c r="L2203" s="41">
        <v>7.0114999999999998</v>
      </c>
    </row>
    <row r="2204" spans="2:12" x14ac:dyDescent="0.25">
      <c r="B2204" s="39" t="str">
        <f t="shared" si="453"/>
        <v>172.27.111.63</v>
      </c>
      <c r="C2204" s="40" t="s">
        <v>2982</v>
      </c>
      <c r="D2204" s="40">
        <v>21564</v>
      </c>
      <c r="E2204" s="40">
        <v>21606</v>
      </c>
      <c r="F2204" s="40">
        <v>42</v>
      </c>
      <c r="G2204" s="40">
        <v>57824</v>
      </c>
      <c r="H2204" s="40">
        <v>57872</v>
      </c>
      <c r="I2204" s="40">
        <v>48</v>
      </c>
      <c r="J2204" s="40">
        <v>0.77699999999999991</v>
      </c>
      <c r="K2204" s="40">
        <v>4.08</v>
      </c>
      <c r="L2204" s="41">
        <v>4.8570000000000002</v>
      </c>
    </row>
    <row r="2205" spans="2:12" x14ac:dyDescent="0.25">
      <c r="B2205" s="39" t="str">
        <f t="shared" ref="B2205:C2205" si="454">B2204</f>
        <v>172.27.111.63</v>
      </c>
      <c r="C2205" s="40" t="str">
        <f t="shared" si="454"/>
        <v>November</v>
      </c>
      <c r="D2205" s="40">
        <v>42987</v>
      </c>
      <c r="E2205" s="40">
        <v>43154</v>
      </c>
      <c r="F2205" s="40">
        <v>167</v>
      </c>
      <c r="G2205" s="40">
        <v>0</v>
      </c>
      <c r="H2205" s="40">
        <v>0</v>
      </c>
      <c r="I2205" s="40">
        <v>0</v>
      </c>
      <c r="J2205" s="40">
        <v>3.0894999999999997</v>
      </c>
      <c r="K2205" s="40">
        <v>0</v>
      </c>
      <c r="L2205" s="41">
        <v>3.0894999999999997</v>
      </c>
    </row>
    <row r="2206" spans="2:12" x14ac:dyDescent="0.25">
      <c r="B2206" s="39" t="s">
        <v>2117</v>
      </c>
      <c r="C2206" s="40" t="s">
        <v>2983</v>
      </c>
      <c r="D2206" s="40">
        <v>35732</v>
      </c>
      <c r="E2206" s="40">
        <v>38174</v>
      </c>
      <c r="F2206" s="40">
        <v>2442</v>
      </c>
      <c r="G2206" s="40">
        <v>0</v>
      </c>
      <c r="H2206" s="40">
        <v>0</v>
      </c>
      <c r="I2206" s="40">
        <v>0</v>
      </c>
      <c r="J2206" s="40">
        <v>45.177</v>
      </c>
      <c r="K2206" s="40">
        <v>0</v>
      </c>
      <c r="L2206" s="41">
        <v>45.177</v>
      </c>
    </row>
    <row r="2207" spans="2:12" x14ac:dyDescent="0.25">
      <c r="B2207" s="39" t="str">
        <f t="shared" ref="B2207:B2209" si="455">B2206</f>
        <v>172.27.111.64</v>
      </c>
      <c r="C2207" s="40" t="s">
        <v>2984</v>
      </c>
      <c r="D2207" s="40">
        <v>38251</v>
      </c>
      <c r="E2207" s="40">
        <v>41000</v>
      </c>
      <c r="F2207" s="40">
        <v>2749</v>
      </c>
      <c r="G2207" s="40">
        <v>0</v>
      </c>
      <c r="H2207" s="40">
        <v>0</v>
      </c>
      <c r="I2207" s="40">
        <v>0</v>
      </c>
      <c r="J2207" s="40">
        <v>0</v>
      </c>
      <c r="K2207" s="40">
        <v>0</v>
      </c>
      <c r="L2207" s="41">
        <v>0</v>
      </c>
    </row>
    <row r="2208" spans="2:12" x14ac:dyDescent="0.25">
      <c r="B2208" s="39" t="str">
        <f t="shared" si="455"/>
        <v>172.27.111.64</v>
      </c>
      <c r="C2208" s="40" t="s">
        <v>2981</v>
      </c>
      <c r="D2208" s="40">
        <v>26299</v>
      </c>
      <c r="E2208" s="40">
        <v>29186</v>
      </c>
      <c r="F2208" s="40">
        <v>2887</v>
      </c>
      <c r="G2208" s="40">
        <v>0</v>
      </c>
      <c r="H2208" s="40">
        <v>0</v>
      </c>
      <c r="I2208" s="40">
        <v>0</v>
      </c>
      <c r="J2208" s="40">
        <v>53.409499999999994</v>
      </c>
      <c r="K2208" s="40">
        <v>0</v>
      </c>
      <c r="L2208" s="41">
        <v>53.409499999999994</v>
      </c>
    </row>
    <row r="2209" spans="2:12" x14ac:dyDescent="0.25">
      <c r="B2209" s="39" t="str">
        <f t="shared" si="455"/>
        <v>172.27.111.64</v>
      </c>
      <c r="C2209" s="40" t="s">
        <v>2982</v>
      </c>
      <c r="D2209" s="40">
        <v>29276</v>
      </c>
      <c r="E2209" s="40">
        <v>32055</v>
      </c>
      <c r="F2209" s="40">
        <v>2779</v>
      </c>
      <c r="G2209" s="40">
        <v>0</v>
      </c>
      <c r="H2209" s="40">
        <v>0</v>
      </c>
      <c r="I2209" s="40">
        <v>0</v>
      </c>
      <c r="J2209" s="40">
        <v>51.411499999999997</v>
      </c>
      <c r="K2209" s="40">
        <v>0</v>
      </c>
      <c r="L2209" s="41">
        <v>51.411499999999997</v>
      </c>
    </row>
    <row r="2210" spans="2:12" x14ac:dyDescent="0.25">
      <c r="B2210" s="39" t="s">
        <v>295</v>
      </c>
      <c r="C2210" s="40" t="s">
        <v>2983</v>
      </c>
      <c r="D2210" s="40">
        <v>30092</v>
      </c>
      <c r="E2210" s="40">
        <v>30497</v>
      </c>
      <c r="F2210" s="40">
        <v>405</v>
      </c>
      <c r="G2210" s="40">
        <v>0</v>
      </c>
      <c r="H2210" s="40">
        <v>0</v>
      </c>
      <c r="I2210" s="40">
        <v>0</v>
      </c>
      <c r="J2210" s="40">
        <v>7.4924999999999997</v>
      </c>
      <c r="K2210" s="40">
        <v>0</v>
      </c>
      <c r="L2210" s="41">
        <v>7.4924999999999997</v>
      </c>
    </row>
    <row r="2211" spans="2:12" x14ac:dyDescent="0.25">
      <c r="B2211" s="39" t="str">
        <f t="shared" ref="B2211:B2214" si="456">B2210</f>
        <v>172.27.111.66</v>
      </c>
      <c r="C2211" s="40" t="s">
        <v>2984</v>
      </c>
      <c r="D2211" s="40">
        <v>30497</v>
      </c>
      <c r="E2211" s="40">
        <v>30790</v>
      </c>
      <c r="F2211" s="40">
        <v>293</v>
      </c>
      <c r="G2211" s="40">
        <v>0</v>
      </c>
      <c r="H2211" s="40">
        <v>0</v>
      </c>
      <c r="I2211" s="40">
        <v>0</v>
      </c>
      <c r="J2211" s="40">
        <v>5.4204999999999997</v>
      </c>
      <c r="K2211" s="40">
        <v>0</v>
      </c>
      <c r="L2211" s="41">
        <v>5.4204999999999997</v>
      </c>
    </row>
    <row r="2212" spans="2:12" x14ac:dyDescent="0.25">
      <c r="B2212" s="39" t="str">
        <f t="shared" si="456"/>
        <v>172.27.111.66</v>
      </c>
      <c r="C2212" s="40" t="s">
        <v>2985</v>
      </c>
      <c r="D2212" s="40">
        <v>30791</v>
      </c>
      <c r="E2212" s="40">
        <v>31154</v>
      </c>
      <c r="F2212" s="40">
        <v>363</v>
      </c>
      <c r="G2212" s="40">
        <v>0</v>
      </c>
      <c r="H2212" s="40">
        <v>0</v>
      </c>
      <c r="I2212" s="40">
        <v>0</v>
      </c>
      <c r="J2212" s="40">
        <v>6.7154999999999996</v>
      </c>
      <c r="K2212" s="40">
        <v>0</v>
      </c>
      <c r="L2212" s="41">
        <v>6.7154999999999996</v>
      </c>
    </row>
    <row r="2213" spans="2:12" x14ac:dyDescent="0.25">
      <c r="B2213" s="39" t="str">
        <f t="shared" si="456"/>
        <v>172.27.111.66</v>
      </c>
      <c r="C2213" s="40" t="s">
        <v>2981</v>
      </c>
      <c r="D2213" s="40">
        <v>29253</v>
      </c>
      <c r="E2213" s="40">
        <v>29639</v>
      </c>
      <c r="F2213" s="40">
        <v>386</v>
      </c>
      <c r="G2213" s="40">
        <v>0</v>
      </c>
      <c r="H2213" s="40">
        <v>0</v>
      </c>
      <c r="I2213" s="40">
        <v>0</v>
      </c>
      <c r="J2213" s="40">
        <v>7.141</v>
      </c>
      <c r="K2213" s="40">
        <v>0</v>
      </c>
      <c r="L2213" s="41">
        <v>7.141</v>
      </c>
    </row>
    <row r="2214" spans="2:12" x14ac:dyDescent="0.25">
      <c r="B2214" s="39" t="str">
        <f t="shared" si="456"/>
        <v>172.27.111.66</v>
      </c>
      <c r="C2214" s="40" t="s">
        <v>2982</v>
      </c>
      <c r="D2214" s="40">
        <v>29675</v>
      </c>
      <c r="E2214" s="40">
        <v>29873</v>
      </c>
      <c r="F2214" s="40">
        <v>198</v>
      </c>
      <c r="G2214" s="40">
        <v>0</v>
      </c>
      <c r="H2214" s="40">
        <v>0</v>
      </c>
      <c r="I2214" s="40">
        <v>0</v>
      </c>
      <c r="J2214" s="40">
        <v>3.6629999999999998</v>
      </c>
      <c r="K2214" s="40">
        <v>0</v>
      </c>
      <c r="L2214" s="41">
        <v>3.6629999999999998</v>
      </c>
    </row>
    <row r="2215" spans="2:12" x14ac:dyDescent="0.25">
      <c r="B2215" s="39" t="s">
        <v>1983</v>
      </c>
      <c r="C2215" s="40" t="s">
        <v>2981</v>
      </c>
      <c r="D2215" s="40">
        <v>9674</v>
      </c>
      <c r="E2215" s="40">
        <v>10410</v>
      </c>
      <c r="F2215" s="40">
        <v>736</v>
      </c>
      <c r="G2215" s="40">
        <v>0</v>
      </c>
      <c r="H2215" s="40">
        <v>0</v>
      </c>
      <c r="I2215" s="40">
        <v>0</v>
      </c>
      <c r="J2215" s="40">
        <v>13.616</v>
      </c>
      <c r="K2215" s="40">
        <v>0</v>
      </c>
      <c r="L2215" s="41">
        <v>13.616</v>
      </c>
    </row>
    <row r="2216" spans="2:12" x14ac:dyDescent="0.25">
      <c r="B2216" s="39" t="str">
        <f>B2215</f>
        <v>172.27.111.73</v>
      </c>
      <c r="C2216" s="40" t="s">
        <v>2982</v>
      </c>
      <c r="D2216" s="40">
        <v>10441</v>
      </c>
      <c r="E2216" s="40">
        <v>10972</v>
      </c>
      <c r="F2216" s="40">
        <v>531</v>
      </c>
      <c r="G2216" s="40">
        <v>0</v>
      </c>
      <c r="H2216" s="40">
        <v>0</v>
      </c>
      <c r="I2216" s="40">
        <v>0</v>
      </c>
      <c r="J2216" s="40">
        <v>9.8234999999999992</v>
      </c>
      <c r="K2216" s="40">
        <v>0</v>
      </c>
      <c r="L2216" s="41">
        <v>9.8234999999999992</v>
      </c>
    </row>
    <row r="2217" spans="2:12" x14ac:dyDescent="0.25">
      <c r="B2217" s="39" t="s">
        <v>603</v>
      </c>
      <c r="C2217" s="40" t="s">
        <v>2983</v>
      </c>
      <c r="D2217" s="40">
        <v>215913</v>
      </c>
      <c r="E2217" s="40">
        <v>217635</v>
      </c>
      <c r="F2217" s="40">
        <v>1722</v>
      </c>
      <c r="G2217" s="40">
        <v>0</v>
      </c>
      <c r="H2217" s="40">
        <v>0</v>
      </c>
      <c r="I2217" s="40">
        <v>0</v>
      </c>
      <c r="J2217" s="40">
        <v>31.856999999999999</v>
      </c>
      <c r="K2217" s="40">
        <v>0</v>
      </c>
      <c r="L2217" s="41">
        <v>31.856999999999999</v>
      </c>
    </row>
    <row r="2218" spans="2:12" x14ac:dyDescent="0.25">
      <c r="B2218" s="39" t="str">
        <f t="shared" ref="B2218:B2221" si="457">B2217</f>
        <v>172.27.120.42</v>
      </c>
      <c r="C2218" s="40" t="s">
        <v>2984</v>
      </c>
      <c r="D2218" s="40">
        <v>217635</v>
      </c>
      <c r="E2218" s="40">
        <v>219009</v>
      </c>
      <c r="F2218" s="40">
        <v>1374</v>
      </c>
      <c r="G2218" s="40">
        <v>0</v>
      </c>
      <c r="H2218" s="40">
        <v>0</v>
      </c>
      <c r="I2218" s="40">
        <v>0</v>
      </c>
      <c r="J2218" s="40">
        <v>25.419</v>
      </c>
      <c r="K2218" s="40">
        <v>0</v>
      </c>
      <c r="L2218" s="41">
        <v>25.419</v>
      </c>
    </row>
    <row r="2219" spans="2:12" x14ac:dyDescent="0.25">
      <c r="B2219" s="39" t="str">
        <f t="shared" si="457"/>
        <v>172.27.120.42</v>
      </c>
      <c r="C2219" s="40" t="s">
        <v>2985</v>
      </c>
      <c r="D2219" s="40">
        <v>219101</v>
      </c>
      <c r="E2219" s="40">
        <v>220289</v>
      </c>
      <c r="F2219" s="40">
        <v>1188</v>
      </c>
      <c r="G2219" s="40">
        <v>0</v>
      </c>
      <c r="H2219" s="40">
        <v>0</v>
      </c>
      <c r="I2219" s="40">
        <v>0</v>
      </c>
      <c r="J2219" s="40">
        <v>21.977999999999998</v>
      </c>
      <c r="K2219" s="40">
        <v>0</v>
      </c>
      <c r="L2219" s="41">
        <v>21.977999999999998</v>
      </c>
    </row>
    <row r="2220" spans="2:12" x14ac:dyDescent="0.25">
      <c r="B2220" s="39" t="str">
        <f t="shared" si="457"/>
        <v>172.27.120.42</v>
      </c>
      <c r="C2220" s="40" t="s">
        <v>2981</v>
      </c>
      <c r="D2220" s="40">
        <v>211750</v>
      </c>
      <c r="E2220" s="40">
        <v>213164</v>
      </c>
      <c r="F2220" s="40">
        <v>1414</v>
      </c>
      <c r="G2220" s="40">
        <v>0</v>
      </c>
      <c r="H2220" s="40">
        <v>0</v>
      </c>
      <c r="I2220" s="40">
        <v>0</v>
      </c>
      <c r="J2220" s="40">
        <v>26.158999999999999</v>
      </c>
      <c r="K2220" s="40">
        <v>0</v>
      </c>
      <c r="L2220" s="41">
        <v>26.158999999999999</v>
      </c>
    </row>
    <row r="2221" spans="2:12" x14ac:dyDescent="0.25">
      <c r="B2221" s="39" t="str">
        <f t="shared" si="457"/>
        <v>172.27.120.42</v>
      </c>
      <c r="C2221" s="40" t="s">
        <v>2982</v>
      </c>
      <c r="D2221" s="40">
        <v>213165</v>
      </c>
      <c r="E2221" s="40">
        <v>214738</v>
      </c>
      <c r="F2221" s="40">
        <v>1573</v>
      </c>
      <c r="G2221" s="40">
        <v>0</v>
      </c>
      <c r="H2221" s="40">
        <v>0</v>
      </c>
      <c r="I2221" s="40">
        <v>0</v>
      </c>
      <c r="J2221" s="40">
        <v>29.1005</v>
      </c>
      <c r="K2221" s="40">
        <v>0</v>
      </c>
      <c r="L2221" s="41">
        <v>29.1005</v>
      </c>
    </row>
    <row r="2222" spans="2:12" x14ac:dyDescent="0.25">
      <c r="B2222" s="39" t="s">
        <v>597</v>
      </c>
      <c r="C2222" s="40" t="s">
        <v>2983</v>
      </c>
      <c r="D2222" s="40">
        <v>25040</v>
      </c>
      <c r="E2222" s="40">
        <v>25080</v>
      </c>
      <c r="F2222" s="40">
        <v>40</v>
      </c>
      <c r="G2222" s="40">
        <v>19378</v>
      </c>
      <c r="H2222" s="40">
        <v>19380</v>
      </c>
      <c r="I2222" s="40">
        <v>2</v>
      </c>
      <c r="J2222" s="40">
        <v>0.74</v>
      </c>
      <c r="K2222" s="40">
        <v>0.17</v>
      </c>
      <c r="L2222" s="41">
        <v>0.91</v>
      </c>
    </row>
    <row r="2223" spans="2:12" x14ac:dyDescent="0.25">
      <c r="B2223" s="39" t="str">
        <f t="shared" ref="B2223:B2226" si="458">B2222</f>
        <v>172.27.120.43</v>
      </c>
      <c r="C2223" s="40" t="s">
        <v>2984</v>
      </c>
      <c r="D2223" s="40">
        <v>25080</v>
      </c>
      <c r="E2223" s="40">
        <v>25135</v>
      </c>
      <c r="F2223" s="40">
        <v>55</v>
      </c>
      <c r="G2223" s="40">
        <v>19380</v>
      </c>
      <c r="H2223" s="40">
        <v>19414</v>
      </c>
      <c r="I2223" s="40">
        <v>34</v>
      </c>
      <c r="J2223" s="40">
        <v>1.0174999999999998</v>
      </c>
      <c r="K2223" s="40">
        <v>2.89</v>
      </c>
      <c r="L2223" s="41">
        <v>3.9074999999999998</v>
      </c>
    </row>
    <row r="2224" spans="2:12" x14ac:dyDescent="0.25">
      <c r="B2224" s="39" t="str">
        <f t="shared" si="458"/>
        <v>172.27.120.43</v>
      </c>
      <c r="C2224" s="40" t="s">
        <v>2985</v>
      </c>
      <c r="D2224" s="40">
        <v>25135</v>
      </c>
      <c r="E2224" s="40">
        <v>25229</v>
      </c>
      <c r="F2224" s="40">
        <v>94</v>
      </c>
      <c r="G2224" s="40">
        <v>19414</v>
      </c>
      <c r="H2224" s="40">
        <v>19549</v>
      </c>
      <c r="I2224" s="40">
        <v>135</v>
      </c>
      <c r="J2224" s="40">
        <v>1.7389999999999999</v>
      </c>
      <c r="K2224" s="40">
        <v>11.475000000000001</v>
      </c>
      <c r="L2224" s="41">
        <v>13.214000000000002</v>
      </c>
    </row>
    <row r="2225" spans="2:12" x14ac:dyDescent="0.25">
      <c r="B2225" s="39" t="str">
        <f t="shared" si="458"/>
        <v>172.27.120.43</v>
      </c>
      <c r="C2225" s="40" t="s">
        <v>2981</v>
      </c>
      <c r="D2225" s="40">
        <v>24588</v>
      </c>
      <c r="E2225" s="40">
        <v>24762</v>
      </c>
      <c r="F2225" s="40">
        <v>174</v>
      </c>
      <c r="G2225" s="40">
        <v>19215</v>
      </c>
      <c r="H2225" s="40">
        <v>19248</v>
      </c>
      <c r="I2225" s="40">
        <v>33</v>
      </c>
      <c r="J2225" s="40">
        <v>3.2189999999999999</v>
      </c>
      <c r="K2225" s="40">
        <v>2.8050000000000002</v>
      </c>
      <c r="L2225" s="41">
        <v>6.024</v>
      </c>
    </row>
    <row r="2226" spans="2:12" x14ac:dyDescent="0.25">
      <c r="B2226" s="39" t="str">
        <f t="shared" si="458"/>
        <v>172.27.120.43</v>
      </c>
      <c r="C2226" s="40" t="s">
        <v>2982</v>
      </c>
      <c r="D2226" s="40">
        <v>24840</v>
      </c>
      <c r="E2226" s="40">
        <v>24965</v>
      </c>
      <c r="F2226" s="40">
        <v>125</v>
      </c>
      <c r="G2226" s="40">
        <v>19257</v>
      </c>
      <c r="H2226" s="40">
        <v>19350</v>
      </c>
      <c r="I2226" s="40">
        <v>93</v>
      </c>
      <c r="J2226" s="40">
        <v>2.3125</v>
      </c>
      <c r="K2226" s="40">
        <v>7.9050000000000002</v>
      </c>
      <c r="L2226" s="41">
        <v>10.217500000000001</v>
      </c>
    </row>
    <row r="2227" spans="2:12" x14ac:dyDescent="0.25">
      <c r="B2227" s="39" t="s">
        <v>2893</v>
      </c>
      <c r="C2227" s="40" t="s">
        <v>2983</v>
      </c>
      <c r="D2227" s="40">
        <v>166922</v>
      </c>
      <c r="E2227" s="40">
        <v>167475</v>
      </c>
      <c r="F2227" s="40">
        <v>553</v>
      </c>
      <c r="G2227" s="40">
        <v>0</v>
      </c>
      <c r="H2227" s="40">
        <v>0</v>
      </c>
      <c r="I2227" s="40">
        <v>0</v>
      </c>
      <c r="J2227" s="40">
        <v>10.230499999999999</v>
      </c>
      <c r="K2227" s="40">
        <v>0</v>
      </c>
      <c r="L2227" s="41">
        <v>10.230499999999999</v>
      </c>
    </row>
    <row r="2228" spans="2:12" x14ac:dyDescent="0.25">
      <c r="B2228" s="39" t="str">
        <f t="shared" ref="B2228:B2229" si="459">B2227</f>
        <v>172.27.120.45</v>
      </c>
      <c r="C2228" s="40" t="s">
        <v>2984</v>
      </c>
      <c r="D2228" s="40">
        <v>167481</v>
      </c>
      <c r="E2228" s="40">
        <v>167976</v>
      </c>
      <c r="F2228" s="40">
        <v>495</v>
      </c>
      <c r="G2228" s="40">
        <v>0</v>
      </c>
      <c r="H2228" s="40">
        <v>0</v>
      </c>
      <c r="I2228" s="40">
        <v>0</v>
      </c>
      <c r="J2228" s="40">
        <v>9.1574999999999989</v>
      </c>
      <c r="K2228" s="40">
        <v>0</v>
      </c>
      <c r="L2228" s="41">
        <v>9.1574999999999989</v>
      </c>
    </row>
    <row r="2229" spans="2:12" x14ac:dyDescent="0.25">
      <c r="B2229" s="39" t="str">
        <f t="shared" si="459"/>
        <v>172.27.120.45</v>
      </c>
      <c r="C2229" s="40" t="s">
        <v>2985</v>
      </c>
      <c r="D2229" s="40">
        <v>167976</v>
      </c>
      <c r="E2229" s="40">
        <v>168468</v>
      </c>
      <c r="F2229" s="40">
        <v>492</v>
      </c>
      <c r="G2229" s="40">
        <v>0</v>
      </c>
      <c r="H2229" s="40">
        <v>0</v>
      </c>
      <c r="I2229" s="40">
        <v>0</v>
      </c>
      <c r="J2229" s="40">
        <v>9.1020000000000003</v>
      </c>
      <c r="K2229" s="40">
        <v>0</v>
      </c>
      <c r="L2229" s="41">
        <v>9.1020000000000003</v>
      </c>
    </row>
    <row r="2230" spans="2:12" x14ac:dyDescent="0.25">
      <c r="B2230" s="39" t="s">
        <v>2888</v>
      </c>
      <c r="C2230" s="40" t="s">
        <v>2983</v>
      </c>
      <c r="D2230" s="40">
        <v>11538</v>
      </c>
      <c r="E2230" s="40">
        <v>12264</v>
      </c>
      <c r="F2230" s="40">
        <v>726</v>
      </c>
      <c r="G2230" s="40">
        <v>0</v>
      </c>
      <c r="H2230" s="40">
        <v>0</v>
      </c>
      <c r="I2230" s="40">
        <v>0</v>
      </c>
      <c r="J2230" s="40">
        <v>13.430999999999999</v>
      </c>
      <c r="K2230" s="40">
        <v>0</v>
      </c>
      <c r="L2230" s="41">
        <v>13.430999999999999</v>
      </c>
    </row>
    <row r="2231" spans="2:12" x14ac:dyDescent="0.25">
      <c r="B2231" s="39" t="str">
        <f>B2230</f>
        <v>172.27.120.46</v>
      </c>
      <c r="C2231" s="40" t="s">
        <v>2984</v>
      </c>
      <c r="D2231" s="40">
        <v>12269</v>
      </c>
      <c r="E2231" s="40">
        <v>12964</v>
      </c>
      <c r="F2231" s="40">
        <v>695</v>
      </c>
      <c r="G2231" s="40">
        <v>0</v>
      </c>
      <c r="H2231" s="40">
        <v>0</v>
      </c>
      <c r="I2231" s="40">
        <v>0</v>
      </c>
      <c r="J2231" s="40">
        <v>0</v>
      </c>
      <c r="K2231" s="40">
        <v>0</v>
      </c>
      <c r="L2231" s="41">
        <v>0</v>
      </c>
    </row>
    <row r="2232" spans="2:12" x14ac:dyDescent="0.25">
      <c r="B2232" s="39" t="s">
        <v>422</v>
      </c>
      <c r="C2232" s="40" t="s">
        <v>2983</v>
      </c>
      <c r="D2232" s="40">
        <v>91326</v>
      </c>
      <c r="E2232" s="40">
        <v>91513</v>
      </c>
      <c r="F2232" s="40">
        <v>187</v>
      </c>
      <c r="G2232" s="40">
        <v>0</v>
      </c>
      <c r="H2232" s="40">
        <v>0</v>
      </c>
      <c r="I2232" s="40">
        <v>0</v>
      </c>
      <c r="J2232" s="40">
        <v>3.4594999999999998</v>
      </c>
      <c r="K2232" s="40">
        <v>0</v>
      </c>
      <c r="L2232" s="41">
        <v>3.4594999999999998</v>
      </c>
    </row>
    <row r="2233" spans="2:12" x14ac:dyDescent="0.25">
      <c r="B2233" s="39" t="str">
        <f t="shared" ref="B2233:B2236" si="460">B2232</f>
        <v>172.27.130.40</v>
      </c>
      <c r="C2233" s="40" t="s">
        <v>2984</v>
      </c>
      <c r="D2233" s="40">
        <v>91513</v>
      </c>
      <c r="E2233" s="40">
        <v>91647</v>
      </c>
      <c r="F2233" s="40">
        <v>134</v>
      </c>
      <c r="G2233" s="40">
        <v>0</v>
      </c>
      <c r="H2233" s="40">
        <v>0</v>
      </c>
      <c r="I2233" s="40">
        <v>0</v>
      </c>
      <c r="J2233" s="40">
        <v>2.4790000000000001</v>
      </c>
      <c r="K2233" s="40">
        <v>0</v>
      </c>
      <c r="L2233" s="41">
        <v>2.4790000000000001</v>
      </c>
    </row>
    <row r="2234" spans="2:12" x14ac:dyDescent="0.25">
      <c r="B2234" s="39" t="str">
        <f t="shared" si="460"/>
        <v>172.27.130.40</v>
      </c>
      <c r="C2234" s="40" t="s">
        <v>2985</v>
      </c>
      <c r="D2234" s="40">
        <v>91647</v>
      </c>
      <c r="E2234" s="40">
        <v>92101</v>
      </c>
      <c r="F2234" s="40">
        <v>454</v>
      </c>
      <c r="G2234" s="40">
        <v>0</v>
      </c>
      <c r="H2234" s="40">
        <v>0</v>
      </c>
      <c r="I2234" s="40">
        <v>0</v>
      </c>
      <c r="J2234" s="40">
        <v>8.3989999999999991</v>
      </c>
      <c r="K2234" s="40">
        <v>0</v>
      </c>
      <c r="L2234" s="41">
        <v>8.3989999999999991</v>
      </c>
    </row>
    <row r="2235" spans="2:12" x14ac:dyDescent="0.25">
      <c r="B2235" s="39" t="str">
        <f t="shared" si="460"/>
        <v>172.27.130.40</v>
      </c>
      <c r="C2235" s="40" t="s">
        <v>2981</v>
      </c>
      <c r="D2235" s="40">
        <v>90232</v>
      </c>
      <c r="E2235" s="40">
        <v>90861</v>
      </c>
      <c r="F2235" s="40">
        <v>629</v>
      </c>
      <c r="G2235" s="40">
        <v>0</v>
      </c>
      <c r="H2235" s="40">
        <v>0</v>
      </c>
      <c r="I2235" s="40">
        <v>0</v>
      </c>
      <c r="J2235" s="40">
        <v>11.6365</v>
      </c>
      <c r="K2235" s="40">
        <v>0</v>
      </c>
      <c r="L2235" s="41">
        <v>11.6365</v>
      </c>
    </row>
    <row r="2236" spans="2:12" x14ac:dyDescent="0.25">
      <c r="B2236" s="39" t="str">
        <f t="shared" si="460"/>
        <v>172.27.130.40</v>
      </c>
      <c r="C2236" s="40" t="s">
        <v>2982</v>
      </c>
      <c r="D2236" s="40">
        <v>90866</v>
      </c>
      <c r="E2236" s="40">
        <v>91071</v>
      </c>
      <c r="F2236" s="40">
        <v>205</v>
      </c>
      <c r="G2236" s="40">
        <v>0</v>
      </c>
      <c r="H2236" s="40">
        <v>0</v>
      </c>
      <c r="I2236" s="40">
        <v>0</v>
      </c>
      <c r="J2236" s="40">
        <v>3.7925</v>
      </c>
      <c r="K2236" s="40">
        <v>0</v>
      </c>
      <c r="L2236" s="41">
        <v>3.7925</v>
      </c>
    </row>
    <row r="2237" spans="2:12" x14ac:dyDescent="0.25">
      <c r="B2237" s="39" t="s">
        <v>1486</v>
      </c>
      <c r="C2237" s="40" t="s">
        <v>2983</v>
      </c>
      <c r="D2237" s="40">
        <v>19372</v>
      </c>
      <c r="E2237" s="40">
        <v>19645</v>
      </c>
      <c r="F2237" s="40">
        <v>273</v>
      </c>
      <c r="G2237" s="40">
        <v>0</v>
      </c>
      <c r="H2237" s="40">
        <v>0</v>
      </c>
      <c r="I2237" s="40">
        <v>0</v>
      </c>
      <c r="J2237" s="40">
        <v>5.0504999999999995</v>
      </c>
      <c r="K2237" s="40">
        <v>0</v>
      </c>
      <c r="L2237" s="41">
        <v>5.0504999999999995</v>
      </c>
    </row>
    <row r="2238" spans="2:12" x14ac:dyDescent="0.25">
      <c r="B2238" s="39" t="str">
        <f t="shared" ref="B2238:B2241" si="461">B2237</f>
        <v>172.27.70.40</v>
      </c>
      <c r="C2238" s="40" t="s">
        <v>2984</v>
      </c>
      <c r="D2238" s="40">
        <v>19645</v>
      </c>
      <c r="E2238" s="40">
        <v>19969</v>
      </c>
      <c r="F2238" s="40">
        <v>324</v>
      </c>
      <c r="G2238" s="40">
        <v>0</v>
      </c>
      <c r="H2238" s="40">
        <v>0</v>
      </c>
      <c r="I2238" s="40">
        <v>0</v>
      </c>
      <c r="J2238" s="40">
        <v>5.9939999999999998</v>
      </c>
      <c r="K2238" s="40">
        <v>0</v>
      </c>
      <c r="L2238" s="41">
        <v>5.9939999999999998</v>
      </c>
    </row>
    <row r="2239" spans="2:12" x14ac:dyDescent="0.25">
      <c r="B2239" s="39" t="str">
        <f t="shared" si="461"/>
        <v>172.27.70.40</v>
      </c>
      <c r="C2239" s="40" t="s">
        <v>2985</v>
      </c>
      <c r="D2239" s="40">
        <v>19969</v>
      </c>
      <c r="E2239" s="40">
        <v>20328</v>
      </c>
      <c r="F2239" s="40">
        <v>359</v>
      </c>
      <c r="G2239" s="40">
        <v>0</v>
      </c>
      <c r="H2239" s="40">
        <v>0</v>
      </c>
      <c r="I2239" s="40">
        <v>0</v>
      </c>
      <c r="J2239" s="40">
        <v>6.6414999999999997</v>
      </c>
      <c r="K2239" s="40">
        <v>0</v>
      </c>
      <c r="L2239" s="41">
        <v>6.6414999999999997</v>
      </c>
    </row>
    <row r="2240" spans="2:12" x14ac:dyDescent="0.25">
      <c r="B2240" s="39" t="str">
        <f t="shared" si="461"/>
        <v>172.27.70.40</v>
      </c>
      <c r="C2240" s="40" t="s">
        <v>2981</v>
      </c>
      <c r="D2240" s="40">
        <v>18400</v>
      </c>
      <c r="E2240" s="40">
        <v>18867</v>
      </c>
      <c r="F2240" s="40">
        <v>467</v>
      </c>
      <c r="G2240" s="40">
        <v>0</v>
      </c>
      <c r="H2240" s="40">
        <v>0</v>
      </c>
      <c r="I2240" s="40">
        <v>0</v>
      </c>
      <c r="J2240" s="40">
        <v>8.6395</v>
      </c>
      <c r="K2240" s="40">
        <v>0</v>
      </c>
      <c r="L2240" s="41">
        <v>8.6395</v>
      </c>
    </row>
    <row r="2241" spans="2:12" x14ac:dyDescent="0.25">
      <c r="B2241" s="39" t="str">
        <f t="shared" si="461"/>
        <v>172.27.70.40</v>
      </c>
      <c r="C2241" s="40" t="s">
        <v>2982</v>
      </c>
      <c r="D2241" s="40">
        <v>18867</v>
      </c>
      <c r="E2241" s="40">
        <v>19116</v>
      </c>
      <c r="F2241" s="40">
        <v>249</v>
      </c>
      <c r="G2241" s="40">
        <v>0</v>
      </c>
      <c r="H2241" s="40">
        <v>0</v>
      </c>
      <c r="I2241" s="40">
        <v>0</v>
      </c>
      <c r="J2241" s="40">
        <v>4.6064999999999996</v>
      </c>
      <c r="K2241" s="40">
        <v>0</v>
      </c>
      <c r="L2241" s="41">
        <v>4.6064999999999996</v>
      </c>
    </row>
    <row r="2242" spans="2:12" x14ac:dyDescent="0.25">
      <c r="B2242" s="39" t="s">
        <v>338</v>
      </c>
      <c r="C2242" s="40" t="s">
        <v>2983</v>
      </c>
      <c r="D2242" s="40">
        <v>146039</v>
      </c>
      <c r="E2242" s="40">
        <v>148743</v>
      </c>
      <c r="F2242" s="40">
        <v>2704</v>
      </c>
      <c r="G2242" s="40">
        <v>0</v>
      </c>
      <c r="H2242" s="40">
        <v>0</v>
      </c>
      <c r="I2242" s="40">
        <v>0</v>
      </c>
      <c r="J2242" s="40">
        <v>50.024000000000001</v>
      </c>
      <c r="K2242" s="40">
        <v>0</v>
      </c>
      <c r="L2242" s="41">
        <v>50.024000000000001</v>
      </c>
    </row>
    <row r="2243" spans="2:12" x14ac:dyDescent="0.25">
      <c r="B2243" s="39" t="str">
        <f t="shared" ref="B2243:B2246" si="462">B2242</f>
        <v>172.28.101.40</v>
      </c>
      <c r="C2243" s="40" t="s">
        <v>2984</v>
      </c>
      <c r="D2243" s="40">
        <v>148743</v>
      </c>
      <c r="E2243" s="40">
        <v>151187</v>
      </c>
      <c r="F2243" s="40">
        <v>2444</v>
      </c>
      <c r="G2243" s="40">
        <v>0</v>
      </c>
      <c r="H2243" s="40">
        <v>0</v>
      </c>
      <c r="I2243" s="40">
        <v>0</v>
      </c>
      <c r="J2243" s="40">
        <v>45.213999999999999</v>
      </c>
      <c r="K2243" s="40">
        <v>0</v>
      </c>
      <c r="L2243" s="41">
        <v>45.213999999999999</v>
      </c>
    </row>
    <row r="2244" spans="2:12" x14ac:dyDescent="0.25">
      <c r="B2244" s="39" t="str">
        <f t="shared" si="462"/>
        <v>172.28.101.40</v>
      </c>
      <c r="C2244" s="40" t="s">
        <v>2985</v>
      </c>
      <c r="D2244" s="40">
        <v>151187</v>
      </c>
      <c r="E2244" s="40">
        <v>154425</v>
      </c>
      <c r="F2244" s="40">
        <v>3238</v>
      </c>
      <c r="G2244" s="40">
        <v>0</v>
      </c>
      <c r="H2244" s="40">
        <v>0</v>
      </c>
      <c r="I2244" s="40">
        <v>0</v>
      </c>
      <c r="J2244" s="40">
        <v>59.902999999999999</v>
      </c>
      <c r="K2244" s="40">
        <v>0</v>
      </c>
      <c r="L2244" s="41">
        <v>59.902999999999999</v>
      </c>
    </row>
    <row r="2245" spans="2:12" x14ac:dyDescent="0.25">
      <c r="B2245" s="39" t="str">
        <f t="shared" si="462"/>
        <v>172.28.101.40</v>
      </c>
      <c r="C2245" s="40" t="s">
        <v>2981</v>
      </c>
      <c r="D2245" s="40">
        <v>138690</v>
      </c>
      <c r="E2245" s="40">
        <v>141226</v>
      </c>
      <c r="F2245" s="40">
        <v>2536</v>
      </c>
      <c r="G2245" s="40">
        <v>0</v>
      </c>
      <c r="H2245" s="40">
        <v>0</v>
      </c>
      <c r="I2245" s="40">
        <v>0</v>
      </c>
      <c r="J2245" s="40">
        <v>46.915999999999997</v>
      </c>
      <c r="K2245" s="40">
        <v>0</v>
      </c>
      <c r="L2245" s="41">
        <v>46.915999999999997</v>
      </c>
    </row>
    <row r="2246" spans="2:12" x14ac:dyDescent="0.25">
      <c r="B2246" s="39" t="str">
        <f t="shared" si="462"/>
        <v>172.28.101.40</v>
      </c>
      <c r="C2246" s="40" t="s">
        <v>2982</v>
      </c>
      <c r="D2246" s="40">
        <v>141338</v>
      </c>
      <c r="E2246" s="40">
        <v>143727</v>
      </c>
      <c r="F2246" s="40">
        <v>2389</v>
      </c>
      <c r="G2246" s="40">
        <v>0</v>
      </c>
      <c r="H2246" s="40">
        <v>0</v>
      </c>
      <c r="I2246" s="40">
        <v>0</v>
      </c>
      <c r="J2246" s="40">
        <v>44.1965</v>
      </c>
      <c r="K2246" s="40">
        <v>0</v>
      </c>
      <c r="L2246" s="41">
        <v>44.1965</v>
      </c>
    </row>
    <row r="2247" spans="2:12" x14ac:dyDescent="0.25">
      <c r="B2247" s="39" t="s">
        <v>332</v>
      </c>
      <c r="C2247" s="40" t="s">
        <v>2983</v>
      </c>
      <c r="D2247" s="40">
        <v>331588</v>
      </c>
      <c r="E2247" s="40">
        <v>336742</v>
      </c>
      <c r="F2247" s="40">
        <v>5154</v>
      </c>
      <c r="G2247" s="40">
        <v>0</v>
      </c>
      <c r="H2247" s="40">
        <v>0</v>
      </c>
      <c r="I2247" s="40">
        <v>0</v>
      </c>
      <c r="J2247" s="40">
        <v>95.34899999999999</v>
      </c>
      <c r="K2247" s="40">
        <v>0</v>
      </c>
      <c r="L2247" s="41">
        <v>95.34899999999999</v>
      </c>
    </row>
    <row r="2248" spans="2:12" x14ac:dyDescent="0.25">
      <c r="B2248" s="39" t="str">
        <f t="shared" ref="B2248:B2251" si="463">B2247</f>
        <v>172.28.101.41</v>
      </c>
      <c r="C2248" s="40" t="s">
        <v>2984</v>
      </c>
      <c r="D2248" s="40">
        <v>336835</v>
      </c>
      <c r="E2248" s="40">
        <v>341133</v>
      </c>
      <c r="F2248" s="40">
        <v>4298</v>
      </c>
      <c r="G2248" s="40">
        <v>0</v>
      </c>
      <c r="H2248" s="40">
        <v>0</v>
      </c>
      <c r="I2248" s="40">
        <v>0</v>
      </c>
      <c r="J2248" s="40">
        <v>79.512999999999991</v>
      </c>
      <c r="K2248" s="40">
        <v>0</v>
      </c>
      <c r="L2248" s="41">
        <v>79.512999999999991</v>
      </c>
    </row>
    <row r="2249" spans="2:12" x14ac:dyDescent="0.25">
      <c r="B2249" s="39" t="str">
        <f t="shared" si="463"/>
        <v>172.28.101.41</v>
      </c>
      <c r="C2249" s="40" t="s">
        <v>2985</v>
      </c>
      <c r="D2249" s="40">
        <v>341133</v>
      </c>
      <c r="E2249" s="40">
        <v>345921</v>
      </c>
      <c r="F2249" s="40">
        <v>4788</v>
      </c>
      <c r="G2249" s="40">
        <v>0</v>
      </c>
      <c r="H2249" s="40">
        <v>0</v>
      </c>
      <c r="I2249" s="40">
        <v>0</v>
      </c>
      <c r="J2249" s="40">
        <v>88.577999999999989</v>
      </c>
      <c r="K2249" s="40">
        <v>0</v>
      </c>
      <c r="L2249" s="41">
        <v>88.577999999999989</v>
      </c>
    </row>
    <row r="2250" spans="2:12" x14ac:dyDescent="0.25">
      <c r="B2250" s="39" t="str">
        <f t="shared" si="463"/>
        <v>172.28.101.41</v>
      </c>
      <c r="C2250" s="40" t="s">
        <v>2981</v>
      </c>
      <c r="D2250" s="40">
        <v>317124</v>
      </c>
      <c r="E2250" s="40">
        <v>322605</v>
      </c>
      <c r="F2250" s="40">
        <v>5481</v>
      </c>
      <c r="G2250" s="40">
        <v>0</v>
      </c>
      <c r="H2250" s="40">
        <v>0</v>
      </c>
      <c r="I2250" s="40">
        <v>0</v>
      </c>
      <c r="J2250" s="40">
        <v>101.3985</v>
      </c>
      <c r="K2250" s="40">
        <v>0</v>
      </c>
      <c r="L2250" s="41">
        <v>101.3985</v>
      </c>
    </row>
    <row r="2251" spans="2:12" x14ac:dyDescent="0.25">
      <c r="B2251" s="39" t="str">
        <f t="shared" si="463"/>
        <v>172.28.101.41</v>
      </c>
      <c r="C2251" s="40" t="s">
        <v>2982</v>
      </c>
      <c r="D2251" s="40">
        <v>322852</v>
      </c>
      <c r="E2251" s="40">
        <v>326845</v>
      </c>
      <c r="F2251" s="40">
        <v>3993</v>
      </c>
      <c r="G2251" s="40">
        <v>0</v>
      </c>
      <c r="H2251" s="40">
        <v>0</v>
      </c>
      <c r="I2251" s="40">
        <v>0</v>
      </c>
      <c r="J2251" s="40">
        <v>73.870499999999993</v>
      </c>
      <c r="K2251" s="40">
        <v>0</v>
      </c>
      <c r="L2251" s="41">
        <v>73.870499999999993</v>
      </c>
    </row>
    <row r="2252" spans="2:12" x14ac:dyDescent="0.25">
      <c r="B2252" s="39" t="s">
        <v>1084</v>
      </c>
      <c r="C2252" s="40" t="s">
        <v>2983</v>
      </c>
      <c r="D2252" s="40">
        <v>503925</v>
      </c>
      <c r="E2252" s="40">
        <v>516226</v>
      </c>
      <c r="F2252" s="40">
        <v>12301</v>
      </c>
      <c r="G2252" s="40">
        <v>0</v>
      </c>
      <c r="H2252" s="40">
        <v>0</v>
      </c>
      <c r="I2252" s="40">
        <v>0</v>
      </c>
      <c r="J2252" s="40">
        <v>227.5685</v>
      </c>
      <c r="K2252" s="40">
        <v>0</v>
      </c>
      <c r="L2252" s="41">
        <v>227.5685</v>
      </c>
    </row>
    <row r="2253" spans="2:12" x14ac:dyDescent="0.25">
      <c r="B2253" s="39" t="str">
        <f t="shared" ref="B2253:B2256" si="464">B2252</f>
        <v>172.28.101.44</v>
      </c>
      <c r="C2253" s="40" t="s">
        <v>2984</v>
      </c>
      <c r="D2253" s="40">
        <v>516250</v>
      </c>
      <c r="E2253" s="40">
        <v>527290</v>
      </c>
      <c r="F2253" s="40">
        <v>11040</v>
      </c>
      <c r="G2253" s="40">
        <v>0</v>
      </c>
      <c r="H2253" s="40">
        <v>0</v>
      </c>
      <c r="I2253" s="40">
        <v>0</v>
      </c>
      <c r="J2253" s="40">
        <v>204.23999999999998</v>
      </c>
      <c r="K2253" s="40">
        <v>0</v>
      </c>
      <c r="L2253" s="41">
        <v>204.23999999999998</v>
      </c>
    </row>
    <row r="2254" spans="2:12" x14ac:dyDescent="0.25">
      <c r="B2254" s="39" t="str">
        <f t="shared" si="464"/>
        <v>172.28.101.44</v>
      </c>
      <c r="C2254" s="40" t="s">
        <v>2985</v>
      </c>
      <c r="D2254" s="40">
        <v>527290</v>
      </c>
      <c r="E2254" s="40">
        <v>540007</v>
      </c>
      <c r="F2254" s="40">
        <v>12717</v>
      </c>
      <c r="G2254" s="40">
        <v>0</v>
      </c>
      <c r="H2254" s="40">
        <v>0</v>
      </c>
      <c r="I2254" s="40">
        <v>0</v>
      </c>
      <c r="J2254" s="40">
        <v>235.2645</v>
      </c>
      <c r="K2254" s="40">
        <v>0</v>
      </c>
      <c r="L2254" s="41">
        <v>235.2645</v>
      </c>
    </row>
    <row r="2255" spans="2:12" x14ac:dyDescent="0.25">
      <c r="B2255" s="39" t="str">
        <f t="shared" si="464"/>
        <v>172.28.101.44</v>
      </c>
      <c r="C2255" s="40" t="s">
        <v>2981</v>
      </c>
      <c r="D2255" s="40">
        <v>468538</v>
      </c>
      <c r="E2255" s="40">
        <v>483083</v>
      </c>
      <c r="F2255" s="40">
        <v>14545</v>
      </c>
      <c r="G2255" s="40">
        <v>0</v>
      </c>
      <c r="H2255" s="40">
        <v>0</v>
      </c>
      <c r="I2255" s="40">
        <v>0</v>
      </c>
      <c r="J2255" s="40">
        <v>269.08249999999998</v>
      </c>
      <c r="K2255" s="40">
        <v>0</v>
      </c>
      <c r="L2255" s="41">
        <v>269.08249999999998</v>
      </c>
    </row>
    <row r="2256" spans="2:12" x14ac:dyDescent="0.25">
      <c r="B2256" s="39" t="str">
        <f t="shared" si="464"/>
        <v>172.28.101.44</v>
      </c>
      <c r="C2256" s="40" t="s">
        <v>2982</v>
      </c>
      <c r="D2256" s="40">
        <v>483629</v>
      </c>
      <c r="E2256" s="40">
        <v>494151</v>
      </c>
      <c r="F2256" s="40">
        <v>10522</v>
      </c>
      <c r="G2256" s="40">
        <v>0</v>
      </c>
      <c r="H2256" s="40">
        <v>0</v>
      </c>
      <c r="I2256" s="40">
        <v>0</v>
      </c>
      <c r="J2256" s="40">
        <v>194.65699999999998</v>
      </c>
      <c r="K2256" s="40">
        <v>0</v>
      </c>
      <c r="L2256" s="41">
        <v>194.65699999999998</v>
      </c>
    </row>
    <row r="2257" spans="2:12" x14ac:dyDescent="0.25">
      <c r="B2257" s="39" t="s">
        <v>1929</v>
      </c>
      <c r="C2257" s="40" t="s">
        <v>2983</v>
      </c>
      <c r="D2257" s="40">
        <v>104712</v>
      </c>
      <c r="E2257" s="40">
        <v>112503</v>
      </c>
      <c r="F2257" s="40">
        <v>7791</v>
      </c>
      <c r="G2257" s="40">
        <v>0</v>
      </c>
      <c r="H2257" s="40">
        <v>0</v>
      </c>
      <c r="I2257" s="40">
        <v>0</v>
      </c>
      <c r="J2257" s="40">
        <v>144.1335</v>
      </c>
      <c r="K2257" s="40">
        <v>0</v>
      </c>
      <c r="L2257" s="41">
        <v>144.1335</v>
      </c>
    </row>
    <row r="2258" spans="2:12" x14ac:dyDescent="0.25">
      <c r="B2258" s="39" t="str">
        <f t="shared" ref="B2258:B2261" si="465">B2257</f>
        <v>172.28.101.48</v>
      </c>
      <c r="C2258" s="40" t="s">
        <v>2984</v>
      </c>
      <c r="D2258" s="40">
        <v>112638</v>
      </c>
      <c r="E2258" s="40">
        <v>118859</v>
      </c>
      <c r="F2258" s="40">
        <v>6221</v>
      </c>
      <c r="G2258" s="40">
        <v>0</v>
      </c>
      <c r="H2258" s="40">
        <v>0</v>
      </c>
      <c r="I2258" s="40">
        <v>0</v>
      </c>
      <c r="J2258" s="40">
        <v>115.0885</v>
      </c>
      <c r="K2258" s="40">
        <v>0</v>
      </c>
      <c r="L2258" s="41">
        <v>115.0885</v>
      </c>
    </row>
    <row r="2259" spans="2:12" x14ac:dyDescent="0.25">
      <c r="B2259" s="39" t="str">
        <f t="shared" si="465"/>
        <v>172.28.101.48</v>
      </c>
      <c r="C2259" s="40" t="s">
        <v>2985</v>
      </c>
      <c r="D2259" s="40">
        <v>118936</v>
      </c>
      <c r="E2259" s="40">
        <v>128171</v>
      </c>
      <c r="F2259" s="40">
        <v>9235</v>
      </c>
      <c r="G2259" s="40">
        <v>0</v>
      </c>
      <c r="H2259" s="40">
        <v>0</v>
      </c>
      <c r="I2259" s="40">
        <v>0</v>
      </c>
      <c r="J2259" s="40">
        <v>170.8475</v>
      </c>
      <c r="K2259" s="40">
        <v>0</v>
      </c>
      <c r="L2259" s="41">
        <v>170.8475</v>
      </c>
    </row>
    <row r="2260" spans="2:12" x14ac:dyDescent="0.25">
      <c r="B2260" s="39" t="str">
        <f t="shared" si="465"/>
        <v>172.28.101.48</v>
      </c>
      <c r="C2260" s="40" t="s">
        <v>2981</v>
      </c>
      <c r="D2260" s="40">
        <v>75046</v>
      </c>
      <c r="E2260" s="40">
        <v>84932</v>
      </c>
      <c r="F2260" s="40">
        <v>9886</v>
      </c>
      <c r="G2260" s="40">
        <v>0</v>
      </c>
      <c r="H2260" s="40">
        <v>0</v>
      </c>
      <c r="I2260" s="40">
        <v>0</v>
      </c>
      <c r="J2260" s="40">
        <v>182.89099999999999</v>
      </c>
      <c r="K2260" s="40">
        <v>0</v>
      </c>
      <c r="L2260" s="41">
        <v>182.89099999999999</v>
      </c>
    </row>
    <row r="2261" spans="2:12" x14ac:dyDescent="0.25">
      <c r="B2261" s="39" t="str">
        <f t="shared" si="465"/>
        <v>172.28.101.48</v>
      </c>
      <c r="C2261" s="40" t="s">
        <v>2982</v>
      </c>
      <c r="D2261" s="40">
        <v>86296</v>
      </c>
      <c r="E2261" s="40">
        <v>96355</v>
      </c>
      <c r="F2261" s="40">
        <v>10059</v>
      </c>
      <c r="G2261" s="40">
        <v>0</v>
      </c>
      <c r="H2261" s="40">
        <v>0</v>
      </c>
      <c r="I2261" s="40">
        <v>0</v>
      </c>
      <c r="J2261" s="40">
        <v>186.0915</v>
      </c>
      <c r="K2261" s="40">
        <v>0</v>
      </c>
      <c r="L2261" s="41">
        <v>186.0915</v>
      </c>
    </row>
    <row r="2262" spans="2:12" x14ac:dyDescent="0.25">
      <c r="B2262" s="39" t="s">
        <v>329</v>
      </c>
      <c r="C2262" s="40" t="s">
        <v>2983</v>
      </c>
      <c r="D2262" s="40">
        <v>155156</v>
      </c>
      <c r="E2262" s="40">
        <v>156919</v>
      </c>
      <c r="F2262" s="40">
        <v>1763</v>
      </c>
      <c r="G2262" s="40">
        <v>0</v>
      </c>
      <c r="H2262" s="40">
        <v>0</v>
      </c>
      <c r="I2262" s="40">
        <v>0</v>
      </c>
      <c r="J2262" s="40">
        <v>32.615499999999997</v>
      </c>
      <c r="K2262" s="40">
        <v>0</v>
      </c>
      <c r="L2262" s="41">
        <v>32.615499999999997</v>
      </c>
    </row>
    <row r="2263" spans="2:12" x14ac:dyDescent="0.25">
      <c r="B2263" s="39" t="str">
        <f t="shared" ref="B2263:B2266" si="466">B2262</f>
        <v>172.28.101.49</v>
      </c>
      <c r="C2263" s="40" t="s">
        <v>2984</v>
      </c>
      <c r="D2263" s="40">
        <v>156928</v>
      </c>
      <c r="E2263" s="40">
        <v>158603</v>
      </c>
      <c r="F2263" s="40">
        <v>1675</v>
      </c>
      <c r="G2263" s="40">
        <v>0</v>
      </c>
      <c r="H2263" s="40">
        <v>0</v>
      </c>
      <c r="I2263" s="40">
        <v>0</v>
      </c>
      <c r="J2263" s="40">
        <v>30.987499999999997</v>
      </c>
      <c r="K2263" s="40">
        <v>0</v>
      </c>
      <c r="L2263" s="41">
        <v>30.987499999999997</v>
      </c>
    </row>
    <row r="2264" spans="2:12" x14ac:dyDescent="0.25">
      <c r="B2264" s="39" t="str">
        <f t="shared" si="466"/>
        <v>172.28.101.49</v>
      </c>
      <c r="C2264" s="40" t="s">
        <v>2985</v>
      </c>
      <c r="D2264" s="40">
        <v>158603</v>
      </c>
      <c r="E2264" s="40">
        <v>160201</v>
      </c>
      <c r="F2264" s="40">
        <v>1598</v>
      </c>
      <c r="G2264" s="40">
        <v>0</v>
      </c>
      <c r="H2264" s="40">
        <v>0</v>
      </c>
      <c r="I2264" s="40">
        <v>0</v>
      </c>
      <c r="J2264" s="40">
        <v>29.562999999999999</v>
      </c>
      <c r="K2264" s="40">
        <v>0</v>
      </c>
      <c r="L2264" s="41">
        <v>29.562999999999999</v>
      </c>
    </row>
    <row r="2265" spans="2:12" x14ac:dyDescent="0.25">
      <c r="B2265" s="39" t="str">
        <f t="shared" si="466"/>
        <v>172.28.101.49</v>
      </c>
      <c r="C2265" s="40" t="s">
        <v>2981</v>
      </c>
      <c r="D2265" s="40">
        <v>150832</v>
      </c>
      <c r="E2265" s="40">
        <v>152438</v>
      </c>
      <c r="F2265" s="40">
        <v>1606</v>
      </c>
      <c r="G2265" s="40">
        <v>0</v>
      </c>
      <c r="H2265" s="40">
        <v>0</v>
      </c>
      <c r="I2265" s="40">
        <v>0</v>
      </c>
      <c r="J2265" s="40">
        <v>29.710999999999999</v>
      </c>
      <c r="K2265" s="40">
        <v>0</v>
      </c>
      <c r="L2265" s="41">
        <v>29.710999999999999</v>
      </c>
    </row>
    <row r="2266" spans="2:12" x14ac:dyDescent="0.25">
      <c r="B2266" s="39" t="str">
        <f t="shared" si="466"/>
        <v>172.28.101.49</v>
      </c>
      <c r="C2266" s="40" t="s">
        <v>2982</v>
      </c>
      <c r="D2266" s="40">
        <v>152456</v>
      </c>
      <c r="E2266" s="40">
        <v>153478</v>
      </c>
      <c r="F2266" s="40">
        <v>1022</v>
      </c>
      <c r="G2266" s="40">
        <v>0</v>
      </c>
      <c r="H2266" s="40">
        <v>0</v>
      </c>
      <c r="I2266" s="40">
        <v>0</v>
      </c>
      <c r="J2266" s="40">
        <v>18.907</v>
      </c>
      <c r="K2266" s="40">
        <v>0</v>
      </c>
      <c r="L2266" s="41">
        <v>18.907</v>
      </c>
    </row>
    <row r="2267" spans="2:12" x14ac:dyDescent="0.25">
      <c r="B2267" s="39" t="s">
        <v>2717</v>
      </c>
      <c r="C2267" s="40" t="s">
        <v>2983</v>
      </c>
      <c r="D2267" s="40">
        <v>112420</v>
      </c>
      <c r="E2267" s="40">
        <v>112570</v>
      </c>
      <c r="F2267" s="40">
        <v>150</v>
      </c>
      <c r="G2267" s="40">
        <v>0</v>
      </c>
      <c r="H2267" s="40">
        <v>0</v>
      </c>
      <c r="I2267" s="40">
        <v>0</v>
      </c>
      <c r="J2267" s="40">
        <v>2.7749999999999999</v>
      </c>
      <c r="K2267" s="40">
        <v>0</v>
      </c>
      <c r="L2267" s="41">
        <v>2.7749999999999999</v>
      </c>
    </row>
    <row r="2268" spans="2:12" x14ac:dyDescent="0.25">
      <c r="B2268" s="39" t="str">
        <f t="shared" ref="B2268:B2271" si="467">B2267</f>
        <v>172.28.101.50</v>
      </c>
      <c r="C2268" s="40" t="s">
        <v>2984</v>
      </c>
      <c r="D2268" s="40">
        <v>112570</v>
      </c>
      <c r="E2268" s="40">
        <v>113125</v>
      </c>
      <c r="F2268" s="40">
        <v>555</v>
      </c>
      <c r="G2268" s="40">
        <v>0</v>
      </c>
      <c r="H2268" s="40">
        <v>0</v>
      </c>
      <c r="I2268" s="40">
        <v>0</v>
      </c>
      <c r="J2268" s="40">
        <v>10.2675</v>
      </c>
      <c r="K2268" s="40">
        <v>0</v>
      </c>
      <c r="L2268" s="41">
        <v>10.2675</v>
      </c>
    </row>
    <row r="2269" spans="2:12" x14ac:dyDescent="0.25">
      <c r="B2269" s="39" t="str">
        <f t="shared" si="467"/>
        <v>172.28.101.50</v>
      </c>
      <c r="C2269" s="40" t="s">
        <v>2985</v>
      </c>
      <c r="D2269" s="40">
        <v>113125</v>
      </c>
      <c r="E2269" s="40">
        <v>113520</v>
      </c>
      <c r="F2269" s="40">
        <v>395</v>
      </c>
      <c r="G2269" s="40">
        <v>0</v>
      </c>
      <c r="H2269" s="40">
        <v>0</v>
      </c>
      <c r="I2269" s="40">
        <v>0</v>
      </c>
      <c r="J2269" s="40">
        <v>7.3074999999999992</v>
      </c>
      <c r="K2269" s="40">
        <v>0</v>
      </c>
      <c r="L2269" s="41">
        <v>7.3074999999999992</v>
      </c>
    </row>
    <row r="2270" spans="2:12" x14ac:dyDescent="0.25">
      <c r="B2270" s="39" t="str">
        <f t="shared" si="467"/>
        <v>172.28.101.50</v>
      </c>
      <c r="C2270" s="40" t="s">
        <v>2981</v>
      </c>
      <c r="D2270" s="40">
        <v>112074</v>
      </c>
      <c r="E2270" s="40">
        <v>112190</v>
      </c>
      <c r="F2270" s="40">
        <v>116</v>
      </c>
      <c r="G2270" s="40">
        <v>0</v>
      </c>
      <c r="H2270" s="40">
        <v>0</v>
      </c>
      <c r="I2270" s="40">
        <v>0</v>
      </c>
      <c r="J2270" s="40">
        <v>2.1459999999999999</v>
      </c>
      <c r="K2270" s="40">
        <v>0</v>
      </c>
      <c r="L2270" s="41">
        <v>2.1459999999999999</v>
      </c>
    </row>
    <row r="2271" spans="2:12" x14ac:dyDescent="0.25">
      <c r="B2271" s="39" t="str">
        <f t="shared" si="467"/>
        <v>172.28.101.50</v>
      </c>
      <c r="C2271" s="40" t="s">
        <v>2982</v>
      </c>
      <c r="D2271" s="40">
        <v>112190</v>
      </c>
      <c r="E2271" s="40">
        <v>112232</v>
      </c>
      <c r="F2271" s="40">
        <v>42</v>
      </c>
      <c r="G2271" s="40">
        <v>0</v>
      </c>
      <c r="H2271" s="40">
        <v>0</v>
      </c>
      <c r="I2271" s="40">
        <v>0</v>
      </c>
      <c r="J2271" s="40">
        <v>0.77699999999999991</v>
      </c>
      <c r="K2271" s="40">
        <v>0</v>
      </c>
      <c r="L2271" s="41">
        <v>0.77699999999999991</v>
      </c>
    </row>
    <row r="2272" spans="2:12" x14ac:dyDescent="0.25">
      <c r="B2272" s="39" t="s">
        <v>335</v>
      </c>
      <c r="C2272" s="40" t="s">
        <v>2983</v>
      </c>
      <c r="D2272" s="40">
        <v>114163</v>
      </c>
      <c r="E2272" s="40">
        <v>114311</v>
      </c>
      <c r="F2272" s="40">
        <v>148</v>
      </c>
      <c r="G2272" s="40">
        <v>0</v>
      </c>
      <c r="H2272" s="40">
        <v>0</v>
      </c>
      <c r="I2272" s="40">
        <v>0</v>
      </c>
      <c r="J2272" s="40">
        <v>2.738</v>
      </c>
      <c r="K2272" s="40">
        <v>0</v>
      </c>
      <c r="L2272" s="41">
        <v>2.738</v>
      </c>
    </row>
    <row r="2273" spans="2:12" x14ac:dyDescent="0.25">
      <c r="B2273" s="39" t="str">
        <f t="shared" ref="B2273:B2276" si="468">B2272</f>
        <v>172.28.101.60</v>
      </c>
      <c r="C2273" s="40" t="s">
        <v>2984</v>
      </c>
      <c r="D2273" s="40">
        <v>114311</v>
      </c>
      <c r="E2273" s="40">
        <v>114943</v>
      </c>
      <c r="F2273" s="40">
        <v>632</v>
      </c>
      <c r="G2273" s="40">
        <v>0</v>
      </c>
      <c r="H2273" s="40">
        <v>0</v>
      </c>
      <c r="I2273" s="40">
        <v>0</v>
      </c>
      <c r="J2273" s="40">
        <v>11.692</v>
      </c>
      <c r="K2273" s="40">
        <v>0</v>
      </c>
      <c r="L2273" s="41">
        <v>11.692</v>
      </c>
    </row>
    <row r="2274" spans="2:12" x14ac:dyDescent="0.25">
      <c r="B2274" s="39" t="str">
        <f t="shared" si="468"/>
        <v>172.28.101.60</v>
      </c>
      <c r="C2274" s="40" t="s">
        <v>2985</v>
      </c>
      <c r="D2274" s="40">
        <v>114943</v>
      </c>
      <c r="E2274" s="40">
        <v>115832</v>
      </c>
      <c r="F2274" s="40">
        <v>889</v>
      </c>
      <c r="G2274" s="40">
        <v>0</v>
      </c>
      <c r="H2274" s="40">
        <v>0</v>
      </c>
      <c r="I2274" s="40">
        <v>0</v>
      </c>
      <c r="J2274" s="40">
        <v>16.4465</v>
      </c>
      <c r="K2274" s="40">
        <v>0</v>
      </c>
      <c r="L2274" s="41">
        <v>16.4465</v>
      </c>
    </row>
    <row r="2275" spans="2:12" x14ac:dyDescent="0.25">
      <c r="B2275" s="39" t="str">
        <f t="shared" si="468"/>
        <v>172.28.101.60</v>
      </c>
      <c r="C2275" s="40" t="s">
        <v>2981</v>
      </c>
      <c r="D2275" s="40">
        <v>110834</v>
      </c>
      <c r="E2275" s="40">
        <v>111823</v>
      </c>
      <c r="F2275" s="40">
        <v>989</v>
      </c>
      <c r="G2275" s="40">
        <v>0</v>
      </c>
      <c r="H2275" s="40">
        <v>0</v>
      </c>
      <c r="I2275" s="40">
        <v>0</v>
      </c>
      <c r="J2275" s="40">
        <v>18.296499999999998</v>
      </c>
      <c r="K2275" s="40">
        <v>0</v>
      </c>
      <c r="L2275" s="41">
        <v>18.296499999999998</v>
      </c>
    </row>
    <row r="2276" spans="2:12" x14ac:dyDescent="0.25">
      <c r="B2276" s="39" t="str">
        <f t="shared" si="468"/>
        <v>172.28.101.60</v>
      </c>
      <c r="C2276" s="40" t="s">
        <v>2982</v>
      </c>
      <c r="D2276" s="40">
        <v>112363</v>
      </c>
      <c r="E2276" s="40">
        <v>113694</v>
      </c>
      <c r="F2276" s="40">
        <v>1331</v>
      </c>
      <c r="G2276" s="40">
        <v>0</v>
      </c>
      <c r="H2276" s="40">
        <v>0</v>
      </c>
      <c r="I2276" s="40">
        <v>0</v>
      </c>
      <c r="J2276" s="40">
        <v>24.6235</v>
      </c>
      <c r="K2276" s="40">
        <v>0</v>
      </c>
      <c r="L2276" s="41">
        <v>24.6235</v>
      </c>
    </row>
    <row r="2277" spans="2:12" x14ac:dyDescent="0.25">
      <c r="B2277" s="39" t="s">
        <v>1409</v>
      </c>
      <c r="C2277" s="40" t="s">
        <v>2983</v>
      </c>
      <c r="D2277" s="40">
        <v>211635</v>
      </c>
      <c r="E2277" s="40">
        <v>213005</v>
      </c>
      <c r="F2277" s="40">
        <v>1370</v>
      </c>
      <c r="G2277" s="40">
        <v>0</v>
      </c>
      <c r="H2277" s="40">
        <v>0</v>
      </c>
      <c r="I2277" s="40">
        <v>0</v>
      </c>
      <c r="J2277" s="40">
        <v>25.344999999999999</v>
      </c>
      <c r="K2277" s="40">
        <v>0</v>
      </c>
      <c r="L2277" s="41">
        <v>25.344999999999999</v>
      </c>
    </row>
    <row r="2278" spans="2:12" x14ac:dyDescent="0.25">
      <c r="B2278" s="39" t="str">
        <f t="shared" ref="B2278:B2281" si="469">B2277</f>
        <v>172.28.101.61</v>
      </c>
      <c r="C2278" s="40" t="s">
        <v>2984</v>
      </c>
      <c r="D2278" s="40">
        <v>213005</v>
      </c>
      <c r="E2278" s="40">
        <v>215617</v>
      </c>
      <c r="F2278" s="40">
        <v>2612</v>
      </c>
      <c r="G2278" s="40">
        <v>0</v>
      </c>
      <c r="H2278" s="40">
        <v>0</v>
      </c>
      <c r="I2278" s="40">
        <v>0</v>
      </c>
      <c r="J2278" s="40">
        <v>48.321999999999996</v>
      </c>
      <c r="K2278" s="40">
        <v>0</v>
      </c>
      <c r="L2278" s="41">
        <v>48.321999999999996</v>
      </c>
    </row>
    <row r="2279" spans="2:12" x14ac:dyDescent="0.25">
      <c r="B2279" s="39" t="str">
        <f t="shared" si="469"/>
        <v>172.28.101.61</v>
      </c>
      <c r="C2279" s="40" t="s">
        <v>2985</v>
      </c>
      <c r="D2279" s="40">
        <v>215617</v>
      </c>
      <c r="E2279" s="40">
        <v>217273</v>
      </c>
      <c r="F2279" s="40">
        <v>1656</v>
      </c>
      <c r="G2279" s="40">
        <v>0</v>
      </c>
      <c r="H2279" s="40">
        <v>0</v>
      </c>
      <c r="I2279" s="40">
        <v>0</v>
      </c>
      <c r="J2279" s="40">
        <v>30.635999999999999</v>
      </c>
      <c r="K2279" s="40">
        <v>0</v>
      </c>
      <c r="L2279" s="41">
        <v>30.635999999999999</v>
      </c>
    </row>
    <row r="2280" spans="2:12" x14ac:dyDescent="0.25">
      <c r="B2280" s="39" t="str">
        <f t="shared" si="469"/>
        <v>172.28.101.61</v>
      </c>
      <c r="C2280" s="40" t="s">
        <v>2981</v>
      </c>
      <c r="D2280" s="40">
        <v>208948</v>
      </c>
      <c r="E2280" s="40">
        <v>210303</v>
      </c>
      <c r="F2280" s="40">
        <v>1355</v>
      </c>
      <c r="G2280" s="40">
        <v>0</v>
      </c>
      <c r="H2280" s="40">
        <v>0</v>
      </c>
      <c r="I2280" s="40">
        <v>0</v>
      </c>
      <c r="J2280" s="40">
        <v>25.067499999999999</v>
      </c>
      <c r="K2280" s="40">
        <v>0</v>
      </c>
      <c r="L2280" s="41">
        <v>25.067499999999999</v>
      </c>
    </row>
    <row r="2281" spans="2:12" x14ac:dyDescent="0.25">
      <c r="B2281" s="39" t="str">
        <f t="shared" si="469"/>
        <v>172.28.101.61</v>
      </c>
      <c r="C2281" s="40" t="s">
        <v>2982</v>
      </c>
      <c r="D2281" s="40">
        <v>210354</v>
      </c>
      <c r="E2281" s="40">
        <v>210805</v>
      </c>
      <c r="F2281" s="40">
        <v>451</v>
      </c>
      <c r="G2281" s="40">
        <v>0</v>
      </c>
      <c r="H2281" s="40">
        <v>0</v>
      </c>
      <c r="I2281" s="40">
        <v>0</v>
      </c>
      <c r="J2281" s="40">
        <v>8.3434999999999988</v>
      </c>
      <c r="K2281" s="40">
        <v>0</v>
      </c>
      <c r="L2281" s="41">
        <v>8.3434999999999988</v>
      </c>
    </row>
    <row r="2282" spans="2:12" x14ac:dyDescent="0.25">
      <c r="B2282" s="39" t="s">
        <v>1842</v>
      </c>
      <c r="C2282" s="40" t="s">
        <v>2983</v>
      </c>
      <c r="D2282" s="40">
        <v>14353</v>
      </c>
      <c r="E2282" s="40">
        <v>14517</v>
      </c>
      <c r="F2282" s="40">
        <v>164</v>
      </c>
      <c r="G2282" s="40">
        <v>0</v>
      </c>
      <c r="H2282" s="40">
        <v>0</v>
      </c>
      <c r="I2282" s="40">
        <v>0</v>
      </c>
      <c r="J2282" s="40">
        <v>3.0339999999999998</v>
      </c>
      <c r="K2282" s="40">
        <v>0</v>
      </c>
      <c r="L2282" s="41">
        <v>3.0339999999999998</v>
      </c>
    </row>
    <row r="2283" spans="2:12" x14ac:dyDescent="0.25">
      <c r="B2283" s="39" t="str">
        <f t="shared" ref="B2283:B2286" si="470">B2282</f>
        <v>172.28.101.62</v>
      </c>
      <c r="C2283" s="40" t="s">
        <v>2984</v>
      </c>
      <c r="D2283" s="40">
        <v>14517</v>
      </c>
      <c r="E2283" s="40">
        <v>15196</v>
      </c>
      <c r="F2283" s="40">
        <v>679</v>
      </c>
      <c r="G2283" s="40">
        <v>0</v>
      </c>
      <c r="H2283" s="40">
        <v>0</v>
      </c>
      <c r="I2283" s="40">
        <v>0</v>
      </c>
      <c r="J2283" s="40">
        <v>12.561499999999999</v>
      </c>
      <c r="K2283" s="40">
        <v>0</v>
      </c>
      <c r="L2283" s="41">
        <v>12.561499999999999</v>
      </c>
    </row>
    <row r="2284" spans="2:12" x14ac:dyDescent="0.25">
      <c r="B2284" s="39" t="str">
        <f t="shared" si="470"/>
        <v>172.28.101.62</v>
      </c>
      <c r="C2284" s="40" t="s">
        <v>2985</v>
      </c>
      <c r="D2284" s="40">
        <v>15196</v>
      </c>
      <c r="E2284" s="40">
        <v>15740</v>
      </c>
      <c r="F2284" s="40">
        <v>544</v>
      </c>
      <c r="G2284" s="40">
        <v>0</v>
      </c>
      <c r="H2284" s="40">
        <v>0</v>
      </c>
      <c r="I2284" s="40">
        <v>0</v>
      </c>
      <c r="J2284" s="40">
        <v>10.064</v>
      </c>
      <c r="K2284" s="40">
        <v>0</v>
      </c>
      <c r="L2284" s="41">
        <v>10.064</v>
      </c>
    </row>
    <row r="2285" spans="2:12" x14ac:dyDescent="0.25">
      <c r="B2285" s="39" t="str">
        <f t="shared" si="470"/>
        <v>172.28.101.62</v>
      </c>
      <c r="C2285" s="40" t="s">
        <v>2981</v>
      </c>
      <c r="D2285" s="40">
        <v>12958</v>
      </c>
      <c r="E2285" s="40">
        <v>13528</v>
      </c>
      <c r="F2285" s="40">
        <v>570</v>
      </c>
      <c r="G2285" s="40">
        <v>0</v>
      </c>
      <c r="H2285" s="40">
        <v>0</v>
      </c>
      <c r="I2285" s="40">
        <v>0</v>
      </c>
      <c r="J2285" s="40">
        <v>10.545</v>
      </c>
      <c r="K2285" s="40">
        <v>0</v>
      </c>
      <c r="L2285" s="41">
        <v>10.545</v>
      </c>
    </row>
    <row r="2286" spans="2:12" x14ac:dyDescent="0.25">
      <c r="B2286" s="39" t="str">
        <f t="shared" si="470"/>
        <v>172.28.101.62</v>
      </c>
      <c r="C2286" s="40" t="s">
        <v>2982</v>
      </c>
      <c r="D2286" s="40">
        <v>13528</v>
      </c>
      <c r="E2286" s="40">
        <v>13953</v>
      </c>
      <c r="F2286" s="40">
        <v>425</v>
      </c>
      <c r="G2286" s="40">
        <v>0</v>
      </c>
      <c r="H2286" s="40">
        <v>0</v>
      </c>
      <c r="I2286" s="40">
        <v>0</v>
      </c>
      <c r="J2286" s="40">
        <v>7.8624999999999998</v>
      </c>
      <c r="K2286" s="40">
        <v>0</v>
      </c>
      <c r="L2286" s="41">
        <v>7.8624999999999998</v>
      </c>
    </row>
    <row r="2287" spans="2:12" x14ac:dyDescent="0.25">
      <c r="B2287" s="39" t="s">
        <v>1225</v>
      </c>
      <c r="C2287" s="40" t="s">
        <v>2983</v>
      </c>
      <c r="D2287" s="40">
        <v>16904</v>
      </c>
      <c r="E2287" s="40">
        <v>17194</v>
      </c>
      <c r="F2287" s="40">
        <v>290</v>
      </c>
      <c r="G2287" s="40">
        <v>0</v>
      </c>
      <c r="H2287" s="40">
        <v>0</v>
      </c>
      <c r="I2287" s="40">
        <v>0</v>
      </c>
      <c r="J2287" s="40">
        <v>5.3649999999999993</v>
      </c>
      <c r="K2287" s="40">
        <v>0</v>
      </c>
      <c r="L2287" s="41">
        <v>5.3649999999999993</v>
      </c>
    </row>
    <row r="2288" spans="2:12" x14ac:dyDescent="0.25">
      <c r="B2288" s="39" t="str">
        <f t="shared" ref="B2288:B2291" si="471">B2287</f>
        <v>172.28.12.27</v>
      </c>
      <c r="C2288" s="40" t="s">
        <v>2984</v>
      </c>
      <c r="D2288" s="40">
        <v>17194</v>
      </c>
      <c r="E2288" s="40">
        <v>17613</v>
      </c>
      <c r="F2288" s="40">
        <v>419</v>
      </c>
      <c r="G2288" s="40">
        <v>0</v>
      </c>
      <c r="H2288" s="40">
        <v>0</v>
      </c>
      <c r="I2288" s="40">
        <v>0</v>
      </c>
      <c r="J2288" s="40">
        <v>7.7515000000000001</v>
      </c>
      <c r="K2288" s="40">
        <v>0</v>
      </c>
      <c r="L2288" s="41">
        <v>7.7515000000000001</v>
      </c>
    </row>
    <row r="2289" spans="2:12" x14ac:dyDescent="0.25">
      <c r="B2289" s="39" t="str">
        <f t="shared" si="471"/>
        <v>172.28.12.27</v>
      </c>
      <c r="C2289" s="40" t="s">
        <v>2985</v>
      </c>
      <c r="D2289" s="40">
        <v>17613</v>
      </c>
      <c r="E2289" s="40">
        <v>18059</v>
      </c>
      <c r="F2289" s="40">
        <v>446</v>
      </c>
      <c r="G2289" s="40">
        <v>0</v>
      </c>
      <c r="H2289" s="40">
        <v>0</v>
      </c>
      <c r="I2289" s="40">
        <v>0</v>
      </c>
      <c r="J2289" s="40">
        <v>8.2509999999999994</v>
      </c>
      <c r="K2289" s="40">
        <v>0</v>
      </c>
      <c r="L2289" s="41">
        <v>8.2509999999999994</v>
      </c>
    </row>
    <row r="2290" spans="2:12" x14ac:dyDescent="0.25">
      <c r="B2290" s="39" t="str">
        <f t="shared" si="471"/>
        <v>172.28.12.27</v>
      </c>
      <c r="C2290" s="40" t="s">
        <v>2981</v>
      </c>
      <c r="D2290" s="40">
        <v>15867</v>
      </c>
      <c r="E2290" s="40">
        <v>16093</v>
      </c>
      <c r="F2290" s="40">
        <v>226</v>
      </c>
      <c r="G2290" s="40">
        <v>0</v>
      </c>
      <c r="H2290" s="40">
        <v>0</v>
      </c>
      <c r="I2290" s="40">
        <v>0</v>
      </c>
      <c r="J2290" s="40">
        <v>4.181</v>
      </c>
      <c r="K2290" s="40">
        <v>0</v>
      </c>
      <c r="L2290" s="41">
        <v>4.181</v>
      </c>
    </row>
    <row r="2291" spans="2:12" x14ac:dyDescent="0.25">
      <c r="B2291" s="39" t="str">
        <f t="shared" si="471"/>
        <v>172.28.12.27</v>
      </c>
      <c r="C2291" s="40" t="s">
        <v>2982</v>
      </c>
      <c r="D2291" s="40">
        <v>16103</v>
      </c>
      <c r="E2291" s="40">
        <v>16675</v>
      </c>
      <c r="F2291" s="40">
        <v>572</v>
      </c>
      <c r="G2291" s="40">
        <v>0</v>
      </c>
      <c r="H2291" s="40">
        <v>0</v>
      </c>
      <c r="I2291" s="40">
        <v>0</v>
      </c>
      <c r="J2291" s="40">
        <v>10.581999999999999</v>
      </c>
      <c r="K2291" s="40">
        <v>0</v>
      </c>
      <c r="L2291" s="41">
        <v>10.581999999999999</v>
      </c>
    </row>
    <row r="2292" spans="2:12" x14ac:dyDescent="0.25">
      <c r="B2292" s="39" t="s">
        <v>1227</v>
      </c>
      <c r="C2292" s="40" t="s">
        <v>2983</v>
      </c>
      <c r="D2292" s="40">
        <v>1383</v>
      </c>
      <c r="E2292" s="40">
        <v>1408</v>
      </c>
      <c r="F2292" s="40">
        <v>25</v>
      </c>
      <c r="G2292" s="40">
        <v>0</v>
      </c>
      <c r="H2292" s="40">
        <v>0</v>
      </c>
      <c r="I2292" s="40">
        <v>0</v>
      </c>
      <c r="J2292" s="40">
        <v>0.46249999999999997</v>
      </c>
      <c r="K2292" s="40">
        <v>0</v>
      </c>
      <c r="L2292" s="41">
        <v>0.46249999999999997</v>
      </c>
    </row>
    <row r="2293" spans="2:12" x14ac:dyDescent="0.25">
      <c r="B2293" s="39" t="str">
        <f t="shared" ref="B2293:B2296" si="472">B2292</f>
        <v>172.28.12.28</v>
      </c>
      <c r="C2293" s="40" t="s">
        <v>2984</v>
      </c>
      <c r="D2293" s="40">
        <v>1408</v>
      </c>
      <c r="E2293" s="40">
        <v>1448</v>
      </c>
      <c r="F2293" s="40">
        <v>40</v>
      </c>
      <c r="G2293" s="40">
        <v>0</v>
      </c>
      <c r="H2293" s="40">
        <v>0</v>
      </c>
      <c r="I2293" s="40">
        <v>0</v>
      </c>
      <c r="J2293" s="40">
        <v>0.74</v>
      </c>
      <c r="K2293" s="40">
        <v>0</v>
      </c>
      <c r="L2293" s="41">
        <v>0.74</v>
      </c>
    </row>
    <row r="2294" spans="2:12" x14ac:dyDescent="0.25">
      <c r="B2294" s="39" t="str">
        <f t="shared" si="472"/>
        <v>172.28.12.28</v>
      </c>
      <c r="C2294" s="40" t="s">
        <v>2985</v>
      </c>
      <c r="D2294" s="40">
        <v>1448</v>
      </c>
      <c r="E2294" s="40">
        <v>1501</v>
      </c>
      <c r="F2294" s="40">
        <v>53</v>
      </c>
      <c r="G2294" s="40">
        <v>0</v>
      </c>
      <c r="H2294" s="40">
        <v>0</v>
      </c>
      <c r="I2294" s="40">
        <v>0</v>
      </c>
      <c r="J2294" s="40">
        <v>0.98049999999999993</v>
      </c>
      <c r="K2294" s="40">
        <v>0</v>
      </c>
      <c r="L2294" s="41">
        <v>0.98049999999999993</v>
      </c>
    </row>
    <row r="2295" spans="2:12" x14ac:dyDescent="0.25">
      <c r="B2295" s="39" t="str">
        <f t="shared" si="472"/>
        <v>172.28.12.28</v>
      </c>
      <c r="C2295" s="40" t="s">
        <v>2981</v>
      </c>
      <c r="D2295" s="40">
        <v>1198</v>
      </c>
      <c r="E2295" s="40">
        <v>1236</v>
      </c>
      <c r="F2295" s="40">
        <v>38</v>
      </c>
      <c r="G2295" s="40">
        <v>0</v>
      </c>
      <c r="H2295" s="40">
        <v>0</v>
      </c>
      <c r="I2295" s="40">
        <v>0</v>
      </c>
      <c r="J2295" s="40">
        <v>0.70299999999999996</v>
      </c>
      <c r="K2295" s="40">
        <v>0</v>
      </c>
      <c r="L2295" s="41">
        <v>0.70299999999999996</v>
      </c>
    </row>
    <row r="2296" spans="2:12" x14ac:dyDescent="0.25">
      <c r="B2296" s="39" t="str">
        <f t="shared" si="472"/>
        <v>172.28.12.28</v>
      </c>
      <c r="C2296" s="40" t="s">
        <v>2982</v>
      </c>
      <c r="D2296" s="40">
        <v>1238</v>
      </c>
      <c r="E2296" s="40">
        <v>1345</v>
      </c>
      <c r="F2296" s="40">
        <v>107</v>
      </c>
      <c r="G2296" s="40">
        <v>0</v>
      </c>
      <c r="H2296" s="40">
        <v>0</v>
      </c>
      <c r="I2296" s="40">
        <v>0</v>
      </c>
      <c r="J2296" s="40">
        <v>1.9794999999999998</v>
      </c>
      <c r="K2296" s="40">
        <v>0</v>
      </c>
      <c r="L2296" s="41">
        <v>1.9794999999999998</v>
      </c>
    </row>
    <row r="2297" spans="2:12" x14ac:dyDescent="0.25">
      <c r="B2297" s="39" t="s">
        <v>538</v>
      </c>
      <c r="C2297" s="40" t="s">
        <v>2983</v>
      </c>
      <c r="D2297" s="40">
        <v>13104</v>
      </c>
      <c r="E2297" s="40">
        <v>13214</v>
      </c>
      <c r="F2297" s="40">
        <v>110</v>
      </c>
      <c r="G2297" s="40">
        <v>0</v>
      </c>
      <c r="H2297" s="40">
        <v>0</v>
      </c>
      <c r="I2297" s="40">
        <v>0</v>
      </c>
      <c r="J2297" s="40">
        <v>2.0349999999999997</v>
      </c>
      <c r="K2297" s="40">
        <v>0</v>
      </c>
      <c r="L2297" s="41">
        <v>2.0349999999999997</v>
      </c>
    </row>
    <row r="2298" spans="2:12" x14ac:dyDescent="0.25">
      <c r="B2298" s="39" t="str">
        <f t="shared" ref="B2298:B2301" si="473">B2297</f>
        <v>172.28.12.31</v>
      </c>
      <c r="C2298" s="40" t="s">
        <v>2984</v>
      </c>
      <c r="D2298" s="40">
        <v>13236</v>
      </c>
      <c r="E2298" s="40">
        <v>13327</v>
      </c>
      <c r="F2298" s="40">
        <v>91</v>
      </c>
      <c r="G2298" s="40">
        <v>0</v>
      </c>
      <c r="H2298" s="40">
        <v>0</v>
      </c>
      <c r="I2298" s="40">
        <v>0</v>
      </c>
      <c r="J2298" s="40">
        <v>1.6835</v>
      </c>
      <c r="K2298" s="40">
        <v>0</v>
      </c>
      <c r="L2298" s="41">
        <v>1.6835</v>
      </c>
    </row>
    <row r="2299" spans="2:12" x14ac:dyDescent="0.25">
      <c r="B2299" s="39" t="str">
        <f t="shared" si="473"/>
        <v>172.28.12.31</v>
      </c>
      <c r="C2299" s="40" t="s">
        <v>2985</v>
      </c>
      <c r="D2299" s="40">
        <v>13327</v>
      </c>
      <c r="E2299" s="40">
        <v>13387</v>
      </c>
      <c r="F2299" s="40">
        <v>60</v>
      </c>
      <c r="G2299" s="40">
        <v>0</v>
      </c>
      <c r="H2299" s="40">
        <v>0</v>
      </c>
      <c r="I2299" s="40">
        <v>0</v>
      </c>
      <c r="J2299" s="40">
        <v>1.1099999999999999</v>
      </c>
      <c r="K2299" s="40">
        <v>0</v>
      </c>
      <c r="L2299" s="41">
        <v>1.1099999999999999</v>
      </c>
    </row>
    <row r="2300" spans="2:12" x14ac:dyDescent="0.25">
      <c r="B2300" s="39" t="str">
        <f t="shared" si="473"/>
        <v>172.28.12.31</v>
      </c>
      <c r="C2300" s="40" t="s">
        <v>2981</v>
      </c>
      <c r="D2300" s="40">
        <v>12912</v>
      </c>
      <c r="E2300" s="40">
        <v>12955</v>
      </c>
      <c r="F2300" s="40">
        <v>43</v>
      </c>
      <c r="G2300" s="40">
        <v>0</v>
      </c>
      <c r="H2300" s="40">
        <v>0</v>
      </c>
      <c r="I2300" s="40">
        <v>0</v>
      </c>
      <c r="J2300" s="40">
        <v>0.79549999999999998</v>
      </c>
      <c r="K2300" s="40">
        <v>0</v>
      </c>
      <c r="L2300" s="41">
        <v>0.79549999999999998</v>
      </c>
    </row>
    <row r="2301" spans="2:12" x14ac:dyDescent="0.25">
      <c r="B2301" s="39" t="str">
        <f t="shared" si="473"/>
        <v>172.28.12.31</v>
      </c>
      <c r="C2301" s="40" t="s">
        <v>2982</v>
      </c>
      <c r="D2301" s="40">
        <v>12955</v>
      </c>
      <c r="E2301" s="40">
        <v>13083</v>
      </c>
      <c r="F2301" s="40">
        <v>128</v>
      </c>
      <c r="G2301" s="40">
        <v>0</v>
      </c>
      <c r="H2301" s="40">
        <v>0</v>
      </c>
      <c r="I2301" s="40">
        <v>0</v>
      </c>
      <c r="J2301" s="40">
        <v>2.3679999999999999</v>
      </c>
      <c r="K2301" s="40">
        <v>0</v>
      </c>
      <c r="L2301" s="41">
        <v>2.3679999999999999</v>
      </c>
    </row>
    <row r="2302" spans="2:12" x14ac:dyDescent="0.25">
      <c r="B2302" s="39" t="s">
        <v>2038</v>
      </c>
      <c r="C2302" s="40" t="s">
        <v>2983</v>
      </c>
      <c r="D2302" s="40">
        <v>175948</v>
      </c>
      <c r="E2302" s="40">
        <v>183348</v>
      </c>
      <c r="F2302" s="40">
        <v>7400</v>
      </c>
      <c r="G2302" s="40">
        <v>0</v>
      </c>
      <c r="H2302" s="40">
        <v>0</v>
      </c>
      <c r="I2302" s="40">
        <v>0</v>
      </c>
      <c r="J2302" s="40">
        <v>136.9</v>
      </c>
      <c r="K2302" s="40">
        <v>0</v>
      </c>
      <c r="L2302" s="41">
        <v>136.9</v>
      </c>
    </row>
    <row r="2303" spans="2:12" x14ac:dyDescent="0.25">
      <c r="B2303" s="39" t="str">
        <f t="shared" ref="B2303:B2306" si="474">B2302</f>
        <v>172.28.12.32</v>
      </c>
      <c r="C2303" s="40" t="s">
        <v>2984</v>
      </c>
      <c r="D2303" s="40">
        <v>183443</v>
      </c>
      <c r="E2303" s="40">
        <v>192057</v>
      </c>
      <c r="F2303" s="40">
        <v>8614</v>
      </c>
      <c r="G2303" s="40">
        <v>0</v>
      </c>
      <c r="H2303" s="40">
        <v>0</v>
      </c>
      <c r="I2303" s="40">
        <v>0</v>
      </c>
      <c r="J2303" s="40">
        <v>159.35899999999998</v>
      </c>
      <c r="K2303" s="40">
        <v>0</v>
      </c>
      <c r="L2303" s="41">
        <v>159.35899999999998</v>
      </c>
    </row>
    <row r="2304" spans="2:12" x14ac:dyDescent="0.25">
      <c r="B2304" s="39" t="str">
        <f t="shared" si="474"/>
        <v>172.28.12.32</v>
      </c>
      <c r="C2304" s="40" t="s">
        <v>2985</v>
      </c>
      <c r="D2304" s="40">
        <v>192057</v>
      </c>
      <c r="E2304" s="40">
        <v>202417</v>
      </c>
      <c r="F2304" s="40">
        <v>10360</v>
      </c>
      <c r="G2304" s="40">
        <v>0</v>
      </c>
      <c r="H2304" s="40">
        <v>0</v>
      </c>
      <c r="I2304" s="40">
        <v>0</v>
      </c>
      <c r="J2304" s="40">
        <v>191.66</v>
      </c>
      <c r="K2304" s="40">
        <v>0</v>
      </c>
      <c r="L2304" s="41">
        <v>191.66</v>
      </c>
    </row>
    <row r="2305" spans="2:12" x14ac:dyDescent="0.25">
      <c r="B2305" s="39" t="str">
        <f t="shared" si="474"/>
        <v>172.28.12.32</v>
      </c>
      <c r="C2305" s="40" t="s">
        <v>2981</v>
      </c>
      <c r="D2305" s="40">
        <v>144314</v>
      </c>
      <c r="E2305" s="40">
        <v>156357</v>
      </c>
      <c r="F2305" s="40">
        <v>12043</v>
      </c>
      <c r="G2305" s="40">
        <v>0</v>
      </c>
      <c r="H2305" s="40">
        <v>0</v>
      </c>
      <c r="I2305" s="40">
        <v>0</v>
      </c>
      <c r="J2305" s="40">
        <v>222.79549999999998</v>
      </c>
      <c r="K2305" s="40">
        <v>0</v>
      </c>
      <c r="L2305" s="41">
        <v>222.79549999999998</v>
      </c>
    </row>
    <row r="2306" spans="2:12" x14ac:dyDescent="0.25">
      <c r="B2306" s="39" t="str">
        <f t="shared" si="474"/>
        <v>172.28.12.32</v>
      </c>
      <c r="C2306" s="40" t="s">
        <v>2982</v>
      </c>
      <c r="D2306" s="40">
        <v>156857</v>
      </c>
      <c r="E2306" s="40">
        <v>167107</v>
      </c>
      <c r="F2306" s="40">
        <v>10250</v>
      </c>
      <c r="G2306" s="40">
        <v>0</v>
      </c>
      <c r="H2306" s="40">
        <v>0</v>
      </c>
      <c r="I2306" s="40">
        <v>0</v>
      </c>
      <c r="J2306" s="40">
        <v>189.625</v>
      </c>
      <c r="K2306" s="40">
        <v>0</v>
      </c>
      <c r="L2306" s="41">
        <v>189.625</v>
      </c>
    </row>
    <row r="2307" spans="2:12" x14ac:dyDescent="0.25">
      <c r="B2307" s="39" t="s">
        <v>985</v>
      </c>
      <c r="C2307" s="40" t="s">
        <v>2983</v>
      </c>
      <c r="D2307" s="40">
        <v>3040</v>
      </c>
      <c r="E2307" s="40">
        <v>3105</v>
      </c>
      <c r="F2307" s="40">
        <v>65</v>
      </c>
      <c r="G2307" s="40">
        <v>7588</v>
      </c>
      <c r="H2307" s="40">
        <v>7693</v>
      </c>
      <c r="I2307" s="40">
        <v>105</v>
      </c>
      <c r="J2307" s="40">
        <v>1.2024999999999999</v>
      </c>
      <c r="K2307" s="40">
        <v>8.9250000000000007</v>
      </c>
      <c r="L2307" s="41">
        <v>10.127500000000001</v>
      </c>
    </row>
    <row r="2308" spans="2:12" x14ac:dyDescent="0.25">
      <c r="B2308" s="39" t="str">
        <f t="shared" ref="B2308:B2311" si="475">B2307</f>
        <v>172.28.120.22</v>
      </c>
      <c r="C2308" s="40" t="s">
        <v>2984</v>
      </c>
      <c r="D2308" s="40">
        <v>3105</v>
      </c>
      <c r="E2308" s="40">
        <v>3117</v>
      </c>
      <c r="F2308" s="40">
        <v>12</v>
      </c>
      <c r="G2308" s="40">
        <v>7693</v>
      </c>
      <c r="H2308" s="40">
        <v>7758</v>
      </c>
      <c r="I2308" s="40">
        <v>65</v>
      </c>
      <c r="J2308" s="40">
        <v>0.22199999999999998</v>
      </c>
      <c r="K2308" s="40">
        <v>5.5250000000000004</v>
      </c>
      <c r="L2308" s="41">
        <v>5.7469999999999999</v>
      </c>
    </row>
    <row r="2309" spans="2:12" x14ac:dyDescent="0.25">
      <c r="B2309" s="39" t="str">
        <f t="shared" si="475"/>
        <v>172.28.120.22</v>
      </c>
      <c r="C2309" s="40" t="s">
        <v>2985</v>
      </c>
      <c r="D2309" s="40">
        <v>3117</v>
      </c>
      <c r="E2309" s="40">
        <v>3133</v>
      </c>
      <c r="F2309" s="40">
        <v>16</v>
      </c>
      <c r="G2309" s="40">
        <v>7758</v>
      </c>
      <c r="H2309" s="40">
        <v>7965</v>
      </c>
      <c r="I2309" s="40">
        <v>207</v>
      </c>
      <c r="J2309" s="40">
        <v>0.29599999999999999</v>
      </c>
      <c r="K2309" s="40">
        <v>17.595000000000002</v>
      </c>
      <c r="L2309" s="41">
        <v>17.891000000000002</v>
      </c>
    </row>
    <row r="2310" spans="2:12" x14ac:dyDescent="0.25">
      <c r="B2310" s="39" t="str">
        <f t="shared" si="475"/>
        <v>172.28.120.22</v>
      </c>
      <c r="C2310" s="40" t="s">
        <v>2981</v>
      </c>
      <c r="D2310" s="40">
        <v>2893</v>
      </c>
      <c r="E2310" s="40">
        <v>3015</v>
      </c>
      <c r="F2310" s="40">
        <v>122</v>
      </c>
      <c r="G2310" s="40">
        <v>7265</v>
      </c>
      <c r="H2310" s="40">
        <v>7329</v>
      </c>
      <c r="I2310" s="40">
        <v>64</v>
      </c>
      <c r="J2310" s="40">
        <v>2.2569999999999997</v>
      </c>
      <c r="K2310" s="40">
        <v>5.44</v>
      </c>
      <c r="L2310" s="41">
        <v>7.6970000000000001</v>
      </c>
    </row>
    <row r="2311" spans="2:12" x14ac:dyDescent="0.25">
      <c r="B2311" s="39" t="str">
        <f t="shared" si="475"/>
        <v>172.28.120.22</v>
      </c>
      <c r="C2311" s="40" t="s">
        <v>2982</v>
      </c>
      <c r="D2311" s="40">
        <v>3015</v>
      </c>
      <c r="E2311" s="40">
        <v>3031</v>
      </c>
      <c r="F2311" s="40">
        <v>16</v>
      </c>
      <c r="G2311" s="40">
        <v>7332</v>
      </c>
      <c r="H2311" s="40">
        <v>7514</v>
      </c>
      <c r="I2311" s="40">
        <v>182</v>
      </c>
      <c r="J2311" s="40">
        <v>0.29599999999999999</v>
      </c>
      <c r="K2311" s="40">
        <v>15.47</v>
      </c>
      <c r="L2311" s="41">
        <v>15.766</v>
      </c>
    </row>
    <row r="2312" spans="2:12" x14ac:dyDescent="0.25">
      <c r="B2312" s="39" t="s">
        <v>1068</v>
      </c>
      <c r="C2312" s="40" t="s">
        <v>2983</v>
      </c>
      <c r="D2312" s="40">
        <v>3619</v>
      </c>
      <c r="E2312" s="40">
        <v>3658</v>
      </c>
      <c r="F2312" s="40">
        <v>39</v>
      </c>
      <c r="G2312" s="40">
        <v>0</v>
      </c>
      <c r="H2312" s="40">
        <v>0</v>
      </c>
      <c r="I2312" s="40">
        <v>0</v>
      </c>
      <c r="J2312" s="40">
        <v>0.72149999999999992</v>
      </c>
      <c r="K2312" s="40">
        <v>0</v>
      </c>
      <c r="L2312" s="41">
        <v>0.72149999999999992</v>
      </c>
    </row>
    <row r="2313" spans="2:12" x14ac:dyDescent="0.25">
      <c r="B2313" s="39" t="str">
        <f t="shared" ref="B2313:B2316" si="476">B2312</f>
        <v>172.28.120.23</v>
      </c>
      <c r="C2313" s="40" t="s">
        <v>2984</v>
      </c>
      <c r="D2313" s="40">
        <v>3658</v>
      </c>
      <c r="E2313" s="40">
        <v>3697</v>
      </c>
      <c r="F2313" s="40">
        <v>39</v>
      </c>
      <c r="G2313" s="40">
        <v>0</v>
      </c>
      <c r="H2313" s="40">
        <v>0</v>
      </c>
      <c r="I2313" s="40">
        <v>0</v>
      </c>
      <c r="J2313" s="40">
        <v>0.72149999999999992</v>
      </c>
      <c r="K2313" s="40">
        <v>0</v>
      </c>
      <c r="L2313" s="41">
        <v>0.72149999999999992</v>
      </c>
    </row>
    <row r="2314" spans="2:12" x14ac:dyDescent="0.25">
      <c r="B2314" s="39" t="str">
        <f t="shared" si="476"/>
        <v>172.28.120.23</v>
      </c>
      <c r="C2314" s="40" t="s">
        <v>2985</v>
      </c>
      <c r="D2314" s="40">
        <v>3698</v>
      </c>
      <c r="E2314" s="40">
        <v>3737</v>
      </c>
      <c r="F2314" s="40">
        <v>39</v>
      </c>
      <c r="G2314" s="40">
        <v>0</v>
      </c>
      <c r="H2314" s="40">
        <v>0</v>
      </c>
      <c r="I2314" s="40">
        <v>0</v>
      </c>
      <c r="J2314" s="40">
        <v>0.72149999999999992</v>
      </c>
      <c r="K2314" s="40">
        <v>0</v>
      </c>
      <c r="L2314" s="41">
        <v>0.72149999999999992</v>
      </c>
    </row>
    <row r="2315" spans="2:12" x14ac:dyDescent="0.25">
      <c r="B2315" s="39" t="str">
        <f t="shared" si="476"/>
        <v>172.28.120.23</v>
      </c>
      <c r="C2315" s="40" t="s">
        <v>2981</v>
      </c>
      <c r="D2315" s="40">
        <v>3470</v>
      </c>
      <c r="E2315" s="40">
        <v>3555</v>
      </c>
      <c r="F2315" s="40">
        <v>85</v>
      </c>
      <c r="G2315" s="40">
        <v>0</v>
      </c>
      <c r="H2315" s="40">
        <v>0</v>
      </c>
      <c r="I2315" s="40">
        <v>0</v>
      </c>
      <c r="J2315" s="40">
        <v>1.5725</v>
      </c>
      <c r="K2315" s="40">
        <v>0</v>
      </c>
      <c r="L2315" s="41">
        <v>1.5725</v>
      </c>
    </row>
    <row r="2316" spans="2:12" x14ac:dyDescent="0.25">
      <c r="B2316" s="39" t="str">
        <f t="shared" si="476"/>
        <v>172.28.120.23</v>
      </c>
      <c r="C2316" s="40" t="s">
        <v>2982</v>
      </c>
      <c r="D2316" s="40">
        <v>3558</v>
      </c>
      <c r="E2316" s="40">
        <v>3580</v>
      </c>
      <c r="F2316" s="40">
        <v>22</v>
      </c>
      <c r="G2316" s="40">
        <v>0</v>
      </c>
      <c r="H2316" s="40">
        <v>0</v>
      </c>
      <c r="I2316" s="40">
        <v>0</v>
      </c>
      <c r="J2316" s="40">
        <v>0.40699999999999997</v>
      </c>
      <c r="K2316" s="40">
        <v>0</v>
      </c>
      <c r="L2316" s="41">
        <v>0.40699999999999997</v>
      </c>
    </row>
    <row r="2317" spans="2:12" x14ac:dyDescent="0.25">
      <c r="B2317" s="39" t="s">
        <v>348</v>
      </c>
      <c r="C2317" s="40" t="s">
        <v>2983</v>
      </c>
      <c r="D2317" s="40">
        <v>16090</v>
      </c>
      <c r="E2317" s="40">
        <v>16122</v>
      </c>
      <c r="F2317" s="40">
        <v>32</v>
      </c>
      <c r="G2317" s="40">
        <v>20751</v>
      </c>
      <c r="H2317" s="40">
        <v>20828</v>
      </c>
      <c r="I2317" s="40">
        <v>77</v>
      </c>
      <c r="J2317" s="40">
        <v>0.59199999999999997</v>
      </c>
      <c r="K2317" s="40">
        <v>6.5450000000000008</v>
      </c>
      <c r="L2317" s="41">
        <v>7.1370000000000005</v>
      </c>
    </row>
    <row r="2318" spans="2:12" x14ac:dyDescent="0.25">
      <c r="B2318" s="39" t="str">
        <f t="shared" ref="B2318:B2321" si="477">B2317</f>
        <v>172.28.120.238</v>
      </c>
      <c r="C2318" s="40" t="s">
        <v>2984</v>
      </c>
      <c r="D2318" s="40">
        <v>16122</v>
      </c>
      <c r="E2318" s="40">
        <v>16284</v>
      </c>
      <c r="F2318" s="40">
        <v>162</v>
      </c>
      <c r="G2318" s="40">
        <v>20828</v>
      </c>
      <c r="H2318" s="40">
        <v>20997</v>
      </c>
      <c r="I2318" s="40">
        <v>169</v>
      </c>
      <c r="J2318" s="40">
        <v>2.9969999999999999</v>
      </c>
      <c r="K2318" s="40">
        <v>14.365</v>
      </c>
      <c r="L2318" s="41">
        <v>17.362000000000002</v>
      </c>
    </row>
    <row r="2319" spans="2:12" x14ac:dyDescent="0.25">
      <c r="B2319" s="39" t="str">
        <f t="shared" si="477"/>
        <v>172.28.120.238</v>
      </c>
      <c r="C2319" s="40" t="s">
        <v>2985</v>
      </c>
      <c r="D2319" s="40">
        <v>16284</v>
      </c>
      <c r="E2319" s="40">
        <v>16327</v>
      </c>
      <c r="F2319" s="40">
        <v>43</v>
      </c>
      <c r="G2319" s="40">
        <v>20997</v>
      </c>
      <c r="H2319" s="40">
        <v>21069</v>
      </c>
      <c r="I2319" s="40">
        <v>72</v>
      </c>
      <c r="J2319" s="40">
        <v>0.79549999999999998</v>
      </c>
      <c r="K2319" s="40">
        <v>6.12</v>
      </c>
      <c r="L2319" s="41">
        <v>6.9154999999999998</v>
      </c>
    </row>
    <row r="2320" spans="2:12" x14ac:dyDescent="0.25">
      <c r="B2320" s="39" t="str">
        <f t="shared" si="477"/>
        <v>172.28.120.238</v>
      </c>
      <c r="C2320" s="40" t="s">
        <v>2981</v>
      </c>
      <c r="D2320" s="40">
        <v>15997</v>
      </c>
      <c r="E2320" s="40">
        <v>16023</v>
      </c>
      <c r="F2320" s="40">
        <v>26</v>
      </c>
      <c r="G2320" s="40">
        <v>20608</v>
      </c>
      <c r="H2320" s="40">
        <v>20635</v>
      </c>
      <c r="I2320" s="40">
        <v>27</v>
      </c>
      <c r="J2320" s="40">
        <v>0.48099999999999998</v>
      </c>
      <c r="K2320" s="40">
        <v>2.2950000000000004</v>
      </c>
      <c r="L2320" s="41">
        <v>2.7760000000000002</v>
      </c>
    </row>
    <row r="2321" spans="2:12" x14ac:dyDescent="0.25">
      <c r="B2321" s="39" t="str">
        <f t="shared" si="477"/>
        <v>172.28.120.238</v>
      </c>
      <c r="C2321" s="40" t="s">
        <v>2982</v>
      </c>
      <c r="D2321" s="40">
        <v>16023</v>
      </c>
      <c r="E2321" s="40">
        <v>16066</v>
      </c>
      <c r="F2321" s="40">
        <v>43</v>
      </c>
      <c r="G2321" s="40">
        <v>20635</v>
      </c>
      <c r="H2321" s="40">
        <v>20705</v>
      </c>
      <c r="I2321" s="40">
        <v>70</v>
      </c>
      <c r="J2321" s="40">
        <v>0.79549999999999998</v>
      </c>
      <c r="K2321" s="40">
        <v>5.95</v>
      </c>
      <c r="L2321" s="41">
        <v>6.7454999999999998</v>
      </c>
    </row>
    <row r="2322" spans="2:12" x14ac:dyDescent="0.25">
      <c r="B2322" s="39" t="s">
        <v>2645</v>
      </c>
      <c r="C2322" s="40" t="s">
        <v>2983</v>
      </c>
      <c r="D2322" s="40">
        <v>458590</v>
      </c>
      <c r="E2322" s="40">
        <v>473400</v>
      </c>
      <c r="F2322" s="40">
        <v>14810</v>
      </c>
      <c r="G2322" s="40">
        <v>0</v>
      </c>
      <c r="H2322" s="40">
        <v>0</v>
      </c>
      <c r="I2322" s="40">
        <v>0</v>
      </c>
      <c r="J2322" s="40">
        <v>273.98500000000001</v>
      </c>
      <c r="K2322" s="40">
        <v>0</v>
      </c>
      <c r="L2322" s="41">
        <v>273.98500000000001</v>
      </c>
    </row>
    <row r="2323" spans="2:12" x14ac:dyDescent="0.25">
      <c r="B2323" s="39" t="str">
        <f t="shared" ref="B2323:B2326" si="478">B2322</f>
        <v>172.28.120.244</v>
      </c>
      <c r="C2323" s="40" t="s">
        <v>2984</v>
      </c>
      <c r="D2323" s="40">
        <v>473475</v>
      </c>
      <c r="E2323" s="40">
        <v>489418</v>
      </c>
      <c r="F2323" s="40">
        <v>15943</v>
      </c>
      <c r="G2323" s="40">
        <v>0</v>
      </c>
      <c r="H2323" s="40">
        <v>0</v>
      </c>
      <c r="I2323" s="40">
        <v>0</v>
      </c>
      <c r="J2323" s="40">
        <v>294.94549999999998</v>
      </c>
      <c r="K2323" s="40">
        <v>0</v>
      </c>
      <c r="L2323" s="41">
        <v>294.94549999999998</v>
      </c>
    </row>
    <row r="2324" spans="2:12" x14ac:dyDescent="0.25">
      <c r="B2324" s="39" t="str">
        <f t="shared" si="478"/>
        <v>172.28.120.244</v>
      </c>
      <c r="C2324" s="40" t="s">
        <v>2985</v>
      </c>
      <c r="D2324" s="40">
        <v>489479</v>
      </c>
      <c r="E2324" s="40">
        <v>507139</v>
      </c>
      <c r="F2324" s="40">
        <v>17660</v>
      </c>
      <c r="G2324" s="40">
        <v>0</v>
      </c>
      <c r="H2324" s="40">
        <v>0</v>
      </c>
      <c r="I2324" s="40">
        <v>0</v>
      </c>
      <c r="J2324" s="40">
        <v>326.70999999999998</v>
      </c>
      <c r="K2324" s="40">
        <v>0</v>
      </c>
      <c r="L2324" s="41">
        <v>326.70999999999998</v>
      </c>
    </row>
    <row r="2325" spans="2:12" x14ac:dyDescent="0.25">
      <c r="B2325" s="39" t="str">
        <f t="shared" si="478"/>
        <v>172.28.120.244</v>
      </c>
      <c r="C2325" s="40" t="s">
        <v>2981</v>
      </c>
      <c r="D2325" s="40">
        <v>408491</v>
      </c>
      <c r="E2325" s="40">
        <v>427023</v>
      </c>
      <c r="F2325" s="40">
        <v>18532</v>
      </c>
      <c r="G2325" s="40">
        <v>0</v>
      </c>
      <c r="H2325" s="40">
        <v>0</v>
      </c>
      <c r="I2325" s="40">
        <v>0</v>
      </c>
      <c r="J2325" s="40">
        <v>342.84199999999998</v>
      </c>
      <c r="K2325" s="40">
        <v>0</v>
      </c>
      <c r="L2325" s="41">
        <v>342.84199999999998</v>
      </c>
    </row>
    <row r="2326" spans="2:12" x14ac:dyDescent="0.25">
      <c r="B2326" s="39" t="str">
        <f t="shared" si="478"/>
        <v>172.28.120.244</v>
      </c>
      <c r="C2326" s="40" t="s">
        <v>2982</v>
      </c>
      <c r="D2326" s="40">
        <v>427821</v>
      </c>
      <c r="E2326" s="40">
        <v>442376</v>
      </c>
      <c r="F2326" s="40">
        <v>14555</v>
      </c>
      <c r="G2326" s="40">
        <v>0</v>
      </c>
      <c r="H2326" s="40">
        <v>0</v>
      </c>
      <c r="I2326" s="40">
        <v>0</v>
      </c>
      <c r="J2326" s="40">
        <v>269.26749999999998</v>
      </c>
      <c r="K2326" s="40">
        <v>0</v>
      </c>
      <c r="L2326" s="41">
        <v>269.26749999999998</v>
      </c>
    </row>
    <row r="2327" spans="2:12" x14ac:dyDescent="0.25">
      <c r="B2327" s="39" t="s">
        <v>2654</v>
      </c>
      <c r="C2327" s="40" t="s">
        <v>2983</v>
      </c>
      <c r="D2327" s="40">
        <v>43763</v>
      </c>
      <c r="E2327" s="40">
        <v>52641</v>
      </c>
      <c r="F2327" s="40">
        <v>8878</v>
      </c>
      <c r="G2327" s="40">
        <v>0</v>
      </c>
      <c r="H2327" s="40">
        <v>0</v>
      </c>
      <c r="I2327" s="40">
        <v>0</v>
      </c>
      <c r="J2327" s="40">
        <v>164.24299999999999</v>
      </c>
      <c r="K2327" s="40">
        <v>0</v>
      </c>
      <c r="L2327" s="41">
        <v>164.24299999999999</v>
      </c>
    </row>
    <row r="2328" spans="2:12" x14ac:dyDescent="0.25">
      <c r="B2328" s="39" t="str">
        <f t="shared" ref="B2328:B2331" si="479">B2327</f>
        <v>172.28.120.246</v>
      </c>
      <c r="C2328" s="40" t="s">
        <v>2984</v>
      </c>
      <c r="D2328" s="40">
        <v>52687</v>
      </c>
      <c r="E2328" s="40">
        <v>62138</v>
      </c>
      <c r="F2328" s="40">
        <v>9451</v>
      </c>
      <c r="G2328" s="40">
        <v>0</v>
      </c>
      <c r="H2328" s="40">
        <v>0</v>
      </c>
      <c r="I2328" s="40">
        <v>0</v>
      </c>
      <c r="J2328" s="40">
        <v>174.84349999999998</v>
      </c>
      <c r="K2328" s="40">
        <v>0</v>
      </c>
      <c r="L2328" s="41">
        <v>174.84349999999998</v>
      </c>
    </row>
    <row r="2329" spans="2:12" x14ac:dyDescent="0.25">
      <c r="B2329" s="39" t="str">
        <f t="shared" si="479"/>
        <v>172.28.120.246</v>
      </c>
      <c r="C2329" s="40" t="s">
        <v>2985</v>
      </c>
      <c r="D2329" s="40">
        <v>62210</v>
      </c>
      <c r="E2329" s="40">
        <v>73002</v>
      </c>
      <c r="F2329" s="40">
        <v>10792</v>
      </c>
      <c r="G2329" s="40">
        <v>0</v>
      </c>
      <c r="H2329" s="40">
        <v>0</v>
      </c>
      <c r="I2329" s="40">
        <v>0</v>
      </c>
      <c r="J2329" s="40">
        <v>199.65199999999999</v>
      </c>
      <c r="K2329" s="40">
        <v>0</v>
      </c>
      <c r="L2329" s="41">
        <v>199.65199999999999</v>
      </c>
    </row>
    <row r="2330" spans="2:12" x14ac:dyDescent="0.25">
      <c r="B2330" s="39" t="str">
        <f t="shared" si="479"/>
        <v>172.28.120.246</v>
      </c>
      <c r="C2330" s="40" t="s">
        <v>2981</v>
      </c>
      <c r="D2330" s="40">
        <v>17126</v>
      </c>
      <c r="E2330" s="40">
        <v>26418</v>
      </c>
      <c r="F2330" s="40">
        <v>9292</v>
      </c>
      <c r="G2330" s="40">
        <v>0</v>
      </c>
      <c r="H2330" s="40">
        <v>0</v>
      </c>
      <c r="I2330" s="40">
        <v>0</v>
      </c>
      <c r="J2330" s="40">
        <v>171.90199999999999</v>
      </c>
      <c r="K2330" s="40">
        <v>0</v>
      </c>
      <c r="L2330" s="41">
        <v>171.90199999999999</v>
      </c>
    </row>
    <row r="2331" spans="2:12" x14ac:dyDescent="0.25">
      <c r="B2331" s="39" t="str">
        <f t="shared" si="479"/>
        <v>172.28.120.246</v>
      </c>
      <c r="C2331" s="40" t="s">
        <v>2982</v>
      </c>
      <c r="D2331" s="40">
        <v>26789</v>
      </c>
      <c r="E2331" s="40">
        <v>34784</v>
      </c>
      <c r="F2331" s="40">
        <v>7995</v>
      </c>
      <c r="G2331" s="40">
        <v>0</v>
      </c>
      <c r="H2331" s="40">
        <v>0</v>
      </c>
      <c r="I2331" s="40">
        <v>0</v>
      </c>
      <c r="J2331" s="40">
        <v>147.9075</v>
      </c>
      <c r="K2331" s="40">
        <v>0</v>
      </c>
      <c r="L2331" s="41">
        <v>147.9075</v>
      </c>
    </row>
    <row r="2332" spans="2:12" x14ac:dyDescent="0.25">
      <c r="B2332" s="39" t="s">
        <v>2002</v>
      </c>
      <c r="C2332" s="40" t="s">
        <v>2983</v>
      </c>
      <c r="D2332" s="40">
        <v>105209</v>
      </c>
      <c r="E2332" s="40">
        <v>109925</v>
      </c>
      <c r="F2332" s="40">
        <v>4716</v>
      </c>
      <c r="G2332" s="40">
        <v>0</v>
      </c>
      <c r="H2332" s="40">
        <v>0</v>
      </c>
      <c r="I2332" s="40">
        <v>0</v>
      </c>
      <c r="J2332" s="40">
        <v>87.245999999999995</v>
      </c>
      <c r="K2332" s="40">
        <v>0</v>
      </c>
      <c r="L2332" s="41">
        <v>87.245999999999995</v>
      </c>
    </row>
    <row r="2333" spans="2:12" x14ac:dyDescent="0.25">
      <c r="B2333" s="39" t="str">
        <f t="shared" ref="B2333:B2336" si="480">B2332</f>
        <v>172.28.120.249</v>
      </c>
      <c r="C2333" s="40" t="s">
        <v>2984</v>
      </c>
      <c r="D2333" s="40">
        <v>109953</v>
      </c>
      <c r="E2333" s="40">
        <v>115222</v>
      </c>
      <c r="F2333" s="40">
        <v>5269</v>
      </c>
      <c r="G2333" s="40">
        <v>0</v>
      </c>
      <c r="H2333" s="40">
        <v>0</v>
      </c>
      <c r="I2333" s="40">
        <v>0</v>
      </c>
      <c r="J2333" s="40">
        <v>97.476500000000001</v>
      </c>
      <c r="K2333" s="40">
        <v>0</v>
      </c>
      <c r="L2333" s="41">
        <v>97.476500000000001</v>
      </c>
    </row>
    <row r="2334" spans="2:12" x14ac:dyDescent="0.25">
      <c r="B2334" s="39" t="str">
        <f t="shared" si="480"/>
        <v>172.28.120.249</v>
      </c>
      <c r="C2334" s="40" t="s">
        <v>2985</v>
      </c>
      <c r="D2334" s="40">
        <v>115260</v>
      </c>
      <c r="E2334" s="40">
        <v>121805</v>
      </c>
      <c r="F2334" s="40">
        <v>6545</v>
      </c>
      <c r="G2334" s="40">
        <v>0</v>
      </c>
      <c r="H2334" s="40">
        <v>0</v>
      </c>
      <c r="I2334" s="40">
        <v>0</v>
      </c>
      <c r="J2334" s="40">
        <v>121.0825</v>
      </c>
      <c r="K2334" s="40">
        <v>0</v>
      </c>
      <c r="L2334" s="41">
        <v>121.0825</v>
      </c>
    </row>
    <row r="2335" spans="2:12" x14ac:dyDescent="0.25">
      <c r="B2335" s="39" t="str">
        <f t="shared" si="480"/>
        <v>172.28.120.249</v>
      </c>
      <c r="C2335" s="40" t="s">
        <v>2981</v>
      </c>
      <c r="D2335" s="40">
        <v>92449</v>
      </c>
      <c r="E2335" s="40">
        <v>95895</v>
      </c>
      <c r="F2335" s="40">
        <v>3446</v>
      </c>
      <c r="G2335" s="40">
        <v>0</v>
      </c>
      <c r="H2335" s="40">
        <v>0</v>
      </c>
      <c r="I2335" s="40">
        <v>0</v>
      </c>
      <c r="J2335" s="40">
        <v>63.750999999999998</v>
      </c>
      <c r="K2335" s="40">
        <v>0</v>
      </c>
      <c r="L2335" s="41">
        <v>63.750999999999998</v>
      </c>
    </row>
    <row r="2336" spans="2:12" x14ac:dyDescent="0.25">
      <c r="B2336" s="39" t="str">
        <f t="shared" si="480"/>
        <v>172.28.120.249</v>
      </c>
      <c r="C2336" s="40" t="s">
        <v>2982</v>
      </c>
      <c r="D2336" s="40">
        <v>95986</v>
      </c>
      <c r="E2336" s="40">
        <v>100438</v>
      </c>
      <c r="F2336" s="40">
        <v>4452</v>
      </c>
      <c r="G2336" s="40">
        <v>0</v>
      </c>
      <c r="H2336" s="40">
        <v>0</v>
      </c>
      <c r="I2336" s="40">
        <v>0</v>
      </c>
      <c r="J2336" s="40">
        <v>82.361999999999995</v>
      </c>
      <c r="K2336" s="40">
        <v>0</v>
      </c>
      <c r="L2336" s="41">
        <v>82.361999999999995</v>
      </c>
    </row>
    <row r="2337" spans="2:12" x14ac:dyDescent="0.25">
      <c r="B2337" s="39" t="s">
        <v>2648</v>
      </c>
      <c r="C2337" s="40" t="s">
        <v>2983</v>
      </c>
      <c r="D2337" s="40">
        <v>53707</v>
      </c>
      <c r="E2337" s="40">
        <v>54271</v>
      </c>
      <c r="F2337" s="40">
        <v>564</v>
      </c>
      <c r="G2337" s="40">
        <v>0</v>
      </c>
      <c r="H2337" s="40">
        <v>0</v>
      </c>
      <c r="I2337" s="40">
        <v>0</v>
      </c>
      <c r="J2337" s="40">
        <v>10.433999999999999</v>
      </c>
      <c r="K2337" s="40">
        <v>0</v>
      </c>
      <c r="L2337" s="41">
        <v>10.433999999999999</v>
      </c>
    </row>
    <row r="2338" spans="2:12" x14ac:dyDescent="0.25">
      <c r="B2338" s="39" t="str">
        <f t="shared" ref="B2338:B2341" si="481">B2337</f>
        <v>172.28.120.27</v>
      </c>
      <c r="C2338" s="40" t="s">
        <v>2984</v>
      </c>
      <c r="D2338" s="40">
        <v>54282</v>
      </c>
      <c r="E2338" s="40">
        <v>54652</v>
      </c>
      <c r="F2338" s="40">
        <v>370</v>
      </c>
      <c r="G2338" s="40">
        <v>0</v>
      </c>
      <c r="H2338" s="40">
        <v>0</v>
      </c>
      <c r="I2338" s="40">
        <v>0</v>
      </c>
      <c r="J2338" s="40">
        <v>6.8449999999999998</v>
      </c>
      <c r="K2338" s="40">
        <v>0</v>
      </c>
      <c r="L2338" s="41">
        <v>6.8449999999999998</v>
      </c>
    </row>
    <row r="2339" spans="2:12" x14ac:dyDescent="0.25">
      <c r="B2339" s="39" t="str">
        <f t="shared" si="481"/>
        <v>172.28.120.27</v>
      </c>
      <c r="C2339" s="40" t="s">
        <v>2985</v>
      </c>
      <c r="D2339" s="40">
        <v>54661</v>
      </c>
      <c r="E2339" s="40">
        <v>55402</v>
      </c>
      <c r="F2339" s="40">
        <v>741</v>
      </c>
      <c r="G2339" s="40">
        <v>0</v>
      </c>
      <c r="H2339" s="40">
        <v>0</v>
      </c>
      <c r="I2339" s="40">
        <v>0</v>
      </c>
      <c r="J2339" s="40">
        <v>13.708499999999999</v>
      </c>
      <c r="K2339" s="40">
        <v>0</v>
      </c>
      <c r="L2339" s="41">
        <v>13.708499999999999</v>
      </c>
    </row>
    <row r="2340" spans="2:12" x14ac:dyDescent="0.25">
      <c r="B2340" s="39" t="str">
        <f t="shared" si="481"/>
        <v>172.28.120.27</v>
      </c>
      <c r="C2340" s="40" t="s">
        <v>2981</v>
      </c>
      <c r="D2340" s="40">
        <v>52410</v>
      </c>
      <c r="E2340" s="40">
        <v>52859</v>
      </c>
      <c r="F2340" s="40">
        <v>449</v>
      </c>
      <c r="G2340" s="40">
        <v>0</v>
      </c>
      <c r="H2340" s="40">
        <v>0</v>
      </c>
      <c r="I2340" s="40">
        <v>0</v>
      </c>
      <c r="J2340" s="40">
        <v>8.3064999999999998</v>
      </c>
      <c r="K2340" s="40">
        <v>0</v>
      </c>
      <c r="L2340" s="41">
        <v>8.3064999999999998</v>
      </c>
    </row>
    <row r="2341" spans="2:12" x14ac:dyDescent="0.25">
      <c r="B2341" s="39" t="str">
        <f t="shared" si="481"/>
        <v>172.28.120.27</v>
      </c>
      <c r="C2341" s="40" t="s">
        <v>2982</v>
      </c>
      <c r="D2341" s="40">
        <v>52868</v>
      </c>
      <c r="E2341" s="40">
        <v>53394</v>
      </c>
      <c r="F2341" s="40">
        <v>526</v>
      </c>
      <c r="G2341" s="40">
        <v>0</v>
      </c>
      <c r="H2341" s="40">
        <v>0</v>
      </c>
      <c r="I2341" s="40">
        <v>0</v>
      </c>
      <c r="J2341" s="40">
        <v>9.7309999999999999</v>
      </c>
      <c r="K2341" s="40">
        <v>0</v>
      </c>
      <c r="L2341" s="41">
        <v>9.7309999999999999</v>
      </c>
    </row>
    <row r="2342" spans="2:12" x14ac:dyDescent="0.25">
      <c r="B2342" s="39" t="s">
        <v>345</v>
      </c>
      <c r="C2342" s="40" t="s">
        <v>2983</v>
      </c>
      <c r="D2342" s="40">
        <v>16525</v>
      </c>
      <c r="E2342" s="40">
        <v>16575</v>
      </c>
      <c r="F2342" s="40">
        <v>50</v>
      </c>
      <c r="G2342" s="40">
        <v>29339</v>
      </c>
      <c r="H2342" s="40">
        <v>29620</v>
      </c>
      <c r="I2342" s="40">
        <v>281</v>
      </c>
      <c r="J2342" s="40">
        <v>0.92499999999999993</v>
      </c>
      <c r="K2342" s="40">
        <v>23.885000000000002</v>
      </c>
      <c r="L2342" s="41">
        <v>24.810000000000002</v>
      </c>
    </row>
    <row r="2343" spans="2:12" x14ac:dyDescent="0.25">
      <c r="B2343" s="39" t="str">
        <f t="shared" ref="B2343:B2346" si="482">B2342</f>
        <v>172.28.120.35</v>
      </c>
      <c r="C2343" s="40" t="s">
        <v>2984</v>
      </c>
      <c r="D2343" s="40">
        <v>16575</v>
      </c>
      <c r="E2343" s="40">
        <v>16624</v>
      </c>
      <c r="F2343" s="40">
        <v>49</v>
      </c>
      <c r="G2343" s="40">
        <v>29620</v>
      </c>
      <c r="H2343" s="40">
        <v>29746</v>
      </c>
      <c r="I2343" s="40">
        <v>126</v>
      </c>
      <c r="J2343" s="40">
        <v>0.90649999999999997</v>
      </c>
      <c r="K2343" s="40">
        <v>10.71</v>
      </c>
      <c r="L2343" s="41">
        <v>11.6165</v>
      </c>
    </row>
    <row r="2344" spans="2:12" x14ac:dyDescent="0.25">
      <c r="B2344" s="39" t="str">
        <f t="shared" si="482"/>
        <v>172.28.120.35</v>
      </c>
      <c r="C2344" s="40" t="s">
        <v>2985</v>
      </c>
      <c r="D2344" s="40">
        <v>16624</v>
      </c>
      <c r="E2344" s="40">
        <v>16758</v>
      </c>
      <c r="F2344" s="40">
        <v>134</v>
      </c>
      <c r="G2344" s="40">
        <v>29746</v>
      </c>
      <c r="H2344" s="40">
        <v>29964</v>
      </c>
      <c r="I2344" s="40">
        <v>218</v>
      </c>
      <c r="J2344" s="40">
        <v>2.4790000000000001</v>
      </c>
      <c r="K2344" s="40">
        <v>18.53</v>
      </c>
      <c r="L2344" s="41">
        <v>21.009</v>
      </c>
    </row>
    <row r="2345" spans="2:12" x14ac:dyDescent="0.25">
      <c r="B2345" s="39" t="str">
        <f t="shared" si="482"/>
        <v>172.28.120.35</v>
      </c>
      <c r="C2345" s="40" t="s">
        <v>2981</v>
      </c>
      <c r="D2345" s="40">
        <v>16388</v>
      </c>
      <c r="E2345" s="40">
        <v>16430</v>
      </c>
      <c r="F2345" s="40">
        <v>42</v>
      </c>
      <c r="G2345" s="40">
        <v>28839</v>
      </c>
      <c r="H2345" s="40">
        <v>28986</v>
      </c>
      <c r="I2345" s="40">
        <v>147</v>
      </c>
      <c r="J2345" s="40">
        <v>0.77699999999999991</v>
      </c>
      <c r="K2345" s="40">
        <v>12.495000000000001</v>
      </c>
      <c r="L2345" s="41">
        <v>13.272</v>
      </c>
    </row>
    <row r="2346" spans="2:12" x14ac:dyDescent="0.25">
      <c r="B2346" s="39" t="str">
        <f t="shared" si="482"/>
        <v>172.28.120.35</v>
      </c>
      <c r="C2346" s="40" t="s">
        <v>2982</v>
      </c>
      <c r="D2346" s="40">
        <v>16434</v>
      </c>
      <c r="E2346" s="40">
        <v>16500</v>
      </c>
      <c r="F2346" s="40">
        <v>66</v>
      </c>
      <c r="G2346" s="40">
        <v>28987</v>
      </c>
      <c r="H2346" s="40">
        <v>29230</v>
      </c>
      <c r="I2346" s="40">
        <v>243</v>
      </c>
      <c r="J2346" s="40">
        <v>1.2209999999999999</v>
      </c>
      <c r="K2346" s="40">
        <v>20.655000000000001</v>
      </c>
      <c r="L2346" s="41">
        <v>21.876000000000001</v>
      </c>
    </row>
    <row r="2347" spans="2:12" x14ac:dyDescent="0.25">
      <c r="B2347" s="39" t="s">
        <v>2917</v>
      </c>
      <c r="C2347" s="40" t="s">
        <v>2983</v>
      </c>
      <c r="D2347" s="40">
        <v>7</v>
      </c>
      <c r="E2347" s="40">
        <v>36</v>
      </c>
      <c r="F2347" s="40">
        <v>29</v>
      </c>
      <c r="G2347" s="40">
        <v>0</v>
      </c>
      <c r="H2347" s="40">
        <v>0</v>
      </c>
      <c r="I2347" s="40">
        <v>0</v>
      </c>
      <c r="J2347" s="40">
        <v>0.53649999999999998</v>
      </c>
      <c r="K2347" s="40">
        <v>0</v>
      </c>
      <c r="L2347" s="41">
        <v>0.53649999999999998</v>
      </c>
    </row>
    <row r="2348" spans="2:12" x14ac:dyDescent="0.25">
      <c r="B2348" s="39" t="str">
        <f t="shared" ref="B2348:B2349" si="483">B2347</f>
        <v>172.28.120.36</v>
      </c>
      <c r="C2348" s="40" t="s">
        <v>2984</v>
      </c>
      <c r="D2348" s="40">
        <v>36</v>
      </c>
      <c r="E2348" s="40">
        <v>54</v>
      </c>
      <c r="F2348" s="40">
        <v>18</v>
      </c>
      <c r="G2348" s="40">
        <v>0</v>
      </c>
      <c r="H2348" s="40">
        <v>0</v>
      </c>
      <c r="I2348" s="40">
        <v>0</v>
      </c>
      <c r="J2348" s="40">
        <v>0.33299999999999996</v>
      </c>
      <c r="K2348" s="40">
        <v>0</v>
      </c>
      <c r="L2348" s="41">
        <v>0.33299999999999996</v>
      </c>
    </row>
    <row r="2349" spans="2:12" x14ac:dyDescent="0.25">
      <c r="B2349" s="39" t="str">
        <f t="shared" si="483"/>
        <v>172.28.120.36</v>
      </c>
      <c r="C2349" s="40" t="s">
        <v>2985</v>
      </c>
      <c r="D2349" s="40">
        <v>54</v>
      </c>
      <c r="E2349" s="40">
        <v>61</v>
      </c>
      <c r="F2349" s="40">
        <v>7</v>
      </c>
      <c r="G2349" s="40">
        <v>0</v>
      </c>
      <c r="H2349" s="40">
        <v>0</v>
      </c>
      <c r="I2349" s="40">
        <v>0</v>
      </c>
      <c r="J2349" s="40">
        <v>0.1295</v>
      </c>
      <c r="K2349" s="40">
        <v>0</v>
      </c>
      <c r="L2349" s="41">
        <v>0.1295</v>
      </c>
    </row>
    <row r="2350" spans="2:12" x14ac:dyDescent="0.25">
      <c r="B2350" s="39" t="s">
        <v>2927</v>
      </c>
      <c r="C2350" s="40" t="s">
        <v>2983</v>
      </c>
      <c r="D2350" s="40">
        <v>807</v>
      </c>
      <c r="E2350" s="40">
        <v>807</v>
      </c>
      <c r="F2350" s="40">
        <v>0</v>
      </c>
      <c r="G2350" s="40">
        <v>3137</v>
      </c>
      <c r="H2350" s="40">
        <v>3137</v>
      </c>
      <c r="I2350" s="40">
        <v>0</v>
      </c>
      <c r="J2350" s="40">
        <v>0</v>
      </c>
      <c r="K2350" s="40">
        <v>0</v>
      </c>
      <c r="L2350" s="41">
        <v>0</v>
      </c>
    </row>
    <row r="2351" spans="2:12" x14ac:dyDescent="0.25">
      <c r="B2351" s="39" t="str">
        <f t="shared" ref="B2351:B2352" si="484">B2350</f>
        <v>172.28.120.37</v>
      </c>
      <c r="C2351" s="40" t="s">
        <v>2984</v>
      </c>
      <c r="D2351" s="40">
        <v>807</v>
      </c>
      <c r="E2351" s="40">
        <v>817</v>
      </c>
      <c r="F2351" s="40">
        <v>10</v>
      </c>
      <c r="G2351" s="40">
        <v>3137</v>
      </c>
      <c r="H2351" s="40">
        <v>3141</v>
      </c>
      <c r="I2351" s="40">
        <v>4</v>
      </c>
      <c r="J2351" s="40">
        <v>0.185</v>
      </c>
      <c r="K2351" s="40">
        <v>0.34</v>
      </c>
      <c r="L2351" s="41">
        <v>0.52500000000000002</v>
      </c>
    </row>
    <row r="2352" spans="2:12" x14ac:dyDescent="0.25">
      <c r="B2352" s="39" t="str">
        <f t="shared" si="484"/>
        <v>172.28.120.37</v>
      </c>
      <c r="C2352" s="40" t="s">
        <v>2985</v>
      </c>
      <c r="D2352" s="40">
        <v>818</v>
      </c>
      <c r="E2352" s="40">
        <v>818</v>
      </c>
      <c r="F2352" s="40">
        <v>0</v>
      </c>
      <c r="G2352" s="40">
        <v>3141</v>
      </c>
      <c r="H2352" s="40">
        <v>3141</v>
      </c>
      <c r="I2352" s="40">
        <v>0</v>
      </c>
      <c r="J2352" s="40">
        <v>0</v>
      </c>
      <c r="K2352" s="40">
        <v>0</v>
      </c>
      <c r="L2352" s="41">
        <v>0</v>
      </c>
    </row>
    <row r="2353" spans="2:12" x14ac:dyDescent="0.25">
      <c r="B2353" s="39" t="s">
        <v>2634</v>
      </c>
      <c r="C2353" s="40" t="s">
        <v>2983</v>
      </c>
      <c r="D2353" s="40">
        <v>398560</v>
      </c>
      <c r="E2353" s="40">
        <v>402475</v>
      </c>
      <c r="F2353" s="40">
        <v>3915</v>
      </c>
      <c r="G2353" s="40">
        <v>0</v>
      </c>
      <c r="H2353" s="40">
        <v>0</v>
      </c>
      <c r="I2353" s="40">
        <v>0</v>
      </c>
      <c r="J2353" s="40">
        <v>72.427499999999995</v>
      </c>
      <c r="K2353" s="40">
        <v>0</v>
      </c>
      <c r="L2353" s="41">
        <v>72.427499999999995</v>
      </c>
    </row>
    <row r="2354" spans="2:12" x14ac:dyDescent="0.25">
      <c r="B2354" s="39" t="str">
        <f t="shared" ref="B2354:B2357" si="485">B2353</f>
        <v>172.28.120.38</v>
      </c>
      <c r="C2354" s="40" t="s">
        <v>2984</v>
      </c>
      <c r="D2354" s="40">
        <v>402568</v>
      </c>
      <c r="E2354" s="40">
        <v>406776</v>
      </c>
      <c r="F2354" s="40">
        <v>4208</v>
      </c>
      <c r="G2354" s="40">
        <v>0</v>
      </c>
      <c r="H2354" s="40">
        <v>0</v>
      </c>
      <c r="I2354" s="40">
        <v>0</v>
      </c>
      <c r="J2354" s="40">
        <v>77.847999999999999</v>
      </c>
      <c r="K2354" s="40">
        <v>0</v>
      </c>
      <c r="L2354" s="41">
        <v>77.847999999999999</v>
      </c>
    </row>
    <row r="2355" spans="2:12" x14ac:dyDescent="0.25">
      <c r="B2355" s="39" t="str">
        <f t="shared" si="485"/>
        <v>172.28.120.38</v>
      </c>
      <c r="C2355" s="40" t="s">
        <v>2985</v>
      </c>
      <c r="D2355" s="40">
        <v>406855</v>
      </c>
      <c r="E2355" s="40">
        <v>410807</v>
      </c>
      <c r="F2355" s="40">
        <v>3952</v>
      </c>
      <c r="G2355" s="40">
        <v>0</v>
      </c>
      <c r="H2355" s="40">
        <v>0</v>
      </c>
      <c r="I2355" s="40">
        <v>0</v>
      </c>
      <c r="J2355" s="40">
        <v>73.111999999999995</v>
      </c>
      <c r="K2355" s="40">
        <v>0</v>
      </c>
      <c r="L2355" s="41">
        <v>73.111999999999995</v>
      </c>
    </row>
    <row r="2356" spans="2:12" x14ac:dyDescent="0.25">
      <c r="B2356" s="39" t="str">
        <f t="shared" si="485"/>
        <v>172.28.120.38</v>
      </c>
      <c r="C2356" s="40" t="s">
        <v>2981</v>
      </c>
      <c r="D2356" s="40">
        <v>387510</v>
      </c>
      <c r="E2356" s="40">
        <v>391470</v>
      </c>
      <c r="F2356" s="40">
        <v>3960</v>
      </c>
      <c r="G2356" s="40">
        <v>0</v>
      </c>
      <c r="H2356" s="40">
        <v>0</v>
      </c>
      <c r="I2356" s="40">
        <v>0</v>
      </c>
      <c r="J2356" s="40">
        <v>73.259999999999991</v>
      </c>
      <c r="K2356" s="40">
        <v>0</v>
      </c>
      <c r="L2356" s="41">
        <v>73.259999999999991</v>
      </c>
    </row>
    <row r="2357" spans="2:12" x14ac:dyDescent="0.25">
      <c r="B2357" s="39" t="str">
        <f t="shared" si="485"/>
        <v>172.28.120.38</v>
      </c>
      <c r="C2357" s="40" t="s">
        <v>2982</v>
      </c>
      <c r="D2357" s="40">
        <v>391578</v>
      </c>
      <c r="E2357" s="40">
        <v>395173</v>
      </c>
      <c r="F2357" s="40">
        <v>3595</v>
      </c>
      <c r="G2357" s="40">
        <v>0</v>
      </c>
      <c r="H2357" s="40">
        <v>0</v>
      </c>
      <c r="I2357" s="40">
        <v>0</v>
      </c>
      <c r="J2357" s="40">
        <v>66.507499999999993</v>
      </c>
      <c r="K2357" s="40">
        <v>0</v>
      </c>
      <c r="L2357" s="41">
        <v>66.507499999999993</v>
      </c>
    </row>
    <row r="2358" spans="2:12" x14ac:dyDescent="0.25">
      <c r="B2358" s="39" t="s">
        <v>1318</v>
      </c>
      <c r="C2358" s="40" t="s">
        <v>2983</v>
      </c>
      <c r="D2358" s="40">
        <v>263736</v>
      </c>
      <c r="E2358" s="40">
        <v>267770</v>
      </c>
      <c r="F2358" s="40">
        <v>4034</v>
      </c>
      <c r="G2358" s="40">
        <v>0</v>
      </c>
      <c r="H2358" s="40">
        <v>0</v>
      </c>
      <c r="I2358" s="40">
        <v>0</v>
      </c>
      <c r="J2358" s="40">
        <v>74.628999999999991</v>
      </c>
      <c r="K2358" s="40">
        <v>0</v>
      </c>
      <c r="L2358" s="41">
        <v>74.628999999999991</v>
      </c>
    </row>
    <row r="2359" spans="2:12" x14ac:dyDescent="0.25">
      <c r="B2359" s="39" t="str">
        <f t="shared" ref="B2359:B2362" si="486">B2358</f>
        <v>172.28.120.44</v>
      </c>
      <c r="C2359" s="40" t="s">
        <v>2984</v>
      </c>
      <c r="D2359" s="40">
        <v>267774</v>
      </c>
      <c r="E2359" s="40">
        <v>272306</v>
      </c>
      <c r="F2359" s="40">
        <v>4532</v>
      </c>
      <c r="G2359" s="40">
        <v>0</v>
      </c>
      <c r="H2359" s="40">
        <v>0</v>
      </c>
      <c r="I2359" s="40">
        <v>0</v>
      </c>
      <c r="J2359" s="40">
        <v>83.841999999999999</v>
      </c>
      <c r="K2359" s="40">
        <v>0</v>
      </c>
      <c r="L2359" s="41">
        <v>83.841999999999999</v>
      </c>
    </row>
    <row r="2360" spans="2:12" x14ac:dyDescent="0.25">
      <c r="B2360" s="39" t="str">
        <f t="shared" si="486"/>
        <v>172.28.120.44</v>
      </c>
      <c r="C2360" s="40" t="s">
        <v>2985</v>
      </c>
      <c r="D2360" s="40">
        <v>272306</v>
      </c>
      <c r="E2360" s="40">
        <v>277228</v>
      </c>
      <c r="F2360" s="40">
        <v>4922</v>
      </c>
      <c r="G2360" s="40">
        <v>0</v>
      </c>
      <c r="H2360" s="40">
        <v>0</v>
      </c>
      <c r="I2360" s="40">
        <v>0</v>
      </c>
      <c r="J2360" s="40">
        <v>91.057000000000002</v>
      </c>
      <c r="K2360" s="40">
        <v>0</v>
      </c>
      <c r="L2360" s="41">
        <v>91.057000000000002</v>
      </c>
    </row>
    <row r="2361" spans="2:12" x14ac:dyDescent="0.25">
      <c r="B2361" s="39" t="str">
        <f t="shared" si="486"/>
        <v>172.28.120.44</v>
      </c>
      <c r="C2361" s="40" t="s">
        <v>2981</v>
      </c>
      <c r="D2361" s="40">
        <v>249667</v>
      </c>
      <c r="E2361" s="40">
        <v>253778</v>
      </c>
      <c r="F2361" s="40">
        <v>4111</v>
      </c>
      <c r="G2361" s="40">
        <v>0</v>
      </c>
      <c r="H2361" s="40">
        <v>0</v>
      </c>
      <c r="I2361" s="40">
        <v>0</v>
      </c>
      <c r="J2361" s="40">
        <v>76.0535</v>
      </c>
      <c r="K2361" s="40">
        <v>0</v>
      </c>
      <c r="L2361" s="41">
        <v>76.0535</v>
      </c>
    </row>
    <row r="2362" spans="2:12" x14ac:dyDescent="0.25">
      <c r="B2362" s="39" t="str">
        <f t="shared" si="486"/>
        <v>172.28.120.44</v>
      </c>
      <c r="C2362" s="40" t="s">
        <v>2982</v>
      </c>
      <c r="D2362" s="40">
        <v>253779</v>
      </c>
      <c r="E2362" s="40">
        <v>259051</v>
      </c>
      <c r="F2362" s="40">
        <v>5272</v>
      </c>
      <c r="G2362" s="40">
        <v>0</v>
      </c>
      <c r="H2362" s="40">
        <v>0</v>
      </c>
      <c r="I2362" s="40">
        <v>0</v>
      </c>
      <c r="J2362" s="40">
        <v>97.531999999999996</v>
      </c>
      <c r="K2362" s="40">
        <v>0</v>
      </c>
      <c r="L2362" s="41">
        <v>97.531999999999996</v>
      </c>
    </row>
    <row r="2363" spans="2:12" x14ac:dyDescent="0.25">
      <c r="B2363" s="39" t="s">
        <v>2627</v>
      </c>
      <c r="C2363" s="40" t="s">
        <v>2983</v>
      </c>
      <c r="D2363" s="40">
        <v>36780</v>
      </c>
      <c r="E2363" s="40">
        <v>36944</v>
      </c>
      <c r="F2363" s="40">
        <v>164</v>
      </c>
      <c r="G2363" s="40">
        <v>53862</v>
      </c>
      <c r="H2363" s="40">
        <v>54149</v>
      </c>
      <c r="I2363" s="40">
        <v>287</v>
      </c>
      <c r="J2363" s="40">
        <v>3.0339999999999998</v>
      </c>
      <c r="K2363" s="40">
        <v>24.395000000000003</v>
      </c>
      <c r="L2363" s="41">
        <v>27.429000000000002</v>
      </c>
    </row>
    <row r="2364" spans="2:12" x14ac:dyDescent="0.25">
      <c r="B2364" s="39" t="str">
        <f t="shared" ref="B2364:B2367" si="487">B2363</f>
        <v>172.28.120.49</v>
      </c>
      <c r="C2364" s="40" t="s">
        <v>2984</v>
      </c>
      <c r="D2364" s="40">
        <v>36944</v>
      </c>
      <c r="E2364" s="40">
        <v>37150</v>
      </c>
      <c r="F2364" s="40">
        <v>206</v>
      </c>
      <c r="G2364" s="40">
        <v>54149</v>
      </c>
      <c r="H2364" s="40">
        <v>54459</v>
      </c>
      <c r="I2364" s="40">
        <v>310</v>
      </c>
      <c r="J2364" s="40">
        <v>3.8109999999999999</v>
      </c>
      <c r="K2364" s="40">
        <v>26.35</v>
      </c>
      <c r="L2364" s="41">
        <v>30.161000000000001</v>
      </c>
    </row>
    <row r="2365" spans="2:12" x14ac:dyDescent="0.25">
      <c r="B2365" s="39" t="str">
        <f t="shared" si="487"/>
        <v>172.28.120.49</v>
      </c>
      <c r="C2365" s="40" t="s">
        <v>2985</v>
      </c>
      <c r="D2365" s="40">
        <v>37232</v>
      </c>
      <c r="E2365" s="40">
        <v>37364</v>
      </c>
      <c r="F2365" s="40">
        <v>132</v>
      </c>
      <c r="G2365" s="40">
        <v>54553</v>
      </c>
      <c r="H2365" s="40">
        <v>54923</v>
      </c>
      <c r="I2365" s="40">
        <v>370</v>
      </c>
      <c r="J2365" s="40">
        <v>2.4419999999999997</v>
      </c>
      <c r="K2365" s="40">
        <v>31.450000000000003</v>
      </c>
      <c r="L2365" s="41">
        <v>33.892000000000003</v>
      </c>
    </row>
    <row r="2366" spans="2:12" x14ac:dyDescent="0.25">
      <c r="B2366" s="39" t="str">
        <f t="shared" si="487"/>
        <v>172.28.120.49</v>
      </c>
      <c r="C2366" s="40" t="s">
        <v>2981</v>
      </c>
      <c r="D2366" s="40">
        <v>36484</v>
      </c>
      <c r="E2366" s="40">
        <v>36529</v>
      </c>
      <c r="F2366" s="40">
        <v>45</v>
      </c>
      <c r="G2366" s="40">
        <v>52886</v>
      </c>
      <c r="H2366" s="40">
        <v>53124</v>
      </c>
      <c r="I2366" s="40">
        <v>238</v>
      </c>
      <c r="J2366" s="40">
        <v>0.83249999999999991</v>
      </c>
      <c r="K2366" s="40">
        <v>20.23</v>
      </c>
      <c r="L2366" s="41">
        <v>21.0625</v>
      </c>
    </row>
    <row r="2367" spans="2:12" x14ac:dyDescent="0.25">
      <c r="B2367" s="39" t="str">
        <f t="shared" si="487"/>
        <v>172.28.120.49</v>
      </c>
      <c r="C2367" s="40" t="s">
        <v>2982</v>
      </c>
      <c r="D2367" s="40">
        <v>36533</v>
      </c>
      <c r="E2367" s="40">
        <v>36647</v>
      </c>
      <c r="F2367" s="40">
        <v>114</v>
      </c>
      <c r="G2367" s="40">
        <v>53177</v>
      </c>
      <c r="H2367" s="40">
        <v>53552</v>
      </c>
      <c r="I2367" s="40">
        <v>375</v>
      </c>
      <c r="J2367" s="40">
        <v>2.109</v>
      </c>
      <c r="K2367" s="40">
        <v>31.875000000000004</v>
      </c>
      <c r="L2367" s="41">
        <v>33.984000000000002</v>
      </c>
    </row>
    <row r="2368" spans="2:12" x14ac:dyDescent="0.25">
      <c r="B2368" s="39" t="s">
        <v>2702</v>
      </c>
      <c r="C2368" s="40" t="s">
        <v>2983</v>
      </c>
      <c r="D2368" s="40">
        <v>283343</v>
      </c>
      <c r="E2368" s="40">
        <v>283401</v>
      </c>
      <c r="F2368" s="40">
        <v>58</v>
      </c>
      <c r="G2368" s="40">
        <v>0</v>
      </c>
      <c r="H2368" s="40">
        <v>0</v>
      </c>
      <c r="I2368" s="40">
        <v>0</v>
      </c>
      <c r="J2368" s="40">
        <v>1.073</v>
      </c>
      <c r="K2368" s="40">
        <v>0</v>
      </c>
      <c r="L2368" s="41">
        <v>1.073</v>
      </c>
    </row>
    <row r="2369" spans="2:12" x14ac:dyDescent="0.25">
      <c r="B2369" s="39" t="str">
        <f t="shared" ref="B2369:B2372" si="488">B2368</f>
        <v>172.28.120.50</v>
      </c>
      <c r="C2369" s="40" t="s">
        <v>2984</v>
      </c>
      <c r="D2369" s="40">
        <v>283402</v>
      </c>
      <c r="E2369" s="40">
        <v>283424</v>
      </c>
      <c r="F2369" s="40">
        <v>22</v>
      </c>
      <c r="G2369" s="40">
        <v>0</v>
      </c>
      <c r="H2369" s="40">
        <v>0</v>
      </c>
      <c r="I2369" s="40">
        <v>0</v>
      </c>
      <c r="J2369" s="40">
        <v>0.40699999999999997</v>
      </c>
      <c r="K2369" s="40">
        <v>0</v>
      </c>
      <c r="L2369" s="41">
        <v>0.40699999999999997</v>
      </c>
    </row>
    <row r="2370" spans="2:12" x14ac:dyDescent="0.25">
      <c r="B2370" s="39" t="str">
        <f t="shared" si="488"/>
        <v>172.28.120.50</v>
      </c>
      <c r="C2370" s="40" t="s">
        <v>2985</v>
      </c>
      <c r="D2370" s="40">
        <v>283424</v>
      </c>
      <c r="E2370" s="40">
        <v>283491</v>
      </c>
      <c r="F2370" s="40">
        <v>67</v>
      </c>
      <c r="G2370" s="40">
        <v>0</v>
      </c>
      <c r="H2370" s="40">
        <v>0</v>
      </c>
      <c r="I2370" s="40">
        <v>0</v>
      </c>
      <c r="J2370" s="40">
        <v>1.2395</v>
      </c>
      <c r="K2370" s="40">
        <v>0</v>
      </c>
      <c r="L2370" s="41">
        <v>1.2395</v>
      </c>
    </row>
    <row r="2371" spans="2:12" x14ac:dyDescent="0.25">
      <c r="B2371" s="39" t="str">
        <f t="shared" si="488"/>
        <v>172.28.120.50</v>
      </c>
      <c r="C2371" s="40" t="s">
        <v>2981</v>
      </c>
      <c r="D2371" s="40">
        <v>283276</v>
      </c>
      <c r="E2371" s="40">
        <v>283288</v>
      </c>
      <c r="F2371" s="40">
        <v>12</v>
      </c>
      <c r="G2371" s="40">
        <v>0</v>
      </c>
      <c r="H2371" s="40">
        <v>0</v>
      </c>
      <c r="I2371" s="40">
        <v>0</v>
      </c>
      <c r="J2371" s="40">
        <v>0.22199999999999998</v>
      </c>
      <c r="K2371" s="40">
        <v>0</v>
      </c>
      <c r="L2371" s="41">
        <v>0.22199999999999998</v>
      </c>
    </row>
    <row r="2372" spans="2:12" x14ac:dyDescent="0.25">
      <c r="B2372" s="39" t="str">
        <f t="shared" si="488"/>
        <v>172.28.120.50</v>
      </c>
      <c r="C2372" s="40" t="s">
        <v>2982</v>
      </c>
      <c r="D2372" s="40">
        <v>283293</v>
      </c>
      <c r="E2372" s="40">
        <v>283306</v>
      </c>
      <c r="F2372" s="40">
        <v>13</v>
      </c>
      <c r="G2372" s="40">
        <v>0</v>
      </c>
      <c r="H2372" s="40">
        <v>0</v>
      </c>
      <c r="I2372" s="40">
        <v>0</v>
      </c>
      <c r="J2372" s="40">
        <v>0.24049999999999999</v>
      </c>
      <c r="K2372" s="40">
        <v>0</v>
      </c>
      <c r="L2372" s="41">
        <v>0.24049999999999999</v>
      </c>
    </row>
    <row r="2373" spans="2:12" x14ac:dyDescent="0.25">
      <c r="B2373" s="39" t="s">
        <v>2019</v>
      </c>
      <c r="C2373" s="40" t="s">
        <v>2983</v>
      </c>
      <c r="D2373" s="40">
        <v>825</v>
      </c>
      <c r="E2373" s="40">
        <v>826</v>
      </c>
      <c r="F2373" s="40">
        <v>1</v>
      </c>
      <c r="G2373" s="40">
        <v>2751</v>
      </c>
      <c r="H2373" s="40">
        <v>2773</v>
      </c>
      <c r="I2373" s="40">
        <v>22</v>
      </c>
      <c r="J2373" s="40">
        <v>1.8499999999999999E-2</v>
      </c>
      <c r="K2373" s="40">
        <v>1.87</v>
      </c>
      <c r="L2373" s="41">
        <v>1.8885000000000001</v>
      </c>
    </row>
    <row r="2374" spans="2:12" x14ac:dyDescent="0.25">
      <c r="B2374" s="39" t="str">
        <f t="shared" ref="B2374:B2376" si="489">B2373</f>
        <v>172.28.120.51</v>
      </c>
      <c r="C2374" s="40" t="s">
        <v>2984</v>
      </c>
      <c r="D2374" s="40">
        <v>880</v>
      </c>
      <c r="E2374" s="40">
        <v>884</v>
      </c>
      <c r="F2374" s="40">
        <v>4</v>
      </c>
      <c r="G2374" s="40">
        <v>2843</v>
      </c>
      <c r="H2374" s="40">
        <v>2843</v>
      </c>
      <c r="I2374" s="40">
        <v>0</v>
      </c>
      <c r="J2374" s="40">
        <v>7.3999999999999996E-2</v>
      </c>
      <c r="K2374" s="40">
        <v>0</v>
      </c>
      <c r="L2374" s="41">
        <v>7.3999999999999996E-2</v>
      </c>
    </row>
    <row r="2375" spans="2:12" x14ac:dyDescent="0.25">
      <c r="B2375" s="39" t="str">
        <f t="shared" si="489"/>
        <v>172.28.120.51</v>
      </c>
      <c r="C2375" s="40" t="s">
        <v>2981</v>
      </c>
      <c r="D2375" s="40">
        <v>769</v>
      </c>
      <c r="E2375" s="40">
        <v>800</v>
      </c>
      <c r="F2375" s="40">
        <v>31</v>
      </c>
      <c r="G2375" s="40">
        <v>2609</v>
      </c>
      <c r="H2375" s="40">
        <v>2667</v>
      </c>
      <c r="I2375" s="40">
        <v>58</v>
      </c>
      <c r="J2375" s="40">
        <v>0.57350000000000001</v>
      </c>
      <c r="K2375" s="40">
        <v>4.9300000000000006</v>
      </c>
      <c r="L2375" s="41">
        <v>5.5035000000000007</v>
      </c>
    </row>
    <row r="2376" spans="2:12" x14ac:dyDescent="0.25">
      <c r="B2376" s="39" t="str">
        <f t="shared" si="489"/>
        <v>172.28.120.51</v>
      </c>
      <c r="C2376" s="40" t="s">
        <v>2982</v>
      </c>
      <c r="D2376" s="40">
        <v>807</v>
      </c>
      <c r="E2376" s="40">
        <v>825</v>
      </c>
      <c r="F2376" s="40">
        <v>18</v>
      </c>
      <c r="G2376" s="40">
        <v>2671</v>
      </c>
      <c r="H2376" s="40">
        <v>2688</v>
      </c>
      <c r="I2376" s="40">
        <v>17</v>
      </c>
      <c r="J2376" s="40">
        <v>0.33299999999999996</v>
      </c>
      <c r="K2376" s="40">
        <v>1.4450000000000001</v>
      </c>
      <c r="L2376" s="41">
        <v>1.778</v>
      </c>
    </row>
    <row r="2377" spans="2:12" x14ac:dyDescent="0.25">
      <c r="B2377" s="39" t="s">
        <v>2631</v>
      </c>
      <c r="C2377" s="40" t="s">
        <v>2983</v>
      </c>
      <c r="D2377" s="40">
        <v>115016</v>
      </c>
      <c r="E2377" s="40">
        <v>115052</v>
      </c>
      <c r="F2377" s="40">
        <v>36</v>
      </c>
      <c r="G2377" s="40">
        <v>0</v>
      </c>
      <c r="H2377" s="40">
        <v>0</v>
      </c>
      <c r="I2377" s="40">
        <v>0</v>
      </c>
      <c r="J2377" s="40">
        <v>0.66599999999999993</v>
      </c>
      <c r="K2377" s="40">
        <v>0</v>
      </c>
      <c r="L2377" s="41">
        <v>0.66599999999999993</v>
      </c>
    </row>
    <row r="2378" spans="2:12" x14ac:dyDescent="0.25">
      <c r="B2378" s="39" t="str">
        <f t="shared" ref="B2378:B2381" si="490">B2377</f>
        <v>172.28.120.53</v>
      </c>
      <c r="C2378" s="40" t="s">
        <v>2984</v>
      </c>
      <c r="D2378" s="40">
        <v>115054</v>
      </c>
      <c r="E2378" s="40">
        <v>115066</v>
      </c>
      <c r="F2378" s="40">
        <v>12</v>
      </c>
      <c r="G2378" s="40">
        <v>0</v>
      </c>
      <c r="H2378" s="40">
        <v>0</v>
      </c>
      <c r="I2378" s="40">
        <v>0</v>
      </c>
      <c r="J2378" s="40">
        <v>0.22199999999999998</v>
      </c>
      <c r="K2378" s="40">
        <v>0</v>
      </c>
      <c r="L2378" s="41">
        <v>0.22199999999999998</v>
      </c>
    </row>
    <row r="2379" spans="2:12" x14ac:dyDescent="0.25">
      <c r="B2379" s="39" t="str">
        <f t="shared" si="490"/>
        <v>172.28.120.53</v>
      </c>
      <c r="C2379" s="40" t="s">
        <v>2985</v>
      </c>
      <c r="D2379" s="40">
        <v>115068</v>
      </c>
      <c r="E2379" s="40">
        <v>115077</v>
      </c>
      <c r="F2379" s="40">
        <v>9</v>
      </c>
      <c r="G2379" s="40">
        <v>0</v>
      </c>
      <c r="H2379" s="40">
        <v>0</v>
      </c>
      <c r="I2379" s="40">
        <v>0</v>
      </c>
      <c r="J2379" s="40">
        <v>0.16649999999999998</v>
      </c>
      <c r="K2379" s="40">
        <v>0</v>
      </c>
      <c r="L2379" s="41">
        <v>0.16649999999999998</v>
      </c>
    </row>
    <row r="2380" spans="2:12" x14ac:dyDescent="0.25">
      <c r="B2380" s="39" t="str">
        <f t="shared" si="490"/>
        <v>172.28.120.53</v>
      </c>
      <c r="C2380" s="40" t="s">
        <v>2981</v>
      </c>
      <c r="D2380" s="40">
        <v>114978</v>
      </c>
      <c r="E2380" s="40">
        <v>114990</v>
      </c>
      <c r="F2380" s="40">
        <v>12</v>
      </c>
      <c r="G2380" s="40">
        <v>0</v>
      </c>
      <c r="H2380" s="40">
        <v>0</v>
      </c>
      <c r="I2380" s="40">
        <v>0</v>
      </c>
      <c r="J2380" s="40">
        <v>0.22199999999999998</v>
      </c>
      <c r="K2380" s="40">
        <v>0</v>
      </c>
      <c r="L2380" s="41">
        <v>0.22199999999999998</v>
      </c>
    </row>
    <row r="2381" spans="2:12" x14ac:dyDescent="0.25">
      <c r="B2381" s="39" t="str">
        <f t="shared" si="490"/>
        <v>172.28.120.53</v>
      </c>
      <c r="C2381" s="40" t="s">
        <v>2982</v>
      </c>
      <c r="D2381" s="40">
        <v>114991</v>
      </c>
      <c r="E2381" s="40">
        <v>115000</v>
      </c>
      <c r="F2381" s="40">
        <v>9</v>
      </c>
      <c r="G2381" s="40">
        <v>0</v>
      </c>
      <c r="H2381" s="40">
        <v>0</v>
      </c>
      <c r="I2381" s="40">
        <v>0</v>
      </c>
      <c r="J2381" s="40">
        <v>0.16649999999999998</v>
      </c>
      <c r="K2381" s="40">
        <v>0</v>
      </c>
      <c r="L2381" s="41">
        <v>0.16649999999999998</v>
      </c>
    </row>
    <row r="2382" spans="2:12" x14ac:dyDescent="0.25">
      <c r="B2382" s="39" t="s">
        <v>1701</v>
      </c>
      <c r="C2382" s="40" t="s">
        <v>2983</v>
      </c>
      <c r="D2382" s="40">
        <v>57443</v>
      </c>
      <c r="E2382" s="40">
        <v>57443</v>
      </c>
      <c r="F2382" s="40">
        <v>0</v>
      </c>
      <c r="G2382" s="40">
        <v>0</v>
      </c>
      <c r="H2382" s="40">
        <v>0</v>
      </c>
      <c r="I2382" s="40">
        <v>0</v>
      </c>
      <c r="J2382" s="40">
        <v>0</v>
      </c>
      <c r="K2382" s="40">
        <v>0</v>
      </c>
      <c r="L2382" s="41">
        <v>0</v>
      </c>
    </row>
    <row r="2383" spans="2:12" x14ac:dyDescent="0.25">
      <c r="B2383" s="39" t="str">
        <f t="shared" ref="B2383:B2386" si="491">B2382</f>
        <v>172.28.120.56</v>
      </c>
      <c r="C2383" s="40" t="s">
        <v>2984</v>
      </c>
      <c r="D2383" s="40">
        <v>57443</v>
      </c>
      <c r="E2383" s="40">
        <v>57443</v>
      </c>
      <c r="F2383" s="40">
        <v>0</v>
      </c>
      <c r="G2383" s="40">
        <v>0</v>
      </c>
      <c r="H2383" s="40">
        <v>0</v>
      </c>
      <c r="I2383" s="40">
        <v>0</v>
      </c>
      <c r="J2383" s="40">
        <v>0</v>
      </c>
      <c r="K2383" s="40">
        <v>0</v>
      </c>
      <c r="L2383" s="41">
        <v>0</v>
      </c>
    </row>
    <row r="2384" spans="2:12" x14ac:dyDescent="0.25">
      <c r="B2384" s="39" t="str">
        <f t="shared" si="491"/>
        <v>172.28.120.56</v>
      </c>
      <c r="C2384" s="40" t="s">
        <v>2985</v>
      </c>
      <c r="D2384" s="40">
        <v>57443</v>
      </c>
      <c r="E2384" s="40">
        <v>57443</v>
      </c>
      <c r="F2384" s="40">
        <v>0</v>
      </c>
      <c r="G2384" s="40">
        <v>0</v>
      </c>
      <c r="H2384" s="40">
        <v>0</v>
      </c>
      <c r="I2384" s="40">
        <v>0</v>
      </c>
      <c r="J2384" s="40">
        <v>0</v>
      </c>
      <c r="K2384" s="40">
        <v>0</v>
      </c>
      <c r="L2384" s="41">
        <v>0</v>
      </c>
    </row>
    <row r="2385" spans="2:12" x14ac:dyDescent="0.25">
      <c r="B2385" s="39" t="str">
        <f t="shared" si="491"/>
        <v>172.28.120.56</v>
      </c>
      <c r="C2385" s="40" t="s">
        <v>2981</v>
      </c>
      <c r="D2385" s="40">
        <v>57443</v>
      </c>
      <c r="E2385" s="40">
        <v>57443</v>
      </c>
      <c r="F2385" s="40">
        <v>0</v>
      </c>
      <c r="G2385" s="40">
        <v>0</v>
      </c>
      <c r="H2385" s="40">
        <v>0</v>
      </c>
      <c r="I2385" s="40">
        <v>0</v>
      </c>
      <c r="J2385" s="40">
        <v>0</v>
      </c>
      <c r="K2385" s="40">
        <v>0</v>
      </c>
      <c r="L2385" s="41">
        <v>0</v>
      </c>
    </row>
    <row r="2386" spans="2:12" x14ac:dyDescent="0.25">
      <c r="B2386" s="39" t="str">
        <f t="shared" si="491"/>
        <v>172.28.120.56</v>
      </c>
      <c r="C2386" s="40" t="s">
        <v>2982</v>
      </c>
      <c r="D2386" s="40">
        <v>57443</v>
      </c>
      <c r="E2386" s="40">
        <v>57443</v>
      </c>
      <c r="F2386" s="40">
        <v>0</v>
      </c>
      <c r="G2386" s="40">
        <v>0</v>
      </c>
      <c r="H2386" s="40">
        <v>0</v>
      </c>
      <c r="I2386" s="40">
        <v>0</v>
      </c>
      <c r="J2386" s="40">
        <v>0</v>
      </c>
      <c r="K2386" s="40">
        <v>0</v>
      </c>
      <c r="L2386" s="41">
        <v>0</v>
      </c>
    </row>
    <row r="2387" spans="2:12" x14ac:dyDescent="0.25">
      <c r="B2387" s="39" t="s">
        <v>2022</v>
      </c>
      <c r="C2387" s="40" t="s">
        <v>2983</v>
      </c>
      <c r="D2387" s="40">
        <v>184146</v>
      </c>
      <c r="E2387" s="40">
        <v>184171</v>
      </c>
      <c r="F2387" s="40">
        <v>25</v>
      </c>
      <c r="G2387" s="40">
        <v>0</v>
      </c>
      <c r="H2387" s="40">
        <v>0</v>
      </c>
      <c r="I2387" s="40">
        <v>0</v>
      </c>
      <c r="J2387" s="40">
        <v>0.46249999999999997</v>
      </c>
      <c r="K2387" s="40">
        <v>0</v>
      </c>
      <c r="L2387" s="41">
        <v>0.46249999999999997</v>
      </c>
    </row>
    <row r="2388" spans="2:12" x14ac:dyDescent="0.25">
      <c r="B2388" s="39" t="str">
        <f t="shared" ref="B2388:B2391" si="492">B2387</f>
        <v>172.28.120.57</v>
      </c>
      <c r="C2388" s="40" t="s">
        <v>2984</v>
      </c>
      <c r="D2388" s="40">
        <v>184171</v>
      </c>
      <c r="E2388" s="40">
        <v>184193</v>
      </c>
      <c r="F2388" s="40">
        <v>22</v>
      </c>
      <c r="G2388" s="40">
        <v>0</v>
      </c>
      <c r="H2388" s="40">
        <v>0</v>
      </c>
      <c r="I2388" s="40">
        <v>0</v>
      </c>
      <c r="J2388" s="40">
        <v>0.40699999999999997</v>
      </c>
      <c r="K2388" s="40">
        <v>0</v>
      </c>
      <c r="L2388" s="41">
        <v>0.40699999999999997</v>
      </c>
    </row>
    <row r="2389" spans="2:12" x14ac:dyDescent="0.25">
      <c r="B2389" s="39" t="str">
        <f t="shared" si="492"/>
        <v>172.28.120.57</v>
      </c>
      <c r="C2389" s="40" t="s">
        <v>2985</v>
      </c>
      <c r="D2389" s="40">
        <v>184193</v>
      </c>
      <c r="E2389" s="40">
        <v>184204</v>
      </c>
      <c r="F2389" s="40">
        <v>11</v>
      </c>
      <c r="G2389" s="40">
        <v>0</v>
      </c>
      <c r="H2389" s="40">
        <v>0</v>
      </c>
      <c r="I2389" s="40">
        <v>0</v>
      </c>
      <c r="J2389" s="40">
        <v>0.20349999999999999</v>
      </c>
      <c r="K2389" s="40">
        <v>0</v>
      </c>
      <c r="L2389" s="41">
        <v>0.20349999999999999</v>
      </c>
    </row>
    <row r="2390" spans="2:12" x14ac:dyDescent="0.25">
      <c r="B2390" s="39" t="str">
        <f t="shared" si="492"/>
        <v>172.28.120.57</v>
      </c>
      <c r="C2390" s="40" t="s">
        <v>2981</v>
      </c>
      <c r="D2390" s="40">
        <v>183838</v>
      </c>
      <c r="E2390" s="40">
        <v>184123</v>
      </c>
      <c r="F2390" s="40">
        <v>285</v>
      </c>
      <c r="G2390" s="40">
        <v>0</v>
      </c>
      <c r="H2390" s="40">
        <v>0</v>
      </c>
      <c r="I2390" s="40">
        <v>0</v>
      </c>
      <c r="J2390" s="40">
        <v>5.2725</v>
      </c>
      <c r="K2390" s="40">
        <v>0</v>
      </c>
      <c r="L2390" s="41">
        <v>5.2725</v>
      </c>
    </row>
    <row r="2391" spans="2:12" x14ac:dyDescent="0.25">
      <c r="B2391" s="39" t="str">
        <f t="shared" si="492"/>
        <v>172.28.120.57</v>
      </c>
      <c r="C2391" s="40" t="s">
        <v>2982</v>
      </c>
      <c r="D2391" s="40">
        <v>184123</v>
      </c>
      <c r="E2391" s="40">
        <v>184130</v>
      </c>
      <c r="F2391" s="40">
        <v>7</v>
      </c>
      <c r="G2391" s="40">
        <v>0</v>
      </c>
      <c r="H2391" s="40">
        <v>0</v>
      </c>
      <c r="I2391" s="40">
        <v>0</v>
      </c>
      <c r="J2391" s="40">
        <v>0.1295</v>
      </c>
      <c r="K2391" s="40">
        <v>0</v>
      </c>
      <c r="L2391" s="41">
        <v>0.1295</v>
      </c>
    </row>
    <row r="2392" spans="2:12" x14ac:dyDescent="0.25">
      <c r="B2392" s="39" t="s">
        <v>1494</v>
      </c>
      <c r="C2392" s="40" t="s">
        <v>2983</v>
      </c>
      <c r="D2392" s="40">
        <v>451378</v>
      </c>
      <c r="E2392" s="40">
        <v>456555</v>
      </c>
      <c r="F2392" s="40">
        <v>5177</v>
      </c>
      <c r="G2392" s="40">
        <v>0</v>
      </c>
      <c r="H2392" s="40">
        <v>0</v>
      </c>
      <c r="I2392" s="40">
        <v>0</v>
      </c>
      <c r="J2392" s="40">
        <v>95.774499999999989</v>
      </c>
      <c r="K2392" s="40">
        <v>0</v>
      </c>
      <c r="L2392" s="41">
        <v>95.774499999999989</v>
      </c>
    </row>
    <row r="2393" spans="2:12" x14ac:dyDescent="0.25">
      <c r="B2393" s="39" t="str">
        <f t="shared" ref="B2393:B2396" si="493">B2392</f>
        <v>172.28.13.43</v>
      </c>
      <c r="C2393" s="40" t="s">
        <v>2984</v>
      </c>
      <c r="D2393" s="40">
        <v>456576</v>
      </c>
      <c r="E2393" s="40">
        <v>461357</v>
      </c>
      <c r="F2393" s="40">
        <v>4781</v>
      </c>
      <c r="G2393" s="40">
        <v>0</v>
      </c>
      <c r="H2393" s="40">
        <v>0</v>
      </c>
      <c r="I2393" s="40">
        <v>0</v>
      </c>
      <c r="J2393" s="40">
        <v>88.448499999999996</v>
      </c>
      <c r="K2393" s="40">
        <v>0</v>
      </c>
      <c r="L2393" s="41">
        <v>88.448499999999996</v>
      </c>
    </row>
    <row r="2394" spans="2:12" x14ac:dyDescent="0.25">
      <c r="B2394" s="39" t="str">
        <f t="shared" si="493"/>
        <v>172.28.13.43</v>
      </c>
      <c r="C2394" s="40" t="s">
        <v>2985</v>
      </c>
      <c r="D2394" s="40">
        <v>461357</v>
      </c>
      <c r="E2394" s="40">
        <v>466544</v>
      </c>
      <c r="F2394" s="40">
        <v>5187</v>
      </c>
      <c r="G2394" s="40">
        <v>0</v>
      </c>
      <c r="H2394" s="40">
        <v>0</v>
      </c>
      <c r="I2394" s="40">
        <v>0</v>
      </c>
      <c r="J2394" s="40">
        <v>95.959499999999991</v>
      </c>
      <c r="K2394" s="40">
        <v>0</v>
      </c>
      <c r="L2394" s="41">
        <v>95.959499999999991</v>
      </c>
    </row>
    <row r="2395" spans="2:12" x14ac:dyDescent="0.25">
      <c r="B2395" s="39" t="str">
        <f t="shared" si="493"/>
        <v>172.28.13.43</v>
      </c>
      <c r="C2395" s="40" t="s">
        <v>2981</v>
      </c>
      <c r="D2395" s="40">
        <v>434820</v>
      </c>
      <c r="E2395" s="40">
        <v>441015</v>
      </c>
      <c r="F2395" s="40">
        <v>6195</v>
      </c>
      <c r="G2395" s="40">
        <v>0</v>
      </c>
      <c r="H2395" s="40">
        <v>0</v>
      </c>
      <c r="I2395" s="40">
        <v>0</v>
      </c>
      <c r="J2395" s="40">
        <v>114.60749999999999</v>
      </c>
      <c r="K2395" s="40">
        <v>0</v>
      </c>
      <c r="L2395" s="41">
        <v>114.60749999999999</v>
      </c>
    </row>
    <row r="2396" spans="2:12" x14ac:dyDescent="0.25">
      <c r="B2396" s="39" t="str">
        <f t="shared" si="493"/>
        <v>172.28.13.43</v>
      </c>
      <c r="C2396" s="40" t="s">
        <v>2982</v>
      </c>
      <c r="D2396" s="40">
        <v>441261</v>
      </c>
      <c r="E2396" s="40">
        <v>446634</v>
      </c>
      <c r="F2396" s="40">
        <v>5373</v>
      </c>
      <c r="G2396" s="40">
        <v>0</v>
      </c>
      <c r="H2396" s="40">
        <v>0</v>
      </c>
      <c r="I2396" s="40">
        <v>0</v>
      </c>
      <c r="J2396" s="40">
        <v>99.400499999999994</v>
      </c>
      <c r="K2396" s="40">
        <v>0</v>
      </c>
      <c r="L2396" s="41">
        <v>99.400499999999994</v>
      </c>
    </row>
    <row r="2397" spans="2:12" x14ac:dyDescent="0.25">
      <c r="B2397" s="39" t="s">
        <v>2771</v>
      </c>
      <c r="C2397" s="40" t="s">
        <v>2983</v>
      </c>
      <c r="D2397" s="40">
        <v>10311</v>
      </c>
      <c r="E2397" s="40">
        <v>10400</v>
      </c>
      <c r="F2397" s="40">
        <v>89</v>
      </c>
      <c r="G2397" s="40">
        <v>27563</v>
      </c>
      <c r="H2397" s="40">
        <v>27810</v>
      </c>
      <c r="I2397" s="40">
        <v>247</v>
      </c>
      <c r="J2397" s="40">
        <v>1.6464999999999999</v>
      </c>
      <c r="K2397" s="40">
        <v>20.995000000000001</v>
      </c>
      <c r="L2397" s="41">
        <v>22.641500000000001</v>
      </c>
    </row>
    <row r="2398" spans="2:12" x14ac:dyDescent="0.25">
      <c r="B2398" s="39" t="str">
        <f t="shared" ref="B2398:B2401" si="494">B2397</f>
        <v>172.28.13.46</v>
      </c>
      <c r="C2398" s="40" t="s">
        <v>2984</v>
      </c>
      <c r="D2398" s="40">
        <v>10400</v>
      </c>
      <c r="E2398" s="40">
        <v>10541</v>
      </c>
      <c r="F2398" s="40">
        <v>141</v>
      </c>
      <c r="G2398" s="40">
        <v>27810</v>
      </c>
      <c r="H2398" s="40">
        <v>28205</v>
      </c>
      <c r="I2398" s="40">
        <v>395</v>
      </c>
      <c r="J2398" s="40">
        <v>2.6084999999999998</v>
      </c>
      <c r="K2398" s="40">
        <v>33.575000000000003</v>
      </c>
      <c r="L2398" s="41">
        <v>36.183500000000002</v>
      </c>
    </row>
    <row r="2399" spans="2:12" x14ac:dyDescent="0.25">
      <c r="B2399" s="39" t="str">
        <f t="shared" si="494"/>
        <v>172.28.13.46</v>
      </c>
      <c r="C2399" s="40" t="s">
        <v>2985</v>
      </c>
      <c r="D2399" s="40">
        <v>10541</v>
      </c>
      <c r="E2399" s="40">
        <v>10661</v>
      </c>
      <c r="F2399" s="40">
        <v>120</v>
      </c>
      <c r="G2399" s="40">
        <v>28205</v>
      </c>
      <c r="H2399" s="40">
        <v>28313</v>
      </c>
      <c r="I2399" s="40">
        <v>108</v>
      </c>
      <c r="J2399" s="40">
        <v>2.2199999999999998</v>
      </c>
      <c r="K2399" s="40">
        <v>9.1800000000000015</v>
      </c>
      <c r="L2399" s="41">
        <v>11.400000000000002</v>
      </c>
    </row>
    <row r="2400" spans="2:12" x14ac:dyDescent="0.25">
      <c r="B2400" s="39" t="str">
        <f t="shared" si="494"/>
        <v>172.28.13.46</v>
      </c>
      <c r="C2400" s="40" t="s">
        <v>2981</v>
      </c>
      <c r="D2400" s="40">
        <v>10118</v>
      </c>
      <c r="E2400" s="40">
        <v>10199</v>
      </c>
      <c r="F2400" s="40">
        <v>81</v>
      </c>
      <c r="G2400" s="40">
        <v>26601</v>
      </c>
      <c r="H2400" s="40">
        <v>26892</v>
      </c>
      <c r="I2400" s="40">
        <v>291</v>
      </c>
      <c r="J2400" s="40">
        <v>1.4984999999999999</v>
      </c>
      <c r="K2400" s="40">
        <v>24.735000000000003</v>
      </c>
      <c r="L2400" s="41">
        <v>26.233500000000003</v>
      </c>
    </row>
    <row r="2401" spans="2:12" x14ac:dyDescent="0.25">
      <c r="B2401" s="39" t="str">
        <f t="shared" si="494"/>
        <v>172.28.13.46</v>
      </c>
      <c r="C2401" s="40" t="s">
        <v>2982</v>
      </c>
      <c r="D2401" s="40">
        <v>10219</v>
      </c>
      <c r="E2401" s="40">
        <v>10248</v>
      </c>
      <c r="F2401" s="40">
        <v>29</v>
      </c>
      <c r="G2401" s="40">
        <v>26900</v>
      </c>
      <c r="H2401" s="40">
        <v>27068</v>
      </c>
      <c r="I2401" s="40">
        <v>168</v>
      </c>
      <c r="J2401" s="40">
        <v>0.53649999999999998</v>
      </c>
      <c r="K2401" s="40">
        <v>14.280000000000001</v>
      </c>
      <c r="L2401" s="41">
        <v>14.816500000000001</v>
      </c>
    </row>
    <row r="2402" spans="2:12" x14ac:dyDescent="0.25">
      <c r="B2402" s="39" t="s">
        <v>1436</v>
      </c>
      <c r="C2402" s="40" t="s">
        <v>2983</v>
      </c>
      <c r="D2402" s="40">
        <v>205266</v>
      </c>
      <c r="E2402" s="40">
        <v>208883</v>
      </c>
      <c r="F2402" s="40">
        <v>3617</v>
      </c>
      <c r="G2402" s="40">
        <v>0</v>
      </c>
      <c r="H2402" s="40">
        <v>0</v>
      </c>
      <c r="I2402" s="40">
        <v>0</v>
      </c>
      <c r="J2402" s="40">
        <v>66.91449999999999</v>
      </c>
      <c r="K2402" s="40">
        <v>0</v>
      </c>
      <c r="L2402" s="41">
        <v>66.91449999999999</v>
      </c>
    </row>
    <row r="2403" spans="2:12" x14ac:dyDescent="0.25">
      <c r="B2403" s="39" t="str">
        <f t="shared" ref="B2403:B2406" si="495">B2402</f>
        <v>172.28.13.48</v>
      </c>
      <c r="C2403" s="40" t="s">
        <v>2984</v>
      </c>
      <c r="D2403" s="40">
        <v>208884</v>
      </c>
      <c r="E2403" s="40">
        <v>212074</v>
      </c>
      <c r="F2403" s="40">
        <v>3190</v>
      </c>
      <c r="G2403" s="40">
        <v>0</v>
      </c>
      <c r="H2403" s="40">
        <v>0</v>
      </c>
      <c r="I2403" s="40">
        <v>0</v>
      </c>
      <c r="J2403" s="40">
        <v>59.015000000000001</v>
      </c>
      <c r="K2403" s="40">
        <v>0</v>
      </c>
      <c r="L2403" s="41">
        <v>59.015000000000001</v>
      </c>
    </row>
    <row r="2404" spans="2:12" x14ac:dyDescent="0.25">
      <c r="B2404" s="39" t="str">
        <f t="shared" si="495"/>
        <v>172.28.13.48</v>
      </c>
      <c r="C2404" s="40" t="s">
        <v>2985</v>
      </c>
      <c r="D2404" s="40">
        <v>212087</v>
      </c>
      <c r="E2404" s="40">
        <v>215962</v>
      </c>
      <c r="F2404" s="40">
        <v>3875</v>
      </c>
      <c r="G2404" s="40">
        <v>0</v>
      </c>
      <c r="H2404" s="40">
        <v>0</v>
      </c>
      <c r="I2404" s="40">
        <v>0</v>
      </c>
      <c r="J2404" s="40">
        <v>71.6875</v>
      </c>
      <c r="K2404" s="40">
        <v>0</v>
      </c>
      <c r="L2404" s="41">
        <v>71.6875</v>
      </c>
    </row>
    <row r="2405" spans="2:12" x14ac:dyDescent="0.25">
      <c r="B2405" s="39" t="str">
        <f t="shared" si="495"/>
        <v>172.28.13.48</v>
      </c>
      <c r="C2405" s="40" t="s">
        <v>2981</v>
      </c>
      <c r="D2405" s="40">
        <v>194720</v>
      </c>
      <c r="E2405" s="40">
        <v>199510</v>
      </c>
      <c r="F2405" s="40">
        <v>4790</v>
      </c>
      <c r="G2405" s="40">
        <v>0</v>
      </c>
      <c r="H2405" s="40">
        <v>0</v>
      </c>
      <c r="I2405" s="40">
        <v>0</v>
      </c>
      <c r="J2405" s="40">
        <v>88.614999999999995</v>
      </c>
      <c r="K2405" s="40">
        <v>0</v>
      </c>
      <c r="L2405" s="41">
        <v>88.614999999999995</v>
      </c>
    </row>
    <row r="2406" spans="2:12" x14ac:dyDescent="0.25">
      <c r="B2406" s="39" t="str">
        <f t="shared" si="495"/>
        <v>172.28.13.48</v>
      </c>
      <c r="C2406" s="40" t="s">
        <v>2982</v>
      </c>
      <c r="D2406" s="40">
        <v>199689</v>
      </c>
      <c r="E2406" s="40">
        <v>202434</v>
      </c>
      <c r="F2406" s="40">
        <v>2745</v>
      </c>
      <c r="G2406" s="40">
        <v>0</v>
      </c>
      <c r="H2406" s="40">
        <v>0</v>
      </c>
      <c r="I2406" s="40">
        <v>0</v>
      </c>
      <c r="J2406" s="40">
        <v>50.782499999999999</v>
      </c>
      <c r="K2406" s="40">
        <v>0</v>
      </c>
      <c r="L2406" s="41">
        <v>50.782499999999999</v>
      </c>
    </row>
    <row r="2407" spans="2:12" x14ac:dyDescent="0.25">
      <c r="B2407" s="39" t="s">
        <v>1433</v>
      </c>
      <c r="C2407" s="40" t="s">
        <v>2983</v>
      </c>
      <c r="D2407" s="40">
        <v>20375</v>
      </c>
      <c r="E2407" s="40">
        <v>20375</v>
      </c>
      <c r="F2407" s="40">
        <v>0</v>
      </c>
      <c r="G2407" s="40">
        <v>0</v>
      </c>
      <c r="H2407" s="40">
        <v>0</v>
      </c>
      <c r="I2407" s="40">
        <v>0</v>
      </c>
      <c r="J2407" s="40">
        <v>0</v>
      </c>
      <c r="K2407" s="40">
        <v>0</v>
      </c>
      <c r="L2407" s="41">
        <v>0</v>
      </c>
    </row>
    <row r="2408" spans="2:12" x14ac:dyDescent="0.25">
      <c r="B2408" s="39" t="str">
        <f t="shared" ref="B2408:B2411" si="496">B2407</f>
        <v>172.28.13.49</v>
      </c>
      <c r="C2408" s="40" t="s">
        <v>2984</v>
      </c>
      <c r="D2408" s="40">
        <v>20375</v>
      </c>
      <c r="E2408" s="40">
        <v>20375</v>
      </c>
      <c r="F2408" s="40">
        <v>0</v>
      </c>
      <c r="G2408" s="40">
        <v>0</v>
      </c>
      <c r="H2408" s="40">
        <v>0</v>
      </c>
      <c r="I2408" s="40">
        <v>0</v>
      </c>
      <c r="J2408" s="40">
        <v>0</v>
      </c>
      <c r="K2408" s="40">
        <v>0</v>
      </c>
      <c r="L2408" s="41">
        <v>0</v>
      </c>
    </row>
    <row r="2409" spans="2:12" x14ac:dyDescent="0.25">
      <c r="B2409" s="39" t="str">
        <f t="shared" si="496"/>
        <v>172.28.13.49</v>
      </c>
      <c r="C2409" s="40" t="s">
        <v>2985</v>
      </c>
      <c r="D2409" s="40">
        <v>20375</v>
      </c>
      <c r="E2409" s="40">
        <v>20375</v>
      </c>
      <c r="F2409" s="40">
        <v>0</v>
      </c>
      <c r="G2409" s="40">
        <v>0</v>
      </c>
      <c r="H2409" s="40">
        <v>0</v>
      </c>
      <c r="I2409" s="40">
        <v>0</v>
      </c>
      <c r="J2409" s="40">
        <v>0</v>
      </c>
      <c r="K2409" s="40">
        <v>0</v>
      </c>
      <c r="L2409" s="41">
        <v>0</v>
      </c>
    </row>
    <row r="2410" spans="2:12" x14ac:dyDescent="0.25">
      <c r="B2410" s="39" t="str">
        <f t="shared" si="496"/>
        <v>172.28.13.49</v>
      </c>
      <c r="C2410" s="40" t="s">
        <v>2981</v>
      </c>
      <c r="D2410" s="40">
        <v>20266</v>
      </c>
      <c r="E2410" s="40">
        <v>20279</v>
      </c>
      <c r="F2410" s="40">
        <v>13</v>
      </c>
      <c r="G2410" s="40">
        <v>0</v>
      </c>
      <c r="H2410" s="40">
        <v>0</v>
      </c>
      <c r="I2410" s="40">
        <v>0</v>
      </c>
      <c r="J2410" s="40">
        <v>0.24049999999999999</v>
      </c>
      <c r="K2410" s="40">
        <v>0</v>
      </c>
      <c r="L2410" s="41">
        <v>0.24049999999999999</v>
      </c>
    </row>
    <row r="2411" spans="2:12" x14ac:dyDescent="0.25">
      <c r="B2411" s="39" t="str">
        <f t="shared" si="496"/>
        <v>172.28.13.49</v>
      </c>
      <c r="C2411" s="40" t="s">
        <v>2982</v>
      </c>
      <c r="D2411" s="40">
        <v>20279</v>
      </c>
      <c r="E2411" s="40">
        <v>20350</v>
      </c>
      <c r="F2411" s="40">
        <v>71</v>
      </c>
      <c r="G2411" s="40">
        <v>0</v>
      </c>
      <c r="H2411" s="40">
        <v>0</v>
      </c>
      <c r="I2411" s="40">
        <v>0</v>
      </c>
      <c r="J2411" s="40">
        <v>1.3134999999999999</v>
      </c>
      <c r="K2411" s="40">
        <v>0</v>
      </c>
      <c r="L2411" s="41">
        <v>1.3134999999999999</v>
      </c>
    </row>
    <row r="2412" spans="2:12" x14ac:dyDescent="0.25">
      <c r="B2412" s="39" t="s">
        <v>1268</v>
      </c>
      <c r="C2412" s="40" t="s">
        <v>2981</v>
      </c>
      <c r="D2412" s="40">
        <v>132704</v>
      </c>
      <c r="E2412" s="40">
        <v>136163</v>
      </c>
      <c r="F2412" s="40">
        <v>3459</v>
      </c>
      <c r="G2412" s="40">
        <v>0</v>
      </c>
      <c r="H2412" s="40">
        <v>0</v>
      </c>
      <c r="I2412" s="40">
        <v>0</v>
      </c>
      <c r="J2412" s="40">
        <v>63.991499999999995</v>
      </c>
      <c r="K2412" s="40">
        <v>0</v>
      </c>
      <c r="L2412" s="41">
        <v>63.991499999999995</v>
      </c>
    </row>
    <row r="2413" spans="2:12" x14ac:dyDescent="0.25">
      <c r="B2413" s="39" t="str">
        <f>B2412</f>
        <v>172.28.13.50</v>
      </c>
      <c r="C2413" s="40" t="s">
        <v>2982</v>
      </c>
      <c r="D2413" s="40">
        <v>136250</v>
      </c>
      <c r="E2413" s="40">
        <v>137850</v>
      </c>
      <c r="F2413" s="40">
        <v>1600</v>
      </c>
      <c r="G2413" s="40">
        <v>0</v>
      </c>
      <c r="H2413" s="40">
        <v>0</v>
      </c>
      <c r="I2413" s="40">
        <v>0</v>
      </c>
      <c r="J2413" s="40">
        <v>29.599999999999998</v>
      </c>
      <c r="K2413" s="40">
        <v>0</v>
      </c>
      <c r="L2413" s="41">
        <v>29.599999999999998</v>
      </c>
    </row>
    <row r="2414" spans="2:12" x14ac:dyDescent="0.25">
      <c r="B2414" s="39" t="s">
        <v>2705</v>
      </c>
      <c r="C2414" s="40" t="s">
        <v>2983</v>
      </c>
      <c r="D2414" s="40">
        <v>268132</v>
      </c>
      <c r="E2414" s="40">
        <v>268219</v>
      </c>
      <c r="F2414" s="40">
        <v>87</v>
      </c>
      <c r="G2414" s="40">
        <v>0</v>
      </c>
      <c r="H2414" s="40">
        <v>0</v>
      </c>
      <c r="I2414" s="40">
        <v>0</v>
      </c>
      <c r="J2414" s="40">
        <v>1.6094999999999999</v>
      </c>
      <c r="K2414" s="40">
        <v>0</v>
      </c>
      <c r="L2414" s="41">
        <v>1.6094999999999999</v>
      </c>
    </row>
    <row r="2415" spans="2:12" x14ac:dyDescent="0.25">
      <c r="B2415" s="39" t="str">
        <f t="shared" ref="B2415:B2418" si="497">B2414</f>
        <v>172.28.130.20</v>
      </c>
      <c r="C2415" s="40" t="s">
        <v>2984</v>
      </c>
      <c r="D2415" s="40">
        <v>268219</v>
      </c>
      <c r="E2415" s="40">
        <v>268236</v>
      </c>
      <c r="F2415" s="40">
        <v>17</v>
      </c>
      <c r="G2415" s="40">
        <v>0</v>
      </c>
      <c r="H2415" s="40">
        <v>0</v>
      </c>
      <c r="I2415" s="40">
        <v>0</v>
      </c>
      <c r="J2415" s="40">
        <v>0.3145</v>
      </c>
      <c r="K2415" s="40">
        <v>0</v>
      </c>
      <c r="L2415" s="41">
        <v>0.3145</v>
      </c>
    </row>
    <row r="2416" spans="2:12" x14ac:dyDescent="0.25">
      <c r="B2416" s="39" t="str">
        <f t="shared" si="497"/>
        <v>172.28.130.20</v>
      </c>
      <c r="C2416" s="40" t="s">
        <v>2985</v>
      </c>
      <c r="D2416" s="40">
        <v>268236</v>
      </c>
      <c r="E2416" s="40">
        <v>268278</v>
      </c>
      <c r="F2416" s="40">
        <v>42</v>
      </c>
      <c r="G2416" s="40">
        <v>0</v>
      </c>
      <c r="H2416" s="40">
        <v>0</v>
      </c>
      <c r="I2416" s="40">
        <v>0</v>
      </c>
      <c r="J2416" s="40">
        <v>0.77699999999999991</v>
      </c>
      <c r="K2416" s="40">
        <v>0</v>
      </c>
      <c r="L2416" s="41">
        <v>0.77699999999999991</v>
      </c>
    </row>
    <row r="2417" spans="2:12" x14ac:dyDescent="0.25">
      <c r="B2417" s="39" t="str">
        <f t="shared" si="497"/>
        <v>172.28.130.20</v>
      </c>
      <c r="C2417" s="40" t="s">
        <v>2981</v>
      </c>
      <c r="D2417" s="40">
        <v>267995</v>
      </c>
      <c r="E2417" s="40">
        <v>268050</v>
      </c>
      <c r="F2417" s="40">
        <v>55</v>
      </c>
      <c r="G2417" s="40">
        <v>0</v>
      </c>
      <c r="H2417" s="40">
        <v>0</v>
      </c>
      <c r="I2417" s="40">
        <v>0</v>
      </c>
      <c r="J2417" s="40">
        <v>1.0174999999999998</v>
      </c>
      <c r="K2417" s="40">
        <v>0</v>
      </c>
      <c r="L2417" s="41">
        <v>1.0174999999999998</v>
      </c>
    </row>
    <row r="2418" spans="2:12" x14ac:dyDescent="0.25">
      <c r="B2418" s="39" t="str">
        <f t="shared" si="497"/>
        <v>172.28.130.20</v>
      </c>
      <c r="C2418" s="40" t="s">
        <v>2982</v>
      </c>
      <c r="D2418" s="40">
        <v>268052</v>
      </c>
      <c r="E2418" s="40">
        <v>268103</v>
      </c>
      <c r="F2418" s="40">
        <v>51</v>
      </c>
      <c r="G2418" s="40">
        <v>0</v>
      </c>
      <c r="H2418" s="40">
        <v>0</v>
      </c>
      <c r="I2418" s="40">
        <v>0</v>
      </c>
      <c r="J2418" s="40">
        <v>0.94350000000000001</v>
      </c>
      <c r="K2418" s="40">
        <v>0</v>
      </c>
      <c r="L2418" s="41">
        <v>0.94350000000000001</v>
      </c>
    </row>
    <row r="2419" spans="2:12" x14ac:dyDescent="0.25">
      <c r="B2419" s="39" t="s">
        <v>2750</v>
      </c>
      <c r="C2419" s="40" t="s">
        <v>2983</v>
      </c>
      <c r="D2419" s="40">
        <v>37107</v>
      </c>
      <c r="E2419" s="40">
        <v>40142</v>
      </c>
      <c r="F2419" s="40">
        <v>3035</v>
      </c>
      <c r="G2419" s="40">
        <v>0</v>
      </c>
      <c r="H2419" s="40">
        <v>0</v>
      </c>
      <c r="I2419" s="40">
        <v>0</v>
      </c>
      <c r="J2419" s="40">
        <v>56.147499999999994</v>
      </c>
      <c r="K2419" s="40">
        <v>0</v>
      </c>
      <c r="L2419" s="41">
        <v>56.147499999999994</v>
      </c>
    </row>
    <row r="2420" spans="2:12" x14ac:dyDescent="0.25">
      <c r="B2420" s="39" t="str">
        <f t="shared" ref="B2420:B2423" si="498">B2419</f>
        <v>172.28.130.21</v>
      </c>
      <c r="C2420" s="40" t="s">
        <v>2984</v>
      </c>
      <c r="D2420" s="40">
        <v>40170</v>
      </c>
      <c r="E2420" s="40">
        <v>42564</v>
      </c>
      <c r="F2420" s="40">
        <v>2394</v>
      </c>
      <c r="G2420" s="40">
        <v>0</v>
      </c>
      <c r="H2420" s="40">
        <v>0</v>
      </c>
      <c r="I2420" s="40">
        <v>0</v>
      </c>
      <c r="J2420" s="40">
        <v>44.288999999999994</v>
      </c>
      <c r="K2420" s="40">
        <v>0</v>
      </c>
      <c r="L2420" s="41">
        <v>44.288999999999994</v>
      </c>
    </row>
    <row r="2421" spans="2:12" x14ac:dyDescent="0.25">
      <c r="B2421" s="39" t="str">
        <f t="shared" si="498"/>
        <v>172.28.130.21</v>
      </c>
      <c r="C2421" s="40" t="s">
        <v>2985</v>
      </c>
      <c r="D2421" s="40">
        <v>42568</v>
      </c>
      <c r="E2421" s="40">
        <v>46511</v>
      </c>
      <c r="F2421" s="40">
        <v>3943</v>
      </c>
      <c r="G2421" s="40">
        <v>0</v>
      </c>
      <c r="H2421" s="40">
        <v>0</v>
      </c>
      <c r="I2421" s="40">
        <v>0</v>
      </c>
      <c r="J2421" s="40">
        <v>72.945499999999996</v>
      </c>
      <c r="K2421" s="40">
        <v>0</v>
      </c>
      <c r="L2421" s="41">
        <v>72.945499999999996</v>
      </c>
    </row>
    <row r="2422" spans="2:12" x14ac:dyDescent="0.25">
      <c r="B2422" s="39" t="str">
        <f t="shared" si="498"/>
        <v>172.28.130.21</v>
      </c>
      <c r="C2422" s="40" t="s">
        <v>2981</v>
      </c>
      <c r="D2422" s="40">
        <v>28063</v>
      </c>
      <c r="E2422" s="40">
        <v>31353</v>
      </c>
      <c r="F2422" s="40">
        <v>3290</v>
      </c>
      <c r="G2422" s="40">
        <v>0</v>
      </c>
      <c r="H2422" s="40">
        <v>0</v>
      </c>
      <c r="I2422" s="40">
        <v>0</v>
      </c>
      <c r="J2422" s="40">
        <v>60.864999999999995</v>
      </c>
      <c r="K2422" s="40">
        <v>0</v>
      </c>
      <c r="L2422" s="41">
        <v>60.864999999999995</v>
      </c>
    </row>
    <row r="2423" spans="2:12" x14ac:dyDescent="0.25">
      <c r="B2423" s="39" t="str">
        <f t="shared" si="498"/>
        <v>172.28.130.21</v>
      </c>
      <c r="C2423" s="40" t="s">
        <v>2982</v>
      </c>
      <c r="D2423" s="40">
        <v>31388</v>
      </c>
      <c r="E2423" s="40">
        <v>34398</v>
      </c>
      <c r="F2423" s="40">
        <v>3010</v>
      </c>
      <c r="G2423" s="40">
        <v>0</v>
      </c>
      <c r="H2423" s="40">
        <v>0</v>
      </c>
      <c r="I2423" s="40">
        <v>0</v>
      </c>
      <c r="J2423" s="40">
        <v>55.684999999999995</v>
      </c>
      <c r="K2423" s="40">
        <v>0</v>
      </c>
      <c r="L2423" s="41">
        <v>55.684999999999995</v>
      </c>
    </row>
    <row r="2424" spans="2:12" x14ac:dyDescent="0.25">
      <c r="B2424" s="39" t="s">
        <v>2714</v>
      </c>
      <c r="C2424" s="40" t="s">
        <v>2983</v>
      </c>
      <c r="D2424" s="40">
        <v>285</v>
      </c>
      <c r="E2424" s="40">
        <v>467</v>
      </c>
      <c r="F2424" s="40">
        <v>182</v>
      </c>
      <c r="G2424" s="40">
        <v>1157</v>
      </c>
      <c r="H2424" s="40">
        <v>2021</v>
      </c>
      <c r="I2424" s="40">
        <v>864</v>
      </c>
      <c r="J2424" s="40">
        <v>3.367</v>
      </c>
      <c r="K2424" s="40">
        <v>73.440000000000012</v>
      </c>
      <c r="L2424" s="41">
        <v>76.807000000000016</v>
      </c>
    </row>
    <row r="2425" spans="2:12" x14ac:dyDescent="0.25">
      <c r="B2425" s="39" t="str">
        <f t="shared" ref="B2425:B2428" si="499">B2424</f>
        <v>172.28.130.22</v>
      </c>
      <c r="C2425" s="40" t="s">
        <v>2984</v>
      </c>
      <c r="D2425" s="40">
        <v>467</v>
      </c>
      <c r="E2425" s="40">
        <v>673</v>
      </c>
      <c r="F2425" s="40">
        <v>206</v>
      </c>
      <c r="G2425" s="40">
        <v>2021</v>
      </c>
      <c r="H2425" s="40">
        <v>2583</v>
      </c>
      <c r="I2425" s="40">
        <v>562</v>
      </c>
      <c r="J2425" s="40">
        <v>3.8109999999999999</v>
      </c>
      <c r="K2425" s="40">
        <v>47.77</v>
      </c>
      <c r="L2425" s="41">
        <v>51.581000000000003</v>
      </c>
    </row>
    <row r="2426" spans="2:12" x14ac:dyDescent="0.25">
      <c r="B2426" s="39" t="str">
        <f t="shared" si="499"/>
        <v>172.28.130.22</v>
      </c>
      <c r="C2426" s="40" t="s">
        <v>2985</v>
      </c>
      <c r="D2426" s="40">
        <v>673</v>
      </c>
      <c r="E2426" s="40">
        <v>865</v>
      </c>
      <c r="F2426" s="40">
        <v>192</v>
      </c>
      <c r="G2426" s="40">
        <v>2583</v>
      </c>
      <c r="H2426" s="40">
        <v>2992</v>
      </c>
      <c r="I2426" s="40">
        <v>409</v>
      </c>
      <c r="J2426" s="40">
        <v>3.5519999999999996</v>
      </c>
      <c r="K2426" s="40">
        <v>34.765000000000001</v>
      </c>
      <c r="L2426" s="41">
        <v>38.317</v>
      </c>
    </row>
    <row r="2427" spans="2:12" x14ac:dyDescent="0.25">
      <c r="B2427" s="39" t="str">
        <f t="shared" si="499"/>
        <v>172.28.130.22</v>
      </c>
      <c r="C2427" s="40" t="s">
        <v>2981</v>
      </c>
      <c r="D2427" s="40">
        <v>39</v>
      </c>
      <c r="E2427" s="40">
        <v>58</v>
      </c>
      <c r="F2427" s="40">
        <v>19</v>
      </c>
      <c r="G2427" s="40">
        <v>253</v>
      </c>
      <c r="H2427" s="40">
        <v>347</v>
      </c>
      <c r="I2427" s="40">
        <v>94</v>
      </c>
      <c r="J2427" s="40">
        <v>0.35149999999999998</v>
      </c>
      <c r="K2427" s="40">
        <v>7.99</v>
      </c>
      <c r="L2427" s="41">
        <v>8.3414999999999999</v>
      </c>
    </row>
    <row r="2428" spans="2:12" x14ac:dyDescent="0.25">
      <c r="B2428" s="39" t="str">
        <f t="shared" si="499"/>
        <v>172.28.130.22</v>
      </c>
      <c r="C2428" s="40" t="s">
        <v>2982</v>
      </c>
      <c r="D2428" s="40">
        <v>62</v>
      </c>
      <c r="E2428" s="40">
        <v>178</v>
      </c>
      <c r="F2428" s="40">
        <v>116</v>
      </c>
      <c r="G2428" s="40">
        <v>379</v>
      </c>
      <c r="H2428" s="40">
        <v>739</v>
      </c>
      <c r="I2428" s="40">
        <v>360</v>
      </c>
      <c r="J2428" s="40">
        <v>2.1459999999999999</v>
      </c>
      <c r="K2428" s="40">
        <v>30.6</v>
      </c>
      <c r="L2428" s="41">
        <v>32.746000000000002</v>
      </c>
    </row>
    <row r="2429" spans="2:12" x14ac:dyDescent="0.25">
      <c r="B2429" s="39" t="s">
        <v>2190</v>
      </c>
      <c r="C2429" s="40" t="s">
        <v>2983</v>
      </c>
      <c r="D2429" s="40">
        <v>85822</v>
      </c>
      <c r="E2429" s="40">
        <v>91413</v>
      </c>
      <c r="F2429" s="40">
        <v>5591</v>
      </c>
      <c r="G2429" s="40">
        <v>0</v>
      </c>
      <c r="H2429" s="40">
        <v>0</v>
      </c>
      <c r="I2429" s="40">
        <v>0</v>
      </c>
      <c r="J2429" s="40">
        <v>103.4335</v>
      </c>
      <c r="K2429" s="40">
        <v>0</v>
      </c>
      <c r="L2429" s="41">
        <v>103.4335</v>
      </c>
    </row>
    <row r="2430" spans="2:12" x14ac:dyDescent="0.25">
      <c r="B2430" s="39" t="str">
        <f t="shared" ref="B2430:B2433" si="500">B2429</f>
        <v>172.28.130.26</v>
      </c>
      <c r="C2430" s="40" t="s">
        <v>2984</v>
      </c>
      <c r="D2430" s="40">
        <v>91490</v>
      </c>
      <c r="E2430" s="40">
        <v>99574</v>
      </c>
      <c r="F2430" s="40">
        <v>8084</v>
      </c>
      <c r="G2430" s="40">
        <v>0</v>
      </c>
      <c r="H2430" s="40">
        <v>0</v>
      </c>
      <c r="I2430" s="40">
        <v>0</v>
      </c>
      <c r="J2430" s="40">
        <v>149.554</v>
      </c>
      <c r="K2430" s="40">
        <v>0</v>
      </c>
      <c r="L2430" s="41">
        <v>149.554</v>
      </c>
    </row>
    <row r="2431" spans="2:12" x14ac:dyDescent="0.25">
      <c r="B2431" s="39" t="str">
        <f t="shared" si="500"/>
        <v>172.28.130.26</v>
      </c>
      <c r="C2431" s="40" t="s">
        <v>2985</v>
      </c>
      <c r="D2431" s="40">
        <v>99649</v>
      </c>
      <c r="E2431" s="40">
        <v>107419</v>
      </c>
      <c r="F2431" s="40">
        <v>7770</v>
      </c>
      <c r="G2431" s="40">
        <v>0</v>
      </c>
      <c r="H2431" s="40">
        <v>0</v>
      </c>
      <c r="I2431" s="40">
        <v>0</v>
      </c>
      <c r="J2431" s="40">
        <v>143.745</v>
      </c>
      <c r="K2431" s="40">
        <v>0</v>
      </c>
      <c r="L2431" s="41">
        <v>143.745</v>
      </c>
    </row>
    <row r="2432" spans="2:12" x14ac:dyDescent="0.25">
      <c r="B2432" s="39" t="str">
        <f t="shared" si="500"/>
        <v>172.28.130.26</v>
      </c>
      <c r="C2432" s="40" t="s">
        <v>2981</v>
      </c>
      <c r="D2432" s="40">
        <v>68056</v>
      </c>
      <c r="E2432" s="40">
        <v>74181</v>
      </c>
      <c r="F2432" s="40">
        <v>6125</v>
      </c>
      <c r="G2432" s="40">
        <v>0</v>
      </c>
      <c r="H2432" s="40">
        <v>0</v>
      </c>
      <c r="I2432" s="40">
        <v>0</v>
      </c>
      <c r="J2432" s="40">
        <v>113.3125</v>
      </c>
      <c r="K2432" s="40">
        <v>0</v>
      </c>
      <c r="L2432" s="41">
        <v>113.3125</v>
      </c>
    </row>
    <row r="2433" spans="2:12" x14ac:dyDescent="0.25">
      <c r="B2433" s="39" t="str">
        <f t="shared" si="500"/>
        <v>172.28.130.26</v>
      </c>
      <c r="C2433" s="40" t="s">
        <v>2982</v>
      </c>
      <c r="D2433" s="40">
        <v>74436</v>
      </c>
      <c r="E2433" s="40">
        <v>79553</v>
      </c>
      <c r="F2433" s="40">
        <v>5117</v>
      </c>
      <c r="G2433" s="40">
        <v>0</v>
      </c>
      <c r="H2433" s="40">
        <v>0</v>
      </c>
      <c r="I2433" s="40">
        <v>0</v>
      </c>
      <c r="J2433" s="40">
        <v>94.66449999999999</v>
      </c>
      <c r="K2433" s="40">
        <v>0</v>
      </c>
      <c r="L2433" s="41">
        <v>94.66449999999999</v>
      </c>
    </row>
    <row r="2434" spans="2:12" x14ac:dyDescent="0.25">
      <c r="B2434" s="39" t="s">
        <v>2170</v>
      </c>
      <c r="C2434" s="40" t="s">
        <v>2983</v>
      </c>
      <c r="D2434" s="40">
        <v>124941</v>
      </c>
      <c r="E2434" s="40">
        <v>131661</v>
      </c>
      <c r="F2434" s="40">
        <v>6720</v>
      </c>
      <c r="G2434" s="40">
        <v>0</v>
      </c>
      <c r="H2434" s="40">
        <v>0</v>
      </c>
      <c r="I2434" s="40">
        <v>0</v>
      </c>
      <c r="J2434" s="40">
        <v>124.32</v>
      </c>
      <c r="K2434" s="40">
        <v>0</v>
      </c>
      <c r="L2434" s="41">
        <v>124.32</v>
      </c>
    </row>
    <row r="2435" spans="2:12" x14ac:dyDescent="0.25">
      <c r="B2435" s="39" t="str">
        <f t="shared" ref="B2435:B2438" si="501">B2434</f>
        <v>172.28.130.27</v>
      </c>
      <c r="C2435" s="40" t="s">
        <v>2984</v>
      </c>
      <c r="D2435" s="40">
        <v>131661</v>
      </c>
      <c r="E2435" s="40">
        <v>139425</v>
      </c>
      <c r="F2435" s="40">
        <v>7764</v>
      </c>
      <c r="G2435" s="40">
        <v>0</v>
      </c>
      <c r="H2435" s="40">
        <v>0</v>
      </c>
      <c r="I2435" s="40">
        <v>0</v>
      </c>
      <c r="J2435" s="40">
        <v>143.63399999999999</v>
      </c>
      <c r="K2435" s="40">
        <v>0</v>
      </c>
      <c r="L2435" s="41">
        <v>143.63399999999999</v>
      </c>
    </row>
    <row r="2436" spans="2:12" x14ac:dyDescent="0.25">
      <c r="B2436" s="39" t="str">
        <f t="shared" si="501"/>
        <v>172.28.130.27</v>
      </c>
      <c r="C2436" s="40" t="s">
        <v>2985</v>
      </c>
      <c r="D2436" s="40">
        <v>139425</v>
      </c>
      <c r="E2436" s="40">
        <v>148590</v>
      </c>
      <c r="F2436" s="40">
        <v>9165</v>
      </c>
      <c r="G2436" s="40">
        <v>0</v>
      </c>
      <c r="H2436" s="40">
        <v>0</v>
      </c>
      <c r="I2436" s="40">
        <v>0</v>
      </c>
      <c r="J2436" s="40">
        <v>169.55249999999998</v>
      </c>
      <c r="K2436" s="40">
        <v>0</v>
      </c>
      <c r="L2436" s="41">
        <v>169.55249999999998</v>
      </c>
    </row>
    <row r="2437" spans="2:12" x14ac:dyDescent="0.25">
      <c r="B2437" s="39" t="str">
        <f t="shared" si="501"/>
        <v>172.28.130.27</v>
      </c>
      <c r="C2437" s="40" t="s">
        <v>2981</v>
      </c>
      <c r="D2437" s="40">
        <v>99457</v>
      </c>
      <c r="E2437" s="40">
        <v>108343</v>
      </c>
      <c r="F2437" s="40">
        <v>8886</v>
      </c>
      <c r="G2437" s="40">
        <v>0</v>
      </c>
      <c r="H2437" s="40">
        <v>0</v>
      </c>
      <c r="I2437" s="40">
        <v>0</v>
      </c>
      <c r="J2437" s="40">
        <v>164.39099999999999</v>
      </c>
      <c r="K2437" s="40">
        <v>0</v>
      </c>
      <c r="L2437" s="41">
        <v>164.39099999999999</v>
      </c>
    </row>
    <row r="2438" spans="2:12" x14ac:dyDescent="0.25">
      <c r="B2438" s="39" t="str">
        <f t="shared" si="501"/>
        <v>172.28.130.27</v>
      </c>
      <c r="C2438" s="40" t="s">
        <v>2982</v>
      </c>
      <c r="D2438" s="40">
        <v>108724</v>
      </c>
      <c r="E2438" s="40">
        <v>116704</v>
      </c>
      <c r="F2438" s="40">
        <v>7980</v>
      </c>
      <c r="G2438" s="40">
        <v>0</v>
      </c>
      <c r="H2438" s="40">
        <v>0</v>
      </c>
      <c r="I2438" s="40">
        <v>0</v>
      </c>
      <c r="J2438" s="40">
        <v>147.63</v>
      </c>
      <c r="K2438" s="40">
        <v>0</v>
      </c>
      <c r="L2438" s="41">
        <v>147.63</v>
      </c>
    </row>
    <row r="2439" spans="2:12" x14ac:dyDescent="0.25">
      <c r="B2439" s="39" t="s">
        <v>2178</v>
      </c>
      <c r="C2439" s="40" t="s">
        <v>2983</v>
      </c>
      <c r="D2439" s="40">
        <v>86260</v>
      </c>
      <c r="E2439" s="40">
        <v>91580</v>
      </c>
      <c r="F2439" s="40">
        <v>5320</v>
      </c>
      <c r="G2439" s="40">
        <v>0</v>
      </c>
      <c r="H2439" s="40">
        <v>0</v>
      </c>
      <c r="I2439" s="40">
        <v>0</v>
      </c>
      <c r="J2439" s="40">
        <v>98.42</v>
      </c>
      <c r="K2439" s="40">
        <v>0</v>
      </c>
      <c r="L2439" s="41">
        <v>98.42</v>
      </c>
    </row>
    <row r="2440" spans="2:12" x14ac:dyDescent="0.25">
      <c r="B2440" s="39" t="str">
        <f t="shared" ref="B2440:B2443" si="502">B2439</f>
        <v>172.28.130.28</v>
      </c>
      <c r="C2440" s="40" t="s">
        <v>2984</v>
      </c>
      <c r="D2440" s="40">
        <v>91581</v>
      </c>
      <c r="E2440" s="40">
        <v>96134</v>
      </c>
      <c r="F2440" s="40">
        <v>4553</v>
      </c>
      <c r="G2440" s="40">
        <v>0</v>
      </c>
      <c r="H2440" s="40">
        <v>0</v>
      </c>
      <c r="I2440" s="40">
        <v>0</v>
      </c>
      <c r="J2440" s="40">
        <v>84.230499999999992</v>
      </c>
      <c r="K2440" s="40">
        <v>0</v>
      </c>
      <c r="L2440" s="41">
        <v>84.230499999999992</v>
      </c>
    </row>
    <row r="2441" spans="2:12" x14ac:dyDescent="0.25">
      <c r="B2441" s="39" t="str">
        <f t="shared" si="502"/>
        <v>172.28.130.28</v>
      </c>
      <c r="C2441" s="40" t="s">
        <v>2985</v>
      </c>
      <c r="D2441" s="40">
        <v>96134</v>
      </c>
      <c r="E2441" s="40">
        <v>101624</v>
      </c>
      <c r="F2441" s="40">
        <v>5490</v>
      </c>
      <c r="G2441" s="40">
        <v>0</v>
      </c>
      <c r="H2441" s="40">
        <v>0</v>
      </c>
      <c r="I2441" s="40">
        <v>0</v>
      </c>
      <c r="J2441" s="40">
        <v>101.565</v>
      </c>
      <c r="K2441" s="40">
        <v>0</v>
      </c>
      <c r="L2441" s="41">
        <v>101.565</v>
      </c>
    </row>
    <row r="2442" spans="2:12" x14ac:dyDescent="0.25">
      <c r="B2442" s="39" t="str">
        <f t="shared" si="502"/>
        <v>172.28.130.28</v>
      </c>
      <c r="C2442" s="40" t="s">
        <v>2981</v>
      </c>
      <c r="D2442" s="40">
        <v>69767</v>
      </c>
      <c r="E2442" s="40">
        <v>74745</v>
      </c>
      <c r="F2442" s="40">
        <v>4978</v>
      </c>
      <c r="G2442" s="40">
        <v>0</v>
      </c>
      <c r="H2442" s="40">
        <v>0</v>
      </c>
      <c r="I2442" s="40">
        <v>0</v>
      </c>
      <c r="J2442" s="40">
        <v>92.092999999999989</v>
      </c>
      <c r="K2442" s="40">
        <v>0</v>
      </c>
      <c r="L2442" s="41">
        <v>92.092999999999989</v>
      </c>
    </row>
    <row r="2443" spans="2:12" x14ac:dyDescent="0.25">
      <c r="B2443" s="39" t="str">
        <f t="shared" si="502"/>
        <v>172.28.130.28</v>
      </c>
      <c r="C2443" s="40" t="s">
        <v>2982</v>
      </c>
      <c r="D2443" s="40">
        <v>75000</v>
      </c>
      <c r="E2443" s="40">
        <v>79763</v>
      </c>
      <c r="F2443" s="40">
        <v>4763</v>
      </c>
      <c r="G2443" s="40">
        <v>0</v>
      </c>
      <c r="H2443" s="40">
        <v>0</v>
      </c>
      <c r="I2443" s="40">
        <v>0</v>
      </c>
      <c r="J2443" s="40">
        <v>88.115499999999997</v>
      </c>
      <c r="K2443" s="40">
        <v>0</v>
      </c>
      <c r="L2443" s="41">
        <v>88.115499999999997</v>
      </c>
    </row>
    <row r="2444" spans="2:12" x14ac:dyDescent="0.25">
      <c r="B2444" s="39" t="s">
        <v>2107</v>
      </c>
      <c r="C2444" s="40" t="s">
        <v>2983</v>
      </c>
      <c r="D2444" s="40">
        <v>58</v>
      </c>
      <c r="E2444" s="40">
        <v>58</v>
      </c>
      <c r="F2444" s="40">
        <v>0</v>
      </c>
      <c r="G2444" s="40">
        <v>0</v>
      </c>
      <c r="H2444" s="40">
        <v>0</v>
      </c>
      <c r="I2444" s="40">
        <v>0</v>
      </c>
      <c r="J2444" s="40">
        <v>0</v>
      </c>
      <c r="K2444" s="40">
        <v>0</v>
      </c>
      <c r="L2444" s="41">
        <v>0</v>
      </c>
    </row>
    <row r="2445" spans="2:12" x14ac:dyDescent="0.25">
      <c r="B2445" s="39" t="str">
        <f t="shared" ref="B2445:B2446" si="503">B2444</f>
        <v>172.28.131.40</v>
      </c>
      <c r="C2445" s="40" t="s">
        <v>2984</v>
      </c>
      <c r="D2445" s="40">
        <v>58</v>
      </c>
      <c r="E2445" s="40">
        <v>58</v>
      </c>
      <c r="F2445" s="40">
        <v>0</v>
      </c>
      <c r="G2445" s="40">
        <v>0</v>
      </c>
      <c r="H2445" s="40">
        <v>0</v>
      </c>
      <c r="I2445" s="40">
        <v>0</v>
      </c>
      <c r="J2445" s="40">
        <v>0</v>
      </c>
      <c r="K2445" s="40">
        <v>0</v>
      </c>
      <c r="L2445" s="41">
        <v>0</v>
      </c>
    </row>
    <row r="2446" spans="2:12" x14ac:dyDescent="0.25">
      <c r="B2446" s="39" t="str">
        <f t="shared" si="503"/>
        <v>172.28.131.40</v>
      </c>
      <c r="C2446" s="40" t="s">
        <v>2982</v>
      </c>
      <c r="D2446" s="40">
        <v>58</v>
      </c>
      <c r="E2446" s="40">
        <v>58</v>
      </c>
      <c r="F2446" s="40">
        <v>0</v>
      </c>
      <c r="G2446" s="40">
        <v>0</v>
      </c>
      <c r="H2446" s="40">
        <v>0</v>
      </c>
      <c r="I2446" s="40">
        <v>0</v>
      </c>
      <c r="J2446" s="40">
        <v>0</v>
      </c>
      <c r="K2446" s="40">
        <v>0</v>
      </c>
      <c r="L2446" s="41">
        <v>0</v>
      </c>
    </row>
    <row r="2447" spans="2:12" x14ac:dyDescent="0.25">
      <c r="B2447" s="39" t="s">
        <v>1529</v>
      </c>
      <c r="C2447" s="40" t="s">
        <v>2983</v>
      </c>
      <c r="D2447" s="40">
        <v>472490</v>
      </c>
      <c r="E2447" s="40">
        <v>474550</v>
      </c>
      <c r="F2447" s="40">
        <v>2060</v>
      </c>
      <c r="G2447" s="40">
        <v>0</v>
      </c>
      <c r="H2447" s="40">
        <v>0</v>
      </c>
      <c r="I2447" s="40">
        <v>0</v>
      </c>
      <c r="J2447" s="40">
        <v>38.11</v>
      </c>
      <c r="K2447" s="40">
        <v>0</v>
      </c>
      <c r="L2447" s="41">
        <v>38.11</v>
      </c>
    </row>
    <row r="2448" spans="2:12" x14ac:dyDescent="0.25">
      <c r="B2448" s="39" t="str">
        <f t="shared" ref="B2448:B2451" si="504">B2447</f>
        <v>172.28.131.41</v>
      </c>
      <c r="C2448" s="40" t="s">
        <v>2984</v>
      </c>
      <c r="D2448" s="40">
        <v>474550</v>
      </c>
      <c r="E2448" s="40">
        <v>476277</v>
      </c>
      <c r="F2448" s="40">
        <v>1727</v>
      </c>
      <c r="G2448" s="40">
        <v>0</v>
      </c>
      <c r="H2448" s="40">
        <v>0</v>
      </c>
      <c r="I2448" s="40">
        <v>0</v>
      </c>
      <c r="J2448" s="40">
        <v>31.949499999999997</v>
      </c>
      <c r="K2448" s="40">
        <v>0</v>
      </c>
      <c r="L2448" s="41">
        <v>31.949499999999997</v>
      </c>
    </row>
    <row r="2449" spans="2:12" x14ac:dyDescent="0.25">
      <c r="B2449" s="39" t="str">
        <f t="shared" si="504"/>
        <v>172.28.131.41</v>
      </c>
      <c r="C2449" s="40" t="s">
        <v>2985</v>
      </c>
      <c r="D2449" s="40">
        <v>476277</v>
      </c>
      <c r="E2449" s="40">
        <v>477822</v>
      </c>
      <c r="F2449" s="40">
        <v>1545</v>
      </c>
      <c r="G2449" s="40">
        <v>0</v>
      </c>
      <c r="H2449" s="40">
        <v>0</v>
      </c>
      <c r="I2449" s="40">
        <v>0</v>
      </c>
      <c r="J2449" s="40">
        <v>28.5825</v>
      </c>
      <c r="K2449" s="40">
        <v>0</v>
      </c>
      <c r="L2449" s="41">
        <v>28.5825</v>
      </c>
    </row>
    <row r="2450" spans="2:12" x14ac:dyDescent="0.25">
      <c r="B2450" s="39" t="str">
        <f t="shared" si="504"/>
        <v>172.28.131.41</v>
      </c>
      <c r="C2450" s="40" t="s">
        <v>2981</v>
      </c>
      <c r="D2450" s="40">
        <v>465832</v>
      </c>
      <c r="E2450" s="40">
        <v>468596</v>
      </c>
      <c r="F2450" s="40">
        <v>2764</v>
      </c>
      <c r="G2450" s="40">
        <v>0</v>
      </c>
      <c r="H2450" s="40">
        <v>0</v>
      </c>
      <c r="I2450" s="40">
        <v>0</v>
      </c>
      <c r="J2450" s="40">
        <v>51.134</v>
      </c>
      <c r="K2450" s="40">
        <v>0</v>
      </c>
      <c r="L2450" s="41">
        <v>51.134</v>
      </c>
    </row>
    <row r="2451" spans="2:12" x14ac:dyDescent="0.25">
      <c r="B2451" s="39" t="str">
        <f t="shared" si="504"/>
        <v>172.28.131.41</v>
      </c>
      <c r="C2451" s="40" t="s">
        <v>2982</v>
      </c>
      <c r="D2451" s="40">
        <v>468672</v>
      </c>
      <c r="E2451" s="40">
        <v>470573</v>
      </c>
      <c r="F2451" s="40">
        <v>1901</v>
      </c>
      <c r="G2451" s="40">
        <v>0</v>
      </c>
      <c r="H2451" s="40">
        <v>0</v>
      </c>
      <c r="I2451" s="40">
        <v>0</v>
      </c>
      <c r="J2451" s="40">
        <v>35.168500000000002</v>
      </c>
      <c r="K2451" s="40">
        <v>0</v>
      </c>
      <c r="L2451" s="41">
        <v>35.168500000000002</v>
      </c>
    </row>
    <row r="2452" spans="2:12" x14ac:dyDescent="0.25">
      <c r="B2452" s="39" t="s">
        <v>1737</v>
      </c>
      <c r="C2452" s="40" t="s">
        <v>2983</v>
      </c>
      <c r="D2452" s="40">
        <v>7009</v>
      </c>
      <c r="E2452" s="40">
        <v>7305</v>
      </c>
      <c r="F2452" s="40">
        <v>296</v>
      </c>
      <c r="G2452" s="40">
        <v>0</v>
      </c>
      <c r="H2452" s="40">
        <v>0</v>
      </c>
      <c r="I2452" s="40">
        <v>0</v>
      </c>
      <c r="J2452" s="40">
        <v>5.476</v>
      </c>
      <c r="K2452" s="40">
        <v>0</v>
      </c>
      <c r="L2452" s="41">
        <v>5.476</v>
      </c>
    </row>
    <row r="2453" spans="2:12" x14ac:dyDescent="0.25">
      <c r="B2453" s="39" t="str">
        <f t="shared" ref="B2453:B2456" si="505">B2452</f>
        <v>172.28.131.60</v>
      </c>
      <c r="C2453" s="40" t="s">
        <v>2984</v>
      </c>
      <c r="D2453" s="40">
        <v>7305</v>
      </c>
      <c r="E2453" s="40">
        <v>7712</v>
      </c>
      <c r="F2453" s="40">
        <v>407</v>
      </c>
      <c r="G2453" s="40">
        <v>0</v>
      </c>
      <c r="H2453" s="40">
        <v>0</v>
      </c>
      <c r="I2453" s="40">
        <v>0</v>
      </c>
      <c r="J2453" s="40">
        <v>7.5294999999999996</v>
      </c>
      <c r="K2453" s="40">
        <v>0</v>
      </c>
      <c r="L2453" s="41">
        <v>7.5294999999999996</v>
      </c>
    </row>
    <row r="2454" spans="2:12" x14ac:dyDescent="0.25">
      <c r="B2454" s="39" t="str">
        <f t="shared" si="505"/>
        <v>172.28.131.60</v>
      </c>
      <c r="C2454" s="40" t="s">
        <v>2985</v>
      </c>
      <c r="D2454" s="40">
        <v>7713</v>
      </c>
      <c r="E2454" s="40">
        <v>8429</v>
      </c>
      <c r="F2454" s="40">
        <v>716</v>
      </c>
      <c r="G2454" s="40">
        <v>0</v>
      </c>
      <c r="H2454" s="40">
        <v>0</v>
      </c>
      <c r="I2454" s="40">
        <v>0</v>
      </c>
      <c r="J2454" s="40">
        <v>13.245999999999999</v>
      </c>
      <c r="K2454" s="40">
        <v>0</v>
      </c>
      <c r="L2454" s="41">
        <v>13.245999999999999</v>
      </c>
    </row>
    <row r="2455" spans="2:12" x14ac:dyDescent="0.25">
      <c r="B2455" s="39" t="str">
        <f t="shared" si="505"/>
        <v>172.28.131.60</v>
      </c>
      <c r="C2455" s="40" t="s">
        <v>2981</v>
      </c>
      <c r="D2455" s="40">
        <v>5640</v>
      </c>
      <c r="E2455" s="40">
        <v>6005</v>
      </c>
      <c r="F2455" s="40">
        <v>365</v>
      </c>
      <c r="G2455" s="40">
        <v>0</v>
      </c>
      <c r="H2455" s="40">
        <v>0</v>
      </c>
      <c r="I2455" s="40">
        <v>0</v>
      </c>
      <c r="J2455" s="40">
        <v>6.7524999999999995</v>
      </c>
      <c r="K2455" s="40">
        <v>0</v>
      </c>
      <c r="L2455" s="41">
        <v>6.7524999999999995</v>
      </c>
    </row>
    <row r="2456" spans="2:12" x14ac:dyDescent="0.25">
      <c r="B2456" s="39" t="str">
        <f t="shared" si="505"/>
        <v>172.28.131.60</v>
      </c>
      <c r="C2456" s="40" t="s">
        <v>2982</v>
      </c>
      <c r="D2456" s="40">
        <v>6236</v>
      </c>
      <c r="E2456" s="40">
        <v>6585</v>
      </c>
      <c r="F2456" s="40">
        <v>349</v>
      </c>
      <c r="G2456" s="40">
        <v>0</v>
      </c>
      <c r="H2456" s="40">
        <v>0</v>
      </c>
      <c r="I2456" s="40">
        <v>0</v>
      </c>
      <c r="J2456" s="40">
        <v>6.4564999999999992</v>
      </c>
      <c r="K2456" s="40">
        <v>0</v>
      </c>
      <c r="L2456" s="41">
        <v>6.4564999999999992</v>
      </c>
    </row>
    <row r="2457" spans="2:12" x14ac:dyDescent="0.25">
      <c r="B2457" s="39" t="s">
        <v>2366</v>
      </c>
      <c r="C2457" s="40" t="s">
        <v>2983</v>
      </c>
      <c r="D2457" s="40">
        <v>64737</v>
      </c>
      <c r="E2457" s="40">
        <v>80793</v>
      </c>
      <c r="F2457" s="40">
        <v>16056</v>
      </c>
      <c r="G2457" s="40">
        <v>23558</v>
      </c>
      <c r="H2457" s="40">
        <v>31593</v>
      </c>
      <c r="I2457" s="40">
        <v>8035</v>
      </c>
      <c r="J2457" s="40">
        <v>297.036</v>
      </c>
      <c r="K2457" s="40">
        <v>682.97500000000002</v>
      </c>
      <c r="L2457" s="41">
        <v>980.01099999999997</v>
      </c>
    </row>
    <row r="2458" spans="2:12" x14ac:dyDescent="0.25">
      <c r="B2458" s="39" t="str">
        <f t="shared" ref="B2458:B2462" si="506">B2457</f>
        <v>172.28.140.40</v>
      </c>
      <c r="C2458" s="40" t="s">
        <v>2984</v>
      </c>
      <c r="D2458" s="40">
        <v>80850</v>
      </c>
      <c r="E2458" s="40">
        <v>94058</v>
      </c>
      <c r="F2458" s="40">
        <v>13208</v>
      </c>
      <c r="G2458" s="40">
        <v>31600</v>
      </c>
      <c r="H2458" s="40">
        <v>37944</v>
      </c>
      <c r="I2458" s="40">
        <v>6344</v>
      </c>
      <c r="J2458" s="40">
        <v>244.34799999999998</v>
      </c>
      <c r="K2458" s="40">
        <v>539.24</v>
      </c>
      <c r="L2458" s="41">
        <v>783.58799999999997</v>
      </c>
    </row>
    <row r="2459" spans="2:12" x14ac:dyDescent="0.25">
      <c r="B2459" s="39" t="str">
        <f t="shared" si="506"/>
        <v>172.28.140.40</v>
      </c>
      <c r="C2459" s="40" t="s">
        <v>2985</v>
      </c>
      <c r="D2459" s="40">
        <v>94113</v>
      </c>
      <c r="E2459" s="40">
        <v>106766</v>
      </c>
      <c r="F2459" s="40">
        <v>12653</v>
      </c>
      <c r="G2459" s="40">
        <v>37944</v>
      </c>
      <c r="H2459" s="40">
        <v>44487</v>
      </c>
      <c r="I2459" s="40">
        <v>6543</v>
      </c>
      <c r="J2459" s="40">
        <v>234.0805</v>
      </c>
      <c r="K2459" s="40">
        <v>556.15500000000009</v>
      </c>
      <c r="L2459" s="41">
        <v>790.23550000000012</v>
      </c>
    </row>
    <row r="2460" spans="2:12" x14ac:dyDescent="0.25">
      <c r="B2460" s="39" t="str">
        <f t="shared" si="506"/>
        <v>172.28.140.40</v>
      </c>
      <c r="C2460" s="40" t="s">
        <v>2981</v>
      </c>
      <c r="D2460" s="40">
        <v>29793</v>
      </c>
      <c r="E2460" s="40">
        <v>36939</v>
      </c>
      <c r="F2460" s="40">
        <v>7146</v>
      </c>
      <c r="G2460" s="40">
        <v>4467</v>
      </c>
      <c r="H2460" s="40">
        <v>7823</v>
      </c>
      <c r="I2460" s="40">
        <v>3356</v>
      </c>
      <c r="J2460" s="40">
        <v>132.20099999999999</v>
      </c>
      <c r="K2460" s="40">
        <v>285.26000000000005</v>
      </c>
      <c r="L2460" s="41">
        <v>417.46100000000001</v>
      </c>
    </row>
    <row r="2461" spans="2:12" x14ac:dyDescent="0.25">
      <c r="B2461" s="39" t="str">
        <f t="shared" si="506"/>
        <v>172.28.140.40</v>
      </c>
      <c r="C2461" s="40" t="str">
        <f>C2460</f>
        <v>October</v>
      </c>
      <c r="D2461" s="40">
        <v>333550</v>
      </c>
      <c r="E2461" s="40">
        <v>342083</v>
      </c>
      <c r="F2461" s="40">
        <v>8533</v>
      </c>
      <c r="G2461" s="40">
        <v>395823</v>
      </c>
      <c r="H2461" s="40">
        <v>402431</v>
      </c>
      <c r="I2461" s="40">
        <v>6608</v>
      </c>
      <c r="J2461" s="40">
        <v>157.8605</v>
      </c>
      <c r="K2461" s="40">
        <v>561.68000000000006</v>
      </c>
      <c r="L2461" s="41">
        <v>719.54050000000007</v>
      </c>
    </row>
    <row r="2462" spans="2:12" x14ac:dyDescent="0.25">
      <c r="B2462" s="39" t="str">
        <f t="shared" si="506"/>
        <v>172.28.140.40</v>
      </c>
      <c r="C2462" s="40" t="s">
        <v>2982</v>
      </c>
      <c r="D2462" s="40">
        <v>37547</v>
      </c>
      <c r="E2462" s="40">
        <v>51908</v>
      </c>
      <c r="F2462" s="40">
        <v>14361</v>
      </c>
      <c r="G2462" s="40">
        <v>8010</v>
      </c>
      <c r="H2462" s="40">
        <v>16403</v>
      </c>
      <c r="I2462" s="40">
        <v>8393</v>
      </c>
      <c r="J2462" s="40">
        <v>265.67849999999999</v>
      </c>
      <c r="K2462" s="40">
        <v>713.40500000000009</v>
      </c>
      <c r="L2462" s="41">
        <v>979.08350000000007</v>
      </c>
    </row>
    <row r="2463" spans="2:12" x14ac:dyDescent="0.25">
      <c r="B2463" s="39" t="s">
        <v>1262</v>
      </c>
      <c r="C2463" s="40" t="s">
        <v>2983</v>
      </c>
      <c r="D2463" s="40">
        <v>7</v>
      </c>
      <c r="E2463" s="40">
        <v>810</v>
      </c>
      <c r="F2463" s="40">
        <v>803</v>
      </c>
      <c r="G2463" s="40">
        <v>0</v>
      </c>
      <c r="H2463" s="40">
        <v>0</v>
      </c>
      <c r="I2463" s="40">
        <v>0</v>
      </c>
      <c r="J2463" s="40">
        <v>14.855499999999999</v>
      </c>
      <c r="K2463" s="40">
        <v>0</v>
      </c>
      <c r="L2463" s="41">
        <v>14.855499999999999</v>
      </c>
    </row>
    <row r="2464" spans="2:12" x14ac:dyDescent="0.25">
      <c r="B2464" s="39" t="str">
        <f t="shared" ref="B2464:B2468" si="507">B2463</f>
        <v>172.28.140.42</v>
      </c>
      <c r="C2464" s="40" t="str">
        <f>C2463</f>
        <v>January</v>
      </c>
      <c r="D2464" s="40">
        <v>123997</v>
      </c>
      <c r="E2464" s="40">
        <v>124128</v>
      </c>
      <c r="F2464" s="40">
        <v>131</v>
      </c>
      <c r="G2464" s="40">
        <v>0</v>
      </c>
      <c r="H2464" s="40">
        <v>0</v>
      </c>
      <c r="I2464" s="40">
        <v>0</v>
      </c>
      <c r="J2464" s="40">
        <v>2.4234999999999998</v>
      </c>
      <c r="K2464" s="40">
        <v>0</v>
      </c>
      <c r="L2464" s="41">
        <v>2.4234999999999998</v>
      </c>
    </row>
    <row r="2465" spans="2:12" x14ac:dyDescent="0.25">
      <c r="B2465" s="39" t="str">
        <f t="shared" si="507"/>
        <v>172.28.140.42</v>
      </c>
      <c r="C2465" s="40" t="s">
        <v>2984</v>
      </c>
      <c r="D2465" s="40">
        <v>810</v>
      </c>
      <c r="E2465" s="40">
        <v>1316</v>
      </c>
      <c r="F2465" s="40">
        <v>506</v>
      </c>
      <c r="G2465" s="40">
        <v>0</v>
      </c>
      <c r="H2465" s="40">
        <v>0</v>
      </c>
      <c r="I2465" s="40">
        <v>0</v>
      </c>
      <c r="J2465" s="40">
        <v>9.3609999999999989</v>
      </c>
      <c r="K2465" s="40">
        <v>0</v>
      </c>
      <c r="L2465" s="41">
        <v>9.3609999999999989</v>
      </c>
    </row>
    <row r="2466" spans="2:12" x14ac:dyDescent="0.25">
      <c r="B2466" s="39" t="str">
        <f t="shared" si="507"/>
        <v>172.28.140.42</v>
      </c>
      <c r="C2466" s="40" t="s">
        <v>2985</v>
      </c>
      <c r="D2466" s="40">
        <v>1316</v>
      </c>
      <c r="E2466" s="40">
        <v>2321</v>
      </c>
      <c r="F2466" s="40">
        <v>1005</v>
      </c>
      <c r="G2466" s="40">
        <v>0</v>
      </c>
      <c r="H2466" s="40">
        <v>0</v>
      </c>
      <c r="I2466" s="40">
        <v>0</v>
      </c>
      <c r="J2466" s="40">
        <v>18.592499999999998</v>
      </c>
      <c r="K2466" s="40">
        <v>0</v>
      </c>
      <c r="L2466" s="41">
        <v>18.592499999999998</v>
      </c>
    </row>
    <row r="2467" spans="2:12" x14ac:dyDescent="0.25">
      <c r="B2467" s="39" t="str">
        <f t="shared" si="507"/>
        <v>172.28.140.42</v>
      </c>
      <c r="C2467" s="40" t="s">
        <v>2981</v>
      </c>
      <c r="D2467" s="40">
        <v>121192</v>
      </c>
      <c r="E2467" s="40">
        <v>122506</v>
      </c>
      <c r="F2467" s="40">
        <v>1314</v>
      </c>
      <c r="G2467" s="40">
        <v>0</v>
      </c>
      <c r="H2467" s="40">
        <v>0</v>
      </c>
      <c r="I2467" s="40">
        <v>0</v>
      </c>
      <c r="J2467" s="40">
        <v>24.308999999999997</v>
      </c>
      <c r="K2467" s="40">
        <v>0</v>
      </c>
      <c r="L2467" s="41">
        <v>24.308999999999997</v>
      </c>
    </row>
    <row r="2468" spans="2:12" x14ac:dyDescent="0.25">
      <c r="B2468" s="39" t="str">
        <f t="shared" si="507"/>
        <v>172.28.140.42</v>
      </c>
      <c r="C2468" s="40" t="s">
        <v>2982</v>
      </c>
      <c r="D2468" s="40">
        <v>122506</v>
      </c>
      <c r="E2468" s="40">
        <v>123435</v>
      </c>
      <c r="F2468" s="40">
        <v>929</v>
      </c>
      <c r="G2468" s="40">
        <v>0</v>
      </c>
      <c r="H2468" s="40">
        <v>0</v>
      </c>
      <c r="I2468" s="40">
        <v>0</v>
      </c>
      <c r="J2468" s="40">
        <v>17.186499999999999</v>
      </c>
      <c r="K2468" s="40">
        <v>0</v>
      </c>
      <c r="L2468" s="41">
        <v>17.186499999999999</v>
      </c>
    </row>
    <row r="2469" spans="2:12" x14ac:dyDescent="0.25">
      <c r="B2469" s="39" t="s">
        <v>2236</v>
      </c>
      <c r="C2469" s="40" t="s">
        <v>2983</v>
      </c>
      <c r="D2469" s="40">
        <v>21170</v>
      </c>
      <c r="E2469" s="40">
        <v>24109</v>
      </c>
      <c r="F2469" s="40">
        <v>2939</v>
      </c>
      <c r="G2469" s="40">
        <v>0</v>
      </c>
      <c r="H2469" s="40">
        <v>0</v>
      </c>
      <c r="I2469" s="40">
        <v>0</v>
      </c>
      <c r="J2469" s="40">
        <v>54.371499999999997</v>
      </c>
      <c r="K2469" s="40">
        <v>0</v>
      </c>
      <c r="L2469" s="41">
        <v>54.371499999999997</v>
      </c>
    </row>
    <row r="2470" spans="2:12" x14ac:dyDescent="0.25">
      <c r="B2470" s="39" t="str">
        <f t="shared" ref="B2470:B2473" si="508">B2469</f>
        <v>172.28.140.43</v>
      </c>
      <c r="C2470" s="40" t="s">
        <v>2984</v>
      </c>
      <c r="D2470" s="40">
        <v>24112</v>
      </c>
      <c r="E2470" s="40">
        <v>26546</v>
      </c>
      <c r="F2470" s="40">
        <v>2434</v>
      </c>
      <c r="G2470" s="40">
        <v>0</v>
      </c>
      <c r="H2470" s="40">
        <v>0</v>
      </c>
      <c r="I2470" s="40">
        <v>0</v>
      </c>
      <c r="J2470" s="40">
        <v>45.028999999999996</v>
      </c>
      <c r="K2470" s="40">
        <v>0</v>
      </c>
      <c r="L2470" s="41">
        <v>45.028999999999996</v>
      </c>
    </row>
    <row r="2471" spans="2:12" x14ac:dyDescent="0.25">
      <c r="B2471" s="39" t="str">
        <f t="shared" si="508"/>
        <v>172.28.140.43</v>
      </c>
      <c r="C2471" s="40" t="s">
        <v>2985</v>
      </c>
      <c r="D2471" s="40">
        <v>26548</v>
      </c>
      <c r="E2471" s="40">
        <v>29250</v>
      </c>
      <c r="F2471" s="40">
        <v>2702</v>
      </c>
      <c r="G2471" s="40">
        <v>0</v>
      </c>
      <c r="H2471" s="40">
        <v>0</v>
      </c>
      <c r="I2471" s="40">
        <v>0</v>
      </c>
      <c r="J2471" s="40">
        <v>49.986999999999995</v>
      </c>
      <c r="K2471" s="40">
        <v>0</v>
      </c>
      <c r="L2471" s="41">
        <v>49.986999999999995</v>
      </c>
    </row>
    <row r="2472" spans="2:12" x14ac:dyDescent="0.25">
      <c r="B2472" s="39" t="str">
        <f t="shared" si="508"/>
        <v>172.28.140.43</v>
      </c>
      <c r="C2472" s="40" t="s">
        <v>2981</v>
      </c>
      <c r="D2472" s="40">
        <v>13506</v>
      </c>
      <c r="E2472" s="40">
        <v>16310</v>
      </c>
      <c r="F2472" s="40">
        <v>2804</v>
      </c>
      <c r="G2472" s="40">
        <v>0</v>
      </c>
      <c r="H2472" s="40">
        <v>0</v>
      </c>
      <c r="I2472" s="40">
        <v>0</v>
      </c>
      <c r="J2472" s="40">
        <v>51.873999999999995</v>
      </c>
      <c r="K2472" s="40">
        <v>0</v>
      </c>
      <c r="L2472" s="41">
        <v>51.873999999999995</v>
      </c>
    </row>
    <row r="2473" spans="2:12" x14ac:dyDescent="0.25">
      <c r="B2473" s="39" t="str">
        <f t="shared" si="508"/>
        <v>172.28.140.43</v>
      </c>
      <c r="C2473" s="40" t="s">
        <v>2982</v>
      </c>
      <c r="D2473" s="40">
        <v>16342</v>
      </c>
      <c r="E2473" s="40">
        <v>18711</v>
      </c>
      <c r="F2473" s="40">
        <v>2369</v>
      </c>
      <c r="G2473" s="40">
        <v>0</v>
      </c>
      <c r="H2473" s="40">
        <v>0</v>
      </c>
      <c r="I2473" s="40">
        <v>0</v>
      </c>
      <c r="J2473" s="40">
        <v>43.826499999999996</v>
      </c>
      <c r="K2473" s="40">
        <v>0</v>
      </c>
      <c r="L2473" s="41">
        <v>43.826499999999996</v>
      </c>
    </row>
    <row r="2474" spans="2:12" x14ac:dyDescent="0.25">
      <c r="B2474" s="39" t="s">
        <v>2204</v>
      </c>
      <c r="C2474" s="40" t="s">
        <v>2983</v>
      </c>
      <c r="D2474" s="40">
        <v>5782</v>
      </c>
      <c r="E2474" s="40">
        <v>6763</v>
      </c>
      <c r="F2474" s="40">
        <v>981</v>
      </c>
      <c r="G2474" s="40">
        <v>0</v>
      </c>
      <c r="H2474" s="40">
        <v>0</v>
      </c>
      <c r="I2474" s="40">
        <v>0</v>
      </c>
      <c r="J2474" s="40">
        <v>18.148499999999999</v>
      </c>
      <c r="K2474" s="40">
        <v>0</v>
      </c>
      <c r="L2474" s="41">
        <v>18.148499999999999</v>
      </c>
    </row>
    <row r="2475" spans="2:12" x14ac:dyDescent="0.25">
      <c r="B2475" s="39" t="str">
        <f t="shared" ref="B2475:B2478" si="509">B2474</f>
        <v>172.28.140.48</v>
      </c>
      <c r="C2475" s="40" t="s">
        <v>2984</v>
      </c>
      <c r="D2475" s="40">
        <v>6763</v>
      </c>
      <c r="E2475" s="40">
        <v>7590</v>
      </c>
      <c r="F2475" s="40">
        <v>827</v>
      </c>
      <c r="G2475" s="40">
        <v>0</v>
      </c>
      <c r="H2475" s="40">
        <v>0</v>
      </c>
      <c r="I2475" s="40">
        <v>0</v>
      </c>
      <c r="J2475" s="40">
        <v>15.2995</v>
      </c>
      <c r="K2475" s="40">
        <v>0</v>
      </c>
      <c r="L2475" s="41">
        <v>15.2995</v>
      </c>
    </row>
    <row r="2476" spans="2:12" x14ac:dyDescent="0.25">
      <c r="B2476" s="39" t="str">
        <f t="shared" si="509"/>
        <v>172.28.140.48</v>
      </c>
      <c r="C2476" s="40" t="s">
        <v>2985</v>
      </c>
      <c r="D2476" s="40">
        <v>7592</v>
      </c>
      <c r="E2476" s="40">
        <v>8463</v>
      </c>
      <c r="F2476" s="40">
        <v>871</v>
      </c>
      <c r="G2476" s="40">
        <v>0</v>
      </c>
      <c r="H2476" s="40">
        <v>0</v>
      </c>
      <c r="I2476" s="40">
        <v>0</v>
      </c>
      <c r="J2476" s="40">
        <v>16.113499999999998</v>
      </c>
      <c r="K2476" s="40">
        <v>0</v>
      </c>
      <c r="L2476" s="41">
        <v>16.113499999999998</v>
      </c>
    </row>
    <row r="2477" spans="2:12" x14ac:dyDescent="0.25">
      <c r="B2477" s="39" t="str">
        <f t="shared" si="509"/>
        <v>172.28.140.48</v>
      </c>
      <c r="C2477" s="40" t="s">
        <v>2981</v>
      </c>
      <c r="D2477" s="40">
        <v>3344</v>
      </c>
      <c r="E2477" s="40">
        <v>4044</v>
      </c>
      <c r="F2477" s="40">
        <v>700</v>
      </c>
      <c r="G2477" s="40">
        <v>0</v>
      </c>
      <c r="H2477" s="40">
        <v>0</v>
      </c>
      <c r="I2477" s="40">
        <v>0</v>
      </c>
      <c r="J2477" s="40">
        <v>12.95</v>
      </c>
      <c r="K2477" s="40">
        <v>0</v>
      </c>
      <c r="L2477" s="41">
        <v>12.95</v>
      </c>
    </row>
    <row r="2478" spans="2:12" x14ac:dyDescent="0.25">
      <c r="B2478" s="39" t="str">
        <f t="shared" si="509"/>
        <v>172.28.140.48</v>
      </c>
      <c r="C2478" s="40" t="s">
        <v>2982</v>
      </c>
      <c r="D2478" s="40">
        <v>4107</v>
      </c>
      <c r="E2478" s="40">
        <v>4675</v>
      </c>
      <c r="F2478" s="40">
        <v>568</v>
      </c>
      <c r="G2478" s="40">
        <v>0</v>
      </c>
      <c r="H2478" s="40">
        <v>0</v>
      </c>
      <c r="I2478" s="40">
        <v>0</v>
      </c>
      <c r="J2478" s="40">
        <v>10.507999999999999</v>
      </c>
      <c r="K2478" s="40">
        <v>0</v>
      </c>
      <c r="L2478" s="41">
        <v>10.507999999999999</v>
      </c>
    </row>
    <row r="2479" spans="2:12" x14ac:dyDescent="0.25">
      <c r="B2479" s="39" t="s">
        <v>1154</v>
      </c>
      <c r="C2479" s="40" t="s">
        <v>2983</v>
      </c>
      <c r="D2479" s="40">
        <v>15754</v>
      </c>
      <c r="E2479" s="40">
        <v>16108</v>
      </c>
      <c r="F2479" s="40">
        <v>354</v>
      </c>
      <c r="G2479" s="40">
        <v>14311</v>
      </c>
      <c r="H2479" s="40">
        <v>14830</v>
      </c>
      <c r="I2479" s="40">
        <v>519</v>
      </c>
      <c r="J2479" s="40">
        <v>6.5489999999999995</v>
      </c>
      <c r="K2479" s="40">
        <v>44.115000000000002</v>
      </c>
      <c r="L2479" s="41">
        <v>50.664000000000001</v>
      </c>
    </row>
    <row r="2480" spans="2:12" x14ac:dyDescent="0.25">
      <c r="B2480" s="39" t="str">
        <f t="shared" ref="B2480:B2483" si="510">B2479</f>
        <v>172.28.140.49</v>
      </c>
      <c r="C2480" s="40" t="s">
        <v>2984</v>
      </c>
      <c r="D2480" s="40">
        <v>16108</v>
      </c>
      <c r="E2480" s="40">
        <v>16480</v>
      </c>
      <c r="F2480" s="40">
        <v>372</v>
      </c>
      <c r="G2480" s="40">
        <v>14830</v>
      </c>
      <c r="H2480" s="40">
        <v>15063</v>
      </c>
      <c r="I2480" s="40">
        <v>233</v>
      </c>
      <c r="J2480" s="40">
        <v>6.8819999999999997</v>
      </c>
      <c r="K2480" s="40">
        <v>19.805</v>
      </c>
      <c r="L2480" s="41">
        <v>26.686999999999998</v>
      </c>
    </row>
    <row r="2481" spans="2:12" x14ac:dyDescent="0.25">
      <c r="B2481" s="39" t="str">
        <f t="shared" si="510"/>
        <v>172.28.140.49</v>
      </c>
      <c r="C2481" s="40" t="s">
        <v>2985</v>
      </c>
      <c r="D2481" s="40">
        <v>16486</v>
      </c>
      <c r="E2481" s="40">
        <v>16842</v>
      </c>
      <c r="F2481" s="40">
        <v>356</v>
      </c>
      <c r="G2481" s="40">
        <v>15064</v>
      </c>
      <c r="H2481" s="40">
        <v>15194</v>
      </c>
      <c r="I2481" s="40">
        <v>130</v>
      </c>
      <c r="J2481" s="40">
        <v>6.5859999999999994</v>
      </c>
      <c r="K2481" s="40">
        <v>11.05</v>
      </c>
      <c r="L2481" s="41">
        <v>17.635999999999999</v>
      </c>
    </row>
    <row r="2482" spans="2:12" x14ac:dyDescent="0.25">
      <c r="B2482" s="39" t="str">
        <f t="shared" si="510"/>
        <v>172.28.140.49</v>
      </c>
      <c r="C2482" s="40" t="s">
        <v>2981</v>
      </c>
      <c r="D2482" s="40">
        <v>14249</v>
      </c>
      <c r="E2482" s="40">
        <v>14972</v>
      </c>
      <c r="F2482" s="40">
        <v>723</v>
      </c>
      <c r="G2482" s="40">
        <v>13727</v>
      </c>
      <c r="H2482" s="40">
        <v>13863</v>
      </c>
      <c r="I2482" s="40">
        <v>136</v>
      </c>
      <c r="J2482" s="40">
        <v>13.375499999999999</v>
      </c>
      <c r="K2482" s="40">
        <v>11.56</v>
      </c>
      <c r="L2482" s="41">
        <v>24.935499999999998</v>
      </c>
    </row>
    <row r="2483" spans="2:12" x14ac:dyDescent="0.25">
      <c r="B2483" s="39" t="str">
        <f t="shared" si="510"/>
        <v>172.28.140.49</v>
      </c>
      <c r="C2483" s="40" t="s">
        <v>2982</v>
      </c>
      <c r="D2483" s="40">
        <v>15042</v>
      </c>
      <c r="E2483" s="40">
        <v>15454</v>
      </c>
      <c r="F2483" s="40">
        <v>412</v>
      </c>
      <c r="G2483" s="40">
        <v>13898</v>
      </c>
      <c r="H2483" s="40">
        <v>14054</v>
      </c>
      <c r="I2483" s="40">
        <v>156</v>
      </c>
      <c r="J2483" s="40">
        <v>7.6219999999999999</v>
      </c>
      <c r="K2483" s="40">
        <v>13.260000000000002</v>
      </c>
      <c r="L2483" s="41">
        <v>20.882000000000001</v>
      </c>
    </row>
    <row r="2484" spans="2:12" x14ac:dyDescent="0.25">
      <c r="B2484" s="39" t="s">
        <v>2768</v>
      </c>
      <c r="C2484" s="40" t="s">
        <v>2983</v>
      </c>
      <c r="D2484" s="40">
        <v>187242</v>
      </c>
      <c r="E2484" s="40">
        <v>187535</v>
      </c>
      <c r="F2484" s="40">
        <v>293</v>
      </c>
      <c r="G2484" s="40">
        <v>0</v>
      </c>
      <c r="H2484" s="40">
        <v>0</v>
      </c>
      <c r="I2484" s="40">
        <v>0</v>
      </c>
      <c r="J2484" s="40">
        <v>5.4204999999999997</v>
      </c>
      <c r="K2484" s="40">
        <v>0</v>
      </c>
      <c r="L2484" s="41">
        <v>5.4204999999999997</v>
      </c>
    </row>
    <row r="2485" spans="2:12" x14ac:dyDescent="0.25">
      <c r="B2485" s="39" t="str">
        <f t="shared" ref="B2485:B2488" si="511">B2484</f>
        <v>172.28.140.51</v>
      </c>
      <c r="C2485" s="40" t="s">
        <v>2984</v>
      </c>
      <c r="D2485" s="40">
        <v>187535</v>
      </c>
      <c r="E2485" s="40">
        <v>187959</v>
      </c>
      <c r="F2485" s="40">
        <v>424</v>
      </c>
      <c r="G2485" s="40">
        <v>0</v>
      </c>
      <c r="H2485" s="40">
        <v>0</v>
      </c>
      <c r="I2485" s="40">
        <v>0</v>
      </c>
      <c r="J2485" s="40">
        <v>7.8439999999999994</v>
      </c>
      <c r="K2485" s="40">
        <v>0</v>
      </c>
      <c r="L2485" s="41">
        <v>7.8439999999999994</v>
      </c>
    </row>
    <row r="2486" spans="2:12" x14ac:dyDescent="0.25">
      <c r="B2486" s="39" t="str">
        <f t="shared" si="511"/>
        <v>172.28.140.51</v>
      </c>
      <c r="C2486" s="40" t="s">
        <v>2985</v>
      </c>
      <c r="D2486" s="40">
        <v>187959</v>
      </c>
      <c r="E2486" s="40">
        <v>188302</v>
      </c>
      <c r="F2486" s="40">
        <v>343</v>
      </c>
      <c r="G2486" s="40">
        <v>0</v>
      </c>
      <c r="H2486" s="40">
        <v>0</v>
      </c>
      <c r="I2486" s="40">
        <v>0</v>
      </c>
      <c r="J2486" s="40">
        <v>6.3454999999999995</v>
      </c>
      <c r="K2486" s="40">
        <v>0</v>
      </c>
      <c r="L2486" s="41">
        <v>6.3454999999999995</v>
      </c>
    </row>
    <row r="2487" spans="2:12" x14ac:dyDescent="0.25">
      <c r="B2487" s="39" t="str">
        <f t="shared" si="511"/>
        <v>172.28.140.51</v>
      </c>
      <c r="C2487" s="40" t="s">
        <v>2981</v>
      </c>
      <c r="D2487" s="40">
        <v>185711</v>
      </c>
      <c r="E2487" s="40">
        <v>186422</v>
      </c>
      <c r="F2487" s="40">
        <v>711</v>
      </c>
      <c r="G2487" s="40">
        <v>0</v>
      </c>
      <c r="H2487" s="40">
        <v>0</v>
      </c>
      <c r="I2487" s="40">
        <v>0</v>
      </c>
      <c r="J2487" s="40">
        <v>13.153499999999999</v>
      </c>
      <c r="K2487" s="40">
        <v>0</v>
      </c>
      <c r="L2487" s="41">
        <v>13.153499999999999</v>
      </c>
    </row>
    <row r="2488" spans="2:12" x14ac:dyDescent="0.25">
      <c r="B2488" s="39" t="str">
        <f t="shared" si="511"/>
        <v>172.28.140.51</v>
      </c>
      <c r="C2488" s="40" t="s">
        <v>2982</v>
      </c>
      <c r="D2488" s="40">
        <v>186470</v>
      </c>
      <c r="E2488" s="40">
        <v>186962</v>
      </c>
      <c r="F2488" s="40">
        <v>492</v>
      </c>
      <c r="G2488" s="40">
        <v>0</v>
      </c>
      <c r="H2488" s="40">
        <v>0</v>
      </c>
      <c r="I2488" s="40">
        <v>0</v>
      </c>
      <c r="J2488" s="40">
        <v>9.1020000000000003</v>
      </c>
      <c r="K2488" s="40">
        <v>0</v>
      </c>
      <c r="L2488" s="41">
        <v>9.1020000000000003</v>
      </c>
    </row>
    <row r="2489" spans="2:12" x14ac:dyDescent="0.25">
      <c r="B2489" s="39" t="s">
        <v>652</v>
      </c>
      <c r="C2489" s="40" t="s">
        <v>2983</v>
      </c>
      <c r="D2489" s="40">
        <v>5</v>
      </c>
      <c r="E2489" s="40">
        <v>17</v>
      </c>
      <c r="F2489" s="40">
        <v>12</v>
      </c>
      <c r="G2489" s="40">
        <v>0</v>
      </c>
      <c r="H2489" s="40">
        <v>0</v>
      </c>
      <c r="I2489" s="40">
        <v>0</v>
      </c>
      <c r="J2489" s="40">
        <v>0.22199999999999998</v>
      </c>
      <c r="K2489" s="40">
        <v>0</v>
      </c>
      <c r="L2489" s="41">
        <v>0.22199999999999998</v>
      </c>
    </row>
    <row r="2490" spans="2:12" x14ac:dyDescent="0.25">
      <c r="B2490" s="39" t="str">
        <f t="shared" ref="B2490:B2494" si="512">B2489</f>
        <v>172.28.140.53</v>
      </c>
      <c r="C2490" s="40" t="str">
        <f>C2489</f>
        <v>January</v>
      </c>
      <c r="D2490" s="40">
        <v>19607</v>
      </c>
      <c r="E2490" s="40">
        <v>19820</v>
      </c>
      <c r="F2490" s="40">
        <v>213</v>
      </c>
      <c r="G2490" s="40">
        <v>0</v>
      </c>
      <c r="H2490" s="40">
        <v>0</v>
      </c>
      <c r="I2490" s="40">
        <v>0</v>
      </c>
      <c r="J2490" s="40">
        <v>3.9404999999999997</v>
      </c>
      <c r="K2490" s="40">
        <v>0</v>
      </c>
      <c r="L2490" s="41">
        <v>3.9404999999999997</v>
      </c>
    </row>
    <row r="2491" spans="2:12" x14ac:dyDescent="0.25">
      <c r="B2491" s="39" t="str">
        <f t="shared" si="512"/>
        <v>172.28.140.53</v>
      </c>
      <c r="C2491" s="40" t="s">
        <v>2984</v>
      </c>
      <c r="D2491" s="40">
        <v>17</v>
      </c>
      <c r="E2491" s="40">
        <v>111</v>
      </c>
      <c r="F2491" s="40">
        <v>94</v>
      </c>
      <c r="G2491" s="40">
        <v>0</v>
      </c>
      <c r="H2491" s="40">
        <v>0</v>
      </c>
      <c r="I2491" s="40">
        <v>0</v>
      </c>
      <c r="J2491" s="40">
        <v>1.7389999999999999</v>
      </c>
      <c r="K2491" s="40">
        <v>0</v>
      </c>
      <c r="L2491" s="41">
        <v>1.7389999999999999</v>
      </c>
    </row>
    <row r="2492" spans="2:12" x14ac:dyDescent="0.25">
      <c r="B2492" s="39" t="str">
        <f t="shared" si="512"/>
        <v>172.28.140.53</v>
      </c>
      <c r="C2492" s="40" t="s">
        <v>2985</v>
      </c>
      <c r="D2492" s="40">
        <v>111</v>
      </c>
      <c r="E2492" s="40">
        <v>469</v>
      </c>
      <c r="F2492" s="40">
        <v>358</v>
      </c>
      <c r="G2492" s="40">
        <v>0</v>
      </c>
      <c r="H2492" s="40">
        <v>0</v>
      </c>
      <c r="I2492" s="40">
        <v>0</v>
      </c>
      <c r="J2492" s="40">
        <v>6.6229999999999993</v>
      </c>
      <c r="K2492" s="40">
        <v>0</v>
      </c>
      <c r="L2492" s="41">
        <v>6.6229999999999993</v>
      </c>
    </row>
    <row r="2493" spans="2:12" x14ac:dyDescent="0.25">
      <c r="B2493" s="39" t="str">
        <f t="shared" si="512"/>
        <v>172.28.140.53</v>
      </c>
      <c r="C2493" s="40" t="s">
        <v>2981</v>
      </c>
      <c r="D2493" s="40">
        <v>18750</v>
      </c>
      <c r="E2493" s="40">
        <v>19294</v>
      </c>
      <c r="F2493" s="40">
        <v>544</v>
      </c>
      <c r="G2493" s="40">
        <v>0</v>
      </c>
      <c r="H2493" s="40">
        <v>0</v>
      </c>
      <c r="I2493" s="40">
        <v>0</v>
      </c>
      <c r="J2493" s="40">
        <v>10.064</v>
      </c>
      <c r="K2493" s="40">
        <v>0</v>
      </c>
      <c r="L2493" s="41">
        <v>10.064</v>
      </c>
    </row>
    <row r="2494" spans="2:12" x14ac:dyDescent="0.25">
      <c r="B2494" s="39" t="str">
        <f t="shared" si="512"/>
        <v>172.28.140.53</v>
      </c>
      <c r="C2494" s="40" t="s">
        <v>2982</v>
      </c>
      <c r="D2494" s="40">
        <v>19299</v>
      </c>
      <c r="E2494" s="40">
        <v>19391</v>
      </c>
      <c r="F2494" s="40">
        <v>92</v>
      </c>
      <c r="G2494" s="40">
        <v>0</v>
      </c>
      <c r="H2494" s="40">
        <v>0</v>
      </c>
      <c r="I2494" s="40">
        <v>0</v>
      </c>
      <c r="J2494" s="40">
        <v>1.702</v>
      </c>
      <c r="K2494" s="40">
        <v>0</v>
      </c>
      <c r="L2494" s="41">
        <v>1.702</v>
      </c>
    </row>
    <row r="2495" spans="2:12" x14ac:dyDescent="0.25">
      <c r="B2495" s="39" t="s">
        <v>1142</v>
      </c>
      <c r="C2495" s="40" t="s">
        <v>2983</v>
      </c>
      <c r="D2495" s="40">
        <v>204291</v>
      </c>
      <c r="E2495" s="40">
        <v>207134</v>
      </c>
      <c r="F2495" s="40">
        <v>2843</v>
      </c>
      <c r="G2495" s="40">
        <v>0</v>
      </c>
      <c r="H2495" s="40">
        <v>0</v>
      </c>
      <c r="I2495" s="40">
        <v>0</v>
      </c>
      <c r="J2495" s="40">
        <v>52.595499999999994</v>
      </c>
      <c r="K2495" s="40">
        <v>0</v>
      </c>
      <c r="L2495" s="41">
        <v>52.595499999999994</v>
      </c>
    </row>
    <row r="2496" spans="2:12" x14ac:dyDescent="0.25">
      <c r="B2496" s="39" t="str">
        <f t="shared" ref="B2496:B2499" si="513">B2495</f>
        <v>172.28.140.56</v>
      </c>
      <c r="C2496" s="40" t="s">
        <v>2984</v>
      </c>
      <c r="D2496" s="40">
        <v>207134</v>
      </c>
      <c r="E2496" s="40">
        <v>209985</v>
      </c>
      <c r="F2496" s="40">
        <v>2851</v>
      </c>
      <c r="G2496" s="40">
        <v>0</v>
      </c>
      <c r="H2496" s="40">
        <v>0</v>
      </c>
      <c r="I2496" s="40">
        <v>0</v>
      </c>
      <c r="J2496" s="40">
        <v>52.743499999999997</v>
      </c>
      <c r="K2496" s="40">
        <v>0</v>
      </c>
      <c r="L2496" s="41">
        <v>52.743499999999997</v>
      </c>
    </row>
    <row r="2497" spans="2:12" x14ac:dyDescent="0.25">
      <c r="B2497" s="39" t="str">
        <f t="shared" si="513"/>
        <v>172.28.140.56</v>
      </c>
      <c r="C2497" s="40" t="s">
        <v>2985</v>
      </c>
      <c r="D2497" s="40">
        <v>209985</v>
      </c>
      <c r="E2497" s="40">
        <v>213968</v>
      </c>
      <c r="F2497" s="40">
        <v>3983</v>
      </c>
      <c r="G2497" s="40">
        <v>0</v>
      </c>
      <c r="H2497" s="40">
        <v>0</v>
      </c>
      <c r="I2497" s="40">
        <v>0</v>
      </c>
      <c r="J2497" s="40">
        <v>73.68549999999999</v>
      </c>
      <c r="K2497" s="40">
        <v>0</v>
      </c>
      <c r="L2497" s="41">
        <v>73.68549999999999</v>
      </c>
    </row>
    <row r="2498" spans="2:12" x14ac:dyDescent="0.25">
      <c r="B2498" s="39" t="str">
        <f t="shared" si="513"/>
        <v>172.28.140.56</v>
      </c>
      <c r="C2498" s="40" t="s">
        <v>2981</v>
      </c>
      <c r="D2498" s="40">
        <v>196469</v>
      </c>
      <c r="E2498" s="40">
        <v>200095</v>
      </c>
      <c r="F2498" s="40">
        <v>3626</v>
      </c>
      <c r="G2498" s="40">
        <v>0</v>
      </c>
      <c r="H2498" s="40">
        <v>0</v>
      </c>
      <c r="I2498" s="40">
        <v>0</v>
      </c>
      <c r="J2498" s="40">
        <v>67.081000000000003</v>
      </c>
      <c r="K2498" s="40">
        <v>0</v>
      </c>
      <c r="L2498" s="41">
        <v>67.081000000000003</v>
      </c>
    </row>
    <row r="2499" spans="2:12" x14ac:dyDescent="0.25">
      <c r="B2499" s="39" t="str">
        <f t="shared" si="513"/>
        <v>172.28.140.56</v>
      </c>
      <c r="C2499" s="40" t="s">
        <v>2982</v>
      </c>
      <c r="D2499" s="40">
        <v>200215</v>
      </c>
      <c r="E2499" s="40">
        <v>202660</v>
      </c>
      <c r="F2499" s="40">
        <v>2445</v>
      </c>
      <c r="G2499" s="40">
        <v>0</v>
      </c>
      <c r="H2499" s="40">
        <v>0</v>
      </c>
      <c r="I2499" s="40">
        <v>0</v>
      </c>
      <c r="J2499" s="40">
        <v>45.232499999999995</v>
      </c>
      <c r="K2499" s="40">
        <v>0</v>
      </c>
      <c r="L2499" s="41">
        <v>45.232499999999995</v>
      </c>
    </row>
    <row r="2500" spans="2:12" x14ac:dyDescent="0.25">
      <c r="B2500" s="39" t="s">
        <v>1746</v>
      </c>
      <c r="C2500" s="40" t="s">
        <v>2983</v>
      </c>
      <c r="D2500" s="40">
        <v>212292</v>
      </c>
      <c r="E2500" s="40">
        <v>219940</v>
      </c>
      <c r="F2500" s="40">
        <v>7648</v>
      </c>
      <c r="G2500" s="40">
        <v>0</v>
      </c>
      <c r="H2500" s="40">
        <v>0</v>
      </c>
      <c r="I2500" s="40">
        <v>0</v>
      </c>
      <c r="J2500" s="40">
        <v>141.488</v>
      </c>
      <c r="K2500" s="40">
        <v>0</v>
      </c>
      <c r="L2500" s="41">
        <v>141.488</v>
      </c>
    </row>
    <row r="2501" spans="2:12" x14ac:dyDescent="0.25">
      <c r="B2501" s="39" t="str">
        <f t="shared" ref="B2501:B2504" si="514">B2500</f>
        <v>172.28.140.61</v>
      </c>
      <c r="C2501" s="40" t="s">
        <v>2984</v>
      </c>
      <c r="D2501" s="40">
        <v>219985</v>
      </c>
      <c r="E2501" s="40">
        <v>226868</v>
      </c>
      <c r="F2501" s="40">
        <v>6883</v>
      </c>
      <c r="G2501" s="40">
        <v>0</v>
      </c>
      <c r="H2501" s="40">
        <v>0</v>
      </c>
      <c r="I2501" s="40">
        <v>0</v>
      </c>
      <c r="J2501" s="40">
        <v>127.3355</v>
      </c>
      <c r="K2501" s="40">
        <v>0</v>
      </c>
      <c r="L2501" s="41">
        <v>127.3355</v>
      </c>
    </row>
    <row r="2502" spans="2:12" x14ac:dyDescent="0.25">
      <c r="B2502" s="39" t="str">
        <f t="shared" si="514"/>
        <v>172.28.140.61</v>
      </c>
      <c r="C2502" s="40" t="s">
        <v>2985</v>
      </c>
      <c r="D2502" s="40">
        <v>226939</v>
      </c>
      <c r="E2502" s="40">
        <v>236264</v>
      </c>
      <c r="F2502" s="40">
        <v>9325</v>
      </c>
      <c r="G2502" s="40">
        <v>0</v>
      </c>
      <c r="H2502" s="40">
        <v>0</v>
      </c>
      <c r="I2502" s="40">
        <v>0</v>
      </c>
      <c r="J2502" s="40">
        <v>172.51249999999999</v>
      </c>
      <c r="K2502" s="40">
        <v>0</v>
      </c>
      <c r="L2502" s="41">
        <v>172.51249999999999</v>
      </c>
    </row>
    <row r="2503" spans="2:12" x14ac:dyDescent="0.25">
      <c r="B2503" s="39" t="str">
        <f t="shared" si="514"/>
        <v>172.28.140.61</v>
      </c>
      <c r="C2503" s="40" t="s">
        <v>2981</v>
      </c>
      <c r="D2503" s="40">
        <v>189899</v>
      </c>
      <c r="E2503" s="40">
        <v>199185</v>
      </c>
      <c r="F2503" s="40">
        <v>9286</v>
      </c>
      <c r="G2503" s="40">
        <v>0</v>
      </c>
      <c r="H2503" s="40">
        <v>0</v>
      </c>
      <c r="I2503" s="40">
        <v>0</v>
      </c>
      <c r="J2503" s="40">
        <v>171.791</v>
      </c>
      <c r="K2503" s="40">
        <v>0</v>
      </c>
      <c r="L2503" s="41">
        <v>171.791</v>
      </c>
    </row>
    <row r="2504" spans="2:12" x14ac:dyDescent="0.25">
      <c r="B2504" s="39" t="str">
        <f t="shared" si="514"/>
        <v>172.28.140.61</v>
      </c>
      <c r="C2504" s="40" t="s">
        <v>2982</v>
      </c>
      <c r="D2504" s="40">
        <v>199419</v>
      </c>
      <c r="E2504" s="40">
        <v>207084</v>
      </c>
      <c r="F2504" s="40">
        <v>7665</v>
      </c>
      <c r="G2504" s="40">
        <v>0</v>
      </c>
      <c r="H2504" s="40">
        <v>0</v>
      </c>
      <c r="I2504" s="40">
        <v>0</v>
      </c>
      <c r="J2504" s="40">
        <v>141.80249999999998</v>
      </c>
      <c r="K2504" s="40">
        <v>0</v>
      </c>
      <c r="L2504" s="41">
        <v>141.80249999999998</v>
      </c>
    </row>
    <row r="2505" spans="2:12" x14ac:dyDescent="0.25">
      <c r="B2505" s="39" t="s">
        <v>1271</v>
      </c>
      <c r="C2505" s="40" t="s">
        <v>2983</v>
      </c>
      <c r="D2505" s="40">
        <v>86792</v>
      </c>
      <c r="E2505" s="40">
        <v>88842</v>
      </c>
      <c r="F2505" s="40">
        <v>2050</v>
      </c>
      <c r="G2505" s="40">
        <v>0</v>
      </c>
      <c r="H2505" s="40">
        <v>0</v>
      </c>
      <c r="I2505" s="40">
        <v>0</v>
      </c>
      <c r="J2505" s="40">
        <v>37.924999999999997</v>
      </c>
      <c r="K2505" s="40">
        <v>0</v>
      </c>
      <c r="L2505" s="41">
        <v>37.924999999999997</v>
      </c>
    </row>
    <row r="2506" spans="2:12" x14ac:dyDescent="0.25">
      <c r="B2506" s="39" t="str">
        <f t="shared" ref="B2506:B2509" si="515">B2505</f>
        <v>172.28.140.63</v>
      </c>
      <c r="C2506" s="40" t="s">
        <v>2984</v>
      </c>
      <c r="D2506" s="40">
        <v>88842</v>
      </c>
      <c r="E2506" s="40">
        <v>90531</v>
      </c>
      <c r="F2506" s="40">
        <v>1689</v>
      </c>
      <c r="G2506" s="40">
        <v>0</v>
      </c>
      <c r="H2506" s="40">
        <v>0</v>
      </c>
      <c r="I2506" s="40">
        <v>0</v>
      </c>
      <c r="J2506" s="40">
        <v>31.246499999999997</v>
      </c>
      <c r="K2506" s="40">
        <v>0</v>
      </c>
      <c r="L2506" s="41">
        <v>31.246499999999997</v>
      </c>
    </row>
    <row r="2507" spans="2:12" x14ac:dyDescent="0.25">
      <c r="B2507" s="39" t="str">
        <f t="shared" si="515"/>
        <v>172.28.140.63</v>
      </c>
      <c r="C2507" s="40" t="s">
        <v>2985</v>
      </c>
      <c r="D2507" s="40">
        <v>90531</v>
      </c>
      <c r="E2507" s="40">
        <v>92519</v>
      </c>
      <c r="F2507" s="40">
        <v>1988</v>
      </c>
      <c r="G2507" s="40">
        <v>0</v>
      </c>
      <c r="H2507" s="40">
        <v>0</v>
      </c>
      <c r="I2507" s="40">
        <v>0</v>
      </c>
      <c r="J2507" s="40">
        <v>36.777999999999999</v>
      </c>
      <c r="K2507" s="40">
        <v>0</v>
      </c>
      <c r="L2507" s="41">
        <v>36.777999999999999</v>
      </c>
    </row>
    <row r="2508" spans="2:12" x14ac:dyDescent="0.25">
      <c r="B2508" s="39" t="str">
        <f t="shared" si="515"/>
        <v>172.28.140.63</v>
      </c>
      <c r="C2508" s="40" t="s">
        <v>2981</v>
      </c>
      <c r="D2508" s="40">
        <v>81946</v>
      </c>
      <c r="E2508" s="40">
        <v>83874</v>
      </c>
      <c r="F2508" s="40">
        <v>1928</v>
      </c>
      <c r="G2508" s="40">
        <v>0</v>
      </c>
      <c r="H2508" s="40">
        <v>0</v>
      </c>
      <c r="I2508" s="40">
        <v>0</v>
      </c>
      <c r="J2508" s="40">
        <v>35.667999999999999</v>
      </c>
      <c r="K2508" s="40">
        <v>0</v>
      </c>
      <c r="L2508" s="41">
        <v>35.667999999999999</v>
      </c>
    </row>
    <row r="2509" spans="2:12" x14ac:dyDescent="0.25">
      <c r="B2509" s="39" t="str">
        <f t="shared" si="515"/>
        <v>172.28.140.63</v>
      </c>
      <c r="C2509" s="40" t="s">
        <v>2982</v>
      </c>
      <c r="D2509" s="40">
        <v>83924</v>
      </c>
      <c r="E2509" s="40">
        <v>85546</v>
      </c>
      <c r="F2509" s="40">
        <v>1622</v>
      </c>
      <c r="G2509" s="40">
        <v>0</v>
      </c>
      <c r="H2509" s="40">
        <v>0</v>
      </c>
      <c r="I2509" s="40">
        <v>0</v>
      </c>
      <c r="J2509" s="40">
        <v>30.006999999999998</v>
      </c>
      <c r="K2509" s="40">
        <v>0</v>
      </c>
      <c r="L2509" s="41">
        <v>30.006999999999998</v>
      </c>
    </row>
    <row r="2510" spans="2:12" x14ac:dyDescent="0.25">
      <c r="B2510" s="39" t="s">
        <v>1914</v>
      </c>
      <c r="C2510" s="40" t="s">
        <v>2983</v>
      </c>
      <c r="D2510" s="40">
        <v>24976</v>
      </c>
      <c r="E2510" s="40">
        <v>26067</v>
      </c>
      <c r="F2510" s="40">
        <v>1091</v>
      </c>
      <c r="G2510" s="40">
        <v>0</v>
      </c>
      <c r="H2510" s="40">
        <v>0</v>
      </c>
      <c r="I2510" s="40">
        <v>0</v>
      </c>
      <c r="J2510" s="40">
        <v>20.183499999999999</v>
      </c>
      <c r="K2510" s="40">
        <v>0</v>
      </c>
      <c r="L2510" s="41">
        <v>20.183499999999999</v>
      </c>
    </row>
    <row r="2511" spans="2:12" x14ac:dyDescent="0.25">
      <c r="B2511" s="39" t="str">
        <f t="shared" ref="B2511:B2514" si="516">B2510</f>
        <v>172.28.140.66</v>
      </c>
      <c r="C2511" s="40" t="s">
        <v>2984</v>
      </c>
      <c r="D2511" s="40">
        <v>26067</v>
      </c>
      <c r="E2511" s="40">
        <v>27101</v>
      </c>
      <c r="F2511" s="40">
        <v>1034</v>
      </c>
      <c r="G2511" s="40">
        <v>0</v>
      </c>
      <c r="H2511" s="40">
        <v>0</v>
      </c>
      <c r="I2511" s="40">
        <v>0</v>
      </c>
      <c r="J2511" s="40">
        <v>19.128999999999998</v>
      </c>
      <c r="K2511" s="40">
        <v>0</v>
      </c>
      <c r="L2511" s="41">
        <v>19.128999999999998</v>
      </c>
    </row>
    <row r="2512" spans="2:12" x14ac:dyDescent="0.25">
      <c r="B2512" s="39" t="str">
        <f t="shared" si="516"/>
        <v>172.28.140.66</v>
      </c>
      <c r="C2512" s="40" t="s">
        <v>2985</v>
      </c>
      <c r="D2512" s="40">
        <v>27101</v>
      </c>
      <c r="E2512" s="40">
        <v>28214</v>
      </c>
      <c r="F2512" s="40">
        <v>1113</v>
      </c>
      <c r="G2512" s="40">
        <v>0</v>
      </c>
      <c r="H2512" s="40">
        <v>0</v>
      </c>
      <c r="I2512" s="40">
        <v>0</v>
      </c>
      <c r="J2512" s="40">
        <v>20.590499999999999</v>
      </c>
      <c r="K2512" s="40">
        <v>0</v>
      </c>
      <c r="L2512" s="41">
        <v>20.590499999999999</v>
      </c>
    </row>
    <row r="2513" spans="2:12" x14ac:dyDescent="0.25">
      <c r="B2513" s="39" t="str">
        <f t="shared" si="516"/>
        <v>172.28.140.66</v>
      </c>
      <c r="C2513" s="40" t="s">
        <v>2981</v>
      </c>
      <c r="D2513" s="40">
        <v>21086</v>
      </c>
      <c r="E2513" s="40">
        <v>22601</v>
      </c>
      <c r="F2513" s="40">
        <v>1515</v>
      </c>
      <c r="G2513" s="40">
        <v>0</v>
      </c>
      <c r="H2513" s="40">
        <v>0</v>
      </c>
      <c r="I2513" s="40">
        <v>0</v>
      </c>
      <c r="J2513" s="40">
        <v>28.0275</v>
      </c>
      <c r="K2513" s="40">
        <v>0</v>
      </c>
      <c r="L2513" s="41">
        <v>28.0275</v>
      </c>
    </row>
    <row r="2514" spans="2:12" x14ac:dyDescent="0.25">
      <c r="B2514" s="39" t="str">
        <f t="shared" si="516"/>
        <v>172.28.140.66</v>
      </c>
      <c r="C2514" s="40" t="s">
        <v>2982</v>
      </c>
      <c r="D2514" s="40">
        <v>22637</v>
      </c>
      <c r="E2514" s="40">
        <v>23833</v>
      </c>
      <c r="F2514" s="40">
        <v>1196</v>
      </c>
      <c r="G2514" s="40">
        <v>0</v>
      </c>
      <c r="H2514" s="40">
        <v>0</v>
      </c>
      <c r="I2514" s="40">
        <v>0</v>
      </c>
      <c r="J2514" s="40">
        <v>22.125999999999998</v>
      </c>
      <c r="K2514" s="40">
        <v>0</v>
      </c>
      <c r="L2514" s="41">
        <v>22.125999999999998</v>
      </c>
    </row>
    <row r="2515" spans="2:12" x14ac:dyDescent="0.25">
      <c r="B2515" s="39" t="s">
        <v>2344</v>
      </c>
      <c r="C2515" s="40" t="s">
        <v>2983</v>
      </c>
      <c r="D2515" s="40">
        <v>856</v>
      </c>
      <c r="E2515" s="40">
        <v>1033</v>
      </c>
      <c r="F2515" s="40">
        <v>177</v>
      </c>
      <c r="G2515" s="40">
        <v>0</v>
      </c>
      <c r="H2515" s="40">
        <v>0</v>
      </c>
      <c r="I2515" s="40">
        <v>0</v>
      </c>
      <c r="J2515" s="40">
        <v>3.2744999999999997</v>
      </c>
      <c r="K2515" s="40">
        <v>0</v>
      </c>
      <c r="L2515" s="41">
        <v>3.2744999999999997</v>
      </c>
    </row>
    <row r="2516" spans="2:12" x14ac:dyDescent="0.25">
      <c r="B2516" s="39" t="str">
        <f t="shared" ref="B2516:B2519" si="517">B2515</f>
        <v>172.28.140.67</v>
      </c>
      <c r="C2516" s="40" t="s">
        <v>2984</v>
      </c>
      <c r="D2516" s="40">
        <v>1033</v>
      </c>
      <c r="E2516" s="40">
        <v>1200</v>
      </c>
      <c r="F2516" s="40">
        <v>167</v>
      </c>
      <c r="G2516" s="40">
        <v>0</v>
      </c>
      <c r="H2516" s="40">
        <v>0</v>
      </c>
      <c r="I2516" s="40">
        <v>0</v>
      </c>
      <c r="J2516" s="40">
        <v>3.0894999999999997</v>
      </c>
      <c r="K2516" s="40">
        <v>0</v>
      </c>
      <c r="L2516" s="41">
        <v>3.0894999999999997</v>
      </c>
    </row>
    <row r="2517" spans="2:12" x14ac:dyDescent="0.25">
      <c r="B2517" s="39" t="str">
        <f t="shared" si="517"/>
        <v>172.28.140.67</v>
      </c>
      <c r="C2517" s="40" t="s">
        <v>2985</v>
      </c>
      <c r="D2517" s="40">
        <v>1200</v>
      </c>
      <c r="E2517" s="40">
        <v>1407</v>
      </c>
      <c r="F2517" s="40">
        <v>207</v>
      </c>
      <c r="G2517" s="40">
        <v>0</v>
      </c>
      <c r="H2517" s="40">
        <v>0</v>
      </c>
      <c r="I2517" s="40">
        <v>0</v>
      </c>
      <c r="J2517" s="40">
        <v>3.8294999999999999</v>
      </c>
      <c r="K2517" s="40">
        <v>0</v>
      </c>
      <c r="L2517" s="41">
        <v>3.8294999999999999</v>
      </c>
    </row>
    <row r="2518" spans="2:12" x14ac:dyDescent="0.25">
      <c r="B2518" s="39" t="str">
        <f t="shared" si="517"/>
        <v>172.28.140.67</v>
      </c>
      <c r="C2518" s="40" t="s">
        <v>2981</v>
      </c>
      <c r="D2518" s="40">
        <v>356</v>
      </c>
      <c r="E2518" s="40">
        <v>429</v>
      </c>
      <c r="F2518" s="40">
        <v>73</v>
      </c>
      <c r="G2518" s="40">
        <v>0</v>
      </c>
      <c r="H2518" s="40">
        <v>0</v>
      </c>
      <c r="I2518" s="40">
        <v>0</v>
      </c>
      <c r="J2518" s="40">
        <v>1.3505</v>
      </c>
      <c r="K2518" s="40">
        <v>0</v>
      </c>
      <c r="L2518" s="41">
        <v>1.3505</v>
      </c>
    </row>
    <row r="2519" spans="2:12" x14ac:dyDescent="0.25">
      <c r="B2519" s="39" t="str">
        <f t="shared" si="517"/>
        <v>172.28.140.67</v>
      </c>
      <c r="C2519" s="40" t="s">
        <v>2982</v>
      </c>
      <c r="D2519" s="40">
        <v>440</v>
      </c>
      <c r="E2519" s="40">
        <v>659</v>
      </c>
      <c r="F2519" s="40">
        <v>219</v>
      </c>
      <c r="G2519" s="40">
        <v>0</v>
      </c>
      <c r="H2519" s="40">
        <v>0</v>
      </c>
      <c r="I2519" s="40">
        <v>0</v>
      </c>
      <c r="J2519" s="40">
        <v>4.0514999999999999</v>
      </c>
      <c r="K2519" s="40">
        <v>0</v>
      </c>
      <c r="L2519" s="41">
        <v>4.0514999999999999</v>
      </c>
    </row>
    <row r="2520" spans="2:12" x14ac:dyDescent="0.25">
      <c r="B2520" s="39" t="s">
        <v>1390</v>
      </c>
      <c r="C2520" s="40" t="s">
        <v>2983</v>
      </c>
      <c r="D2520" s="40">
        <v>221736</v>
      </c>
      <c r="E2520" s="40">
        <v>226316</v>
      </c>
      <c r="F2520" s="40">
        <v>4580</v>
      </c>
      <c r="G2520" s="40">
        <v>0</v>
      </c>
      <c r="H2520" s="40">
        <v>0</v>
      </c>
      <c r="I2520" s="40">
        <v>0</v>
      </c>
      <c r="J2520" s="40">
        <v>84.72999999999999</v>
      </c>
      <c r="K2520" s="40">
        <v>0</v>
      </c>
      <c r="L2520" s="41">
        <v>84.72999999999999</v>
      </c>
    </row>
    <row r="2521" spans="2:12" x14ac:dyDescent="0.25">
      <c r="B2521" s="39" t="str">
        <f t="shared" ref="B2521:B2524" si="518">B2520</f>
        <v>172.28.141.40</v>
      </c>
      <c r="C2521" s="40" t="s">
        <v>2984</v>
      </c>
      <c r="D2521" s="40">
        <v>226366</v>
      </c>
      <c r="E2521" s="40">
        <v>231310</v>
      </c>
      <c r="F2521" s="40">
        <v>4944</v>
      </c>
      <c r="G2521" s="40">
        <v>0</v>
      </c>
      <c r="H2521" s="40">
        <v>0</v>
      </c>
      <c r="I2521" s="40">
        <v>0</v>
      </c>
      <c r="J2521" s="40">
        <v>91.463999999999999</v>
      </c>
      <c r="K2521" s="40">
        <v>0</v>
      </c>
      <c r="L2521" s="41">
        <v>91.463999999999999</v>
      </c>
    </row>
    <row r="2522" spans="2:12" x14ac:dyDescent="0.25">
      <c r="B2522" s="39" t="str">
        <f t="shared" si="518"/>
        <v>172.28.141.40</v>
      </c>
      <c r="C2522" s="40" t="s">
        <v>2985</v>
      </c>
      <c r="D2522" s="40">
        <v>231354</v>
      </c>
      <c r="E2522" s="40">
        <v>238285</v>
      </c>
      <c r="F2522" s="40">
        <v>6931</v>
      </c>
      <c r="G2522" s="40">
        <v>0</v>
      </c>
      <c r="H2522" s="40">
        <v>0</v>
      </c>
      <c r="I2522" s="40">
        <v>0</v>
      </c>
      <c r="J2522" s="40">
        <v>128.2235</v>
      </c>
      <c r="K2522" s="40">
        <v>0</v>
      </c>
      <c r="L2522" s="41">
        <v>128.2235</v>
      </c>
    </row>
    <row r="2523" spans="2:12" x14ac:dyDescent="0.25">
      <c r="B2523" s="39" t="str">
        <f t="shared" si="518"/>
        <v>172.28.141.40</v>
      </c>
      <c r="C2523" s="40" t="s">
        <v>2981</v>
      </c>
      <c r="D2523" s="40">
        <v>206348</v>
      </c>
      <c r="E2523" s="40">
        <v>211682</v>
      </c>
      <c r="F2523" s="40">
        <v>5334</v>
      </c>
      <c r="G2523" s="40">
        <v>0</v>
      </c>
      <c r="H2523" s="40">
        <v>0</v>
      </c>
      <c r="I2523" s="40">
        <v>0</v>
      </c>
      <c r="J2523" s="40">
        <v>98.679000000000002</v>
      </c>
      <c r="K2523" s="40">
        <v>0</v>
      </c>
      <c r="L2523" s="41">
        <v>98.679000000000002</v>
      </c>
    </row>
    <row r="2524" spans="2:12" x14ac:dyDescent="0.25">
      <c r="B2524" s="39" t="str">
        <f t="shared" si="518"/>
        <v>172.28.141.40</v>
      </c>
      <c r="C2524" s="40" t="s">
        <v>2982</v>
      </c>
      <c r="D2524" s="40">
        <v>211856</v>
      </c>
      <c r="E2524" s="40">
        <v>217392</v>
      </c>
      <c r="F2524" s="40">
        <v>5536</v>
      </c>
      <c r="G2524" s="40">
        <v>0</v>
      </c>
      <c r="H2524" s="40">
        <v>0</v>
      </c>
      <c r="I2524" s="40">
        <v>0</v>
      </c>
      <c r="J2524" s="40">
        <v>102.416</v>
      </c>
      <c r="K2524" s="40">
        <v>0</v>
      </c>
      <c r="L2524" s="41">
        <v>102.416</v>
      </c>
    </row>
    <row r="2525" spans="2:12" x14ac:dyDescent="0.25">
      <c r="B2525" s="39" t="s">
        <v>2387</v>
      </c>
      <c r="C2525" s="40" t="s">
        <v>2983</v>
      </c>
      <c r="D2525" s="40">
        <v>114</v>
      </c>
      <c r="E2525" s="40">
        <v>140</v>
      </c>
      <c r="F2525" s="40">
        <v>26</v>
      </c>
      <c r="G2525" s="40">
        <v>662</v>
      </c>
      <c r="H2525" s="40">
        <v>895</v>
      </c>
      <c r="I2525" s="40">
        <v>233</v>
      </c>
      <c r="J2525" s="40">
        <v>0.48099999999999998</v>
      </c>
      <c r="K2525" s="40">
        <v>19.805</v>
      </c>
      <c r="L2525" s="41">
        <v>20.286000000000001</v>
      </c>
    </row>
    <row r="2526" spans="2:12" x14ac:dyDescent="0.25">
      <c r="B2526" s="39" t="str">
        <f t="shared" ref="B2526:B2529" si="519">B2525</f>
        <v>172.28.141.42</v>
      </c>
      <c r="C2526" s="40" t="s">
        <v>2984</v>
      </c>
      <c r="D2526" s="40">
        <v>140</v>
      </c>
      <c r="E2526" s="40">
        <v>188</v>
      </c>
      <c r="F2526" s="40">
        <v>48</v>
      </c>
      <c r="G2526" s="40">
        <v>901</v>
      </c>
      <c r="H2526" s="40">
        <v>1273</v>
      </c>
      <c r="I2526" s="40">
        <v>372</v>
      </c>
      <c r="J2526" s="40">
        <v>0.8879999999999999</v>
      </c>
      <c r="K2526" s="40">
        <v>31.62</v>
      </c>
      <c r="L2526" s="41">
        <v>32.508000000000003</v>
      </c>
    </row>
    <row r="2527" spans="2:12" x14ac:dyDescent="0.25">
      <c r="B2527" s="39" t="str">
        <f t="shared" si="519"/>
        <v>172.28.141.42</v>
      </c>
      <c r="C2527" s="40" t="s">
        <v>2985</v>
      </c>
      <c r="D2527" s="40">
        <v>188</v>
      </c>
      <c r="E2527" s="40">
        <v>239</v>
      </c>
      <c r="F2527" s="40">
        <v>51</v>
      </c>
      <c r="G2527" s="40">
        <v>1273</v>
      </c>
      <c r="H2527" s="40">
        <v>1478</v>
      </c>
      <c r="I2527" s="40">
        <v>205</v>
      </c>
      <c r="J2527" s="40">
        <v>0.94350000000000001</v>
      </c>
      <c r="K2527" s="40">
        <v>17.425000000000001</v>
      </c>
      <c r="L2527" s="41">
        <v>18.368500000000001</v>
      </c>
    </row>
    <row r="2528" spans="2:12" x14ac:dyDescent="0.25">
      <c r="B2528" s="39" t="str">
        <f t="shared" si="519"/>
        <v>172.28.141.42</v>
      </c>
      <c r="C2528" s="40" t="s">
        <v>2981</v>
      </c>
      <c r="D2528" s="40">
        <v>6</v>
      </c>
      <c r="E2528" s="40">
        <v>37</v>
      </c>
      <c r="F2528" s="40">
        <v>31</v>
      </c>
      <c r="G2528" s="40">
        <v>65</v>
      </c>
      <c r="H2528" s="40">
        <v>264</v>
      </c>
      <c r="I2528" s="40">
        <v>199</v>
      </c>
      <c r="J2528" s="40">
        <v>0.57350000000000001</v>
      </c>
      <c r="K2528" s="40">
        <v>16.915000000000003</v>
      </c>
      <c r="L2528" s="41">
        <v>17.488500000000002</v>
      </c>
    </row>
    <row r="2529" spans="2:12" x14ac:dyDescent="0.25">
      <c r="B2529" s="39" t="str">
        <f t="shared" si="519"/>
        <v>172.28.141.42</v>
      </c>
      <c r="C2529" s="40" t="s">
        <v>2982</v>
      </c>
      <c r="D2529" s="40">
        <v>37</v>
      </c>
      <c r="E2529" s="40">
        <v>84</v>
      </c>
      <c r="F2529" s="40">
        <v>47</v>
      </c>
      <c r="G2529" s="40">
        <v>270</v>
      </c>
      <c r="H2529" s="40">
        <v>450</v>
      </c>
      <c r="I2529" s="40">
        <v>180</v>
      </c>
      <c r="J2529" s="40">
        <v>0.86949999999999994</v>
      </c>
      <c r="K2529" s="40">
        <v>15.3</v>
      </c>
      <c r="L2529" s="41">
        <v>16.169499999999999</v>
      </c>
    </row>
    <row r="2530" spans="2:12" x14ac:dyDescent="0.25">
      <c r="B2530" s="39" t="s">
        <v>2801</v>
      </c>
      <c r="C2530" s="40" t="s">
        <v>2983</v>
      </c>
      <c r="D2530" s="40">
        <v>289329</v>
      </c>
      <c r="E2530" s="40">
        <v>291150</v>
      </c>
      <c r="F2530" s="40">
        <v>1821</v>
      </c>
      <c r="G2530" s="40">
        <v>0</v>
      </c>
      <c r="H2530" s="40">
        <v>0</v>
      </c>
      <c r="I2530" s="40">
        <v>0</v>
      </c>
      <c r="J2530" s="40">
        <v>33.688499999999998</v>
      </c>
      <c r="K2530" s="40">
        <v>0</v>
      </c>
      <c r="L2530" s="41">
        <v>33.688499999999998</v>
      </c>
    </row>
    <row r="2531" spans="2:12" x14ac:dyDescent="0.25">
      <c r="B2531" s="39" t="str">
        <f t="shared" ref="B2531:B2534" si="520">B2530</f>
        <v>172.28.151.40</v>
      </c>
      <c r="C2531" s="40" t="s">
        <v>2984</v>
      </c>
      <c r="D2531" s="40">
        <v>291158</v>
      </c>
      <c r="E2531" s="40">
        <v>293491</v>
      </c>
      <c r="F2531" s="40">
        <v>2333</v>
      </c>
      <c r="G2531" s="40">
        <v>0</v>
      </c>
      <c r="H2531" s="40">
        <v>0</v>
      </c>
      <c r="I2531" s="40">
        <v>0</v>
      </c>
      <c r="J2531" s="40">
        <v>43.160499999999999</v>
      </c>
      <c r="K2531" s="40">
        <v>0</v>
      </c>
      <c r="L2531" s="41">
        <v>43.160499999999999</v>
      </c>
    </row>
    <row r="2532" spans="2:12" x14ac:dyDescent="0.25">
      <c r="B2532" s="39" t="str">
        <f t="shared" si="520"/>
        <v>172.28.151.40</v>
      </c>
      <c r="C2532" s="40" t="s">
        <v>2985</v>
      </c>
      <c r="D2532" s="40">
        <v>293518</v>
      </c>
      <c r="E2532" s="40">
        <v>295438</v>
      </c>
      <c r="F2532" s="40">
        <v>1920</v>
      </c>
      <c r="G2532" s="40">
        <v>0</v>
      </c>
      <c r="H2532" s="40">
        <v>0</v>
      </c>
      <c r="I2532" s="40">
        <v>0</v>
      </c>
      <c r="J2532" s="40">
        <v>35.519999999999996</v>
      </c>
      <c r="K2532" s="40">
        <v>0</v>
      </c>
      <c r="L2532" s="41">
        <v>35.519999999999996</v>
      </c>
    </row>
    <row r="2533" spans="2:12" x14ac:dyDescent="0.25">
      <c r="B2533" s="39" t="str">
        <f t="shared" si="520"/>
        <v>172.28.151.40</v>
      </c>
      <c r="C2533" s="40" t="s">
        <v>2981</v>
      </c>
      <c r="D2533" s="40">
        <v>284404</v>
      </c>
      <c r="E2533" s="40">
        <v>286567</v>
      </c>
      <c r="F2533" s="40">
        <v>2163</v>
      </c>
      <c r="G2533" s="40">
        <v>0</v>
      </c>
      <c r="H2533" s="40">
        <v>0</v>
      </c>
      <c r="I2533" s="40">
        <v>0</v>
      </c>
      <c r="J2533" s="40">
        <v>40.015499999999996</v>
      </c>
      <c r="K2533" s="40">
        <v>0</v>
      </c>
      <c r="L2533" s="41">
        <v>40.015499999999996</v>
      </c>
    </row>
    <row r="2534" spans="2:12" x14ac:dyDescent="0.25">
      <c r="B2534" s="39" t="str">
        <f t="shared" si="520"/>
        <v>172.28.151.40</v>
      </c>
      <c r="C2534" s="40" t="s">
        <v>2982</v>
      </c>
      <c r="D2534" s="40">
        <v>286663</v>
      </c>
      <c r="E2534" s="40">
        <v>287724</v>
      </c>
      <c r="F2534" s="40">
        <v>1061</v>
      </c>
      <c r="G2534" s="40">
        <v>0</v>
      </c>
      <c r="H2534" s="40">
        <v>0</v>
      </c>
      <c r="I2534" s="40">
        <v>0</v>
      </c>
      <c r="J2534" s="40">
        <v>19.628499999999999</v>
      </c>
      <c r="K2534" s="40">
        <v>0</v>
      </c>
      <c r="L2534" s="41">
        <v>19.628499999999999</v>
      </c>
    </row>
    <row r="2535" spans="2:12" x14ac:dyDescent="0.25">
      <c r="B2535" s="39" t="s">
        <v>2807</v>
      </c>
      <c r="C2535" s="40" t="s">
        <v>2983</v>
      </c>
      <c r="D2535" s="40">
        <v>76868</v>
      </c>
      <c r="E2535" s="40">
        <v>80271</v>
      </c>
      <c r="F2535" s="40">
        <v>3403</v>
      </c>
      <c r="G2535" s="40">
        <v>0</v>
      </c>
      <c r="H2535" s="40">
        <v>0</v>
      </c>
      <c r="I2535" s="40">
        <v>0</v>
      </c>
      <c r="J2535" s="40">
        <v>62.955499999999994</v>
      </c>
      <c r="K2535" s="40">
        <v>0</v>
      </c>
      <c r="L2535" s="41">
        <v>62.955499999999994</v>
      </c>
    </row>
    <row r="2536" spans="2:12" x14ac:dyDescent="0.25">
      <c r="B2536" s="39" t="str">
        <f t="shared" ref="B2536:B2539" si="521">B2535</f>
        <v>172.28.151.41</v>
      </c>
      <c r="C2536" s="40" t="s">
        <v>2984</v>
      </c>
      <c r="D2536" s="40">
        <v>80274</v>
      </c>
      <c r="E2536" s="40">
        <v>82720</v>
      </c>
      <c r="F2536" s="40">
        <v>2446</v>
      </c>
      <c r="G2536" s="40">
        <v>0</v>
      </c>
      <c r="H2536" s="40">
        <v>0</v>
      </c>
      <c r="I2536" s="40">
        <v>0</v>
      </c>
      <c r="J2536" s="40">
        <v>45.250999999999998</v>
      </c>
      <c r="K2536" s="40">
        <v>0</v>
      </c>
      <c r="L2536" s="41">
        <v>45.250999999999998</v>
      </c>
    </row>
    <row r="2537" spans="2:12" x14ac:dyDescent="0.25">
      <c r="B2537" s="39" t="str">
        <f t="shared" si="521"/>
        <v>172.28.151.41</v>
      </c>
      <c r="C2537" s="40" t="s">
        <v>2985</v>
      </c>
      <c r="D2537" s="40">
        <v>82728</v>
      </c>
      <c r="E2537" s="40">
        <v>84499</v>
      </c>
      <c r="F2537" s="40">
        <v>1771</v>
      </c>
      <c r="G2537" s="40">
        <v>0</v>
      </c>
      <c r="H2537" s="40">
        <v>0</v>
      </c>
      <c r="I2537" s="40">
        <v>0</v>
      </c>
      <c r="J2537" s="40">
        <v>32.763500000000001</v>
      </c>
      <c r="K2537" s="40">
        <v>0</v>
      </c>
      <c r="L2537" s="41">
        <v>32.763500000000001</v>
      </c>
    </row>
    <row r="2538" spans="2:12" x14ac:dyDescent="0.25">
      <c r="B2538" s="39" t="str">
        <f t="shared" si="521"/>
        <v>172.28.151.41</v>
      </c>
      <c r="C2538" s="40" t="s">
        <v>2981</v>
      </c>
      <c r="D2538" s="40">
        <v>59057</v>
      </c>
      <c r="E2538" s="40">
        <v>64973</v>
      </c>
      <c r="F2538" s="40">
        <v>5916</v>
      </c>
      <c r="G2538" s="40">
        <v>0</v>
      </c>
      <c r="H2538" s="40">
        <v>0</v>
      </c>
      <c r="I2538" s="40">
        <v>0</v>
      </c>
      <c r="J2538" s="40">
        <v>109.446</v>
      </c>
      <c r="K2538" s="40">
        <v>0</v>
      </c>
      <c r="L2538" s="41">
        <v>109.446</v>
      </c>
    </row>
    <row r="2539" spans="2:12" x14ac:dyDescent="0.25">
      <c r="B2539" s="39" t="str">
        <f t="shared" si="521"/>
        <v>172.28.151.41</v>
      </c>
      <c r="C2539" s="40" t="s">
        <v>2982</v>
      </c>
      <c r="D2539" s="40">
        <v>65183</v>
      </c>
      <c r="E2539" s="40">
        <v>71215</v>
      </c>
      <c r="F2539" s="40">
        <v>6032</v>
      </c>
      <c r="G2539" s="40">
        <v>0</v>
      </c>
      <c r="H2539" s="40">
        <v>0</v>
      </c>
      <c r="I2539" s="40">
        <v>0</v>
      </c>
      <c r="J2539" s="40">
        <v>111.592</v>
      </c>
      <c r="K2539" s="40">
        <v>0</v>
      </c>
      <c r="L2539" s="41">
        <v>111.592</v>
      </c>
    </row>
    <row r="2540" spans="2:12" x14ac:dyDescent="0.25">
      <c r="B2540" s="39" t="s">
        <v>2804</v>
      </c>
      <c r="C2540" s="40" t="s">
        <v>2983</v>
      </c>
      <c r="D2540" s="40">
        <v>3127</v>
      </c>
      <c r="E2540" s="40">
        <v>3598</v>
      </c>
      <c r="F2540" s="40">
        <v>471</v>
      </c>
      <c r="G2540" s="40">
        <v>0</v>
      </c>
      <c r="H2540" s="40">
        <v>0</v>
      </c>
      <c r="I2540" s="40">
        <v>0</v>
      </c>
      <c r="J2540" s="40">
        <v>8.7134999999999998</v>
      </c>
      <c r="K2540" s="40">
        <v>0</v>
      </c>
      <c r="L2540" s="41">
        <v>8.7134999999999998</v>
      </c>
    </row>
    <row r="2541" spans="2:12" x14ac:dyDescent="0.25">
      <c r="B2541" s="39" t="str">
        <f t="shared" ref="B2541:B2544" si="522">B2540</f>
        <v>172.28.151.43</v>
      </c>
      <c r="C2541" s="40" t="s">
        <v>2984</v>
      </c>
      <c r="D2541" s="40">
        <v>3598</v>
      </c>
      <c r="E2541" s="40">
        <v>3900</v>
      </c>
      <c r="F2541" s="40">
        <v>302</v>
      </c>
      <c r="G2541" s="40">
        <v>0</v>
      </c>
      <c r="H2541" s="40">
        <v>0</v>
      </c>
      <c r="I2541" s="40">
        <v>0</v>
      </c>
      <c r="J2541" s="40">
        <v>5.5869999999999997</v>
      </c>
      <c r="K2541" s="40">
        <v>0</v>
      </c>
      <c r="L2541" s="41">
        <v>5.5869999999999997</v>
      </c>
    </row>
    <row r="2542" spans="2:12" x14ac:dyDescent="0.25">
      <c r="B2542" s="39" t="str">
        <f t="shared" si="522"/>
        <v>172.28.151.43</v>
      </c>
      <c r="C2542" s="40" t="s">
        <v>2985</v>
      </c>
      <c r="D2542" s="40">
        <v>3900</v>
      </c>
      <c r="E2542" s="40">
        <v>4403</v>
      </c>
      <c r="F2542" s="40">
        <v>503</v>
      </c>
      <c r="G2542" s="40">
        <v>0</v>
      </c>
      <c r="H2542" s="40">
        <v>0</v>
      </c>
      <c r="I2542" s="40">
        <v>0</v>
      </c>
      <c r="J2542" s="40">
        <v>9.3055000000000003</v>
      </c>
      <c r="K2542" s="40">
        <v>0</v>
      </c>
      <c r="L2542" s="41">
        <v>9.3055000000000003</v>
      </c>
    </row>
    <row r="2543" spans="2:12" x14ac:dyDescent="0.25">
      <c r="B2543" s="39" t="str">
        <f t="shared" si="522"/>
        <v>172.28.151.43</v>
      </c>
      <c r="C2543" s="40" t="s">
        <v>2981</v>
      </c>
      <c r="D2543" s="40">
        <v>2145</v>
      </c>
      <c r="E2543" s="40">
        <v>2260</v>
      </c>
      <c r="F2543" s="40">
        <v>115</v>
      </c>
      <c r="G2543" s="40">
        <v>0</v>
      </c>
      <c r="H2543" s="40">
        <v>0</v>
      </c>
      <c r="I2543" s="40">
        <v>0</v>
      </c>
      <c r="J2543" s="40">
        <v>2.1274999999999999</v>
      </c>
      <c r="K2543" s="40">
        <v>0</v>
      </c>
      <c r="L2543" s="41">
        <v>2.1274999999999999</v>
      </c>
    </row>
    <row r="2544" spans="2:12" x14ac:dyDescent="0.25">
      <c r="B2544" s="39" t="str">
        <f t="shared" si="522"/>
        <v>172.28.151.43</v>
      </c>
      <c r="C2544" s="40" t="s">
        <v>2982</v>
      </c>
      <c r="D2544" s="40">
        <v>2260</v>
      </c>
      <c r="E2544" s="40">
        <v>2391</v>
      </c>
      <c r="F2544" s="40">
        <v>131</v>
      </c>
      <c r="G2544" s="40">
        <v>0</v>
      </c>
      <c r="H2544" s="40">
        <v>0</v>
      </c>
      <c r="I2544" s="40">
        <v>0</v>
      </c>
      <c r="J2544" s="40">
        <v>2.4234999999999998</v>
      </c>
      <c r="K2544" s="40">
        <v>0</v>
      </c>
      <c r="L2544" s="41">
        <v>2.4234999999999998</v>
      </c>
    </row>
    <row r="2545" spans="2:12" x14ac:dyDescent="0.25">
      <c r="B2545" s="39" t="s">
        <v>1398</v>
      </c>
      <c r="C2545" s="40" t="s">
        <v>2983</v>
      </c>
      <c r="D2545" s="40">
        <v>0</v>
      </c>
      <c r="E2545" s="40">
        <v>0</v>
      </c>
      <c r="F2545" s="40">
        <v>0</v>
      </c>
      <c r="G2545" s="40">
        <v>0</v>
      </c>
      <c r="H2545" s="40">
        <v>0</v>
      </c>
      <c r="I2545" s="40">
        <v>0</v>
      </c>
      <c r="J2545" s="40">
        <v>0</v>
      </c>
      <c r="K2545" s="40">
        <v>0</v>
      </c>
      <c r="L2545" s="41">
        <v>0</v>
      </c>
    </row>
    <row r="2546" spans="2:12" x14ac:dyDescent="0.25">
      <c r="B2546" s="39" t="str">
        <f t="shared" ref="B2546:B2548" si="523">B2545</f>
        <v>172.28.151.45</v>
      </c>
      <c r="C2546" s="40" t="s">
        <v>2984</v>
      </c>
      <c r="D2546" s="40">
        <v>0</v>
      </c>
      <c r="E2546" s="40">
        <v>0</v>
      </c>
      <c r="F2546" s="40">
        <v>0</v>
      </c>
      <c r="G2546" s="40">
        <v>0</v>
      </c>
      <c r="H2546" s="40">
        <v>0</v>
      </c>
      <c r="I2546" s="40">
        <v>0</v>
      </c>
      <c r="J2546" s="40">
        <v>0</v>
      </c>
      <c r="K2546" s="40">
        <v>0</v>
      </c>
      <c r="L2546" s="41">
        <v>0</v>
      </c>
    </row>
    <row r="2547" spans="2:12" x14ac:dyDescent="0.25">
      <c r="B2547" s="39" t="str">
        <f t="shared" si="523"/>
        <v>172.28.151.45</v>
      </c>
      <c r="C2547" s="40" t="s">
        <v>2985</v>
      </c>
      <c r="D2547" s="40">
        <v>0</v>
      </c>
      <c r="E2547" s="40">
        <v>0</v>
      </c>
      <c r="F2547" s="40">
        <v>0</v>
      </c>
      <c r="G2547" s="40">
        <v>0</v>
      </c>
      <c r="H2547" s="40">
        <v>0</v>
      </c>
      <c r="I2547" s="40">
        <v>0</v>
      </c>
      <c r="J2547" s="40">
        <v>0</v>
      </c>
      <c r="K2547" s="40">
        <v>0</v>
      </c>
      <c r="L2547" s="41">
        <v>0</v>
      </c>
    </row>
    <row r="2548" spans="2:12" x14ac:dyDescent="0.25">
      <c r="B2548" s="39" t="str">
        <f t="shared" si="523"/>
        <v>172.28.151.45</v>
      </c>
      <c r="C2548" s="40" t="s">
        <v>2982</v>
      </c>
      <c r="D2548" s="40">
        <v>0</v>
      </c>
      <c r="E2548" s="40">
        <v>0</v>
      </c>
      <c r="F2548" s="40">
        <v>0</v>
      </c>
      <c r="G2548" s="40">
        <v>0</v>
      </c>
      <c r="H2548" s="40">
        <v>0</v>
      </c>
      <c r="I2548" s="40">
        <v>0</v>
      </c>
      <c r="J2548" s="40">
        <v>0</v>
      </c>
      <c r="K2548" s="40">
        <v>0</v>
      </c>
      <c r="L2548" s="41">
        <v>0</v>
      </c>
    </row>
    <row r="2549" spans="2:12" x14ac:dyDescent="0.25">
      <c r="B2549" s="39" t="s">
        <v>2187</v>
      </c>
      <c r="C2549" s="40" t="s">
        <v>2983</v>
      </c>
      <c r="D2549" s="40">
        <v>383</v>
      </c>
      <c r="E2549" s="40">
        <v>388</v>
      </c>
      <c r="F2549" s="40">
        <v>5</v>
      </c>
      <c r="G2549" s="40">
        <v>0</v>
      </c>
      <c r="H2549" s="40">
        <v>0</v>
      </c>
      <c r="I2549" s="40">
        <v>0</v>
      </c>
      <c r="J2549" s="40">
        <v>9.2499999999999999E-2</v>
      </c>
      <c r="K2549" s="40">
        <v>0</v>
      </c>
      <c r="L2549" s="41">
        <v>9.2499999999999999E-2</v>
      </c>
    </row>
    <row r="2550" spans="2:12" x14ac:dyDescent="0.25">
      <c r="B2550" s="39" t="str">
        <f t="shared" ref="B2550:B2553" si="524">B2549</f>
        <v>172.28.151.46</v>
      </c>
      <c r="C2550" s="40" t="s">
        <v>2984</v>
      </c>
      <c r="D2550" s="40">
        <v>388</v>
      </c>
      <c r="E2550" s="40">
        <v>402</v>
      </c>
      <c r="F2550" s="40">
        <v>14</v>
      </c>
      <c r="G2550" s="40">
        <v>0</v>
      </c>
      <c r="H2550" s="40">
        <v>0</v>
      </c>
      <c r="I2550" s="40">
        <v>0</v>
      </c>
      <c r="J2550" s="40">
        <v>0.25900000000000001</v>
      </c>
      <c r="K2550" s="40">
        <v>0</v>
      </c>
      <c r="L2550" s="41">
        <v>0.25900000000000001</v>
      </c>
    </row>
    <row r="2551" spans="2:12" x14ac:dyDescent="0.25">
      <c r="B2551" s="39" t="str">
        <f t="shared" si="524"/>
        <v>172.28.151.46</v>
      </c>
      <c r="C2551" s="40" t="s">
        <v>2985</v>
      </c>
      <c r="D2551" s="40">
        <v>402</v>
      </c>
      <c r="E2551" s="40">
        <v>421</v>
      </c>
      <c r="F2551" s="40">
        <v>19</v>
      </c>
      <c r="G2551" s="40">
        <v>0</v>
      </c>
      <c r="H2551" s="40">
        <v>0</v>
      </c>
      <c r="I2551" s="40">
        <v>0</v>
      </c>
      <c r="J2551" s="40">
        <v>0.35149999999999998</v>
      </c>
      <c r="K2551" s="40">
        <v>0</v>
      </c>
      <c r="L2551" s="41">
        <v>0.35149999999999998</v>
      </c>
    </row>
    <row r="2552" spans="2:12" x14ac:dyDescent="0.25">
      <c r="B2552" s="39" t="str">
        <f t="shared" si="524"/>
        <v>172.28.151.46</v>
      </c>
      <c r="C2552" s="40" t="s">
        <v>2981</v>
      </c>
      <c r="D2552" s="40">
        <v>152</v>
      </c>
      <c r="E2552" s="40">
        <v>152</v>
      </c>
      <c r="F2552" s="40">
        <v>0</v>
      </c>
      <c r="G2552" s="40">
        <v>0</v>
      </c>
      <c r="H2552" s="40">
        <v>0</v>
      </c>
      <c r="I2552" s="40">
        <v>0</v>
      </c>
      <c r="J2552" s="40">
        <v>0</v>
      </c>
      <c r="K2552" s="40">
        <v>0</v>
      </c>
      <c r="L2552" s="41">
        <v>0</v>
      </c>
    </row>
    <row r="2553" spans="2:12" x14ac:dyDescent="0.25">
      <c r="B2553" s="39" t="str">
        <f t="shared" si="524"/>
        <v>172.28.151.46</v>
      </c>
      <c r="C2553" s="40" t="s">
        <v>2982</v>
      </c>
      <c r="D2553" s="40">
        <v>152</v>
      </c>
      <c r="E2553" s="40">
        <v>152</v>
      </c>
      <c r="F2553" s="40">
        <v>0</v>
      </c>
      <c r="G2553" s="40">
        <v>0</v>
      </c>
      <c r="H2553" s="40">
        <v>0</v>
      </c>
      <c r="I2553" s="40">
        <v>0</v>
      </c>
      <c r="J2553" s="40">
        <v>0</v>
      </c>
      <c r="K2553" s="40">
        <v>0</v>
      </c>
      <c r="L2553" s="41">
        <v>0</v>
      </c>
    </row>
    <row r="2554" spans="2:12" x14ac:dyDescent="0.25">
      <c r="B2554" s="39" t="s">
        <v>2621</v>
      </c>
      <c r="C2554" s="40" t="s">
        <v>2983</v>
      </c>
      <c r="D2554" s="40">
        <v>21523</v>
      </c>
      <c r="E2554" s="40">
        <v>21657</v>
      </c>
      <c r="F2554" s="40">
        <v>134</v>
      </c>
      <c r="G2554" s="40">
        <v>61122</v>
      </c>
      <c r="H2554" s="40">
        <v>61373</v>
      </c>
      <c r="I2554" s="40">
        <v>251</v>
      </c>
      <c r="J2554" s="40">
        <v>2.4790000000000001</v>
      </c>
      <c r="K2554" s="40">
        <v>21.335000000000001</v>
      </c>
      <c r="L2554" s="41">
        <v>23.814</v>
      </c>
    </row>
    <row r="2555" spans="2:12" x14ac:dyDescent="0.25">
      <c r="B2555" s="39" t="str">
        <f t="shared" ref="B2555:B2558" si="525">B2554</f>
        <v>172.28.151.51</v>
      </c>
      <c r="C2555" s="40" t="s">
        <v>2984</v>
      </c>
      <c r="D2555" s="40">
        <v>21657</v>
      </c>
      <c r="E2555" s="40">
        <v>21723</v>
      </c>
      <c r="F2555" s="40">
        <v>66</v>
      </c>
      <c r="G2555" s="40">
        <v>61373</v>
      </c>
      <c r="H2555" s="40">
        <v>61555</v>
      </c>
      <c r="I2555" s="40">
        <v>182</v>
      </c>
      <c r="J2555" s="40">
        <v>1.2209999999999999</v>
      </c>
      <c r="K2555" s="40">
        <v>15.47</v>
      </c>
      <c r="L2555" s="41">
        <v>16.690999999999999</v>
      </c>
    </row>
    <row r="2556" spans="2:12" x14ac:dyDescent="0.25">
      <c r="B2556" s="39" t="str">
        <f t="shared" si="525"/>
        <v>172.28.151.51</v>
      </c>
      <c r="C2556" s="40" t="s">
        <v>2985</v>
      </c>
      <c r="D2556" s="40">
        <v>21723</v>
      </c>
      <c r="E2556" s="40">
        <v>21889</v>
      </c>
      <c r="F2556" s="40">
        <v>166</v>
      </c>
      <c r="G2556" s="40">
        <v>61555</v>
      </c>
      <c r="H2556" s="40">
        <v>61800</v>
      </c>
      <c r="I2556" s="40">
        <v>245</v>
      </c>
      <c r="J2556" s="40">
        <v>3.0709999999999997</v>
      </c>
      <c r="K2556" s="40">
        <v>20.825000000000003</v>
      </c>
      <c r="L2556" s="41">
        <v>23.896000000000001</v>
      </c>
    </row>
    <row r="2557" spans="2:12" x14ac:dyDescent="0.25">
      <c r="B2557" s="39" t="str">
        <f t="shared" si="525"/>
        <v>172.28.151.51</v>
      </c>
      <c r="C2557" s="40" t="s">
        <v>2981</v>
      </c>
      <c r="D2557" s="40">
        <v>21175</v>
      </c>
      <c r="E2557" s="40">
        <v>21344</v>
      </c>
      <c r="F2557" s="40">
        <v>169</v>
      </c>
      <c r="G2557" s="40">
        <v>60412</v>
      </c>
      <c r="H2557" s="40">
        <v>60749</v>
      </c>
      <c r="I2557" s="40">
        <v>337</v>
      </c>
      <c r="J2557" s="40">
        <v>3.1265000000000001</v>
      </c>
      <c r="K2557" s="40">
        <v>28.645000000000003</v>
      </c>
      <c r="L2557" s="41">
        <v>31.771500000000003</v>
      </c>
    </row>
    <row r="2558" spans="2:12" x14ac:dyDescent="0.25">
      <c r="B2558" s="39" t="str">
        <f t="shared" si="525"/>
        <v>172.28.151.51</v>
      </c>
      <c r="C2558" s="40" t="s">
        <v>2982</v>
      </c>
      <c r="D2558" s="40">
        <v>21344</v>
      </c>
      <c r="E2558" s="40">
        <v>21417</v>
      </c>
      <c r="F2558" s="40">
        <v>73</v>
      </c>
      <c r="G2558" s="40">
        <v>60751</v>
      </c>
      <c r="H2558" s="40">
        <v>60887</v>
      </c>
      <c r="I2558" s="40">
        <v>136</v>
      </c>
      <c r="J2558" s="40">
        <v>1.3505</v>
      </c>
      <c r="K2558" s="40">
        <v>11.56</v>
      </c>
      <c r="L2558" s="41">
        <v>12.910500000000001</v>
      </c>
    </row>
    <row r="2559" spans="2:12" x14ac:dyDescent="0.25">
      <c r="B2559" s="39" t="s">
        <v>2615</v>
      </c>
      <c r="C2559" s="40" t="s">
        <v>2983</v>
      </c>
      <c r="D2559" s="40">
        <v>11016</v>
      </c>
      <c r="E2559" s="40">
        <v>11170</v>
      </c>
      <c r="F2559" s="40">
        <v>154</v>
      </c>
      <c r="G2559" s="40">
        <v>24254</v>
      </c>
      <c r="H2559" s="40">
        <v>24616</v>
      </c>
      <c r="I2559" s="40">
        <v>362</v>
      </c>
      <c r="J2559" s="40">
        <v>2.8489999999999998</v>
      </c>
      <c r="K2559" s="40">
        <v>30.770000000000003</v>
      </c>
      <c r="L2559" s="41">
        <v>33.619</v>
      </c>
    </row>
    <row r="2560" spans="2:12" x14ac:dyDescent="0.25">
      <c r="B2560" s="39" t="str">
        <f t="shared" ref="B2560:B2563" si="526">B2559</f>
        <v>172.28.151.52</v>
      </c>
      <c r="C2560" s="40" t="s">
        <v>2984</v>
      </c>
      <c r="D2560" s="40">
        <v>11170</v>
      </c>
      <c r="E2560" s="40">
        <v>11277</v>
      </c>
      <c r="F2560" s="40">
        <v>107</v>
      </c>
      <c r="G2560" s="40">
        <v>24641</v>
      </c>
      <c r="H2560" s="40">
        <v>25093</v>
      </c>
      <c r="I2560" s="40">
        <v>452</v>
      </c>
      <c r="J2560" s="40">
        <v>1.9794999999999998</v>
      </c>
      <c r="K2560" s="40">
        <v>38.42</v>
      </c>
      <c r="L2560" s="41">
        <v>40.399500000000003</v>
      </c>
    </row>
    <row r="2561" spans="2:12" x14ac:dyDescent="0.25">
      <c r="B2561" s="39" t="str">
        <f t="shared" si="526"/>
        <v>172.28.151.52</v>
      </c>
      <c r="C2561" s="40" t="s">
        <v>2985</v>
      </c>
      <c r="D2561" s="40">
        <v>11281</v>
      </c>
      <c r="E2561" s="40">
        <v>11416</v>
      </c>
      <c r="F2561" s="40">
        <v>135</v>
      </c>
      <c r="G2561" s="40">
        <v>25106</v>
      </c>
      <c r="H2561" s="40">
        <v>25586</v>
      </c>
      <c r="I2561" s="40">
        <v>480</v>
      </c>
      <c r="J2561" s="40">
        <v>2.4975000000000001</v>
      </c>
      <c r="K2561" s="40">
        <v>40.800000000000004</v>
      </c>
      <c r="L2561" s="41">
        <v>43.297500000000007</v>
      </c>
    </row>
    <row r="2562" spans="2:12" x14ac:dyDescent="0.25">
      <c r="B2562" s="39" t="str">
        <f t="shared" si="526"/>
        <v>172.28.151.52</v>
      </c>
      <c r="C2562" s="40" t="s">
        <v>2981</v>
      </c>
      <c r="D2562" s="40">
        <v>10195</v>
      </c>
      <c r="E2562" s="40">
        <v>10469</v>
      </c>
      <c r="F2562" s="40">
        <v>274</v>
      </c>
      <c r="G2562" s="40">
        <v>22935</v>
      </c>
      <c r="H2562" s="40">
        <v>23268</v>
      </c>
      <c r="I2562" s="40">
        <v>333</v>
      </c>
      <c r="J2562" s="40">
        <v>5.069</v>
      </c>
      <c r="K2562" s="40">
        <v>28.305000000000003</v>
      </c>
      <c r="L2562" s="41">
        <v>33.374000000000002</v>
      </c>
    </row>
    <row r="2563" spans="2:12" x14ac:dyDescent="0.25">
      <c r="B2563" s="39" t="str">
        <f t="shared" si="526"/>
        <v>172.28.151.52</v>
      </c>
      <c r="C2563" s="40" t="s">
        <v>2982</v>
      </c>
      <c r="D2563" s="40">
        <v>10490</v>
      </c>
      <c r="E2563" s="40">
        <v>10821</v>
      </c>
      <c r="F2563" s="40">
        <v>331</v>
      </c>
      <c r="G2563" s="40">
        <v>23283</v>
      </c>
      <c r="H2563" s="40">
        <v>23843</v>
      </c>
      <c r="I2563" s="40">
        <v>560</v>
      </c>
      <c r="J2563" s="40">
        <v>6.1234999999999999</v>
      </c>
      <c r="K2563" s="40">
        <v>47.6</v>
      </c>
      <c r="L2563" s="41">
        <v>53.723500000000001</v>
      </c>
    </row>
    <row r="2564" spans="2:12" x14ac:dyDescent="0.25">
      <c r="B2564" s="39" t="s">
        <v>2624</v>
      </c>
      <c r="C2564" s="40" t="s">
        <v>2983</v>
      </c>
      <c r="D2564" s="40">
        <v>787452</v>
      </c>
      <c r="E2564" s="40">
        <v>795681</v>
      </c>
      <c r="F2564" s="40">
        <v>8229</v>
      </c>
      <c r="G2564" s="40">
        <v>0</v>
      </c>
      <c r="H2564" s="40">
        <v>0</v>
      </c>
      <c r="I2564" s="40">
        <v>0</v>
      </c>
      <c r="J2564" s="40">
        <v>152.23650000000001</v>
      </c>
      <c r="K2564" s="40">
        <v>0</v>
      </c>
      <c r="L2564" s="41">
        <v>152.23650000000001</v>
      </c>
    </row>
    <row r="2565" spans="2:12" x14ac:dyDescent="0.25">
      <c r="B2565" s="39" t="str">
        <f t="shared" ref="B2565:B2568" si="527">B2564</f>
        <v>172.28.151.53</v>
      </c>
      <c r="C2565" s="40" t="s">
        <v>2984</v>
      </c>
      <c r="D2565" s="40">
        <v>795781</v>
      </c>
      <c r="E2565" s="40">
        <v>804207</v>
      </c>
      <c r="F2565" s="40">
        <v>8426</v>
      </c>
      <c r="G2565" s="40">
        <v>0</v>
      </c>
      <c r="H2565" s="40">
        <v>0</v>
      </c>
      <c r="I2565" s="40">
        <v>0</v>
      </c>
      <c r="J2565" s="40">
        <v>155.881</v>
      </c>
      <c r="K2565" s="40">
        <v>0</v>
      </c>
      <c r="L2565" s="41">
        <v>155.881</v>
      </c>
    </row>
    <row r="2566" spans="2:12" x14ac:dyDescent="0.25">
      <c r="B2566" s="39" t="str">
        <f t="shared" si="527"/>
        <v>172.28.151.53</v>
      </c>
      <c r="C2566" s="40" t="s">
        <v>2985</v>
      </c>
      <c r="D2566" s="40">
        <v>804265</v>
      </c>
      <c r="E2566" s="40">
        <v>812373</v>
      </c>
      <c r="F2566" s="40">
        <v>8108</v>
      </c>
      <c r="G2566" s="40">
        <v>0</v>
      </c>
      <c r="H2566" s="40">
        <v>0</v>
      </c>
      <c r="I2566" s="40">
        <v>0</v>
      </c>
      <c r="J2566" s="40">
        <v>149.99799999999999</v>
      </c>
      <c r="K2566" s="40">
        <v>0</v>
      </c>
      <c r="L2566" s="41">
        <v>149.99799999999999</v>
      </c>
    </row>
    <row r="2567" spans="2:12" x14ac:dyDescent="0.25">
      <c r="B2567" s="39" t="str">
        <f t="shared" si="527"/>
        <v>172.28.151.53</v>
      </c>
      <c r="C2567" s="40" t="s">
        <v>2981</v>
      </c>
      <c r="D2567" s="40">
        <v>758842</v>
      </c>
      <c r="E2567" s="40">
        <v>769361</v>
      </c>
      <c r="F2567" s="40">
        <v>10519</v>
      </c>
      <c r="G2567" s="40">
        <v>0</v>
      </c>
      <c r="H2567" s="40">
        <v>0</v>
      </c>
      <c r="I2567" s="40">
        <v>0</v>
      </c>
      <c r="J2567" s="40">
        <v>194.60149999999999</v>
      </c>
      <c r="K2567" s="40">
        <v>0</v>
      </c>
      <c r="L2567" s="41">
        <v>194.60149999999999</v>
      </c>
    </row>
    <row r="2568" spans="2:12" x14ac:dyDescent="0.25">
      <c r="B2568" s="39" t="str">
        <f t="shared" si="527"/>
        <v>172.28.151.53</v>
      </c>
      <c r="C2568" s="40" t="s">
        <v>2982</v>
      </c>
      <c r="D2568" s="40">
        <v>769590</v>
      </c>
      <c r="E2568" s="40">
        <v>777740</v>
      </c>
      <c r="F2568" s="40">
        <v>8150</v>
      </c>
      <c r="G2568" s="40">
        <v>0</v>
      </c>
      <c r="H2568" s="40">
        <v>0</v>
      </c>
      <c r="I2568" s="40">
        <v>0</v>
      </c>
      <c r="J2568" s="40">
        <v>150.77500000000001</v>
      </c>
      <c r="K2568" s="40">
        <v>0</v>
      </c>
      <c r="L2568" s="41">
        <v>150.77500000000001</v>
      </c>
    </row>
    <row r="2569" spans="2:12" x14ac:dyDescent="0.25">
      <c r="B2569" s="39" t="s">
        <v>2239</v>
      </c>
      <c r="C2569" s="40" t="s">
        <v>2983</v>
      </c>
      <c r="D2569" s="40">
        <v>1347</v>
      </c>
      <c r="E2569" s="40">
        <v>1494</v>
      </c>
      <c r="F2569" s="40">
        <v>147</v>
      </c>
      <c r="G2569" s="40">
        <v>0</v>
      </c>
      <c r="H2569" s="40">
        <v>0</v>
      </c>
      <c r="I2569" s="40">
        <v>0</v>
      </c>
      <c r="J2569" s="40">
        <v>2.7195</v>
      </c>
      <c r="K2569" s="40">
        <v>0</v>
      </c>
      <c r="L2569" s="41">
        <v>2.7195</v>
      </c>
    </row>
    <row r="2570" spans="2:12" x14ac:dyDescent="0.25">
      <c r="B2570" s="39" t="str">
        <f t="shared" ref="B2570:B2573" si="528">B2569</f>
        <v>172.28.151.55</v>
      </c>
      <c r="C2570" s="40" t="s">
        <v>2984</v>
      </c>
      <c r="D2570" s="40">
        <v>1494</v>
      </c>
      <c r="E2570" s="40">
        <v>1572</v>
      </c>
      <c r="F2570" s="40">
        <v>78</v>
      </c>
      <c r="G2570" s="40">
        <v>0</v>
      </c>
      <c r="H2570" s="40">
        <v>0</v>
      </c>
      <c r="I2570" s="40">
        <v>0</v>
      </c>
      <c r="J2570" s="40">
        <v>1.4429999999999998</v>
      </c>
      <c r="K2570" s="40">
        <v>0</v>
      </c>
      <c r="L2570" s="41">
        <v>1.4429999999999998</v>
      </c>
    </row>
    <row r="2571" spans="2:12" x14ac:dyDescent="0.25">
      <c r="B2571" s="39" t="str">
        <f t="shared" si="528"/>
        <v>172.28.151.55</v>
      </c>
      <c r="C2571" s="40" t="s">
        <v>2985</v>
      </c>
      <c r="D2571" s="40">
        <v>1572</v>
      </c>
      <c r="E2571" s="40">
        <v>1669</v>
      </c>
      <c r="F2571" s="40">
        <v>97</v>
      </c>
      <c r="G2571" s="40">
        <v>0</v>
      </c>
      <c r="H2571" s="40">
        <v>0</v>
      </c>
      <c r="I2571" s="40">
        <v>0</v>
      </c>
      <c r="J2571" s="40">
        <v>1.7945</v>
      </c>
      <c r="K2571" s="40">
        <v>0</v>
      </c>
      <c r="L2571" s="41">
        <v>1.7945</v>
      </c>
    </row>
    <row r="2572" spans="2:12" x14ac:dyDescent="0.25">
      <c r="B2572" s="39" t="str">
        <f t="shared" si="528"/>
        <v>172.28.151.55</v>
      </c>
      <c r="C2572" s="40" t="s">
        <v>2981</v>
      </c>
      <c r="D2572" s="40">
        <v>718</v>
      </c>
      <c r="E2572" s="40">
        <v>884</v>
      </c>
      <c r="F2572" s="40">
        <v>166</v>
      </c>
      <c r="G2572" s="40">
        <v>0</v>
      </c>
      <c r="H2572" s="40">
        <v>0</v>
      </c>
      <c r="I2572" s="40">
        <v>0</v>
      </c>
      <c r="J2572" s="40">
        <v>3.0709999999999997</v>
      </c>
      <c r="K2572" s="40">
        <v>0</v>
      </c>
      <c r="L2572" s="41">
        <v>3.0709999999999997</v>
      </c>
    </row>
    <row r="2573" spans="2:12" x14ac:dyDescent="0.25">
      <c r="B2573" s="39" t="str">
        <f t="shared" si="528"/>
        <v>172.28.151.55</v>
      </c>
      <c r="C2573" s="40" t="s">
        <v>2982</v>
      </c>
      <c r="D2573" s="40">
        <v>884</v>
      </c>
      <c r="E2573" s="40">
        <v>916</v>
      </c>
      <c r="F2573" s="40">
        <v>32</v>
      </c>
      <c r="G2573" s="40">
        <v>0</v>
      </c>
      <c r="H2573" s="40">
        <v>0</v>
      </c>
      <c r="I2573" s="40">
        <v>0</v>
      </c>
      <c r="J2573" s="40">
        <v>0.59199999999999997</v>
      </c>
      <c r="K2573" s="40">
        <v>0</v>
      </c>
      <c r="L2573" s="41">
        <v>0.59199999999999997</v>
      </c>
    </row>
    <row r="2574" spans="2:12" x14ac:dyDescent="0.25">
      <c r="B2574" s="39" t="s">
        <v>2612</v>
      </c>
      <c r="C2574" s="40" t="s">
        <v>2983</v>
      </c>
      <c r="D2574" s="40">
        <v>87704</v>
      </c>
      <c r="E2574" s="40">
        <v>88163</v>
      </c>
      <c r="F2574" s="40">
        <v>459</v>
      </c>
      <c r="G2574" s="40">
        <v>0</v>
      </c>
      <c r="H2574" s="40">
        <v>0</v>
      </c>
      <c r="I2574" s="40">
        <v>0</v>
      </c>
      <c r="J2574" s="40">
        <v>8.4915000000000003</v>
      </c>
      <c r="K2574" s="40">
        <v>0</v>
      </c>
      <c r="L2574" s="41">
        <v>8.4915000000000003</v>
      </c>
    </row>
    <row r="2575" spans="2:12" x14ac:dyDescent="0.25">
      <c r="B2575" s="39" t="str">
        <f t="shared" ref="B2575:B2578" si="529">B2574</f>
        <v>172.28.151.56</v>
      </c>
      <c r="C2575" s="40" t="s">
        <v>2984</v>
      </c>
      <c r="D2575" s="40">
        <v>88163</v>
      </c>
      <c r="E2575" s="40">
        <v>88894</v>
      </c>
      <c r="F2575" s="40">
        <v>731</v>
      </c>
      <c r="G2575" s="40">
        <v>0</v>
      </c>
      <c r="H2575" s="40">
        <v>0</v>
      </c>
      <c r="I2575" s="40">
        <v>0</v>
      </c>
      <c r="J2575" s="40">
        <v>13.523499999999999</v>
      </c>
      <c r="K2575" s="40">
        <v>0</v>
      </c>
      <c r="L2575" s="41">
        <v>13.523499999999999</v>
      </c>
    </row>
    <row r="2576" spans="2:12" x14ac:dyDescent="0.25">
      <c r="B2576" s="39" t="str">
        <f t="shared" si="529"/>
        <v>172.28.151.56</v>
      </c>
      <c r="C2576" s="40" t="s">
        <v>2985</v>
      </c>
      <c r="D2576" s="40">
        <v>88897</v>
      </c>
      <c r="E2576" s="40">
        <v>89454</v>
      </c>
      <c r="F2576" s="40">
        <v>557</v>
      </c>
      <c r="G2576" s="40">
        <v>0</v>
      </c>
      <c r="H2576" s="40">
        <v>0</v>
      </c>
      <c r="I2576" s="40">
        <v>0</v>
      </c>
      <c r="J2576" s="40">
        <v>10.304499999999999</v>
      </c>
      <c r="K2576" s="40">
        <v>0</v>
      </c>
      <c r="L2576" s="41">
        <v>10.304499999999999</v>
      </c>
    </row>
    <row r="2577" spans="2:12" x14ac:dyDescent="0.25">
      <c r="B2577" s="39" t="str">
        <f t="shared" si="529"/>
        <v>172.28.151.56</v>
      </c>
      <c r="C2577" s="40" t="s">
        <v>2981</v>
      </c>
      <c r="D2577" s="40">
        <v>86576</v>
      </c>
      <c r="E2577" s="40">
        <v>86920</v>
      </c>
      <c r="F2577" s="40">
        <v>344</v>
      </c>
      <c r="G2577" s="40">
        <v>0</v>
      </c>
      <c r="H2577" s="40">
        <v>0</v>
      </c>
      <c r="I2577" s="40">
        <v>0</v>
      </c>
      <c r="J2577" s="40">
        <v>6.3639999999999999</v>
      </c>
      <c r="K2577" s="40">
        <v>0</v>
      </c>
      <c r="L2577" s="41">
        <v>6.3639999999999999</v>
      </c>
    </row>
    <row r="2578" spans="2:12" x14ac:dyDescent="0.25">
      <c r="B2578" s="39" t="str">
        <f t="shared" si="529"/>
        <v>172.28.151.56</v>
      </c>
      <c r="C2578" s="40" t="s">
        <v>2982</v>
      </c>
      <c r="D2578" s="40">
        <v>86929</v>
      </c>
      <c r="E2578" s="40">
        <v>87286</v>
      </c>
      <c r="F2578" s="40">
        <v>357</v>
      </c>
      <c r="G2578" s="40">
        <v>0</v>
      </c>
      <c r="H2578" s="40">
        <v>0</v>
      </c>
      <c r="I2578" s="40">
        <v>0</v>
      </c>
      <c r="J2578" s="40">
        <v>6.6044999999999998</v>
      </c>
      <c r="K2578" s="40">
        <v>0</v>
      </c>
      <c r="L2578" s="41">
        <v>6.6044999999999998</v>
      </c>
    </row>
    <row r="2579" spans="2:12" x14ac:dyDescent="0.25">
      <c r="B2579" s="39" t="s">
        <v>2618</v>
      </c>
      <c r="C2579" s="40" t="s">
        <v>2983</v>
      </c>
      <c r="D2579" s="40">
        <v>148983</v>
      </c>
      <c r="E2579" s="40">
        <v>151064</v>
      </c>
      <c r="F2579" s="40">
        <v>2081</v>
      </c>
      <c r="G2579" s="40">
        <v>0</v>
      </c>
      <c r="H2579" s="40">
        <v>0</v>
      </c>
      <c r="I2579" s="40">
        <v>0</v>
      </c>
      <c r="J2579" s="40">
        <v>38.4985</v>
      </c>
      <c r="K2579" s="40">
        <v>0</v>
      </c>
      <c r="L2579" s="41">
        <v>38.4985</v>
      </c>
    </row>
    <row r="2580" spans="2:12" x14ac:dyDescent="0.25">
      <c r="B2580" s="39" t="str">
        <f t="shared" ref="B2580:B2583" si="530">B2579</f>
        <v>172.28.151.57</v>
      </c>
      <c r="C2580" s="40" t="s">
        <v>2984</v>
      </c>
      <c r="D2580" s="40">
        <v>151065</v>
      </c>
      <c r="E2580" s="40">
        <v>153063</v>
      </c>
      <c r="F2580" s="40">
        <v>1998</v>
      </c>
      <c r="G2580" s="40">
        <v>0</v>
      </c>
      <c r="H2580" s="40">
        <v>0</v>
      </c>
      <c r="I2580" s="40">
        <v>0</v>
      </c>
      <c r="J2580" s="40">
        <v>36.963000000000001</v>
      </c>
      <c r="K2580" s="40">
        <v>0</v>
      </c>
      <c r="L2580" s="41">
        <v>36.963000000000001</v>
      </c>
    </row>
    <row r="2581" spans="2:12" x14ac:dyDescent="0.25">
      <c r="B2581" s="39" t="str">
        <f t="shared" si="530"/>
        <v>172.28.151.57</v>
      </c>
      <c r="C2581" s="40" t="s">
        <v>2985</v>
      </c>
      <c r="D2581" s="40">
        <v>153063</v>
      </c>
      <c r="E2581" s="40">
        <v>154791</v>
      </c>
      <c r="F2581" s="40">
        <v>1728</v>
      </c>
      <c r="G2581" s="40">
        <v>0</v>
      </c>
      <c r="H2581" s="40">
        <v>0</v>
      </c>
      <c r="I2581" s="40">
        <v>0</v>
      </c>
      <c r="J2581" s="40">
        <v>31.968</v>
      </c>
      <c r="K2581" s="40">
        <v>0</v>
      </c>
      <c r="L2581" s="41">
        <v>31.968</v>
      </c>
    </row>
    <row r="2582" spans="2:12" x14ac:dyDescent="0.25">
      <c r="B2582" s="39" t="str">
        <f t="shared" si="530"/>
        <v>172.28.151.57</v>
      </c>
      <c r="C2582" s="40" t="s">
        <v>2981</v>
      </c>
      <c r="D2582" s="40">
        <v>142837</v>
      </c>
      <c r="E2582" s="40">
        <v>145410</v>
      </c>
      <c r="F2582" s="40">
        <v>2573</v>
      </c>
      <c r="G2582" s="40">
        <v>0</v>
      </c>
      <c r="H2582" s="40">
        <v>0</v>
      </c>
      <c r="I2582" s="40">
        <v>0</v>
      </c>
      <c r="J2582" s="40">
        <v>47.600499999999997</v>
      </c>
      <c r="K2582" s="40">
        <v>0</v>
      </c>
      <c r="L2582" s="41">
        <v>47.600499999999997</v>
      </c>
    </row>
    <row r="2583" spans="2:12" x14ac:dyDescent="0.25">
      <c r="B2583" s="39" t="str">
        <f t="shared" si="530"/>
        <v>172.28.151.57</v>
      </c>
      <c r="C2583" s="40" t="s">
        <v>2982</v>
      </c>
      <c r="D2583" s="40">
        <v>145463</v>
      </c>
      <c r="E2583" s="40">
        <v>147053</v>
      </c>
      <c r="F2583" s="40">
        <v>1590</v>
      </c>
      <c r="G2583" s="40">
        <v>0</v>
      </c>
      <c r="H2583" s="40">
        <v>0</v>
      </c>
      <c r="I2583" s="40">
        <v>0</v>
      </c>
      <c r="J2583" s="40">
        <v>29.414999999999999</v>
      </c>
      <c r="K2583" s="40">
        <v>0</v>
      </c>
      <c r="L2583" s="41">
        <v>29.414999999999999</v>
      </c>
    </row>
    <row r="2584" spans="2:12" x14ac:dyDescent="0.25">
      <c r="B2584" s="39" t="s">
        <v>2699</v>
      </c>
      <c r="C2584" s="40" t="s">
        <v>2983</v>
      </c>
      <c r="D2584" s="40">
        <v>38954</v>
      </c>
      <c r="E2584" s="40">
        <v>46975</v>
      </c>
      <c r="F2584" s="40">
        <v>8021</v>
      </c>
      <c r="G2584" s="40">
        <v>0</v>
      </c>
      <c r="H2584" s="40">
        <v>0</v>
      </c>
      <c r="I2584" s="40">
        <v>0</v>
      </c>
      <c r="J2584" s="40">
        <v>148.38849999999999</v>
      </c>
      <c r="K2584" s="40">
        <v>0</v>
      </c>
      <c r="L2584" s="41">
        <v>148.38849999999999</v>
      </c>
    </row>
    <row r="2585" spans="2:12" x14ac:dyDescent="0.25">
      <c r="B2585" s="39" t="str">
        <f t="shared" ref="B2585:B2588" si="531">B2584</f>
        <v>172.28.22.39</v>
      </c>
      <c r="C2585" s="40" t="s">
        <v>2984</v>
      </c>
      <c r="D2585" s="40">
        <v>47150</v>
      </c>
      <c r="E2585" s="40">
        <v>54362</v>
      </c>
      <c r="F2585" s="40">
        <v>7212</v>
      </c>
      <c r="G2585" s="40">
        <v>0</v>
      </c>
      <c r="H2585" s="40">
        <v>0</v>
      </c>
      <c r="I2585" s="40">
        <v>0</v>
      </c>
      <c r="J2585" s="40">
        <v>133.422</v>
      </c>
      <c r="K2585" s="40">
        <v>0</v>
      </c>
      <c r="L2585" s="41">
        <v>133.422</v>
      </c>
    </row>
    <row r="2586" spans="2:12" x14ac:dyDescent="0.25">
      <c r="B2586" s="39" t="str">
        <f t="shared" si="531"/>
        <v>172.28.22.39</v>
      </c>
      <c r="C2586" s="40" t="s">
        <v>2985</v>
      </c>
      <c r="D2586" s="40">
        <v>54506</v>
      </c>
      <c r="E2586" s="40">
        <v>62240</v>
      </c>
      <c r="F2586" s="40">
        <v>7734</v>
      </c>
      <c r="G2586" s="40">
        <v>0</v>
      </c>
      <c r="H2586" s="40">
        <v>0</v>
      </c>
      <c r="I2586" s="40">
        <v>0</v>
      </c>
      <c r="J2586" s="40">
        <v>143.07899999999998</v>
      </c>
      <c r="K2586" s="40">
        <v>0</v>
      </c>
      <c r="L2586" s="41">
        <v>143.07899999999998</v>
      </c>
    </row>
    <row r="2587" spans="2:12" x14ac:dyDescent="0.25">
      <c r="B2587" s="39" t="str">
        <f t="shared" si="531"/>
        <v>172.28.22.39</v>
      </c>
      <c r="C2587" s="40" t="s">
        <v>2981</v>
      </c>
      <c r="D2587" s="40">
        <v>17832</v>
      </c>
      <c r="E2587" s="40">
        <v>24842</v>
      </c>
      <c r="F2587" s="40">
        <v>7010</v>
      </c>
      <c r="G2587" s="40">
        <v>0</v>
      </c>
      <c r="H2587" s="40">
        <v>0</v>
      </c>
      <c r="I2587" s="40">
        <v>0</v>
      </c>
      <c r="J2587" s="40">
        <v>129.685</v>
      </c>
      <c r="K2587" s="40">
        <v>0</v>
      </c>
      <c r="L2587" s="41">
        <v>129.685</v>
      </c>
    </row>
    <row r="2588" spans="2:12" x14ac:dyDescent="0.25">
      <c r="B2588" s="39" t="str">
        <f t="shared" si="531"/>
        <v>172.28.22.39</v>
      </c>
      <c r="C2588" s="40" t="s">
        <v>2982</v>
      </c>
      <c r="D2588" s="40">
        <v>25232</v>
      </c>
      <c r="E2588" s="40">
        <v>31888</v>
      </c>
      <c r="F2588" s="40">
        <v>6656</v>
      </c>
      <c r="G2588" s="40">
        <v>0</v>
      </c>
      <c r="H2588" s="40">
        <v>0</v>
      </c>
      <c r="I2588" s="40">
        <v>0</v>
      </c>
      <c r="J2588" s="40">
        <v>123.136</v>
      </c>
      <c r="K2588" s="40">
        <v>0</v>
      </c>
      <c r="L2588" s="41">
        <v>123.136</v>
      </c>
    </row>
    <row r="2589" spans="2:12" x14ac:dyDescent="0.25">
      <c r="B2589" s="39" t="s">
        <v>1783</v>
      </c>
      <c r="C2589" s="40" t="s">
        <v>2983</v>
      </c>
      <c r="D2589" s="40">
        <v>210809</v>
      </c>
      <c r="E2589" s="40">
        <v>218165</v>
      </c>
      <c r="F2589" s="40">
        <v>7356</v>
      </c>
      <c r="G2589" s="40">
        <v>0</v>
      </c>
      <c r="H2589" s="40">
        <v>0</v>
      </c>
      <c r="I2589" s="40">
        <v>0</v>
      </c>
      <c r="J2589" s="40">
        <v>136.08599999999998</v>
      </c>
      <c r="K2589" s="40">
        <v>0</v>
      </c>
      <c r="L2589" s="41">
        <v>136.08599999999998</v>
      </c>
    </row>
    <row r="2590" spans="2:12" x14ac:dyDescent="0.25">
      <c r="B2590" s="39" t="str">
        <f t="shared" ref="B2590:B2593" si="532">B2589</f>
        <v>172.28.22.41</v>
      </c>
      <c r="C2590" s="40" t="s">
        <v>2984</v>
      </c>
      <c r="D2590" s="40">
        <v>218237</v>
      </c>
      <c r="E2590" s="40">
        <v>225608</v>
      </c>
      <c r="F2590" s="40">
        <v>7371</v>
      </c>
      <c r="G2590" s="40">
        <v>0</v>
      </c>
      <c r="H2590" s="40">
        <v>0</v>
      </c>
      <c r="I2590" s="40">
        <v>0</v>
      </c>
      <c r="J2590" s="40">
        <v>136.36349999999999</v>
      </c>
      <c r="K2590" s="40">
        <v>0</v>
      </c>
      <c r="L2590" s="41">
        <v>136.36349999999999</v>
      </c>
    </row>
    <row r="2591" spans="2:12" x14ac:dyDescent="0.25">
      <c r="B2591" s="39" t="str">
        <f t="shared" si="532"/>
        <v>172.28.22.41</v>
      </c>
      <c r="C2591" s="40" t="s">
        <v>2985</v>
      </c>
      <c r="D2591" s="40">
        <v>225685</v>
      </c>
      <c r="E2591" s="40">
        <v>233893</v>
      </c>
      <c r="F2591" s="40">
        <v>8208</v>
      </c>
      <c r="G2591" s="40">
        <v>0</v>
      </c>
      <c r="H2591" s="40">
        <v>0</v>
      </c>
      <c r="I2591" s="40">
        <v>0</v>
      </c>
      <c r="J2591" s="40">
        <v>151.84799999999998</v>
      </c>
      <c r="K2591" s="40">
        <v>0</v>
      </c>
      <c r="L2591" s="41">
        <v>151.84799999999998</v>
      </c>
    </row>
    <row r="2592" spans="2:12" x14ac:dyDescent="0.25">
      <c r="B2592" s="39" t="str">
        <f t="shared" si="532"/>
        <v>172.28.22.41</v>
      </c>
      <c r="C2592" s="40" t="s">
        <v>2981</v>
      </c>
      <c r="D2592" s="40">
        <v>186400</v>
      </c>
      <c r="E2592" s="40">
        <v>196160</v>
      </c>
      <c r="F2592" s="40">
        <v>9760</v>
      </c>
      <c r="G2592" s="40">
        <v>0</v>
      </c>
      <c r="H2592" s="40">
        <v>0</v>
      </c>
      <c r="I2592" s="40">
        <v>0</v>
      </c>
      <c r="J2592" s="40">
        <v>180.56</v>
      </c>
      <c r="K2592" s="40">
        <v>0</v>
      </c>
      <c r="L2592" s="41">
        <v>180.56</v>
      </c>
    </row>
    <row r="2593" spans="2:12" x14ac:dyDescent="0.25">
      <c r="B2593" s="39" t="str">
        <f t="shared" si="532"/>
        <v>172.28.22.41</v>
      </c>
      <c r="C2593" s="40" t="s">
        <v>2982</v>
      </c>
      <c r="D2593" s="40">
        <v>196649</v>
      </c>
      <c r="E2593" s="40">
        <v>203800</v>
      </c>
      <c r="F2593" s="40">
        <v>7151</v>
      </c>
      <c r="G2593" s="40">
        <v>0</v>
      </c>
      <c r="H2593" s="40">
        <v>0</v>
      </c>
      <c r="I2593" s="40">
        <v>0</v>
      </c>
      <c r="J2593" s="40">
        <v>132.29349999999999</v>
      </c>
      <c r="K2593" s="40">
        <v>0</v>
      </c>
      <c r="L2593" s="41">
        <v>132.29349999999999</v>
      </c>
    </row>
    <row r="2594" spans="2:12" x14ac:dyDescent="0.25">
      <c r="B2594" s="39" t="s">
        <v>2696</v>
      </c>
      <c r="C2594" s="40" t="s">
        <v>2983</v>
      </c>
      <c r="D2594" s="40">
        <v>41453</v>
      </c>
      <c r="E2594" s="40">
        <v>44468</v>
      </c>
      <c r="F2594" s="40">
        <v>3015</v>
      </c>
      <c r="G2594" s="40">
        <v>0</v>
      </c>
      <c r="H2594" s="40">
        <v>0</v>
      </c>
      <c r="I2594" s="40">
        <v>0</v>
      </c>
      <c r="J2594" s="40">
        <v>55.777499999999996</v>
      </c>
      <c r="K2594" s="40">
        <v>0</v>
      </c>
      <c r="L2594" s="41">
        <v>55.777499999999996</v>
      </c>
    </row>
    <row r="2595" spans="2:12" x14ac:dyDescent="0.25">
      <c r="B2595" s="39" t="str">
        <f t="shared" ref="B2595:B2598" si="533">B2594</f>
        <v>172.28.22.42</v>
      </c>
      <c r="C2595" s="40" t="s">
        <v>2984</v>
      </c>
      <c r="D2595" s="40">
        <v>44491</v>
      </c>
      <c r="E2595" s="40">
        <v>47536</v>
      </c>
      <c r="F2595" s="40">
        <v>3045</v>
      </c>
      <c r="G2595" s="40">
        <v>0</v>
      </c>
      <c r="H2595" s="40">
        <v>0</v>
      </c>
      <c r="I2595" s="40">
        <v>0</v>
      </c>
      <c r="J2595" s="40">
        <v>56.332499999999996</v>
      </c>
      <c r="K2595" s="40">
        <v>0</v>
      </c>
      <c r="L2595" s="41">
        <v>56.332499999999996</v>
      </c>
    </row>
    <row r="2596" spans="2:12" x14ac:dyDescent="0.25">
      <c r="B2596" s="39" t="str">
        <f t="shared" si="533"/>
        <v>172.28.22.42</v>
      </c>
      <c r="C2596" s="40" t="s">
        <v>2985</v>
      </c>
      <c r="D2596" s="40">
        <v>47546</v>
      </c>
      <c r="E2596" s="40">
        <v>50840</v>
      </c>
      <c r="F2596" s="40">
        <v>3294</v>
      </c>
      <c r="G2596" s="40">
        <v>0</v>
      </c>
      <c r="H2596" s="40">
        <v>0</v>
      </c>
      <c r="I2596" s="40">
        <v>0</v>
      </c>
      <c r="J2596" s="40">
        <v>60.939</v>
      </c>
      <c r="K2596" s="40">
        <v>0</v>
      </c>
      <c r="L2596" s="41">
        <v>60.939</v>
      </c>
    </row>
    <row r="2597" spans="2:12" x14ac:dyDescent="0.25">
      <c r="B2597" s="39" t="str">
        <f t="shared" si="533"/>
        <v>172.28.22.42</v>
      </c>
      <c r="C2597" s="40" t="s">
        <v>2981</v>
      </c>
      <c r="D2597" s="40">
        <v>34852</v>
      </c>
      <c r="E2597" s="40">
        <v>37375</v>
      </c>
      <c r="F2597" s="40">
        <v>2523</v>
      </c>
      <c r="G2597" s="40">
        <v>0</v>
      </c>
      <c r="H2597" s="40">
        <v>0</v>
      </c>
      <c r="I2597" s="40">
        <v>0</v>
      </c>
      <c r="J2597" s="40">
        <v>46.6755</v>
      </c>
      <c r="K2597" s="40">
        <v>0</v>
      </c>
      <c r="L2597" s="41">
        <v>46.6755</v>
      </c>
    </row>
    <row r="2598" spans="2:12" x14ac:dyDescent="0.25">
      <c r="B2598" s="39" t="str">
        <f t="shared" si="533"/>
        <v>172.28.22.42</v>
      </c>
      <c r="C2598" s="40" t="s">
        <v>2982</v>
      </c>
      <c r="D2598" s="40">
        <v>37477</v>
      </c>
      <c r="E2598" s="40">
        <v>39141</v>
      </c>
      <c r="F2598" s="40">
        <v>1664</v>
      </c>
      <c r="G2598" s="40">
        <v>0</v>
      </c>
      <c r="H2598" s="40">
        <v>0</v>
      </c>
      <c r="I2598" s="40">
        <v>0</v>
      </c>
      <c r="J2598" s="40">
        <v>30.783999999999999</v>
      </c>
      <c r="K2598" s="40">
        <v>0</v>
      </c>
      <c r="L2598" s="41">
        <v>30.783999999999999</v>
      </c>
    </row>
    <row r="2599" spans="2:12" x14ac:dyDescent="0.25">
      <c r="B2599" s="39" t="s">
        <v>1438</v>
      </c>
      <c r="C2599" s="40" t="s">
        <v>2983</v>
      </c>
      <c r="D2599" s="40">
        <v>0</v>
      </c>
      <c r="E2599" s="40">
        <v>0</v>
      </c>
      <c r="F2599" s="40">
        <v>0</v>
      </c>
      <c r="G2599" s="40">
        <v>0</v>
      </c>
      <c r="H2599" s="40">
        <v>0</v>
      </c>
      <c r="I2599" s="40">
        <v>0</v>
      </c>
      <c r="J2599" s="40">
        <v>0</v>
      </c>
      <c r="K2599" s="40">
        <v>0</v>
      </c>
      <c r="L2599" s="41">
        <v>0</v>
      </c>
    </row>
    <row r="2600" spans="2:12" x14ac:dyDescent="0.25">
      <c r="B2600" s="39" t="str">
        <f t="shared" ref="B2600:B2602" si="534">B2599</f>
        <v>172.28.22.43</v>
      </c>
      <c r="C2600" s="40" t="s">
        <v>2984</v>
      </c>
      <c r="D2600" s="40">
        <v>0</v>
      </c>
      <c r="E2600" s="40">
        <v>0</v>
      </c>
      <c r="F2600" s="40">
        <v>0</v>
      </c>
      <c r="G2600" s="40">
        <v>0</v>
      </c>
      <c r="H2600" s="40">
        <v>0</v>
      </c>
      <c r="I2600" s="40">
        <v>0</v>
      </c>
      <c r="J2600" s="40">
        <v>0</v>
      </c>
      <c r="K2600" s="40">
        <v>0</v>
      </c>
      <c r="L2600" s="41">
        <v>0</v>
      </c>
    </row>
    <row r="2601" spans="2:12" x14ac:dyDescent="0.25">
      <c r="B2601" s="39" t="str">
        <f t="shared" si="534"/>
        <v>172.28.22.43</v>
      </c>
      <c r="C2601" s="40" t="s">
        <v>2985</v>
      </c>
      <c r="D2601" s="40">
        <v>0</v>
      </c>
      <c r="E2601" s="40">
        <v>0</v>
      </c>
      <c r="F2601" s="40">
        <v>0</v>
      </c>
      <c r="G2601" s="40">
        <v>0</v>
      </c>
      <c r="H2601" s="40">
        <v>0</v>
      </c>
      <c r="I2601" s="40">
        <v>0</v>
      </c>
      <c r="J2601" s="40">
        <v>0</v>
      </c>
      <c r="K2601" s="40">
        <v>0</v>
      </c>
      <c r="L2601" s="41">
        <v>0</v>
      </c>
    </row>
    <row r="2602" spans="2:12" x14ac:dyDescent="0.25">
      <c r="B2602" s="39" t="str">
        <f t="shared" si="534"/>
        <v>172.28.22.43</v>
      </c>
      <c r="C2602" s="40" t="s">
        <v>2982</v>
      </c>
      <c r="D2602" s="40">
        <v>0</v>
      </c>
      <c r="E2602" s="40">
        <v>0</v>
      </c>
      <c r="F2602" s="40">
        <v>0</v>
      </c>
      <c r="G2602" s="40">
        <v>0</v>
      </c>
      <c r="H2602" s="40">
        <v>0</v>
      </c>
      <c r="I2602" s="40">
        <v>0</v>
      </c>
      <c r="J2602" s="40">
        <v>0</v>
      </c>
      <c r="K2602" s="40">
        <v>0</v>
      </c>
      <c r="L2602" s="41">
        <v>0</v>
      </c>
    </row>
    <row r="2603" spans="2:12" x14ac:dyDescent="0.25">
      <c r="B2603" s="39" t="s">
        <v>2753</v>
      </c>
      <c r="C2603" s="40" t="s">
        <v>2983</v>
      </c>
      <c r="D2603" s="40">
        <v>677114</v>
      </c>
      <c r="E2603" s="40">
        <v>683960</v>
      </c>
      <c r="F2603" s="40">
        <v>6846</v>
      </c>
      <c r="G2603" s="40">
        <v>0</v>
      </c>
      <c r="H2603" s="40">
        <v>0</v>
      </c>
      <c r="I2603" s="40">
        <v>0</v>
      </c>
      <c r="J2603" s="40">
        <v>126.651</v>
      </c>
      <c r="K2603" s="40">
        <v>0</v>
      </c>
      <c r="L2603" s="41">
        <v>126.651</v>
      </c>
    </row>
    <row r="2604" spans="2:12" x14ac:dyDescent="0.25">
      <c r="B2604" s="39" t="str">
        <f t="shared" ref="B2604:B2607" si="535">B2603</f>
        <v>172.28.22.44</v>
      </c>
      <c r="C2604" s="40" t="s">
        <v>2984</v>
      </c>
      <c r="D2604" s="40">
        <v>683960</v>
      </c>
      <c r="E2604" s="40">
        <v>690577</v>
      </c>
      <c r="F2604" s="40">
        <v>6617</v>
      </c>
      <c r="G2604" s="40">
        <v>0</v>
      </c>
      <c r="H2604" s="40">
        <v>0</v>
      </c>
      <c r="I2604" s="40">
        <v>0</v>
      </c>
      <c r="J2604" s="40">
        <v>122.41449999999999</v>
      </c>
      <c r="K2604" s="40">
        <v>0</v>
      </c>
      <c r="L2604" s="41">
        <v>122.41449999999999</v>
      </c>
    </row>
    <row r="2605" spans="2:12" x14ac:dyDescent="0.25">
      <c r="B2605" s="39" t="str">
        <f t="shared" si="535"/>
        <v>172.28.22.44</v>
      </c>
      <c r="C2605" s="40" t="s">
        <v>2985</v>
      </c>
      <c r="D2605" s="40">
        <v>690593</v>
      </c>
      <c r="E2605" s="40">
        <v>697813</v>
      </c>
      <c r="F2605" s="40">
        <v>7220</v>
      </c>
      <c r="G2605" s="40">
        <v>0</v>
      </c>
      <c r="H2605" s="40">
        <v>0</v>
      </c>
      <c r="I2605" s="40">
        <v>0</v>
      </c>
      <c r="J2605" s="40">
        <v>133.57</v>
      </c>
      <c r="K2605" s="40">
        <v>0</v>
      </c>
      <c r="L2605" s="41">
        <v>133.57</v>
      </c>
    </row>
    <row r="2606" spans="2:12" x14ac:dyDescent="0.25">
      <c r="B2606" s="39" t="str">
        <f t="shared" si="535"/>
        <v>172.28.22.44</v>
      </c>
      <c r="C2606" s="40" t="s">
        <v>2981</v>
      </c>
      <c r="D2606" s="40">
        <v>653598</v>
      </c>
      <c r="E2606" s="40">
        <v>663223</v>
      </c>
      <c r="F2606" s="40">
        <v>9625</v>
      </c>
      <c r="G2606" s="40">
        <v>0</v>
      </c>
      <c r="H2606" s="40">
        <v>0</v>
      </c>
      <c r="I2606" s="40">
        <v>0</v>
      </c>
      <c r="J2606" s="40">
        <v>178.0625</v>
      </c>
      <c r="K2606" s="40">
        <v>0</v>
      </c>
      <c r="L2606" s="41">
        <v>178.0625</v>
      </c>
    </row>
    <row r="2607" spans="2:12" x14ac:dyDescent="0.25">
      <c r="B2607" s="39" t="str">
        <f t="shared" si="535"/>
        <v>172.28.22.44</v>
      </c>
      <c r="C2607" s="40" t="s">
        <v>2982</v>
      </c>
      <c r="D2607" s="40">
        <v>663253</v>
      </c>
      <c r="E2607" s="40">
        <v>670403</v>
      </c>
      <c r="F2607" s="40">
        <v>7150</v>
      </c>
      <c r="G2607" s="40">
        <v>0</v>
      </c>
      <c r="H2607" s="40">
        <v>0</v>
      </c>
      <c r="I2607" s="40">
        <v>0</v>
      </c>
      <c r="J2607" s="40">
        <v>132.27500000000001</v>
      </c>
      <c r="K2607" s="40">
        <v>0</v>
      </c>
      <c r="L2607" s="41">
        <v>132.27500000000001</v>
      </c>
    </row>
    <row r="2608" spans="2:12" x14ac:dyDescent="0.25">
      <c r="B2608" s="39" t="s">
        <v>1834</v>
      </c>
      <c r="C2608" s="40" t="s">
        <v>2983</v>
      </c>
      <c r="D2608" s="40">
        <v>218867</v>
      </c>
      <c r="E2608" s="40">
        <v>225692</v>
      </c>
      <c r="F2608" s="40">
        <v>6825</v>
      </c>
      <c r="G2608" s="40">
        <v>0</v>
      </c>
      <c r="H2608" s="40">
        <v>0</v>
      </c>
      <c r="I2608" s="40">
        <v>0</v>
      </c>
      <c r="J2608" s="40">
        <v>126.26249999999999</v>
      </c>
      <c r="K2608" s="40">
        <v>0</v>
      </c>
      <c r="L2608" s="41">
        <v>126.26249999999999</v>
      </c>
    </row>
    <row r="2609" spans="2:12" x14ac:dyDescent="0.25">
      <c r="B2609" s="39" t="str">
        <f t="shared" ref="B2609:B2612" si="536">B2608</f>
        <v>172.28.22.45</v>
      </c>
      <c r="C2609" s="40" t="s">
        <v>2984</v>
      </c>
      <c r="D2609" s="40">
        <v>225768</v>
      </c>
      <c r="E2609" s="40">
        <v>232421</v>
      </c>
      <c r="F2609" s="40">
        <v>6653</v>
      </c>
      <c r="G2609" s="40">
        <v>0</v>
      </c>
      <c r="H2609" s="40">
        <v>0</v>
      </c>
      <c r="I2609" s="40">
        <v>0</v>
      </c>
      <c r="J2609" s="40">
        <v>123.0805</v>
      </c>
      <c r="K2609" s="40">
        <v>0</v>
      </c>
      <c r="L2609" s="41">
        <v>123.0805</v>
      </c>
    </row>
    <row r="2610" spans="2:12" x14ac:dyDescent="0.25">
      <c r="B2610" s="39" t="str">
        <f t="shared" si="536"/>
        <v>172.28.22.45</v>
      </c>
      <c r="C2610" s="40" t="s">
        <v>2985</v>
      </c>
      <c r="D2610" s="40">
        <v>232436</v>
      </c>
      <c r="E2610" s="40">
        <v>239125</v>
      </c>
      <c r="F2610" s="40">
        <v>6689</v>
      </c>
      <c r="G2610" s="40">
        <v>0</v>
      </c>
      <c r="H2610" s="40">
        <v>0</v>
      </c>
      <c r="I2610" s="40">
        <v>0</v>
      </c>
      <c r="J2610" s="40">
        <v>123.7465</v>
      </c>
      <c r="K2610" s="40">
        <v>0</v>
      </c>
      <c r="L2610" s="41">
        <v>123.7465</v>
      </c>
    </row>
    <row r="2611" spans="2:12" x14ac:dyDescent="0.25">
      <c r="B2611" s="39" t="str">
        <f t="shared" si="536"/>
        <v>172.28.22.45</v>
      </c>
      <c r="C2611" s="40" t="s">
        <v>2981</v>
      </c>
      <c r="D2611" s="40">
        <v>197570</v>
      </c>
      <c r="E2611" s="40">
        <v>205362</v>
      </c>
      <c r="F2611" s="40">
        <v>7792</v>
      </c>
      <c r="G2611" s="40">
        <v>0</v>
      </c>
      <c r="H2611" s="40">
        <v>0</v>
      </c>
      <c r="I2611" s="40">
        <v>0</v>
      </c>
      <c r="J2611" s="40">
        <v>144.15199999999999</v>
      </c>
      <c r="K2611" s="40">
        <v>0</v>
      </c>
      <c r="L2611" s="41">
        <v>144.15199999999999</v>
      </c>
    </row>
    <row r="2612" spans="2:12" x14ac:dyDescent="0.25">
      <c r="B2612" s="39" t="str">
        <f t="shared" si="536"/>
        <v>172.28.22.45</v>
      </c>
      <c r="C2612" s="40" t="s">
        <v>2982</v>
      </c>
      <c r="D2612" s="40">
        <v>205668</v>
      </c>
      <c r="E2612" s="40">
        <v>211978</v>
      </c>
      <c r="F2612" s="40">
        <v>6310</v>
      </c>
      <c r="G2612" s="40">
        <v>0</v>
      </c>
      <c r="H2612" s="40">
        <v>0</v>
      </c>
      <c r="I2612" s="40">
        <v>0</v>
      </c>
      <c r="J2612" s="40">
        <v>116.735</v>
      </c>
      <c r="K2612" s="40">
        <v>0</v>
      </c>
      <c r="L2612" s="41">
        <v>116.735</v>
      </c>
    </row>
    <row r="2613" spans="2:12" x14ac:dyDescent="0.25">
      <c r="B2613" s="39" t="s">
        <v>2585</v>
      </c>
      <c r="C2613" s="40" t="s">
        <v>2983</v>
      </c>
      <c r="D2613" s="40">
        <v>168533</v>
      </c>
      <c r="E2613" s="40">
        <v>172808</v>
      </c>
      <c r="F2613" s="40">
        <v>4275</v>
      </c>
      <c r="G2613" s="40">
        <v>0</v>
      </c>
      <c r="H2613" s="40">
        <v>0</v>
      </c>
      <c r="I2613" s="40">
        <v>0</v>
      </c>
      <c r="J2613" s="40">
        <v>79.087499999999991</v>
      </c>
      <c r="K2613" s="40">
        <v>0</v>
      </c>
      <c r="L2613" s="41">
        <v>79.087499999999991</v>
      </c>
    </row>
    <row r="2614" spans="2:12" x14ac:dyDescent="0.25">
      <c r="B2614" s="39" t="str">
        <f t="shared" ref="B2614:B2617" si="537">B2613</f>
        <v>172.28.22.46</v>
      </c>
      <c r="C2614" s="40" t="s">
        <v>2984</v>
      </c>
      <c r="D2614" s="40">
        <v>172808</v>
      </c>
      <c r="E2614" s="40">
        <v>175296</v>
      </c>
      <c r="F2614" s="40">
        <v>2488</v>
      </c>
      <c r="G2614" s="40">
        <v>0</v>
      </c>
      <c r="H2614" s="40">
        <v>0</v>
      </c>
      <c r="I2614" s="40">
        <v>0</v>
      </c>
      <c r="J2614" s="40">
        <v>46.027999999999999</v>
      </c>
      <c r="K2614" s="40">
        <v>0</v>
      </c>
      <c r="L2614" s="41">
        <v>46.027999999999999</v>
      </c>
    </row>
    <row r="2615" spans="2:12" x14ac:dyDescent="0.25">
      <c r="B2615" s="39" t="str">
        <f t="shared" si="537"/>
        <v>172.28.22.46</v>
      </c>
      <c r="C2615" s="40" t="s">
        <v>2985</v>
      </c>
      <c r="D2615" s="40">
        <v>175296</v>
      </c>
      <c r="E2615" s="40">
        <v>178776</v>
      </c>
      <c r="F2615" s="40">
        <v>3480</v>
      </c>
      <c r="G2615" s="40">
        <v>0</v>
      </c>
      <c r="H2615" s="40">
        <v>0</v>
      </c>
      <c r="I2615" s="40">
        <v>0</v>
      </c>
      <c r="J2615" s="40">
        <v>64.38</v>
      </c>
      <c r="K2615" s="40">
        <v>0</v>
      </c>
      <c r="L2615" s="41">
        <v>64.38</v>
      </c>
    </row>
    <row r="2616" spans="2:12" x14ac:dyDescent="0.25">
      <c r="B2616" s="39" t="str">
        <f t="shared" si="537"/>
        <v>172.28.22.46</v>
      </c>
      <c r="C2616" s="40" t="s">
        <v>2981</v>
      </c>
      <c r="D2616" s="40">
        <v>158486</v>
      </c>
      <c r="E2616" s="40">
        <v>162712</v>
      </c>
      <c r="F2616" s="40">
        <v>4226</v>
      </c>
      <c r="G2616" s="40">
        <v>0</v>
      </c>
      <c r="H2616" s="40">
        <v>0</v>
      </c>
      <c r="I2616" s="40">
        <v>0</v>
      </c>
      <c r="J2616" s="40">
        <v>78.180999999999997</v>
      </c>
      <c r="K2616" s="40">
        <v>0</v>
      </c>
      <c r="L2616" s="41">
        <v>78.180999999999997</v>
      </c>
    </row>
    <row r="2617" spans="2:12" x14ac:dyDescent="0.25">
      <c r="B2617" s="39" t="str">
        <f t="shared" si="537"/>
        <v>172.28.22.46</v>
      </c>
      <c r="C2617" s="40" t="s">
        <v>2982</v>
      </c>
      <c r="D2617" s="40">
        <v>162775</v>
      </c>
      <c r="E2617" s="40">
        <v>166065</v>
      </c>
      <c r="F2617" s="40">
        <v>3290</v>
      </c>
      <c r="G2617" s="40">
        <v>0</v>
      </c>
      <c r="H2617" s="40">
        <v>0</v>
      </c>
      <c r="I2617" s="40">
        <v>0</v>
      </c>
      <c r="J2617" s="40">
        <v>60.864999999999995</v>
      </c>
      <c r="K2617" s="40">
        <v>0</v>
      </c>
      <c r="L2617" s="41">
        <v>60.864999999999995</v>
      </c>
    </row>
    <row r="2618" spans="2:12" x14ac:dyDescent="0.25">
      <c r="B2618" s="39" t="s">
        <v>840</v>
      </c>
      <c r="C2618" s="40" t="s">
        <v>2983</v>
      </c>
      <c r="D2618" s="40">
        <v>869190</v>
      </c>
      <c r="E2618" s="40">
        <v>871621</v>
      </c>
      <c r="F2618" s="40">
        <v>2431</v>
      </c>
      <c r="G2618" s="40">
        <v>0</v>
      </c>
      <c r="H2618" s="40">
        <v>0</v>
      </c>
      <c r="I2618" s="40">
        <v>0</v>
      </c>
      <c r="J2618" s="40">
        <v>44.973499999999994</v>
      </c>
      <c r="K2618" s="40">
        <v>0</v>
      </c>
      <c r="L2618" s="41">
        <v>44.973499999999994</v>
      </c>
    </row>
    <row r="2619" spans="2:12" x14ac:dyDescent="0.25">
      <c r="B2619" s="39" t="str">
        <f t="shared" ref="B2619:B2622" si="538">B2618</f>
        <v>172.28.22.47</v>
      </c>
      <c r="C2619" s="40" t="s">
        <v>2984</v>
      </c>
      <c r="D2619" s="40">
        <v>871621</v>
      </c>
      <c r="E2619" s="40">
        <v>873772</v>
      </c>
      <c r="F2619" s="40">
        <v>2151</v>
      </c>
      <c r="G2619" s="40">
        <v>0</v>
      </c>
      <c r="H2619" s="40">
        <v>0</v>
      </c>
      <c r="I2619" s="40">
        <v>0</v>
      </c>
      <c r="J2619" s="40">
        <v>39.793499999999995</v>
      </c>
      <c r="K2619" s="40">
        <v>0</v>
      </c>
      <c r="L2619" s="41">
        <v>39.793499999999995</v>
      </c>
    </row>
    <row r="2620" spans="2:12" x14ac:dyDescent="0.25">
      <c r="B2620" s="39" t="str">
        <f t="shared" si="538"/>
        <v>172.28.22.47</v>
      </c>
      <c r="C2620" s="40" t="s">
        <v>2985</v>
      </c>
      <c r="D2620" s="40">
        <v>873772</v>
      </c>
      <c r="E2620" s="40">
        <v>876951</v>
      </c>
      <c r="F2620" s="40">
        <v>3179</v>
      </c>
      <c r="G2620" s="40">
        <v>0</v>
      </c>
      <c r="H2620" s="40">
        <v>0</v>
      </c>
      <c r="I2620" s="40">
        <v>0</v>
      </c>
      <c r="J2620" s="40">
        <v>58.811499999999995</v>
      </c>
      <c r="K2620" s="40">
        <v>0</v>
      </c>
      <c r="L2620" s="41">
        <v>58.811499999999995</v>
      </c>
    </row>
    <row r="2621" spans="2:12" x14ac:dyDescent="0.25">
      <c r="B2621" s="39" t="str">
        <f t="shared" si="538"/>
        <v>172.28.22.47</v>
      </c>
      <c r="C2621" s="40" t="s">
        <v>2981</v>
      </c>
      <c r="D2621" s="40">
        <v>859412</v>
      </c>
      <c r="E2621" s="40">
        <v>863107</v>
      </c>
      <c r="F2621" s="40">
        <v>3695</v>
      </c>
      <c r="G2621" s="40">
        <v>0</v>
      </c>
      <c r="H2621" s="40">
        <v>0</v>
      </c>
      <c r="I2621" s="40">
        <v>0</v>
      </c>
      <c r="J2621" s="40">
        <v>68.357500000000002</v>
      </c>
      <c r="K2621" s="40">
        <v>0</v>
      </c>
      <c r="L2621" s="41">
        <v>68.357500000000002</v>
      </c>
    </row>
    <row r="2622" spans="2:12" x14ac:dyDescent="0.25">
      <c r="B2622" s="39" t="str">
        <f t="shared" si="538"/>
        <v>172.28.22.47</v>
      </c>
      <c r="C2622" s="40" t="s">
        <v>2982</v>
      </c>
      <c r="D2622" s="40">
        <v>863118</v>
      </c>
      <c r="E2622" s="40">
        <v>866554</v>
      </c>
      <c r="F2622" s="40">
        <v>3436</v>
      </c>
      <c r="G2622" s="40">
        <v>0</v>
      </c>
      <c r="H2622" s="40">
        <v>0</v>
      </c>
      <c r="I2622" s="40">
        <v>0</v>
      </c>
      <c r="J2622" s="40">
        <v>63.565999999999995</v>
      </c>
      <c r="K2622" s="40">
        <v>0</v>
      </c>
      <c r="L2622" s="41">
        <v>63.565999999999995</v>
      </c>
    </row>
    <row r="2623" spans="2:12" x14ac:dyDescent="0.25">
      <c r="B2623" s="39" t="s">
        <v>325</v>
      </c>
      <c r="C2623" s="40" t="s">
        <v>2983</v>
      </c>
      <c r="D2623" s="40">
        <v>42787</v>
      </c>
      <c r="E2623" s="40">
        <v>42942</v>
      </c>
      <c r="F2623" s="40">
        <v>155</v>
      </c>
      <c r="G2623" s="40">
        <v>98800</v>
      </c>
      <c r="H2623" s="40">
        <v>99043</v>
      </c>
      <c r="I2623" s="40">
        <v>243</v>
      </c>
      <c r="J2623" s="40">
        <v>2.8674999999999997</v>
      </c>
      <c r="K2623" s="40">
        <v>20.655000000000001</v>
      </c>
      <c r="L2623" s="41">
        <v>23.522500000000001</v>
      </c>
    </row>
    <row r="2624" spans="2:12" x14ac:dyDescent="0.25">
      <c r="B2624" s="39" t="str">
        <f t="shared" ref="B2624:B2627" si="539">B2623</f>
        <v>172.28.22.48</v>
      </c>
      <c r="C2624" s="40" t="s">
        <v>2984</v>
      </c>
      <c r="D2624" s="40">
        <v>42942</v>
      </c>
      <c r="E2624" s="40">
        <v>43245</v>
      </c>
      <c r="F2624" s="40">
        <v>303</v>
      </c>
      <c r="G2624" s="40">
        <v>99043</v>
      </c>
      <c r="H2624" s="40">
        <v>99178</v>
      </c>
      <c r="I2624" s="40">
        <v>135</v>
      </c>
      <c r="J2624" s="40">
        <v>5.6055000000000001</v>
      </c>
      <c r="K2624" s="40">
        <v>11.475000000000001</v>
      </c>
      <c r="L2624" s="41">
        <v>17.080500000000001</v>
      </c>
    </row>
    <row r="2625" spans="2:12" x14ac:dyDescent="0.25">
      <c r="B2625" s="39" t="str">
        <f t="shared" si="539"/>
        <v>172.28.22.48</v>
      </c>
      <c r="C2625" s="40" t="s">
        <v>2985</v>
      </c>
      <c r="D2625" s="40">
        <v>43245</v>
      </c>
      <c r="E2625" s="40">
        <v>43549</v>
      </c>
      <c r="F2625" s="40">
        <v>304</v>
      </c>
      <c r="G2625" s="40">
        <v>99178</v>
      </c>
      <c r="H2625" s="40">
        <v>99546</v>
      </c>
      <c r="I2625" s="40">
        <v>368</v>
      </c>
      <c r="J2625" s="40">
        <v>5.6239999999999997</v>
      </c>
      <c r="K2625" s="40">
        <v>31.28</v>
      </c>
      <c r="L2625" s="41">
        <v>36.904000000000003</v>
      </c>
    </row>
    <row r="2626" spans="2:12" x14ac:dyDescent="0.25">
      <c r="B2626" s="39" t="str">
        <f t="shared" si="539"/>
        <v>172.28.22.48</v>
      </c>
      <c r="C2626" s="40" t="s">
        <v>2981</v>
      </c>
      <c r="D2626" s="40">
        <v>42163</v>
      </c>
      <c r="E2626" s="40">
        <v>42308</v>
      </c>
      <c r="F2626" s="40">
        <v>145</v>
      </c>
      <c r="G2626" s="40">
        <v>98446</v>
      </c>
      <c r="H2626" s="40">
        <v>98549</v>
      </c>
      <c r="I2626" s="40">
        <v>103</v>
      </c>
      <c r="J2626" s="40">
        <v>2.6824999999999997</v>
      </c>
      <c r="K2626" s="40">
        <v>8.7550000000000008</v>
      </c>
      <c r="L2626" s="41">
        <v>11.4375</v>
      </c>
    </row>
    <row r="2627" spans="2:12" x14ac:dyDescent="0.25">
      <c r="B2627" s="39" t="str">
        <f t="shared" si="539"/>
        <v>172.28.22.48</v>
      </c>
      <c r="C2627" s="40" t="s">
        <v>2982</v>
      </c>
      <c r="D2627" s="40">
        <v>42308</v>
      </c>
      <c r="E2627" s="40">
        <v>42371</v>
      </c>
      <c r="F2627" s="40">
        <v>63</v>
      </c>
      <c r="G2627" s="40">
        <v>98549</v>
      </c>
      <c r="H2627" s="40">
        <v>98716</v>
      </c>
      <c r="I2627" s="40">
        <v>167</v>
      </c>
      <c r="J2627" s="40">
        <v>1.1655</v>
      </c>
      <c r="K2627" s="40">
        <v>14.195</v>
      </c>
      <c r="L2627" s="41">
        <v>15.3605</v>
      </c>
    </row>
    <row r="2628" spans="2:12" x14ac:dyDescent="0.25">
      <c r="B2628" s="39" t="s">
        <v>853</v>
      </c>
      <c r="C2628" s="40" t="s">
        <v>2983</v>
      </c>
      <c r="D2628" s="40">
        <v>33864</v>
      </c>
      <c r="E2628" s="40">
        <v>36869</v>
      </c>
      <c r="F2628" s="40">
        <v>3005</v>
      </c>
      <c r="G2628" s="40">
        <v>0</v>
      </c>
      <c r="H2628" s="40">
        <v>0</v>
      </c>
      <c r="I2628" s="40">
        <v>0</v>
      </c>
      <c r="J2628" s="40">
        <v>55.592499999999994</v>
      </c>
      <c r="K2628" s="40">
        <v>0</v>
      </c>
      <c r="L2628" s="41">
        <v>55.592499999999994</v>
      </c>
    </row>
    <row r="2629" spans="2:12" x14ac:dyDescent="0.25">
      <c r="B2629" s="39" t="str">
        <f t="shared" ref="B2629:B2632" si="540">B2628</f>
        <v>172.28.22.49</v>
      </c>
      <c r="C2629" s="40" t="s">
        <v>2984</v>
      </c>
      <c r="D2629" s="40">
        <v>36869</v>
      </c>
      <c r="E2629" s="40">
        <v>39641</v>
      </c>
      <c r="F2629" s="40">
        <v>2772</v>
      </c>
      <c r="G2629" s="40">
        <v>0</v>
      </c>
      <c r="H2629" s="40">
        <v>0</v>
      </c>
      <c r="I2629" s="40">
        <v>0</v>
      </c>
      <c r="J2629" s="40">
        <v>51.281999999999996</v>
      </c>
      <c r="K2629" s="40">
        <v>0</v>
      </c>
      <c r="L2629" s="41">
        <v>51.281999999999996</v>
      </c>
    </row>
    <row r="2630" spans="2:12" x14ac:dyDescent="0.25">
      <c r="B2630" s="39" t="str">
        <f t="shared" si="540"/>
        <v>172.28.22.49</v>
      </c>
      <c r="C2630" s="40" t="s">
        <v>2985</v>
      </c>
      <c r="D2630" s="40">
        <v>39647</v>
      </c>
      <c r="E2630" s="40">
        <v>41975</v>
      </c>
      <c r="F2630" s="40">
        <v>2328</v>
      </c>
      <c r="G2630" s="40">
        <v>0</v>
      </c>
      <c r="H2630" s="40">
        <v>0</v>
      </c>
      <c r="I2630" s="40">
        <v>0</v>
      </c>
      <c r="J2630" s="40">
        <v>43.067999999999998</v>
      </c>
      <c r="K2630" s="40">
        <v>0</v>
      </c>
      <c r="L2630" s="41">
        <v>43.067999999999998</v>
      </c>
    </row>
    <row r="2631" spans="2:12" x14ac:dyDescent="0.25">
      <c r="B2631" s="39" t="str">
        <f t="shared" si="540"/>
        <v>172.28.22.49</v>
      </c>
      <c r="C2631" s="40" t="s">
        <v>2981</v>
      </c>
      <c r="D2631" s="40">
        <v>28018</v>
      </c>
      <c r="E2631" s="40">
        <v>30547</v>
      </c>
      <c r="F2631" s="40">
        <v>2529</v>
      </c>
      <c r="G2631" s="40">
        <v>0</v>
      </c>
      <c r="H2631" s="40">
        <v>0</v>
      </c>
      <c r="I2631" s="40">
        <v>0</v>
      </c>
      <c r="J2631" s="40">
        <v>46.786499999999997</v>
      </c>
      <c r="K2631" s="40">
        <v>0</v>
      </c>
      <c r="L2631" s="41">
        <v>46.786499999999997</v>
      </c>
    </row>
    <row r="2632" spans="2:12" x14ac:dyDescent="0.25">
      <c r="B2632" s="39" t="str">
        <f t="shared" si="540"/>
        <v>172.28.22.49</v>
      </c>
      <c r="C2632" s="40" t="s">
        <v>2982</v>
      </c>
      <c r="D2632" s="40">
        <v>30571</v>
      </c>
      <c r="E2632" s="40">
        <v>32482</v>
      </c>
      <c r="F2632" s="40">
        <v>1911</v>
      </c>
      <c r="G2632" s="40">
        <v>0</v>
      </c>
      <c r="H2632" s="40">
        <v>0</v>
      </c>
      <c r="I2632" s="40">
        <v>0</v>
      </c>
      <c r="J2632" s="40">
        <v>35.353499999999997</v>
      </c>
      <c r="K2632" s="40">
        <v>0</v>
      </c>
      <c r="L2632" s="41">
        <v>35.353499999999997</v>
      </c>
    </row>
    <row r="2633" spans="2:12" x14ac:dyDescent="0.25">
      <c r="B2633" s="39" t="s">
        <v>1449</v>
      </c>
      <c r="C2633" s="40" t="s">
        <v>2983</v>
      </c>
      <c r="D2633" s="40">
        <v>63372</v>
      </c>
      <c r="E2633" s="40">
        <v>65105</v>
      </c>
      <c r="F2633" s="40">
        <v>1733</v>
      </c>
      <c r="G2633" s="40">
        <v>0</v>
      </c>
      <c r="H2633" s="40">
        <v>0</v>
      </c>
      <c r="I2633" s="40">
        <v>0</v>
      </c>
      <c r="J2633" s="40">
        <v>32.060499999999998</v>
      </c>
      <c r="K2633" s="40">
        <v>0</v>
      </c>
      <c r="L2633" s="41">
        <v>32.060499999999998</v>
      </c>
    </row>
    <row r="2634" spans="2:12" x14ac:dyDescent="0.25">
      <c r="B2634" s="39" t="str">
        <f t="shared" ref="B2634:B2637" si="541">B2633</f>
        <v>172.28.22.50</v>
      </c>
      <c r="C2634" s="40" t="s">
        <v>2984</v>
      </c>
      <c r="D2634" s="40">
        <v>65105</v>
      </c>
      <c r="E2634" s="40">
        <v>67126</v>
      </c>
      <c r="F2634" s="40">
        <v>2021</v>
      </c>
      <c r="G2634" s="40">
        <v>0</v>
      </c>
      <c r="H2634" s="40">
        <v>0</v>
      </c>
      <c r="I2634" s="40">
        <v>0</v>
      </c>
      <c r="J2634" s="40">
        <v>37.388500000000001</v>
      </c>
      <c r="K2634" s="40">
        <v>0</v>
      </c>
      <c r="L2634" s="41">
        <v>37.388500000000001</v>
      </c>
    </row>
    <row r="2635" spans="2:12" x14ac:dyDescent="0.25">
      <c r="B2635" s="39" t="str">
        <f t="shared" si="541"/>
        <v>172.28.22.50</v>
      </c>
      <c r="C2635" s="40" t="s">
        <v>2985</v>
      </c>
      <c r="D2635" s="40">
        <v>67126</v>
      </c>
      <c r="E2635" s="40">
        <v>69108</v>
      </c>
      <c r="F2635" s="40">
        <v>1982</v>
      </c>
      <c r="G2635" s="40">
        <v>0</v>
      </c>
      <c r="H2635" s="40">
        <v>0</v>
      </c>
      <c r="I2635" s="40">
        <v>0</v>
      </c>
      <c r="J2635" s="40">
        <v>36.667000000000002</v>
      </c>
      <c r="K2635" s="40">
        <v>0</v>
      </c>
      <c r="L2635" s="41">
        <v>36.667000000000002</v>
      </c>
    </row>
    <row r="2636" spans="2:12" x14ac:dyDescent="0.25">
      <c r="B2636" s="39" t="str">
        <f t="shared" si="541"/>
        <v>172.28.22.50</v>
      </c>
      <c r="C2636" s="40" t="s">
        <v>2981</v>
      </c>
      <c r="D2636" s="40">
        <v>57327</v>
      </c>
      <c r="E2636" s="40">
        <v>60020</v>
      </c>
      <c r="F2636" s="40">
        <v>2693</v>
      </c>
      <c r="G2636" s="40">
        <v>0</v>
      </c>
      <c r="H2636" s="40">
        <v>0</v>
      </c>
      <c r="I2636" s="40">
        <v>0</v>
      </c>
      <c r="J2636" s="40">
        <v>49.820499999999996</v>
      </c>
      <c r="K2636" s="40">
        <v>0</v>
      </c>
      <c r="L2636" s="41">
        <v>49.820499999999996</v>
      </c>
    </row>
    <row r="2637" spans="2:12" x14ac:dyDescent="0.25">
      <c r="B2637" s="39" t="str">
        <f t="shared" si="541"/>
        <v>172.28.22.50</v>
      </c>
      <c r="C2637" s="40" t="s">
        <v>2982</v>
      </c>
      <c r="D2637" s="40">
        <v>60027</v>
      </c>
      <c r="E2637" s="40">
        <v>61768</v>
      </c>
      <c r="F2637" s="40">
        <v>1741</v>
      </c>
      <c r="G2637" s="40">
        <v>0</v>
      </c>
      <c r="H2637" s="40">
        <v>0</v>
      </c>
      <c r="I2637" s="40">
        <v>0</v>
      </c>
      <c r="J2637" s="40">
        <v>32.208500000000001</v>
      </c>
      <c r="K2637" s="40">
        <v>0</v>
      </c>
      <c r="L2637" s="41">
        <v>32.208500000000001</v>
      </c>
    </row>
    <row r="2638" spans="2:12" x14ac:dyDescent="0.25">
      <c r="B2638" s="39" t="s">
        <v>844</v>
      </c>
      <c r="C2638" s="40" t="s">
        <v>2983</v>
      </c>
      <c r="D2638" s="40">
        <v>235464</v>
      </c>
      <c r="E2638" s="40">
        <v>239174</v>
      </c>
      <c r="F2638" s="40">
        <v>3710</v>
      </c>
      <c r="G2638" s="40">
        <v>0</v>
      </c>
      <c r="H2638" s="40">
        <v>0</v>
      </c>
      <c r="I2638" s="40">
        <v>0</v>
      </c>
      <c r="J2638" s="40">
        <v>68.634999999999991</v>
      </c>
      <c r="K2638" s="40">
        <v>0</v>
      </c>
      <c r="L2638" s="41">
        <v>68.634999999999991</v>
      </c>
    </row>
    <row r="2639" spans="2:12" x14ac:dyDescent="0.25">
      <c r="B2639" s="39" t="str">
        <f t="shared" ref="B2639:B2642" si="542">B2638</f>
        <v>172.28.22.51</v>
      </c>
      <c r="C2639" s="40" t="s">
        <v>2984</v>
      </c>
      <c r="D2639" s="40">
        <v>239177</v>
      </c>
      <c r="E2639" s="40">
        <v>244129</v>
      </c>
      <c r="F2639" s="40">
        <v>4952</v>
      </c>
      <c r="G2639" s="40">
        <v>0</v>
      </c>
      <c r="H2639" s="40">
        <v>0</v>
      </c>
      <c r="I2639" s="40">
        <v>0</v>
      </c>
      <c r="J2639" s="40">
        <v>91.611999999999995</v>
      </c>
      <c r="K2639" s="40">
        <v>0</v>
      </c>
      <c r="L2639" s="41">
        <v>91.611999999999995</v>
      </c>
    </row>
    <row r="2640" spans="2:12" x14ac:dyDescent="0.25">
      <c r="B2640" s="39" t="str">
        <f t="shared" si="542"/>
        <v>172.28.22.51</v>
      </c>
      <c r="C2640" s="40" t="s">
        <v>2985</v>
      </c>
      <c r="D2640" s="40">
        <v>244132</v>
      </c>
      <c r="E2640" s="40">
        <v>250293</v>
      </c>
      <c r="F2640" s="40">
        <v>6161</v>
      </c>
      <c r="G2640" s="40">
        <v>0</v>
      </c>
      <c r="H2640" s="40">
        <v>0</v>
      </c>
      <c r="I2640" s="40">
        <v>0</v>
      </c>
      <c r="J2640" s="40">
        <v>113.9785</v>
      </c>
      <c r="K2640" s="40">
        <v>0</v>
      </c>
      <c r="L2640" s="41">
        <v>113.9785</v>
      </c>
    </row>
    <row r="2641" spans="2:12" x14ac:dyDescent="0.25">
      <c r="B2641" s="39" t="str">
        <f t="shared" si="542"/>
        <v>172.28.22.51</v>
      </c>
      <c r="C2641" s="40" t="s">
        <v>2981</v>
      </c>
      <c r="D2641" s="40">
        <v>217776</v>
      </c>
      <c r="E2641" s="40">
        <v>223985</v>
      </c>
      <c r="F2641" s="40">
        <v>6209</v>
      </c>
      <c r="G2641" s="40">
        <v>0</v>
      </c>
      <c r="H2641" s="40">
        <v>0</v>
      </c>
      <c r="I2641" s="40">
        <v>0</v>
      </c>
      <c r="J2641" s="40">
        <v>114.86649999999999</v>
      </c>
      <c r="K2641" s="40">
        <v>0</v>
      </c>
      <c r="L2641" s="41">
        <v>114.86649999999999</v>
      </c>
    </row>
    <row r="2642" spans="2:12" x14ac:dyDescent="0.25">
      <c r="B2642" s="39" t="str">
        <f t="shared" si="542"/>
        <v>172.28.22.51</v>
      </c>
      <c r="C2642" s="40" t="s">
        <v>2982</v>
      </c>
      <c r="D2642" s="40">
        <v>224165</v>
      </c>
      <c r="E2642" s="40">
        <v>229295</v>
      </c>
      <c r="F2642" s="40">
        <v>5130</v>
      </c>
      <c r="G2642" s="40">
        <v>0</v>
      </c>
      <c r="H2642" s="40">
        <v>0</v>
      </c>
      <c r="I2642" s="40">
        <v>0</v>
      </c>
      <c r="J2642" s="40">
        <v>94.905000000000001</v>
      </c>
      <c r="K2642" s="40">
        <v>0</v>
      </c>
      <c r="L2642" s="41">
        <v>94.905000000000001</v>
      </c>
    </row>
    <row r="2643" spans="2:12" x14ac:dyDescent="0.25">
      <c r="B2643" s="39" t="s">
        <v>2016</v>
      </c>
      <c r="C2643" s="40" t="s">
        <v>2983</v>
      </c>
      <c r="D2643" s="40">
        <v>10903</v>
      </c>
      <c r="E2643" s="40">
        <v>11177</v>
      </c>
      <c r="F2643" s="40">
        <v>274</v>
      </c>
      <c r="G2643" s="40">
        <v>21933</v>
      </c>
      <c r="H2643" s="40">
        <v>22413</v>
      </c>
      <c r="I2643" s="40">
        <v>480</v>
      </c>
      <c r="J2643" s="40">
        <v>5.069</v>
      </c>
      <c r="K2643" s="40">
        <v>40.800000000000004</v>
      </c>
      <c r="L2643" s="41">
        <v>45.869000000000007</v>
      </c>
    </row>
    <row r="2644" spans="2:12" x14ac:dyDescent="0.25">
      <c r="B2644" s="39" t="str">
        <f t="shared" ref="B2644:B2647" si="543">B2643</f>
        <v>172.28.22.52</v>
      </c>
      <c r="C2644" s="40" t="s">
        <v>2984</v>
      </c>
      <c r="D2644" s="40">
        <v>11177</v>
      </c>
      <c r="E2644" s="40">
        <v>11391</v>
      </c>
      <c r="F2644" s="40">
        <v>214</v>
      </c>
      <c r="G2644" s="40">
        <v>22413</v>
      </c>
      <c r="H2644" s="40">
        <v>23119</v>
      </c>
      <c r="I2644" s="40">
        <v>706</v>
      </c>
      <c r="J2644" s="40">
        <v>3.9589999999999996</v>
      </c>
      <c r="K2644" s="40">
        <v>60.010000000000005</v>
      </c>
      <c r="L2644" s="41">
        <v>63.969000000000008</v>
      </c>
    </row>
    <row r="2645" spans="2:12" x14ac:dyDescent="0.25">
      <c r="B2645" s="39" t="str">
        <f t="shared" si="543"/>
        <v>172.28.22.52</v>
      </c>
      <c r="C2645" s="40" t="s">
        <v>2985</v>
      </c>
      <c r="D2645" s="40">
        <v>11391</v>
      </c>
      <c r="E2645" s="40">
        <v>11703</v>
      </c>
      <c r="F2645" s="40">
        <v>312</v>
      </c>
      <c r="G2645" s="40">
        <v>23120</v>
      </c>
      <c r="H2645" s="40">
        <v>23934</v>
      </c>
      <c r="I2645" s="40">
        <v>814</v>
      </c>
      <c r="J2645" s="40">
        <v>5.7719999999999994</v>
      </c>
      <c r="K2645" s="40">
        <v>69.190000000000012</v>
      </c>
      <c r="L2645" s="41">
        <v>74.962000000000018</v>
      </c>
    </row>
    <row r="2646" spans="2:12" x14ac:dyDescent="0.25">
      <c r="B2646" s="39" t="str">
        <f t="shared" si="543"/>
        <v>172.28.22.52</v>
      </c>
      <c r="C2646" s="40" t="s">
        <v>2981</v>
      </c>
      <c r="D2646" s="40">
        <v>9617</v>
      </c>
      <c r="E2646" s="40">
        <v>10542</v>
      </c>
      <c r="F2646" s="40">
        <v>925</v>
      </c>
      <c r="G2646" s="40">
        <v>19377</v>
      </c>
      <c r="H2646" s="40">
        <v>20418</v>
      </c>
      <c r="I2646" s="40">
        <v>1041</v>
      </c>
      <c r="J2646" s="40">
        <v>17.112500000000001</v>
      </c>
      <c r="K2646" s="40">
        <v>88.484999999999999</v>
      </c>
      <c r="L2646" s="41">
        <v>105.5975</v>
      </c>
    </row>
    <row r="2647" spans="2:12" x14ac:dyDescent="0.25">
      <c r="B2647" s="39" t="str">
        <f t="shared" si="543"/>
        <v>172.28.22.52</v>
      </c>
      <c r="C2647" s="40" t="s">
        <v>2982</v>
      </c>
      <c r="D2647" s="40">
        <v>10560</v>
      </c>
      <c r="E2647" s="40">
        <v>10687</v>
      </c>
      <c r="F2647" s="40">
        <v>127</v>
      </c>
      <c r="G2647" s="40">
        <v>20420</v>
      </c>
      <c r="H2647" s="40">
        <v>21181</v>
      </c>
      <c r="I2647" s="40">
        <v>761</v>
      </c>
      <c r="J2647" s="40">
        <v>2.3494999999999999</v>
      </c>
      <c r="K2647" s="40">
        <v>64.685000000000002</v>
      </c>
      <c r="L2647" s="41">
        <v>67.034500000000008</v>
      </c>
    </row>
    <row r="2648" spans="2:12" x14ac:dyDescent="0.25">
      <c r="B2648" s="39" t="s">
        <v>850</v>
      </c>
      <c r="C2648" s="40" t="s">
        <v>2983</v>
      </c>
      <c r="D2648" s="40">
        <v>149658</v>
      </c>
      <c r="E2648" s="40">
        <v>167909</v>
      </c>
      <c r="F2648" s="40">
        <v>18251</v>
      </c>
      <c r="G2648" s="40">
        <v>0</v>
      </c>
      <c r="H2648" s="40">
        <v>0</v>
      </c>
      <c r="I2648" s="40">
        <v>0</v>
      </c>
      <c r="J2648" s="40">
        <v>337.64349999999996</v>
      </c>
      <c r="K2648" s="40">
        <v>0</v>
      </c>
      <c r="L2648" s="41">
        <v>337.64349999999996</v>
      </c>
    </row>
    <row r="2649" spans="2:12" x14ac:dyDescent="0.25">
      <c r="B2649" s="39" t="str">
        <f t="shared" ref="B2649:B2652" si="544">B2648</f>
        <v>172.28.22.53</v>
      </c>
      <c r="C2649" s="40" t="s">
        <v>2984</v>
      </c>
      <c r="D2649" s="40">
        <v>167930</v>
      </c>
      <c r="E2649" s="40">
        <v>184190</v>
      </c>
      <c r="F2649" s="40">
        <v>16260</v>
      </c>
      <c r="G2649" s="40">
        <v>0</v>
      </c>
      <c r="H2649" s="40">
        <v>0</v>
      </c>
      <c r="I2649" s="40">
        <v>0</v>
      </c>
      <c r="J2649" s="40">
        <v>300.81</v>
      </c>
      <c r="K2649" s="40">
        <v>0</v>
      </c>
      <c r="L2649" s="41">
        <v>300.81</v>
      </c>
    </row>
    <row r="2650" spans="2:12" x14ac:dyDescent="0.25">
      <c r="B2650" s="39" t="str">
        <f t="shared" si="544"/>
        <v>172.28.22.53</v>
      </c>
      <c r="C2650" s="40" t="s">
        <v>2985</v>
      </c>
      <c r="D2650" s="40">
        <v>184221</v>
      </c>
      <c r="E2650" s="40">
        <v>201240</v>
      </c>
      <c r="F2650" s="40">
        <v>17019</v>
      </c>
      <c r="G2650" s="40">
        <v>0</v>
      </c>
      <c r="H2650" s="40">
        <v>0</v>
      </c>
      <c r="I2650" s="40">
        <v>0</v>
      </c>
      <c r="J2650" s="40">
        <v>314.85149999999999</v>
      </c>
      <c r="K2650" s="40">
        <v>0</v>
      </c>
      <c r="L2650" s="41">
        <v>314.85149999999999</v>
      </c>
    </row>
    <row r="2651" spans="2:12" x14ac:dyDescent="0.25">
      <c r="B2651" s="39" t="str">
        <f t="shared" si="544"/>
        <v>172.28.22.53</v>
      </c>
      <c r="C2651" s="40" t="s">
        <v>2981</v>
      </c>
      <c r="D2651" s="40">
        <v>96319</v>
      </c>
      <c r="E2651" s="40">
        <v>116167</v>
      </c>
      <c r="F2651" s="40">
        <v>19848</v>
      </c>
      <c r="G2651" s="40">
        <v>0</v>
      </c>
      <c r="H2651" s="40">
        <v>0</v>
      </c>
      <c r="I2651" s="40">
        <v>0</v>
      </c>
      <c r="J2651" s="40">
        <v>367.18799999999999</v>
      </c>
      <c r="K2651" s="40">
        <v>0</v>
      </c>
      <c r="L2651" s="41">
        <v>367.18799999999999</v>
      </c>
    </row>
    <row r="2652" spans="2:12" x14ac:dyDescent="0.25">
      <c r="B2652" s="39" t="str">
        <f t="shared" si="544"/>
        <v>172.28.22.53</v>
      </c>
      <c r="C2652" s="40" t="s">
        <v>2982</v>
      </c>
      <c r="D2652" s="40">
        <v>116925</v>
      </c>
      <c r="E2652" s="40">
        <v>134383</v>
      </c>
      <c r="F2652" s="40">
        <v>17458</v>
      </c>
      <c r="G2652" s="40">
        <v>0</v>
      </c>
      <c r="H2652" s="40">
        <v>0</v>
      </c>
      <c r="I2652" s="40">
        <v>0</v>
      </c>
      <c r="J2652" s="40">
        <v>322.97299999999996</v>
      </c>
      <c r="K2652" s="40">
        <v>0</v>
      </c>
      <c r="L2652" s="41">
        <v>322.97299999999996</v>
      </c>
    </row>
    <row r="2653" spans="2:12" x14ac:dyDescent="0.25">
      <c r="B2653" s="39" t="s">
        <v>1740</v>
      </c>
      <c r="C2653" s="40" t="s">
        <v>2983</v>
      </c>
      <c r="D2653" s="40">
        <v>7110</v>
      </c>
      <c r="E2653" s="40">
        <v>7326</v>
      </c>
      <c r="F2653" s="40">
        <v>216</v>
      </c>
      <c r="G2653" s="40">
        <v>0</v>
      </c>
      <c r="H2653" s="40">
        <v>0</v>
      </c>
      <c r="I2653" s="40">
        <v>0</v>
      </c>
      <c r="J2653" s="40">
        <v>3.996</v>
      </c>
      <c r="K2653" s="40">
        <v>0</v>
      </c>
      <c r="L2653" s="41">
        <v>3.996</v>
      </c>
    </row>
    <row r="2654" spans="2:12" x14ac:dyDescent="0.25">
      <c r="B2654" s="39" t="str">
        <f t="shared" ref="B2654:B2657" si="545">B2653</f>
        <v>172.28.22.54</v>
      </c>
      <c r="C2654" s="40" t="s">
        <v>2984</v>
      </c>
      <c r="D2654" s="40">
        <v>7326</v>
      </c>
      <c r="E2654" s="40">
        <v>7511</v>
      </c>
      <c r="F2654" s="40">
        <v>185</v>
      </c>
      <c r="G2654" s="40">
        <v>0</v>
      </c>
      <c r="H2654" s="40">
        <v>0</v>
      </c>
      <c r="I2654" s="40">
        <v>0</v>
      </c>
      <c r="J2654" s="40">
        <v>3.4224999999999999</v>
      </c>
      <c r="K2654" s="40">
        <v>0</v>
      </c>
      <c r="L2654" s="41">
        <v>3.4224999999999999</v>
      </c>
    </row>
    <row r="2655" spans="2:12" x14ac:dyDescent="0.25">
      <c r="B2655" s="39" t="str">
        <f t="shared" si="545"/>
        <v>172.28.22.54</v>
      </c>
      <c r="C2655" s="40" t="s">
        <v>2985</v>
      </c>
      <c r="D2655" s="40">
        <v>7511</v>
      </c>
      <c r="E2655" s="40">
        <v>7644</v>
      </c>
      <c r="F2655" s="40">
        <v>133</v>
      </c>
      <c r="G2655" s="40">
        <v>0</v>
      </c>
      <c r="H2655" s="40">
        <v>0</v>
      </c>
      <c r="I2655" s="40">
        <v>0</v>
      </c>
      <c r="J2655" s="40">
        <v>2.4604999999999997</v>
      </c>
      <c r="K2655" s="40">
        <v>0</v>
      </c>
      <c r="L2655" s="41">
        <v>2.4604999999999997</v>
      </c>
    </row>
    <row r="2656" spans="2:12" x14ac:dyDescent="0.25">
      <c r="B2656" s="39" t="str">
        <f t="shared" si="545"/>
        <v>172.28.22.54</v>
      </c>
      <c r="C2656" s="40" t="s">
        <v>2981</v>
      </c>
      <c r="D2656" s="40">
        <v>6649</v>
      </c>
      <c r="E2656" s="40">
        <v>6881</v>
      </c>
      <c r="F2656" s="40">
        <v>232</v>
      </c>
      <c r="G2656" s="40">
        <v>0</v>
      </c>
      <c r="H2656" s="40">
        <v>0</v>
      </c>
      <c r="I2656" s="40">
        <v>0</v>
      </c>
      <c r="J2656" s="40">
        <v>4.2919999999999998</v>
      </c>
      <c r="K2656" s="40">
        <v>0</v>
      </c>
      <c r="L2656" s="41">
        <v>4.2919999999999998</v>
      </c>
    </row>
    <row r="2657" spans="2:12" x14ac:dyDescent="0.25">
      <c r="B2657" s="39" t="str">
        <f t="shared" si="545"/>
        <v>172.28.22.54</v>
      </c>
      <c r="C2657" s="40" t="s">
        <v>2982</v>
      </c>
      <c r="D2657" s="40">
        <v>6883</v>
      </c>
      <c r="E2657" s="40">
        <v>6993</v>
      </c>
      <c r="F2657" s="40">
        <v>110</v>
      </c>
      <c r="G2657" s="40">
        <v>0</v>
      </c>
      <c r="H2657" s="40">
        <v>0</v>
      </c>
      <c r="I2657" s="40">
        <v>0</v>
      </c>
      <c r="J2657" s="40">
        <v>2.0349999999999997</v>
      </c>
      <c r="K2657" s="40">
        <v>0</v>
      </c>
      <c r="L2657" s="41">
        <v>2.0349999999999997</v>
      </c>
    </row>
    <row r="2658" spans="2:12" x14ac:dyDescent="0.25">
      <c r="B2658" s="39" t="s">
        <v>2266</v>
      </c>
      <c r="C2658" s="40" t="s">
        <v>2983</v>
      </c>
      <c r="D2658" s="40">
        <v>925</v>
      </c>
      <c r="E2658" s="40">
        <v>1155</v>
      </c>
      <c r="F2658" s="40">
        <v>230</v>
      </c>
      <c r="G2658" s="40">
        <v>0</v>
      </c>
      <c r="H2658" s="40">
        <v>0</v>
      </c>
      <c r="I2658" s="40">
        <v>0</v>
      </c>
      <c r="J2658" s="40">
        <v>4.2549999999999999</v>
      </c>
      <c r="K2658" s="40">
        <v>0</v>
      </c>
      <c r="L2658" s="41">
        <v>4.2549999999999999</v>
      </c>
    </row>
    <row r="2659" spans="2:12" x14ac:dyDescent="0.25">
      <c r="B2659" s="39" t="str">
        <f t="shared" ref="B2659:B2661" si="546">B2658</f>
        <v>172.28.22.55</v>
      </c>
      <c r="C2659" s="40" t="s">
        <v>2984</v>
      </c>
      <c r="D2659" s="40">
        <v>1155</v>
      </c>
      <c r="E2659" s="40">
        <v>1351</v>
      </c>
      <c r="F2659" s="40">
        <v>196</v>
      </c>
      <c r="G2659" s="40">
        <v>0</v>
      </c>
      <c r="H2659" s="40">
        <v>0</v>
      </c>
      <c r="I2659" s="40">
        <v>0</v>
      </c>
      <c r="J2659" s="40">
        <v>0</v>
      </c>
      <c r="K2659" s="40">
        <v>0</v>
      </c>
      <c r="L2659" s="41">
        <v>0</v>
      </c>
    </row>
    <row r="2660" spans="2:12" x14ac:dyDescent="0.25">
      <c r="B2660" s="39" t="str">
        <f t="shared" si="546"/>
        <v>172.28.22.55</v>
      </c>
      <c r="C2660" s="40" t="s">
        <v>2981</v>
      </c>
      <c r="D2660" s="40">
        <v>223</v>
      </c>
      <c r="E2660" s="40">
        <v>475</v>
      </c>
      <c r="F2660" s="40">
        <v>252</v>
      </c>
      <c r="G2660" s="40">
        <v>0</v>
      </c>
      <c r="H2660" s="40">
        <v>0</v>
      </c>
      <c r="I2660" s="40">
        <v>0</v>
      </c>
      <c r="J2660" s="40">
        <v>4.6619999999999999</v>
      </c>
      <c r="K2660" s="40">
        <v>0</v>
      </c>
      <c r="L2660" s="41">
        <v>4.6619999999999999</v>
      </c>
    </row>
    <row r="2661" spans="2:12" x14ac:dyDescent="0.25">
      <c r="B2661" s="39" t="str">
        <f t="shared" si="546"/>
        <v>172.28.22.55</v>
      </c>
      <c r="C2661" s="40" t="s">
        <v>2982</v>
      </c>
      <c r="D2661" s="40">
        <v>481</v>
      </c>
      <c r="E2661" s="40">
        <v>757</v>
      </c>
      <c r="F2661" s="40">
        <v>276</v>
      </c>
      <c r="G2661" s="40">
        <v>0</v>
      </c>
      <c r="H2661" s="40">
        <v>0</v>
      </c>
      <c r="I2661" s="40">
        <v>0</v>
      </c>
      <c r="J2661" s="40">
        <v>5.1059999999999999</v>
      </c>
      <c r="K2661" s="40">
        <v>0</v>
      </c>
      <c r="L2661" s="41">
        <v>5.1059999999999999</v>
      </c>
    </row>
    <row r="2662" spans="2:12" x14ac:dyDescent="0.25">
      <c r="B2662" s="39" t="s">
        <v>1457</v>
      </c>
      <c r="C2662" s="40" t="s">
        <v>2983</v>
      </c>
      <c r="D2662" s="40">
        <v>242775</v>
      </c>
      <c r="E2662" s="40">
        <v>244435</v>
      </c>
      <c r="F2662" s="40">
        <v>1660</v>
      </c>
      <c r="G2662" s="40">
        <v>0</v>
      </c>
      <c r="H2662" s="40">
        <v>0</v>
      </c>
      <c r="I2662" s="40">
        <v>0</v>
      </c>
      <c r="J2662" s="40">
        <v>30.709999999999997</v>
      </c>
      <c r="K2662" s="40">
        <v>0</v>
      </c>
      <c r="L2662" s="41">
        <v>30.709999999999997</v>
      </c>
    </row>
    <row r="2663" spans="2:12" x14ac:dyDescent="0.25">
      <c r="B2663" s="39" t="str">
        <f t="shared" ref="B2663:B2666" si="547">B2662</f>
        <v>172.28.32.40</v>
      </c>
      <c r="C2663" s="40" t="s">
        <v>2984</v>
      </c>
      <c r="D2663" s="40">
        <v>244435</v>
      </c>
      <c r="E2663" s="40">
        <v>246106</v>
      </c>
      <c r="F2663" s="40">
        <v>1671</v>
      </c>
      <c r="G2663" s="40">
        <v>0</v>
      </c>
      <c r="H2663" s="40">
        <v>0</v>
      </c>
      <c r="I2663" s="40">
        <v>0</v>
      </c>
      <c r="J2663" s="40">
        <v>30.913499999999999</v>
      </c>
      <c r="K2663" s="40">
        <v>0</v>
      </c>
      <c r="L2663" s="41">
        <v>30.913499999999999</v>
      </c>
    </row>
    <row r="2664" spans="2:12" x14ac:dyDescent="0.25">
      <c r="B2664" s="39" t="str">
        <f t="shared" si="547"/>
        <v>172.28.32.40</v>
      </c>
      <c r="C2664" s="40" t="s">
        <v>2985</v>
      </c>
      <c r="D2664" s="40">
        <v>246106</v>
      </c>
      <c r="E2664" s="40">
        <v>247676</v>
      </c>
      <c r="F2664" s="40">
        <v>1570</v>
      </c>
      <c r="G2664" s="40">
        <v>0</v>
      </c>
      <c r="H2664" s="40">
        <v>0</v>
      </c>
      <c r="I2664" s="40">
        <v>0</v>
      </c>
      <c r="J2664" s="40">
        <v>29.044999999999998</v>
      </c>
      <c r="K2664" s="40">
        <v>0</v>
      </c>
      <c r="L2664" s="41">
        <v>29.044999999999998</v>
      </c>
    </row>
    <row r="2665" spans="2:12" x14ac:dyDescent="0.25">
      <c r="B2665" s="39" t="str">
        <f t="shared" si="547"/>
        <v>172.28.32.40</v>
      </c>
      <c r="C2665" s="40" t="s">
        <v>2981</v>
      </c>
      <c r="D2665" s="40">
        <v>237413</v>
      </c>
      <c r="E2665" s="40">
        <v>239662</v>
      </c>
      <c r="F2665" s="40">
        <v>2249</v>
      </c>
      <c r="G2665" s="40">
        <v>0</v>
      </c>
      <c r="H2665" s="40">
        <v>0</v>
      </c>
      <c r="I2665" s="40">
        <v>0</v>
      </c>
      <c r="J2665" s="40">
        <v>41.606499999999997</v>
      </c>
      <c r="K2665" s="40">
        <v>0</v>
      </c>
      <c r="L2665" s="41">
        <v>41.606499999999997</v>
      </c>
    </row>
    <row r="2666" spans="2:12" x14ac:dyDescent="0.25">
      <c r="B2666" s="39" t="str">
        <f t="shared" si="547"/>
        <v>172.28.32.40</v>
      </c>
      <c r="C2666" s="40" t="s">
        <v>2982</v>
      </c>
      <c r="D2666" s="40">
        <v>239748</v>
      </c>
      <c r="E2666" s="40">
        <v>241352</v>
      </c>
      <c r="F2666" s="40">
        <v>1604</v>
      </c>
      <c r="G2666" s="40">
        <v>0</v>
      </c>
      <c r="H2666" s="40">
        <v>0</v>
      </c>
      <c r="I2666" s="40">
        <v>0</v>
      </c>
      <c r="J2666" s="40">
        <v>29.673999999999999</v>
      </c>
      <c r="K2666" s="40">
        <v>0</v>
      </c>
      <c r="L2666" s="41">
        <v>29.673999999999999</v>
      </c>
    </row>
    <row r="2667" spans="2:12" x14ac:dyDescent="0.25">
      <c r="B2667" s="39" t="s">
        <v>1974</v>
      </c>
      <c r="C2667" s="40" t="s">
        <v>2983</v>
      </c>
      <c r="D2667" s="40">
        <v>27894</v>
      </c>
      <c r="E2667" s="40">
        <v>29397</v>
      </c>
      <c r="F2667" s="40">
        <v>1503</v>
      </c>
      <c r="G2667" s="40">
        <v>10638</v>
      </c>
      <c r="H2667" s="40">
        <v>11235</v>
      </c>
      <c r="I2667" s="40">
        <v>597</v>
      </c>
      <c r="J2667" s="40">
        <v>27.805499999999999</v>
      </c>
      <c r="K2667" s="40">
        <v>50.745000000000005</v>
      </c>
      <c r="L2667" s="41">
        <v>78.5505</v>
      </c>
    </row>
    <row r="2668" spans="2:12" x14ac:dyDescent="0.25">
      <c r="B2668" s="39" t="str">
        <f t="shared" ref="B2668:B2671" si="548">B2667</f>
        <v>172.28.32.41</v>
      </c>
      <c r="C2668" s="40" t="s">
        <v>2984</v>
      </c>
      <c r="D2668" s="40">
        <v>29397</v>
      </c>
      <c r="E2668" s="40">
        <v>30582</v>
      </c>
      <c r="F2668" s="40">
        <v>1185</v>
      </c>
      <c r="G2668" s="40">
        <v>11235</v>
      </c>
      <c r="H2668" s="40">
        <v>11935</v>
      </c>
      <c r="I2668" s="40">
        <v>700</v>
      </c>
      <c r="J2668" s="40">
        <v>21.922499999999999</v>
      </c>
      <c r="K2668" s="40">
        <v>59.500000000000007</v>
      </c>
      <c r="L2668" s="41">
        <v>81.422500000000014</v>
      </c>
    </row>
    <row r="2669" spans="2:12" x14ac:dyDescent="0.25">
      <c r="B2669" s="39" t="str">
        <f t="shared" si="548"/>
        <v>172.28.32.41</v>
      </c>
      <c r="C2669" s="40" t="s">
        <v>2985</v>
      </c>
      <c r="D2669" s="40">
        <v>30582</v>
      </c>
      <c r="E2669" s="40">
        <v>32070</v>
      </c>
      <c r="F2669" s="40">
        <v>1488</v>
      </c>
      <c r="G2669" s="40">
        <v>11945</v>
      </c>
      <c r="H2669" s="40">
        <v>12647</v>
      </c>
      <c r="I2669" s="40">
        <v>702</v>
      </c>
      <c r="J2669" s="40">
        <v>27.527999999999999</v>
      </c>
      <c r="K2669" s="40">
        <v>59.67</v>
      </c>
      <c r="L2669" s="41">
        <v>87.198000000000008</v>
      </c>
    </row>
    <row r="2670" spans="2:12" x14ac:dyDescent="0.25">
      <c r="B2670" s="39" t="str">
        <f t="shared" si="548"/>
        <v>172.28.32.41</v>
      </c>
      <c r="C2670" s="40" t="s">
        <v>2981</v>
      </c>
      <c r="D2670" s="40">
        <v>23796</v>
      </c>
      <c r="E2670" s="40">
        <v>25217</v>
      </c>
      <c r="F2670" s="40">
        <v>1421</v>
      </c>
      <c r="G2670" s="40">
        <v>7599</v>
      </c>
      <c r="H2670" s="40">
        <v>8922</v>
      </c>
      <c r="I2670" s="40">
        <v>1323</v>
      </c>
      <c r="J2670" s="40">
        <v>26.288499999999999</v>
      </c>
      <c r="K2670" s="40">
        <v>112.45500000000001</v>
      </c>
      <c r="L2670" s="41">
        <v>138.74350000000001</v>
      </c>
    </row>
    <row r="2671" spans="2:12" x14ac:dyDescent="0.25">
      <c r="B2671" s="39" t="str">
        <f t="shared" si="548"/>
        <v>172.28.32.41</v>
      </c>
      <c r="C2671" s="40" t="s">
        <v>2982</v>
      </c>
      <c r="D2671" s="40">
        <v>25431</v>
      </c>
      <c r="E2671" s="40">
        <v>26617</v>
      </c>
      <c r="F2671" s="40">
        <v>1186</v>
      </c>
      <c r="G2671" s="40">
        <v>9003</v>
      </c>
      <c r="H2671" s="40">
        <v>9652</v>
      </c>
      <c r="I2671" s="40">
        <v>649</v>
      </c>
      <c r="J2671" s="40">
        <v>21.940999999999999</v>
      </c>
      <c r="K2671" s="40">
        <v>55.165000000000006</v>
      </c>
      <c r="L2671" s="41">
        <v>77.106000000000009</v>
      </c>
    </row>
    <row r="2672" spans="2:12" x14ac:dyDescent="0.25">
      <c r="B2672" s="39" t="s">
        <v>1475</v>
      </c>
      <c r="C2672" s="40" t="s">
        <v>2983</v>
      </c>
      <c r="D2672" s="40">
        <v>20434</v>
      </c>
      <c r="E2672" s="40">
        <v>20627</v>
      </c>
      <c r="F2672" s="40">
        <v>193</v>
      </c>
      <c r="G2672" s="40">
        <v>0</v>
      </c>
      <c r="H2672" s="40">
        <v>0</v>
      </c>
      <c r="I2672" s="40">
        <v>0</v>
      </c>
      <c r="J2672" s="40">
        <v>3.5705</v>
      </c>
      <c r="K2672" s="40">
        <v>0</v>
      </c>
      <c r="L2672" s="41">
        <v>3.5705</v>
      </c>
    </row>
    <row r="2673" spans="2:12" x14ac:dyDescent="0.25">
      <c r="B2673" s="39" t="str">
        <f t="shared" ref="B2673:B2676" si="549">B2672</f>
        <v>172.28.32.42</v>
      </c>
      <c r="C2673" s="40" t="s">
        <v>2984</v>
      </c>
      <c r="D2673" s="40">
        <v>20627</v>
      </c>
      <c r="E2673" s="40">
        <v>20800</v>
      </c>
      <c r="F2673" s="40">
        <v>173</v>
      </c>
      <c r="G2673" s="40">
        <v>0</v>
      </c>
      <c r="H2673" s="40">
        <v>0</v>
      </c>
      <c r="I2673" s="40">
        <v>0</v>
      </c>
      <c r="J2673" s="40">
        <v>3.2004999999999999</v>
      </c>
      <c r="K2673" s="40">
        <v>0</v>
      </c>
      <c r="L2673" s="41">
        <v>3.2004999999999999</v>
      </c>
    </row>
    <row r="2674" spans="2:12" x14ac:dyDescent="0.25">
      <c r="B2674" s="39" t="str">
        <f t="shared" si="549"/>
        <v>172.28.32.42</v>
      </c>
      <c r="C2674" s="40" t="s">
        <v>2985</v>
      </c>
      <c r="D2674" s="40">
        <v>20801</v>
      </c>
      <c r="E2674" s="40">
        <v>20997</v>
      </c>
      <c r="F2674" s="40">
        <v>196</v>
      </c>
      <c r="G2674" s="40">
        <v>0</v>
      </c>
      <c r="H2674" s="40">
        <v>0</v>
      </c>
      <c r="I2674" s="40">
        <v>0</v>
      </c>
      <c r="J2674" s="40">
        <v>3.6259999999999999</v>
      </c>
      <c r="K2674" s="40">
        <v>0</v>
      </c>
      <c r="L2674" s="41">
        <v>3.6259999999999999</v>
      </c>
    </row>
    <row r="2675" spans="2:12" x14ac:dyDescent="0.25">
      <c r="B2675" s="39" t="str">
        <f t="shared" si="549"/>
        <v>172.28.32.42</v>
      </c>
      <c r="C2675" s="40" t="s">
        <v>2981</v>
      </c>
      <c r="D2675" s="40">
        <v>18989</v>
      </c>
      <c r="E2675" s="40">
        <v>19412</v>
      </c>
      <c r="F2675" s="40">
        <v>423</v>
      </c>
      <c r="G2675" s="40">
        <v>0</v>
      </c>
      <c r="H2675" s="40">
        <v>0</v>
      </c>
      <c r="I2675" s="40">
        <v>0</v>
      </c>
      <c r="J2675" s="40">
        <v>7.8254999999999999</v>
      </c>
      <c r="K2675" s="40">
        <v>0</v>
      </c>
      <c r="L2675" s="41">
        <v>7.8254999999999999</v>
      </c>
    </row>
    <row r="2676" spans="2:12" x14ac:dyDescent="0.25">
      <c r="B2676" s="39" t="str">
        <f t="shared" si="549"/>
        <v>172.28.32.42</v>
      </c>
      <c r="C2676" s="40" t="s">
        <v>2982</v>
      </c>
      <c r="D2676" s="40">
        <v>19416</v>
      </c>
      <c r="E2676" s="40">
        <v>19680</v>
      </c>
      <c r="F2676" s="40">
        <v>264</v>
      </c>
      <c r="G2676" s="40">
        <v>0</v>
      </c>
      <c r="H2676" s="40">
        <v>0</v>
      </c>
      <c r="I2676" s="40">
        <v>0</v>
      </c>
      <c r="J2676" s="40">
        <v>4.8839999999999995</v>
      </c>
      <c r="K2676" s="40">
        <v>0</v>
      </c>
      <c r="L2676" s="41">
        <v>4.8839999999999995</v>
      </c>
    </row>
    <row r="2677" spans="2:12" x14ac:dyDescent="0.25">
      <c r="B2677" s="39" t="s">
        <v>1774</v>
      </c>
      <c r="C2677" s="40" t="s">
        <v>2983</v>
      </c>
      <c r="D2677" s="40">
        <v>1295</v>
      </c>
      <c r="E2677" s="40">
        <v>1358</v>
      </c>
      <c r="F2677" s="40">
        <v>63</v>
      </c>
      <c r="G2677" s="40">
        <v>4428</v>
      </c>
      <c r="H2677" s="40">
        <v>4631</v>
      </c>
      <c r="I2677" s="40">
        <v>203</v>
      </c>
      <c r="J2677" s="40">
        <v>1.1655</v>
      </c>
      <c r="K2677" s="40">
        <v>17.255000000000003</v>
      </c>
      <c r="L2677" s="41">
        <v>18.420500000000004</v>
      </c>
    </row>
    <row r="2678" spans="2:12" x14ac:dyDescent="0.25">
      <c r="B2678" s="39" t="str">
        <f t="shared" ref="B2678:B2681" si="550">B2677</f>
        <v>172.28.32.44</v>
      </c>
      <c r="C2678" s="40" t="s">
        <v>2984</v>
      </c>
      <c r="D2678" s="40">
        <v>1358</v>
      </c>
      <c r="E2678" s="40">
        <v>1388</v>
      </c>
      <c r="F2678" s="40">
        <v>30</v>
      </c>
      <c r="G2678" s="40">
        <v>4631</v>
      </c>
      <c r="H2678" s="40">
        <v>5028</v>
      </c>
      <c r="I2678" s="40">
        <v>397</v>
      </c>
      <c r="J2678" s="40">
        <v>0.55499999999999994</v>
      </c>
      <c r="K2678" s="40">
        <v>33.745000000000005</v>
      </c>
      <c r="L2678" s="41">
        <v>34.300000000000004</v>
      </c>
    </row>
    <row r="2679" spans="2:12" x14ac:dyDescent="0.25">
      <c r="B2679" s="39" t="str">
        <f t="shared" si="550"/>
        <v>172.28.32.44</v>
      </c>
      <c r="C2679" s="40" t="s">
        <v>2985</v>
      </c>
      <c r="D2679" s="40">
        <v>1388</v>
      </c>
      <c r="E2679" s="40">
        <v>1478</v>
      </c>
      <c r="F2679" s="40">
        <v>90</v>
      </c>
      <c r="G2679" s="40">
        <v>5028</v>
      </c>
      <c r="H2679" s="40">
        <v>5178</v>
      </c>
      <c r="I2679" s="40">
        <v>150</v>
      </c>
      <c r="J2679" s="40">
        <v>1.6649999999999998</v>
      </c>
      <c r="K2679" s="40">
        <v>12.750000000000002</v>
      </c>
      <c r="L2679" s="41">
        <v>14.415000000000001</v>
      </c>
    </row>
    <row r="2680" spans="2:12" x14ac:dyDescent="0.25">
      <c r="B2680" s="39" t="str">
        <f t="shared" si="550"/>
        <v>172.28.32.44</v>
      </c>
      <c r="C2680" s="40" t="s">
        <v>2981</v>
      </c>
      <c r="D2680" s="40">
        <v>1165</v>
      </c>
      <c r="E2680" s="40">
        <v>1182</v>
      </c>
      <c r="F2680" s="40">
        <v>17</v>
      </c>
      <c r="G2680" s="40">
        <v>4029</v>
      </c>
      <c r="H2680" s="40">
        <v>4215</v>
      </c>
      <c r="I2680" s="40">
        <v>186</v>
      </c>
      <c r="J2680" s="40">
        <v>0.3145</v>
      </c>
      <c r="K2680" s="40">
        <v>15.81</v>
      </c>
      <c r="L2680" s="41">
        <v>16.124500000000001</v>
      </c>
    </row>
    <row r="2681" spans="2:12" x14ac:dyDescent="0.25">
      <c r="B2681" s="39" t="str">
        <f t="shared" si="550"/>
        <v>172.28.32.44</v>
      </c>
      <c r="C2681" s="40" t="s">
        <v>2982</v>
      </c>
      <c r="D2681" s="40">
        <v>1182</v>
      </c>
      <c r="E2681" s="40">
        <v>1290</v>
      </c>
      <c r="F2681" s="40">
        <v>108</v>
      </c>
      <c r="G2681" s="40">
        <v>4215</v>
      </c>
      <c r="H2681" s="40">
        <v>4392</v>
      </c>
      <c r="I2681" s="40">
        <v>177</v>
      </c>
      <c r="J2681" s="40">
        <v>1.998</v>
      </c>
      <c r="K2681" s="40">
        <v>15.045000000000002</v>
      </c>
      <c r="L2681" s="41">
        <v>17.043000000000003</v>
      </c>
    </row>
    <row r="2682" spans="2:12" x14ac:dyDescent="0.25">
      <c r="B2682" s="39" t="s">
        <v>2947</v>
      </c>
      <c r="C2682" s="40" t="s">
        <v>2984</v>
      </c>
      <c r="D2682" s="40">
        <v>89</v>
      </c>
      <c r="E2682" s="40">
        <v>104</v>
      </c>
      <c r="F2682" s="40">
        <v>15</v>
      </c>
      <c r="G2682" s="40">
        <v>38</v>
      </c>
      <c r="H2682" s="40">
        <v>46</v>
      </c>
      <c r="I2682" s="40">
        <v>8</v>
      </c>
      <c r="J2682" s="40">
        <v>0.27749999999999997</v>
      </c>
      <c r="K2682" s="40">
        <v>0.68</v>
      </c>
      <c r="L2682" s="41">
        <v>0.95750000000000002</v>
      </c>
    </row>
    <row r="2683" spans="2:12" x14ac:dyDescent="0.25">
      <c r="B2683" s="39" t="str">
        <f>B2682</f>
        <v>172.28.32.46</v>
      </c>
      <c r="C2683" s="40" t="s">
        <v>2985</v>
      </c>
      <c r="D2683" s="40">
        <v>109</v>
      </c>
      <c r="E2683" s="40">
        <v>115</v>
      </c>
      <c r="F2683" s="40">
        <v>6</v>
      </c>
      <c r="G2683" s="40">
        <v>46</v>
      </c>
      <c r="H2683" s="40">
        <v>46</v>
      </c>
      <c r="I2683" s="40">
        <v>0</v>
      </c>
      <c r="J2683" s="40">
        <v>0.11099999999999999</v>
      </c>
      <c r="K2683" s="40">
        <v>0</v>
      </c>
      <c r="L2683" s="41">
        <v>0.11099999999999999</v>
      </c>
    </row>
    <row r="2684" spans="2:12" x14ac:dyDescent="0.25">
      <c r="B2684" s="39" t="s">
        <v>2452</v>
      </c>
      <c r="C2684" s="40" t="s">
        <v>2983</v>
      </c>
      <c r="D2684" s="40">
        <v>214</v>
      </c>
      <c r="E2684" s="40">
        <v>264</v>
      </c>
      <c r="F2684" s="40">
        <v>50</v>
      </c>
      <c r="G2684" s="40">
        <v>16</v>
      </c>
      <c r="H2684" s="40">
        <v>16</v>
      </c>
      <c r="I2684" s="40">
        <v>0</v>
      </c>
      <c r="J2684" s="40">
        <v>0.92499999999999993</v>
      </c>
      <c r="K2684" s="40">
        <v>0</v>
      </c>
      <c r="L2684" s="41">
        <v>0.92499999999999993</v>
      </c>
    </row>
    <row r="2685" spans="2:12" x14ac:dyDescent="0.25">
      <c r="B2685" s="39" t="str">
        <f t="shared" ref="B2685:B2688" si="551">B2684</f>
        <v>172.28.32.47</v>
      </c>
      <c r="C2685" s="40" t="s">
        <v>2984</v>
      </c>
      <c r="D2685" s="40">
        <v>268</v>
      </c>
      <c r="E2685" s="40">
        <v>317</v>
      </c>
      <c r="F2685" s="40">
        <v>49</v>
      </c>
      <c r="G2685" s="40">
        <v>16</v>
      </c>
      <c r="H2685" s="40">
        <v>16</v>
      </c>
      <c r="I2685" s="40">
        <v>0</v>
      </c>
      <c r="J2685" s="40">
        <v>0.90649999999999997</v>
      </c>
      <c r="K2685" s="40">
        <v>0</v>
      </c>
      <c r="L2685" s="41">
        <v>0.90649999999999997</v>
      </c>
    </row>
    <row r="2686" spans="2:12" x14ac:dyDescent="0.25">
      <c r="B2686" s="39" t="str">
        <f t="shared" si="551"/>
        <v>172.28.32.47</v>
      </c>
      <c r="C2686" s="40" t="s">
        <v>2985</v>
      </c>
      <c r="D2686" s="40">
        <v>320</v>
      </c>
      <c r="E2686" s="40">
        <v>371</v>
      </c>
      <c r="F2686" s="40">
        <v>51</v>
      </c>
      <c r="G2686" s="40">
        <v>16</v>
      </c>
      <c r="H2686" s="40">
        <v>16</v>
      </c>
      <c r="I2686" s="40">
        <v>0</v>
      </c>
      <c r="J2686" s="40">
        <v>0.94350000000000001</v>
      </c>
      <c r="K2686" s="40">
        <v>0</v>
      </c>
      <c r="L2686" s="41">
        <v>0.94350000000000001</v>
      </c>
    </row>
    <row r="2687" spans="2:12" x14ac:dyDescent="0.25">
      <c r="B2687" s="39" t="str">
        <f t="shared" si="551"/>
        <v>172.28.32.47</v>
      </c>
      <c r="C2687" s="40" t="s">
        <v>2981</v>
      </c>
      <c r="D2687" s="40">
        <v>64</v>
      </c>
      <c r="E2687" s="40">
        <v>78</v>
      </c>
      <c r="F2687" s="40">
        <v>14</v>
      </c>
      <c r="G2687" s="40">
        <v>10</v>
      </c>
      <c r="H2687" s="40">
        <v>10</v>
      </c>
      <c r="I2687" s="40">
        <v>0</v>
      </c>
      <c r="J2687" s="40">
        <v>0.25900000000000001</v>
      </c>
      <c r="K2687" s="40">
        <v>0</v>
      </c>
      <c r="L2687" s="41">
        <v>0.25900000000000001</v>
      </c>
    </row>
    <row r="2688" spans="2:12" x14ac:dyDescent="0.25">
      <c r="B2688" s="39" t="str">
        <f t="shared" si="551"/>
        <v>172.28.32.47</v>
      </c>
      <c r="C2688" s="40" t="s">
        <v>2982</v>
      </c>
      <c r="D2688" s="40">
        <v>82</v>
      </c>
      <c r="E2688" s="40">
        <v>161</v>
      </c>
      <c r="F2688" s="40">
        <v>79</v>
      </c>
      <c r="G2688" s="40">
        <v>10</v>
      </c>
      <c r="H2688" s="40">
        <v>12</v>
      </c>
      <c r="I2688" s="40">
        <v>2</v>
      </c>
      <c r="J2688" s="40">
        <v>1.4615</v>
      </c>
      <c r="K2688" s="40">
        <v>0.17</v>
      </c>
      <c r="L2688" s="41">
        <v>1.6315</v>
      </c>
    </row>
    <row r="2689" spans="2:12" x14ac:dyDescent="0.25">
      <c r="B2689" s="39" t="s">
        <v>2458</v>
      </c>
      <c r="C2689" s="40" t="s">
        <v>2983</v>
      </c>
      <c r="D2689" s="40">
        <v>151</v>
      </c>
      <c r="E2689" s="40">
        <v>188</v>
      </c>
      <c r="F2689" s="40">
        <v>37</v>
      </c>
      <c r="G2689" s="40">
        <v>0</v>
      </c>
      <c r="H2689" s="40">
        <v>0</v>
      </c>
      <c r="I2689" s="40">
        <v>0</v>
      </c>
      <c r="J2689" s="40">
        <v>0.6845</v>
      </c>
      <c r="K2689" s="40">
        <v>0</v>
      </c>
      <c r="L2689" s="41">
        <v>0.6845</v>
      </c>
    </row>
    <row r="2690" spans="2:12" x14ac:dyDescent="0.25">
      <c r="B2690" s="39" t="str">
        <f t="shared" ref="B2690:B2692" si="552">B2689</f>
        <v>172.28.32.48</v>
      </c>
      <c r="C2690" s="40" t="s">
        <v>2984</v>
      </c>
      <c r="D2690" s="40">
        <v>198</v>
      </c>
      <c r="E2690" s="40">
        <v>236</v>
      </c>
      <c r="F2690" s="40">
        <v>38</v>
      </c>
      <c r="G2690" s="40">
        <v>0</v>
      </c>
      <c r="H2690" s="40">
        <v>0</v>
      </c>
      <c r="I2690" s="40">
        <v>0</v>
      </c>
      <c r="J2690" s="40">
        <v>0.70299999999999996</v>
      </c>
      <c r="K2690" s="40">
        <v>0</v>
      </c>
      <c r="L2690" s="41">
        <v>0.70299999999999996</v>
      </c>
    </row>
    <row r="2691" spans="2:12" x14ac:dyDescent="0.25">
      <c r="B2691" s="39" t="str">
        <f t="shared" si="552"/>
        <v>172.28.32.48</v>
      </c>
      <c r="C2691" s="40" t="s">
        <v>2985</v>
      </c>
      <c r="D2691" s="40">
        <v>240</v>
      </c>
      <c r="E2691" s="40">
        <v>280</v>
      </c>
      <c r="F2691" s="40">
        <v>40</v>
      </c>
      <c r="G2691" s="40">
        <v>0</v>
      </c>
      <c r="H2691" s="40">
        <v>0</v>
      </c>
      <c r="I2691" s="40">
        <v>0</v>
      </c>
      <c r="J2691" s="40">
        <v>0.74</v>
      </c>
      <c r="K2691" s="40">
        <v>0</v>
      </c>
      <c r="L2691" s="41">
        <v>0.74</v>
      </c>
    </row>
    <row r="2692" spans="2:12" x14ac:dyDescent="0.25">
      <c r="B2692" s="39" t="str">
        <f t="shared" si="552"/>
        <v>172.28.32.48</v>
      </c>
      <c r="C2692" s="40" t="s">
        <v>2982</v>
      </c>
      <c r="D2692" s="40">
        <v>66</v>
      </c>
      <c r="E2692" s="40">
        <v>121</v>
      </c>
      <c r="F2692" s="40">
        <v>55</v>
      </c>
      <c r="G2692" s="40">
        <v>0</v>
      </c>
      <c r="H2692" s="40">
        <v>0</v>
      </c>
      <c r="I2692" s="40">
        <v>0</v>
      </c>
      <c r="J2692" s="40">
        <v>1.0174999999999998</v>
      </c>
      <c r="K2692" s="40">
        <v>0</v>
      </c>
      <c r="L2692" s="41">
        <v>1.0174999999999998</v>
      </c>
    </row>
    <row r="2693" spans="2:12" x14ac:dyDescent="0.25">
      <c r="B2693" s="39" t="s">
        <v>2446</v>
      </c>
      <c r="C2693" s="40" t="s">
        <v>2983</v>
      </c>
      <c r="D2693" s="40">
        <v>128</v>
      </c>
      <c r="E2693" s="40">
        <v>157</v>
      </c>
      <c r="F2693" s="40">
        <v>29</v>
      </c>
      <c r="G2693" s="40">
        <v>0</v>
      </c>
      <c r="H2693" s="40">
        <v>1</v>
      </c>
      <c r="I2693" s="40">
        <v>1</v>
      </c>
      <c r="J2693" s="40">
        <v>0.53649999999999998</v>
      </c>
      <c r="K2693" s="40">
        <v>8.5000000000000006E-2</v>
      </c>
      <c r="L2693" s="41">
        <v>0.62149999999999994</v>
      </c>
    </row>
    <row r="2694" spans="2:12" x14ac:dyDescent="0.25">
      <c r="B2694" s="39" t="str">
        <f t="shared" ref="B2694:B2696" si="553">B2693</f>
        <v>172.28.32.49</v>
      </c>
      <c r="C2694" s="40" t="s">
        <v>2984</v>
      </c>
      <c r="D2694" s="40">
        <v>161</v>
      </c>
      <c r="E2694" s="40">
        <v>178</v>
      </c>
      <c r="F2694" s="40">
        <v>17</v>
      </c>
      <c r="G2694" s="40">
        <v>1</v>
      </c>
      <c r="H2694" s="40">
        <v>1</v>
      </c>
      <c r="I2694" s="40">
        <v>0</v>
      </c>
      <c r="J2694" s="40">
        <v>0.3145</v>
      </c>
      <c r="K2694" s="40">
        <v>0</v>
      </c>
      <c r="L2694" s="41">
        <v>0.3145</v>
      </c>
    </row>
    <row r="2695" spans="2:12" x14ac:dyDescent="0.25">
      <c r="B2695" s="39" t="str">
        <f t="shared" si="553"/>
        <v>172.28.32.49</v>
      </c>
      <c r="C2695" s="40" t="s">
        <v>2981</v>
      </c>
      <c r="D2695" s="40">
        <v>37</v>
      </c>
      <c r="E2695" s="40">
        <v>56</v>
      </c>
      <c r="F2695" s="40">
        <v>19</v>
      </c>
      <c r="G2695" s="40">
        <v>0</v>
      </c>
      <c r="H2695" s="40">
        <v>0</v>
      </c>
      <c r="I2695" s="40">
        <v>0</v>
      </c>
      <c r="J2695" s="40">
        <v>0.35149999999999998</v>
      </c>
      <c r="K2695" s="40">
        <v>0</v>
      </c>
      <c r="L2695" s="41">
        <v>0.35149999999999998</v>
      </c>
    </row>
    <row r="2696" spans="2:12" x14ac:dyDescent="0.25">
      <c r="B2696" s="39" t="str">
        <f t="shared" si="553"/>
        <v>172.28.32.49</v>
      </c>
      <c r="C2696" s="40" t="s">
        <v>2982</v>
      </c>
      <c r="D2696" s="40">
        <v>56</v>
      </c>
      <c r="E2696" s="40">
        <v>91</v>
      </c>
      <c r="F2696" s="40">
        <v>35</v>
      </c>
      <c r="G2696" s="40">
        <v>0</v>
      </c>
      <c r="H2696" s="40">
        <v>0</v>
      </c>
      <c r="I2696" s="40">
        <v>0</v>
      </c>
      <c r="J2696" s="40">
        <v>0.64749999999999996</v>
      </c>
      <c r="K2696" s="40">
        <v>0</v>
      </c>
      <c r="L2696" s="41">
        <v>0.64749999999999996</v>
      </c>
    </row>
    <row r="2697" spans="2:12" x14ac:dyDescent="0.25">
      <c r="B2697" s="39" t="s">
        <v>2449</v>
      </c>
      <c r="C2697" s="40" t="s">
        <v>2983</v>
      </c>
      <c r="D2697" s="40">
        <v>5</v>
      </c>
      <c r="E2697" s="40">
        <v>5</v>
      </c>
      <c r="F2697" s="40">
        <v>0</v>
      </c>
      <c r="G2697" s="40">
        <v>0</v>
      </c>
      <c r="H2697" s="40">
        <v>0</v>
      </c>
      <c r="I2697" s="40">
        <v>0</v>
      </c>
      <c r="J2697" s="40">
        <v>0</v>
      </c>
      <c r="K2697" s="40">
        <v>0</v>
      </c>
      <c r="L2697" s="41">
        <v>0</v>
      </c>
    </row>
    <row r="2698" spans="2:12" x14ac:dyDescent="0.25">
      <c r="B2698" s="39" t="str">
        <f t="shared" ref="B2698:B2701" si="554">B2697</f>
        <v>172.28.32.50</v>
      </c>
      <c r="C2698" s="40" t="s">
        <v>2984</v>
      </c>
      <c r="D2698" s="40">
        <v>5</v>
      </c>
      <c r="E2698" s="40">
        <v>6</v>
      </c>
      <c r="F2698" s="40">
        <v>1</v>
      </c>
      <c r="G2698" s="40">
        <v>0</v>
      </c>
      <c r="H2698" s="40">
        <v>0</v>
      </c>
      <c r="I2698" s="40">
        <v>0</v>
      </c>
      <c r="J2698" s="40">
        <v>1.8499999999999999E-2</v>
      </c>
      <c r="K2698" s="40">
        <v>0</v>
      </c>
      <c r="L2698" s="41">
        <v>1.8499999999999999E-2</v>
      </c>
    </row>
    <row r="2699" spans="2:12" x14ac:dyDescent="0.25">
      <c r="B2699" s="39" t="str">
        <f t="shared" si="554"/>
        <v>172.28.32.50</v>
      </c>
      <c r="C2699" s="40" t="s">
        <v>2985</v>
      </c>
      <c r="D2699" s="40">
        <v>6</v>
      </c>
      <c r="E2699" s="40">
        <v>6</v>
      </c>
      <c r="F2699" s="40">
        <v>0</v>
      </c>
      <c r="G2699" s="40">
        <v>0</v>
      </c>
      <c r="H2699" s="40">
        <v>0</v>
      </c>
      <c r="I2699" s="40">
        <v>0</v>
      </c>
      <c r="J2699" s="40">
        <v>0</v>
      </c>
      <c r="K2699" s="40">
        <v>0</v>
      </c>
      <c r="L2699" s="41">
        <v>0</v>
      </c>
    </row>
    <row r="2700" spans="2:12" x14ac:dyDescent="0.25">
      <c r="B2700" s="39" t="str">
        <f t="shared" si="554"/>
        <v>172.28.32.50</v>
      </c>
      <c r="C2700" s="40" t="s">
        <v>2981</v>
      </c>
      <c r="D2700" s="40">
        <v>3</v>
      </c>
      <c r="E2700" s="40">
        <v>3</v>
      </c>
      <c r="F2700" s="40">
        <v>0</v>
      </c>
      <c r="G2700" s="40">
        <v>0</v>
      </c>
      <c r="H2700" s="40">
        <v>0</v>
      </c>
      <c r="I2700" s="40">
        <v>0</v>
      </c>
      <c r="J2700" s="40">
        <v>0</v>
      </c>
      <c r="K2700" s="40">
        <v>0</v>
      </c>
      <c r="L2700" s="41">
        <v>0</v>
      </c>
    </row>
    <row r="2701" spans="2:12" x14ac:dyDescent="0.25">
      <c r="B2701" s="39" t="str">
        <f t="shared" si="554"/>
        <v>172.28.32.50</v>
      </c>
      <c r="C2701" s="40" t="s">
        <v>2982</v>
      </c>
      <c r="D2701" s="40">
        <v>3</v>
      </c>
      <c r="E2701" s="40">
        <v>5</v>
      </c>
      <c r="F2701" s="40">
        <v>2</v>
      </c>
      <c r="G2701" s="40">
        <v>0</v>
      </c>
      <c r="H2701" s="40">
        <v>0</v>
      </c>
      <c r="I2701" s="40">
        <v>0</v>
      </c>
      <c r="J2701" s="40">
        <v>3.6999999999999998E-2</v>
      </c>
      <c r="K2701" s="40">
        <v>0</v>
      </c>
      <c r="L2701" s="41">
        <v>3.6999999999999998E-2</v>
      </c>
    </row>
    <row r="2702" spans="2:12" x14ac:dyDescent="0.25">
      <c r="B2702" s="39" t="s">
        <v>2443</v>
      </c>
      <c r="C2702" s="40" t="s">
        <v>2983</v>
      </c>
      <c r="D2702" s="40">
        <v>354</v>
      </c>
      <c r="E2702" s="40">
        <v>461</v>
      </c>
      <c r="F2702" s="40">
        <v>107</v>
      </c>
      <c r="G2702" s="40">
        <v>0</v>
      </c>
      <c r="H2702" s="40">
        <v>0</v>
      </c>
      <c r="I2702" s="40">
        <v>0</v>
      </c>
      <c r="J2702" s="40">
        <v>1.9794999999999998</v>
      </c>
      <c r="K2702" s="40">
        <v>0</v>
      </c>
      <c r="L2702" s="41">
        <v>1.9794999999999998</v>
      </c>
    </row>
    <row r="2703" spans="2:12" x14ac:dyDescent="0.25">
      <c r="B2703" s="39" t="str">
        <f t="shared" ref="B2703:B2706" si="555">B2702</f>
        <v>172.28.32.51</v>
      </c>
      <c r="C2703" s="40" t="s">
        <v>2984</v>
      </c>
      <c r="D2703" s="40">
        <v>468</v>
      </c>
      <c r="E2703" s="40">
        <v>579</v>
      </c>
      <c r="F2703" s="40">
        <v>111</v>
      </c>
      <c r="G2703" s="40">
        <v>0</v>
      </c>
      <c r="H2703" s="40">
        <v>0</v>
      </c>
      <c r="I2703" s="40">
        <v>0</v>
      </c>
      <c r="J2703" s="40">
        <v>2.0535000000000001</v>
      </c>
      <c r="K2703" s="40">
        <v>0</v>
      </c>
      <c r="L2703" s="41">
        <v>2.0535000000000001</v>
      </c>
    </row>
    <row r="2704" spans="2:12" x14ac:dyDescent="0.25">
      <c r="B2704" s="39" t="str">
        <f t="shared" si="555"/>
        <v>172.28.32.51</v>
      </c>
      <c r="C2704" s="40" t="s">
        <v>2985</v>
      </c>
      <c r="D2704" s="40">
        <v>589</v>
      </c>
      <c r="E2704" s="40">
        <v>711</v>
      </c>
      <c r="F2704" s="40">
        <v>122</v>
      </c>
      <c r="G2704" s="40">
        <v>0</v>
      </c>
      <c r="H2704" s="40">
        <v>0</v>
      </c>
      <c r="I2704" s="40">
        <v>0</v>
      </c>
      <c r="J2704" s="40">
        <v>2.2569999999999997</v>
      </c>
      <c r="K2704" s="40">
        <v>0</v>
      </c>
      <c r="L2704" s="41">
        <v>2.2569999999999997</v>
      </c>
    </row>
    <row r="2705" spans="2:12" x14ac:dyDescent="0.25">
      <c r="B2705" s="39" t="str">
        <f t="shared" si="555"/>
        <v>172.28.32.51</v>
      </c>
      <c r="C2705" s="40" t="s">
        <v>2981</v>
      </c>
      <c r="D2705" s="40">
        <v>127</v>
      </c>
      <c r="E2705" s="40">
        <v>152</v>
      </c>
      <c r="F2705" s="40">
        <v>25</v>
      </c>
      <c r="G2705" s="40">
        <v>0</v>
      </c>
      <c r="H2705" s="40">
        <v>0</v>
      </c>
      <c r="I2705" s="40">
        <v>0</v>
      </c>
      <c r="J2705" s="40">
        <v>0.46249999999999997</v>
      </c>
      <c r="K2705" s="40">
        <v>0</v>
      </c>
      <c r="L2705" s="41">
        <v>0.46249999999999997</v>
      </c>
    </row>
    <row r="2706" spans="2:12" x14ac:dyDescent="0.25">
      <c r="B2706" s="39" t="str">
        <f t="shared" si="555"/>
        <v>172.28.32.51</v>
      </c>
      <c r="C2706" s="40" t="s">
        <v>2982</v>
      </c>
      <c r="D2706" s="40">
        <v>158</v>
      </c>
      <c r="E2706" s="40">
        <v>281</v>
      </c>
      <c r="F2706" s="40">
        <v>123</v>
      </c>
      <c r="G2706" s="40">
        <v>0</v>
      </c>
      <c r="H2706" s="40">
        <v>0</v>
      </c>
      <c r="I2706" s="40">
        <v>0</v>
      </c>
      <c r="J2706" s="40">
        <v>2.2755000000000001</v>
      </c>
      <c r="K2706" s="40">
        <v>0</v>
      </c>
      <c r="L2706" s="41">
        <v>2.2755000000000001</v>
      </c>
    </row>
    <row r="2707" spans="2:12" x14ac:dyDescent="0.25">
      <c r="B2707" s="39" t="s">
        <v>1734</v>
      </c>
      <c r="C2707" s="40" t="s">
        <v>2983</v>
      </c>
      <c r="D2707" s="40">
        <v>105590</v>
      </c>
      <c r="E2707" s="40">
        <v>105923</v>
      </c>
      <c r="F2707" s="40">
        <v>333</v>
      </c>
      <c r="G2707" s="40">
        <v>0</v>
      </c>
      <c r="H2707" s="40">
        <v>0</v>
      </c>
      <c r="I2707" s="40">
        <v>0</v>
      </c>
      <c r="J2707" s="40">
        <v>6.1604999999999999</v>
      </c>
      <c r="K2707" s="40">
        <v>0</v>
      </c>
      <c r="L2707" s="41">
        <v>6.1604999999999999</v>
      </c>
    </row>
    <row r="2708" spans="2:12" x14ac:dyDescent="0.25">
      <c r="B2708" s="39" t="str">
        <f t="shared" ref="B2708:B2711" si="556">B2707</f>
        <v>172.28.43.42</v>
      </c>
      <c r="C2708" s="40" t="s">
        <v>2984</v>
      </c>
      <c r="D2708" s="40">
        <v>105923</v>
      </c>
      <c r="E2708" s="40">
        <v>105972</v>
      </c>
      <c r="F2708" s="40">
        <v>49</v>
      </c>
      <c r="G2708" s="40">
        <v>0</v>
      </c>
      <c r="H2708" s="40">
        <v>0</v>
      </c>
      <c r="I2708" s="40">
        <v>0</v>
      </c>
      <c r="J2708" s="40">
        <v>0.90649999999999997</v>
      </c>
      <c r="K2708" s="40">
        <v>0</v>
      </c>
      <c r="L2708" s="41">
        <v>0.90649999999999997</v>
      </c>
    </row>
    <row r="2709" spans="2:12" x14ac:dyDescent="0.25">
      <c r="B2709" s="39" t="str">
        <f t="shared" si="556"/>
        <v>172.28.43.42</v>
      </c>
      <c r="C2709" s="40" t="s">
        <v>2985</v>
      </c>
      <c r="D2709" s="40">
        <v>105972</v>
      </c>
      <c r="E2709" s="40">
        <v>106093</v>
      </c>
      <c r="F2709" s="40">
        <v>121</v>
      </c>
      <c r="G2709" s="40">
        <v>0</v>
      </c>
      <c r="H2709" s="40">
        <v>0</v>
      </c>
      <c r="I2709" s="40">
        <v>0</v>
      </c>
      <c r="J2709" s="40">
        <v>2.2384999999999997</v>
      </c>
      <c r="K2709" s="40">
        <v>0</v>
      </c>
      <c r="L2709" s="41">
        <v>2.2384999999999997</v>
      </c>
    </row>
    <row r="2710" spans="2:12" x14ac:dyDescent="0.25">
      <c r="B2710" s="39" t="str">
        <f t="shared" si="556"/>
        <v>172.28.43.42</v>
      </c>
      <c r="C2710" s="40" t="s">
        <v>2981</v>
      </c>
      <c r="D2710" s="40">
        <v>105253</v>
      </c>
      <c r="E2710" s="40">
        <v>105390</v>
      </c>
      <c r="F2710" s="40">
        <v>137</v>
      </c>
      <c r="G2710" s="40">
        <v>0</v>
      </c>
      <c r="H2710" s="40">
        <v>0</v>
      </c>
      <c r="I2710" s="40">
        <v>0</v>
      </c>
      <c r="J2710" s="40">
        <v>2.5345</v>
      </c>
      <c r="K2710" s="40">
        <v>0</v>
      </c>
      <c r="L2710" s="41">
        <v>2.5345</v>
      </c>
    </row>
    <row r="2711" spans="2:12" x14ac:dyDescent="0.25">
      <c r="B2711" s="39" t="str">
        <f t="shared" si="556"/>
        <v>172.28.43.42</v>
      </c>
      <c r="C2711" s="40" t="s">
        <v>2982</v>
      </c>
      <c r="D2711" s="40">
        <v>105392</v>
      </c>
      <c r="E2711" s="40">
        <v>105471</v>
      </c>
      <c r="F2711" s="40">
        <v>79</v>
      </c>
      <c r="G2711" s="40">
        <v>0</v>
      </c>
      <c r="H2711" s="40">
        <v>0</v>
      </c>
      <c r="I2711" s="40">
        <v>0</v>
      </c>
      <c r="J2711" s="40">
        <v>1.4615</v>
      </c>
      <c r="K2711" s="40">
        <v>0</v>
      </c>
      <c r="L2711" s="41">
        <v>1.4615</v>
      </c>
    </row>
    <row r="2712" spans="2:12" x14ac:dyDescent="0.25">
      <c r="B2712" s="39" t="s">
        <v>1786</v>
      </c>
      <c r="C2712" s="40" t="s">
        <v>2983</v>
      </c>
      <c r="D2712" s="40">
        <v>3252</v>
      </c>
      <c r="E2712" s="40">
        <v>3322</v>
      </c>
      <c r="F2712" s="40">
        <v>70</v>
      </c>
      <c r="G2712" s="40">
        <v>6680</v>
      </c>
      <c r="H2712" s="40">
        <v>6921</v>
      </c>
      <c r="I2712" s="40">
        <v>241</v>
      </c>
      <c r="J2712" s="40">
        <v>1.2949999999999999</v>
      </c>
      <c r="K2712" s="40">
        <v>20.485000000000003</v>
      </c>
      <c r="L2712" s="41">
        <v>21.78</v>
      </c>
    </row>
    <row r="2713" spans="2:12" x14ac:dyDescent="0.25">
      <c r="B2713" s="39" t="str">
        <f t="shared" ref="B2713:B2716" si="557">B2712</f>
        <v>172.28.43.43</v>
      </c>
      <c r="C2713" s="40" t="s">
        <v>2984</v>
      </c>
      <c r="D2713" s="40">
        <v>3322</v>
      </c>
      <c r="E2713" s="40">
        <v>3421</v>
      </c>
      <c r="F2713" s="40">
        <v>99</v>
      </c>
      <c r="G2713" s="40">
        <v>6921</v>
      </c>
      <c r="H2713" s="40">
        <v>7371</v>
      </c>
      <c r="I2713" s="40">
        <v>450</v>
      </c>
      <c r="J2713" s="40">
        <v>1.8314999999999999</v>
      </c>
      <c r="K2713" s="40">
        <v>38.25</v>
      </c>
      <c r="L2713" s="41">
        <v>40.081499999999998</v>
      </c>
    </row>
    <row r="2714" spans="2:12" x14ac:dyDescent="0.25">
      <c r="B2714" s="39" t="str">
        <f t="shared" si="557"/>
        <v>172.28.43.43</v>
      </c>
      <c r="C2714" s="40" t="s">
        <v>2985</v>
      </c>
      <c r="D2714" s="40">
        <v>3421</v>
      </c>
      <c r="E2714" s="40">
        <v>3580</v>
      </c>
      <c r="F2714" s="40">
        <v>159</v>
      </c>
      <c r="G2714" s="40">
        <v>7371</v>
      </c>
      <c r="H2714" s="40">
        <v>7515</v>
      </c>
      <c r="I2714" s="40">
        <v>144</v>
      </c>
      <c r="J2714" s="40">
        <v>2.9415</v>
      </c>
      <c r="K2714" s="40">
        <v>12.24</v>
      </c>
      <c r="L2714" s="41">
        <v>15.1815</v>
      </c>
    </row>
    <row r="2715" spans="2:12" x14ac:dyDescent="0.25">
      <c r="B2715" s="39" t="str">
        <f t="shared" si="557"/>
        <v>172.28.43.43</v>
      </c>
      <c r="C2715" s="40" t="s">
        <v>2981</v>
      </c>
      <c r="D2715" s="40">
        <v>2933</v>
      </c>
      <c r="E2715" s="40">
        <v>3073</v>
      </c>
      <c r="F2715" s="40">
        <v>140</v>
      </c>
      <c r="G2715" s="40">
        <v>5600</v>
      </c>
      <c r="H2715" s="40">
        <v>5928</v>
      </c>
      <c r="I2715" s="40">
        <v>328</v>
      </c>
      <c r="J2715" s="40">
        <v>2.59</v>
      </c>
      <c r="K2715" s="40">
        <v>27.880000000000003</v>
      </c>
      <c r="L2715" s="41">
        <v>30.470000000000002</v>
      </c>
    </row>
    <row r="2716" spans="2:12" x14ac:dyDescent="0.25">
      <c r="B2716" s="39" t="str">
        <f t="shared" si="557"/>
        <v>172.28.43.43</v>
      </c>
      <c r="C2716" s="40" t="s">
        <v>2982</v>
      </c>
      <c r="D2716" s="40">
        <v>3073</v>
      </c>
      <c r="E2716" s="40">
        <v>3131</v>
      </c>
      <c r="F2716" s="40">
        <v>58</v>
      </c>
      <c r="G2716" s="40">
        <v>5928</v>
      </c>
      <c r="H2716" s="40">
        <v>6233</v>
      </c>
      <c r="I2716" s="40">
        <v>305</v>
      </c>
      <c r="J2716" s="40">
        <v>1.073</v>
      </c>
      <c r="K2716" s="40">
        <v>25.925000000000001</v>
      </c>
      <c r="L2716" s="41">
        <v>26.998000000000001</v>
      </c>
    </row>
    <row r="2717" spans="2:12" x14ac:dyDescent="0.25">
      <c r="B2717" s="39" t="s">
        <v>1848</v>
      </c>
      <c r="C2717" s="40" t="s">
        <v>2983</v>
      </c>
      <c r="D2717" s="40">
        <v>6960</v>
      </c>
      <c r="E2717" s="40">
        <v>7170</v>
      </c>
      <c r="F2717" s="40">
        <v>210</v>
      </c>
      <c r="G2717" s="40">
        <v>7141</v>
      </c>
      <c r="H2717" s="40">
        <v>7417</v>
      </c>
      <c r="I2717" s="40">
        <v>276</v>
      </c>
      <c r="J2717" s="40">
        <v>3.8849999999999998</v>
      </c>
      <c r="K2717" s="40">
        <v>23.46</v>
      </c>
      <c r="L2717" s="41">
        <v>27.344999999999999</v>
      </c>
    </row>
    <row r="2718" spans="2:12" x14ac:dyDescent="0.25">
      <c r="B2718" s="39" t="str">
        <f t="shared" ref="B2718:B2721" si="558">B2717</f>
        <v>172.28.43.48</v>
      </c>
      <c r="C2718" s="40" t="s">
        <v>2984</v>
      </c>
      <c r="D2718" s="40">
        <v>7170</v>
      </c>
      <c r="E2718" s="40">
        <v>7308</v>
      </c>
      <c r="F2718" s="40">
        <v>138</v>
      </c>
      <c r="G2718" s="40">
        <v>7417</v>
      </c>
      <c r="H2718" s="40">
        <v>7771</v>
      </c>
      <c r="I2718" s="40">
        <v>354</v>
      </c>
      <c r="J2718" s="40">
        <v>2.5529999999999999</v>
      </c>
      <c r="K2718" s="40">
        <v>30.090000000000003</v>
      </c>
      <c r="L2718" s="41">
        <v>32.643000000000001</v>
      </c>
    </row>
    <row r="2719" spans="2:12" x14ac:dyDescent="0.25">
      <c r="B2719" s="39" t="str">
        <f t="shared" si="558"/>
        <v>172.28.43.48</v>
      </c>
      <c r="C2719" s="40" t="s">
        <v>2985</v>
      </c>
      <c r="D2719" s="40">
        <v>7308</v>
      </c>
      <c r="E2719" s="40">
        <v>7625</v>
      </c>
      <c r="F2719" s="40">
        <v>317</v>
      </c>
      <c r="G2719" s="40">
        <v>7773</v>
      </c>
      <c r="H2719" s="40">
        <v>8025</v>
      </c>
      <c r="I2719" s="40">
        <v>252</v>
      </c>
      <c r="J2719" s="40">
        <v>5.8644999999999996</v>
      </c>
      <c r="K2719" s="40">
        <v>21.42</v>
      </c>
      <c r="L2719" s="41">
        <v>27.284500000000001</v>
      </c>
    </row>
    <row r="2720" spans="2:12" x14ac:dyDescent="0.25">
      <c r="B2720" s="39" t="str">
        <f t="shared" si="558"/>
        <v>172.28.43.48</v>
      </c>
      <c r="C2720" s="40" t="s">
        <v>2981</v>
      </c>
      <c r="D2720" s="40">
        <v>6070</v>
      </c>
      <c r="E2720" s="40">
        <v>6367</v>
      </c>
      <c r="F2720" s="40">
        <v>297</v>
      </c>
      <c r="G2720" s="40">
        <v>6636</v>
      </c>
      <c r="H2720" s="40">
        <v>6801</v>
      </c>
      <c r="I2720" s="40">
        <v>165</v>
      </c>
      <c r="J2720" s="40">
        <v>5.4944999999999995</v>
      </c>
      <c r="K2720" s="40">
        <v>14.025</v>
      </c>
      <c r="L2720" s="41">
        <v>19.519500000000001</v>
      </c>
    </row>
    <row r="2721" spans="2:12" x14ac:dyDescent="0.25">
      <c r="B2721" s="39" t="str">
        <f t="shared" si="558"/>
        <v>172.28.43.48</v>
      </c>
      <c r="C2721" s="40" t="s">
        <v>2982</v>
      </c>
      <c r="D2721" s="40">
        <v>6367</v>
      </c>
      <c r="E2721" s="40">
        <v>6809</v>
      </c>
      <c r="F2721" s="40">
        <v>442</v>
      </c>
      <c r="G2721" s="40">
        <v>6805</v>
      </c>
      <c r="H2721" s="40">
        <v>6981</v>
      </c>
      <c r="I2721" s="40">
        <v>176</v>
      </c>
      <c r="J2721" s="40">
        <v>8.1769999999999996</v>
      </c>
      <c r="K2721" s="40">
        <v>14.96</v>
      </c>
      <c r="L2721" s="41">
        <v>23.137</v>
      </c>
    </row>
    <row r="2722" spans="2:12" x14ac:dyDescent="0.25">
      <c r="B2722" s="39" t="s">
        <v>2044</v>
      </c>
      <c r="C2722" s="40" t="s">
        <v>2983</v>
      </c>
      <c r="D2722" s="40">
        <v>42388</v>
      </c>
      <c r="E2722" s="40">
        <v>48100</v>
      </c>
      <c r="F2722" s="40">
        <v>5712</v>
      </c>
      <c r="G2722" s="40">
        <v>0</v>
      </c>
      <c r="H2722" s="40">
        <v>0</v>
      </c>
      <c r="I2722" s="40">
        <v>0</v>
      </c>
      <c r="J2722" s="40">
        <v>105.672</v>
      </c>
      <c r="K2722" s="40">
        <v>0</v>
      </c>
      <c r="L2722" s="41">
        <v>105.672</v>
      </c>
    </row>
    <row r="2723" spans="2:12" x14ac:dyDescent="0.25">
      <c r="B2723" s="39" t="str">
        <f t="shared" ref="B2723:B2726" si="559">B2722</f>
        <v>172.28.43.51</v>
      </c>
      <c r="C2723" s="40" t="s">
        <v>2984</v>
      </c>
      <c r="D2723" s="40">
        <v>48135</v>
      </c>
      <c r="E2723" s="40">
        <v>52462</v>
      </c>
      <c r="F2723" s="40">
        <v>4327</v>
      </c>
      <c r="G2723" s="40">
        <v>0</v>
      </c>
      <c r="H2723" s="40">
        <v>0</v>
      </c>
      <c r="I2723" s="40">
        <v>0</v>
      </c>
      <c r="J2723" s="40">
        <v>80.049499999999995</v>
      </c>
      <c r="K2723" s="40">
        <v>0</v>
      </c>
      <c r="L2723" s="41">
        <v>80.049499999999995</v>
      </c>
    </row>
    <row r="2724" spans="2:12" x14ac:dyDescent="0.25">
      <c r="B2724" s="39" t="str">
        <f t="shared" si="559"/>
        <v>172.28.43.51</v>
      </c>
      <c r="C2724" s="40" t="s">
        <v>2985</v>
      </c>
      <c r="D2724" s="40">
        <v>52469</v>
      </c>
      <c r="E2724" s="40">
        <v>57348</v>
      </c>
      <c r="F2724" s="40">
        <v>4879</v>
      </c>
      <c r="G2724" s="40">
        <v>0</v>
      </c>
      <c r="H2724" s="40">
        <v>0</v>
      </c>
      <c r="I2724" s="40">
        <v>0</v>
      </c>
      <c r="J2724" s="40">
        <v>90.261499999999998</v>
      </c>
      <c r="K2724" s="40">
        <v>0</v>
      </c>
      <c r="L2724" s="41">
        <v>90.261499999999998</v>
      </c>
    </row>
    <row r="2725" spans="2:12" x14ac:dyDescent="0.25">
      <c r="B2725" s="39" t="str">
        <f t="shared" si="559"/>
        <v>172.28.43.51</v>
      </c>
      <c r="C2725" s="40" t="s">
        <v>2981</v>
      </c>
      <c r="D2725" s="40">
        <v>29560</v>
      </c>
      <c r="E2725" s="40">
        <v>34615</v>
      </c>
      <c r="F2725" s="40">
        <v>5055</v>
      </c>
      <c r="G2725" s="40">
        <v>0</v>
      </c>
      <c r="H2725" s="40">
        <v>0</v>
      </c>
      <c r="I2725" s="40">
        <v>0</v>
      </c>
      <c r="J2725" s="40">
        <v>93.517499999999998</v>
      </c>
      <c r="K2725" s="40">
        <v>0</v>
      </c>
      <c r="L2725" s="41">
        <v>93.517499999999998</v>
      </c>
    </row>
    <row r="2726" spans="2:12" x14ac:dyDescent="0.25">
      <c r="B2726" s="39" t="str">
        <f t="shared" si="559"/>
        <v>172.28.43.51</v>
      </c>
      <c r="C2726" s="40" t="s">
        <v>2982</v>
      </c>
      <c r="D2726" s="40">
        <v>34697</v>
      </c>
      <c r="E2726" s="40">
        <v>38664</v>
      </c>
      <c r="F2726" s="40">
        <v>3967</v>
      </c>
      <c r="G2726" s="40">
        <v>0</v>
      </c>
      <c r="H2726" s="40">
        <v>0</v>
      </c>
      <c r="I2726" s="40">
        <v>0</v>
      </c>
      <c r="J2726" s="40">
        <v>73.389499999999998</v>
      </c>
      <c r="K2726" s="40">
        <v>0</v>
      </c>
      <c r="L2726" s="41">
        <v>73.389499999999998</v>
      </c>
    </row>
    <row r="2727" spans="2:12" x14ac:dyDescent="0.25">
      <c r="B2727" s="39" t="s">
        <v>1521</v>
      </c>
      <c r="C2727" s="40" t="s">
        <v>2983</v>
      </c>
      <c r="D2727" s="40">
        <v>55727</v>
      </c>
      <c r="E2727" s="40">
        <v>57086</v>
      </c>
      <c r="F2727" s="40">
        <v>1359</v>
      </c>
      <c r="G2727" s="40">
        <v>0</v>
      </c>
      <c r="H2727" s="40">
        <v>0</v>
      </c>
      <c r="I2727" s="40">
        <v>0</v>
      </c>
      <c r="J2727" s="40">
        <v>25.141499999999997</v>
      </c>
      <c r="K2727" s="40">
        <v>0</v>
      </c>
      <c r="L2727" s="41">
        <v>25.141499999999997</v>
      </c>
    </row>
    <row r="2728" spans="2:12" x14ac:dyDescent="0.25">
      <c r="B2728" s="39" t="str">
        <f t="shared" ref="B2728:B2731" si="560">B2727</f>
        <v>172.28.43.52</v>
      </c>
      <c r="C2728" s="40" t="s">
        <v>2984</v>
      </c>
      <c r="D2728" s="40">
        <v>57086</v>
      </c>
      <c r="E2728" s="40">
        <v>58103</v>
      </c>
      <c r="F2728" s="40">
        <v>1017</v>
      </c>
      <c r="G2728" s="40">
        <v>0</v>
      </c>
      <c r="H2728" s="40">
        <v>0</v>
      </c>
      <c r="I2728" s="40">
        <v>0</v>
      </c>
      <c r="J2728" s="40">
        <v>18.814499999999999</v>
      </c>
      <c r="K2728" s="40">
        <v>0</v>
      </c>
      <c r="L2728" s="41">
        <v>18.814499999999999</v>
      </c>
    </row>
    <row r="2729" spans="2:12" x14ac:dyDescent="0.25">
      <c r="B2729" s="39" t="str">
        <f t="shared" si="560"/>
        <v>172.28.43.52</v>
      </c>
      <c r="C2729" s="40" t="s">
        <v>2985</v>
      </c>
      <c r="D2729" s="40">
        <v>58103</v>
      </c>
      <c r="E2729" s="40">
        <v>60241</v>
      </c>
      <c r="F2729" s="40">
        <v>2138</v>
      </c>
      <c r="G2729" s="40">
        <v>0</v>
      </c>
      <c r="H2729" s="40">
        <v>0</v>
      </c>
      <c r="I2729" s="40">
        <v>0</v>
      </c>
      <c r="J2729" s="40">
        <v>39.552999999999997</v>
      </c>
      <c r="K2729" s="40">
        <v>0</v>
      </c>
      <c r="L2729" s="41">
        <v>39.552999999999997</v>
      </c>
    </row>
    <row r="2730" spans="2:12" x14ac:dyDescent="0.25">
      <c r="B2730" s="39" t="str">
        <f t="shared" si="560"/>
        <v>172.28.43.52</v>
      </c>
      <c r="C2730" s="40" t="s">
        <v>2981</v>
      </c>
      <c r="D2730" s="40">
        <v>51863</v>
      </c>
      <c r="E2730" s="40">
        <v>53351</v>
      </c>
      <c r="F2730" s="40">
        <v>1488</v>
      </c>
      <c r="G2730" s="40">
        <v>0</v>
      </c>
      <c r="H2730" s="40">
        <v>0</v>
      </c>
      <c r="I2730" s="40">
        <v>0</v>
      </c>
      <c r="J2730" s="40">
        <v>27.527999999999999</v>
      </c>
      <c r="K2730" s="40">
        <v>0</v>
      </c>
      <c r="L2730" s="41">
        <v>27.527999999999999</v>
      </c>
    </row>
    <row r="2731" spans="2:12" x14ac:dyDescent="0.25">
      <c r="B2731" s="39" t="str">
        <f t="shared" si="560"/>
        <v>172.28.43.52</v>
      </c>
      <c r="C2731" s="40" t="s">
        <v>2982</v>
      </c>
      <c r="D2731" s="40">
        <v>53775</v>
      </c>
      <c r="E2731" s="40">
        <v>54813</v>
      </c>
      <c r="F2731" s="40">
        <v>1038</v>
      </c>
      <c r="G2731" s="40">
        <v>0</v>
      </c>
      <c r="H2731" s="40">
        <v>0</v>
      </c>
      <c r="I2731" s="40">
        <v>0</v>
      </c>
      <c r="J2731" s="40">
        <v>19.202999999999999</v>
      </c>
      <c r="K2731" s="40">
        <v>0</v>
      </c>
      <c r="L2731" s="41">
        <v>19.202999999999999</v>
      </c>
    </row>
    <row r="2732" spans="2:12" x14ac:dyDescent="0.25">
      <c r="B2732" s="39" t="s">
        <v>2027</v>
      </c>
      <c r="C2732" s="40" t="s">
        <v>2983</v>
      </c>
      <c r="D2732" s="40">
        <v>24192</v>
      </c>
      <c r="E2732" s="40">
        <v>26631</v>
      </c>
      <c r="F2732" s="40">
        <v>2439</v>
      </c>
      <c r="G2732" s="40">
        <v>61190</v>
      </c>
      <c r="H2732" s="40">
        <v>65909</v>
      </c>
      <c r="I2732" s="40">
        <v>4719</v>
      </c>
      <c r="J2732" s="40">
        <v>45.121499999999997</v>
      </c>
      <c r="K2732" s="40">
        <v>401.11500000000001</v>
      </c>
      <c r="L2732" s="41">
        <v>446.23649999999998</v>
      </c>
    </row>
    <row r="2733" spans="2:12" x14ac:dyDescent="0.25">
      <c r="B2733" s="39" t="str">
        <f t="shared" ref="B2733:B2736" si="561">B2732</f>
        <v>172.28.43.53</v>
      </c>
      <c r="C2733" s="40" t="s">
        <v>2984</v>
      </c>
      <c r="D2733" s="40">
        <v>26657</v>
      </c>
      <c r="E2733" s="40">
        <v>29238</v>
      </c>
      <c r="F2733" s="40">
        <v>2581</v>
      </c>
      <c r="G2733" s="40">
        <v>65997</v>
      </c>
      <c r="H2733" s="40">
        <v>69769</v>
      </c>
      <c r="I2733" s="40">
        <v>3772</v>
      </c>
      <c r="J2733" s="40">
        <v>47.7485</v>
      </c>
      <c r="K2733" s="40">
        <v>320.62</v>
      </c>
      <c r="L2733" s="41">
        <v>368.36849999999998</v>
      </c>
    </row>
    <row r="2734" spans="2:12" x14ac:dyDescent="0.25">
      <c r="B2734" s="39" t="str">
        <f t="shared" si="561"/>
        <v>172.28.43.53</v>
      </c>
      <c r="C2734" s="40" t="s">
        <v>2985</v>
      </c>
      <c r="D2734" s="40">
        <v>29244</v>
      </c>
      <c r="E2734" s="40">
        <v>31594</v>
      </c>
      <c r="F2734" s="40">
        <v>2350</v>
      </c>
      <c r="G2734" s="40">
        <v>69782</v>
      </c>
      <c r="H2734" s="40">
        <v>73043</v>
      </c>
      <c r="I2734" s="40">
        <v>3261</v>
      </c>
      <c r="J2734" s="40">
        <v>43.474999999999994</v>
      </c>
      <c r="K2734" s="40">
        <v>277.185</v>
      </c>
      <c r="L2734" s="41">
        <v>320.65999999999997</v>
      </c>
    </row>
    <row r="2735" spans="2:12" x14ac:dyDescent="0.25">
      <c r="B2735" s="39" t="str">
        <f t="shared" si="561"/>
        <v>172.28.43.53</v>
      </c>
      <c r="C2735" s="40" t="s">
        <v>2981</v>
      </c>
      <c r="D2735" s="40">
        <v>18709</v>
      </c>
      <c r="E2735" s="40">
        <v>20630</v>
      </c>
      <c r="F2735" s="40">
        <v>1921</v>
      </c>
      <c r="G2735" s="40">
        <v>51881</v>
      </c>
      <c r="H2735" s="40">
        <v>56076</v>
      </c>
      <c r="I2735" s="40">
        <v>4195</v>
      </c>
      <c r="J2735" s="40">
        <v>35.538499999999999</v>
      </c>
      <c r="K2735" s="40">
        <v>356.57500000000005</v>
      </c>
      <c r="L2735" s="41">
        <v>392.11350000000004</v>
      </c>
    </row>
    <row r="2736" spans="2:12" x14ac:dyDescent="0.25">
      <c r="B2736" s="39" t="str">
        <f t="shared" si="561"/>
        <v>172.28.43.53</v>
      </c>
      <c r="C2736" s="40" t="s">
        <v>2982</v>
      </c>
      <c r="D2736" s="40">
        <v>20703</v>
      </c>
      <c r="E2736" s="40">
        <v>22599</v>
      </c>
      <c r="F2736" s="40">
        <v>1896</v>
      </c>
      <c r="G2736" s="40">
        <v>56143</v>
      </c>
      <c r="H2736" s="40">
        <v>59376</v>
      </c>
      <c r="I2736" s="40">
        <v>3233</v>
      </c>
      <c r="J2736" s="40">
        <v>35.076000000000001</v>
      </c>
      <c r="K2736" s="40">
        <v>274.80500000000001</v>
      </c>
      <c r="L2736" s="41">
        <v>309.88100000000003</v>
      </c>
    </row>
    <row r="2737" spans="2:12" x14ac:dyDescent="0.25">
      <c r="B2737" s="39" t="s">
        <v>2711</v>
      </c>
      <c r="C2737" s="40" t="s">
        <v>2983</v>
      </c>
      <c r="D2737" s="40">
        <v>197190</v>
      </c>
      <c r="E2737" s="40">
        <v>210460</v>
      </c>
      <c r="F2737" s="40">
        <v>13270</v>
      </c>
      <c r="G2737" s="40">
        <v>0</v>
      </c>
      <c r="H2737" s="40">
        <v>0</v>
      </c>
      <c r="I2737" s="40">
        <v>0</v>
      </c>
      <c r="J2737" s="40">
        <v>245.49499999999998</v>
      </c>
      <c r="K2737" s="40">
        <v>0</v>
      </c>
      <c r="L2737" s="41">
        <v>245.49499999999998</v>
      </c>
    </row>
    <row r="2738" spans="2:12" x14ac:dyDescent="0.25">
      <c r="B2738" s="39" t="str">
        <f t="shared" ref="B2738:B2741" si="562">B2737</f>
        <v>172.28.43.54</v>
      </c>
      <c r="C2738" s="40" t="s">
        <v>2984</v>
      </c>
      <c r="D2738" s="40">
        <v>210608</v>
      </c>
      <c r="E2738" s="40">
        <v>222690</v>
      </c>
      <c r="F2738" s="40">
        <v>12082</v>
      </c>
      <c r="G2738" s="40">
        <v>0</v>
      </c>
      <c r="H2738" s="40">
        <v>0</v>
      </c>
      <c r="I2738" s="40">
        <v>0</v>
      </c>
      <c r="J2738" s="40">
        <v>223.517</v>
      </c>
      <c r="K2738" s="40">
        <v>0</v>
      </c>
      <c r="L2738" s="41">
        <v>223.517</v>
      </c>
    </row>
    <row r="2739" spans="2:12" x14ac:dyDescent="0.25">
      <c r="B2739" s="39" t="str">
        <f t="shared" si="562"/>
        <v>172.28.43.54</v>
      </c>
      <c r="C2739" s="40" t="s">
        <v>2985</v>
      </c>
      <c r="D2739" s="40">
        <v>222940</v>
      </c>
      <c r="E2739" s="40">
        <v>233191</v>
      </c>
      <c r="F2739" s="40">
        <v>10251</v>
      </c>
      <c r="G2739" s="40">
        <v>0</v>
      </c>
      <c r="H2739" s="40">
        <v>0</v>
      </c>
      <c r="I2739" s="40">
        <v>0</v>
      </c>
      <c r="J2739" s="40">
        <v>189.64349999999999</v>
      </c>
      <c r="K2739" s="40">
        <v>0</v>
      </c>
      <c r="L2739" s="41">
        <v>189.64349999999999</v>
      </c>
    </row>
    <row r="2740" spans="2:12" x14ac:dyDescent="0.25">
      <c r="B2740" s="39" t="str">
        <f t="shared" si="562"/>
        <v>172.28.43.54</v>
      </c>
      <c r="C2740" s="40" t="s">
        <v>2981</v>
      </c>
      <c r="D2740" s="40">
        <v>156674</v>
      </c>
      <c r="E2740" s="40">
        <v>170692</v>
      </c>
      <c r="F2740" s="40">
        <v>14018</v>
      </c>
      <c r="G2740" s="40">
        <v>0</v>
      </c>
      <c r="H2740" s="40">
        <v>0</v>
      </c>
      <c r="I2740" s="40">
        <v>0</v>
      </c>
      <c r="J2740" s="40">
        <v>259.33299999999997</v>
      </c>
      <c r="K2740" s="40">
        <v>0</v>
      </c>
      <c r="L2740" s="41">
        <v>259.33299999999997</v>
      </c>
    </row>
    <row r="2741" spans="2:12" x14ac:dyDescent="0.25">
      <c r="B2741" s="39" t="str">
        <f t="shared" si="562"/>
        <v>172.28.43.54</v>
      </c>
      <c r="C2741" s="40" t="s">
        <v>2982</v>
      </c>
      <c r="D2741" s="40">
        <v>171391</v>
      </c>
      <c r="E2741" s="40">
        <v>184937</v>
      </c>
      <c r="F2741" s="40">
        <v>13546</v>
      </c>
      <c r="G2741" s="40">
        <v>0</v>
      </c>
      <c r="H2741" s="40">
        <v>0</v>
      </c>
      <c r="I2741" s="40">
        <v>0</v>
      </c>
      <c r="J2741" s="40">
        <v>250.601</v>
      </c>
      <c r="K2741" s="40">
        <v>0</v>
      </c>
      <c r="L2741" s="41">
        <v>250.601</v>
      </c>
    </row>
    <row r="2742" spans="2:12" x14ac:dyDescent="0.25">
      <c r="B2742" s="39" t="s">
        <v>1959</v>
      </c>
      <c r="C2742" s="40" t="s">
        <v>2983</v>
      </c>
      <c r="D2742" s="40">
        <v>22855</v>
      </c>
      <c r="E2742" s="40">
        <v>23461</v>
      </c>
      <c r="F2742" s="40">
        <v>606</v>
      </c>
      <c r="G2742" s="40">
        <v>0</v>
      </c>
      <c r="H2742" s="40">
        <v>0</v>
      </c>
      <c r="I2742" s="40">
        <v>0</v>
      </c>
      <c r="J2742" s="40">
        <v>11.211</v>
      </c>
      <c r="K2742" s="40">
        <v>0</v>
      </c>
      <c r="L2742" s="41">
        <v>11.211</v>
      </c>
    </row>
    <row r="2743" spans="2:12" x14ac:dyDescent="0.25">
      <c r="B2743" s="39" t="str">
        <f t="shared" ref="B2743:B2746" si="563">B2742</f>
        <v>172.28.43.55</v>
      </c>
      <c r="C2743" s="40" t="s">
        <v>2984</v>
      </c>
      <c r="D2743" s="40">
        <v>23470</v>
      </c>
      <c r="E2743" s="40">
        <v>24213</v>
      </c>
      <c r="F2743" s="40">
        <v>743</v>
      </c>
      <c r="G2743" s="40">
        <v>0</v>
      </c>
      <c r="H2743" s="40">
        <v>0</v>
      </c>
      <c r="I2743" s="40">
        <v>0</v>
      </c>
      <c r="J2743" s="40">
        <v>13.7455</v>
      </c>
      <c r="K2743" s="40">
        <v>0</v>
      </c>
      <c r="L2743" s="41">
        <v>13.7455</v>
      </c>
    </row>
    <row r="2744" spans="2:12" x14ac:dyDescent="0.25">
      <c r="B2744" s="39" t="str">
        <f t="shared" si="563"/>
        <v>172.28.43.55</v>
      </c>
      <c r="C2744" s="40" t="s">
        <v>2985</v>
      </c>
      <c r="D2744" s="40">
        <v>24219</v>
      </c>
      <c r="E2744" s="40">
        <v>25088</v>
      </c>
      <c r="F2744" s="40">
        <v>869</v>
      </c>
      <c r="G2744" s="40">
        <v>0</v>
      </c>
      <c r="H2744" s="40">
        <v>0</v>
      </c>
      <c r="I2744" s="40">
        <v>0</v>
      </c>
      <c r="J2744" s="40">
        <v>16.076499999999999</v>
      </c>
      <c r="K2744" s="40">
        <v>0</v>
      </c>
      <c r="L2744" s="41">
        <v>16.076499999999999</v>
      </c>
    </row>
    <row r="2745" spans="2:12" x14ac:dyDescent="0.25">
      <c r="B2745" s="39" t="str">
        <f t="shared" si="563"/>
        <v>172.28.43.55</v>
      </c>
      <c r="C2745" s="40" t="s">
        <v>2981</v>
      </c>
      <c r="D2745" s="40">
        <v>21046</v>
      </c>
      <c r="E2745" s="40">
        <v>21543</v>
      </c>
      <c r="F2745" s="40">
        <v>497</v>
      </c>
      <c r="G2745" s="40">
        <v>0</v>
      </c>
      <c r="H2745" s="40">
        <v>0</v>
      </c>
      <c r="I2745" s="40">
        <v>0</v>
      </c>
      <c r="J2745" s="40">
        <v>9.1944999999999997</v>
      </c>
      <c r="K2745" s="40">
        <v>0</v>
      </c>
      <c r="L2745" s="41">
        <v>9.1944999999999997</v>
      </c>
    </row>
    <row r="2746" spans="2:12" x14ac:dyDescent="0.25">
      <c r="B2746" s="39" t="str">
        <f t="shared" si="563"/>
        <v>172.28.43.55</v>
      </c>
      <c r="C2746" s="40" t="s">
        <v>2982</v>
      </c>
      <c r="D2746" s="40">
        <v>21612</v>
      </c>
      <c r="E2746" s="40">
        <v>22299</v>
      </c>
      <c r="F2746" s="40">
        <v>687</v>
      </c>
      <c r="G2746" s="40">
        <v>0</v>
      </c>
      <c r="H2746" s="40">
        <v>0</v>
      </c>
      <c r="I2746" s="40">
        <v>0</v>
      </c>
      <c r="J2746" s="40">
        <v>12.7095</v>
      </c>
      <c r="K2746" s="40">
        <v>0</v>
      </c>
      <c r="L2746" s="41">
        <v>12.7095</v>
      </c>
    </row>
    <row r="2747" spans="2:12" x14ac:dyDescent="0.25">
      <c r="B2747" s="39" t="s">
        <v>2708</v>
      </c>
      <c r="C2747" s="40" t="s">
        <v>2983</v>
      </c>
      <c r="D2747" s="40">
        <v>227236</v>
      </c>
      <c r="E2747" s="40">
        <v>237522</v>
      </c>
      <c r="F2747" s="40">
        <v>10286</v>
      </c>
      <c r="G2747" s="40">
        <v>0</v>
      </c>
      <c r="H2747" s="40">
        <v>0</v>
      </c>
      <c r="I2747" s="40">
        <v>0</v>
      </c>
      <c r="J2747" s="40">
        <v>190.291</v>
      </c>
      <c r="K2747" s="40">
        <v>0</v>
      </c>
      <c r="L2747" s="41">
        <v>190.291</v>
      </c>
    </row>
    <row r="2748" spans="2:12" x14ac:dyDescent="0.25">
      <c r="B2748" s="39" t="str">
        <f t="shared" ref="B2748:B2751" si="564">B2747</f>
        <v>172.28.43.56</v>
      </c>
      <c r="C2748" s="40" t="s">
        <v>2984</v>
      </c>
      <c r="D2748" s="40">
        <v>237740</v>
      </c>
      <c r="E2748" s="40">
        <v>247777</v>
      </c>
      <c r="F2748" s="40">
        <v>10037</v>
      </c>
      <c r="G2748" s="40">
        <v>0</v>
      </c>
      <c r="H2748" s="40">
        <v>0</v>
      </c>
      <c r="I2748" s="40">
        <v>0</v>
      </c>
      <c r="J2748" s="40">
        <v>185.68449999999999</v>
      </c>
      <c r="K2748" s="40">
        <v>0</v>
      </c>
      <c r="L2748" s="41">
        <v>185.68449999999999</v>
      </c>
    </row>
    <row r="2749" spans="2:12" x14ac:dyDescent="0.25">
      <c r="B2749" s="39" t="str">
        <f t="shared" si="564"/>
        <v>172.28.43.56</v>
      </c>
      <c r="C2749" s="40" t="s">
        <v>2985</v>
      </c>
      <c r="D2749" s="40">
        <v>247949</v>
      </c>
      <c r="E2749" s="40">
        <v>257941</v>
      </c>
      <c r="F2749" s="40">
        <v>9992</v>
      </c>
      <c r="G2749" s="40">
        <v>0</v>
      </c>
      <c r="H2749" s="40">
        <v>0</v>
      </c>
      <c r="I2749" s="40">
        <v>0</v>
      </c>
      <c r="J2749" s="40">
        <v>184.852</v>
      </c>
      <c r="K2749" s="40">
        <v>0</v>
      </c>
      <c r="L2749" s="41">
        <v>184.852</v>
      </c>
    </row>
    <row r="2750" spans="2:12" x14ac:dyDescent="0.25">
      <c r="B2750" s="39" t="str">
        <f t="shared" si="564"/>
        <v>172.28.43.56</v>
      </c>
      <c r="C2750" s="40" t="s">
        <v>2981</v>
      </c>
      <c r="D2750" s="40">
        <v>193842</v>
      </c>
      <c r="E2750" s="40">
        <v>206326</v>
      </c>
      <c r="F2750" s="40">
        <v>12484</v>
      </c>
      <c r="G2750" s="40">
        <v>0</v>
      </c>
      <c r="H2750" s="40">
        <v>0</v>
      </c>
      <c r="I2750" s="40">
        <v>0</v>
      </c>
      <c r="J2750" s="40">
        <v>230.95399999999998</v>
      </c>
      <c r="K2750" s="40">
        <v>0</v>
      </c>
      <c r="L2750" s="41">
        <v>230.95399999999998</v>
      </c>
    </row>
    <row r="2751" spans="2:12" x14ac:dyDescent="0.25">
      <c r="B2751" s="39" t="str">
        <f t="shared" si="564"/>
        <v>172.28.43.56</v>
      </c>
      <c r="C2751" s="40" t="s">
        <v>2982</v>
      </c>
      <c r="D2751" s="40">
        <v>206820</v>
      </c>
      <c r="E2751" s="40">
        <v>217735</v>
      </c>
      <c r="F2751" s="40">
        <v>10915</v>
      </c>
      <c r="G2751" s="40">
        <v>0</v>
      </c>
      <c r="H2751" s="40">
        <v>0</v>
      </c>
      <c r="I2751" s="40">
        <v>0</v>
      </c>
      <c r="J2751" s="40">
        <v>201.92749999999998</v>
      </c>
      <c r="K2751" s="40">
        <v>0</v>
      </c>
      <c r="L2751" s="41">
        <v>201.92749999999998</v>
      </c>
    </row>
    <row r="2752" spans="2:12" x14ac:dyDescent="0.25">
      <c r="B2752" s="39" t="s">
        <v>93</v>
      </c>
      <c r="C2752" s="40" t="s">
        <v>2983</v>
      </c>
      <c r="D2752" s="40">
        <v>127239</v>
      </c>
      <c r="E2752" s="40">
        <v>130341</v>
      </c>
      <c r="F2752" s="40">
        <v>3102</v>
      </c>
      <c r="G2752" s="40">
        <v>0</v>
      </c>
      <c r="H2752" s="40">
        <v>0</v>
      </c>
      <c r="I2752" s="40">
        <v>0</v>
      </c>
      <c r="J2752" s="40">
        <v>57.387</v>
      </c>
      <c r="K2752" s="40">
        <v>0</v>
      </c>
      <c r="L2752" s="41">
        <v>57.387</v>
      </c>
    </row>
    <row r="2753" spans="2:12" x14ac:dyDescent="0.25">
      <c r="B2753" s="39" t="str">
        <f t="shared" ref="B2753:B2756" si="565">B2752</f>
        <v>172.28.43.59</v>
      </c>
      <c r="C2753" s="40" t="s">
        <v>2984</v>
      </c>
      <c r="D2753" s="40">
        <v>130363</v>
      </c>
      <c r="E2753" s="40">
        <v>133343</v>
      </c>
      <c r="F2753" s="40">
        <v>2980</v>
      </c>
      <c r="G2753" s="40">
        <v>0</v>
      </c>
      <c r="H2753" s="40">
        <v>0</v>
      </c>
      <c r="I2753" s="40">
        <v>0</v>
      </c>
      <c r="J2753" s="40">
        <v>55.129999999999995</v>
      </c>
      <c r="K2753" s="40">
        <v>0</v>
      </c>
      <c r="L2753" s="41">
        <v>55.129999999999995</v>
      </c>
    </row>
    <row r="2754" spans="2:12" x14ac:dyDescent="0.25">
      <c r="B2754" s="39" t="str">
        <f t="shared" si="565"/>
        <v>172.28.43.59</v>
      </c>
      <c r="C2754" s="40" t="s">
        <v>2985</v>
      </c>
      <c r="D2754" s="40">
        <v>133391</v>
      </c>
      <c r="E2754" s="40">
        <v>137004</v>
      </c>
      <c r="F2754" s="40">
        <v>3613</v>
      </c>
      <c r="G2754" s="40">
        <v>0</v>
      </c>
      <c r="H2754" s="40">
        <v>0</v>
      </c>
      <c r="I2754" s="40">
        <v>0</v>
      </c>
      <c r="J2754" s="40">
        <v>66.840499999999992</v>
      </c>
      <c r="K2754" s="40">
        <v>0</v>
      </c>
      <c r="L2754" s="41">
        <v>66.840499999999992</v>
      </c>
    </row>
    <row r="2755" spans="2:12" x14ac:dyDescent="0.25">
      <c r="B2755" s="39" t="str">
        <f t="shared" si="565"/>
        <v>172.28.43.59</v>
      </c>
      <c r="C2755" s="40" t="s">
        <v>2981</v>
      </c>
      <c r="D2755" s="40">
        <v>117566</v>
      </c>
      <c r="E2755" s="40">
        <v>120479</v>
      </c>
      <c r="F2755" s="40">
        <v>2913</v>
      </c>
      <c r="G2755" s="40">
        <v>0</v>
      </c>
      <c r="H2755" s="40">
        <v>0</v>
      </c>
      <c r="I2755" s="40">
        <v>0</v>
      </c>
      <c r="J2755" s="40">
        <v>53.890499999999996</v>
      </c>
      <c r="K2755" s="40">
        <v>0</v>
      </c>
      <c r="L2755" s="41">
        <v>53.890499999999996</v>
      </c>
    </row>
    <row r="2756" spans="2:12" x14ac:dyDescent="0.25">
      <c r="B2756" s="39" t="str">
        <f t="shared" si="565"/>
        <v>172.28.43.59</v>
      </c>
      <c r="C2756" s="40" t="s">
        <v>2982</v>
      </c>
      <c r="D2756" s="40">
        <v>120587</v>
      </c>
      <c r="E2756" s="40">
        <v>123916</v>
      </c>
      <c r="F2756" s="40">
        <v>3329</v>
      </c>
      <c r="G2756" s="40">
        <v>0</v>
      </c>
      <c r="H2756" s="40">
        <v>0</v>
      </c>
      <c r="I2756" s="40">
        <v>0</v>
      </c>
      <c r="J2756" s="40">
        <v>61.586499999999994</v>
      </c>
      <c r="K2756" s="40">
        <v>0</v>
      </c>
      <c r="L2756" s="41">
        <v>61.586499999999994</v>
      </c>
    </row>
    <row r="2757" spans="2:12" x14ac:dyDescent="0.25">
      <c r="B2757" s="39" t="s">
        <v>1800</v>
      </c>
      <c r="C2757" s="40" t="s">
        <v>2983</v>
      </c>
      <c r="D2757" s="40">
        <v>386007</v>
      </c>
      <c r="E2757" s="40">
        <v>395352</v>
      </c>
      <c r="F2757" s="40">
        <v>9345</v>
      </c>
      <c r="G2757" s="40">
        <v>0</v>
      </c>
      <c r="H2757" s="40">
        <v>0</v>
      </c>
      <c r="I2757" s="40">
        <v>0</v>
      </c>
      <c r="J2757" s="40">
        <v>172.88249999999999</v>
      </c>
      <c r="K2757" s="40">
        <v>0</v>
      </c>
      <c r="L2757" s="41">
        <v>172.88249999999999</v>
      </c>
    </row>
    <row r="2758" spans="2:12" x14ac:dyDescent="0.25">
      <c r="B2758" s="39" t="str">
        <f t="shared" ref="B2758:B2761" si="566">B2757</f>
        <v>172.28.43.60</v>
      </c>
      <c r="C2758" s="40" t="s">
        <v>2984</v>
      </c>
      <c r="D2758" s="40">
        <v>395385</v>
      </c>
      <c r="E2758" s="40">
        <v>402569</v>
      </c>
      <c r="F2758" s="40">
        <v>7184</v>
      </c>
      <c r="G2758" s="40">
        <v>0</v>
      </c>
      <c r="H2758" s="40">
        <v>0</v>
      </c>
      <c r="I2758" s="40">
        <v>0</v>
      </c>
      <c r="J2758" s="40">
        <v>132.904</v>
      </c>
      <c r="K2758" s="40">
        <v>0</v>
      </c>
      <c r="L2758" s="41">
        <v>132.904</v>
      </c>
    </row>
    <row r="2759" spans="2:12" x14ac:dyDescent="0.25">
      <c r="B2759" s="39" t="str">
        <f t="shared" si="566"/>
        <v>172.28.43.60</v>
      </c>
      <c r="C2759" s="40" t="s">
        <v>2985</v>
      </c>
      <c r="D2759" s="40">
        <v>402628</v>
      </c>
      <c r="E2759" s="40">
        <v>415291</v>
      </c>
      <c r="F2759" s="40">
        <v>12663</v>
      </c>
      <c r="G2759" s="40">
        <v>0</v>
      </c>
      <c r="H2759" s="40">
        <v>0</v>
      </c>
      <c r="I2759" s="40">
        <v>0</v>
      </c>
      <c r="J2759" s="40">
        <v>234.26549999999997</v>
      </c>
      <c r="K2759" s="40">
        <v>0</v>
      </c>
      <c r="L2759" s="41">
        <v>234.26549999999997</v>
      </c>
    </row>
    <row r="2760" spans="2:12" x14ac:dyDescent="0.25">
      <c r="B2760" s="39" t="str">
        <f t="shared" si="566"/>
        <v>172.28.43.60</v>
      </c>
      <c r="C2760" s="40" t="s">
        <v>2981</v>
      </c>
      <c r="D2760" s="40">
        <v>355724</v>
      </c>
      <c r="E2760" s="40">
        <v>366112</v>
      </c>
      <c r="F2760" s="40">
        <v>10388</v>
      </c>
      <c r="G2760" s="40">
        <v>0</v>
      </c>
      <c r="H2760" s="40">
        <v>0</v>
      </c>
      <c r="I2760" s="40">
        <v>0</v>
      </c>
      <c r="J2760" s="40">
        <v>192.178</v>
      </c>
      <c r="K2760" s="40">
        <v>0</v>
      </c>
      <c r="L2760" s="41">
        <v>192.178</v>
      </c>
    </row>
    <row r="2761" spans="2:12" x14ac:dyDescent="0.25">
      <c r="B2761" s="39" t="str">
        <f t="shared" si="566"/>
        <v>172.28.43.60</v>
      </c>
      <c r="C2761" s="40" t="s">
        <v>2982</v>
      </c>
      <c r="D2761" s="40">
        <v>366560</v>
      </c>
      <c r="E2761" s="40">
        <v>375580</v>
      </c>
      <c r="F2761" s="40">
        <v>9020</v>
      </c>
      <c r="G2761" s="40">
        <v>0</v>
      </c>
      <c r="H2761" s="40">
        <v>0</v>
      </c>
      <c r="I2761" s="40">
        <v>0</v>
      </c>
      <c r="J2761" s="40">
        <v>166.87</v>
      </c>
      <c r="K2761" s="40">
        <v>0</v>
      </c>
      <c r="L2761" s="41">
        <v>166.87</v>
      </c>
    </row>
    <row r="2762" spans="2:12" x14ac:dyDescent="0.25">
      <c r="B2762" s="39" t="s">
        <v>1350</v>
      </c>
      <c r="C2762" s="40" t="s">
        <v>2983</v>
      </c>
      <c r="D2762" s="40">
        <v>180455</v>
      </c>
      <c r="E2762" s="40">
        <v>181362</v>
      </c>
      <c r="F2762" s="40">
        <v>907</v>
      </c>
      <c r="G2762" s="40">
        <v>0</v>
      </c>
      <c r="H2762" s="40">
        <v>0</v>
      </c>
      <c r="I2762" s="40">
        <v>0</v>
      </c>
      <c r="J2762" s="40">
        <v>16.779499999999999</v>
      </c>
      <c r="K2762" s="40">
        <v>0</v>
      </c>
      <c r="L2762" s="41">
        <v>16.779499999999999</v>
      </c>
    </row>
    <row r="2763" spans="2:12" x14ac:dyDescent="0.25">
      <c r="B2763" s="39" t="str">
        <f t="shared" ref="B2763:B2766" si="567">B2762</f>
        <v>172.28.43.61</v>
      </c>
      <c r="C2763" s="40" t="s">
        <v>2984</v>
      </c>
      <c r="D2763" s="40">
        <v>181362</v>
      </c>
      <c r="E2763" s="40">
        <v>182166</v>
      </c>
      <c r="F2763" s="40">
        <v>804</v>
      </c>
      <c r="G2763" s="40">
        <v>0</v>
      </c>
      <c r="H2763" s="40">
        <v>0</v>
      </c>
      <c r="I2763" s="40">
        <v>0</v>
      </c>
      <c r="J2763" s="40">
        <v>14.873999999999999</v>
      </c>
      <c r="K2763" s="40">
        <v>0</v>
      </c>
      <c r="L2763" s="41">
        <v>14.873999999999999</v>
      </c>
    </row>
    <row r="2764" spans="2:12" x14ac:dyDescent="0.25">
      <c r="B2764" s="39" t="str">
        <f t="shared" si="567"/>
        <v>172.28.43.61</v>
      </c>
      <c r="C2764" s="40" t="s">
        <v>2985</v>
      </c>
      <c r="D2764" s="40">
        <v>182166</v>
      </c>
      <c r="E2764" s="40">
        <v>183164</v>
      </c>
      <c r="F2764" s="40">
        <v>998</v>
      </c>
      <c r="G2764" s="40">
        <v>0</v>
      </c>
      <c r="H2764" s="40">
        <v>0</v>
      </c>
      <c r="I2764" s="40">
        <v>0</v>
      </c>
      <c r="J2764" s="40">
        <v>18.462999999999997</v>
      </c>
      <c r="K2764" s="40">
        <v>0</v>
      </c>
      <c r="L2764" s="41">
        <v>18.462999999999997</v>
      </c>
    </row>
    <row r="2765" spans="2:12" x14ac:dyDescent="0.25">
      <c r="B2765" s="39" t="str">
        <f t="shared" si="567"/>
        <v>172.28.43.61</v>
      </c>
      <c r="C2765" s="40" t="s">
        <v>2981</v>
      </c>
      <c r="D2765" s="40">
        <v>178103</v>
      </c>
      <c r="E2765" s="40">
        <v>178917</v>
      </c>
      <c r="F2765" s="40">
        <v>814</v>
      </c>
      <c r="G2765" s="40">
        <v>0</v>
      </c>
      <c r="H2765" s="40">
        <v>0</v>
      </c>
      <c r="I2765" s="40">
        <v>0</v>
      </c>
      <c r="J2765" s="40">
        <v>15.058999999999999</v>
      </c>
      <c r="K2765" s="40">
        <v>0</v>
      </c>
      <c r="L2765" s="41">
        <v>15.058999999999999</v>
      </c>
    </row>
    <row r="2766" spans="2:12" x14ac:dyDescent="0.25">
      <c r="B2766" s="39" t="str">
        <f t="shared" si="567"/>
        <v>172.28.43.61</v>
      </c>
      <c r="C2766" s="40" t="s">
        <v>2982</v>
      </c>
      <c r="D2766" s="40">
        <v>178981</v>
      </c>
      <c r="E2766" s="40">
        <v>179647</v>
      </c>
      <c r="F2766" s="40">
        <v>666</v>
      </c>
      <c r="G2766" s="40">
        <v>0</v>
      </c>
      <c r="H2766" s="40">
        <v>0</v>
      </c>
      <c r="I2766" s="40">
        <v>0</v>
      </c>
      <c r="J2766" s="40">
        <v>12.321</v>
      </c>
      <c r="K2766" s="40">
        <v>0</v>
      </c>
      <c r="L2766" s="41">
        <v>12.321</v>
      </c>
    </row>
    <row r="2767" spans="2:12" x14ac:dyDescent="0.25">
      <c r="B2767" s="39" t="s">
        <v>1353</v>
      </c>
      <c r="C2767" s="40" t="s">
        <v>2983</v>
      </c>
      <c r="D2767" s="40">
        <v>305316</v>
      </c>
      <c r="E2767" s="40">
        <v>317165</v>
      </c>
      <c r="F2767" s="40">
        <v>11849</v>
      </c>
      <c r="G2767" s="40">
        <v>0</v>
      </c>
      <c r="H2767" s="40">
        <v>0</v>
      </c>
      <c r="I2767" s="40">
        <v>0</v>
      </c>
      <c r="J2767" s="40">
        <v>219.20649999999998</v>
      </c>
      <c r="K2767" s="40">
        <v>0</v>
      </c>
      <c r="L2767" s="41">
        <v>219.20649999999998</v>
      </c>
    </row>
    <row r="2768" spans="2:12" x14ac:dyDescent="0.25">
      <c r="B2768" s="39" t="str">
        <f t="shared" ref="B2768:B2771" si="568">B2767</f>
        <v>172.28.43.62</v>
      </c>
      <c r="C2768" s="40" t="s">
        <v>2984</v>
      </c>
      <c r="D2768" s="40">
        <v>317165</v>
      </c>
      <c r="E2768" s="40">
        <v>328400</v>
      </c>
      <c r="F2768" s="40">
        <v>11235</v>
      </c>
      <c r="G2768" s="40">
        <v>0</v>
      </c>
      <c r="H2768" s="40">
        <v>0</v>
      </c>
      <c r="I2768" s="40">
        <v>0</v>
      </c>
      <c r="J2768" s="40">
        <v>207.8475</v>
      </c>
      <c r="K2768" s="40">
        <v>0</v>
      </c>
      <c r="L2768" s="41">
        <v>207.8475</v>
      </c>
    </row>
    <row r="2769" spans="2:12" x14ac:dyDescent="0.25">
      <c r="B2769" s="39" t="str">
        <f t="shared" si="568"/>
        <v>172.28.43.62</v>
      </c>
      <c r="C2769" s="40" t="s">
        <v>2985</v>
      </c>
      <c r="D2769" s="40">
        <v>328400</v>
      </c>
      <c r="E2769" s="40">
        <v>340966</v>
      </c>
      <c r="F2769" s="40">
        <v>12566</v>
      </c>
      <c r="G2769" s="40">
        <v>0</v>
      </c>
      <c r="H2769" s="40">
        <v>0</v>
      </c>
      <c r="I2769" s="40">
        <v>0</v>
      </c>
      <c r="J2769" s="40">
        <v>232.47099999999998</v>
      </c>
      <c r="K2769" s="40">
        <v>0</v>
      </c>
      <c r="L2769" s="41">
        <v>232.47099999999998</v>
      </c>
    </row>
    <row r="2770" spans="2:12" x14ac:dyDescent="0.25">
      <c r="B2770" s="39" t="str">
        <f t="shared" si="568"/>
        <v>172.28.43.62</v>
      </c>
      <c r="C2770" s="40" t="s">
        <v>2981</v>
      </c>
      <c r="D2770" s="40">
        <v>268135</v>
      </c>
      <c r="E2770" s="40">
        <v>281635</v>
      </c>
      <c r="F2770" s="40">
        <v>13500</v>
      </c>
      <c r="G2770" s="40">
        <v>0</v>
      </c>
      <c r="H2770" s="40">
        <v>0</v>
      </c>
      <c r="I2770" s="40">
        <v>0</v>
      </c>
      <c r="J2770" s="40">
        <v>249.75</v>
      </c>
      <c r="K2770" s="40">
        <v>0</v>
      </c>
      <c r="L2770" s="41">
        <v>249.75</v>
      </c>
    </row>
    <row r="2771" spans="2:12" x14ac:dyDescent="0.25">
      <c r="B2771" s="39" t="str">
        <f t="shared" si="568"/>
        <v>172.28.43.62</v>
      </c>
      <c r="C2771" s="40" t="s">
        <v>2982</v>
      </c>
      <c r="D2771" s="40">
        <v>282218</v>
      </c>
      <c r="E2771" s="40">
        <v>293386</v>
      </c>
      <c r="F2771" s="40">
        <v>11168</v>
      </c>
      <c r="G2771" s="40">
        <v>0</v>
      </c>
      <c r="H2771" s="40">
        <v>0</v>
      </c>
      <c r="I2771" s="40">
        <v>0</v>
      </c>
      <c r="J2771" s="40">
        <v>206.60799999999998</v>
      </c>
      <c r="K2771" s="40">
        <v>0</v>
      </c>
      <c r="L2771" s="41">
        <v>206.60799999999998</v>
      </c>
    </row>
    <row r="2772" spans="2:12" x14ac:dyDescent="0.25">
      <c r="B2772" s="39" t="s">
        <v>1347</v>
      </c>
      <c r="C2772" s="40" t="s">
        <v>2983</v>
      </c>
      <c r="D2772" s="40">
        <v>50378</v>
      </c>
      <c r="E2772" s="40">
        <v>51406</v>
      </c>
      <c r="F2772" s="40">
        <v>1028</v>
      </c>
      <c r="G2772" s="40">
        <v>0</v>
      </c>
      <c r="H2772" s="40">
        <v>0</v>
      </c>
      <c r="I2772" s="40">
        <v>0</v>
      </c>
      <c r="J2772" s="40">
        <v>19.018000000000001</v>
      </c>
      <c r="K2772" s="40">
        <v>0</v>
      </c>
      <c r="L2772" s="41">
        <v>19.018000000000001</v>
      </c>
    </row>
    <row r="2773" spans="2:12" x14ac:dyDescent="0.25">
      <c r="B2773" s="39" t="str">
        <f t="shared" ref="B2773:B2776" si="569">B2772</f>
        <v>172.28.43.63</v>
      </c>
      <c r="C2773" s="40" t="s">
        <v>2984</v>
      </c>
      <c r="D2773" s="40">
        <v>51406</v>
      </c>
      <c r="E2773" s="40">
        <v>52364</v>
      </c>
      <c r="F2773" s="40">
        <v>958</v>
      </c>
      <c r="G2773" s="40">
        <v>0</v>
      </c>
      <c r="H2773" s="40">
        <v>0</v>
      </c>
      <c r="I2773" s="40">
        <v>0</v>
      </c>
      <c r="J2773" s="40">
        <v>17.722999999999999</v>
      </c>
      <c r="K2773" s="40">
        <v>0</v>
      </c>
      <c r="L2773" s="41">
        <v>17.722999999999999</v>
      </c>
    </row>
    <row r="2774" spans="2:12" x14ac:dyDescent="0.25">
      <c r="B2774" s="39" t="str">
        <f t="shared" si="569"/>
        <v>172.28.43.63</v>
      </c>
      <c r="C2774" s="40" t="s">
        <v>2985</v>
      </c>
      <c r="D2774" s="40">
        <v>52364</v>
      </c>
      <c r="E2774" s="40">
        <v>53501</v>
      </c>
      <c r="F2774" s="40">
        <v>1137</v>
      </c>
      <c r="G2774" s="40">
        <v>0</v>
      </c>
      <c r="H2774" s="40">
        <v>0</v>
      </c>
      <c r="I2774" s="40">
        <v>0</v>
      </c>
      <c r="J2774" s="40">
        <v>21.034499999999998</v>
      </c>
      <c r="K2774" s="40">
        <v>0</v>
      </c>
      <c r="L2774" s="41">
        <v>21.034499999999998</v>
      </c>
    </row>
    <row r="2775" spans="2:12" x14ac:dyDescent="0.25">
      <c r="B2775" s="39" t="str">
        <f t="shared" si="569"/>
        <v>172.28.43.63</v>
      </c>
      <c r="C2775" s="40" t="s">
        <v>2981</v>
      </c>
      <c r="D2775" s="40">
        <v>47592</v>
      </c>
      <c r="E2775" s="40">
        <v>48666</v>
      </c>
      <c r="F2775" s="40">
        <v>1074</v>
      </c>
      <c r="G2775" s="40">
        <v>0</v>
      </c>
      <c r="H2775" s="40">
        <v>0</v>
      </c>
      <c r="I2775" s="40">
        <v>0</v>
      </c>
      <c r="J2775" s="40">
        <v>19.869</v>
      </c>
      <c r="K2775" s="40">
        <v>0</v>
      </c>
      <c r="L2775" s="41">
        <v>19.869</v>
      </c>
    </row>
    <row r="2776" spans="2:12" x14ac:dyDescent="0.25">
      <c r="B2776" s="39" t="str">
        <f t="shared" si="569"/>
        <v>172.28.43.63</v>
      </c>
      <c r="C2776" s="40" t="s">
        <v>2982</v>
      </c>
      <c r="D2776" s="40">
        <v>48697</v>
      </c>
      <c r="E2776" s="40">
        <v>49518</v>
      </c>
      <c r="F2776" s="40">
        <v>821</v>
      </c>
      <c r="G2776" s="40">
        <v>0</v>
      </c>
      <c r="H2776" s="40">
        <v>0</v>
      </c>
      <c r="I2776" s="40">
        <v>0</v>
      </c>
      <c r="J2776" s="40">
        <v>15.188499999999999</v>
      </c>
      <c r="K2776" s="40">
        <v>0</v>
      </c>
      <c r="L2776" s="41">
        <v>15.188499999999999</v>
      </c>
    </row>
    <row r="2777" spans="2:12" x14ac:dyDescent="0.25">
      <c r="B2777" s="39" t="s">
        <v>1355</v>
      </c>
      <c r="C2777" s="40" t="s">
        <v>2983</v>
      </c>
      <c r="D2777" s="40">
        <v>3510</v>
      </c>
      <c r="E2777" s="40">
        <v>3570</v>
      </c>
      <c r="F2777" s="40">
        <v>60</v>
      </c>
      <c r="G2777" s="40">
        <v>26724</v>
      </c>
      <c r="H2777" s="40">
        <v>26937</v>
      </c>
      <c r="I2777" s="40">
        <v>213</v>
      </c>
      <c r="J2777" s="40">
        <v>1.1099999999999999</v>
      </c>
      <c r="K2777" s="40">
        <v>18.105</v>
      </c>
      <c r="L2777" s="41">
        <v>19.215</v>
      </c>
    </row>
    <row r="2778" spans="2:12" x14ac:dyDescent="0.25">
      <c r="B2778" s="39" t="str">
        <f t="shared" ref="B2778:B2781" si="570">B2777</f>
        <v>172.28.43.65</v>
      </c>
      <c r="C2778" s="40" t="s">
        <v>2984</v>
      </c>
      <c r="D2778" s="40">
        <v>3570</v>
      </c>
      <c r="E2778" s="40">
        <v>3627</v>
      </c>
      <c r="F2778" s="40">
        <v>57</v>
      </c>
      <c r="G2778" s="40">
        <v>26937</v>
      </c>
      <c r="H2778" s="40">
        <v>27148</v>
      </c>
      <c r="I2778" s="40">
        <v>211</v>
      </c>
      <c r="J2778" s="40">
        <v>1.0545</v>
      </c>
      <c r="K2778" s="40">
        <v>17.935000000000002</v>
      </c>
      <c r="L2778" s="41">
        <v>18.989500000000003</v>
      </c>
    </row>
    <row r="2779" spans="2:12" x14ac:dyDescent="0.25">
      <c r="B2779" s="39" t="str">
        <f t="shared" si="570"/>
        <v>172.28.43.65</v>
      </c>
      <c r="C2779" s="40" t="s">
        <v>2985</v>
      </c>
      <c r="D2779" s="40">
        <v>3627</v>
      </c>
      <c r="E2779" s="40">
        <v>3685</v>
      </c>
      <c r="F2779" s="40">
        <v>58</v>
      </c>
      <c r="G2779" s="40">
        <v>27148</v>
      </c>
      <c r="H2779" s="40">
        <v>27348</v>
      </c>
      <c r="I2779" s="40">
        <v>200</v>
      </c>
      <c r="J2779" s="40">
        <v>1.073</v>
      </c>
      <c r="K2779" s="40">
        <v>17</v>
      </c>
      <c r="L2779" s="41">
        <v>18.073</v>
      </c>
    </row>
    <row r="2780" spans="2:12" x14ac:dyDescent="0.25">
      <c r="B2780" s="39" t="str">
        <f t="shared" si="570"/>
        <v>172.28.43.65</v>
      </c>
      <c r="C2780" s="40" t="s">
        <v>2981</v>
      </c>
      <c r="D2780" s="40">
        <v>3299</v>
      </c>
      <c r="E2780" s="40">
        <v>3382</v>
      </c>
      <c r="F2780" s="40">
        <v>83</v>
      </c>
      <c r="G2780" s="40">
        <v>26096</v>
      </c>
      <c r="H2780" s="40">
        <v>26322</v>
      </c>
      <c r="I2780" s="40">
        <v>226</v>
      </c>
      <c r="J2780" s="40">
        <v>1.5354999999999999</v>
      </c>
      <c r="K2780" s="40">
        <v>19.21</v>
      </c>
      <c r="L2780" s="41">
        <v>20.7455</v>
      </c>
    </row>
    <row r="2781" spans="2:12" x14ac:dyDescent="0.25">
      <c r="B2781" s="39" t="str">
        <f t="shared" si="570"/>
        <v>172.28.43.65</v>
      </c>
      <c r="C2781" s="40" t="s">
        <v>2982</v>
      </c>
      <c r="D2781" s="40">
        <v>3386</v>
      </c>
      <c r="E2781" s="40">
        <v>3435</v>
      </c>
      <c r="F2781" s="40">
        <v>49</v>
      </c>
      <c r="G2781" s="40">
        <v>26331</v>
      </c>
      <c r="H2781" s="40">
        <v>26495</v>
      </c>
      <c r="I2781" s="40">
        <v>164</v>
      </c>
      <c r="J2781" s="40">
        <v>0.90649999999999997</v>
      </c>
      <c r="K2781" s="40">
        <v>13.940000000000001</v>
      </c>
      <c r="L2781" s="41">
        <v>14.846500000000001</v>
      </c>
    </row>
    <row r="2782" spans="2:12" x14ac:dyDescent="0.25">
      <c r="B2782" s="39" t="s">
        <v>2075</v>
      </c>
      <c r="C2782" s="40" t="s">
        <v>2983</v>
      </c>
      <c r="D2782" s="40">
        <v>1909</v>
      </c>
      <c r="E2782" s="40">
        <v>2113</v>
      </c>
      <c r="F2782" s="40">
        <v>204</v>
      </c>
      <c r="G2782" s="40">
        <v>0</v>
      </c>
      <c r="H2782" s="40">
        <v>0</v>
      </c>
      <c r="I2782" s="40">
        <v>0</v>
      </c>
      <c r="J2782" s="40">
        <v>3.774</v>
      </c>
      <c r="K2782" s="40">
        <v>0</v>
      </c>
      <c r="L2782" s="41">
        <v>3.774</v>
      </c>
    </row>
    <row r="2783" spans="2:12" x14ac:dyDescent="0.25">
      <c r="B2783" s="39" t="str">
        <f t="shared" ref="B2783:B2786" si="571">B2782</f>
        <v>172.28.43.67</v>
      </c>
      <c r="C2783" s="40" t="s">
        <v>2984</v>
      </c>
      <c r="D2783" s="40">
        <v>2113</v>
      </c>
      <c r="E2783" s="40">
        <v>2377</v>
      </c>
      <c r="F2783" s="40">
        <v>264</v>
      </c>
      <c r="G2783" s="40">
        <v>0</v>
      </c>
      <c r="H2783" s="40">
        <v>0</v>
      </c>
      <c r="I2783" s="40">
        <v>0</v>
      </c>
      <c r="J2783" s="40">
        <v>4.8839999999999995</v>
      </c>
      <c r="K2783" s="40">
        <v>0</v>
      </c>
      <c r="L2783" s="41">
        <v>4.8839999999999995</v>
      </c>
    </row>
    <row r="2784" spans="2:12" x14ac:dyDescent="0.25">
      <c r="B2784" s="39" t="str">
        <f t="shared" si="571"/>
        <v>172.28.43.67</v>
      </c>
      <c r="C2784" s="40" t="s">
        <v>2985</v>
      </c>
      <c r="D2784" s="40">
        <v>2377</v>
      </c>
      <c r="E2784" s="40">
        <v>2643</v>
      </c>
      <c r="F2784" s="40">
        <v>266</v>
      </c>
      <c r="G2784" s="40">
        <v>0</v>
      </c>
      <c r="H2784" s="40">
        <v>0</v>
      </c>
      <c r="I2784" s="40">
        <v>0</v>
      </c>
      <c r="J2784" s="40">
        <v>4.9209999999999994</v>
      </c>
      <c r="K2784" s="40">
        <v>0</v>
      </c>
      <c r="L2784" s="41">
        <v>4.9209999999999994</v>
      </c>
    </row>
    <row r="2785" spans="2:12" x14ac:dyDescent="0.25">
      <c r="B2785" s="39" t="str">
        <f t="shared" si="571"/>
        <v>172.28.43.67</v>
      </c>
      <c r="C2785" s="40" t="s">
        <v>2981</v>
      </c>
      <c r="D2785" s="40">
        <v>970</v>
      </c>
      <c r="E2785" s="40">
        <v>1360</v>
      </c>
      <c r="F2785" s="40">
        <v>390</v>
      </c>
      <c r="G2785" s="40">
        <v>0</v>
      </c>
      <c r="H2785" s="40">
        <v>0</v>
      </c>
      <c r="I2785" s="40">
        <v>0</v>
      </c>
      <c r="J2785" s="40">
        <v>7.2149999999999999</v>
      </c>
      <c r="K2785" s="40">
        <v>0</v>
      </c>
      <c r="L2785" s="41">
        <v>7.2149999999999999</v>
      </c>
    </row>
    <row r="2786" spans="2:12" x14ac:dyDescent="0.25">
      <c r="B2786" s="39" t="str">
        <f t="shared" si="571"/>
        <v>172.28.43.67</v>
      </c>
      <c r="C2786" s="40" t="s">
        <v>2982</v>
      </c>
      <c r="D2786" s="40">
        <v>1395</v>
      </c>
      <c r="E2786" s="40">
        <v>1682</v>
      </c>
      <c r="F2786" s="40">
        <v>287</v>
      </c>
      <c r="G2786" s="40">
        <v>0</v>
      </c>
      <c r="H2786" s="40">
        <v>0</v>
      </c>
      <c r="I2786" s="40">
        <v>0</v>
      </c>
      <c r="J2786" s="40">
        <v>5.3094999999999999</v>
      </c>
      <c r="K2786" s="40">
        <v>0</v>
      </c>
      <c r="L2786" s="41">
        <v>5.3094999999999999</v>
      </c>
    </row>
    <row r="2787" spans="2:12" x14ac:dyDescent="0.25">
      <c r="B2787" s="39" t="s">
        <v>96</v>
      </c>
      <c r="C2787" s="40" t="s">
        <v>2983</v>
      </c>
      <c r="D2787" s="40">
        <v>20619</v>
      </c>
      <c r="E2787" s="40">
        <v>24979</v>
      </c>
      <c r="F2787" s="40">
        <v>4360</v>
      </c>
      <c r="G2787" s="40">
        <v>0</v>
      </c>
      <c r="H2787" s="40">
        <v>0</v>
      </c>
      <c r="I2787" s="40">
        <v>0</v>
      </c>
      <c r="J2787" s="40">
        <v>80.66</v>
      </c>
      <c r="K2787" s="40">
        <v>0</v>
      </c>
      <c r="L2787" s="41">
        <v>80.66</v>
      </c>
    </row>
    <row r="2788" spans="2:12" x14ac:dyDescent="0.25">
      <c r="B2788" s="39" t="str">
        <f t="shared" ref="B2788:B2791" si="572">B2787</f>
        <v>172.28.51.47</v>
      </c>
      <c r="C2788" s="40" t="s">
        <v>2984</v>
      </c>
      <c r="D2788" s="40">
        <v>25083</v>
      </c>
      <c r="E2788" s="40">
        <v>28443</v>
      </c>
      <c r="F2788" s="40">
        <v>3360</v>
      </c>
      <c r="G2788" s="40">
        <v>0</v>
      </c>
      <c r="H2788" s="40">
        <v>0</v>
      </c>
      <c r="I2788" s="40">
        <v>0</v>
      </c>
      <c r="J2788" s="40">
        <v>62.16</v>
      </c>
      <c r="K2788" s="40">
        <v>0</v>
      </c>
      <c r="L2788" s="41">
        <v>62.16</v>
      </c>
    </row>
    <row r="2789" spans="2:12" x14ac:dyDescent="0.25">
      <c r="B2789" s="39" t="str">
        <f t="shared" si="572"/>
        <v>172.28.51.47</v>
      </c>
      <c r="C2789" s="40" t="s">
        <v>2985</v>
      </c>
      <c r="D2789" s="40">
        <v>28712</v>
      </c>
      <c r="E2789" s="40">
        <v>32514</v>
      </c>
      <c r="F2789" s="40">
        <v>3802</v>
      </c>
      <c r="G2789" s="40">
        <v>0</v>
      </c>
      <c r="H2789" s="40">
        <v>0</v>
      </c>
      <c r="I2789" s="40">
        <v>0</v>
      </c>
      <c r="J2789" s="40">
        <v>70.337000000000003</v>
      </c>
      <c r="K2789" s="40">
        <v>0</v>
      </c>
      <c r="L2789" s="41">
        <v>70.337000000000003</v>
      </c>
    </row>
    <row r="2790" spans="2:12" x14ac:dyDescent="0.25">
      <c r="B2790" s="39" t="str">
        <f t="shared" si="572"/>
        <v>172.28.51.47</v>
      </c>
      <c r="C2790" s="40" t="s">
        <v>2981</v>
      </c>
      <c r="D2790" s="40">
        <v>10576</v>
      </c>
      <c r="E2790" s="40">
        <v>13947</v>
      </c>
      <c r="F2790" s="40">
        <v>3371</v>
      </c>
      <c r="G2790" s="40">
        <v>0</v>
      </c>
      <c r="H2790" s="40">
        <v>0</v>
      </c>
      <c r="I2790" s="40">
        <v>0</v>
      </c>
      <c r="J2790" s="40">
        <v>62.363499999999995</v>
      </c>
      <c r="K2790" s="40">
        <v>0</v>
      </c>
      <c r="L2790" s="41">
        <v>62.363499999999995</v>
      </c>
    </row>
    <row r="2791" spans="2:12" x14ac:dyDescent="0.25">
      <c r="B2791" s="39" t="str">
        <f t="shared" si="572"/>
        <v>172.28.51.47</v>
      </c>
      <c r="C2791" s="40" t="s">
        <v>2982</v>
      </c>
      <c r="D2791" s="40">
        <v>14102</v>
      </c>
      <c r="E2791" s="40">
        <v>17248</v>
      </c>
      <c r="F2791" s="40">
        <v>3146</v>
      </c>
      <c r="G2791" s="40">
        <v>0</v>
      </c>
      <c r="H2791" s="40">
        <v>0</v>
      </c>
      <c r="I2791" s="40">
        <v>0</v>
      </c>
      <c r="J2791" s="40">
        <v>58.201000000000001</v>
      </c>
      <c r="K2791" s="40">
        <v>0</v>
      </c>
      <c r="L2791" s="41">
        <v>58.201000000000001</v>
      </c>
    </row>
    <row r="2792" spans="2:12" x14ac:dyDescent="0.25">
      <c r="B2792" s="39" t="s">
        <v>65</v>
      </c>
      <c r="C2792" s="40" t="s">
        <v>2983</v>
      </c>
      <c r="D2792" s="40">
        <v>147583</v>
      </c>
      <c r="E2792" s="40">
        <v>148424</v>
      </c>
      <c r="F2792" s="40">
        <v>841</v>
      </c>
      <c r="G2792" s="40">
        <v>0</v>
      </c>
      <c r="H2792" s="40">
        <v>0</v>
      </c>
      <c r="I2792" s="40">
        <v>0</v>
      </c>
      <c r="J2792" s="40">
        <v>15.558499999999999</v>
      </c>
      <c r="K2792" s="40">
        <v>0</v>
      </c>
      <c r="L2792" s="41">
        <v>15.558499999999999</v>
      </c>
    </row>
    <row r="2793" spans="2:12" x14ac:dyDescent="0.25">
      <c r="B2793" s="39" t="str">
        <f t="shared" ref="B2793:B2796" si="573">B2792</f>
        <v>172.28.52.31</v>
      </c>
      <c r="C2793" s="40" t="s">
        <v>2984</v>
      </c>
      <c r="D2793" s="40">
        <v>148455</v>
      </c>
      <c r="E2793" s="40">
        <v>149249</v>
      </c>
      <c r="F2793" s="40">
        <v>794</v>
      </c>
      <c r="G2793" s="40">
        <v>0</v>
      </c>
      <c r="H2793" s="40">
        <v>0</v>
      </c>
      <c r="I2793" s="40">
        <v>0</v>
      </c>
      <c r="J2793" s="40">
        <v>14.689</v>
      </c>
      <c r="K2793" s="40">
        <v>0</v>
      </c>
      <c r="L2793" s="41">
        <v>14.689</v>
      </c>
    </row>
    <row r="2794" spans="2:12" x14ac:dyDescent="0.25">
      <c r="B2794" s="39" t="str">
        <f t="shared" si="573"/>
        <v>172.28.52.31</v>
      </c>
      <c r="C2794" s="40" t="s">
        <v>2985</v>
      </c>
      <c r="D2794" s="40">
        <v>149259</v>
      </c>
      <c r="E2794" s="40">
        <v>150056</v>
      </c>
      <c r="F2794" s="40">
        <v>797</v>
      </c>
      <c r="G2794" s="40">
        <v>0</v>
      </c>
      <c r="H2794" s="40">
        <v>0</v>
      </c>
      <c r="I2794" s="40">
        <v>0</v>
      </c>
      <c r="J2794" s="40">
        <v>14.744499999999999</v>
      </c>
      <c r="K2794" s="40">
        <v>0</v>
      </c>
      <c r="L2794" s="41">
        <v>14.744499999999999</v>
      </c>
    </row>
    <row r="2795" spans="2:12" x14ac:dyDescent="0.25">
      <c r="B2795" s="39" t="str">
        <f t="shared" si="573"/>
        <v>172.28.52.31</v>
      </c>
      <c r="C2795" s="40" t="s">
        <v>2981</v>
      </c>
      <c r="D2795" s="40">
        <v>145687</v>
      </c>
      <c r="E2795" s="40">
        <v>146273</v>
      </c>
      <c r="F2795" s="40">
        <v>586</v>
      </c>
      <c r="G2795" s="40">
        <v>0</v>
      </c>
      <c r="H2795" s="40">
        <v>0</v>
      </c>
      <c r="I2795" s="40">
        <v>0</v>
      </c>
      <c r="J2795" s="40">
        <v>10.840999999999999</v>
      </c>
      <c r="K2795" s="40">
        <v>0</v>
      </c>
      <c r="L2795" s="41">
        <v>10.840999999999999</v>
      </c>
    </row>
    <row r="2796" spans="2:12" x14ac:dyDescent="0.25">
      <c r="B2796" s="39" t="str">
        <f t="shared" si="573"/>
        <v>172.28.52.31</v>
      </c>
      <c r="C2796" s="40" t="s">
        <v>2982</v>
      </c>
      <c r="D2796" s="40">
        <v>146291</v>
      </c>
      <c r="E2796" s="40">
        <v>147022</v>
      </c>
      <c r="F2796" s="40">
        <v>731</v>
      </c>
      <c r="G2796" s="40">
        <v>0</v>
      </c>
      <c r="H2796" s="40">
        <v>0</v>
      </c>
      <c r="I2796" s="40">
        <v>0</v>
      </c>
      <c r="J2796" s="40">
        <v>13.523499999999999</v>
      </c>
      <c r="K2796" s="40">
        <v>0</v>
      </c>
      <c r="L2796" s="41">
        <v>13.523499999999999</v>
      </c>
    </row>
    <row r="2797" spans="2:12" x14ac:dyDescent="0.25">
      <c r="B2797" s="39" t="s">
        <v>1446</v>
      </c>
      <c r="C2797" s="40" t="s">
        <v>2983</v>
      </c>
      <c r="D2797" s="40">
        <v>0</v>
      </c>
      <c r="E2797" s="40">
        <v>0</v>
      </c>
      <c r="F2797" s="40">
        <v>0</v>
      </c>
      <c r="G2797" s="40">
        <v>0</v>
      </c>
      <c r="H2797" s="40">
        <v>0</v>
      </c>
      <c r="I2797" s="40">
        <v>0</v>
      </c>
      <c r="J2797" s="40">
        <v>0</v>
      </c>
      <c r="K2797" s="40">
        <v>0</v>
      </c>
      <c r="L2797" s="41">
        <v>0</v>
      </c>
    </row>
    <row r="2798" spans="2:12" x14ac:dyDescent="0.25">
      <c r="B2798" s="39" t="str">
        <f t="shared" ref="B2798:B2800" si="574">B2797</f>
        <v>172.28.52.34</v>
      </c>
      <c r="C2798" s="40" t="s">
        <v>2984</v>
      </c>
      <c r="D2798" s="40">
        <v>0</v>
      </c>
      <c r="E2798" s="40">
        <v>0</v>
      </c>
      <c r="F2798" s="40">
        <v>0</v>
      </c>
      <c r="G2798" s="40">
        <v>0</v>
      </c>
      <c r="H2798" s="40">
        <v>0</v>
      </c>
      <c r="I2798" s="40">
        <v>0</v>
      </c>
      <c r="J2798" s="40">
        <v>0</v>
      </c>
      <c r="K2798" s="40">
        <v>0</v>
      </c>
      <c r="L2798" s="41">
        <v>0</v>
      </c>
    </row>
    <row r="2799" spans="2:12" x14ac:dyDescent="0.25">
      <c r="B2799" s="39" t="str">
        <f t="shared" si="574"/>
        <v>172.28.52.34</v>
      </c>
      <c r="C2799" s="40" t="s">
        <v>2985</v>
      </c>
      <c r="D2799" s="40">
        <v>0</v>
      </c>
      <c r="E2799" s="40">
        <v>0</v>
      </c>
      <c r="F2799" s="40">
        <v>0</v>
      </c>
      <c r="G2799" s="40">
        <v>0</v>
      </c>
      <c r="H2799" s="40">
        <v>0</v>
      </c>
      <c r="I2799" s="40">
        <v>0</v>
      </c>
      <c r="J2799" s="40">
        <v>0</v>
      </c>
      <c r="K2799" s="40">
        <v>0</v>
      </c>
      <c r="L2799" s="41">
        <v>0</v>
      </c>
    </row>
    <row r="2800" spans="2:12" x14ac:dyDescent="0.25">
      <c r="B2800" s="39" t="str">
        <f t="shared" si="574"/>
        <v>172.28.52.34</v>
      </c>
      <c r="C2800" s="40" t="s">
        <v>2982</v>
      </c>
      <c r="D2800" s="40">
        <v>0</v>
      </c>
      <c r="E2800" s="40">
        <v>0</v>
      </c>
      <c r="F2800" s="40">
        <v>0</v>
      </c>
      <c r="G2800" s="40">
        <v>0</v>
      </c>
      <c r="H2800" s="40">
        <v>0</v>
      </c>
      <c r="I2800" s="40">
        <v>0</v>
      </c>
      <c r="J2800" s="40">
        <v>0</v>
      </c>
      <c r="K2800" s="40">
        <v>0</v>
      </c>
      <c r="L2800" s="41">
        <v>0</v>
      </c>
    </row>
    <row r="2801" spans="2:12" x14ac:dyDescent="0.25">
      <c r="B2801" s="39" t="s">
        <v>1910</v>
      </c>
      <c r="C2801" s="40" t="s">
        <v>2983</v>
      </c>
      <c r="D2801" s="40">
        <v>314556</v>
      </c>
      <c r="E2801" s="40">
        <v>332740</v>
      </c>
      <c r="F2801" s="40">
        <v>18184</v>
      </c>
      <c r="G2801" s="40">
        <v>144589</v>
      </c>
      <c r="H2801" s="40">
        <v>151159</v>
      </c>
      <c r="I2801" s="40">
        <v>6570</v>
      </c>
      <c r="J2801" s="40">
        <v>336.404</v>
      </c>
      <c r="K2801" s="40">
        <v>558.45000000000005</v>
      </c>
      <c r="L2801" s="41">
        <v>894.85400000000004</v>
      </c>
    </row>
    <row r="2802" spans="2:12" x14ac:dyDescent="0.25">
      <c r="B2802" s="39" t="str">
        <f t="shared" ref="B2802:B2805" si="575">B2801</f>
        <v>172.28.52.35</v>
      </c>
      <c r="C2802" s="40" t="s">
        <v>2984</v>
      </c>
      <c r="D2802" s="40">
        <v>333411</v>
      </c>
      <c r="E2802" s="40">
        <v>353528</v>
      </c>
      <c r="F2802" s="40">
        <v>20117</v>
      </c>
      <c r="G2802" s="40">
        <v>151370</v>
      </c>
      <c r="H2802" s="40">
        <v>157867</v>
      </c>
      <c r="I2802" s="40">
        <v>6497</v>
      </c>
      <c r="J2802" s="40">
        <v>372.16449999999998</v>
      </c>
      <c r="K2802" s="40">
        <v>552.245</v>
      </c>
      <c r="L2802" s="41">
        <v>924.40949999999998</v>
      </c>
    </row>
    <row r="2803" spans="2:12" x14ac:dyDescent="0.25">
      <c r="B2803" s="39" t="str">
        <f t="shared" si="575"/>
        <v>172.28.52.35</v>
      </c>
      <c r="C2803" s="40" t="s">
        <v>2985</v>
      </c>
      <c r="D2803" s="40">
        <v>354183</v>
      </c>
      <c r="E2803" s="40">
        <v>374239</v>
      </c>
      <c r="F2803" s="40">
        <v>20056</v>
      </c>
      <c r="G2803" s="40">
        <v>158172</v>
      </c>
      <c r="H2803" s="40">
        <v>165075</v>
      </c>
      <c r="I2803" s="40">
        <v>6903</v>
      </c>
      <c r="J2803" s="40">
        <v>371.036</v>
      </c>
      <c r="K2803" s="40">
        <v>586.755</v>
      </c>
      <c r="L2803" s="41">
        <v>957.79099999999994</v>
      </c>
    </row>
    <row r="2804" spans="2:12" x14ac:dyDescent="0.25">
      <c r="B2804" s="39" t="str">
        <f t="shared" si="575"/>
        <v>172.28.52.35</v>
      </c>
      <c r="C2804" s="40" t="s">
        <v>2981</v>
      </c>
      <c r="D2804" s="40">
        <v>264504</v>
      </c>
      <c r="E2804" s="40">
        <v>281832</v>
      </c>
      <c r="F2804" s="40">
        <v>17328</v>
      </c>
      <c r="G2804" s="40">
        <v>124405</v>
      </c>
      <c r="H2804" s="40">
        <v>131264</v>
      </c>
      <c r="I2804" s="40">
        <v>6859</v>
      </c>
      <c r="J2804" s="40">
        <v>320.56799999999998</v>
      </c>
      <c r="K2804" s="40">
        <v>583.01499999999999</v>
      </c>
      <c r="L2804" s="41">
        <v>903.58299999999997</v>
      </c>
    </row>
    <row r="2805" spans="2:12" x14ac:dyDescent="0.25">
      <c r="B2805" s="39" t="str">
        <f t="shared" si="575"/>
        <v>172.28.52.35</v>
      </c>
      <c r="C2805" s="40" t="s">
        <v>2982</v>
      </c>
      <c r="D2805" s="40">
        <v>282595</v>
      </c>
      <c r="E2805" s="40">
        <v>298198</v>
      </c>
      <c r="F2805" s="40">
        <v>15603</v>
      </c>
      <c r="G2805" s="40">
        <v>131558</v>
      </c>
      <c r="H2805" s="40">
        <v>137898</v>
      </c>
      <c r="I2805" s="40">
        <v>6340</v>
      </c>
      <c r="J2805" s="40">
        <v>288.65549999999996</v>
      </c>
      <c r="K2805" s="40">
        <v>538.90000000000009</v>
      </c>
      <c r="L2805" s="41">
        <v>827.55550000000005</v>
      </c>
    </row>
    <row r="2806" spans="2:12" x14ac:dyDescent="0.25">
      <c r="B2806" s="39" t="s">
        <v>1241</v>
      </c>
      <c r="C2806" s="40" t="s">
        <v>2983</v>
      </c>
      <c r="D2806" s="40">
        <v>21488</v>
      </c>
      <c r="E2806" s="40">
        <v>21790</v>
      </c>
      <c r="F2806" s="40">
        <v>302</v>
      </c>
      <c r="G2806" s="40">
        <v>0</v>
      </c>
      <c r="H2806" s="40">
        <v>0</v>
      </c>
      <c r="I2806" s="40">
        <v>0</v>
      </c>
      <c r="J2806" s="40">
        <v>5.5869999999999997</v>
      </c>
      <c r="K2806" s="40">
        <v>0</v>
      </c>
      <c r="L2806" s="41">
        <v>5.5869999999999997</v>
      </c>
    </row>
    <row r="2807" spans="2:12" x14ac:dyDescent="0.25">
      <c r="B2807" s="39" t="str">
        <f t="shared" ref="B2807:B2810" si="576">B2806</f>
        <v>172.28.52.37</v>
      </c>
      <c r="C2807" s="40" t="s">
        <v>2984</v>
      </c>
      <c r="D2807" s="40">
        <v>21807</v>
      </c>
      <c r="E2807" s="40">
        <v>22100</v>
      </c>
      <c r="F2807" s="40">
        <v>293</v>
      </c>
      <c r="G2807" s="40">
        <v>0</v>
      </c>
      <c r="H2807" s="40">
        <v>0</v>
      </c>
      <c r="I2807" s="40">
        <v>0</v>
      </c>
      <c r="J2807" s="40">
        <v>5.4204999999999997</v>
      </c>
      <c r="K2807" s="40">
        <v>0</v>
      </c>
      <c r="L2807" s="41">
        <v>5.4204999999999997</v>
      </c>
    </row>
    <row r="2808" spans="2:12" x14ac:dyDescent="0.25">
      <c r="B2808" s="39" t="str">
        <f t="shared" si="576"/>
        <v>172.28.52.37</v>
      </c>
      <c r="C2808" s="40" t="s">
        <v>2985</v>
      </c>
      <c r="D2808" s="40">
        <v>22107</v>
      </c>
      <c r="E2808" s="40">
        <v>22411</v>
      </c>
      <c r="F2808" s="40">
        <v>304</v>
      </c>
      <c r="G2808" s="40">
        <v>0</v>
      </c>
      <c r="H2808" s="40">
        <v>0</v>
      </c>
      <c r="I2808" s="40">
        <v>0</v>
      </c>
      <c r="J2808" s="40">
        <v>5.6239999999999997</v>
      </c>
      <c r="K2808" s="40">
        <v>0</v>
      </c>
      <c r="L2808" s="41">
        <v>5.6239999999999997</v>
      </c>
    </row>
    <row r="2809" spans="2:12" x14ac:dyDescent="0.25">
      <c r="B2809" s="39" t="str">
        <f t="shared" si="576"/>
        <v>172.28.52.37</v>
      </c>
      <c r="C2809" s="40" t="s">
        <v>2981</v>
      </c>
      <c r="D2809" s="40">
        <v>20468</v>
      </c>
      <c r="E2809" s="40">
        <v>20947</v>
      </c>
      <c r="F2809" s="40">
        <v>479</v>
      </c>
      <c r="G2809" s="40">
        <v>0</v>
      </c>
      <c r="H2809" s="40">
        <v>0</v>
      </c>
      <c r="I2809" s="40">
        <v>0</v>
      </c>
      <c r="J2809" s="40">
        <v>8.8614999999999995</v>
      </c>
      <c r="K2809" s="40">
        <v>0</v>
      </c>
      <c r="L2809" s="41">
        <v>8.8614999999999995</v>
      </c>
    </row>
    <row r="2810" spans="2:12" x14ac:dyDescent="0.25">
      <c r="B2810" s="39" t="str">
        <f t="shared" si="576"/>
        <v>172.28.52.37</v>
      </c>
      <c r="C2810" s="40" t="s">
        <v>2982</v>
      </c>
      <c r="D2810" s="40">
        <v>20960</v>
      </c>
      <c r="E2810" s="40">
        <v>21256</v>
      </c>
      <c r="F2810" s="40">
        <v>296</v>
      </c>
      <c r="G2810" s="40">
        <v>0</v>
      </c>
      <c r="H2810" s="40">
        <v>0</v>
      </c>
      <c r="I2810" s="40">
        <v>0</v>
      </c>
      <c r="J2810" s="40">
        <v>5.476</v>
      </c>
      <c r="K2810" s="40">
        <v>0</v>
      </c>
      <c r="L2810" s="41">
        <v>5.476</v>
      </c>
    </row>
    <row r="2811" spans="2:12" x14ac:dyDescent="0.25">
      <c r="B2811" s="39" t="s">
        <v>1945</v>
      </c>
      <c r="C2811" s="40" t="s">
        <v>2983</v>
      </c>
      <c r="D2811" s="40">
        <v>218657</v>
      </c>
      <c r="E2811" s="40">
        <v>230157</v>
      </c>
      <c r="F2811" s="40">
        <v>11500</v>
      </c>
      <c r="G2811" s="40">
        <v>0</v>
      </c>
      <c r="H2811" s="40">
        <v>0</v>
      </c>
      <c r="I2811" s="40">
        <v>0</v>
      </c>
      <c r="J2811" s="40">
        <v>212.75</v>
      </c>
      <c r="K2811" s="40">
        <v>0</v>
      </c>
      <c r="L2811" s="41">
        <v>212.75</v>
      </c>
    </row>
    <row r="2812" spans="2:12" x14ac:dyDescent="0.25">
      <c r="B2812" s="39" t="str">
        <f t="shared" ref="B2812:B2815" si="577">B2811</f>
        <v>172.28.53.41</v>
      </c>
      <c r="C2812" s="40" t="s">
        <v>2984</v>
      </c>
      <c r="D2812" s="40">
        <v>230340</v>
      </c>
      <c r="E2812" s="40">
        <v>242048</v>
      </c>
      <c r="F2812" s="40">
        <v>11708</v>
      </c>
      <c r="G2812" s="40">
        <v>0</v>
      </c>
      <c r="H2812" s="40">
        <v>0</v>
      </c>
      <c r="I2812" s="40">
        <v>0</v>
      </c>
      <c r="J2812" s="40">
        <v>216.59799999999998</v>
      </c>
      <c r="K2812" s="40">
        <v>0</v>
      </c>
      <c r="L2812" s="41">
        <v>216.59799999999998</v>
      </c>
    </row>
    <row r="2813" spans="2:12" x14ac:dyDescent="0.25">
      <c r="B2813" s="39" t="str">
        <f t="shared" si="577"/>
        <v>172.28.53.41</v>
      </c>
      <c r="C2813" s="40" t="s">
        <v>2985</v>
      </c>
      <c r="D2813" s="40">
        <v>242240</v>
      </c>
      <c r="E2813" s="40">
        <v>256623</v>
      </c>
      <c r="F2813" s="40">
        <v>14383</v>
      </c>
      <c r="G2813" s="40">
        <v>0</v>
      </c>
      <c r="H2813" s="40">
        <v>0</v>
      </c>
      <c r="I2813" s="40">
        <v>0</v>
      </c>
      <c r="J2813" s="40">
        <v>266.08549999999997</v>
      </c>
      <c r="K2813" s="40">
        <v>0</v>
      </c>
      <c r="L2813" s="41">
        <v>266.08549999999997</v>
      </c>
    </row>
    <row r="2814" spans="2:12" x14ac:dyDescent="0.25">
      <c r="B2814" s="39" t="str">
        <f t="shared" si="577"/>
        <v>172.28.53.41</v>
      </c>
      <c r="C2814" s="40" t="s">
        <v>2981</v>
      </c>
      <c r="D2814" s="40">
        <v>187197</v>
      </c>
      <c r="E2814" s="40">
        <v>197589</v>
      </c>
      <c r="F2814" s="40">
        <v>10392</v>
      </c>
      <c r="G2814" s="40">
        <v>0</v>
      </c>
      <c r="H2814" s="40">
        <v>0</v>
      </c>
      <c r="I2814" s="40">
        <v>0</v>
      </c>
      <c r="J2814" s="40">
        <v>192.25199999999998</v>
      </c>
      <c r="K2814" s="40">
        <v>0</v>
      </c>
      <c r="L2814" s="41">
        <v>192.25199999999998</v>
      </c>
    </row>
    <row r="2815" spans="2:12" x14ac:dyDescent="0.25">
      <c r="B2815" s="39" t="str">
        <f t="shared" si="577"/>
        <v>172.28.53.41</v>
      </c>
      <c r="C2815" s="40" t="s">
        <v>2982</v>
      </c>
      <c r="D2815" s="40">
        <v>198132</v>
      </c>
      <c r="E2815" s="40">
        <v>208154</v>
      </c>
      <c r="F2815" s="40">
        <v>10022</v>
      </c>
      <c r="G2815" s="40">
        <v>0</v>
      </c>
      <c r="H2815" s="40">
        <v>0</v>
      </c>
      <c r="I2815" s="40">
        <v>0</v>
      </c>
      <c r="J2815" s="40">
        <v>185.40699999999998</v>
      </c>
      <c r="K2815" s="40">
        <v>0</v>
      </c>
      <c r="L2815" s="41">
        <v>185.40699999999998</v>
      </c>
    </row>
    <row r="2816" spans="2:12" x14ac:dyDescent="0.25">
      <c r="B2816" s="39" t="s">
        <v>2135</v>
      </c>
      <c r="C2816" s="40" t="s">
        <v>2983</v>
      </c>
      <c r="D2816" s="40">
        <v>3781</v>
      </c>
      <c r="E2816" s="40">
        <v>4036</v>
      </c>
      <c r="F2816" s="40">
        <v>255</v>
      </c>
      <c r="G2816" s="40">
        <v>4580</v>
      </c>
      <c r="H2816" s="40">
        <v>4603</v>
      </c>
      <c r="I2816" s="40">
        <v>23</v>
      </c>
      <c r="J2816" s="40">
        <v>4.7174999999999994</v>
      </c>
      <c r="K2816" s="40">
        <v>1.9550000000000001</v>
      </c>
      <c r="L2816" s="41">
        <v>6.6724999999999994</v>
      </c>
    </row>
    <row r="2817" spans="2:12" x14ac:dyDescent="0.25">
      <c r="B2817" s="39" t="str">
        <f t="shared" ref="B2817:B2820" si="578">B2816</f>
        <v>172.28.53.43</v>
      </c>
      <c r="C2817" s="40" t="s">
        <v>2984</v>
      </c>
      <c r="D2817" s="40">
        <v>4036</v>
      </c>
      <c r="E2817" s="40">
        <v>4331</v>
      </c>
      <c r="F2817" s="40">
        <v>295</v>
      </c>
      <c r="G2817" s="40">
        <v>4603</v>
      </c>
      <c r="H2817" s="40">
        <v>4725</v>
      </c>
      <c r="I2817" s="40">
        <v>122</v>
      </c>
      <c r="J2817" s="40">
        <v>5.4574999999999996</v>
      </c>
      <c r="K2817" s="40">
        <v>10.370000000000001</v>
      </c>
      <c r="L2817" s="41">
        <v>15.827500000000001</v>
      </c>
    </row>
    <row r="2818" spans="2:12" x14ac:dyDescent="0.25">
      <c r="B2818" s="39" t="str">
        <f t="shared" si="578"/>
        <v>172.28.53.43</v>
      </c>
      <c r="C2818" s="40" t="s">
        <v>2985</v>
      </c>
      <c r="D2818" s="40">
        <v>4331</v>
      </c>
      <c r="E2818" s="40">
        <v>4642</v>
      </c>
      <c r="F2818" s="40">
        <v>311</v>
      </c>
      <c r="G2818" s="40">
        <v>4725</v>
      </c>
      <c r="H2818" s="40">
        <v>5240</v>
      </c>
      <c r="I2818" s="40">
        <v>515</v>
      </c>
      <c r="J2818" s="40">
        <v>5.7534999999999998</v>
      </c>
      <c r="K2818" s="40">
        <v>43.775000000000006</v>
      </c>
      <c r="L2818" s="41">
        <v>49.528500000000008</v>
      </c>
    </row>
    <row r="2819" spans="2:12" x14ac:dyDescent="0.25">
      <c r="B2819" s="39" t="str">
        <f t="shared" si="578"/>
        <v>172.28.53.43</v>
      </c>
      <c r="C2819" s="40" t="s">
        <v>2981</v>
      </c>
      <c r="D2819" s="40">
        <v>2815</v>
      </c>
      <c r="E2819" s="40">
        <v>3132</v>
      </c>
      <c r="F2819" s="40">
        <v>317</v>
      </c>
      <c r="G2819" s="40">
        <v>3987</v>
      </c>
      <c r="H2819" s="40">
        <v>4167</v>
      </c>
      <c r="I2819" s="40">
        <v>180</v>
      </c>
      <c r="J2819" s="40">
        <v>5.8644999999999996</v>
      </c>
      <c r="K2819" s="40">
        <v>15.3</v>
      </c>
      <c r="L2819" s="41">
        <v>21.1645</v>
      </c>
    </row>
    <row r="2820" spans="2:12" x14ac:dyDescent="0.25">
      <c r="B2820" s="39" t="str">
        <f t="shared" si="578"/>
        <v>172.28.53.43</v>
      </c>
      <c r="C2820" s="40" t="s">
        <v>2982</v>
      </c>
      <c r="D2820" s="40">
        <v>3148</v>
      </c>
      <c r="E2820" s="40">
        <v>3528</v>
      </c>
      <c r="F2820" s="40">
        <v>380</v>
      </c>
      <c r="G2820" s="40">
        <v>4167</v>
      </c>
      <c r="H2820" s="40">
        <v>4490</v>
      </c>
      <c r="I2820" s="40">
        <v>323</v>
      </c>
      <c r="J2820" s="40">
        <v>7.0299999999999994</v>
      </c>
      <c r="K2820" s="40">
        <v>27.455000000000002</v>
      </c>
      <c r="L2820" s="41">
        <v>34.484999999999999</v>
      </c>
    </row>
    <row r="2821" spans="2:12" x14ac:dyDescent="0.25">
      <c r="B2821" s="39" t="s">
        <v>2576</v>
      </c>
      <c r="C2821" s="40" t="s">
        <v>2983</v>
      </c>
      <c r="D2821" s="40">
        <v>105471</v>
      </c>
      <c r="E2821" s="40">
        <v>106315</v>
      </c>
      <c r="F2821" s="40">
        <v>844</v>
      </c>
      <c r="G2821" s="40">
        <v>0</v>
      </c>
      <c r="H2821" s="40">
        <v>0</v>
      </c>
      <c r="I2821" s="40">
        <v>0</v>
      </c>
      <c r="J2821" s="40">
        <v>15.613999999999999</v>
      </c>
      <c r="K2821" s="40">
        <v>0</v>
      </c>
      <c r="L2821" s="41">
        <v>15.613999999999999</v>
      </c>
    </row>
    <row r="2822" spans="2:12" x14ac:dyDescent="0.25">
      <c r="B2822" s="39" t="str">
        <f t="shared" ref="B2822:B2825" si="579">B2821</f>
        <v>172.28.53.44</v>
      </c>
      <c r="C2822" s="40" t="s">
        <v>2984</v>
      </c>
      <c r="D2822" s="40">
        <v>106321</v>
      </c>
      <c r="E2822" s="40">
        <v>106833</v>
      </c>
      <c r="F2822" s="40">
        <v>512</v>
      </c>
      <c r="G2822" s="40">
        <v>0</v>
      </c>
      <c r="H2822" s="40">
        <v>0</v>
      </c>
      <c r="I2822" s="40">
        <v>0</v>
      </c>
      <c r="J2822" s="40">
        <v>9.4719999999999995</v>
      </c>
      <c r="K2822" s="40">
        <v>0</v>
      </c>
      <c r="L2822" s="41">
        <v>9.4719999999999995</v>
      </c>
    </row>
    <row r="2823" spans="2:12" x14ac:dyDescent="0.25">
      <c r="B2823" s="39" t="str">
        <f t="shared" si="579"/>
        <v>172.28.53.44</v>
      </c>
      <c r="C2823" s="40" t="s">
        <v>2985</v>
      </c>
      <c r="D2823" s="40">
        <v>106833</v>
      </c>
      <c r="E2823" s="40">
        <v>107417</v>
      </c>
      <c r="F2823" s="40">
        <v>584</v>
      </c>
      <c r="G2823" s="40">
        <v>0</v>
      </c>
      <c r="H2823" s="40">
        <v>0</v>
      </c>
      <c r="I2823" s="40">
        <v>0</v>
      </c>
      <c r="J2823" s="40">
        <v>10.804</v>
      </c>
      <c r="K2823" s="40">
        <v>0</v>
      </c>
      <c r="L2823" s="41">
        <v>10.804</v>
      </c>
    </row>
    <row r="2824" spans="2:12" x14ac:dyDescent="0.25">
      <c r="B2824" s="39" t="str">
        <f t="shared" si="579"/>
        <v>172.28.53.44</v>
      </c>
      <c r="C2824" s="40" t="s">
        <v>2981</v>
      </c>
      <c r="D2824" s="40">
        <v>103420</v>
      </c>
      <c r="E2824" s="40">
        <v>104202</v>
      </c>
      <c r="F2824" s="40">
        <v>782</v>
      </c>
      <c r="G2824" s="40">
        <v>0</v>
      </c>
      <c r="H2824" s="40">
        <v>0</v>
      </c>
      <c r="I2824" s="40">
        <v>0</v>
      </c>
      <c r="J2824" s="40">
        <v>14.466999999999999</v>
      </c>
      <c r="K2824" s="40">
        <v>0</v>
      </c>
      <c r="L2824" s="41">
        <v>14.466999999999999</v>
      </c>
    </row>
    <row r="2825" spans="2:12" x14ac:dyDescent="0.25">
      <c r="B2825" s="39" t="str">
        <f t="shared" si="579"/>
        <v>172.28.53.44</v>
      </c>
      <c r="C2825" s="40" t="s">
        <v>2982</v>
      </c>
      <c r="D2825" s="40">
        <v>104213</v>
      </c>
      <c r="E2825" s="40">
        <v>104893</v>
      </c>
      <c r="F2825" s="40">
        <v>680</v>
      </c>
      <c r="G2825" s="40">
        <v>0</v>
      </c>
      <c r="H2825" s="40">
        <v>0</v>
      </c>
      <c r="I2825" s="40">
        <v>0</v>
      </c>
      <c r="J2825" s="40">
        <v>12.58</v>
      </c>
      <c r="K2825" s="40">
        <v>0</v>
      </c>
      <c r="L2825" s="41">
        <v>12.58</v>
      </c>
    </row>
    <row r="2826" spans="2:12" x14ac:dyDescent="0.25">
      <c r="B2826" s="39" t="s">
        <v>1429</v>
      </c>
      <c r="C2826" s="40" t="s">
        <v>2983</v>
      </c>
      <c r="D2826" s="40">
        <v>29925</v>
      </c>
      <c r="E2826" s="40">
        <v>30260</v>
      </c>
      <c r="F2826" s="40">
        <v>335</v>
      </c>
      <c r="G2826" s="40">
        <v>0</v>
      </c>
      <c r="H2826" s="40">
        <v>0</v>
      </c>
      <c r="I2826" s="40">
        <v>0</v>
      </c>
      <c r="J2826" s="40">
        <v>6.1974999999999998</v>
      </c>
      <c r="K2826" s="40">
        <v>0</v>
      </c>
      <c r="L2826" s="41">
        <v>6.1974999999999998</v>
      </c>
    </row>
    <row r="2827" spans="2:12" x14ac:dyDescent="0.25">
      <c r="B2827" s="39" t="str">
        <f t="shared" ref="B2827:B2829" si="580">B2826</f>
        <v>172.28.53.45</v>
      </c>
      <c r="C2827" s="40" t="s">
        <v>2984</v>
      </c>
      <c r="D2827" s="40">
        <v>30265</v>
      </c>
      <c r="E2827" s="40">
        <v>30658</v>
      </c>
      <c r="F2827" s="40">
        <v>393</v>
      </c>
      <c r="G2827" s="40">
        <v>0</v>
      </c>
      <c r="H2827" s="40">
        <v>0</v>
      </c>
      <c r="I2827" s="40">
        <v>0</v>
      </c>
      <c r="J2827" s="40">
        <v>0</v>
      </c>
      <c r="K2827" s="40">
        <v>0</v>
      </c>
      <c r="L2827" s="41">
        <v>0</v>
      </c>
    </row>
    <row r="2828" spans="2:12" x14ac:dyDescent="0.25">
      <c r="B2828" s="39" t="str">
        <f t="shared" si="580"/>
        <v>172.28.53.45</v>
      </c>
      <c r="C2828" s="40" t="s">
        <v>2981</v>
      </c>
      <c r="D2828" s="40">
        <v>28507</v>
      </c>
      <c r="E2828" s="40">
        <v>28931</v>
      </c>
      <c r="F2828" s="40">
        <v>424</v>
      </c>
      <c r="G2828" s="40">
        <v>0</v>
      </c>
      <c r="H2828" s="40">
        <v>0</v>
      </c>
      <c r="I2828" s="40">
        <v>0</v>
      </c>
      <c r="J2828" s="40">
        <v>7.8439999999999994</v>
      </c>
      <c r="K2828" s="40">
        <v>0</v>
      </c>
      <c r="L2828" s="41">
        <v>7.8439999999999994</v>
      </c>
    </row>
    <row r="2829" spans="2:12" x14ac:dyDescent="0.25">
      <c r="B2829" s="39" t="str">
        <f t="shared" si="580"/>
        <v>172.28.53.45</v>
      </c>
      <c r="C2829" s="40" t="s">
        <v>2982</v>
      </c>
      <c r="D2829" s="40">
        <v>28946</v>
      </c>
      <c r="E2829" s="40">
        <v>29420</v>
      </c>
      <c r="F2829" s="40">
        <v>474</v>
      </c>
      <c r="G2829" s="40">
        <v>0</v>
      </c>
      <c r="H2829" s="40">
        <v>0</v>
      </c>
      <c r="I2829" s="40">
        <v>0</v>
      </c>
      <c r="J2829" s="40">
        <v>8.7690000000000001</v>
      </c>
      <c r="K2829" s="40">
        <v>0</v>
      </c>
      <c r="L2829" s="41">
        <v>8.7690000000000001</v>
      </c>
    </row>
    <row r="2830" spans="2:12" x14ac:dyDescent="0.25">
      <c r="B2830" s="39" t="s">
        <v>1451</v>
      </c>
      <c r="C2830" s="40" t="s">
        <v>2983</v>
      </c>
      <c r="D2830" s="40">
        <v>58429</v>
      </c>
      <c r="E2830" s="40">
        <v>59879</v>
      </c>
      <c r="F2830" s="40">
        <v>1450</v>
      </c>
      <c r="G2830" s="40">
        <v>0</v>
      </c>
      <c r="H2830" s="40">
        <v>0</v>
      </c>
      <c r="I2830" s="40">
        <v>0</v>
      </c>
      <c r="J2830" s="40">
        <v>26.824999999999999</v>
      </c>
      <c r="K2830" s="40">
        <v>0</v>
      </c>
      <c r="L2830" s="41">
        <v>26.824999999999999</v>
      </c>
    </row>
    <row r="2831" spans="2:12" x14ac:dyDescent="0.25">
      <c r="B2831" s="39" t="str">
        <f t="shared" ref="B2831:B2833" si="581">B2830</f>
        <v>172.28.53.46</v>
      </c>
      <c r="C2831" s="40" t="s">
        <v>2984</v>
      </c>
      <c r="D2831" s="40">
        <v>59905</v>
      </c>
      <c r="E2831" s="40">
        <v>61264</v>
      </c>
      <c r="F2831" s="40">
        <v>1359</v>
      </c>
      <c r="G2831" s="40">
        <v>0</v>
      </c>
      <c r="H2831" s="40">
        <v>0</v>
      </c>
      <c r="I2831" s="40">
        <v>0</v>
      </c>
      <c r="J2831" s="40">
        <v>0</v>
      </c>
      <c r="K2831" s="40">
        <v>0</v>
      </c>
      <c r="L2831" s="41">
        <v>0</v>
      </c>
    </row>
    <row r="2832" spans="2:12" x14ac:dyDescent="0.25">
      <c r="B2832" s="39" t="str">
        <f t="shared" si="581"/>
        <v>172.28.53.46</v>
      </c>
      <c r="C2832" s="40" t="s">
        <v>2981</v>
      </c>
      <c r="D2832" s="40">
        <v>53629</v>
      </c>
      <c r="E2832" s="40">
        <v>55285</v>
      </c>
      <c r="F2832" s="40">
        <v>1656</v>
      </c>
      <c r="G2832" s="40">
        <v>0</v>
      </c>
      <c r="H2832" s="40">
        <v>0</v>
      </c>
      <c r="I2832" s="40">
        <v>0</v>
      </c>
      <c r="J2832" s="40">
        <v>30.635999999999999</v>
      </c>
      <c r="K2832" s="40">
        <v>0</v>
      </c>
      <c r="L2832" s="41">
        <v>30.635999999999999</v>
      </c>
    </row>
    <row r="2833" spans="2:12" x14ac:dyDescent="0.25">
      <c r="B2833" s="39" t="str">
        <f t="shared" si="581"/>
        <v>172.28.53.46</v>
      </c>
      <c r="C2833" s="40" t="s">
        <v>2982</v>
      </c>
      <c r="D2833" s="40">
        <v>55338</v>
      </c>
      <c r="E2833" s="40">
        <v>56801</v>
      </c>
      <c r="F2833" s="40">
        <v>1463</v>
      </c>
      <c r="G2833" s="40">
        <v>0</v>
      </c>
      <c r="H2833" s="40">
        <v>0</v>
      </c>
      <c r="I2833" s="40">
        <v>0</v>
      </c>
      <c r="J2833" s="40">
        <v>27.0655</v>
      </c>
      <c r="K2833" s="40">
        <v>0</v>
      </c>
      <c r="L2833" s="41">
        <v>27.0655</v>
      </c>
    </row>
    <row r="2834" spans="2:12" x14ac:dyDescent="0.25">
      <c r="B2834" s="39" t="s">
        <v>1477</v>
      </c>
      <c r="C2834" s="40" t="s">
        <v>2983</v>
      </c>
      <c r="D2834" s="40">
        <v>33586</v>
      </c>
      <c r="E2834" s="40">
        <v>34455</v>
      </c>
      <c r="F2834" s="40">
        <v>869</v>
      </c>
      <c r="G2834" s="40">
        <v>0</v>
      </c>
      <c r="H2834" s="40">
        <v>0</v>
      </c>
      <c r="I2834" s="40">
        <v>0</v>
      </c>
      <c r="J2834" s="40">
        <v>16.076499999999999</v>
      </c>
      <c r="K2834" s="40">
        <v>0</v>
      </c>
      <c r="L2834" s="41">
        <v>16.076499999999999</v>
      </c>
    </row>
    <row r="2835" spans="2:12" x14ac:dyDescent="0.25">
      <c r="B2835" s="39" t="str">
        <f t="shared" ref="B2835:B2837" si="582">B2834</f>
        <v>172.28.53.47</v>
      </c>
      <c r="C2835" s="40" t="s">
        <v>2984</v>
      </c>
      <c r="D2835" s="40">
        <v>34460</v>
      </c>
      <c r="E2835" s="40">
        <v>35271</v>
      </c>
      <c r="F2835" s="40">
        <v>811</v>
      </c>
      <c r="G2835" s="40">
        <v>0</v>
      </c>
      <c r="H2835" s="40">
        <v>0</v>
      </c>
      <c r="I2835" s="40">
        <v>0</v>
      </c>
      <c r="J2835" s="40">
        <v>0</v>
      </c>
      <c r="K2835" s="40">
        <v>0</v>
      </c>
      <c r="L2835" s="41">
        <v>0</v>
      </c>
    </row>
    <row r="2836" spans="2:12" x14ac:dyDescent="0.25">
      <c r="B2836" s="39" t="str">
        <f t="shared" si="582"/>
        <v>172.28.53.47</v>
      </c>
      <c r="C2836" s="40" t="s">
        <v>2981</v>
      </c>
      <c r="D2836" s="40">
        <v>30463</v>
      </c>
      <c r="E2836" s="40">
        <v>31607</v>
      </c>
      <c r="F2836" s="40">
        <v>1144</v>
      </c>
      <c r="G2836" s="40">
        <v>0</v>
      </c>
      <c r="H2836" s="40">
        <v>0</v>
      </c>
      <c r="I2836" s="40">
        <v>0</v>
      </c>
      <c r="J2836" s="40">
        <v>21.163999999999998</v>
      </c>
      <c r="K2836" s="40">
        <v>0</v>
      </c>
      <c r="L2836" s="41">
        <v>21.163999999999998</v>
      </c>
    </row>
    <row r="2837" spans="2:12" x14ac:dyDescent="0.25">
      <c r="B2837" s="39" t="str">
        <f t="shared" si="582"/>
        <v>172.28.53.47</v>
      </c>
      <c r="C2837" s="40" t="s">
        <v>2982</v>
      </c>
      <c r="D2837" s="40">
        <v>31635</v>
      </c>
      <c r="E2837" s="40">
        <v>32616</v>
      </c>
      <c r="F2837" s="40">
        <v>981</v>
      </c>
      <c r="G2837" s="40">
        <v>0</v>
      </c>
      <c r="H2837" s="40">
        <v>0</v>
      </c>
      <c r="I2837" s="40">
        <v>0</v>
      </c>
      <c r="J2837" s="40">
        <v>18.148499999999999</v>
      </c>
      <c r="K2837" s="40">
        <v>0</v>
      </c>
      <c r="L2837" s="41">
        <v>18.148499999999999</v>
      </c>
    </row>
    <row r="2838" spans="2:12" x14ac:dyDescent="0.25">
      <c r="B2838" s="39" t="s">
        <v>2031</v>
      </c>
      <c r="C2838" s="40" t="s">
        <v>2983</v>
      </c>
      <c r="D2838" s="40">
        <v>31281</v>
      </c>
      <c r="E2838" s="40">
        <v>31584</v>
      </c>
      <c r="F2838" s="40">
        <v>303</v>
      </c>
      <c r="G2838" s="40">
        <v>18981</v>
      </c>
      <c r="H2838" s="40">
        <v>19561</v>
      </c>
      <c r="I2838" s="40">
        <v>580</v>
      </c>
      <c r="J2838" s="40">
        <v>5.6055000000000001</v>
      </c>
      <c r="K2838" s="40">
        <v>49.300000000000004</v>
      </c>
      <c r="L2838" s="41">
        <v>54.905500000000004</v>
      </c>
    </row>
    <row r="2839" spans="2:12" x14ac:dyDescent="0.25">
      <c r="B2839" s="39" t="str">
        <f t="shared" ref="B2839:B2842" si="583">B2838</f>
        <v>172.28.53.49</v>
      </c>
      <c r="C2839" s="40" t="s">
        <v>2984</v>
      </c>
      <c r="D2839" s="40">
        <v>31584</v>
      </c>
      <c r="E2839" s="40">
        <v>31888</v>
      </c>
      <c r="F2839" s="40">
        <v>304</v>
      </c>
      <c r="G2839" s="40">
        <v>19561</v>
      </c>
      <c r="H2839" s="40">
        <v>20353</v>
      </c>
      <c r="I2839" s="40">
        <v>792</v>
      </c>
      <c r="J2839" s="40">
        <v>5.6239999999999997</v>
      </c>
      <c r="K2839" s="40">
        <v>67.320000000000007</v>
      </c>
      <c r="L2839" s="41">
        <v>72.944000000000003</v>
      </c>
    </row>
    <row r="2840" spans="2:12" x14ac:dyDescent="0.25">
      <c r="B2840" s="39" t="str">
        <f t="shared" si="583"/>
        <v>172.28.53.49</v>
      </c>
      <c r="C2840" s="40" t="s">
        <v>2985</v>
      </c>
      <c r="D2840" s="40">
        <v>31890</v>
      </c>
      <c r="E2840" s="40">
        <v>32173</v>
      </c>
      <c r="F2840" s="40">
        <v>283</v>
      </c>
      <c r="G2840" s="40">
        <v>20354</v>
      </c>
      <c r="H2840" s="40">
        <v>21108</v>
      </c>
      <c r="I2840" s="40">
        <v>754</v>
      </c>
      <c r="J2840" s="40">
        <v>5.2355</v>
      </c>
      <c r="K2840" s="40">
        <v>64.09</v>
      </c>
      <c r="L2840" s="41">
        <v>69.325500000000005</v>
      </c>
    </row>
    <row r="2841" spans="2:12" x14ac:dyDescent="0.25">
      <c r="B2841" s="39" t="str">
        <f t="shared" si="583"/>
        <v>172.28.53.49</v>
      </c>
      <c r="C2841" s="40" t="s">
        <v>2981</v>
      </c>
      <c r="D2841" s="40">
        <v>30485</v>
      </c>
      <c r="E2841" s="40">
        <v>30737</v>
      </c>
      <c r="F2841" s="40">
        <v>252</v>
      </c>
      <c r="G2841" s="40">
        <v>16689</v>
      </c>
      <c r="H2841" s="40">
        <v>17920</v>
      </c>
      <c r="I2841" s="40">
        <v>1231</v>
      </c>
      <c r="J2841" s="40">
        <v>4.6619999999999999</v>
      </c>
      <c r="K2841" s="40">
        <v>104.63500000000001</v>
      </c>
      <c r="L2841" s="41">
        <v>109.29700000000001</v>
      </c>
    </row>
    <row r="2842" spans="2:12" x14ac:dyDescent="0.25">
      <c r="B2842" s="39" t="str">
        <f t="shared" si="583"/>
        <v>172.28.53.49</v>
      </c>
      <c r="C2842" s="40" t="s">
        <v>2982</v>
      </c>
      <c r="D2842" s="40">
        <v>30914</v>
      </c>
      <c r="E2842" s="40">
        <v>31074</v>
      </c>
      <c r="F2842" s="40">
        <v>160</v>
      </c>
      <c r="G2842" s="40">
        <v>17936</v>
      </c>
      <c r="H2842" s="40">
        <v>18392</v>
      </c>
      <c r="I2842" s="40">
        <v>456</v>
      </c>
      <c r="J2842" s="40">
        <v>2.96</v>
      </c>
      <c r="K2842" s="40">
        <v>38.760000000000005</v>
      </c>
      <c r="L2842" s="41">
        <v>41.720000000000006</v>
      </c>
    </row>
    <row r="2843" spans="2:12" x14ac:dyDescent="0.25">
      <c r="B2843" s="39" t="s">
        <v>79</v>
      </c>
      <c r="C2843" s="40" t="s">
        <v>2983</v>
      </c>
      <c r="D2843" s="40">
        <v>96110</v>
      </c>
      <c r="E2843" s="40">
        <v>96743</v>
      </c>
      <c r="F2843" s="40">
        <v>633</v>
      </c>
      <c r="G2843" s="40">
        <v>191811</v>
      </c>
      <c r="H2843" s="40">
        <v>192279</v>
      </c>
      <c r="I2843" s="40">
        <v>468</v>
      </c>
      <c r="J2843" s="40">
        <v>11.7105</v>
      </c>
      <c r="K2843" s="40">
        <v>39.78</v>
      </c>
      <c r="L2843" s="41">
        <v>51.490499999999997</v>
      </c>
    </row>
    <row r="2844" spans="2:12" x14ac:dyDescent="0.25">
      <c r="B2844" s="39" t="str">
        <f t="shared" ref="B2844:B2847" si="584">B2843</f>
        <v>172.28.53.57</v>
      </c>
      <c r="C2844" s="40" t="s">
        <v>2984</v>
      </c>
      <c r="D2844" s="40">
        <v>96747</v>
      </c>
      <c r="E2844" s="40">
        <v>97627</v>
      </c>
      <c r="F2844" s="40">
        <v>880</v>
      </c>
      <c r="G2844" s="40">
        <v>192286</v>
      </c>
      <c r="H2844" s="40">
        <v>192916</v>
      </c>
      <c r="I2844" s="40">
        <v>630</v>
      </c>
      <c r="J2844" s="40">
        <v>16.279999999999998</v>
      </c>
      <c r="K2844" s="40">
        <v>53.550000000000004</v>
      </c>
      <c r="L2844" s="41">
        <v>69.83</v>
      </c>
    </row>
    <row r="2845" spans="2:12" x14ac:dyDescent="0.25">
      <c r="B2845" s="39" t="str">
        <f t="shared" si="584"/>
        <v>172.28.53.57</v>
      </c>
      <c r="C2845" s="40" t="s">
        <v>2985</v>
      </c>
      <c r="D2845" s="40">
        <v>97630</v>
      </c>
      <c r="E2845" s="40">
        <v>98184</v>
      </c>
      <c r="F2845" s="40">
        <v>554</v>
      </c>
      <c r="G2845" s="40">
        <v>192967</v>
      </c>
      <c r="H2845" s="40">
        <v>193350</v>
      </c>
      <c r="I2845" s="40">
        <v>383</v>
      </c>
      <c r="J2845" s="40">
        <v>10.248999999999999</v>
      </c>
      <c r="K2845" s="40">
        <v>32.555</v>
      </c>
      <c r="L2845" s="41">
        <v>42.804000000000002</v>
      </c>
    </row>
    <row r="2846" spans="2:12" x14ac:dyDescent="0.25">
      <c r="B2846" s="39" t="str">
        <f t="shared" si="584"/>
        <v>172.28.53.57</v>
      </c>
      <c r="C2846" s="40" t="s">
        <v>2981</v>
      </c>
      <c r="D2846" s="40">
        <v>94377</v>
      </c>
      <c r="E2846" s="40">
        <v>94866</v>
      </c>
      <c r="F2846" s="40">
        <v>489</v>
      </c>
      <c r="G2846" s="40">
        <v>189322</v>
      </c>
      <c r="H2846" s="40">
        <v>189834</v>
      </c>
      <c r="I2846" s="40">
        <v>512</v>
      </c>
      <c r="J2846" s="40">
        <v>9.0465</v>
      </c>
      <c r="K2846" s="40">
        <v>43.52</v>
      </c>
      <c r="L2846" s="41">
        <v>52.566500000000005</v>
      </c>
    </row>
    <row r="2847" spans="2:12" x14ac:dyDescent="0.25">
      <c r="B2847" s="39" t="str">
        <f t="shared" si="584"/>
        <v>172.28.53.57</v>
      </c>
      <c r="C2847" s="40" t="s">
        <v>2982</v>
      </c>
      <c r="D2847" s="40">
        <v>94885</v>
      </c>
      <c r="E2847" s="40">
        <v>95593</v>
      </c>
      <c r="F2847" s="40">
        <v>708</v>
      </c>
      <c r="G2847" s="40">
        <v>189860</v>
      </c>
      <c r="H2847" s="40">
        <v>191443</v>
      </c>
      <c r="I2847" s="40">
        <v>1583</v>
      </c>
      <c r="J2847" s="40">
        <v>13.097999999999999</v>
      </c>
      <c r="K2847" s="40">
        <v>134.55500000000001</v>
      </c>
      <c r="L2847" s="41">
        <v>147.65300000000002</v>
      </c>
    </row>
    <row r="2848" spans="2:12" x14ac:dyDescent="0.25">
      <c r="B2848" s="39" t="s">
        <v>89</v>
      </c>
      <c r="C2848" s="40" t="s">
        <v>2983</v>
      </c>
      <c r="D2848" s="40">
        <v>25508</v>
      </c>
      <c r="E2848" s="40">
        <v>25767</v>
      </c>
      <c r="F2848" s="40">
        <v>259</v>
      </c>
      <c r="G2848" s="40">
        <v>35895</v>
      </c>
      <c r="H2848" s="40">
        <v>36116</v>
      </c>
      <c r="I2848" s="40">
        <v>221</v>
      </c>
      <c r="J2848" s="40">
        <v>4.7915000000000001</v>
      </c>
      <c r="K2848" s="40">
        <v>18.785</v>
      </c>
      <c r="L2848" s="41">
        <v>23.576499999999999</v>
      </c>
    </row>
    <row r="2849" spans="2:12" x14ac:dyDescent="0.25">
      <c r="B2849" s="39" t="str">
        <f t="shared" ref="B2849:B2852" si="585">B2848</f>
        <v>172.28.53.61</v>
      </c>
      <c r="C2849" s="40" t="s">
        <v>2984</v>
      </c>
      <c r="D2849" s="40">
        <v>25767</v>
      </c>
      <c r="E2849" s="40">
        <v>26175</v>
      </c>
      <c r="F2849" s="40">
        <v>408</v>
      </c>
      <c r="G2849" s="40">
        <v>36116</v>
      </c>
      <c r="H2849" s="40">
        <v>36372</v>
      </c>
      <c r="I2849" s="40">
        <v>256</v>
      </c>
      <c r="J2849" s="40">
        <v>7.548</v>
      </c>
      <c r="K2849" s="40">
        <v>21.76</v>
      </c>
      <c r="L2849" s="41">
        <v>29.308</v>
      </c>
    </row>
    <row r="2850" spans="2:12" x14ac:dyDescent="0.25">
      <c r="B2850" s="39" t="str">
        <f t="shared" si="585"/>
        <v>172.28.53.61</v>
      </c>
      <c r="C2850" s="40" t="s">
        <v>2985</v>
      </c>
      <c r="D2850" s="40">
        <v>26175</v>
      </c>
      <c r="E2850" s="40">
        <v>26598</v>
      </c>
      <c r="F2850" s="40">
        <v>423</v>
      </c>
      <c r="G2850" s="40">
        <v>36375</v>
      </c>
      <c r="H2850" s="40">
        <v>36647</v>
      </c>
      <c r="I2850" s="40">
        <v>272</v>
      </c>
      <c r="J2850" s="40">
        <v>7.8254999999999999</v>
      </c>
      <c r="K2850" s="40">
        <v>23.12</v>
      </c>
      <c r="L2850" s="41">
        <v>30.945500000000003</v>
      </c>
    </row>
    <row r="2851" spans="2:12" x14ac:dyDescent="0.25">
      <c r="B2851" s="39" t="str">
        <f t="shared" si="585"/>
        <v>172.28.53.61</v>
      </c>
      <c r="C2851" s="40" t="s">
        <v>2981</v>
      </c>
      <c r="D2851" s="40">
        <v>24113</v>
      </c>
      <c r="E2851" s="40">
        <v>24672</v>
      </c>
      <c r="F2851" s="40">
        <v>559</v>
      </c>
      <c r="G2851" s="40">
        <v>34396</v>
      </c>
      <c r="H2851" s="40">
        <v>35036</v>
      </c>
      <c r="I2851" s="40">
        <v>640</v>
      </c>
      <c r="J2851" s="40">
        <v>10.3415</v>
      </c>
      <c r="K2851" s="40">
        <v>54.400000000000006</v>
      </c>
      <c r="L2851" s="41">
        <v>64.741500000000002</v>
      </c>
    </row>
    <row r="2852" spans="2:12" x14ac:dyDescent="0.25">
      <c r="B2852" s="39" t="str">
        <f t="shared" si="585"/>
        <v>172.28.53.61</v>
      </c>
      <c r="C2852" s="40" t="s">
        <v>2982</v>
      </c>
      <c r="D2852" s="40">
        <v>24674</v>
      </c>
      <c r="E2852" s="40">
        <v>25139</v>
      </c>
      <c r="F2852" s="40">
        <v>465</v>
      </c>
      <c r="G2852" s="40">
        <v>35036</v>
      </c>
      <c r="H2852" s="40">
        <v>35453</v>
      </c>
      <c r="I2852" s="40">
        <v>417</v>
      </c>
      <c r="J2852" s="40">
        <v>8.6024999999999991</v>
      </c>
      <c r="K2852" s="40">
        <v>35.445</v>
      </c>
      <c r="L2852" s="41">
        <v>44.047499999999999</v>
      </c>
    </row>
    <row r="2853" spans="2:12" x14ac:dyDescent="0.25">
      <c r="B2853" s="39" t="s">
        <v>1502</v>
      </c>
      <c r="C2853" s="40" t="s">
        <v>2983</v>
      </c>
      <c r="D2853" s="40">
        <v>126210</v>
      </c>
      <c r="E2853" s="40">
        <v>128985</v>
      </c>
      <c r="F2853" s="40">
        <v>2775</v>
      </c>
      <c r="G2853" s="40">
        <v>0</v>
      </c>
      <c r="H2853" s="40">
        <v>0</v>
      </c>
      <c r="I2853" s="40">
        <v>0</v>
      </c>
      <c r="J2853" s="40">
        <v>51.337499999999999</v>
      </c>
      <c r="K2853" s="40">
        <v>0</v>
      </c>
      <c r="L2853" s="41">
        <v>51.337499999999999</v>
      </c>
    </row>
    <row r="2854" spans="2:12" x14ac:dyDescent="0.25">
      <c r="B2854" s="39" t="str">
        <f t="shared" ref="B2854:B2856" si="586">B2853</f>
        <v>172.28.53.70</v>
      </c>
      <c r="C2854" s="40" t="s">
        <v>2984</v>
      </c>
      <c r="D2854" s="40">
        <v>129097</v>
      </c>
      <c r="E2854" s="40">
        <v>131757</v>
      </c>
      <c r="F2854" s="40">
        <v>2660</v>
      </c>
      <c r="G2854" s="40">
        <v>0</v>
      </c>
      <c r="H2854" s="40">
        <v>0</v>
      </c>
      <c r="I2854" s="40">
        <v>0</v>
      </c>
      <c r="J2854" s="40">
        <v>0</v>
      </c>
      <c r="K2854" s="40">
        <v>0</v>
      </c>
      <c r="L2854" s="41">
        <v>0</v>
      </c>
    </row>
    <row r="2855" spans="2:12" x14ac:dyDescent="0.25">
      <c r="B2855" s="39" t="str">
        <f t="shared" si="586"/>
        <v>172.28.53.70</v>
      </c>
      <c r="C2855" s="40" t="s">
        <v>2981</v>
      </c>
      <c r="D2855" s="40">
        <v>116726</v>
      </c>
      <c r="E2855" s="40">
        <v>120066</v>
      </c>
      <c r="F2855" s="40">
        <v>3340</v>
      </c>
      <c r="G2855" s="40">
        <v>0</v>
      </c>
      <c r="H2855" s="40">
        <v>0</v>
      </c>
      <c r="I2855" s="40">
        <v>0</v>
      </c>
      <c r="J2855" s="40">
        <v>61.79</v>
      </c>
      <c r="K2855" s="40">
        <v>0</v>
      </c>
      <c r="L2855" s="41">
        <v>61.79</v>
      </c>
    </row>
    <row r="2856" spans="2:12" x14ac:dyDescent="0.25">
      <c r="B2856" s="39" t="str">
        <f t="shared" si="586"/>
        <v>172.28.53.70</v>
      </c>
      <c r="C2856" s="40" t="s">
        <v>2982</v>
      </c>
      <c r="D2856" s="40">
        <v>120195</v>
      </c>
      <c r="E2856" s="40">
        <v>123083</v>
      </c>
      <c r="F2856" s="40">
        <v>2888</v>
      </c>
      <c r="G2856" s="40">
        <v>0</v>
      </c>
      <c r="H2856" s="40">
        <v>0</v>
      </c>
      <c r="I2856" s="40">
        <v>0</v>
      </c>
      <c r="J2856" s="40">
        <v>53.427999999999997</v>
      </c>
      <c r="K2856" s="40">
        <v>0</v>
      </c>
      <c r="L2856" s="41">
        <v>53.427999999999997</v>
      </c>
    </row>
    <row r="2857" spans="2:12" x14ac:dyDescent="0.25">
      <c r="B2857" s="39" t="s">
        <v>2507</v>
      </c>
      <c r="C2857" s="40" t="s">
        <v>2983</v>
      </c>
      <c r="D2857" s="40">
        <v>692</v>
      </c>
      <c r="E2857" s="40">
        <v>792</v>
      </c>
      <c r="F2857" s="40">
        <v>100</v>
      </c>
      <c r="G2857" s="40">
        <v>0</v>
      </c>
      <c r="H2857" s="40">
        <v>0</v>
      </c>
      <c r="I2857" s="40">
        <v>0</v>
      </c>
      <c r="J2857" s="40">
        <v>1.8499999999999999</v>
      </c>
      <c r="K2857" s="40">
        <v>0</v>
      </c>
      <c r="L2857" s="41">
        <v>1.8499999999999999</v>
      </c>
    </row>
    <row r="2858" spans="2:12" x14ac:dyDescent="0.25">
      <c r="B2858" s="39" t="str">
        <f t="shared" ref="B2858:B2859" si="587">B2857</f>
        <v>172.30.10.50</v>
      </c>
      <c r="C2858" s="40" t="s">
        <v>2981</v>
      </c>
      <c r="D2858" s="40">
        <v>45</v>
      </c>
      <c r="E2858" s="40">
        <v>306</v>
      </c>
      <c r="F2858" s="40">
        <v>261</v>
      </c>
      <c r="G2858" s="40">
        <v>0</v>
      </c>
      <c r="H2858" s="40">
        <v>0</v>
      </c>
      <c r="I2858" s="40">
        <v>0</v>
      </c>
      <c r="J2858" s="40">
        <v>4.8285</v>
      </c>
      <c r="K2858" s="40">
        <v>0</v>
      </c>
      <c r="L2858" s="41">
        <v>4.8285</v>
      </c>
    </row>
    <row r="2859" spans="2:12" x14ac:dyDescent="0.25">
      <c r="B2859" s="39" t="str">
        <f t="shared" si="587"/>
        <v>172.30.10.50</v>
      </c>
      <c r="C2859" s="40" t="s">
        <v>2982</v>
      </c>
      <c r="D2859" s="40">
        <v>313</v>
      </c>
      <c r="E2859" s="40">
        <v>465</v>
      </c>
      <c r="F2859" s="40">
        <v>152</v>
      </c>
      <c r="G2859" s="40">
        <v>0</v>
      </c>
      <c r="H2859" s="40">
        <v>0</v>
      </c>
      <c r="I2859" s="40">
        <v>0</v>
      </c>
      <c r="J2859" s="40">
        <v>2.8119999999999998</v>
      </c>
      <c r="K2859" s="40">
        <v>0</v>
      </c>
      <c r="L2859" s="41">
        <v>2.8119999999999998</v>
      </c>
    </row>
    <row r="2860" spans="2:12" x14ac:dyDescent="0.25">
      <c r="B2860" s="39" t="s">
        <v>809</v>
      </c>
      <c r="C2860" s="40" t="s">
        <v>2983</v>
      </c>
      <c r="D2860" s="40">
        <v>211610</v>
      </c>
      <c r="E2860" s="40">
        <v>213092</v>
      </c>
      <c r="F2860" s="40">
        <v>1482</v>
      </c>
      <c r="G2860" s="40">
        <v>0</v>
      </c>
      <c r="H2860" s="40">
        <v>0</v>
      </c>
      <c r="I2860" s="40">
        <v>0</v>
      </c>
      <c r="J2860" s="40">
        <v>27.416999999999998</v>
      </c>
      <c r="K2860" s="40">
        <v>0</v>
      </c>
      <c r="L2860" s="41">
        <v>27.416999999999998</v>
      </c>
    </row>
    <row r="2861" spans="2:12" x14ac:dyDescent="0.25">
      <c r="B2861" s="39" t="str">
        <f t="shared" ref="B2861:B2864" si="588">B2860</f>
        <v>172.30.10.53</v>
      </c>
      <c r="C2861" s="40" t="s">
        <v>2984</v>
      </c>
      <c r="D2861" s="40">
        <v>213128</v>
      </c>
      <c r="E2861" s="40">
        <v>214541</v>
      </c>
      <c r="F2861" s="40">
        <v>1413</v>
      </c>
      <c r="G2861" s="40">
        <v>0</v>
      </c>
      <c r="H2861" s="40">
        <v>0</v>
      </c>
      <c r="I2861" s="40">
        <v>0</v>
      </c>
      <c r="J2861" s="40">
        <v>26.140499999999999</v>
      </c>
      <c r="K2861" s="40">
        <v>0</v>
      </c>
      <c r="L2861" s="41">
        <v>26.140499999999999</v>
      </c>
    </row>
    <row r="2862" spans="2:12" x14ac:dyDescent="0.25">
      <c r="B2862" s="39" t="str">
        <f t="shared" si="588"/>
        <v>172.30.10.53</v>
      </c>
      <c r="C2862" s="40" t="s">
        <v>2985</v>
      </c>
      <c r="D2862" s="40">
        <v>214572</v>
      </c>
      <c r="E2862" s="40">
        <v>216287</v>
      </c>
      <c r="F2862" s="40">
        <v>1715</v>
      </c>
      <c r="G2862" s="40">
        <v>0</v>
      </c>
      <c r="H2862" s="40">
        <v>0</v>
      </c>
      <c r="I2862" s="40">
        <v>0</v>
      </c>
      <c r="J2862" s="40">
        <v>31.727499999999999</v>
      </c>
      <c r="K2862" s="40">
        <v>0</v>
      </c>
      <c r="L2862" s="41">
        <v>31.727499999999999</v>
      </c>
    </row>
    <row r="2863" spans="2:12" x14ac:dyDescent="0.25">
      <c r="B2863" s="39" t="str">
        <f t="shared" si="588"/>
        <v>172.30.10.53</v>
      </c>
      <c r="C2863" s="40" t="s">
        <v>2981</v>
      </c>
      <c r="D2863" s="40">
        <v>206988</v>
      </c>
      <c r="E2863" s="40">
        <v>208488</v>
      </c>
      <c r="F2863" s="40">
        <v>1500</v>
      </c>
      <c r="G2863" s="40">
        <v>0</v>
      </c>
      <c r="H2863" s="40">
        <v>0</v>
      </c>
      <c r="I2863" s="40">
        <v>0</v>
      </c>
      <c r="J2863" s="40">
        <v>27.75</v>
      </c>
      <c r="K2863" s="40">
        <v>0</v>
      </c>
      <c r="L2863" s="41">
        <v>27.75</v>
      </c>
    </row>
    <row r="2864" spans="2:12" x14ac:dyDescent="0.25">
      <c r="B2864" s="39" t="str">
        <f t="shared" si="588"/>
        <v>172.30.10.53</v>
      </c>
      <c r="C2864" s="40" t="s">
        <v>2982</v>
      </c>
      <c r="D2864" s="40">
        <v>208535</v>
      </c>
      <c r="E2864" s="40">
        <v>210148</v>
      </c>
      <c r="F2864" s="40">
        <v>1613</v>
      </c>
      <c r="G2864" s="40">
        <v>0</v>
      </c>
      <c r="H2864" s="40">
        <v>0</v>
      </c>
      <c r="I2864" s="40">
        <v>0</v>
      </c>
      <c r="J2864" s="40">
        <v>29.840499999999999</v>
      </c>
      <c r="K2864" s="40">
        <v>0</v>
      </c>
      <c r="L2864" s="41">
        <v>29.840499999999999</v>
      </c>
    </row>
    <row r="2865" spans="2:12" x14ac:dyDescent="0.25">
      <c r="B2865" s="39" t="s">
        <v>1902</v>
      </c>
      <c r="C2865" s="40" t="s">
        <v>2983</v>
      </c>
      <c r="D2865" s="40">
        <v>79371</v>
      </c>
      <c r="E2865" s="40">
        <v>84263</v>
      </c>
      <c r="F2865" s="40">
        <v>4892</v>
      </c>
      <c r="G2865" s="40">
        <v>0</v>
      </c>
      <c r="H2865" s="40">
        <v>0</v>
      </c>
      <c r="I2865" s="40">
        <v>0</v>
      </c>
      <c r="J2865" s="40">
        <v>90.501999999999995</v>
      </c>
      <c r="K2865" s="40">
        <v>0</v>
      </c>
      <c r="L2865" s="41">
        <v>90.501999999999995</v>
      </c>
    </row>
    <row r="2866" spans="2:12" x14ac:dyDescent="0.25">
      <c r="B2866" s="39" t="str">
        <f t="shared" ref="B2866:B2869" si="589">B2865</f>
        <v>172.30.10.54</v>
      </c>
      <c r="C2866" s="40" t="s">
        <v>2984</v>
      </c>
      <c r="D2866" s="40">
        <v>84273</v>
      </c>
      <c r="E2866" s="40">
        <v>88012</v>
      </c>
      <c r="F2866" s="40">
        <v>3739</v>
      </c>
      <c r="G2866" s="40">
        <v>0</v>
      </c>
      <c r="H2866" s="40">
        <v>0</v>
      </c>
      <c r="I2866" s="40">
        <v>0</v>
      </c>
      <c r="J2866" s="40">
        <v>69.171499999999995</v>
      </c>
      <c r="K2866" s="40">
        <v>0</v>
      </c>
      <c r="L2866" s="41">
        <v>69.171499999999995</v>
      </c>
    </row>
    <row r="2867" spans="2:12" x14ac:dyDescent="0.25">
      <c r="B2867" s="39" t="str">
        <f t="shared" si="589"/>
        <v>172.30.10.54</v>
      </c>
      <c r="C2867" s="40" t="s">
        <v>2985</v>
      </c>
      <c r="D2867" s="40">
        <v>88014</v>
      </c>
      <c r="E2867" s="40">
        <v>91877</v>
      </c>
      <c r="F2867" s="40">
        <v>3863</v>
      </c>
      <c r="G2867" s="40">
        <v>0</v>
      </c>
      <c r="H2867" s="40">
        <v>0</v>
      </c>
      <c r="I2867" s="40">
        <v>0</v>
      </c>
      <c r="J2867" s="40">
        <v>71.465499999999992</v>
      </c>
      <c r="K2867" s="40">
        <v>0</v>
      </c>
      <c r="L2867" s="41">
        <v>71.465499999999992</v>
      </c>
    </row>
    <row r="2868" spans="2:12" x14ac:dyDescent="0.25">
      <c r="B2868" s="39" t="str">
        <f t="shared" si="589"/>
        <v>172.30.10.54</v>
      </c>
      <c r="C2868" s="40" t="s">
        <v>2981</v>
      </c>
      <c r="D2868" s="40">
        <v>68897</v>
      </c>
      <c r="E2868" s="40">
        <v>72479</v>
      </c>
      <c r="F2868" s="40">
        <v>3582</v>
      </c>
      <c r="G2868" s="40">
        <v>0</v>
      </c>
      <c r="H2868" s="40">
        <v>0</v>
      </c>
      <c r="I2868" s="40">
        <v>0</v>
      </c>
      <c r="J2868" s="40">
        <v>66.266999999999996</v>
      </c>
      <c r="K2868" s="40">
        <v>0</v>
      </c>
      <c r="L2868" s="41">
        <v>66.266999999999996</v>
      </c>
    </row>
    <row r="2869" spans="2:12" x14ac:dyDescent="0.25">
      <c r="B2869" s="39" t="str">
        <f t="shared" si="589"/>
        <v>172.30.10.54</v>
      </c>
      <c r="C2869" s="40" t="s">
        <v>2982</v>
      </c>
      <c r="D2869" s="40">
        <v>72760</v>
      </c>
      <c r="E2869" s="40">
        <v>76002</v>
      </c>
      <c r="F2869" s="40">
        <v>3242</v>
      </c>
      <c r="G2869" s="40">
        <v>0</v>
      </c>
      <c r="H2869" s="40">
        <v>0</v>
      </c>
      <c r="I2869" s="40">
        <v>0</v>
      </c>
      <c r="J2869" s="40">
        <v>59.976999999999997</v>
      </c>
      <c r="K2869" s="40">
        <v>0</v>
      </c>
      <c r="L2869" s="41">
        <v>59.976999999999997</v>
      </c>
    </row>
    <row r="2870" spans="2:12" x14ac:dyDescent="0.25">
      <c r="B2870" s="39" t="s">
        <v>2354</v>
      </c>
      <c r="C2870" s="40" t="s">
        <v>2983</v>
      </c>
      <c r="D2870" s="40">
        <v>1158</v>
      </c>
      <c r="E2870" s="40">
        <v>2335</v>
      </c>
      <c r="F2870" s="40">
        <v>1177</v>
      </c>
      <c r="G2870" s="40">
        <v>0</v>
      </c>
      <c r="H2870" s="40">
        <v>0</v>
      </c>
      <c r="I2870" s="40">
        <v>0</v>
      </c>
      <c r="J2870" s="40">
        <v>21.7745</v>
      </c>
      <c r="K2870" s="40">
        <v>0</v>
      </c>
      <c r="L2870" s="41">
        <v>21.7745</v>
      </c>
    </row>
    <row r="2871" spans="2:12" x14ac:dyDescent="0.25">
      <c r="B2871" s="39" t="str">
        <f t="shared" ref="B2871:B2874" si="590">B2870</f>
        <v>172.30.11.34</v>
      </c>
      <c r="C2871" s="40" t="s">
        <v>2984</v>
      </c>
      <c r="D2871" s="40">
        <v>2335</v>
      </c>
      <c r="E2871" s="40">
        <v>3587</v>
      </c>
      <c r="F2871" s="40">
        <v>1252</v>
      </c>
      <c r="G2871" s="40">
        <v>0</v>
      </c>
      <c r="H2871" s="40">
        <v>0</v>
      </c>
      <c r="I2871" s="40">
        <v>0</v>
      </c>
      <c r="J2871" s="40">
        <v>23.161999999999999</v>
      </c>
      <c r="K2871" s="40">
        <v>0</v>
      </c>
      <c r="L2871" s="41">
        <v>23.161999999999999</v>
      </c>
    </row>
    <row r="2872" spans="2:12" x14ac:dyDescent="0.25">
      <c r="B2872" s="39" t="str">
        <f t="shared" si="590"/>
        <v>172.30.11.34</v>
      </c>
      <c r="C2872" s="40" t="s">
        <v>2985</v>
      </c>
      <c r="D2872" s="40">
        <v>3592</v>
      </c>
      <c r="E2872" s="40">
        <v>3898</v>
      </c>
      <c r="F2872" s="40">
        <v>306</v>
      </c>
      <c r="G2872" s="40">
        <v>0</v>
      </c>
      <c r="H2872" s="40">
        <v>0</v>
      </c>
      <c r="I2872" s="40">
        <v>0</v>
      </c>
      <c r="J2872" s="40">
        <v>5.6609999999999996</v>
      </c>
      <c r="K2872" s="40">
        <v>0</v>
      </c>
      <c r="L2872" s="41">
        <v>5.6609999999999996</v>
      </c>
    </row>
    <row r="2873" spans="2:12" x14ac:dyDescent="0.25">
      <c r="B2873" s="39" t="str">
        <f t="shared" si="590"/>
        <v>172.30.11.34</v>
      </c>
      <c r="C2873" s="40" t="s">
        <v>2981</v>
      </c>
      <c r="D2873" s="40">
        <v>572</v>
      </c>
      <c r="E2873" s="40">
        <v>614</v>
      </c>
      <c r="F2873" s="40">
        <v>42</v>
      </c>
      <c r="G2873" s="40">
        <v>0</v>
      </c>
      <c r="H2873" s="40">
        <v>0</v>
      </c>
      <c r="I2873" s="40">
        <v>0</v>
      </c>
      <c r="J2873" s="40">
        <v>0.77699999999999991</v>
      </c>
      <c r="K2873" s="40">
        <v>0</v>
      </c>
      <c r="L2873" s="41">
        <v>0.77699999999999991</v>
      </c>
    </row>
    <row r="2874" spans="2:12" x14ac:dyDescent="0.25">
      <c r="B2874" s="39" t="str">
        <f t="shared" si="590"/>
        <v>172.30.11.34</v>
      </c>
      <c r="C2874" s="40" t="s">
        <v>2982</v>
      </c>
      <c r="D2874" s="40">
        <v>614</v>
      </c>
      <c r="E2874" s="40">
        <v>681</v>
      </c>
      <c r="F2874" s="40">
        <v>67</v>
      </c>
      <c r="G2874" s="40">
        <v>0</v>
      </c>
      <c r="H2874" s="40">
        <v>0</v>
      </c>
      <c r="I2874" s="40">
        <v>0</v>
      </c>
      <c r="J2874" s="40">
        <v>1.2395</v>
      </c>
      <c r="K2874" s="40">
        <v>0</v>
      </c>
      <c r="L2874" s="41">
        <v>1.2395</v>
      </c>
    </row>
    <row r="2875" spans="2:12" x14ac:dyDescent="0.25">
      <c r="B2875" s="39" t="s">
        <v>2360</v>
      </c>
      <c r="C2875" s="40" t="s">
        <v>2983</v>
      </c>
      <c r="D2875" s="40">
        <v>2723</v>
      </c>
      <c r="E2875" s="40">
        <v>3079</v>
      </c>
      <c r="F2875" s="40">
        <v>356</v>
      </c>
      <c r="G2875" s="40">
        <v>0</v>
      </c>
      <c r="H2875" s="40">
        <v>0</v>
      </c>
      <c r="I2875" s="40">
        <v>0</v>
      </c>
      <c r="J2875" s="40">
        <v>6.5859999999999994</v>
      </c>
      <c r="K2875" s="40">
        <v>0</v>
      </c>
      <c r="L2875" s="41">
        <v>6.5859999999999994</v>
      </c>
    </row>
    <row r="2876" spans="2:12" x14ac:dyDescent="0.25">
      <c r="B2876" s="39" t="str">
        <f t="shared" ref="B2876:B2879" si="591">B2875</f>
        <v>172.30.11.36</v>
      </c>
      <c r="C2876" s="40" t="s">
        <v>2984</v>
      </c>
      <c r="D2876" s="40">
        <v>3079</v>
      </c>
      <c r="E2876" s="40">
        <v>3451</v>
      </c>
      <c r="F2876" s="40">
        <v>372</v>
      </c>
      <c r="G2876" s="40">
        <v>0</v>
      </c>
      <c r="H2876" s="40">
        <v>0</v>
      </c>
      <c r="I2876" s="40">
        <v>0</v>
      </c>
      <c r="J2876" s="40">
        <v>6.8819999999999997</v>
      </c>
      <c r="K2876" s="40">
        <v>0</v>
      </c>
      <c r="L2876" s="41">
        <v>6.8819999999999997</v>
      </c>
    </row>
    <row r="2877" spans="2:12" x14ac:dyDescent="0.25">
      <c r="B2877" s="39" t="str">
        <f t="shared" si="591"/>
        <v>172.30.11.36</v>
      </c>
      <c r="C2877" s="40" t="s">
        <v>2985</v>
      </c>
      <c r="D2877" s="40">
        <v>3451</v>
      </c>
      <c r="E2877" s="40">
        <v>3830</v>
      </c>
      <c r="F2877" s="40">
        <v>379</v>
      </c>
      <c r="G2877" s="40">
        <v>0</v>
      </c>
      <c r="H2877" s="40">
        <v>0</v>
      </c>
      <c r="I2877" s="40">
        <v>0</v>
      </c>
      <c r="J2877" s="40">
        <v>7.0114999999999998</v>
      </c>
      <c r="K2877" s="40">
        <v>0</v>
      </c>
      <c r="L2877" s="41">
        <v>7.0114999999999998</v>
      </c>
    </row>
    <row r="2878" spans="2:12" x14ac:dyDescent="0.25">
      <c r="B2878" s="39" t="str">
        <f t="shared" si="591"/>
        <v>172.30.11.36</v>
      </c>
      <c r="C2878" s="40" t="s">
        <v>2981</v>
      </c>
      <c r="D2878" s="40">
        <v>1495</v>
      </c>
      <c r="E2878" s="40">
        <v>1753</v>
      </c>
      <c r="F2878" s="40">
        <v>258</v>
      </c>
      <c r="G2878" s="40">
        <v>0</v>
      </c>
      <c r="H2878" s="40">
        <v>0</v>
      </c>
      <c r="I2878" s="40">
        <v>0</v>
      </c>
      <c r="J2878" s="40">
        <v>4.7729999999999997</v>
      </c>
      <c r="K2878" s="40">
        <v>0</v>
      </c>
      <c r="L2878" s="41">
        <v>4.7729999999999997</v>
      </c>
    </row>
    <row r="2879" spans="2:12" x14ac:dyDescent="0.25">
      <c r="B2879" s="39" t="str">
        <f t="shared" si="591"/>
        <v>172.30.11.36</v>
      </c>
      <c r="C2879" s="40" t="s">
        <v>2982</v>
      </c>
      <c r="D2879" s="40">
        <v>1792</v>
      </c>
      <c r="E2879" s="40">
        <v>2342</v>
      </c>
      <c r="F2879" s="40">
        <v>550</v>
      </c>
      <c r="G2879" s="40">
        <v>0</v>
      </c>
      <c r="H2879" s="40">
        <v>0</v>
      </c>
      <c r="I2879" s="40">
        <v>0</v>
      </c>
      <c r="J2879" s="40">
        <v>10.174999999999999</v>
      </c>
      <c r="K2879" s="40">
        <v>0</v>
      </c>
      <c r="L2879" s="41">
        <v>10.174999999999999</v>
      </c>
    </row>
    <row r="2880" spans="2:12" x14ac:dyDescent="0.25">
      <c r="B2880" s="39" t="s">
        <v>1321</v>
      </c>
      <c r="C2880" s="40" t="s">
        <v>2983</v>
      </c>
      <c r="D2880" s="40">
        <v>100699</v>
      </c>
      <c r="E2880" s="40">
        <v>104679</v>
      </c>
      <c r="F2880" s="40">
        <v>3980</v>
      </c>
      <c r="G2880" s="40">
        <v>110391</v>
      </c>
      <c r="H2880" s="40">
        <v>112750</v>
      </c>
      <c r="I2880" s="40">
        <v>2359</v>
      </c>
      <c r="J2880" s="40">
        <v>73.63</v>
      </c>
      <c r="K2880" s="40">
        <v>200.51500000000001</v>
      </c>
      <c r="L2880" s="41">
        <v>274.14499999999998</v>
      </c>
    </row>
    <row r="2881" spans="2:12" x14ac:dyDescent="0.25">
      <c r="B2881" s="39" t="str">
        <f t="shared" ref="B2881:B2884" si="592">B2880</f>
        <v>172.30.11.38</v>
      </c>
      <c r="C2881" s="40" t="s">
        <v>2984</v>
      </c>
      <c r="D2881" s="40">
        <v>104694</v>
      </c>
      <c r="E2881" s="40">
        <v>108696</v>
      </c>
      <c r="F2881" s="40">
        <v>4002</v>
      </c>
      <c r="G2881" s="40">
        <v>112755</v>
      </c>
      <c r="H2881" s="40">
        <v>114890</v>
      </c>
      <c r="I2881" s="40">
        <v>2135</v>
      </c>
      <c r="J2881" s="40">
        <v>74.036999999999992</v>
      </c>
      <c r="K2881" s="40">
        <v>181.47500000000002</v>
      </c>
      <c r="L2881" s="41">
        <v>255.512</v>
      </c>
    </row>
    <row r="2882" spans="2:12" x14ac:dyDescent="0.25">
      <c r="B2882" s="39" t="str">
        <f t="shared" si="592"/>
        <v>172.30.11.38</v>
      </c>
      <c r="C2882" s="40" t="s">
        <v>2985</v>
      </c>
      <c r="D2882" s="40">
        <v>108730</v>
      </c>
      <c r="E2882" s="40">
        <v>113729</v>
      </c>
      <c r="F2882" s="40">
        <v>4999</v>
      </c>
      <c r="G2882" s="40">
        <v>114899</v>
      </c>
      <c r="H2882" s="40">
        <v>116994</v>
      </c>
      <c r="I2882" s="40">
        <v>2095</v>
      </c>
      <c r="J2882" s="40">
        <v>92.481499999999997</v>
      </c>
      <c r="K2882" s="40">
        <v>178.07500000000002</v>
      </c>
      <c r="L2882" s="41">
        <v>270.55650000000003</v>
      </c>
    </row>
    <row r="2883" spans="2:12" x14ac:dyDescent="0.25">
      <c r="B2883" s="39" t="str">
        <f t="shared" si="592"/>
        <v>172.30.11.38</v>
      </c>
      <c r="C2883" s="40" t="s">
        <v>2981</v>
      </c>
      <c r="D2883" s="40">
        <v>90842</v>
      </c>
      <c r="E2883" s="40">
        <v>92929</v>
      </c>
      <c r="F2883" s="40">
        <v>2087</v>
      </c>
      <c r="G2883" s="40">
        <v>104789</v>
      </c>
      <c r="H2883" s="40">
        <v>106011</v>
      </c>
      <c r="I2883" s="40">
        <v>1222</v>
      </c>
      <c r="J2883" s="40">
        <v>38.609499999999997</v>
      </c>
      <c r="K2883" s="40">
        <v>103.87</v>
      </c>
      <c r="L2883" s="41">
        <v>142.4795</v>
      </c>
    </row>
    <row r="2884" spans="2:12" x14ac:dyDescent="0.25">
      <c r="B2884" s="39" t="str">
        <f t="shared" si="592"/>
        <v>172.30.11.38</v>
      </c>
      <c r="C2884" s="40" t="s">
        <v>2982</v>
      </c>
      <c r="D2884" s="40">
        <v>93040</v>
      </c>
      <c r="E2884" s="40">
        <v>96607</v>
      </c>
      <c r="F2884" s="40">
        <v>3567</v>
      </c>
      <c r="G2884" s="40">
        <v>106039</v>
      </c>
      <c r="H2884" s="40">
        <v>108219</v>
      </c>
      <c r="I2884" s="40">
        <v>2180</v>
      </c>
      <c r="J2884" s="40">
        <v>65.989499999999992</v>
      </c>
      <c r="K2884" s="40">
        <v>185.3</v>
      </c>
      <c r="L2884" s="41">
        <v>251.2895</v>
      </c>
    </row>
    <row r="2885" spans="2:12" x14ac:dyDescent="0.25">
      <c r="B2885" s="39" t="s">
        <v>2936</v>
      </c>
      <c r="C2885" s="40" t="s">
        <v>2984</v>
      </c>
      <c r="D2885" s="40">
        <v>559997</v>
      </c>
      <c r="E2885" s="40">
        <v>559997</v>
      </c>
      <c r="F2885" s="40">
        <v>0</v>
      </c>
      <c r="G2885" s="40">
        <v>0</v>
      </c>
      <c r="H2885" s="40">
        <v>0</v>
      </c>
      <c r="I2885" s="40">
        <v>0</v>
      </c>
      <c r="J2885" s="40">
        <v>0</v>
      </c>
      <c r="K2885" s="40">
        <v>0</v>
      </c>
      <c r="L2885" s="41">
        <v>0</v>
      </c>
    </row>
    <row r="2886" spans="2:12" x14ac:dyDescent="0.25">
      <c r="B2886" s="39" t="s">
        <v>1424</v>
      </c>
      <c r="C2886" s="40" t="s">
        <v>2983</v>
      </c>
      <c r="D2886" s="40">
        <v>0</v>
      </c>
      <c r="E2886" s="40">
        <v>0</v>
      </c>
      <c r="F2886" s="40">
        <v>0</v>
      </c>
      <c r="G2886" s="40">
        <v>0</v>
      </c>
      <c r="H2886" s="40">
        <v>0</v>
      </c>
      <c r="I2886" s="40">
        <v>0</v>
      </c>
      <c r="J2886" s="40">
        <v>0</v>
      </c>
      <c r="K2886" s="40">
        <v>0</v>
      </c>
      <c r="L2886" s="41">
        <v>0</v>
      </c>
    </row>
    <row r="2887" spans="2:12" x14ac:dyDescent="0.25">
      <c r="B2887" s="39" t="str">
        <f t="shared" ref="B2887:B2889" si="593">B2886</f>
        <v>172.30.11.41</v>
      </c>
      <c r="C2887" s="40" t="s">
        <v>2984</v>
      </c>
      <c r="D2887" s="40">
        <v>0</v>
      </c>
      <c r="E2887" s="40">
        <v>0</v>
      </c>
      <c r="F2887" s="40">
        <v>0</v>
      </c>
      <c r="G2887" s="40">
        <v>0</v>
      </c>
      <c r="H2887" s="40">
        <v>0</v>
      </c>
      <c r="I2887" s="40">
        <v>0</v>
      </c>
      <c r="J2887" s="40">
        <v>0</v>
      </c>
      <c r="K2887" s="40">
        <v>0</v>
      </c>
      <c r="L2887" s="41">
        <v>0</v>
      </c>
    </row>
    <row r="2888" spans="2:12" x14ac:dyDescent="0.25">
      <c r="B2888" s="39" t="str">
        <f t="shared" si="593"/>
        <v>172.30.11.41</v>
      </c>
      <c r="C2888" s="40" t="s">
        <v>2985</v>
      </c>
      <c r="D2888" s="40">
        <v>0</v>
      </c>
      <c r="E2888" s="40">
        <v>0</v>
      </c>
      <c r="F2888" s="40">
        <v>0</v>
      </c>
      <c r="G2888" s="40">
        <v>0</v>
      </c>
      <c r="H2888" s="40">
        <v>0</v>
      </c>
      <c r="I2888" s="40">
        <v>0</v>
      </c>
      <c r="J2888" s="40">
        <v>0</v>
      </c>
      <c r="K2888" s="40">
        <v>0</v>
      </c>
      <c r="L2888" s="41">
        <v>0</v>
      </c>
    </row>
    <row r="2889" spans="2:12" x14ac:dyDescent="0.25">
      <c r="B2889" s="39" t="str">
        <f t="shared" si="593"/>
        <v>172.30.11.41</v>
      </c>
      <c r="C2889" s="40" t="s">
        <v>2982</v>
      </c>
      <c r="D2889" s="40">
        <v>0</v>
      </c>
      <c r="E2889" s="40">
        <v>0</v>
      </c>
      <c r="F2889" s="40">
        <v>0</v>
      </c>
      <c r="G2889" s="40">
        <v>0</v>
      </c>
      <c r="H2889" s="40">
        <v>0</v>
      </c>
      <c r="I2889" s="40">
        <v>0</v>
      </c>
      <c r="J2889" s="40">
        <v>0</v>
      </c>
      <c r="K2889" s="40">
        <v>0</v>
      </c>
      <c r="L2889" s="41">
        <v>0</v>
      </c>
    </row>
    <row r="2890" spans="2:12" x14ac:dyDescent="0.25">
      <c r="B2890" s="39" t="s">
        <v>777</v>
      </c>
      <c r="C2890" s="40" t="s">
        <v>2983</v>
      </c>
      <c r="D2890" s="40">
        <v>131555</v>
      </c>
      <c r="E2890" s="40">
        <v>132441</v>
      </c>
      <c r="F2890" s="40">
        <v>886</v>
      </c>
      <c r="G2890" s="40">
        <v>0</v>
      </c>
      <c r="H2890" s="40">
        <v>0</v>
      </c>
      <c r="I2890" s="40">
        <v>0</v>
      </c>
      <c r="J2890" s="40">
        <v>16.390999999999998</v>
      </c>
      <c r="K2890" s="40">
        <v>0</v>
      </c>
      <c r="L2890" s="41">
        <v>16.390999999999998</v>
      </c>
    </row>
    <row r="2891" spans="2:12" x14ac:dyDescent="0.25">
      <c r="B2891" s="39" t="str">
        <f t="shared" ref="B2891:B2894" si="594">B2890</f>
        <v>172.30.11.44</v>
      </c>
      <c r="C2891" s="40" t="s">
        <v>2984</v>
      </c>
      <c r="D2891" s="40">
        <v>132457</v>
      </c>
      <c r="E2891" s="40">
        <v>133297</v>
      </c>
      <c r="F2891" s="40">
        <v>840</v>
      </c>
      <c r="G2891" s="40">
        <v>0</v>
      </c>
      <c r="H2891" s="40">
        <v>0</v>
      </c>
      <c r="I2891" s="40">
        <v>0</v>
      </c>
      <c r="J2891" s="40">
        <v>15.54</v>
      </c>
      <c r="K2891" s="40">
        <v>0</v>
      </c>
      <c r="L2891" s="41">
        <v>15.54</v>
      </c>
    </row>
    <row r="2892" spans="2:12" x14ac:dyDescent="0.25">
      <c r="B2892" s="39" t="str">
        <f t="shared" si="594"/>
        <v>172.30.11.44</v>
      </c>
      <c r="C2892" s="40" t="s">
        <v>2985</v>
      </c>
      <c r="D2892" s="40">
        <v>133306</v>
      </c>
      <c r="E2892" s="40">
        <v>134374</v>
      </c>
      <c r="F2892" s="40">
        <v>1068</v>
      </c>
      <c r="G2892" s="40">
        <v>0</v>
      </c>
      <c r="H2892" s="40">
        <v>0</v>
      </c>
      <c r="I2892" s="40">
        <v>0</v>
      </c>
      <c r="J2892" s="40">
        <v>19.757999999999999</v>
      </c>
      <c r="K2892" s="40">
        <v>0</v>
      </c>
      <c r="L2892" s="41">
        <v>19.757999999999999</v>
      </c>
    </row>
    <row r="2893" spans="2:12" x14ac:dyDescent="0.25">
      <c r="B2893" s="39" t="str">
        <f t="shared" si="594"/>
        <v>172.30.11.44</v>
      </c>
      <c r="C2893" s="40" t="s">
        <v>2981</v>
      </c>
      <c r="D2893" s="40">
        <v>128509</v>
      </c>
      <c r="E2893" s="40">
        <v>129624</v>
      </c>
      <c r="F2893" s="40">
        <v>1115</v>
      </c>
      <c r="G2893" s="40">
        <v>0</v>
      </c>
      <c r="H2893" s="40">
        <v>0</v>
      </c>
      <c r="I2893" s="40">
        <v>0</v>
      </c>
      <c r="J2893" s="40">
        <v>20.627499999999998</v>
      </c>
      <c r="K2893" s="40">
        <v>0</v>
      </c>
      <c r="L2893" s="41">
        <v>20.627499999999998</v>
      </c>
    </row>
    <row r="2894" spans="2:12" x14ac:dyDescent="0.25">
      <c r="B2894" s="39" t="str">
        <f t="shared" si="594"/>
        <v>172.30.11.44</v>
      </c>
      <c r="C2894" s="40" t="s">
        <v>2982</v>
      </c>
      <c r="D2894" s="40">
        <v>129650</v>
      </c>
      <c r="E2894" s="40">
        <v>130590</v>
      </c>
      <c r="F2894" s="40">
        <v>940</v>
      </c>
      <c r="G2894" s="40">
        <v>0</v>
      </c>
      <c r="H2894" s="40">
        <v>0</v>
      </c>
      <c r="I2894" s="40">
        <v>0</v>
      </c>
      <c r="J2894" s="40">
        <v>17.39</v>
      </c>
      <c r="K2894" s="40">
        <v>0</v>
      </c>
      <c r="L2894" s="41">
        <v>17.39</v>
      </c>
    </row>
    <row r="2895" spans="2:12" x14ac:dyDescent="0.25">
      <c r="B2895" s="39" t="s">
        <v>774</v>
      </c>
      <c r="C2895" s="40" t="s">
        <v>2983</v>
      </c>
      <c r="D2895" s="40">
        <v>428444</v>
      </c>
      <c r="E2895" s="40">
        <v>429584</v>
      </c>
      <c r="F2895" s="40">
        <v>1140</v>
      </c>
      <c r="G2895" s="40">
        <v>0</v>
      </c>
      <c r="H2895" s="40">
        <v>0</v>
      </c>
      <c r="I2895" s="40">
        <v>0</v>
      </c>
      <c r="J2895" s="40">
        <v>21.09</v>
      </c>
      <c r="K2895" s="40">
        <v>0</v>
      </c>
      <c r="L2895" s="41">
        <v>21.09</v>
      </c>
    </row>
    <row r="2896" spans="2:12" x14ac:dyDescent="0.25">
      <c r="B2896" s="39" t="str">
        <f t="shared" ref="B2896:B2899" si="595">B2895</f>
        <v>172.30.11.51</v>
      </c>
      <c r="C2896" s="40" t="s">
        <v>2984</v>
      </c>
      <c r="D2896" s="40">
        <v>429622</v>
      </c>
      <c r="E2896" s="40">
        <v>430988</v>
      </c>
      <c r="F2896" s="40">
        <v>1366</v>
      </c>
      <c r="G2896" s="40">
        <v>0</v>
      </c>
      <c r="H2896" s="40">
        <v>0</v>
      </c>
      <c r="I2896" s="40">
        <v>0</v>
      </c>
      <c r="J2896" s="40">
        <v>25.270999999999997</v>
      </c>
      <c r="K2896" s="40">
        <v>0</v>
      </c>
      <c r="L2896" s="41">
        <v>25.270999999999997</v>
      </c>
    </row>
    <row r="2897" spans="2:12" x14ac:dyDescent="0.25">
      <c r="B2897" s="39" t="str">
        <f t="shared" si="595"/>
        <v>172.30.11.51</v>
      </c>
      <c r="C2897" s="40" t="s">
        <v>2985</v>
      </c>
      <c r="D2897" s="40">
        <v>430990</v>
      </c>
      <c r="E2897" s="40">
        <v>432392</v>
      </c>
      <c r="F2897" s="40">
        <v>1402</v>
      </c>
      <c r="G2897" s="40">
        <v>0</v>
      </c>
      <c r="H2897" s="40">
        <v>0</v>
      </c>
      <c r="I2897" s="40">
        <v>0</v>
      </c>
      <c r="J2897" s="40">
        <v>25.936999999999998</v>
      </c>
      <c r="K2897" s="40">
        <v>0</v>
      </c>
      <c r="L2897" s="41">
        <v>25.936999999999998</v>
      </c>
    </row>
    <row r="2898" spans="2:12" x14ac:dyDescent="0.25">
      <c r="B2898" s="39" t="str">
        <f t="shared" si="595"/>
        <v>172.30.11.51</v>
      </c>
      <c r="C2898" s="40" t="s">
        <v>2981</v>
      </c>
      <c r="D2898" s="40">
        <v>425004</v>
      </c>
      <c r="E2898" s="40">
        <v>426312</v>
      </c>
      <c r="F2898" s="40">
        <v>1308</v>
      </c>
      <c r="G2898" s="40">
        <v>0</v>
      </c>
      <c r="H2898" s="40">
        <v>0</v>
      </c>
      <c r="I2898" s="40">
        <v>0</v>
      </c>
      <c r="J2898" s="40">
        <v>24.198</v>
      </c>
      <c r="K2898" s="40">
        <v>0</v>
      </c>
      <c r="L2898" s="41">
        <v>24.198</v>
      </c>
    </row>
    <row r="2899" spans="2:12" x14ac:dyDescent="0.25">
      <c r="B2899" s="39" t="str">
        <f t="shared" si="595"/>
        <v>172.30.11.51</v>
      </c>
      <c r="C2899" s="40" t="s">
        <v>2982</v>
      </c>
      <c r="D2899" s="40">
        <v>426330</v>
      </c>
      <c r="E2899" s="40">
        <v>427375</v>
      </c>
      <c r="F2899" s="40">
        <v>1045</v>
      </c>
      <c r="G2899" s="40">
        <v>0</v>
      </c>
      <c r="H2899" s="40">
        <v>0</v>
      </c>
      <c r="I2899" s="40">
        <v>0</v>
      </c>
      <c r="J2899" s="40">
        <v>19.3325</v>
      </c>
      <c r="K2899" s="40">
        <v>0</v>
      </c>
      <c r="L2899" s="41">
        <v>19.3325</v>
      </c>
    </row>
    <row r="2900" spans="2:12" x14ac:dyDescent="0.25">
      <c r="B2900" s="39" t="s">
        <v>2651</v>
      </c>
      <c r="C2900" s="40" t="s">
        <v>2983</v>
      </c>
      <c r="D2900" s="40">
        <v>833</v>
      </c>
      <c r="E2900" s="40">
        <v>866</v>
      </c>
      <c r="F2900" s="40">
        <v>33</v>
      </c>
      <c r="G2900" s="40">
        <v>903</v>
      </c>
      <c r="H2900" s="40">
        <v>968</v>
      </c>
      <c r="I2900" s="40">
        <v>65</v>
      </c>
      <c r="J2900" s="40">
        <v>0.61049999999999993</v>
      </c>
      <c r="K2900" s="40">
        <v>5.5250000000000004</v>
      </c>
      <c r="L2900" s="41">
        <v>6.1355000000000004</v>
      </c>
    </row>
    <row r="2901" spans="2:12" x14ac:dyDescent="0.25">
      <c r="B2901" s="39" t="str">
        <f t="shared" ref="B2901:B2904" si="596">B2900</f>
        <v>172.30.11.52</v>
      </c>
      <c r="C2901" s="40" t="s">
        <v>2984</v>
      </c>
      <c r="D2901" s="40">
        <v>866</v>
      </c>
      <c r="E2901" s="40">
        <v>997</v>
      </c>
      <c r="F2901" s="40">
        <v>131</v>
      </c>
      <c r="G2901" s="40">
        <v>968</v>
      </c>
      <c r="H2901" s="40">
        <v>1092</v>
      </c>
      <c r="I2901" s="40">
        <v>124</v>
      </c>
      <c r="J2901" s="40">
        <v>2.4234999999999998</v>
      </c>
      <c r="K2901" s="40">
        <v>10.540000000000001</v>
      </c>
      <c r="L2901" s="41">
        <v>12.9635</v>
      </c>
    </row>
    <row r="2902" spans="2:12" x14ac:dyDescent="0.25">
      <c r="B2902" s="39" t="str">
        <f t="shared" si="596"/>
        <v>172.30.11.52</v>
      </c>
      <c r="C2902" s="40" t="s">
        <v>2985</v>
      </c>
      <c r="D2902" s="40">
        <v>997</v>
      </c>
      <c r="E2902" s="40">
        <v>1266</v>
      </c>
      <c r="F2902" s="40">
        <v>269</v>
      </c>
      <c r="G2902" s="40">
        <v>1092</v>
      </c>
      <c r="H2902" s="40">
        <v>1283</v>
      </c>
      <c r="I2902" s="40">
        <v>191</v>
      </c>
      <c r="J2902" s="40">
        <v>4.9764999999999997</v>
      </c>
      <c r="K2902" s="40">
        <v>16.234999999999999</v>
      </c>
      <c r="L2902" s="41">
        <v>21.211500000000001</v>
      </c>
    </row>
    <row r="2903" spans="2:12" x14ac:dyDescent="0.25">
      <c r="B2903" s="39" t="str">
        <f t="shared" si="596"/>
        <v>172.30.11.52</v>
      </c>
      <c r="C2903" s="40" t="s">
        <v>2981</v>
      </c>
      <c r="D2903" s="40">
        <v>568</v>
      </c>
      <c r="E2903" s="40">
        <v>576</v>
      </c>
      <c r="F2903" s="40">
        <v>8</v>
      </c>
      <c r="G2903" s="40">
        <v>807</v>
      </c>
      <c r="H2903" s="40">
        <v>846</v>
      </c>
      <c r="I2903" s="40">
        <v>39</v>
      </c>
      <c r="J2903" s="40">
        <v>0.14799999999999999</v>
      </c>
      <c r="K2903" s="40">
        <v>3.3150000000000004</v>
      </c>
      <c r="L2903" s="41">
        <v>3.4630000000000005</v>
      </c>
    </row>
    <row r="2904" spans="2:12" x14ac:dyDescent="0.25">
      <c r="B2904" s="39" t="str">
        <f t="shared" si="596"/>
        <v>172.30.11.52</v>
      </c>
      <c r="C2904" s="40" t="s">
        <v>2982</v>
      </c>
      <c r="D2904" s="40">
        <v>576</v>
      </c>
      <c r="E2904" s="40">
        <v>825</v>
      </c>
      <c r="F2904" s="40">
        <v>249</v>
      </c>
      <c r="G2904" s="40">
        <v>846</v>
      </c>
      <c r="H2904" s="40">
        <v>888</v>
      </c>
      <c r="I2904" s="40">
        <v>42</v>
      </c>
      <c r="J2904" s="40">
        <v>4.6064999999999996</v>
      </c>
      <c r="K2904" s="40">
        <v>3.5700000000000003</v>
      </c>
      <c r="L2904" s="41">
        <v>8.1765000000000008</v>
      </c>
    </row>
    <row r="2905" spans="2:12" x14ac:dyDescent="0.25">
      <c r="B2905" s="39" t="s">
        <v>2522</v>
      </c>
      <c r="C2905" s="40" t="s">
        <v>2983</v>
      </c>
      <c r="D2905" s="40">
        <v>29432</v>
      </c>
      <c r="E2905" s="40">
        <v>30100</v>
      </c>
      <c r="F2905" s="40">
        <v>668</v>
      </c>
      <c r="G2905" s="40">
        <v>51977</v>
      </c>
      <c r="H2905" s="40">
        <v>52379</v>
      </c>
      <c r="I2905" s="40">
        <v>402</v>
      </c>
      <c r="J2905" s="40">
        <v>12.357999999999999</v>
      </c>
      <c r="K2905" s="40">
        <v>34.17</v>
      </c>
      <c r="L2905" s="41">
        <v>46.527999999999999</v>
      </c>
    </row>
    <row r="2906" spans="2:12" x14ac:dyDescent="0.25">
      <c r="B2906" s="39" t="str">
        <f t="shared" ref="B2906:B2909" si="597">B2905</f>
        <v>172.30.11.59</v>
      </c>
      <c r="C2906" s="40" t="s">
        <v>2984</v>
      </c>
      <c r="D2906" s="40">
        <v>30100</v>
      </c>
      <c r="E2906" s="40">
        <v>30632</v>
      </c>
      <c r="F2906" s="40">
        <v>532</v>
      </c>
      <c r="G2906" s="40">
        <v>52379</v>
      </c>
      <c r="H2906" s="40">
        <v>52790</v>
      </c>
      <c r="I2906" s="40">
        <v>411</v>
      </c>
      <c r="J2906" s="40">
        <v>9.8419999999999987</v>
      </c>
      <c r="K2906" s="40">
        <v>34.935000000000002</v>
      </c>
      <c r="L2906" s="41">
        <v>44.777000000000001</v>
      </c>
    </row>
    <row r="2907" spans="2:12" x14ac:dyDescent="0.25">
      <c r="B2907" s="39" t="str">
        <f t="shared" si="597"/>
        <v>172.30.11.59</v>
      </c>
      <c r="C2907" s="40" t="s">
        <v>2985</v>
      </c>
      <c r="D2907" s="40">
        <v>30635</v>
      </c>
      <c r="E2907" s="40">
        <v>30886</v>
      </c>
      <c r="F2907" s="40">
        <v>251</v>
      </c>
      <c r="G2907" s="40">
        <v>52794</v>
      </c>
      <c r="H2907" s="40">
        <v>53350</v>
      </c>
      <c r="I2907" s="40">
        <v>556</v>
      </c>
      <c r="J2907" s="40">
        <v>4.6434999999999995</v>
      </c>
      <c r="K2907" s="40">
        <v>47.260000000000005</v>
      </c>
      <c r="L2907" s="41">
        <v>51.903500000000008</v>
      </c>
    </row>
    <row r="2908" spans="2:12" x14ac:dyDescent="0.25">
      <c r="B2908" s="39" t="str">
        <f t="shared" si="597"/>
        <v>172.30.11.59</v>
      </c>
      <c r="C2908" s="40" t="s">
        <v>2981</v>
      </c>
      <c r="D2908" s="40">
        <v>28784</v>
      </c>
      <c r="E2908" s="40">
        <v>29014</v>
      </c>
      <c r="F2908" s="40">
        <v>230</v>
      </c>
      <c r="G2908" s="40">
        <v>49986</v>
      </c>
      <c r="H2908" s="40">
        <v>50776</v>
      </c>
      <c r="I2908" s="40">
        <v>790</v>
      </c>
      <c r="J2908" s="40">
        <v>4.2549999999999999</v>
      </c>
      <c r="K2908" s="40">
        <v>67.150000000000006</v>
      </c>
      <c r="L2908" s="41">
        <v>71.405000000000001</v>
      </c>
    </row>
    <row r="2909" spans="2:12" x14ac:dyDescent="0.25">
      <c r="B2909" s="39" t="str">
        <f t="shared" si="597"/>
        <v>172.30.11.59</v>
      </c>
      <c r="C2909" s="40" t="s">
        <v>2982</v>
      </c>
      <c r="D2909" s="40">
        <v>29060</v>
      </c>
      <c r="E2909" s="40">
        <v>29337</v>
      </c>
      <c r="F2909" s="40">
        <v>277</v>
      </c>
      <c r="G2909" s="40">
        <v>50937</v>
      </c>
      <c r="H2909" s="40">
        <v>51794</v>
      </c>
      <c r="I2909" s="40">
        <v>857</v>
      </c>
      <c r="J2909" s="40">
        <v>5.1244999999999994</v>
      </c>
      <c r="K2909" s="40">
        <v>72.844999999999999</v>
      </c>
      <c r="L2909" s="41">
        <v>77.969499999999996</v>
      </c>
    </row>
    <row r="2910" spans="2:12" x14ac:dyDescent="0.25">
      <c r="B2910" s="39" t="s">
        <v>1211</v>
      </c>
      <c r="C2910" s="40" t="s">
        <v>2983</v>
      </c>
      <c r="D2910" s="40">
        <v>126678</v>
      </c>
      <c r="E2910" s="40">
        <v>127707</v>
      </c>
      <c r="F2910" s="40">
        <v>1029</v>
      </c>
      <c r="G2910" s="40">
        <v>0</v>
      </c>
      <c r="H2910" s="40">
        <v>0</v>
      </c>
      <c r="I2910" s="40">
        <v>0</v>
      </c>
      <c r="J2910" s="40">
        <v>19.0365</v>
      </c>
      <c r="K2910" s="40">
        <v>0</v>
      </c>
      <c r="L2910" s="41">
        <v>19.0365</v>
      </c>
    </row>
    <row r="2911" spans="2:12" x14ac:dyDescent="0.25">
      <c r="B2911" s="39" t="str">
        <f t="shared" ref="B2911:B2914" si="598">B2910</f>
        <v>172.30.11.64</v>
      </c>
      <c r="C2911" s="40" t="s">
        <v>2984</v>
      </c>
      <c r="D2911" s="40">
        <v>127712</v>
      </c>
      <c r="E2911" s="40">
        <v>129177</v>
      </c>
      <c r="F2911" s="40">
        <v>1465</v>
      </c>
      <c r="G2911" s="40">
        <v>0</v>
      </c>
      <c r="H2911" s="40">
        <v>0</v>
      </c>
      <c r="I2911" s="40">
        <v>0</v>
      </c>
      <c r="J2911" s="40">
        <v>27.102499999999999</v>
      </c>
      <c r="K2911" s="40">
        <v>0</v>
      </c>
      <c r="L2911" s="41">
        <v>27.102499999999999</v>
      </c>
    </row>
    <row r="2912" spans="2:12" x14ac:dyDescent="0.25">
      <c r="B2912" s="39" t="str">
        <f t="shared" si="598"/>
        <v>172.30.11.64</v>
      </c>
      <c r="C2912" s="40" t="s">
        <v>2985</v>
      </c>
      <c r="D2912" s="40">
        <v>129189</v>
      </c>
      <c r="E2912" s="40">
        <v>130317</v>
      </c>
      <c r="F2912" s="40">
        <v>1128</v>
      </c>
      <c r="G2912" s="40">
        <v>0</v>
      </c>
      <c r="H2912" s="40">
        <v>0</v>
      </c>
      <c r="I2912" s="40">
        <v>0</v>
      </c>
      <c r="J2912" s="40">
        <v>20.867999999999999</v>
      </c>
      <c r="K2912" s="40">
        <v>0</v>
      </c>
      <c r="L2912" s="41">
        <v>20.867999999999999</v>
      </c>
    </row>
    <row r="2913" spans="2:12" x14ac:dyDescent="0.25">
      <c r="B2913" s="39" t="str">
        <f t="shared" si="598"/>
        <v>172.30.11.64</v>
      </c>
      <c r="C2913" s="40" t="s">
        <v>2981</v>
      </c>
      <c r="D2913" s="40">
        <v>123485</v>
      </c>
      <c r="E2913" s="40">
        <v>124817</v>
      </c>
      <c r="F2913" s="40">
        <v>1332</v>
      </c>
      <c r="G2913" s="40">
        <v>0</v>
      </c>
      <c r="H2913" s="40">
        <v>0</v>
      </c>
      <c r="I2913" s="40">
        <v>0</v>
      </c>
      <c r="J2913" s="40">
        <v>24.641999999999999</v>
      </c>
      <c r="K2913" s="40">
        <v>0</v>
      </c>
      <c r="L2913" s="41">
        <v>24.641999999999999</v>
      </c>
    </row>
    <row r="2914" spans="2:12" x14ac:dyDescent="0.25">
      <c r="B2914" s="39" t="str">
        <f t="shared" si="598"/>
        <v>172.30.11.64</v>
      </c>
      <c r="C2914" s="40" t="s">
        <v>2982</v>
      </c>
      <c r="D2914" s="40">
        <v>124860</v>
      </c>
      <c r="E2914" s="40">
        <v>125665</v>
      </c>
      <c r="F2914" s="40">
        <v>805</v>
      </c>
      <c r="G2914" s="40">
        <v>0</v>
      </c>
      <c r="H2914" s="40">
        <v>0</v>
      </c>
      <c r="I2914" s="40">
        <v>0</v>
      </c>
      <c r="J2914" s="40">
        <v>14.8925</v>
      </c>
      <c r="K2914" s="40">
        <v>0</v>
      </c>
      <c r="L2914" s="41">
        <v>14.8925</v>
      </c>
    </row>
    <row r="2915" spans="2:12" x14ac:dyDescent="0.25">
      <c r="B2915" s="39" t="s">
        <v>144</v>
      </c>
      <c r="C2915" s="40" t="s">
        <v>2983</v>
      </c>
      <c r="D2915" s="40">
        <v>151920</v>
      </c>
      <c r="E2915" s="40">
        <v>168893</v>
      </c>
      <c r="F2915" s="40">
        <v>16973</v>
      </c>
      <c r="G2915" s="40">
        <v>0</v>
      </c>
      <c r="H2915" s="40">
        <v>0</v>
      </c>
      <c r="I2915" s="40">
        <v>0</v>
      </c>
      <c r="J2915" s="40">
        <v>314.00049999999999</v>
      </c>
      <c r="K2915" s="40">
        <v>0</v>
      </c>
      <c r="L2915" s="41">
        <v>314.00049999999999</v>
      </c>
    </row>
    <row r="2916" spans="2:12" x14ac:dyDescent="0.25">
      <c r="B2916" s="39" t="str">
        <f t="shared" ref="B2916:B2919" si="599">B2915</f>
        <v>172.30.11.65</v>
      </c>
      <c r="C2916" s="40" t="s">
        <v>2984</v>
      </c>
      <c r="D2916" s="40">
        <v>169065</v>
      </c>
      <c r="E2916" s="40">
        <v>184427</v>
      </c>
      <c r="F2916" s="40">
        <v>15362</v>
      </c>
      <c r="G2916" s="40">
        <v>0</v>
      </c>
      <c r="H2916" s="40">
        <v>0</v>
      </c>
      <c r="I2916" s="40">
        <v>0</v>
      </c>
      <c r="J2916" s="40">
        <v>284.197</v>
      </c>
      <c r="K2916" s="40">
        <v>0</v>
      </c>
      <c r="L2916" s="41">
        <v>284.197</v>
      </c>
    </row>
    <row r="2917" spans="2:12" x14ac:dyDescent="0.25">
      <c r="B2917" s="39" t="str">
        <f t="shared" si="599"/>
        <v>172.30.11.65</v>
      </c>
      <c r="C2917" s="40" t="s">
        <v>2985</v>
      </c>
      <c r="D2917" s="40">
        <v>184755</v>
      </c>
      <c r="E2917" s="40">
        <v>200705</v>
      </c>
      <c r="F2917" s="40">
        <v>15950</v>
      </c>
      <c r="G2917" s="40">
        <v>0</v>
      </c>
      <c r="H2917" s="40">
        <v>0</v>
      </c>
      <c r="I2917" s="40">
        <v>0</v>
      </c>
      <c r="J2917" s="40">
        <v>295.07499999999999</v>
      </c>
      <c r="K2917" s="40">
        <v>0</v>
      </c>
      <c r="L2917" s="41">
        <v>295.07499999999999</v>
      </c>
    </row>
    <row r="2918" spans="2:12" x14ac:dyDescent="0.25">
      <c r="B2918" s="39" t="str">
        <f t="shared" si="599"/>
        <v>172.30.11.65</v>
      </c>
      <c r="C2918" s="40" t="s">
        <v>2981</v>
      </c>
      <c r="D2918" s="40">
        <v>99154</v>
      </c>
      <c r="E2918" s="40">
        <v>117431</v>
      </c>
      <c r="F2918" s="40">
        <v>18277</v>
      </c>
      <c r="G2918" s="40">
        <v>0</v>
      </c>
      <c r="H2918" s="40">
        <v>0</v>
      </c>
      <c r="I2918" s="40">
        <v>0</v>
      </c>
      <c r="J2918" s="40">
        <v>338.12449999999995</v>
      </c>
      <c r="K2918" s="40">
        <v>0</v>
      </c>
      <c r="L2918" s="41">
        <v>338.12449999999995</v>
      </c>
    </row>
    <row r="2919" spans="2:12" x14ac:dyDescent="0.25">
      <c r="B2919" s="39" t="str">
        <f t="shared" si="599"/>
        <v>172.30.11.65</v>
      </c>
      <c r="C2919" s="40" t="s">
        <v>2982</v>
      </c>
      <c r="D2919" s="40">
        <v>117998</v>
      </c>
      <c r="E2919" s="40">
        <v>134444</v>
      </c>
      <c r="F2919" s="40">
        <v>16446</v>
      </c>
      <c r="G2919" s="40">
        <v>0</v>
      </c>
      <c r="H2919" s="40">
        <v>0</v>
      </c>
      <c r="I2919" s="40">
        <v>0</v>
      </c>
      <c r="J2919" s="40">
        <v>304.25099999999998</v>
      </c>
      <c r="K2919" s="40">
        <v>0</v>
      </c>
      <c r="L2919" s="41">
        <v>304.25099999999998</v>
      </c>
    </row>
    <row r="2920" spans="2:12" x14ac:dyDescent="0.25">
      <c r="B2920" s="39" t="s">
        <v>1605</v>
      </c>
      <c r="C2920" s="40" t="s">
        <v>2983</v>
      </c>
      <c r="D2920" s="40">
        <v>39875</v>
      </c>
      <c r="E2920" s="40">
        <v>40306</v>
      </c>
      <c r="F2920" s="40">
        <v>431</v>
      </c>
      <c r="G2920" s="40">
        <v>0</v>
      </c>
      <c r="H2920" s="40">
        <v>0</v>
      </c>
      <c r="I2920" s="40">
        <v>0</v>
      </c>
      <c r="J2920" s="40">
        <v>7.9734999999999996</v>
      </c>
      <c r="K2920" s="40">
        <v>0</v>
      </c>
      <c r="L2920" s="41">
        <v>7.9734999999999996</v>
      </c>
    </row>
    <row r="2921" spans="2:12" x14ac:dyDescent="0.25">
      <c r="B2921" s="39" t="str">
        <f t="shared" ref="B2921:B2924" si="600">B2920</f>
        <v>172.30.11.87</v>
      </c>
      <c r="C2921" s="40" t="s">
        <v>2984</v>
      </c>
      <c r="D2921" s="40">
        <v>40308</v>
      </c>
      <c r="E2921" s="40">
        <v>41014</v>
      </c>
      <c r="F2921" s="40">
        <v>706</v>
      </c>
      <c r="G2921" s="40">
        <v>0</v>
      </c>
      <c r="H2921" s="40">
        <v>0</v>
      </c>
      <c r="I2921" s="40">
        <v>0</v>
      </c>
      <c r="J2921" s="40">
        <v>13.061</v>
      </c>
      <c r="K2921" s="40">
        <v>0</v>
      </c>
      <c r="L2921" s="41">
        <v>13.061</v>
      </c>
    </row>
    <row r="2922" spans="2:12" x14ac:dyDescent="0.25">
      <c r="B2922" s="39" t="str">
        <f t="shared" si="600"/>
        <v>172.30.11.87</v>
      </c>
      <c r="C2922" s="40" t="s">
        <v>2985</v>
      </c>
      <c r="D2922" s="40">
        <v>41017</v>
      </c>
      <c r="E2922" s="40">
        <v>41445</v>
      </c>
      <c r="F2922" s="40">
        <v>428</v>
      </c>
      <c r="G2922" s="40">
        <v>0</v>
      </c>
      <c r="H2922" s="40">
        <v>0</v>
      </c>
      <c r="I2922" s="40">
        <v>0</v>
      </c>
      <c r="J2922" s="40">
        <v>7.9179999999999993</v>
      </c>
      <c r="K2922" s="40">
        <v>0</v>
      </c>
      <c r="L2922" s="41">
        <v>7.9179999999999993</v>
      </c>
    </row>
    <row r="2923" spans="2:12" x14ac:dyDescent="0.25">
      <c r="B2923" s="39" t="str">
        <f t="shared" si="600"/>
        <v>172.30.11.87</v>
      </c>
      <c r="C2923" s="40" t="s">
        <v>2981</v>
      </c>
      <c r="D2923" s="40">
        <v>38481</v>
      </c>
      <c r="E2923" s="40">
        <v>38969</v>
      </c>
      <c r="F2923" s="40">
        <v>488</v>
      </c>
      <c r="G2923" s="40">
        <v>0</v>
      </c>
      <c r="H2923" s="40">
        <v>0</v>
      </c>
      <c r="I2923" s="40">
        <v>0</v>
      </c>
      <c r="J2923" s="40">
        <v>9.0279999999999987</v>
      </c>
      <c r="K2923" s="40">
        <v>0</v>
      </c>
      <c r="L2923" s="41">
        <v>9.0279999999999987</v>
      </c>
    </row>
    <row r="2924" spans="2:12" x14ac:dyDescent="0.25">
      <c r="B2924" s="39" t="str">
        <f t="shared" si="600"/>
        <v>172.30.11.87</v>
      </c>
      <c r="C2924" s="40" t="s">
        <v>2982</v>
      </c>
      <c r="D2924" s="40">
        <v>38993</v>
      </c>
      <c r="E2924" s="40">
        <v>39376</v>
      </c>
      <c r="F2924" s="40">
        <v>383</v>
      </c>
      <c r="G2924" s="40">
        <v>0</v>
      </c>
      <c r="H2924" s="40">
        <v>0</v>
      </c>
      <c r="I2924" s="40">
        <v>0</v>
      </c>
      <c r="J2924" s="40">
        <v>7.0854999999999997</v>
      </c>
      <c r="K2924" s="40">
        <v>0</v>
      </c>
      <c r="L2924" s="41">
        <v>7.0854999999999997</v>
      </c>
    </row>
    <row r="2925" spans="2:12" x14ac:dyDescent="0.25">
      <c r="B2925" s="39" t="s">
        <v>799</v>
      </c>
      <c r="C2925" s="40" t="s">
        <v>2983</v>
      </c>
      <c r="D2925" s="40">
        <v>302384</v>
      </c>
      <c r="E2925" s="40">
        <v>307121</v>
      </c>
      <c r="F2925" s="40">
        <v>4737</v>
      </c>
      <c r="G2925" s="40">
        <v>0</v>
      </c>
      <c r="H2925" s="40">
        <v>0</v>
      </c>
      <c r="I2925" s="40">
        <v>0</v>
      </c>
      <c r="J2925" s="40">
        <v>87.634500000000003</v>
      </c>
      <c r="K2925" s="40">
        <v>0</v>
      </c>
      <c r="L2925" s="41">
        <v>87.634500000000003</v>
      </c>
    </row>
    <row r="2926" spans="2:12" x14ac:dyDescent="0.25">
      <c r="B2926" s="39" t="str">
        <f t="shared" ref="B2926:B2929" si="601">B2925</f>
        <v>172.30.2.31</v>
      </c>
      <c r="C2926" s="40" t="s">
        <v>2984</v>
      </c>
      <c r="D2926" s="40">
        <v>307250</v>
      </c>
      <c r="E2926" s="40">
        <v>311916</v>
      </c>
      <c r="F2926" s="40">
        <v>4666</v>
      </c>
      <c r="G2926" s="40">
        <v>0</v>
      </c>
      <c r="H2926" s="40">
        <v>0</v>
      </c>
      <c r="I2926" s="40">
        <v>0</v>
      </c>
      <c r="J2926" s="40">
        <v>86.320999999999998</v>
      </c>
      <c r="K2926" s="40">
        <v>0</v>
      </c>
      <c r="L2926" s="41">
        <v>86.320999999999998</v>
      </c>
    </row>
    <row r="2927" spans="2:12" x14ac:dyDescent="0.25">
      <c r="B2927" s="39" t="str">
        <f t="shared" si="601"/>
        <v>172.30.2.31</v>
      </c>
      <c r="C2927" s="40" t="s">
        <v>2985</v>
      </c>
      <c r="D2927" s="40">
        <v>311992</v>
      </c>
      <c r="E2927" s="40">
        <v>317745</v>
      </c>
      <c r="F2927" s="40">
        <v>5753</v>
      </c>
      <c r="G2927" s="40">
        <v>0</v>
      </c>
      <c r="H2927" s="40">
        <v>0</v>
      </c>
      <c r="I2927" s="40">
        <v>0</v>
      </c>
      <c r="J2927" s="40">
        <v>106.43049999999999</v>
      </c>
      <c r="K2927" s="40">
        <v>0</v>
      </c>
      <c r="L2927" s="41">
        <v>106.43049999999999</v>
      </c>
    </row>
    <row r="2928" spans="2:12" x14ac:dyDescent="0.25">
      <c r="B2928" s="39" t="str">
        <f t="shared" si="601"/>
        <v>172.30.2.31</v>
      </c>
      <c r="C2928" s="40" t="s">
        <v>2981</v>
      </c>
      <c r="D2928" s="40">
        <v>286780</v>
      </c>
      <c r="E2928" s="40">
        <v>292523</v>
      </c>
      <c r="F2928" s="40">
        <v>5743</v>
      </c>
      <c r="G2928" s="40">
        <v>0</v>
      </c>
      <c r="H2928" s="40">
        <v>0</v>
      </c>
      <c r="I2928" s="40">
        <v>0</v>
      </c>
      <c r="J2928" s="40">
        <v>106.24549999999999</v>
      </c>
      <c r="K2928" s="40">
        <v>0</v>
      </c>
      <c r="L2928" s="41">
        <v>106.24549999999999</v>
      </c>
    </row>
    <row r="2929" spans="2:12" x14ac:dyDescent="0.25">
      <c r="B2929" s="39" t="str">
        <f t="shared" si="601"/>
        <v>172.30.2.31</v>
      </c>
      <c r="C2929" s="40" t="s">
        <v>2982</v>
      </c>
      <c r="D2929" s="40">
        <v>292758</v>
      </c>
      <c r="E2929" s="40">
        <v>297700</v>
      </c>
      <c r="F2929" s="40">
        <v>4942</v>
      </c>
      <c r="G2929" s="40">
        <v>0</v>
      </c>
      <c r="H2929" s="40">
        <v>0</v>
      </c>
      <c r="I2929" s="40">
        <v>0</v>
      </c>
      <c r="J2929" s="40">
        <v>91.426999999999992</v>
      </c>
      <c r="K2929" s="40">
        <v>0</v>
      </c>
      <c r="L2929" s="41">
        <v>91.426999999999992</v>
      </c>
    </row>
    <row r="2930" spans="2:12" x14ac:dyDescent="0.25">
      <c r="B2930" s="39" t="s">
        <v>818</v>
      </c>
      <c r="C2930" s="40" t="s">
        <v>2983</v>
      </c>
      <c r="D2930" s="40">
        <v>569</v>
      </c>
      <c r="E2930" s="40">
        <v>1031</v>
      </c>
      <c r="F2930" s="40">
        <v>462</v>
      </c>
      <c r="G2930" s="40">
        <v>2980</v>
      </c>
      <c r="H2930" s="40">
        <v>5783</v>
      </c>
      <c r="I2930" s="40">
        <v>2803</v>
      </c>
      <c r="J2930" s="40">
        <v>8.5469999999999988</v>
      </c>
      <c r="K2930" s="40">
        <v>238.25500000000002</v>
      </c>
      <c r="L2930" s="41">
        <v>246.80200000000002</v>
      </c>
    </row>
    <row r="2931" spans="2:12" x14ac:dyDescent="0.25">
      <c r="B2931" s="39" t="str">
        <f t="shared" ref="B2931:B2935" si="602">B2930</f>
        <v>172.30.21.26</v>
      </c>
      <c r="C2931" s="40" t="s">
        <v>2984</v>
      </c>
      <c r="D2931" s="40">
        <v>1031</v>
      </c>
      <c r="E2931" s="40">
        <v>1860</v>
      </c>
      <c r="F2931" s="40">
        <v>829</v>
      </c>
      <c r="G2931" s="40">
        <v>5783</v>
      </c>
      <c r="H2931" s="40">
        <v>9044</v>
      </c>
      <c r="I2931" s="40">
        <v>3261</v>
      </c>
      <c r="J2931" s="40">
        <v>15.336499999999999</v>
      </c>
      <c r="K2931" s="40">
        <v>277.185</v>
      </c>
      <c r="L2931" s="41">
        <v>292.5215</v>
      </c>
    </row>
    <row r="2932" spans="2:12" x14ac:dyDescent="0.25">
      <c r="B2932" s="39" t="str">
        <f t="shared" si="602"/>
        <v>172.30.21.26</v>
      </c>
      <c r="C2932" s="40" t="s">
        <v>2985</v>
      </c>
      <c r="D2932" s="40">
        <v>1860</v>
      </c>
      <c r="E2932" s="40">
        <v>2910</v>
      </c>
      <c r="F2932" s="40">
        <v>1050</v>
      </c>
      <c r="G2932" s="40">
        <v>9048</v>
      </c>
      <c r="H2932" s="40">
        <v>13689</v>
      </c>
      <c r="I2932" s="40">
        <v>4641</v>
      </c>
      <c r="J2932" s="40">
        <v>19.425000000000001</v>
      </c>
      <c r="K2932" s="40">
        <v>394.48500000000001</v>
      </c>
      <c r="L2932" s="41">
        <v>413.91</v>
      </c>
    </row>
    <row r="2933" spans="2:12" x14ac:dyDescent="0.25">
      <c r="B2933" s="39" t="str">
        <f t="shared" si="602"/>
        <v>172.30.21.26</v>
      </c>
      <c r="C2933" s="40" t="s">
        <v>2981</v>
      </c>
      <c r="D2933" s="40">
        <v>5</v>
      </c>
      <c r="E2933" s="40">
        <v>20</v>
      </c>
      <c r="F2933" s="40">
        <v>15</v>
      </c>
      <c r="G2933" s="40">
        <v>12</v>
      </c>
      <c r="H2933" s="40">
        <v>21</v>
      </c>
      <c r="I2933" s="40">
        <v>9</v>
      </c>
      <c r="J2933" s="40">
        <v>0.27749999999999997</v>
      </c>
      <c r="K2933" s="40">
        <v>0.76500000000000001</v>
      </c>
      <c r="L2933" s="41">
        <v>1.0425</v>
      </c>
    </row>
    <row r="2934" spans="2:12" x14ac:dyDescent="0.25">
      <c r="B2934" s="39" t="str">
        <f t="shared" si="602"/>
        <v>172.30.21.26</v>
      </c>
      <c r="C2934" s="40" t="str">
        <f>C2933</f>
        <v>October</v>
      </c>
      <c r="D2934" s="40">
        <v>36298</v>
      </c>
      <c r="E2934" s="40">
        <v>36682</v>
      </c>
      <c r="F2934" s="40">
        <v>384</v>
      </c>
      <c r="G2934" s="40">
        <v>100280</v>
      </c>
      <c r="H2934" s="40">
        <v>102085</v>
      </c>
      <c r="I2934" s="40">
        <v>1805</v>
      </c>
      <c r="J2934" s="40">
        <v>7.1039999999999992</v>
      </c>
      <c r="K2934" s="40">
        <v>153.42500000000001</v>
      </c>
      <c r="L2934" s="41">
        <v>160.529</v>
      </c>
    </row>
    <row r="2935" spans="2:12" x14ac:dyDescent="0.25">
      <c r="B2935" s="39" t="str">
        <f t="shared" si="602"/>
        <v>172.30.21.26</v>
      </c>
      <c r="C2935" s="40" t="s">
        <v>2982</v>
      </c>
      <c r="D2935" s="40">
        <v>44</v>
      </c>
      <c r="E2935" s="40">
        <v>300</v>
      </c>
      <c r="F2935" s="40">
        <v>256</v>
      </c>
      <c r="G2935" s="40">
        <v>101</v>
      </c>
      <c r="H2935" s="40">
        <v>1655</v>
      </c>
      <c r="I2935" s="40">
        <v>1554</v>
      </c>
      <c r="J2935" s="40">
        <v>4.7359999999999998</v>
      </c>
      <c r="K2935" s="40">
        <v>132.09</v>
      </c>
      <c r="L2935" s="41">
        <v>136.82599999999999</v>
      </c>
    </row>
    <row r="2936" spans="2:12" x14ac:dyDescent="0.25">
      <c r="B2936" s="39" t="s">
        <v>821</v>
      </c>
      <c r="C2936" s="40" t="s">
        <v>2983</v>
      </c>
      <c r="D2936" s="40">
        <v>176905</v>
      </c>
      <c r="E2936" s="40">
        <v>177511</v>
      </c>
      <c r="F2936" s="40">
        <v>606</v>
      </c>
      <c r="G2936" s="40">
        <v>0</v>
      </c>
      <c r="H2936" s="40">
        <v>0</v>
      </c>
      <c r="I2936" s="40">
        <v>0</v>
      </c>
      <c r="J2936" s="40">
        <v>11.211</v>
      </c>
      <c r="K2936" s="40">
        <v>0</v>
      </c>
      <c r="L2936" s="41">
        <v>11.211</v>
      </c>
    </row>
    <row r="2937" spans="2:12" x14ac:dyDescent="0.25">
      <c r="B2937" s="39" t="str">
        <f t="shared" ref="B2937:B2940" si="603">B2936</f>
        <v>172.30.21.39</v>
      </c>
      <c r="C2937" s="40" t="s">
        <v>2984</v>
      </c>
      <c r="D2937" s="40">
        <v>177523</v>
      </c>
      <c r="E2937" s="40">
        <v>177757</v>
      </c>
      <c r="F2937" s="40">
        <v>234</v>
      </c>
      <c r="G2937" s="40">
        <v>0</v>
      </c>
      <c r="H2937" s="40">
        <v>0</v>
      </c>
      <c r="I2937" s="40">
        <v>0</v>
      </c>
      <c r="J2937" s="40">
        <v>4.3289999999999997</v>
      </c>
      <c r="K2937" s="40">
        <v>0</v>
      </c>
      <c r="L2937" s="41">
        <v>4.3289999999999997</v>
      </c>
    </row>
    <row r="2938" spans="2:12" x14ac:dyDescent="0.25">
      <c r="B2938" s="39" t="str">
        <f t="shared" si="603"/>
        <v>172.30.21.39</v>
      </c>
      <c r="C2938" s="40" t="s">
        <v>2985</v>
      </c>
      <c r="D2938" s="40">
        <v>177757</v>
      </c>
      <c r="E2938" s="40">
        <v>177818</v>
      </c>
      <c r="F2938" s="40">
        <v>61</v>
      </c>
      <c r="G2938" s="40">
        <v>0</v>
      </c>
      <c r="H2938" s="40">
        <v>0</v>
      </c>
      <c r="I2938" s="40">
        <v>0</v>
      </c>
      <c r="J2938" s="40">
        <v>1.1284999999999998</v>
      </c>
      <c r="K2938" s="40">
        <v>0</v>
      </c>
      <c r="L2938" s="41">
        <v>1.1284999999999998</v>
      </c>
    </row>
    <row r="2939" spans="2:12" x14ac:dyDescent="0.25">
      <c r="B2939" s="39" t="str">
        <f t="shared" si="603"/>
        <v>172.30.21.39</v>
      </c>
      <c r="C2939" s="40" t="s">
        <v>2981</v>
      </c>
      <c r="D2939" s="40">
        <v>176370</v>
      </c>
      <c r="E2939" s="40">
        <v>176534</v>
      </c>
      <c r="F2939" s="40">
        <v>164</v>
      </c>
      <c r="G2939" s="40">
        <v>0</v>
      </c>
      <c r="H2939" s="40">
        <v>0</v>
      </c>
      <c r="I2939" s="40">
        <v>0</v>
      </c>
      <c r="J2939" s="40">
        <v>3.0339999999999998</v>
      </c>
      <c r="K2939" s="40">
        <v>0</v>
      </c>
      <c r="L2939" s="41">
        <v>3.0339999999999998</v>
      </c>
    </row>
    <row r="2940" spans="2:12" x14ac:dyDescent="0.25">
      <c r="B2940" s="39" t="str">
        <f t="shared" si="603"/>
        <v>172.30.21.39</v>
      </c>
      <c r="C2940" s="40" t="s">
        <v>2982</v>
      </c>
      <c r="D2940" s="40">
        <v>176534</v>
      </c>
      <c r="E2940" s="40">
        <v>176768</v>
      </c>
      <c r="F2940" s="40">
        <v>234</v>
      </c>
      <c r="G2940" s="40">
        <v>0</v>
      </c>
      <c r="H2940" s="40">
        <v>0</v>
      </c>
      <c r="I2940" s="40">
        <v>0</v>
      </c>
      <c r="J2940" s="40">
        <v>4.3289999999999997</v>
      </c>
      <c r="K2940" s="40">
        <v>0</v>
      </c>
      <c r="L2940" s="41">
        <v>4.3289999999999997</v>
      </c>
    </row>
    <row r="2941" spans="2:12" x14ac:dyDescent="0.25">
      <c r="B2941" s="39" t="s">
        <v>2129</v>
      </c>
      <c r="C2941" s="40" t="s">
        <v>2983</v>
      </c>
      <c r="D2941" s="40">
        <v>3856</v>
      </c>
      <c r="E2941" s="40">
        <v>4041</v>
      </c>
      <c r="F2941" s="40">
        <v>185</v>
      </c>
      <c r="G2941" s="40">
        <v>0</v>
      </c>
      <c r="H2941" s="40">
        <v>0</v>
      </c>
      <c r="I2941" s="40">
        <v>0</v>
      </c>
      <c r="J2941" s="40">
        <v>3.4224999999999999</v>
      </c>
      <c r="K2941" s="40">
        <v>0</v>
      </c>
      <c r="L2941" s="41">
        <v>3.4224999999999999</v>
      </c>
    </row>
    <row r="2942" spans="2:12" x14ac:dyDescent="0.25">
      <c r="B2942" s="39" t="str">
        <f t="shared" ref="B2942:B2945" si="604">B2941</f>
        <v>172.30.21.40</v>
      </c>
      <c r="C2942" s="40" t="s">
        <v>2984</v>
      </c>
      <c r="D2942" s="40">
        <v>4042</v>
      </c>
      <c r="E2942" s="40">
        <v>4359</v>
      </c>
      <c r="F2942" s="40">
        <v>317</v>
      </c>
      <c r="G2942" s="40">
        <v>0</v>
      </c>
      <c r="H2942" s="40">
        <v>0</v>
      </c>
      <c r="I2942" s="40">
        <v>0</v>
      </c>
      <c r="J2942" s="40">
        <v>5.8644999999999996</v>
      </c>
      <c r="K2942" s="40">
        <v>0</v>
      </c>
      <c r="L2942" s="41">
        <v>5.8644999999999996</v>
      </c>
    </row>
    <row r="2943" spans="2:12" x14ac:dyDescent="0.25">
      <c r="B2943" s="39" t="str">
        <f t="shared" si="604"/>
        <v>172.30.21.40</v>
      </c>
      <c r="C2943" s="40" t="s">
        <v>2985</v>
      </c>
      <c r="D2943" s="40">
        <v>4359</v>
      </c>
      <c r="E2943" s="40">
        <v>4668</v>
      </c>
      <c r="F2943" s="40">
        <v>309</v>
      </c>
      <c r="G2943" s="40">
        <v>0</v>
      </c>
      <c r="H2943" s="40">
        <v>0</v>
      </c>
      <c r="I2943" s="40">
        <v>0</v>
      </c>
      <c r="J2943" s="40">
        <v>5.7164999999999999</v>
      </c>
      <c r="K2943" s="40">
        <v>0</v>
      </c>
      <c r="L2943" s="41">
        <v>5.7164999999999999</v>
      </c>
    </row>
    <row r="2944" spans="2:12" x14ac:dyDescent="0.25">
      <c r="B2944" s="39" t="str">
        <f t="shared" si="604"/>
        <v>172.30.21.40</v>
      </c>
      <c r="C2944" s="40" t="s">
        <v>2981</v>
      </c>
      <c r="D2944" s="40">
        <v>2812</v>
      </c>
      <c r="E2944" s="40">
        <v>3184</v>
      </c>
      <c r="F2944" s="40">
        <v>372</v>
      </c>
      <c r="G2944" s="40">
        <v>0</v>
      </c>
      <c r="H2944" s="40">
        <v>0</v>
      </c>
      <c r="I2944" s="40">
        <v>0</v>
      </c>
      <c r="J2944" s="40">
        <v>6.8819999999999997</v>
      </c>
      <c r="K2944" s="40">
        <v>0</v>
      </c>
      <c r="L2944" s="41">
        <v>6.8819999999999997</v>
      </c>
    </row>
    <row r="2945" spans="2:12" x14ac:dyDescent="0.25">
      <c r="B2945" s="39" t="str">
        <f t="shared" si="604"/>
        <v>172.30.21.40</v>
      </c>
      <c r="C2945" s="40" t="s">
        <v>2982</v>
      </c>
      <c r="D2945" s="40">
        <v>3184</v>
      </c>
      <c r="E2945" s="40">
        <v>3446</v>
      </c>
      <c r="F2945" s="40">
        <v>262</v>
      </c>
      <c r="G2945" s="40">
        <v>0</v>
      </c>
      <c r="H2945" s="40">
        <v>0</v>
      </c>
      <c r="I2945" s="40">
        <v>0</v>
      </c>
      <c r="J2945" s="40">
        <v>4.8469999999999995</v>
      </c>
      <c r="K2945" s="40">
        <v>0</v>
      </c>
      <c r="L2945" s="41">
        <v>4.8469999999999995</v>
      </c>
    </row>
    <row r="2946" spans="2:12" x14ac:dyDescent="0.25">
      <c r="B2946" s="39" t="s">
        <v>61</v>
      </c>
      <c r="C2946" s="40" t="s">
        <v>2983</v>
      </c>
      <c r="D2946" s="40">
        <v>104570</v>
      </c>
      <c r="E2946" s="40">
        <v>111672</v>
      </c>
      <c r="F2946" s="40">
        <v>7102</v>
      </c>
      <c r="G2946" s="40">
        <v>0</v>
      </c>
      <c r="H2946" s="40">
        <v>0</v>
      </c>
      <c r="I2946" s="40">
        <v>0</v>
      </c>
      <c r="J2946" s="40">
        <v>131.387</v>
      </c>
      <c r="K2946" s="40">
        <v>0</v>
      </c>
      <c r="L2946" s="41">
        <v>131.387</v>
      </c>
    </row>
    <row r="2947" spans="2:12" x14ac:dyDescent="0.25">
      <c r="B2947" s="39" t="str">
        <f t="shared" ref="B2947:B2950" si="605">B2946</f>
        <v>172.30.21.41</v>
      </c>
      <c r="C2947" s="40" t="s">
        <v>2984</v>
      </c>
      <c r="D2947" s="40">
        <v>111957</v>
      </c>
      <c r="E2947" s="40">
        <v>119941</v>
      </c>
      <c r="F2947" s="40">
        <v>7984</v>
      </c>
      <c r="G2947" s="40">
        <v>0</v>
      </c>
      <c r="H2947" s="40">
        <v>0</v>
      </c>
      <c r="I2947" s="40">
        <v>0</v>
      </c>
      <c r="J2947" s="40">
        <v>147.70399999999998</v>
      </c>
      <c r="K2947" s="40">
        <v>0</v>
      </c>
      <c r="L2947" s="41">
        <v>147.70399999999998</v>
      </c>
    </row>
    <row r="2948" spans="2:12" x14ac:dyDescent="0.25">
      <c r="B2948" s="39" t="str">
        <f t="shared" si="605"/>
        <v>172.30.21.41</v>
      </c>
      <c r="C2948" s="40" t="s">
        <v>2985</v>
      </c>
      <c r="D2948" s="40">
        <v>120217</v>
      </c>
      <c r="E2948" s="40">
        <v>129074</v>
      </c>
      <c r="F2948" s="40">
        <v>8857</v>
      </c>
      <c r="G2948" s="40">
        <v>0</v>
      </c>
      <c r="H2948" s="40">
        <v>0</v>
      </c>
      <c r="I2948" s="40">
        <v>0</v>
      </c>
      <c r="J2948" s="40">
        <v>163.8545</v>
      </c>
      <c r="K2948" s="40">
        <v>0</v>
      </c>
      <c r="L2948" s="41">
        <v>163.8545</v>
      </c>
    </row>
    <row r="2949" spans="2:12" x14ac:dyDescent="0.25">
      <c r="B2949" s="39" t="str">
        <f t="shared" si="605"/>
        <v>172.30.21.41</v>
      </c>
      <c r="C2949" s="40" t="s">
        <v>2981</v>
      </c>
      <c r="D2949" s="40">
        <v>82753</v>
      </c>
      <c r="E2949" s="40">
        <v>90321</v>
      </c>
      <c r="F2949" s="40">
        <v>7568</v>
      </c>
      <c r="G2949" s="40">
        <v>0</v>
      </c>
      <c r="H2949" s="40">
        <v>0</v>
      </c>
      <c r="I2949" s="40">
        <v>0</v>
      </c>
      <c r="J2949" s="40">
        <v>140.00799999999998</v>
      </c>
      <c r="K2949" s="40">
        <v>0</v>
      </c>
      <c r="L2949" s="41">
        <v>140.00799999999998</v>
      </c>
    </row>
    <row r="2950" spans="2:12" x14ac:dyDescent="0.25">
      <c r="B2950" s="39" t="str">
        <f t="shared" si="605"/>
        <v>172.30.21.41</v>
      </c>
      <c r="C2950" s="40" t="s">
        <v>2982</v>
      </c>
      <c r="D2950" s="40">
        <v>90722</v>
      </c>
      <c r="E2950" s="40">
        <v>97520</v>
      </c>
      <c r="F2950" s="40">
        <v>6798</v>
      </c>
      <c r="G2950" s="40">
        <v>0</v>
      </c>
      <c r="H2950" s="40">
        <v>0</v>
      </c>
      <c r="I2950" s="40">
        <v>0</v>
      </c>
      <c r="J2950" s="40">
        <v>125.76299999999999</v>
      </c>
      <c r="K2950" s="40">
        <v>0</v>
      </c>
      <c r="L2950" s="41">
        <v>125.76299999999999</v>
      </c>
    </row>
    <row r="2951" spans="2:12" x14ac:dyDescent="0.25">
      <c r="B2951" s="39" t="s">
        <v>802</v>
      </c>
      <c r="C2951" s="40" t="s">
        <v>2981</v>
      </c>
      <c r="D2951" s="40">
        <v>249757</v>
      </c>
      <c r="E2951" s="40">
        <v>249775</v>
      </c>
      <c r="F2951" s="40">
        <v>18</v>
      </c>
      <c r="G2951" s="40">
        <v>0</v>
      </c>
      <c r="H2951" s="40">
        <v>0</v>
      </c>
      <c r="I2951" s="40">
        <v>0</v>
      </c>
      <c r="J2951" s="40">
        <v>0.33299999999999996</v>
      </c>
      <c r="K2951" s="40">
        <v>0</v>
      </c>
      <c r="L2951" s="41">
        <v>0.33299999999999996</v>
      </c>
    </row>
    <row r="2952" spans="2:12" x14ac:dyDescent="0.25">
      <c r="B2952" s="39" t="str">
        <f>B2951</f>
        <v>172.30.21.42</v>
      </c>
      <c r="C2952" s="40" t="s">
        <v>2982</v>
      </c>
      <c r="D2952" s="40">
        <v>249775</v>
      </c>
      <c r="E2952" s="40">
        <v>249848</v>
      </c>
      <c r="F2952" s="40">
        <v>73</v>
      </c>
      <c r="G2952" s="40">
        <v>0</v>
      </c>
      <c r="H2952" s="40">
        <v>0</v>
      </c>
      <c r="I2952" s="40">
        <v>0</v>
      </c>
      <c r="J2952" s="40">
        <v>1.3505</v>
      </c>
      <c r="K2952" s="40">
        <v>0</v>
      </c>
      <c r="L2952" s="41">
        <v>1.3505</v>
      </c>
    </row>
    <row r="2953" spans="2:12" x14ac:dyDescent="0.25">
      <c r="B2953" s="39" t="s">
        <v>833</v>
      </c>
      <c r="C2953" s="40" t="s">
        <v>2983</v>
      </c>
      <c r="D2953" s="40">
        <v>32566</v>
      </c>
      <c r="E2953" s="40">
        <v>32704</v>
      </c>
      <c r="F2953" s="40">
        <v>138</v>
      </c>
      <c r="G2953" s="40">
        <v>0</v>
      </c>
      <c r="H2953" s="40">
        <v>0</v>
      </c>
      <c r="I2953" s="40">
        <v>0</v>
      </c>
      <c r="J2953" s="40">
        <v>2.5529999999999999</v>
      </c>
      <c r="K2953" s="40">
        <v>0</v>
      </c>
      <c r="L2953" s="41">
        <v>2.5529999999999999</v>
      </c>
    </row>
    <row r="2954" spans="2:12" x14ac:dyDescent="0.25">
      <c r="B2954" s="39" t="str">
        <f t="shared" ref="B2954:B2957" si="606">B2953</f>
        <v>172.30.21.44</v>
      </c>
      <c r="C2954" s="40" t="s">
        <v>2984</v>
      </c>
      <c r="D2954" s="40">
        <v>32705</v>
      </c>
      <c r="E2954" s="40">
        <v>32812</v>
      </c>
      <c r="F2954" s="40">
        <v>107</v>
      </c>
      <c r="G2954" s="40">
        <v>0</v>
      </c>
      <c r="H2954" s="40">
        <v>0</v>
      </c>
      <c r="I2954" s="40">
        <v>0</v>
      </c>
      <c r="J2954" s="40">
        <v>1.9794999999999998</v>
      </c>
      <c r="K2954" s="40">
        <v>0</v>
      </c>
      <c r="L2954" s="41">
        <v>1.9794999999999998</v>
      </c>
    </row>
    <row r="2955" spans="2:12" x14ac:dyDescent="0.25">
      <c r="B2955" s="39" t="str">
        <f t="shared" si="606"/>
        <v>172.30.21.44</v>
      </c>
      <c r="C2955" s="40" t="s">
        <v>2985</v>
      </c>
      <c r="D2955" s="40">
        <v>32814</v>
      </c>
      <c r="E2955" s="40">
        <v>32882</v>
      </c>
      <c r="F2955" s="40">
        <v>68</v>
      </c>
      <c r="G2955" s="40">
        <v>0</v>
      </c>
      <c r="H2955" s="40">
        <v>0</v>
      </c>
      <c r="I2955" s="40">
        <v>0</v>
      </c>
      <c r="J2955" s="40">
        <v>1.258</v>
      </c>
      <c r="K2955" s="40">
        <v>0</v>
      </c>
      <c r="L2955" s="41">
        <v>1.258</v>
      </c>
    </row>
    <row r="2956" spans="2:12" x14ac:dyDescent="0.25">
      <c r="B2956" s="39" t="str">
        <f t="shared" si="606"/>
        <v>172.30.21.44</v>
      </c>
      <c r="C2956" s="40" t="s">
        <v>2981</v>
      </c>
      <c r="D2956" s="40">
        <v>32361</v>
      </c>
      <c r="E2956" s="40">
        <v>32431</v>
      </c>
      <c r="F2956" s="40">
        <v>70</v>
      </c>
      <c r="G2956" s="40">
        <v>0</v>
      </c>
      <c r="H2956" s="40">
        <v>0</v>
      </c>
      <c r="I2956" s="40">
        <v>0</v>
      </c>
      <c r="J2956" s="40">
        <v>1.2949999999999999</v>
      </c>
      <c r="K2956" s="40">
        <v>0</v>
      </c>
      <c r="L2956" s="41">
        <v>1.2949999999999999</v>
      </c>
    </row>
    <row r="2957" spans="2:12" x14ac:dyDescent="0.25">
      <c r="B2957" s="39" t="str">
        <f t="shared" si="606"/>
        <v>172.30.21.44</v>
      </c>
      <c r="C2957" s="40" t="s">
        <v>2982</v>
      </c>
      <c r="D2957" s="40">
        <v>32434</v>
      </c>
      <c r="E2957" s="40">
        <v>32517</v>
      </c>
      <c r="F2957" s="40">
        <v>83</v>
      </c>
      <c r="G2957" s="40">
        <v>0</v>
      </c>
      <c r="H2957" s="40">
        <v>0</v>
      </c>
      <c r="I2957" s="40">
        <v>0</v>
      </c>
      <c r="J2957" s="40">
        <v>1.5354999999999999</v>
      </c>
      <c r="K2957" s="40">
        <v>0</v>
      </c>
      <c r="L2957" s="41">
        <v>1.5354999999999999</v>
      </c>
    </row>
    <row r="2958" spans="2:12" x14ac:dyDescent="0.25">
      <c r="B2958" s="39" t="s">
        <v>2637</v>
      </c>
      <c r="C2958" s="40" t="s">
        <v>2983</v>
      </c>
      <c r="D2958" s="40">
        <v>10246</v>
      </c>
      <c r="E2958" s="40">
        <v>10268</v>
      </c>
      <c r="F2958" s="40">
        <v>22</v>
      </c>
      <c r="G2958" s="40">
        <v>0</v>
      </c>
      <c r="H2958" s="40">
        <v>0</v>
      </c>
      <c r="I2958" s="40">
        <v>0</v>
      </c>
      <c r="J2958" s="40">
        <v>0.40699999999999997</v>
      </c>
      <c r="K2958" s="40">
        <v>0</v>
      </c>
      <c r="L2958" s="41">
        <v>0.40699999999999997</v>
      </c>
    </row>
    <row r="2959" spans="2:12" x14ac:dyDescent="0.25">
      <c r="B2959" s="39" t="str">
        <f t="shared" ref="B2959:B2962" si="607">B2958</f>
        <v>172.30.21.45</v>
      </c>
      <c r="C2959" s="40" t="s">
        <v>2984</v>
      </c>
      <c r="D2959" s="40">
        <v>10269</v>
      </c>
      <c r="E2959" s="40">
        <v>10278</v>
      </c>
      <c r="F2959" s="40">
        <v>9</v>
      </c>
      <c r="G2959" s="40">
        <v>0</v>
      </c>
      <c r="H2959" s="40">
        <v>0</v>
      </c>
      <c r="I2959" s="40">
        <v>0</v>
      </c>
      <c r="J2959" s="40">
        <v>0.16649999999999998</v>
      </c>
      <c r="K2959" s="40">
        <v>0</v>
      </c>
      <c r="L2959" s="41">
        <v>0.16649999999999998</v>
      </c>
    </row>
    <row r="2960" spans="2:12" x14ac:dyDescent="0.25">
      <c r="B2960" s="39" t="str">
        <f t="shared" si="607"/>
        <v>172.30.21.45</v>
      </c>
      <c r="C2960" s="40" t="s">
        <v>2985</v>
      </c>
      <c r="D2960" s="40">
        <v>10278</v>
      </c>
      <c r="E2960" s="40">
        <v>10331</v>
      </c>
      <c r="F2960" s="40">
        <v>53</v>
      </c>
      <c r="G2960" s="40">
        <v>0</v>
      </c>
      <c r="H2960" s="40">
        <v>0</v>
      </c>
      <c r="I2960" s="40">
        <v>0</v>
      </c>
      <c r="J2960" s="40">
        <v>0.98049999999999993</v>
      </c>
      <c r="K2960" s="40">
        <v>0</v>
      </c>
      <c r="L2960" s="41">
        <v>0.98049999999999993</v>
      </c>
    </row>
    <row r="2961" spans="2:12" x14ac:dyDescent="0.25">
      <c r="B2961" s="39" t="str">
        <f t="shared" si="607"/>
        <v>172.30.21.45</v>
      </c>
      <c r="C2961" s="40" t="s">
        <v>2981</v>
      </c>
      <c r="D2961" s="40">
        <v>10199</v>
      </c>
      <c r="E2961" s="40">
        <v>10217</v>
      </c>
      <c r="F2961" s="40">
        <v>18</v>
      </c>
      <c r="G2961" s="40">
        <v>0</v>
      </c>
      <c r="H2961" s="40">
        <v>0</v>
      </c>
      <c r="I2961" s="40">
        <v>0</v>
      </c>
      <c r="J2961" s="40">
        <v>0.33299999999999996</v>
      </c>
      <c r="K2961" s="40">
        <v>0</v>
      </c>
      <c r="L2961" s="41">
        <v>0.33299999999999996</v>
      </c>
    </row>
    <row r="2962" spans="2:12" x14ac:dyDescent="0.25">
      <c r="B2962" s="39" t="str">
        <f t="shared" si="607"/>
        <v>172.30.21.45</v>
      </c>
      <c r="C2962" s="40" t="s">
        <v>2982</v>
      </c>
      <c r="D2962" s="40">
        <v>10217</v>
      </c>
      <c r="E2962" s="40">
        <v>10226</v>
      </c>
      <c r="F2962" s="40">
        <v>9</v>
      </c>
      <c r="G2962" s="40">
        <v>0</v>
      </c>
      <c r="H2962" s="40">
        <v>0</v>
      </c>
      <c r="I2962" s="40">
        <v>0</v>
      </c>
      <c r="J2962" s="40">
        <v>0.16649999999999998</v>
      </c>
      <c r="K2962" s="40">
        <v>0</v>
      </c>
      <c r="L2962" s="41">
        <v>0.16649999999999998</v>
      </c>
    </row>
    <row r="2963" spans="2:12" x14ac:dyDescent="0.25">
      <c r="B2963" s="39" t="s">
        <v>2132</v>
      </c>
      <c r="C2963" s="40" t="s">
        <v>2983</v>
      </c>
      <c r="D2963" s="40">
        <v>969</v>
      </c>
      <c r="E2963" s="40">
        <v>1043</v>
      </c>
      <c r="F2963" s="40">
        <v>74</v>
      </c>
      <c r="G2963" s="40">
        <v>0</v>
      </c>
      <c r="H2963" s="40">
        <v>0</v>
      </c>
      <c r="I2963" s="40">
        <v>0</v>
      </c>
      <c r="J2963" s="40">
        <v>1.369</v>
      </c>
      <c r="K2963" s="40">
        <v>0</v>
      </c>
      <c r="L2963" s="41">
        <v>1.369</v>
      </c>
    </row>
    <row r="2964" spans="2:12" x14ac:dyDescent="0.25">
      <c r="B2964" s="39" t="str">
        <f t="shared" ref="B2964:B2967" si="608">B2963</f>
        <v>172.30.21.46</v>
      </c>
      <c r="C2964" s="40" t="s">
        <v>2984</v>
      </c>
      <c r="D2964" s="40">
        <v>1043</v>
      </c>
      <c r="E2964" s="40">
        <v>1129</v>
      </c>
      <c r="F2964" s="40">
        <v>86</v>
      </c>
      <c r="G2964" s="40">
        <v>0</v>
      </c>
      <c r="H2964" s="40">
        <v>0</v>
      </c>
      <c r="I2964" s="40">
        <v>0</v>
      </c>
      <c r="J2964" s="40">
        <v>1.591</v>
      </c>
      <c r="K2964" s="40">
        <v>0</v>
      </c>
      <c r="L2964" s="41">
        <v>1.591</v>
      </c>
    </row>
    <row r="2965" spans="2:12" x14ac:dyDescent="0.25">
      <c r="B2965" s="39" t="str">
        <f t="shared" si="608"/>
        <v>172.30.21.46</v>
      </c>
      <c r="C2965" s="40" t="s">
        <v>2985</v>
      </c>
      <c r="D2965" s="40">
        <v>1138</v>
      </c>
      <c r="E2965" s="40">
        <v>1211</v>
      </c>
      <c r="F2965" s="40">
        <v>73</v>
      </c>
      <c r="G2965" s="40">
        <v>0</v>
      </c>
      <c r="H2965" s="40">
        <v>0</v>
      </c>
      <c r="I2965" s="40">
        <v>0</v>
      </c>
      <c r="J2965" s="40">
        <v>1.3505</v>
      </c>
      <c r="K2965" s="40">
        <v>0</v>
      </c>
      <c r="L2965" s="41">
        <v>1.3505</v>
      </c>
    </row>
    <row r="2966" spans="2:12" x14ac:dyDescent="0.25">
      <c r="B2966" s="39" t="str">
        <f t="shared" si="608"/>
        <v>172.30.21.46</v>
      </c>
      <c r="C2966" s="40" t="s">
        <v>2981</v>
      </c>
      <c r="D2966" s="40">
        <v>779</v>
      </c>
      <c r="E2966" s="40">
        <v>851</v>
      </c>
      <c r="F2966" s="40">
        <v>72</v>
      </c>
      <c r="G2966" s="40">
        <v>0</v>
      </c>
      <c r="H2966" s="40">
        <v>0</v>
      </c>
      <c r="I2966" s="40">
        <v>0</v>
      </c>
      <c r="J2966" s="40">
        <v>1.3319999999999999</v>
      </c>
      <c r="K2966" s="40">
        <v>0</v>
      </c>
      <c r="L2966" s="41">
        <v>1.3319999999999999</v>
      </c>
    </row>
    <row r="2967" spans="2:12" x14ac:dyDescent="0.25">
      <c r="B2967" s="39" t="str">
        <f t="shared" si="608"/>
        <v>172.30.21.46</v>
      </c>
      <c r="C2967" s="40" t="s">
        <v>2982</v>
      </c>
      <c r="D2967" s="40">
        <v>852</v>
      </c>
      <c r="E2967" s="40">
        <v>900</v>
      </c>
      <c r="F2967" s="40">
        <v>48</v>
      </c>
      <c r="G2967" s="40">
        <v>0</v>
      </c>
      <c r="H2967" s="40">
        <v>0</v>
      </c>
      <c r="I2967" s="40">
        <v>0</v>
      </c>
      <c r="J2967" s="40">
        <v>0.8879999999999999</v>
      </c>
      <c r="K2967" s="40">
        <v>0</v>
      </c>
      <c r="L2967" s="41">
        <v>0.8879999999999999</v>
      </c>
    </row>
    <row r="2968" spans="2:12" x14ac:dyDescent="0.25">
      <c r="B2968" s="39" t="s">
        <v>830</v>
      </c>
      <c r="C2968" s="40" t="s">
        <v>2983</v>
      </c>
      <c r="D2968" s="40">
        <v>55199</v>
      </c>
      <c r="E2968" s="40">
        <v>55245</v>
      </c>
      <c r="F2968" s="40">
        <v>46</v>
      </c>
      <c r="G2968" s="40">
        <v>0</v>
      </c>
      <c r="H2968" s="40">
        <v>0</v>
      </c>
      <c r="I2968" s="40">
        <v>0</v>
      </c>
      <c r="J2968" s="40">
        <v>0.85099999999999998</v>
      </c>
      <c r="K2968" s="40">
        <v>0</v>
      </c>
      <c r="L2968" s="41">
        <v>0.85099999999999998</v>
      </c>
    </row>
    <row r="2969" spans="2:12" x14ac:dyDescent="0.25">
      <c r="B2969" s="39" t="str">
        <f t="shared" ref="B2969:B2972" si="609">B2968</f>
        <v>172.30.21.51</v>
      </c>
      <c r="C2969" s="40" t="s">
        <v>2984</v>
      </c>
      <c r="D2969" s="40">
        <v>55246</v>
      </c>
      <c r="E2969" s="40">
        <v>55334</v>
      </c>
      <c r="F2969" s="40">
        <v>88</v>
      </c>
      <c r="G2969" s="40">
        <v>0</v>
      </c>
      <c r="H2969" s="40">
        <v>0</v>
      </c>
      <c r="I2969" s="40">
        <v>0</v>
      </c>
      <c r="J2969" s="40">
        <v>1.6279999999999999</v>
      </c>
      <c r="K2969" s="40">
        <v>0</v>
      </c>
      <c r="L2969" s="41">
        <v>1.6279999999999999</v>
      </c>
    </row>
    <row r="2970" spans="2:12" x14ac:dyDescent="0.25">
      <c r="B2970" s="39" t="str">
        <f t="shared" si="609"/>
        <v>172.30.21.51</v>
      </c>
      <c r="C2970" s="40" t="s">
        <v>2985</v>
      </c>
      <c r="D2970" s="40">
        <v>55334</v>
      </c>
      <c r="E2970" s="40">
        <v>55400</v>
      </c>
      <c r="F2970" s="40">
        <v>66</v>
      </c>
      <c r="G2970" s="40">
        <v>0</v>
      </c>
      <c r="H2970" s="40">
        <v>0</v>
      </c>
      <c r="I2970" s="40">
        <v>0</v>
      </c>
      <c r="J2970" s="40">
        <v>1.2209999999999999</v>
      </c>
      <c r="K2970" s="40">
        <v>0</v>
      </c>
      <c r="L2970" s="41">
        <v>1.2209999999999999</v>
      </c>
    </row>
    <row r="2971" spans="2:12" x14ac:dyDescent="0.25">
      <c r="B2971" s="39" t="str">
        <f t="shared" si="609"/>
        <v>172.30.21.51</v>
      </c>
      <c r="C2971" s="40" t="s">
        <v>2981</v>
      </c>
      <c r="D2971" s="40">
        <v>54977</v>
      </c>
      <c r="E2971" s="40">
        <v>55028</v>
      </c>
      <c r="F2971" s="40">
        <v>51</v>
      </c>
      <c r="G2971" s="40">
        <v>0</v>
      </c>
      <c r="H2971" s="40">
        <v>0</v>
      </c>
      <c r="I2971" s="40">
        <v>0</v>
      </c>
      <c r="J2971" s="40">
        <v>0.94350000000000001</v>
      </c>
      <c r="K2971" s="40">
        <v>0</v>
      </c>
      <c r="L2971" s="41">
        <v>0.94350000000000001</v>
      </c>
    </row>
    <row r="2972" spans="2:12" x14ac:dyDescent="0.25">
      <c r="B2972" s="39" t="str">
        <f t="shared" si="609"/>
        <v>172.30.21.51</v>
      </c>
      <c r="C2972" s="40" t="s">
        <v>2982</v>
      </c>
      <c r="D2972" s="40">
        <v>55030</v>
      </c>
      <c r="E2972" s="40">
        <v>55096</v>
      </c>
      <c r="F2972" s="40">
        <v>66</v>
      </c>
      <c r="G2972" s="40">
        <v>0</v>
      </c>
      <c r="H2972" s="40">
        <v>0</v>
      </c>
      <c r="I2972" s="40">
        <v>0</v>
      </c>
      <c r="J2972" s="40">
        <v>1.2209999999999999</v>
      </c>
      <c r="K2972" s="40">
        <v>0</v>
      </c>
      <c r="L2972" s="41">
        <v>1.2209999999999999</v>
      </c>
    </row>
    <row r="2973" spans="2:12" x14ac:dyDescent="0.25">
      <c r="B2973" s="39" t="s">
        <v>230</v>
      </c>
      <c r="C2973" s="40" t="s">
        <v>2983</v>
      </c>
      <c r="D2973" s="40">
        <v>69666</v>
      </c>
      <c r="E2973" s="40">
        <v>71040</v>
      </c>
      <c r="F2973" s="40">
        <v>1374</v>
      </c>
      <c r="G2973" s="40">
        <v>0</v>
      </c>
      <c r="H2973" s="40">
        <v>0</v>
      </c>
      <c r="I2973" s="40">
        <v>0</v>
      </c>
      <c r="J2973" s="40">
        <v>25.419</v>
      </c>
      <c r="K2973" s="40">
        <v>0</v>
      </c>
      <c r="L2973" s="41">
        <v>25.419</v>
      </c>
    </row>
    <row r="2974" spans="2:12" x14ac:dyDescent="0.25">
      <c r="B2974" s="39" t="str">
        <f t="shared" ref="B2974:B2977" si="610">B2973</f>
        <v>172.30.21.54</v>
      </c>
      <c r="C2974" s="40" t="s">
        <v>2984</v>
      </c>
      <c r="D2974" s="40">
        <v>71046</v>
      </c>
      <c r="E2974" s="40">
        <v>72186</v>
      </c>
      <c r="F2974" s="40">
        <v>1140</v>
      </c>
      <c r="G2974" s="40">
        <v>0</v>
      </c>
      <c r="H2974" s="40">
        <v>0</v>
      </c>
      <c r="I2974" s="40">
        <v>0</v>
      </c>
      <c r="J2974" s="40">
        <v>21.09</v>
      </c>
      <c r="K2974" s="40">
        <v>0</v>
      </c>
      <c r="L2974" s="41">
        <v>21.09</v>
      </c>
    </row>
    <row r="2975" spans="2:12" x14ac:dyDescent="0.25">
      <c r="B2975" s="39" t="str">
        <f t="shared" si="610"/>
        <v>172.30.21.54</v>
      </c>
      <c r="C2975" s="40" t="s">
        <v>2985</v>
      </c>
      <c r="D2975" s="40">
        <v>72189</v>
      </c>
      <c r="E2975" s="40">
        <v>73535</v>
      </c>
      <c r="F2975" s="40">
        <v>1346</v>
      </c>
      <c r="G2975" s="40">
        <v>0</v>
      </c>
      <c r="H2975" s="40">
        <v>0</v>
      </c>
      <c r="I2975" s="40">
        <v>0</v>
      </c>
      <c r="J2975" s="40">
        <v>24.901</v>
      </c>
      <c r="K2975" s="40">
        <v>0</v>
      </c>
      <c r="L2975" s="41">
        <v>24.901</v>
      </c>
    </row>
    <row r="2976" spans="2:12" x14ac:dyDescent="0.25">
      <c r="B2976" s="39" t="str">
        <f t="shared" si="610"/>
        <v>172.30.21.54</v>
      </c>
      <c r="C2976" s="40" t="s">
        <v>2981</v>
      </c>
      <c r="D2976" s="40">
        <v>66221</v>
      </c>
      <c r="E2976" s="40">
        <v>67428</v>
      </c>
      <c r="F2976" s="40">
        <v>1207</v>
      </c>
      <c r="G2976" s="40">
        <v>0</v>
      </c>
      <c r="H2976" s="40">
        <v>0</v>
      </c>
      <c r="I2976" s="40">
        <v>0</v>
      </c>
      <c r="J2976" s="40">
        <v>22.329499999999999</v>
      </c>
      <c r="K2976" s="40">
        <v>0</v>
      </c>
      <c r="L2976" s="41">
        <v>22.329499999999999</v>
      </c>
    </row>
    <row r="2977" spans="2:12" x14ac:dyDescent="0.25">
      <c r="B2977" s="39" t="str">
        <f t="shared" si="610"/>
        <v>172.30.21.54</v>
      </c>
      <c r="C2977" s="40" t="s">
        <v>2982</v>
      </c>
      <c r="D2977" s="40">
        <v>67468</v>
      </c>
      <c r="E2977" s="40">
        <v>68576</v>
      </c>
      <c r="F2977" s="40">
        <v>1108</v>
      </c>
      <c r="G2977" s="40">
        <v>0</v>
      </c>
      <c r="H2977" s="40">
        <v>0</v>
      </c>
      <c r="I2977" s="40">
        <v>0</v>
      </c>
      <c r="J2977" s="40">
        <v>20.497999999999998</v>
      </c>
      <c r="K2977" s="40">
        <v>0</v>
      </c>
      <c r="L2977" s="41">
        <v>20.497999999999998</v>
      </c>
    </row>
    <row r="2978" spans="2:12" x14ac:dyDescent="0.25">
      <c r="B2978" s="39" t="s">
        <v>812</v>
      </c>
      <c r="C2978" s="40" t="s">
        <v>2983</v>
      </c>
      <c r="D2978" s="40">
        <v>463521</v>
      </c>
      <c r="E2978" s="40">
        <v>463945</v>
      </c>
      <c r="F2978" s="40">
        <v>424</v>
      </c>
      <c r="G2978" s="40">
        <v>0</v>
      </c>
      <c r="H2978" s="40">
        <v>0</v>
      </c>
      <c r="I2978" s="40">
        <v>0</v>
      </c>
      <c r="J2978" s="40">
        <v>7.8439999999999994</v>
      </c>
      <c r="K2978" s="40">
        <v>0</v>
      </c>
      <c r="L2978" s="41">
        <v>7.8439999999999994</v>
      </c>
    </row>
    <row r="2979" spans="2:12" x14ac:dyDescent="0.25">
      <c r="B2979" s="39" t="str">
        <f t="shared" ref="B2979:B2982" si="611">B2978</f>
        <v>172.30.21.57</v>
      </c>
      <c r="C2979" s="40" t="s">
        <v>2984</v>
      </c>
      <c r="D2979" s="40">
        <v>463967</v>
      </c>
      <c r="E2979" s="40">
        <v>464502</v>
      </c>
      <c r="F2979" s="40">
        <v>535</v>
      </c>
      <c r="G2979" s="40">
        <v>0</v>
      </c>
      <c r="H2979" s="40">
        <v>0</v>
      </c>
      <c r="I2979" s="40">
        <v>0</v>
      </c>
      <c r="J2979" s="40">
        <v>9.8974999999999991</v>
      </c>
      <c r="K2979" s="40">
        <v>0</v>
      </c>
      <c r="L2979" s="41">
        <v>9.8974999999999991</v>
      </c>
    </row>
    <row r="2980" spans="2:12" x14ac:dyDescent="0.25">
      <c r="B2980" s="39" t="str">
        <f t="shared" si="611"/>
        <v>172.30.21.57</v>
      </c>
      <c r="C2980" s="40" t="s">
        <v>2985</v>
      </c>
      <c r="D2980" s="40">
        <v>464505</v>
      </c>
      <c r="E2980" s="40">
        <v>464918</v>
      </c>
      <c r="F2980" s="40">
        <v>413</v>
      </c>
      <c r="G2980" s="40">
        <v>0</v>
      </c>
      <c r="H2980" s="40">
        <v>0</v>
      </c>
      <c r="I2980" s="40">
        <v>0</v>
      </c>
      <c r="J2980" s="40">
        <v>7.6404999999999994</v>
      </c>
      <c r="K2980" s="40">
        <v>0</v>
      </c>
      <c r="L2980" s="41">
        <v>7.6404999999999994</v>
      </c>
    </row>
    <row r="2981" spans="2:12" x14ac:dyDescent="0.25">
      <c r="B2981" s="39" t="str">
        <f t="shared" si="611"/>
        <v>172.30.21.57</v>
      </c>
      <c r="C2981" s="40" t="s">
        <v>2981</v>
      </c>
      <c r="D2981" s="40">
        <v>461752</v>
      </c>
      <c r="E2981" s="40">
        <v>462353</v>
      </c>
      <c r="F2981" s="40">
        <v>601</v>
      </c>
      <c r="G2981" s="40">
        <v>0</v>
      </c>
      <c r="H2981" s="40">
        <v>0</v>
      </c>
      <c r="I2981" s="40">
        <v>0</v>
      </c>
      <c r="J2981" s="40">
        <v>11.118499999999999</v>
      </c>
      <c r="K2981" s="40">
        <v>0</v>
      </c>
      <c r="L2981" s="41">
        <v>11.118499999999999</v>
      </c>
    </row>
    <row r="2982" spans="2:12" x14ac:dyDescent="0.25">
      <c r="B2982" s="39" t="str">
        <f t="shared" si="611"/>
        <v>172.30.21.57</v>
      </c>
      <c r="C2982" s="40" t="s">
        <v>2982</v>
      </c>
      <c r="D2982" s="40">
        <v>462376</v>
      </c>
      <c r="E2982" s="40">
        <v>462782</v>
      </c>
      <c r="F2982" s="40">
        <v>406</v>
      </c>
      <c r="G2982" s="40">
        <v>0</v>
      </c>
      <c r="H2982" s="40">
        <v>0</v>
      </c>
      <c r="I2982" s="40">
        <v>0</v>
      </c>
      <c r="J2982" s="40">
        <v>7.5109999999999992</v>
      </c>
      <c r="K2982" s="40">
        <v>0</v>
      </c>
      <c r="L2982" s="41">
        <v>7.5109999999999992</v>
      </c>
    </row>
    <row r="2983" spans="2:12" x14ac:dyDescent="0.25">
      <c r="B2983" s="39" t="s">
        <v>815</v>
      </c>
      <c r="C2983" s="40" t="s">
        <v>2983</v>
      </c>
      <c r="D2983" s="40">
        <v>1596</v>
      </c>
      <c r="E2983" s="40">
        <v>1822</v>
      </c>
      <c r="F2983" s="40">
        <v>226</v>
      </c>
      <c r="G2983" s="40">
        <v>0</v>
      </c>
      <c r="H2983" s="40">
        <v>0</v>
      </c>
      <c r="I2983" s="40">
        <v>0</v>
      </c>
      <c r="J2983" s="40">
        <v>4.181</v>
      </c>
      <c r="K2983" s="40">
        <v>0</v>
      </c>
      <c r="L2983" s="41">
        <v>4.181</v>
      </c>
    </row>
    <row r="2984" spans="2:12" x14ac:dyDescent="0.25">
      <c r="B2984" s="39" t="str">
        <f t="shared" ref="B2984:B2987" si="612">B2983</f>
        <v>172.30.21.60</v>
      </c>
      <c r="C2984" s="40" t="s">
        <v>2984</v>
      </c>
      <c r="D2984" s="40">
        <v>1847</v>
      </c>
      <c r="E2984" s="40">
        <v>1936</v>
      </c>
      <c r="F2984" s="40">
        <v>89</v>
      </c>
      <c r="G2984" s="40">
        <v>0</v>
      </c>
      <c r="H2984" s="40">
        <v>0</v>
      </c>
      <c r="I2984" s="40">
        <v>0</v>
      </c>
      <c r="J2984" s="40">
        <v>1.6464999999999999</v>
      </c>
      <c r="K2984" s="40">
        <v>0</v>
      </c>
      <c r="L2984" s="41">
        <v>1.6464999999999999</v>
      </c>
    </row>
    <row r="2985" spans="2:12" x14ac:dyDescent="0.25">
      <c r="B2985" s="39" t="str">
        <f t="shared" si="612"/>
        <v>172.30.21.60</v>
      </c>
      <c r="C2985" s="40" t="s">
        <v>2985</v>
      </c>
      <c r="D2985" s="40">
        <v>1936</v>
      </c>
      <c r="E2985" s="40">
        <v>2151</v>
      </c>
      <c r="F2985" s="40">
        <v>215</v>
      </c>
      <c r="G2985" s="40">
        <v>0</v>
      </c>
      <c r="H2985" s="40">
        <v>0</v>
      </c>
      <c r="I2985" s="40">
        <v>0</v>
      </c>
      <c r="J2985" s="40">
        <v>3.9774999999999996</v>
      </c>
      <c r="K2985" s="40">
        <v>0</v>
      </c>
      <c r="L2985" s="41">
        <v>3.9774999999999996</v>
      </c>
    </row>
    <row r="2986" spans="2:12" x14ac:dyDescent="0.25">
      <c r="B2986" s="39" t="str">
        <f t="shared" si="612"/>
        <v>172.30.21.60</v>
      </c>
      <c r="C2986" s="40" t="s">
        <v>2981</v>
      </c>
      <c r="D2986" s="40">
        <v>791</v>
      </c>
      <c r="E2986" s="40">
        <v>1083</v>
      </c>
      <c r="F2986" s="40">
        <v>292</v>
      </c>
      <c r="G2986" s="40">
        <v>0</v>
      </c>
      <c r="H2986" s="40">
        <v>0</v>
      </c>
      <c r="I2986" s="40">
        <v>0</v>
      </c>
      <c r="J2986" s="40">
        <v>5.4020000000000001</v>
      </c>
      <c r="K2986" s="40">
        <v>0</v>
      </c>
      <c r="L2986" s="41">
        <v>5.4020000000000001</v>
      </c>
    </row>
    <row r="2987" spans="2:12" x14ac:dyDescent="0.25">
      <c r="B2987" s="39" t="str">
        <f t="shared" si="612"/>
        <v>172.30.21.60</v>
      </c>
      <c r="C2987" s="40" t="s">
        <v>2982</v>
      </c>
      <c r="D2987" s="40">
        <v>1085</v>
      </c>
      <c r="E2987" s="40">
        <v>1324</v>
      </c>
      <c r="F2987" s="40">
        <v>239</v>
      </c>
      <c r="G2987" s="40">
        <v>0</v>
      </c>
      <c r="H2987" s="40">
        <v>0</v>
      </c>
      <c r="I2987" s="40">
        <v>0</v>
      </c>
      <c r="J2987" s="40">
        <v>4.4215</v>
      </c>
      <c r="K2987" s="40">
        <v>0</v>
      </c>
      <c r="L2987" s="41">
        <v>4.4215</v>
      </c>
    </row>
    <row r="2988" spans="2:12" x14ac:dyDescent="0.25">
      <c r="B2988" s="39" t="s">
        <v>1178</v>
      </c>
      <c r="C2988" s="40" t="s">
        <v>2983</v>
      </c>
      <c r="D2988" s="40">
        <v>91906</v>
      </c>
      <c r="E2988" s="40">
        <v>93738</v>
      </c>
      <c r="F2988" s="40">
        <v>1832</v>
      </c>
      <c r="G2988" s="40">
        <v>0</v>
      </c>
      <c r="H2988" s="40">
        <v>0</v>
      </c>
      <c r="I2988" s="40">
        <v>0</v>
      </c>
      <c r="J2988" s="40">
        <v>33.891999999999996</v>
      </c>
      <c r="K2988" s="40">
        <v>0</v>
      </c>
      <c r="L2988" s="41">
        <v>33.891999999999996</v>
      </c>
    </row>
    <row r="2989" spans="2:12" x14ac:dyDescent="0.25">
      <c r="B2989" s="39" t="str">
        <f t="shared" ref="B2989:B2992" si="613">B2988</f>
        <v>172.30.21.62</v>
      </c>
      <c r="C2989" s="40" t="s">
        <v>2984</v>
      </c>
      <c r="D2989" s="40">
        <v>93753</v>
      </c>
      <c r="E2989" s="40">
        <v>95346</v>
      </c>
      <c r="F2989" s="40">
        <v>1593</v>
      </c>
      <c r="G2989" s="40">
        <v>0</v>
      </c>
      <c r="H2989" s="40">
        <v>0</v>
      </c>
      <c r="I2989" s="40">
        <v>0</v>
      </c>
      <c r="J2989" s="40">
        <v>29.470499999999998</v>
      </c>
      <c r="K2989" s="40">
        <v>0</v>
      </c>
      <c r="L2989" s="41">
        <v>29.470499999999998</v>
      </c>
    </row>
    <row r="2990" spans="2:12" x14ac:dyDescent="0.25">
      <c r="B2990" s="39" t="str">
        <f t="shared" si="613"/>
        <v>172.30.21.62</v>
      </c>
      <c r="C2990" s="40" t="s">
        <v>2985</v>
      </c>
      <c r="D2990" s="40">
        <v>95352</v>
      </c>
      <c r="E2990" s="40">
        <v>97372</v>
      </c>
      <c r="F2990" s="40">
        <v>2020</v>
      </c>
      <c r="G2990" s="40">
        <v>0</v>
      </c>
      <c r="H2990" s="40">
        <v>0</v>
      </c>
      <c r="I2990" s="40">
        <v>0</v>
      </c>
      <c r="J2990" s="40">
        <v>37.369999999999997</v>
      </c>
      <c r="K2990" s="40">
        <v>0</v>
      </c>
      <c r="L2990" s="41">
        <v>37.369999999999997</v>
      </c>
    </row>
    <row r="2991" spans="2:12" x14ac:dyDescent="0.25">
      <c r="B2991" s="39" t="str">
        <f t="shared" si="613"/>
        <v>172.30.21.62</v>
      </c>
      <c r="C2991" s="40" t="s">
        <v>2981</v>
      </c>
      <c r="D2991" s="40">
        <v>86503</v>
      </c>
      <c r="E2991" s="40">
        <v>88323</v>
      </c>
      <c r="F2991" s="40">
        <v>1820</v>
      </c>
      <c r="G2991" s="40">
        <v>0</v>
      </c>
      <c r="H2991" s="40">
        <v>0</v>
      </c>
      <c r="I2991" s="40">
        <v>0</v>
      </c>
      <c r="J2991" s="40">
        <v>33.67</v>
      </c>
      <c r="K2991" s="40">
        <v>0</v>
      </c>
      <c r="L2991" s="41">
        <v>33.67</v>
      </c>
    </row>
    <row r="2992" spans="2:12" x14ac:dyDescent="0.25">
      <c r="B2992" s="39" t="str">
        <f t="shared" si="613"/>
        <v>172.30.21.62</v>
      </c>
      <c r="C2992" s="40" t="s">
        <v>2982</v>
      </c>
      <c r="D2992" s="40">
        <v>88446</v>
      </c>
      <c r="E2992" s="40">
        <v>90266</v>
      </c>
      <c r="F2992" s="40">
        <v>1820</v>
      </c>
      <c r="G2992" s="40">
        <v>0</v>
      </c>
      <c r="H2992" s="40">
        <v>0</v>
      </c>
      <c r="I2992" s="40">
        <v>0</v>
      </c>
      <c r="J2992" s="40">
        <v>33.67</v>
      </c>
      <c r="K2992" s="40">
        <v>0</v>
      </c>
      <c r="L2992" s="41">
        <v>33.67</v>
      </c>
    </row>
    <row r="2993" spans="2:12" x14ac:dyDescent="0.25">
      <c r="B2993" s="39" t="s">
        <v>837</v>
      </c>
      <c r="C2993" s="40" t="s">
        <v>2983</v>
      </c>
      <c r="D2993" s="40">
        <v>42982</v>
      </c>
      <c r="E2993" s="40">
        <v>42985</v>
      </c>
      <c r="F2993" s="40">
        <v>3</v>
      </c>
      <c r="G2993" s="40">
        <v>0</v>
      </c>
      <c r="H2993" s="40">
        <v>0</v>
      </c>
      <c r="I2993" s="40">
        <v>0</v>
      </c>
      <c r="J2993" s="40">
        <v>5.5499999999999994E-2</v>
      </c>
      <c r="K2993" s="40">
        <v>0</v>
      </c>
      <c r="L2993" s="41">
        <v>5.5499999999999994E-2</v>
      </c>
    </row>
    <row r="2994" spans="2:12" x14ac:dyDescent="0.25">
      <c r="B2994" s="39" t="str">
        <f t="shared" ref="B2994:B2997" si="614">B2993</f>
        <v>172.30.21.63</v>
      </c>
      <c r="C2994" s="40" t="s">
        <v>2984</v>
      </c>
      <c r="D2994" s="40">
        <v>42985</v>
      </c>
      <c r="E2994" s="40">
        <v>42986</v>
      </c>
      <c r="F2994" s="40">
        <v>1</v>
      </c>
      <c r="G2994" s="40">
        <v>0</v>
      </c>
      <c r="H2994" s="40">
        <v>0</v>
      </c>
      <c r="I2994" s="40">
        <v>0</v>
      </c>
      <c r="J2994" s="40">
        <v>1.8499999999999999E-2</v>
      </c>
      <c r="K2994" s="40">
        <v>0</v>
      </c>
      <c r="L2994" s="41">
        <v>1.8499999999999999E-2</v>
      </c>
    </row>
    <row r="2995" spans="2:12" x14ac:dyDescent="0.25">
      <c r="B2995" s="39" t="str">
        <f t="shared" si="614"/>
        <v>172.30.21.63</v>
      </c>
      <c r="C2995" s="40" t="s">
        <v>2985</v>
      </c>
      <c r="D2995" s="40">
        <v>42986</v>
      </c>
      <c r="E2995" s="40">
        <v>42986</v>
      </c>
      <c r="F2995" s="40">
        <v>0</v>
      </c>
      <c r="G2995" s="40">
        <v>0</v>
      </c>
      <c r="H2995" s="40">
        <v>0</v>
      </c>
      <c r="I2995" s="40">
        <v>0</v>
      </c>
      <c r="J2995" s="40">
        <v>0</v>
      </c>
      <c r="K2995" s="40">
        <v>0</v>
      </c>
      <c r="L2995" s="41">
        <v>0</v>
      </c>
    </row>
    <row r="2996" spans="2:12" x14ac:dyDescent="0.25">
      <c r="B2996" s="39" t="str">
        <f t="shared" si="614"/>
        <v>172.30.21.63</v>
      </c>
      <c r="C2996" s="40" t="s">
        <v>2981</v>
      </c>
      <c r="D2996" s="40">
        <v>42971</v>
      </c>
      <c r="E2996" s="40">
        <v>42971</v>
      </c>
      <c r="F2996" s="40">
        <v>0</v>
      </c>
      <c r="G2996" s="40">
        <v>0</v>
      </c>
      <c r="H2996" s="40">
        <v>0</v>
      </c>
      <c r="I2996" s="40">
        <v>0</v>
      </c>
      <c r="J2996" s="40">
        <v>0</v>
      </c>
      <c r="K2996" s="40">
        <v>0</v>
      </c>
      <c r="L2996" s="41">
        <v>0</v>
      </c>
    </row>
    <row r="2997" spans="2:12" x14ac:dyDescent="0.25">
      <c r="B2997" s="39" t="str">
        <f t="shared" si="614"/>
        <v>172.30.21.63</v>
      </c>
      <c r="C2997" s="40" t="s">
        <v>2982</v>
      </c>
      <c r="D2997" s="40">
        <v>42971</v>
      </c>
      <c r="E2997" s="40">
        <v>42971</v>
      </c>
      <c r="F2997" s="40">
        <v>0</v>
      </c>
      <c r="G2997" s="40">
        <v>0</v>
      </c>
      <c r="H2997" s="40">
        <v>0</v>
      </c>
      <c r="I2997" s="40">
        <v>0</v>
      </c>
      <c r="J2997" s="40">
        <v>0</v>
      </c>
      <c r="K2997" s="40">
        <v>0</v>
      </c>
      <c r="L2997" s="41">
        <v>0</v>
      </c>
    </row>
    <row r="2998" spans="2:12" x14ac:dyDescent="0.25">
      <c r="B2998" s="39" t="s">
        <v>806</v>
      </c>
      <c r="C2998" s="40" t="s">
        <v>2983</v>
      </c>
      <c r="D2998" s="40">
        <v>43281</v>
      </c>
      <c r="E2998" s="40">
        <v>43688</v>
      </c>
      <c r="F2998" s="40">
        <v>407</v>
      </c>
      <c r="G2998" s="40">
        <v>0</v>
      </c>
      <c r="H2998" s="40">
        <v>0</v>
      </c>
      <c r="I2998" s="40">
        <v>0</v>
      </c>
      <c r="J2998" s="40">
        <v>7.5294999999999996</v>
      </c>
      <c r="K2998" s="40">
        <v>0</v>
      </c>
      <c r="L2998" s="41">
        <v>7.5294999999999996</v>
      </c>
    </row>
    <row r="2999" spans="2:12" x14ac:dyDescent="0.25">
      <c r="B2999" s="39" t="str">
        <f t="shared" ref="B2999:B3002" si="615">B2998</f>
        <v>172.30.21.64</v>
      </c>
      <c r="C2999" s="40" t="s">
        <v>2984</v>
      </c>
      <c r="D2999" s="40">
        <v>43690</v>
      </c>
      <c r="E2999" s="40">
        <v>43988</v>
      </c>
      <c r="F2999" s="40">
        <v>298</v>
      </c>
      <c r="G2999" s="40">
        <v>0</v>
      </c>
      <c r="H2999" s="40">
        <v>0</v>
      </c>
      <c r="I2999" s="40">
        <v>0</v>
      </c>
      <c r="J2999" s="40">
        <v>5.5129999999999999</v>
      </c>
      <c r="K2999" s="40">
        <v>0</v>
      </c>
      <c r="L2999" s="41">
        <v>5.5129999999999999</v>
      </c>
    </row>
    <row r="3000" spans="2:12" x14ac:dyDescent="0.25">
      <c r="B3000" s="39" t="str">
        <f t="shared" si="615"/>
        <v>172.30.21.64</v>
      </c>
      <c r="C3000" s="40" t="s">
        <v>2985</v>
      </c>
      <c r="D3000" s="40">
        <v>43988</v>
      </c>
      <c r="E3000" s="40">
        <v>44251</v>
      </c>
      <c r="F3000" s="40">
        <v>263</v>
      </c>
      <c r="G3000" s="40">
        <v>0</v>
      </c>
      <c r="H3000" s="40">
        <v>0</v>
      </c>
      <c r="I3000" s="40">
        <v>0</v>
      </c>
      <c r="J3000" s="40">
        <v>4.8654999999999999</v>
      </c>
      <c r="K3000" s="40">
        <v>0</v>
      </c>
      <c r="L3000" s="41">
        <v>4.8654999999999999</v>
      </c>
    </row>
    <row r="3001" spans="2:12" x14ac:dyDescent="0.25">
      <c r="B3001" s="39" t="str">
        <f t="shared" si="615"/>
        <v>172.30.21.64</v>
      </c>
      <c r="C3001" s="40" t="s">
        <v>2981</v>
      </c>
      <c r="D3001" s="40">
        <v>42470</v>
      </c>
      <c r="E3001" s="40">
        <v>42695</v>
      </c>
      <c r="F3001" s="40">
        <v>225</v>
      </c>
      <c r="G3001" s="40">
        <v>0</v>
      </c>
      <c r="H3001" s="40">
        <v>0</v>
      </c>
      <c r="I3001" s="40">
        <v>0</v>
      </c>
      <c r="J3001" s="40">
        <v>4.1624999999999996</v>
      </c>
      <c r="K3001" s="40">
        <v>0</v>
      </c>
      <c r="L3001" s="41">
        <v>4.1624999999999996</v>
      </c>
    </row>
    <row r="3002" spans="2:12" x14ac:dyDescent="0.25">
      <c r="B3002" s="39" t="str">
        <f t="shared" si="615"/>
        <v>172.30.21.64</v>
      </c>
      <c r="C3002" s="40" t="s">
        <v>2982</v>
      </c>
      <c r="D3002" s="40">
        <v>42701</v>
      </c>
      <c r="E3002" s="40">
        <v>43016</v>
      </c>
      <c r="F3002" s="40">
        <v>315</v>
      </c>
      <c r="G3002" s="40">
        <v>0</v>
      </c>
      <c r="H3002" s="40">
        <v>0</v>
      </c>
      <c r="I3002" s="40">
        <v>0</v>
      </c>
      <c r="J3002" s="40">
        <v>5.8274999999999997</v>
      </c>
      <c r="K3002" s="40">
        <v>0</v>
      </c>
      <c r="L3002" s="41">
        <v>5.8274999999999997</v>
      </c>
    </row>
    <row r="3003" spans="2:12" x14ac:dyDescent="0.25">
      <c r="B3003" s="39" t="s">
        <v>57</v>
      </c>
      <c r="C3003" s="40" t="s">
        <v>2983</v>
      </c>
      <c r="D3003" s="40">
        <v>183359</v>
      </c>
      <c r="E3003" s="40">
        <v>187864</v>
      </c>
      <c r="F3003" s="40">
        <v>4505</v>
      </c>
      <c r="G3003" s="40">
        <v>0</v>
      </c>
      <c r="H3003" s="40">
        <v>0</v>
      </c>
      <c r="I3003" s="40">
        <v>0</v>
      </c>
      <c r="J3003" s="40">
        <v>83.342500000000001</v>
      </c>
      <c r="K3003" s="40">
        <v>0</v>
      </c>
      <c r="L3003" s="41">
        <v>83.342500000000001</v>
      </c>
    </row>
    <row r="3004" spans="2:12" x14ac:dyDescent="0.25">
      <c r="B3004" s="39" t="str">
        <f t="shared" ref="B3004:B3007" si="616">B3003</f>
        <v>172.30.21.65</v>
      </c>
      <c r="C3004" s="40" t="s">
        <v>2984</v>
      </c>
      <c r="D3004" s="40">
        <v>188041</v>
      </c>
      <c r="E3004" s="40">
        <v>192873</v>
      </c>
      <c r="F3004" s="40">
        <v>4832</v>
      </c>
      <c r="G3004" s="40">
        <v>0</v>
      </c>
      <c r="H3004" s="40">
        <v>0</v>
      </c>
      <c r="I3004" s="40">
        <v>0</v>
      </c>
      <c r="J3004" s="40">
        <v>89.391999999999996</v>
      </c>
      <c r="K3004" s="40">
        <v>0</v>
      </c>
      <c r="L3004" s="41">
        <v>89.391999999999996</v>
      </c>
    </row>
    <row r="3005" spans="2:12" x14ac:dyDescent="0.25">
      <c r="B3005" s="39" t="str">
        <f t="shared" si="616"/>
        <v>172.30.21.65</v>
      </c>
      <c r="C3005" s="40" t="s">
        <v>2985</v>
      </c>
      <c r="D3005" s="40">
        <v>193031</v>
      </c>
      <c r="E3005" s="40">
        <v>197412</v>
      </c>
      <c r="F3005" s="40">
        <v>4381</v>
      </c>
      <c r="G3005" s="40">
        <v>0</v>
      </c>
      <c r="H3005" s="40">
        <v>0</v>
      </c>
      <c r="I3005" s="40">
        <v>0</v>
      </c>
      <c r="J3005" s="40">
        <v>81.04849999999999</v>
      </c>
      <c r="K3005" s="40">
        <v>0</v>
      </c>
      <c r="L3005" s="41">
        <v>81.04849999999999</v>
      </c>
    </row>
    <row r="3006" spans="2:12" x14ac:dyDescent="0.25">
      <c r="B3006" s="39" t="str">
        <f t="shared" si="616"/>
        <v>172.30.21.65</v>
      </c>
      <c r="C3006" s="40" t="s">
        <v>2981</v>
      </c>
      <c r="D3006" s="40">
        <v>169730</v>
      </c>
      <c r="E3006" s="40">
        <v>174709</v>
      </c>
      <c r="F3006" s="40">
        <v>4979</v>
      </c>
      <c r="G3006" s="40">
        <v>0</v>
      </c>
      <c r="H3006" s="40">
        <v>0</v>
      </c>
      <c r="I3006" s="40">
        <v>0</v>
      </c>
      <c r="J3006" s="40">
        <v>92.111499999999992</v>
      </c>
      <c r="K3006" s="40">
        <v>0</v>
      </c>
      <c r="L3006" s="41">
        <v>92.111499999999992</v>
      </c>
    </row>
    <row r="3007" spans="2:12" x14ac:dyDescent="0.25">
      <c r="B3007" s="39" t="str">
        <f t="shared" si="616"/>
        <v>172.30.21.65</v>
      </c>
      <c r="C3007" s="40" t="s">
        <v>2982</v>
      </c>
      <c r="D3007" s="40">
        <v>174864</v>
      </c>
      <c r="E3007" s="40">
        <v>179804</v>
      </c>
      <c r="F3007" s="40">
        <v>4940</v>
      </c>
      <c r="G3007" s="40">
        <v>0</v>
      </c>
      <c r="H3007" s="40">
        <v>0</v>
      </c>
      <c r="I3007" s="40">
        <v>0</v>
      </c>
      <c r="J3007" s="40">
        <v>91.39</v>
      </c>
      <c r="K3007" s="40">
        <v>0</v>
      </c>
      <c r="L3007" s="41">
        <v>91.39</v>
      </c>
    </row>
    <row r="3008" spans="2:12" x14ac:dyDescent="0.25">
      <c r="B3008" s="39" t="s">
        <v>2287</v>
      </c>
      <c r="C3008" s="40" t="s">
        <v>2983</v>
      </c>
      <c r="D3008" s="40">
        <v>24012</v>
      </c>
      <c r="E3008" s="40">
        <v>27594</v>
      </c>
      <c r="F3008" s="40">
        <v>3582</v>
      </c>
      <c r="G3008" s="40">
        <v>0</v>
      </c>
      <c r="H3008" s="40">
        <v>0</v>
      </c>
      <c r="I3008" s="40">
        <v>0</v>
      </c>
      <c r="J3008" s="40">
        <v>66.266999999999996</v>
      </c>
      <c r="K3008" s="40">
        <v>0</v>
      </c>
      <c r="L3008" s="41">
        <v>66.266999999999996</v>
      </c>
    </row>
    <row r="3009" spans="2:12" x14ac:dyDescent="0.25">
      <c r="B3009" s="39" t="str">
        <f t="shared" ref="B3009:B3012" si="617">B3008</f>
        <v>172.30.21.66</v>
      </c>
      <c r="C3009" s="40" t="s">
        <v>2984</v>
      </c>
      <c r="D3009" s="40">
        <v>27594</v>
      </c>
      <c r="E3009" s="40">
        <v>31511</v>
      </c>
      <c r="F3009" s="40">
        <v>3917</v>
      </c>
      <c r="G3009" s="40">
        <v>0</v>
      </c>
      <c r="H3009" s="40">
        <v>0</v>
      </c>
      <c r="I3009" s="40">
        <v>0</v>
      </c>
      <c r="J3009" s="40">
        <v>72.464500000000001</v>
      </c>
      <c r="K3009" s="40">
        <v>0</v>
      </c>
      <c r="L3009" s="41">
        <v>72.464500000000001</v>
      </c>
    </row>
    <row r="3010" spans="2:12" x14ac:dyDescent="0.25">
      <c r="B3010" s="39" t="str">
        <f t="shared" si="617"/>
        <v>172.30.21.66</v>
      </c>
      <c r="C3010" s="40" t="s">
        <v>2985</v>
      </c>
      <c r="D3010" s="40">
        <v>31512</v>
      </c>
      <c r="E3010" s="40">
        <v>36288</v>
      </c>
      <c r="F3010" s="40">
        <v>4776</v>
      </c>
      <c r="G3010" s="40">
        <v>0</v>
      </c>
      <c r="H3010" s="40">
        <v>0</v>
      </c>
      <c r="I3010" s="40">
        <v>0</v>
      </c>
      <c r="J3010" s="40">
        <v>88.355999999999995</v>
      </c>
      <c r="K3010" s="40">
        <v>0</v>
      </c>
      <c r="L3010" s="41">
        <v>88.355999999999995</v>
      </c>
    </row>
    <row r="3011" spans="2:12" x14ac:dyDescent="0.25">
      <c r="B3011" s="39" t="str">
        <f t="shared" si="617"/>
        <v>172.30.21.66</v>
      </c>
      <c r="C3011" s="40" t="s">
        <v>2981</v>
      </c>
      <c r="D3011" s="40">
        <v>8966</v>
      </c>
      <c r="E3011" s="40">
        <v>15021</v>
      </c>
      <c r="F3011" s="40">
        <v>6055</v>
      </c>
      <c r="G3011" s="40">
        <v>0</v>
      </c>
      <c r="H3011" s="40">
        <v>0</v>
      </c>
      <c r="I3011" s="40">
        <v>0</v>
      </c>
      <c r="J3011" s="40">
        <v>112.0175</v>
      </c>
      <c r="K3011" s="40">
        <v>0</v>
      </c>
      <c r="L3011" s="41">
        <v>112.0175</v>
      </c>
    </row>
    <row r="3012" spans="2:12" x14ac:dyDescent="0.25">
      <c r="B3012" s="39" t="str">
        <f t="shared" si="617"/>
        <v>172.30.21.66</v>
      </c>
      <c r="C3012" s="40" t="s">
        <v>2982</v>
      </c>
      <c r="D3012" s="40">
        <v>15035</v>
      </c>
      <c r="E3012" s="40">
        <v>19642</v>
      </c>
      <c r="F3012" s="40">
        <v>4607</v>
      </c>
      <c r="G3012" s="40">
        <v>0</v>
      </c>
      <c r="H3012" s="40">
        <v>0</v>
      </c>
      <c r="I3012" s="40">
        <v>0</v>
      </c>
      <c r="J3012" s="40">
        <v>85.229500000000002</v>
      </c>
      <c r="K3012" s="40">
        <v>0</v>
      </c>
      <c r="L3012" s="41">
        <v>85.229500000000002</v>
      </c>
    </row>
    <row r="3013" spans="2:12" x14ac:dyDescent="0.25">
      <c r="B3013" s="39" t="s">
        <v>2304</v>
      </c>
      <c r="C3013" s="40" t="s">
        <v>2983</v>
      </c>
      <c r="D3013" s="40">
        <v>234</v>
      </c>
      <c r="E3013" s="40">
        <v>328</v>
      </c>
      <c r="F3013" s="40">
        <v>94</v>
      </c>
      <c r="G3013" s="40">
        <v>591</v>
      </c>
      <c r="H3013" s="40">
        <v>730</v>
      </c>
      <c r="I3013" s="40">
        <v>139</v>
      </c>
      <c r="J3013" s="40">
        <v>1.7389999999999999</v>
      </c>
      <c r="K3013" s="40">
        <v>11.815000000000001</v>
      </c>
      <c r="L3013" s="41">
        <v>13.554000000000002</v>
      </c>
    </row>
    <row r="3014" spans="2:12" x14ac:dyDescent="0.25">
      <c r="B3014" s="39" t="str">
        <f t="shared" ref="B3014:B3017" si="618">B3013</f>
        <v>172.30.21.67</v>
      </c>
      <c r="C3014" s="40" t="s">
        <v>2984</v>
      </c>
      <c r="D3014" s="40">
        <v>328</v>
      </c>
      <c r="E3014" s="40">
        <v>457</v>
      </c>
      <c r="F3014" s="40">
        <v>129</v>
      </c>
      <c r="G3014" s="40">
        <v>734</v>
      </c>
      <c r="H3014" s="40">
        <v>1027</v>
      </c>
      <c r="I3014" s="40">
        <v>293</v>
      </c>
      <c r="J3014" s="40">
        <v>2.3864999999999998</v>
      </c>
      <c r="K3014" s="40">
        <v>24.905000000000001</v>
      </c>
      <c r="L3014" s="41">
        <v>27.291499999999999</v>
      </c>
    </row>
    <row r="3015" spans="2:12" x14ac:dyDescent="0.25">
      <c r="B3015" s="39" t="str">
        <f t="shared" si="618"/>
        <v>172.30.21.67</v>
      </c>
      <c r="C3015" s="40" t="s">
        <v>2985</v>
      </c>
      <c r="D3015" s="40">
        <v>457</v>
      </c>
      <c r="E3015" s="40">
        <v>479</v>
      </c>
      <c r="F3015" s="40">
        <v>22</v>
      </c>
      <c r="G3015" s="40">
        <v>1028</v>
      </c>
      <c r="H3015" s="40">
        <v>1147</v>
      </c>
      <c r="I3015" s="40">
        <v>119</v>
      </c>
      <c r="J3015" s="40">
        <v>0.40699999999999997</v>
      </c>
      <c r="K3015" s="40">
        <v>10.115</v>
      </c>
      <c r="L3015" s="41">
        <v>10.522</v>
      </c>
    </row>
    <row r="3016" spans="2:12" x14ac:dyDescent="0.25">
      <c r="B3016" s="39" t="str">
        <f t="shared" si="618"/>
        <v>172.30.21.67</v>
      </c>
      <c r="C3016" s="40" t="s">
        <v>2981</v>
      </c>
      <c r="D3016" s="40">
        <v>40</v>
      </c>
      <c r="E3016" s="40">
        <v>81</v>
      </c>
      <c r="F3016" s="40">
        <v>41</v>
      </c>
      <c r="G3016" s="40">
        <v>195</v>
      </c>
      <c r="H3016" s="40">
        <v>331</v>
      </c>
      <c r="I3016" s="40">
        <v>136</v>
      </c>
      <c r="J3016" s="40">
        <v>0.75849999999999995</v>
      </c>
      <c r="K3016" s="40">
        <v>11.56</v>
      </c>
      <c r="L3016" s="41">
        <v>12.3185</v>
      </c>
    </row>
    <row r="3017" spans="2:12" x14ac:dyDescent="0.25">
      <c r="B3017" s="39" t="str">
        <f t="shared" si="618"/>
        <v>172.30.21.67</v>
      </c>
      <c r="C3017" s="40" t="s">
        <v>2982</v>
      </c>
      <c r="D3017" s="40">
        <v>81</v>
      </c>
      <c r="E3017" s="40">
        <v>210</v>
      </c>
      <c r="F3017" s="40">
        <v>129</v>
      </c>
      <c r="G3017" s="40">
        <v>331</v>
      </c>
      <c r="H3017" s="40">
        <v>439</v>
      </c>
      <c r="I3017" s="40">
        <v>108</v>
      </c>
      <c r="J3017" s="40">
        <v>2.3864999999999998</v>
      </c>
      <c r="K3017" s="40">
        <v>9.1800000000000015</v>
      </c>
      <c r="L3017" s="41">
        <v>11.566500000000001</v>
      </c>
    </row>
    <row r="3018" spans="2:12" x14ac:dyDescent="0.25">
      <c r="B3018" s="39" t="s">
        <v>897</v>
      </c>
      <c r="C3018" s="40" t="s">
        <v>2983</v>
      </c>
      <c r="D3018" s="40">
        <v>570863</v>
      </c>
      <c r="E3018" s="40">
        <v>582732</v>
      </c>
      <c r="F3018" s="40">
        <v>11869</v>
      </c>
      <c r="G3018" s="40">
        <v>0</v>
      </c>
      <c r="H3018" s="40">
        <v>0</v>
      </c>
      <c r="I3018" s="40">
        <v>0</v>
      </c>
      <c r="J3018" s="40">
        <v>219.57649999999998</v>
      </c>
      <c r="K3018" s="40">
        <v>0</v>
      </c>
      <c r="L3018" s="41">
        <v>219.57649999999998</v>
      </c>
    </row>
    <row r="3019" spans="2:12" x14ac:dyDescent="0.25">
      <c r="B3019" s="39" t="str">
        <f t="shared" ref="B3019:B3022" si="619">B3018</f>
        <v>172.30.3.59</v>
      </c>
      <c r="C3019" s="40" t="s">
        <v>2984</v>
      </c>
      <c r="D3019" s="40">
        <v>582879</v>
      </c>
      <c r="E3019" s="40">
        <v>593242</v>
      </c>
      <c r="F3019" s="40">
        <v>10363</v>
      </c>
      <c r="G3019" s="40">
        <v>0</v>
      </c>
      <c r="H3019" s="40">
        <v>0</v>
      </c>
      <c r="I3019" s="40">
        <v>0</v>
      </c>
      <c r="J3019" s="40">
        <v>191.71549999999999</v>
      </c>
      <c r="K3019" s="40">
        <v>0</v>
      </c>
      <c r="L3019" s="41">
        <v>191.71549999999999</v>
      </c>
    </row>
    <row r="3020" spans="2:12" x14ac:dyDescent="0.25">
      <c r="B3020" s="39" t="str">
        <f t="shared" si="619"/>
        <v>172.30.3.59</v>
      </c>
      <c r="C3020" s="40" t="s">
        <v>2985</v>
      </c>
      <c r="D3020" s="40">
        <v>593349</v>
      </c>
      <c r="E3020" s="40">
        <v>605617</v>
      </c>
      <c r="F3020" s="40">
        <v>12268</v>
      </c>
      <c r="G3020" s="40">
        <v>0</v>
      </c>
      <c r="H3020" s="40">
        <v>0</v>
      </c>
      <c r="I3020" s="40">
        <v>0</v>
      </c>
      <c r="J3020" s="40">
        <v>226.958</v>
      </c>
      <c r="K3020" s="40">
        <v>0</v>
      </c>
      <c r="L3020" s="41">
        <v>226.958</v>
      </c>
    </row>
    <row r="3021" spans="2:12" x14ac:dyDescent="0.25">
      <c r="B3021" s="39" t="str">
        <f t="shared" si="619"/>
        <v>172.30.3.59</v>
      </c>
      <c r="C3021" s="40" t="s">
        <v>2981</v>
      </c>
      <c r="D3021" s="40">
        <v>536075</v>
      </c>
      <c r="E3021" s="40">
        <v>549086</v>
      </c>
      <c r="F3021" s="40">
        <v>13011</v>
      </c>
      <c r="G3021" s="40">
        <v>0</v>
      </c>
      <c r="H3021" s="40">
        <v>0</v>
      </c>
      <c r="I3021" s="40">
        <v>0</v>
      </c>
      <c r="J3021" s="40">
        <v>240.70349999999999</v>
      </c>
      <c r="K3021" s="40">
        <v>0</v>
      </c>
      <c r="L3021" s="41">
        <v>240.70349999999999</v>
      </c>
    </row>
    <row r="3022" spans="2:12" x14ac:dyDescent="0.25">
      <c r="B3022" s="39" t="str">
        <f t="shared" si="619"/>
        <v>172.30.3.59</v>
      </c>
      <c r="C3022" s="40" t="s">
        <v>2982</v>
      </c>
      <c r="D3022" s="40">
        <v>549523</v>
      </c>
      <c r="E3022" s="40">
        <v>559809</v>
      </c>
      <c r="F3022" s="40">
        <v>10286</v>
      </c>
      <c r="G3022" s="40">
        <v>0</v>
      </c>
      <c r="H3022" s="40">
        <v>0</v>
      </c>
      <c r="I3022" s="40">
        <v>0</v>
      </c>
      <c r="J3022" s="40">
        <v>190.291</v>
      </c>
      <c r="K3022" s="40">
        <v>0</v>
      </c>
      <c r="L3022" s="41">
        <v>190.291</v>
      </c>
    </row>
    <row r="3023" spans="2:12" x14ac:dyDescent="0.25">
      <c r="B3023" s="39" t="s">
        <v>2756</v>
      </c>
      <c r="C3023" s="40" t="s">
        <v>2983</v>
      </c>
      <c r="D3023" s="40">
        <v>49808</v>
      </c>
      <c r="E3023" s="40">
        <v>49838</v>
      </c>
      <c r="F3023" s="40">
        <v>30</v>
      </c>
      <c r="G3023" s="40">
        <v>0</v>
      </c>
      <c r="H3023" s="40">
        <v>0</v>
      </c>
      <c r="I3023" s="40">
        <v>0</v>
      </c>
      <c r="J3023" s="40">
        <v>0.55499999999999994</v>
      </c>
      <c r="K3023" s="40">
        <v>0</v>
      </c>
      <c r="L3023" s="41">
        <v>0.55499999999999994</v>
      </c>
    </row>
    <row r="3024" spans="2:12" x14ac:dyDescent="0.25">
      <c r="B3024" s="39" t="str">
        <f t="shared" ref="B3024:B3027" si="620">B3023</f>
        <v>172.30.3.64</v>
      </c>
      <c r="C3024" s="40" t="s">
        <v>2984</v>
      </c>
      <c r="D3024" s="40">
        <v>49838</v>
      </c>
      <c r="E3024" s="40">
        <v>49849</v>
      </c>
      <c r="F3024" s="40">
        <v>11</v>
      </c>
      <c r="G3024" s="40">
        <v>0</v>
      </c>
      <c r="H3024" s="40">
        <v>0</v>
      </c>
      <c r="I3024" s="40">
        <v>0</v>
      </c>
      <c r="J3024" s="40">
        <v>0.20349999999999999</v>
      </c>
      <c r="K3024" s="40">
        <v>0</v>
      </c>
      <c r="L3024" s="41">
        <v>0.20349999999999999</v>
      </c>
    </row>
    <row r="3025" spans="2:12" x14ac:dyDescent="0.25">
      <c r="B3025" s="39" t="str">
        <f t="shared" si="620"/>
        <v>172.30.3.64</v>
      </c>
      <c r="C3025" s="40" t="s">
        <v>2985</v>
      </c>
      <c r="D3025" s="40">
        <v>49849</v>
      </c>
      <c r="E3025" s="40">
        <v>49945</v>
      </c>
      <c r="F3025" s="40">
        <v>96</v>
      </c>
      <c r="G3025" s="40">
        <v>0</v>
      </c>
      <c r="H3025" s="40">
        <v>0</v>
      </c>
      <c r="I3025" s="40">
        <v>0</v>
      </c>
      <c r="J3025" s="40">
        <v>1.7759999999999998</v>
      </c>
      <c r="K3025" s="40">
        <v>0</v>
      </c>
      <c r="L3025" s="41">
        <v>1.7759999999999998</v>
      </c>
    </row>
    <row r="3026" spans="2:12" x14ac:dyDescent="0.25">
      <c r="B3026" s="39" t="str">
        <f t="shared" si="620"/>
        <v>172.30.3.64</v>
      </c>
      <c r="C3026" s="40" t="s">
        <v>2981</v>
      </c>
      <c r="D3026" s="40">
        <v>49618</v>
      </c>
      <c r="E3026" s="40">
        <v>49660</v>
      </c>
      <c r="F3026" s="40">
        <v>42</v>
      </c>
      <c r="G3026" s="40">
        <v>0</v>
      </c>
      <c r="H3026" s="40">
        <v>0</v>
      </c>
      <c r="I3026" s="40">
        <v>0</v>
      </c>
      <c r="J3026" s="40">
        <v>0.77699999999999991</v>
      </c>
      <c r="K3026" s="40">
        <v>0</v>
      </c>
      <c r="L3026" s="41">
        <v>0.77699999999999991</v>
      </c>
    </row>
    <row r="3027" spans="2:12" x14ac:dyDescent="0.25">
      <c r="B3027" s="39" t="str">
        <f t="shared" si="620"/>
        <v>172.30.3.64</v>
      </c>
      <c r="C3027" s="40" t="s">
        <v>2982</v>
      </c>
      <c r="D3027" s="40">
        <v>49664</v>
      </c>
      <c r="E3027" s="40">
        <v>49748</v>
      </c>
      <c r="F3027" s="40">
        <v>84</v>
      </c>
      <c r="G3027" s="40">
        <v>0</v>
      </c>
      <c r="H3027" s="40">
        <v>0</v>
      </c>
      <c r="I3027" s="40">
        <v>0</v>
      </c>
      <c r="J3027" s="40">
        <v>1.5539999999999998</v>
      </c>
      <c r="K3027" s="40">
        <v>0</v>
      </c>
      <c r="L3027" s="41">
        <v>1.5539999999999998</v>
      </c>
    </row>
    <row r="3028" spans="2:12" x14ac:dyDescent="0.25">
      <c r="B3028" s="39" t="s">
        <v>351</v>
      </c>
      <c r="C3028" s="40" t="s">
        <v>2983</v>
      </c>
      <c r="D3028" s="40">
        <v>181288</v>
      </c>
      <c r="E3028" s="40">
        <v>184549</v>
      </c>
      <c r="F3028" s="40">
        <v>3261</v>
      </c>
      <c r="G3028" s="40">
        <v>0</v>
      </c>
      <c r="H3028" s="40">
        <v>0</v>
      </c>
      <c r="I3028" s="40">
        <v>0</v>
      </c>
      <c r="J3028" s="40">
        <v>60.328499999999998</v>
      </c>
      <c r="K3028" s="40">
        <v>0</v>
      </c>
      <c r="L3028" s="41">
        <v>60.328499999999998</v>
      </c>
    </row>
    <row r="3029" spans="2:12" x14ac:dyDescent="0.25">
      <c r="B3029" s="39" t="str">
        <f t="shared" ref="B3029:B3032" si="621">B3028</f>
        <v>172.30.3.65</v>
      </c>
      <c r="C3029" s="40" t="s">
        <v>2984</v>
      </c>
      <c r="D3029" s="40">
        <v>184596</v>
      </c>
      <c r="E3029" s="40">
        <v>186693</v>
      </c>
      <c r="F3029" s="40">
        <v>2097</v>
      </c>
      <c r="G3029" s="40">
        <v>0</v>
      </c>
      <c r="H3029" s="40">
        <v>0</v>
      </c>
      <c r="I3029" s="40">
        <v>0</v>
      </c>
      <c r="J3029" s="40">
        <v>38.794499999999999</v>
      </c>
      <c r="K3029" s="40">
        <v>0</v>
      </c>
      <c r="L3029" s="41">
        <v>38.794499999999999</v>
      </c>
    </row>
    <row r="3030" spans="2:12" x14ac:dyDescent="0.25">
      <c r="B3030" s="39" t="str">
        <f t="shared" si="621"/>
        <v>172.30.3.65</v>
      </c>
      <c r="C3030" s="40" t="s">
        <v>2985</v>
      </c>
      <c r="D3030" s="40">
        <v>186769</v>
      </c>
      <c r="E3030" s="40">
        <v>188314</v>
      </c>
      <c r="F3030" s="40">
        <v>1545</v>
      </c>
      <c r="G3030" s="40">
        <v>0</v>
      </c>
      <c r="H3030" s="40">
        <v>0</v>
      </c>
      <c r="I3030" s="40">
        <v>0</v>
      </c>
      <c r="J3030" s="40">
        <v>28.5825</v>
      </c>
      <c r="K3030" s="40">
        <v>0</v>
      </c>
      <c r="L3030" s="41">
        <v>28.5825</v>
      </c>
    </row>
    <row r="3031" spans="2:12" x14ac:dyDescent="0.25">
      <c r="B3031" s="39" t="str">
        <f t="shared" si="621"/>
        <v>172.30.3.65</v>
      </c>
      <c r="C3031" s="40" t="s">
        <v>2981</v>
      </c>
      <c r="D3031" s="40">
        <v>173767</v>
      </c>
      <c r="E3031" s="40">
        <v>175923</v>
      </c>
      <c r="F3031" s="40">
        <v>2156</v>
      </c>
      <c r="G3031" s="40">
        <v>0</v>
      </c>
      <c r="H3031" s="40">
        <v>0</v>
      </c>
      <c r="I3031" s="40">
        <v>0</v>
      </c>
      <c r="J3031" s="40">
        <v>39.885999999999996</v>
      </c>
      <c r="K3031" s="40">
        <v>0</v>
      </c>
      <c r="L3031" s="41">
        <v>39.885999999999996</v>
      </c>
    </row>
    <row r="3032" spans="2:12" x14ac:dyDescent="0.25">
      <c r="B3032" s="39" t="str">
        <f t="shared" si="621"/>
        <v>172.30.3.65</v>
      </c>
      <c r="C3032" s="40" t="s">
        <v>2982</v>
      </c>
      <c r="D3032" s="40">
        <v>175953</v>
      </c>
      <c r="E3032" s="40">
        <v>178291</v>
      </c>
      <c r="F3032" s="40">
        <v>2338</v>
      </c>
      <c r="G3032" s="40">
        <v>0</v>
      </c>
      <c r="H3032" s="40">
        <v>0</v>
      </c>
      <c r="I3032" s="40">
        <v>0</v>
      </c>
      <c r="J3032" s="40">
        <v>43.253</v>
      </c>
      <c r="K3032" s="40">
        <v>0</v>
      </c>
      <c r="L3032" s="41">
        <v>43.253</v>
      </c>
    </row>
    <row r="3033" spans="2:12" x14ac:dyDescent="0.25">
      <c r="B3033" s="39" t="s">
        <v>46</v>
      </c>
      <c r="C3033" s="40" t="s">
        <v>2983</v>
      </c>
      <c r="D3033" s="40">
        <v>55296</v>
      </c>
      <c r="E3033" s="40">
        <v>55488</v>
      </c>
      <c r="F3033" s="40">
        <v>192</v>
      </c>
      <c r="G3033" s="40">
        <v>0</v>
      </c>
      <c r="H3033" s="40">
        <v>0</v>
      </c>
      <c r="I3033" s="40">
        <v>0</v>
      </c>
      <c r="J3033" s="40">
        <v>3.5519999999999996</v>
      </c>
      <c r="K3033" s="40">
        <v>0</v>
      </c>
      <c r="L3033" s="41">
        <v>3.5519999999999996</v>
      </c>
    </row>
    <row r="3034" spans="2:12" x14ac:dyDescent="0.25">
      <c r="B3034" s="39" t="str">
        <f t="shared" ref="B3034:B3037" si="622">B3033</f>
        <v>172.30.3.66</v>
      </c>
      <c r="C3034" s="40" t="s">
        <v>2984</v>
      </c>
      <c r="D3034" s="40">
        <v>55495</v>
      </c>
      <c r="E3034" s="40">
        <v>55646</v>
      </c>
      <c r="F3034" s="40">
        <v>151</v>
      </c>
      <c r="G3034" s="40">
        <v>0</v>
      </c>
      <c r="H3034" s="40">
        <v>0</v>
      </c>
      <c r="I3034" s="40">
        <v>0</v>
      </c>
      <c r="J3034" s="40">
        <v>2.7934999999999999</v>
      </c>
      <c r="K3034" s="40">
        <v>0</v>
      </c>
      <c r="L3034" s="41">
        <v>2.7934999999999999</v>
      </c>
    </row>
    <row r="3035" spans="2:12" x14ac:dyDescent="0.25">
      <c r="B3035" s="39" t="str">
        <f t="shared" si="622"/>
        <v>172.30.3.66</v>
      </c>
      <c r="C3035" s="40" t="s">
        <v>2985</v>
      </c>
      <c r="D3035" s="40">
        <v>55662</v>
      </c>
      <c r="E3035" s="40">
        <v>55818</v>
      </c>
      <c r="F3035" s="40">
        <v>156</v>
      </c>
      <c r="G3035" s="40">
        <v>0</v>
      </c>
      <c r="H3035" s="40">
        <v>0</v>
      </c>
      <c r="I3035" s="40">
        <v>0</v>
      </c>
      <c r="J3035" s="40">
        <v>2.8859999999999997</v>
      </c>
      <c r="K3035" s="40">
        <v>0</v>
      </c>
      <c r="L3035" s="41">
        <v>2.8859999999999997</v>
      </c>
    </row>
    <row r="3036" spans="2:12" x14ac:dyDescent="0.25">
      <c r="B3036" s="39" t="str">
        <f t="shared" si="622"/>
        <v>172.30.3.66</v>
      </c>
      <c r="C3036" s="40" t="s">
        <v>2981</v>
      </c>
      <c r="D3036" s="40">
        <v>54675</v>
      </c>
      <c r="E3036" s="40">
        <v>54850</v>
      </c>
      <c r="F3036" s="40">
        <v>175</v>
      </c>
      <c r="G3036" s="40">
        <v>0</v>
      </c>
      <c r="H3036" s="40">
        <v>0</v>
      </c>
      <c r="I3036" s="40">
        <v>0</v>
      </c>
      <c r="J3036" s="40">
        <v>3.2374999999999998</v>
      </c>
      <c r="K3036" s="40">
        <v>0</v>
      </c>
      <c r="L3036" s="41">
        <v>3.2374999999999998</v>
      </c>
    </row>
    <row r="3037" spans="2:12" x14ac:dyDescent="0.25">
      <c r="B3037" s="39" t="str">
        <f t="shared" si="622"/>
        <v>172.30.3.66</v>
      </c>
      <c r="C3037" s="40" t="s">
        <v>2982</v>
      </c>
      <c r="D3037" s="40">
        <v>54862</v>
      </c>
      <c r="E3037" s="40">
        <v>55048</v>
      </c>
      <c r="F3037" s="40">
        <v>186</v>
      </c>
      <c r="G3037" s="40">
        <v>0</v>
      </c>
      <c r="H3037" s="40">
        <v>0</v>
      </c>
      <c r="I3037" s="40">
        <v>0</v>
      </c>
      <c r="J3037" s="40">
        <v>3.4409999999999998</v>
      </c>
      <c r="K3037" s="40">
        <v>0</v>
      </c>
      <c r="L3037" s="41">
        <v>3.4409999999999998</v>
      </c>
    </row>
    <row r="3038" spans="2:12" x14ac:dyDescent="0.25">
      <c r="B3038" s="39" t="s">
        <v>72</v>
      </c>
      <c r="C3038" s="40" t="s">
        <v>2983</v>
      </c>
      <c r="D3038" s="40">
        <v>79727</v>
      </c>
      <c r="E3038" s="40">
        <v>95428</v>
      </c>
      <c r="F3038" s="40">
        <v>15701</v>
      </c>
      <c r="G3038" s="40">
        <v>0</v>
      </c>
      <c r="H3038" s="40">
        <v>0</v>
      </c>
      <c r="I3038" s="40">
        <v>0</v>
      </c>
      <c r="J3038" s="40">
        <v>290.46850000000001</v>
      </c>
      <c r="K3038" s="40">
        <v>0</v>
      </c>
      <c r="L3038" s="41">
        <v>290.46850000000001</v>
      </c>
    </row>
    <row r="3039" spans="2:12" x14ac:dyDescent="0.25">
      <c r="B3039" s="39" t="str">
        <f t="shared" ref="B3039:B3042" si="623">B3038</f>
        <v>172.30.31.40</v>
      </c>
      <c r="C3039" s="40" t="s">
        <v>2984</v>
      </c>
      <c r="D3039" s="40">
        <v>96184</v>
      </c>
      <c r="E3039" s="40">
        <v>110209</v>
      </c>
      <c r="F3039" s="40">
        <v>14025</v>
      </c>
      <c r="G3039" s="40">
        <v>0</v>
      </c>
      <c r="H3039" s="40">
        <v>0</v>
      </c>
      <c r="I3039" s="40">
        <v>0</v>
      </c>
      <c r="J3039" s="40">
        <v>259.46249999999998</v>
      </c>
      <c r="K3039" s="40">
        <v>0</v>
      </c>
      <c r="L3039" s="41">
        <v>259.46249999999998</v>
      </c>
    </row>
    <row r="3040" spans="2:12" x14ac:dyDescent="0.25">
      <c r="B3040" s="39" t="str">
        <f t="shared" si="623"/>
        <v>172.30.31.40</v>
      </c>
      <c r="C3040" s="40" t="s">
        <v>2985</v>
      </c>
      <c r="D3040" s="40">
        <v>111003</v>
      </c>
      <c r="E3040" s="40">
        <v>126972</v>
      </c>
      <c r="F3040" s="40">
        <v>15969</v>
      </c>
      <c r="G3040" s="40">
        <v>0</v>
      </c>
      <c r="H3040" s="40">
        <v>0</v>
      </c>
      <c r="I3040" s="40">
        <v>0</v>
      </c>
      <c r="J3040" s="40">
        <v>295.42649999999998</v>
      </c>
      <c r="K3040" s="40">
        <v>0</v>
      </c>
      <c r="L3040" s="41">
        <v>295.42649999999998</v>
      </c>
    </row>
    <row r="3041" spans="2:12" x14ac:dyDescent="0.25">
      <c r="B3041" s="39" t="str">
        <f t="shared" si="623"/>
        <v>172.30.31.40</v>
      </c>
      <c r="C3041" s="40" t="s">
        <v>2981</v>
      </c>
      <c r="D3041" s="40">
        <v>30847</v>
      </c>
      <c r="E3041" s="40">
        <v>47791</v>
      </c>
      <c r="F3041" s="40">
        <v>16944</v>
      </c>
      <c r="G3041" s="40">
        <v>0</v>
      </c>
      <c r="H3041" s="40">
        <v>0</v>
      </c>
      <c r="I3041" s="40">
        <v>0</v>
      </c>
      <c r="J3041" s="40">
        <v>313.464</v>
      </c>
      <c r="K3041" s="40">
        <v>0</v>
      </c>
      <c r="L3041" s="41">
        <v>313.464</v>
      </c>
    </row>
    <row r="3042" spans="2:12" x14ac:dyDescent="0.25">
      <c r="B3042" s="39" t="str">
        <f t="shared" si="623"/>
        <v>172.30.31.40</v>
      </c>
      <c r="C3042" s="40" t="s">
        <v>2982</v>
      </c>
      <c r="D3042" s="40">
        <v>48304</v>
      </c>
      <c r="E3042" s="40">
        <v>65494</v>
      </c>
      <c r="F3042" s="40">
        <v>17190</v>
      </c>
      <c r="G3042" s="40">
        <v>0</v>
      </c>
      <c r="H3042" s="40">
        <v>0</v>
      </c>
      <c r="I3042" s="40">
        <v>0</v>
      </c>
      <c r="J3042" s="40">
        <v>318.01499999999999</v>
      </c>
      <c r="K3042" s="40">
        <v>0</v>
      </c>
      <c r="L3042" s="41">
        <v>318.01499999999999</v>
      </c>
    </row>
    <row r="3043" spans="2:12" x14ac:dyDescent="0.25">
      <c r="B3043" s="39" t="s">
        <v>28</v>
      </c>
      <c r="C3043" s="40" t="s">
        <v>2983</v>
      </c>
      <c r="D3043" s="40">
        <v>346686</v>
      </c>
      <c r="E3043" s="40">
        <v>362505</v>
      </c>
      <c r="F3043" s="40">
        <v>15819</v>
      </c>
      <c r="G3043" s="40">
        <v>0</v>
      </c>
      <c r="H3043" s="40">
        <v>0</v>
      </c>
      <c r="I3043" s="40">
        <v>0</v>
      </c>
      <c r="J3043" s="40">
        <v>292.6515</v>
      </c>
      <c r="K3043" s="40">
        <v>0</v>
      </c>
      <c r="L3043" s="41">
        <v>292.6515</v>
      </c>
    </row>
    <row r="3044" spans="2:12" x14ac:dyDescent="0.25">
      <c r="B3044" s="39" t="str">
        <f t="shared" ref="B3044:B3047" si="624">B3043</f>
        <v>172.30.31.41</v>
      </c>
      <c r="C3044" s="40" t="s">
        <v>2984</v>
      </c>
      <c r="D3044" s="40">
        <v>363240</v>
      </c>
      <c r="E3044" s="40">
        <v>378077</v>
      </c>
      <c r="F3044" s="40">
        <v>14837</v>
      </c>
      <c r="G3044" s="40">
        <v>0</v>
      </c>
      <c r="H3044" s="40">
        <v>0</v>
      </c>
      <c r="I3044" s="40">
        <v>0</v>
      </c>
      <c r="J3044" s="40">
        <v>274.48449999999997</v>
      </c>
      <c r="K3044" s="40">
        <v>0</v>
      </c>
      <c r="L3044" s="41">
        <v>274.48449999999997</v>
      </c>
    </row>
    <row r="3045" spans="2:12" x14ac:dyDescent="0.25">
      <c r="B3045" s="39" t="str">
        <f t="shared" si="624"/>
        <v>172.30.31.41</v>
      </c>
      <c r="C3045" s="40" t="s">
        <v>2985</v>
      </c>
      <c r="D3045" s="40">
        <v>378374</v>
      </c>
      <c r="E3045" s="40">
        <v>393899</v>
      </c>
      <c r="F3045" s="40">
        <v>15525</v>
      </c>
      <c r="G3045" s="40">
        <v>0</v>
      </c>
      <c r="H3045" s="40">
        <v>0</v>
      </c>
      <c r="I3045" s="40">
        <v>0</v>
      </c>
      <c r="J3045" s="40">
        <v>287.21249999999998</v>
      </c>
      <c r="K3045" s="40">
        <v>0</v>
      </c>
      <c r="L3045" s="41">
        <v>287.21249999999998</v>
      </c>
    </row>
    <row r="3046" spans="2:12" x14ac:dyDescent="0.25">
      <c r="B3046" s="39" t="str">
        <f t="shared" si="624"/>
        <v>172.30.31.41</v>
      </c>
      <c r="C3046" s="40" t="s">
        <v>2981</v>
      </c>
      <c r="D3046" s="40">
        <v>296141</v>
      </c>
      <c r="E3046" s="40">
        <v>313962</v>
      </c>
      <c r="F3046" s="40">
        <v>17821</v>
      </c>
      <c r="G3046" s="40">
        <v>0</v>
      </c>
      <c r="H3046" s="40">
        <v>0</v>
      </c>
      <c r="I3046" s="40">
        <v>0</v>
      </c>
      <c r="J3046" s="40">
        <v>329.68849999999998</v>
      </c>
      <c r="K3046" s="40">
        <v>0</v>
      </c>
      <c r="L3046" s="41">
        <v>329.68849999999998</v>
      </c>
    </row>
    <row r="3047" spans="2:12" x14ac:dyDescent="0.25">
      <c r="B3047" s="39" t="str">
        <f t="shared" si="624"/>
        <v>172.30.31.41</v>
      </c>
      <c r="C3047" s="40" t="s">
        <v>2982</v>
      </c>
      <c r="D3047" s="40">
        <v>314333</v>
      </c>
      <c r="E3047" s="40">
        <v>329587</v>
      </c>
      <c r="F3047" s="40">
        <v>15254</v>
      </c>
      <c r="G3047" s="40">
        <v>0</v>
      </c>
      <c r="H3047" s="40">
        <v>0</v>
      </c>
      <c r="I3047" s="40">
        <v>0</v>
      </c>
      <c r="J3047" s="40">
        <v>282.19900000000001</v>
      </c>
      <c r="K3047" s="40">
        <v>0</v>
      </c>
      <c r="L3047" s="41">
        <v>282.19900000000001</v>
      </c>
    </row>
    <row r="3048" spans="2:12" x14ac:dyDescent="0.25">
      <c r="B3048" s="39" t="s">
        <v>1251</v>
      </c>
      <c r="C3048" s="40" t="s">
        <v>2983</v>
      </c>
      <c r="D3048" s="40">
        <v>89165</v>
      </c>
      <c r="E3048" s="40">
        <v>90714</v>
      </c>
      <c r="F3048" s="40">
        <v>1549</v>
      </c>
      <c r="G3048" s="40">
        <v>0</v>
      </c>
      <c r="H3048" s="40">
        <v>0</v>
      </c>
      <c r="I3048" s="40">
        <v>0</v>
      </c>
      <c r="J3048" s="40">
        <v>28.656499999999998</v>
      </c>
      <c r="K3048" s="40">
        <v>0</v>
      </c>
      <c r="L3048" s="41">
        <v>28.656499999999998</v>
      </c>
    </row>
    <row r="3049" spans="2:12" x14ac:dyDescent="0.25">
      <c r="B3049" s="39" t="str">
        <f t="shared" ref="B3049:B3052" si="625">B3048</f>
        <v>172.30.31.51</v>
      </c>
      <c r="C3049" s="40" t="s">
        <v>2984</v>
      </c>
      <c r="D3049" s="40">
        <v>90719</v>
      </c>
      <c r="E3049" s="40">
        <v>92036</v>
      </c>
      <c r="F3049" s="40">
        <v>1317</v>
      </c>
      <c r="G3049" s="40">
        <v>0</v>
      </c>
      <c r="H3049" s="40">
        <v>0</v>
      </c>
      <c r="I3049" s="40">
        <v>0</v>
      </c>
      <c r="J3049" s="40">
        <v>24.3645</v>
      </c>
      <c r="K3049" s="40">
        <v>0</v>
      </c>
      <c r="L3049" s="41">
        <v>24.3645</v>
      </c>
    </row>
    <row r="3050" spans="2:12" x14ac:dyDescent="0.25">
      <c r="B3050" s="39" t="str">
        <f t="shared" si="625"/>
        <v>172.30.31.51</v>
      </c>
      <c r="C3050" s="40" t="s">
        <v>2985</v>
      </c>
      <c r="D3050" s="40">
        <v>92036</v>
      </c>
      <c r="E3050" s="40">
        <v>94312</v>
      </c>
      <c r="F3050" s="40">
        <v>2276</v>
      </c>
      <c r="G3050" s="40">
        <v>0</v>
      </c>
      <c r="H3050" s="40">
        <v>0</v>
      </c>
      <c r="I3050" s="40">
        <v>0</v>
      </c>
      <c r="J3050" s="40">
        <v>42.105999999999995</v>
      </c>
      <c r="K3050" s="40">
        <v>0</v>
      </c>
      <c r="L3050" s="41">
        <v>42.105999999999995</v>
      </c>
    </row>
    <row r="3051" spans="2:12" x14ac:dyDescent="0.25">
      <c r="B3051" s="39" t="str">
        <f t="shared" si="625"/>
        <v>172.30.31.51</v>
      </c>
      <c r="C3051" s="40" t="s">
        <v>2981</v>
      </c>
      <c r="D3051" s="40">
        <v>84729</v>
      </c>
      <c r="E3051" s="40">
        <v>86524</v>
      </c>
      <c r="F3051" s="40">
        <v>1795</v>
      </c>
      <c r="G3051" s="40">
        <v>0</v>
      </c>
      <c r="H3051" s="40">
        <v>0</v>
      </c>
      <c r="I3051" s="40">
        <v>0</v>
      </c>
      <c r="J3051" s="40">
        <v>33.207499999999996</v>
      </c>
      <c r="K3051" s="40">
        <v>0</v>
      </c>
      <c r="L3051" s="41">
        <v>33.207499999999996</v>
      </c>
    </row>
    <row r="3052" spans="2:12" x14ac:dyDescent="0.25">
      <c r="B3052" s="39" t="str">
        <f t="shared" si="625"/>
        <v>172.30.31.51</v>
      </c>
      <c r="C3052" s="40" t="s">
        <v>2982</v>
      </c>
      <c r="D3052" s="40">
        <v>86543</v>
      </c>
      <c r="E3052" s="40">
        <v>87866</v>
      </c>
      <c r="F3052" s="40">
        <v>1323</v>
      </c>
      <c r="G3052" s="40">
        <v>0</v>
      </c>
      <c r="H3052" s="40">
        <v>0</v>
      </c>
      <c r="I3052" s="40">
        <v>0</v>
      </c>
      <c r="J3052" s="40">
        <v>24.4755</v>
      </c>
      <c r="K3052" s="40">
        <v>0</v>
      </c>
      <c r="L3052" s="41">
        <v>24.4755</v>
      </c>
    </row>
    <row r="3053" spans="2:12" x14ac:dyDescent="0.25">
      <c r="B3053" s="39" t="s">
        <v>1645</v>
      </c>
      <c r="C3053" s="40" t="s">
        <v>2983</v>
      </c>
      <c r="D3053" s="40">
        <v>3921</v>
      </c>
      <c r="E3053" s="40">
        <v>4214</v>
      </c>
      <c r="F3053" s="40">
        <v>293</v>
      </c>
      <c r="G3053" s="40">
        <v>9803</v>
      </c>
      <c r="H3053" s="40">
        <v>10193</v>
      </c>
      <c r="I3053" s="40">
        <v>390</v>
      </c>
      <c r="J3053" s="40">
        <v>5.4204999999999997</v>
      </c>
      <c r="K3053" s="40">
        <v>33.150000000000006</v>
      </c>
      <c r="L3053" s="41">
        <v>38.570500000000003</v>
      </c>
    </row>
    <row r="3054" spans="2:12" x14ac:dyDescent="0.25">
      <c r="B3054" s="39" t="str">
        <f t="shared" ref="B3054:B3057" si="626">B3053</f>
        <v>172.30.31.53</v>
      </c>
      <c r="C3054" s="40" t="s">
        <v>2984</v>
      </c>
      <c r="D3054" s="40">
        <v>4214</v>
      </c>
      <c r="E3054" s="40">
        <v>4459</v>
      </c>
      <c r="F3054" s="40">
        <v>245</v>
      </c>
      <c r="G3054" s="40">
        <v>10193</v>
      </c>
      <c r="H3054" s="40">
        <v>10393</v>
      </c>
      <c r="I3054" s="40">
        <v>200</v>
      </c>
      <c r="J3054" s="40">
        <v>4.5324999999999998</v>
      </c>
      <c r="K3054" s="40">
        <v>17</v>
      </c>
      <c r="L3054" s="41">
        <v>21.532499999999999</v>
      </c>
    </row>
    <row r="3055" spans="2:12" x14ac:dyDescent="0.25">
      <c r="B3055" s="39" t="str">
        <f t="shared" si="626"/>
        <v>172.30.31.53</v>
      </c>
      <c r="C3055" s="40" t="s">
        <v>2985</v>
      </c>
      <c r="D3055" s="40">
        <v>4459</v>
      </c>
      <c r="E3055" s="40">
        <v>4696</v>
      </c>
      <c r="F3055" s="40">
        <v>237</v>
      </c>
      <c r="G3055" s="40">
        <v>10393</v>
      </c>
      <c r="H3055" s="40">
        <v>10623</v>
      </c>
      <c r="I3055" s="40">
        <v>230</v>
      </c>
      <c r="J3055" s="40">
        <v>4.3845000000000001</v>
      </c>
      <c r="K3055" s="40">
        <v>19.55</v>
      </c>
      <c r="L3055" s="41">
        <v>23.9345</v>
      </c>
    </row>
    <row r="3056" spans="2:12" x14ac:dyDescent="0.25">
      <c r="B3056" s="39" t="str">
        <f t="shared" si="626"/>
        <v>172.30.31.53</v>
      </c>
      <c r="C3056" s="40" t="s">
        <v>2981</v>
      </c>
      <c r="D3056" s="40">
        <v>3521</v>
      </c>
      <c r="E3056" s="40">
        <v>3642</v>
      </c>
      <c r="F3056" s="40">
        <v>121</v>
      </c>
      <c r="G3056" s="40">
        <v>9011</v>
      </c>
      <c r="H3056" s="40">
        <v>9275</v>
      </c>
      <c r="I3056" s="40">
        <v>264</v>
      </c>
      <c r="J3056" s="40">
        <v>2.2384999999999997</v>
      </c>
      <c r="K3056" s="40">
        <v>22.44</v>
      </c>
      <c r="L3056" s="41">
        <v>24.6785</v>
      </c>
    </row>
    <row r="3057" spans="2:12" x14ac:dyDescent="0.25">
      <c r="B3057" s="39" t="str">
        <f t="shared" si="626"/>
        <v>172.30.31.53</v>
      </c>
      <c r="C3057" s="40" t="s">
        <v>2982</v>
      </c>
      <c r="D3057" s="40">
        <v>3643</v>
      </c>
      <c r="E3057" s="40">
        <v>3761</v>
      </c>
      <c r="F3057" s="40">
        <v>118</v>
      </c>
      <c r="G3057" s="40">
        <v>9275</v>
      </c>
      <c r="H3057" s="40">
        <v>9565</v>
      </c>
      <c r="I3057" s="40">
        <v>290</v>
      </c>
      <c r="J3057" s="40">
        <v>2.1829999999999998</v>
      </c>
      <c r="K3057" s="40">
        <v>24.650000000000002</v>
      </c>
      <c r="L3057" s="41">
        <v>26.833000000000002</v>
      </c>
    </row>
    <row r="3058" spans="2:12" x14ac:dyDescent="0.25">
      <c r="B3058" s="39" t="s">
        <v>1161</v>
      </c>
      <c r="C3058" s="40" t="s">
        <v>2983</v>
      </c>
      <c r="D3058" s="40">
        <v>20027</v>
      </c>
      <c r="E3058" s="40">
        <v>20882</v>
      </c>
      <c r="F3058" s="40">
        <v>855</v>
      </c>
      <c r="G3058" s="40">
        <v>60059</v>
      </c>
      <c r="H3058" s="40">
        <v>61159</v>
      </c>
      <c r="I3058" s="40">
        <v>1100</v>
      </c>
      <c r="J3058" s="40">
        <v>15.817499999999999</v>
      </c>
      <c r="K3058" s="40">
        <v>93.5</v>
      </c>
      <c r="L3058" s="41">
        <v>109.3175</v>
      </c>
    </row>
    <row r="3059" spans="2:12" x14ac:dyDescent="0.25">
      <c r="B3059" s="39" t="str">
        <f t="shared" ref="B3059:B3062" si="627">B3058</f>
        <v>172.30.31.57</v>
      </c>
      <c r="C3059" s="40" t="s">
        <v>2984</v>
      </c>
      <c r="D3059" s="40">
        <v>20882</v>
      </c>
      <c r="E3059" s="40">
        <v>21173</v>
      </c>
      <c r="F3059" s="40">
        <v>291</v>
      </c>
      <c r="G3059" s="40">
        <v>61161</v>
      </c>
      <c r="H3059" s="40">
        <v>61782</v>
      </c>
      <c r="I3059" s="40">
        <v>621</v>
      </c>
      <c r="J3059" s="40">
        <v>5.3834999999999997</v>
      </c>
      <c r="K3059" s="40">
        <v>52.785000000000004</v>
      </c>
      <c r="L3059" s="41">
        <v>58.168500000000002</v>
      </c>
    </row>
    <row r="3060" spans="2:12" x14ac:dyDescent="0.25">
      <c r="B3060" s="39" t="str">
        <f t="shared" si="627"/>
        <v>172.30.31.57</v>
      </c>
      <c r="C3060" s="40" t="s">
        <v>2985</v>
      </c>
      <c r="D3060" s="40">
        <v>21173</v>
      </c>
      <c r="E3060" s="40">
        <v>21478</v>
      </c>
      <c r="F3060" s="40">
        <v>305</v>
      </c>
      <c r="G3060" s="40">
        <v>61782</v>
      </c>
      <c r="H3060" s="40">
        <v>62834</v>
      </c>
      <c r="I3060" s="40">
        <v>1052</v>
      </c>
      <c r="J3060" s="40">
        <v>5.6425000000000001</v>
      </c>
      <c r="K3060" s="40">
        <v>89.42</v>
      </c>
      <c r="L3060" s="41">
        <v>95.0625</v>
      </c>
    </row>
    <row r="3061" spans="2:12" x14ac:dyDescent="0.25">
      <c r="B3061" s="39" t="str">
        <f t="shared" si="627"/>
        <v>172.30.31.57</v>
      </c>
      <c r="C3061" s="40" t="s">
        <v>2981</v>
      </c>
      <c r="D3061" s="40">
        <v>18571</v>
      </c>
      <c r="E3061" s="40">
        <v>19321</v>
      </c>
      <c r="F3061" s="40">
        <v>750</v>
      </c>
      <c r="G3061" s="40">
        <v>57753</v>
      </c>
      <c r="H3061" s="40">
        <v>58740</v>
      </c>
      <c r="I3061" s="40">
        <v>987</v>
      </c>
      <c r="J3061" s="40">
        <v>13.875</v>
      </c>
      <c r="K3061" s="40">
        <v>83.89500000000001</v>
      </c>
      <c r="L3061" s="41">
        <v>97.77000000000001</v>
      </c>
    </row>
    <row r="3062" spans="2:12" x14ac:dyDescent="0.25">
      <c r="B3062" s="39" t="str">
        <f t="shared" si="627"/>
        <v>172.30.31.57</v>
      </c>
      <c r="C3062" s="40" t="s">
        <v>2982</v>
      </c>
      <c r="D3062" s="40">
        <v>19330</v>
      </c>
      <c r="E3062" s="40">
        <v>19576</v>
      </c>
      <c r="F3062" s="40">
        <v>246</v>
      </c>
      <c r="G3062" s="40">
        <v>58758</v>
      </c>
      <c r="H3062" s="40">
        <v>59437</v>
      </c>
      <c r="I3062" s="40">
        <v>679</v>
      </c>
      <c r="J3062" s="40">
        <v>4.5510000000000002</v>
      </c>
      <c r="K3062" s="40">
        <v>57.715000000000003</v>
      </c>
      <c r="L3062" s="41">
        <v>62.266000000000005</v>
      </c>
    </row>
    <row r="3063" spans="2:12" x14ac:dyDescent="0.25">
      <c r="B3063" s="39" t="s">
        <v>113</v>
      </c>
      <c r="C3063" s="40" t="s">
        <v>2983</v>
      </c>
      <c r="D3063" s="40">
        <v>142225</v>
      </c>
      <c r="E3063" s="40">
        <v>143291</v>
      </c>
      <c r="F3063" s="40">
        <v>1066</v>
      </c>
      <c r="G3063" s="40">
        <v>0</v>
      </c>
      <c r="H3063" s="40">
        <v>0</v>
      </c>
      <c r="I3063" s="40">
        <v>0</v>
      </c>
      <c r="J3063" s="40">
        <v>19.721</v>
      </c>
      <c r="K3063" s="40">
        <v>0</v>
      </c>
      <c r="L3063" s="41">
        <v>19.721</v>
      </c>
    </row>
    <row r="3064" spans="2:12" x14ac:dyDescent="0.25">
      <c r="B3064" s="39" t="str">
        <f t="shared" ref="B3064:B3067" si="628">B3063</f>
        <v>172.30.31.58</v>
      </c>
      <c r="C3064" s="40" t="s">
        <v>2984</v>
      </c>
      <c r="D3064" s="40">
        <v>143305</v>
      </c>
      <c r="E3064" s="40">
        <v>144389</v>
      </c>
      <c r="F3064" s="40">
        <v>1084</v>
      </c>
      <c r="G3064" s="40">
        <v>0</v>
      </c>
      <c r="H3064" s="40">
        <v>0</v>
      </c>
      <c r="I3064" s="40">
        <v>0</v>
      </c>
      <c r="J3064" s="40">
        <v>20.053999999999998</v>
      </c>
      <c r="K3064" s="40">
        <v>0</v>
      </c>
      <c r="L3064" s="41">
        <v>20.053999999999998</v>
      </c>
    </row>
    <row r="3065" spans="2:12" x14ac:dyDescent="0.25">
      <c r="B3065" s="39" t="str">
        <f t="shared" si="628"/>
        <v>172.30.31.58</v>
      </c>
      <c r="C3065" s="40" t="s">
        <v>2985</v>
      </c>
      <c r="D3065" s="40">
        <v>144392</v>
      </c>
      <c r="E3065" s="40">
        <v>145462</v>
      </c>
      <c r="F3065" s="40">
        <v>1070</v>
      </c>
      <c r="G3065" s="40">
        <v>0</v>
      </c>
      <c r="H3065" s="40">
        <v>0</v>
      </c>
      <c r="I3065" s="40">
        <v>0</v>
      </c>
      <c r="J3065" s="40">
        <v>19.794999999999998</v>
      </c>
      <c r="K3065" s="40">
        <v>0</v>
      </c>
      <c r="L3065" s="41">
        <v>19.794999999999998</v>
      </c>
    </row>
    <row r="3066" spans="2:12" x14ac:dyDescent="0.25">
      <c r="B3066" s="39" t="str">
        <f t="shared" si="628"/>
        <v>172.30.31.58</v>
      </c>
      <c r="C3066" s="40" t="s">
        <v>2981</v>
      </c>
      <c r="D3066" s="40">
        <v>139130</v>
      </c>
      <c r="E3066" s="40">
        <v>140219</v>
      </c>
      <c r="F3066" s="40">
        <v>1089</v>
      </c>
      <c r="G3066" s="40">
        <v>0</v>
      </c>
      <c r="H3066" s="40">
        <v>0</v>
      </c>
      <c r="I3066" s="40">
        <v>0</v>
      </c>
      <c r="J3066" s="40">
        <v>20.1465</v>
      </c>
      <c r="K3066" s="40">
        <v>0</v>
      </c>
      <c r="L3066" s="41">
        <v>20.1465</v>
      </c>
    </row>
    <row r="3067" spans="2:12" x14ac:dyDescent="0.25">
      <c r="B3067" s="39" t="str">
        <f t="shared" si="628"/>
        <v>172.30.31.58</v>
      </c>
      <c r="C3067" s="40" t="s">
        <v>2982</v>
      </c>
      <c r="D3067" s="40">
        <v>140271</v>
      </c>
      <c r="E3067" s="40">
        <v>141291</v>
      </c>
      <c r="F3067" s="40">
        <v>1020</v>
      </c>
      <c r="G3067" s="40">
        <v>0</v>
      </c>
      <c r="H3067" s="40">
        <v>0</v>
      </c>
      <c r="I3067" s="40">
        <v>0</v>
      </c>
      <c r="J3067" s="40">
        <v>18.869999999999997</v>
      </c>
      <c r="K3067" s="40">
        <v>0</v>
      </c>
      <c r="L3067" s="41">
        <v>18.869999999999997</v>
      </c>
    </row>
    <row r="3068" spans="2:12" x14ac:dyDescent="0.25">
      <c r="B3068" s="39" t="s">
        <v>215</v>
      </c>
      <c r="C3068" s="40" t="s">
        <v>2983</v>
      </c>
      <c r="D3068" s="40">
        <v>67190</v>
      </c>
      <c r="E3068" s="40">
        <v>67893</v>
      </c>
      <c r="F3068" s="40">
        <v>703</v>
      </c>
      <c r="G3068" s="40">
        <v>0</v>
      </c>
      <c r="H3068" s="40">
        <v>0</v>
      </c>
      <c r="I3068" s="40">
        <v>0</v>
      </c>
      <c r="J3068" s="40">
        <v>13.0055</v>
      </c>
      <c r="K3068" s="40">
        <v>0</v>
      </c>
      <c r="L3068" s="41">
        <v>13.0055</v>
      </c>
    </row>
    <row r="3069" spans="2:12" x14ac:dyDescent="0.25">
      <c r="B3069" s="39" t="str">
        <f t="shared" ref="B3069:B3072" si="629">B3068</f>
        <v>172.30.31.59</v>
      </c>
      <c r="C3069" s="40" t="s">
        <v>2984</v>
      </c>
      <c r="D3069" s="40">
        <v>67895</v>
      </c>
      <c r="E3069" s="40">
        <v>68587</v>
      </c>
      <c r="F3069" s="40">
        <v>692</v>
      </c>
      <c r="G3069" s="40">
        <v>0</v>
      </c>
      <c r="H3069" s="40">
        <v>0</v>
      </c>
      <c r="I3069" s="40">
        <v>0</v>
      </c>
      <c r="J3069" s="40">
        <v>12.802</v>
      </c>
      <c r="K3069" s="40">
        <v>0</v>
      </c>
      <c r="L3069" s="41">
        <v>12.802</v>
      </c>
    </row>
    <row r="3070" spans="2:12" x14ac:dyDescent="0.25">
      <c r="B3070" s="39" t="str">
        <f t="shared" si="629"/>
        <v>172.30.31.59</v>
      </c>
      <c r="C3070" s="40" t="s">
        <v>2985</v>
      </c>
      <c r="D3070" s="40">
        <v>68596</v>
      </c>
      <c r="E3070" s="40">
        <v>69494</v>
      </c>
      <c r="F3070" s="40">
        <v>898</v>
      </c>
      <c r="G3070" s="40">
        <v>0</v>
      </c>
      <c r="H3070" s="40">
        <v>0</v>
      </c>
      <c r="I3070" s="40">
        <v>0</v>
      </c>
      <c r="J3070" s="40">
        <v>16.613</v>
      </c>
      <c r="K3070" s="40">
        <v>0</v>
      </c>
      <c r="L3070" s="41">
        <v>16.613</v>
      </c>
    </row>
    <row r="3071" spans="2:12" x14ac:dyDescent="0.25">
      <c r="B3071" s="39" t="str">
        <f t="shared" si="629"/>
        <v>172.30.31.59</v>
      </c>
      <c r="C3071" s="40" t="s">
        <v>2981</v>
      </c>
      <c r="D3071" s="40">
        <v>64421</v>
      </c>
      <c r="E3071" s="40">
        <v>65397</v>
      </c>
      <c r="F3071" s="40">
        <v>976</v>
      </c>
      <c r="G3071" s="40">
        <v>0</v>
      </c>
      <c r="H3071" s="40">
        <v>0</v>
      </c>
      <c r="I3071" s="40">
        <v>0</v>
      </c>
      <c r="J3071" s="40">
        <v>18.055999999999997</v>
      </c>
      <c r="K3071" s="40">
        <v>0</v>
      </c>
      <c r="L3071" s="41">
        <v>18.055999999999997</v>
      </c>
    </row>
    <row r="3072" spans="2:12" x14ac:dyDescent="0.25">
      <c r="B3072" s="39" t="str">
        <f t="shared" si="629"/>
        <v>172.30.31.59</v>
      </c>
      <c r="C3072" s="40" t="s">
        <v>2982</v>
      </c>
      <c r="D3072" s="40">
        <v>65474</v>
      </c>
      <c r="E3072" s="40">
        <v>66371</v>
      </c>
      <c r="F3072" s="40">
        <v>897</v>
      </c>
      <c r="G3072" s="40">
        <v>0</v>
      </c>
      <c r="H3072" s="40">
        <v>0</v>
      </c>
      <c r="I3072" s="40">
        <v>0</v>
      </c>
      <c r="J3072" s="40">
        <v>16.5945</v>
      </c>
      <c r="K3072" s="40">
        <v>0</v>
      </c>
      <c r="L3072" s="41">
        <v>16.5945</v>
      </c>
    </row>
    <row r="3073" spans="2:12" x14ac:dyDescent="0.25">
      <c r="B3073" s="39" t="s">
        <v>54</v>
      </c>
      <c r="C3073" s="40" t="s">
        <v>2983</v>
      </c>
      <c r="D3073" s="40">
        <v>390236</v>
      </c>
      <c r="E3073" s="40">
        <v>404395</v>
      </c>
      <c r="F3073" s="40">
        <v>14159</v>
      </c>
      <c r="G3073" s="40">
        <v>0</v>
      </c>
      <c r="H3073" s="40">
        <v>0</v>
      </c>
      <c r="I3073" s="40">
        <v>0</v>
      </c>
      <c r="J3073" s="40">
        <v>261.94149999999996</v>
      </c>
      <c r="K3073" s="40">
        <v>0</v>
      </c>
      <c r="L3073" s="41">
        <v>261.94149999999996</v>
      </c>
    </row>
    <row r="3074" spans="2:12" x14ac:dyDescent="0.25">
      <c r="B3074" s="39" t="str">
        <f t="shared" ref="B3074:B3077" si="630">B3073</f>
        <v>172.30.42.50</v>
      </c>
      <c r="C3074" s="40" t="s">
        <v>2984</v>
      </c>
      <c r="D3074" s="40">
        <v>404856</v>
      </c>
      <c r="E3074" s="40">
        <v>420544</v>
      </c>
      <c r="F3074" s="40">
        <v>15688</v>
      </c>
      <c r="G3074" s="40">
        <v>0</v>
      </c>
      <c r="H3074" s="40">
        <v>0</v>
      </c>
      <c r="I3074" s="40">
        <v>0</v>
      </c>
      <c r="J3074" s="40">
        <v>290.22800000000001</v>
      </c>
      <c r="K3074" s="40">
        <v>0</v>
      </c>
      <c r="L3074" s="41">
        <v>290.22800000000001</v>
      </c>
    </row>
    <row r="3075" spans="2:12" x14ac:dyDescent="0.25">
      <c r="B3075" s="39" t="str">
        <f t="shared" si="630"/>
        <v>172.30.42.50</v>
      </c>
      <c r="C3075" s="40" t="s">
        <v>2985</v>
      </c>
      <c r="D3075" s="40">
        <v>421187</v>
      </c>
      <c r="E3075" s="40">
        <v>437707</v>
      </c>
      <c r="F3075" s="40">
        <v>16520</v>
      </c>
      <c r="G3075" s="40">
        <v>0</v>
      </c>
      <c r="H3075" s="40">
        <v>0</v>
      </c>
      <c r="I3075" s="40">
        <v>0</v>
      </c>
      <c r="J3075" s="40">
        <v>305.62</v>
      </c>
      <c r="K3075" s="40">
        <v>0</v>
      </c>
      <c r="L3075" s="41">
        <v>305.62</v>
      </c>
    </row>
    <row r="3076" spans="2:12" x14ac:dyDescent="0.25">
      <c r="B3076" s="39" t="str">
        <f t="shared" si="630"/>
        <v>172.30.42.50</v>
      </c>
      <c r="C3076" s="40" t="s">
        <v>2981</v>
      </c>
      <c r="D3076" s="40">
        <v>333917</v>
      </c>
      <c r="E3076" s="40">
        <v>356053</v>
      </c>
      <c r="F3076" s="40">
        <v>22136</v>
      </c>
      <c r="G3076" s="40">
        <v>0</v>
      </c>
      <c r="H3076" s="40">
        <v>0</v>
      </c>
      <c r="I3076" s="40">
        <v>0</v>
      </c>
      <c r="J3076" s="40">
        <v>409.51599999999996</v>
      </c>
      <c r="K3076" s="40">
        <v>0</v>
      </c>
      <c r="L3076" s="41">
        <v>409.51599999999996</v>
      </c>
    </row>
    <row r="3077" spans="2:12" x14ac:dyDescent="0.25">
      <c r="B3077" s="39" t="str">
        <f t="shared" si="630"/>
        <v>172.30.42.50</v>
      </c>
      <c r="C3077" s="40" t="s">
        <v>2982</v>
      </c>
      <c r="D3077" s="40">
        <v>356967</v>
      </c>
      <c r="E3077" s="40">
        <v>373458</v>
      </c>
      <c r="F3077" s="40">
        <v>16491</v>
      </c>
      <c r="G3077" s="40">
        <v>0</v>
      </c>
      <c r="H3077" s="40">
        <v>0</v>
      </c>
      <c r="I3077" s="40">
        <v>0</v>
      </c>
      <c r="J3077" s="40">
        <v>305.08349999999996</v>
      </c>
      <c r="K3077" s="40">
        <v>0</v>
      </c>
      <c r="L3077" s="41">
        <v>305.08349999999996</v>
      </c>
    </row>
    <row r="3078" spans="2:12" x14ac:dyDescent="0.25">
      <c r="B3078" s="39" t="s">
        <v>1920</v>
      </c>
      <c r="C3078" s="40" t="s">
        <v>2983</v>
      </c>
      <c r="D3078" s="40">
        <v>32401</v>
      </c>
      <c r="E3078" s="40">
        <v>33886</v>
      </c>
      <c r="F3078" s="40">
        <v>1485</v>
      </c>
      <c r="G3078" s="40">
        <v>0</v>
      </c>
      <c r="H3078" s="40">
        <v>0</v>
      </c>
      <c r="I3078" s="40">
        <v>0</v>
      </c>
      <c r="J3078" s="40">
        <v>27.4725</v>
      </c>
      <c r="K3078" s="40">
        <v>0</v>
      </c>
      <c r="L3078" s="41">
        <v>27.4725</v>
      </c>
    </row>
    <row r="3079" spans="2:12" x14ac:dyDescent="0.25">
      <c r="B3079" s="39" t="str">
        <f t="shared" ref="B3079:B3082" si="631">B3078</f>
        <v>172.30.42.59</v>
      </c>
      <c r="C3079" s="40" t="s">
        <v>2984</v>
      </c>
      <c r="D3079" s="40">
        <v>33893</v>
      </c>
      <c r="E3079" s="40">
        <v>35125</v>
      </c>
      <c r="F3079" s="40">
        <v>1232</v>
      </c>
      <c r="G3079" s="40">
        <v>0</v>
      </c>
      <c r="H3079" s="40">
        <v>0</v>
      </c>
      <c r="I3079" s="40">
        <v>0</v>
      </c>
      <c r="J3079" s="40">
        <v>22.791999999999998</v>
      </c>
      <c r="K3079" s="40">
        <v>0</v>
      </c>
      <c r="L3079" s="41">
        <v>22.791999999999998</v>
      </c>
    </row>
    <row r="3080" spans="2:12" x14ac:dyDescent="0.25">
      <c r="B3080" s="39" t="str">
        <f t="shared" si="631"/>
        <v>172.30.42.59</v>
      </c>
      <c r="C3080" s="40" t="s">
        <v>2985</v>
      </c>
      <c r="D3080" s="40">
        <v>35125</v>
      </c>
      <c r="E3080" s="40">
        <v>37337</v>
      </c>
      <c r="F3080" s="40">
        <v>2212</v>
      </c>
      <c r="G3080" s="40">
        <v>0</v>
      </c>
      <c r="H3080" s="40">
        <v>0</v>
      </c>
      <c r="I3080" s="40">
        <v>0</v>
      </c>
      <c r="J3080" s="40">
        <v>40.921999999999997</v>
      </c>
      <c r="K3080" s="40">
        <v>0</v>
      </c>
      <c r="L3080" s="41">
        <v>40.921999999999997</v>
      </c>
    </row>
    <row r="3081" spans="2:12" x14ac:dyDescent="0.25">
      <c r="B3081" s="39" t="str">
        <f t="shared" si="631"/>
        <v>172.30.42.59</v>
      </c>
      <c r="C3081" s="40" t="s">
        <v>2981</v>
      </c>
      <c r="D3081" s="40">
        <v>28127</v>
      </c>
      <c r="E3081" s="40">
        <v>29604</v>
      </c>
      <c r="F3081" s="40">
        <v>1477</v>
      </c>
      <c r="G3081" s="40">
        <v>0</v>
      </c>
      <c r="H3081" s="40">
        <v>0</v>
      </c>
      <c r="I3081" s="40">
        <v>0</v>
      </c>
      <c r="J3081" s="40">
        <v>27.324499999999997</v>
      </c>
      <c r="K3081" s="40">
        <v>0</v>
      </c>
      <c r="L3081" s="41">
        <v>27.324499999999997</v>
      </c>
    </row>
    <row r="3082" spans="2:12" x14ac:dyDescent="0.25">
      <c r="B3082" s="39" t="str">
        <f t="shared" si="631"/>
        <v>172.30.42.59</v>
      </c>
      <c r="C3082" s="40" t="s">
        <v>2982</v>
      </c>
      <c r="D3082" s="40">
        <v>29636</v>
      </c>
      <c r="E3082" s="40">
        <v>30943</v>
      </c>
      <c r="F3082" s="40">
        <v>1307</v>
      </c>
      <c r="G3082" s="40">
        <v>0</v>
      </c>
      <c r="H3082" s="40">
        <v>0</v>
      </c>
      <c r="I3082" s="40">
        <v>0</v>
      </c>
      <c r="J3082" s="40">
        <v>24.179499999999997</v>
      </c>
      <c r="K3082" s="40">
        <v>0</v>
      </c>
      <c r="L3082" s="41">
        <v>24.179499999999997</v>
      </c>
    </row>
    <row r="3083" spans="2:12" x14ac:dyDescent="0.25">
      <c r="B3083" s="39" t="s">
        <v>35</v>
      </c>
      <c r="C3083" s="40" t="s">
        <v>2983</v>
      </c>
      <c r="D3083" s="40">
        <v>71594</v>
      </c>
      <c r="E3083" s="40">
        <v>71713</v>
      </c>
      <c r="F3083" s="40">
        <v>119</v>
      </c>
      <c r="G3083" s="40">
        <v>0</v>
      </c>
      <c r="H3083" s="40">
        <v>0</v>
      </c>
      <c r="I3083" s="40">
        <v>0</v>
      </c>
      <c r="J3083" s="40">
        <v>2.2014999999999998</v>
      </c>
      <c r="K3083" s="40">
        <v>0</v>
      </c>
      <c r="L3083" s="41">
        <v>2.2014999999999998</v>
      </c>
    </row>
    <row r="3084" spans="2:12" x14ac:dyDescent="0.25">
      <c r="B3084" s="39" t="str">
        <f t="shared" ref="B3084:B3087" si="632">B3083</f>
        <v>172.30.42.61</v>
      </c>
      <c r="C3084" s="40" t="s">
        <v>2984</v>
      </c>
      <c r="D3084" s="40">
        <v>71714</v>
      </c>
      <c r="E3084" s="40">
        <v>71883</v>
      </c>
      <c r="F3084" s="40">
        <v>169</v>
      </c>
      <c r="G3084" s="40">
        <v>0</v>
      </c>
      <c r="H3084" s="40">
        <v>0</v>
      </c>
      <c r="I3084" s="40">
        <v>0</v>
      </c>
      <c r="J3084" s="40">
        <v>3.1265000000000001</v>
      </c>
      <c r="K3084" s="40">
        <v>0</v>
      </c>
      <c r="L3084" s="41">
        <v>3.1265000000000001</v>
      </c>
    </row>
    <row r="3085" spans="2:12" x14ac:dyDescent="0.25">
      <c r="B3085" s="39" t="str">
        <f t="shared" si="632"/>
        <v>172.30.42.61</v>
      </c>
      <c r="C3085" s="40" t="s">
        <v>2985</v>
      </c>
      <c r="D3085" s="40">
        <v>71883</v>
      </c>
      <c r="E3085" s="40">
        <v>72024</v>
      </c>
      <c r="F3085" s="40">
        <v>141</v>
      </c>
      <c r="G3085" s="40">
        <v>0</v>
      </c>
      <c r="H3085" s="40">
        <v>0</v>
      </c>
      <c r="I3085" s="40">
        <v>0</v>
      </c>
      <c r="J3085" s="40">
        <v>2.6084999999999998</v>
      </c>
      <c r="K3085" s="40">
        <v>0</v>
      </c>
      <c r="L3085" s="41">
        <v>2.6084999999999998</v>
      </c>
    </row>
    <row r="3086" spans="2:12" x14ac:dyDescent="0.25">
      <c r="B3086" s="39" t="str">
        <f t="shared" si="632"/>
        <v>172.30.42.61</v>
      </c>
      <c r="C3086" s="40" t="s">
        <v>2981</v>
      </c>
      <c r="D3086" s="40">
        <v>71232</v>
      </c>
      <c r="E3086" s="40">
        <v>71368</v>
      </c>
      <c r="F3086" s="40">
        <v>136</v>
      </c>
      <c r="G3086" s="40">
        <v>0</v>
      </c>
      <c r="H3086" s="40">
        <v>0</v>
      </c>
      <c r="I3086" s="40">
        <v>0</v>
      </c>
      <c r="J3086" s="40">
        <v>2.516</v>
      </c>
      <c r="K3086" s="40">
        <v>0</v>
      </c>
      <c r="L3086" s="41">
        <v>2.516</v>
      </c>
    </row>
    <row r="3087" spans="2:12" x14ac:dyDescent="0.25">
      <c r="B3087" s="39" t="str">
        <f t="shared" si="632"/>
        <v>172.30.42.61</v>
      </c>
      <c r="C3087" s="40" t="s">
        <v>2982</v>
      </c>
      <c r="D3087" s="40">
        <v>71371</v>
      </c>
      <c r="E3087" s="40">
        <v>71478</v>
      </c>
      <c r="F3087" s="40">
        <v>107</v>
      </c>
      <c r="G3087" s="40">
        <v>0</v>
      </c>
      <c r="H3087" s="40">
        <v>0</v>
      </c>
      <c r="I3087" s="40">
        <v>0</v>
      </c>
      <c r="J3087" s="40">
        <v>1.9794999999999998</v>
      </c>
      <c r="K3087" s="40">
        <v>0</v>
      </c>
      <c r="L3087" s="41">
        <v>1.9794999999999998</v>
      </c>
    </row>
    <row r="3088" spans="2:12" x14ac:dyDescent="0.25">
      <c r="B3088" s="39" t="s">
        <v>233</v>
      </c>
      <c r="C3088" s="40" t="s">
        <v>2983</v>
      </c>
      <c r="D3088" s="40">
        <v>34529</v>
      </c>
      <c r="E3088" s="40">
        <v>36141</v>
      </c>
      <c r="F3088" s="40">
        <v>1612</v>
      </c>
      <c r="G3088" s="40">
        <v>0</v>
      </c>
      <c r="H3088" s="40">
        <v>0</v>
      </c>
      <c r="I3088" s="40">
        <v>0</v>
      </c>
      <c r="J3088" s="40">
        <v>29.821999999999999</v>
      </c>
      <c r="K3088" s="40">
        <v>0</v>
      </c>
      <c r="L3088" s="41">
        <v>29.821999999999999</v>
      </c>
    </row>
    <row r="3089" spans="2:12" x14ac:dyDescent="0.25">
      <c r="B3089" s="39" t="str">
        <f t="shared" ref="B3089:B3092" si="633">B3088</f>
        <v>172.30.42.64</v>
      </c>
      <c r="C3089" s="40" t="s">
        <v>2984</v>
      </c>
      <c r="D3089" s="40">
        <v>36154</v>
      </c>
      <c r="E3089" s="40">
        <v>37686</v>
      </c>
      <c r="F3089" s="40">
        <v>1532</v>
      </c>
      <c r="G3089" s="40">
        <v>0</v>
      </c>
      <c r="H3089" s="40">
        <v>0</v>
      </c>
      <c r="I3089" s="40">
        <v>0</v>
      </c>
      <c r="J3089" s="40">
        <v>28.341999999999999</v>
      </c>
      <c r="K3089" s="40">
        <v>0</v>
      </c>
      <c r="L3089" s="41">
        <v>28.341999999999999</v>
      </c>
    </row>
    <row r="3090" spans="2:12" x14ac:dyDescent="0.25">
      <c r="B3090" s="39" t="str">
        <f t="shared" si="633"/>
        <v>172.30.42.64</v>
      </c>
      <c r="C3090" s="40" t="s">
        <v>2985</v>
      </c>
      <c r="D3090" s="40">
        <v>37693</v>
      </c>
      <c r="E3090" s="40">
        <v>40050</v>
      </c>
      <c r="F3090" s="40">
        <v>2357</v>
      </c>
      <c r="G3090" s="40">
        <v>0</v>
      </c>
      <c r="H3090" s="40">
        <v>0</v>
      </c>
      <c r="I3090" s="40">
        <v>0</v>
      </c>
      <c r="J3090" s="40">
        <v>43.604499999999994</v>
      </c>
      <c r="K3090" s="40">
        <v>0</v>
      </c>
      <c r="L3090" s="41">
        <v>43.604499999999994</v>
      </c>
    </row>
    <row r="3091" spans="2:12" x14ac:dyDescent="0.25">
      <c r="B3091" s="39" t="str">
        <f t="shared" si="633"/>
        <v>172.30.42.64</v>
      </c>
      <c r="C3091" s="40" t="s">
        <v>2981</v>
      </c>
      <c r="D3091" s="40">
        <v>28981</v>
      </c>
      <c r="E3091" s="40">
        <v>30671</v>
      </c>
      <c r="F3091" s="40">
        <v>1690</v>
      </c>
      <c r="G3091" s="40">
        <v>0</v>
      </c>
      <c r="H3091" s="40">
        <v>0</v>
      </c>
      <c r="I3091" s="40">
        <v>0</v>
      </c>
      <c r="J3091" s="40">
        <v>31.264999999999997</v>
      </c>
      <c r="K3091" s="40">
        <v>0</v>
      </c>
      <c r="L3091" s="41">
        <v>31.264999999999997</v>
      </c>
    </row>
    <row r="3092" spans="2:12" x14ac:dyDescent="0.25">
      <c r="B3092" s="39" t="str">
        <f t="shared" si="633"/>
        <v>172.30.42.64</v>
      </c>
      <c r="C3092" s="40" t="s">
        <v>2982</v>
      </c>
      <c r="D3092" s="40">
        <v>30801</v>
      </c>
      <c r="E3092" s="40">
        <v>32446</v>
      </c>
      <c r="F3092" s="40">
        <v>1645</v>
      </c>
      <c r="G3092" s="40">
        <v>0</v>
      </c>
      <c r="H3092" s="40">
        <v>0</v>
      </c>
      <c r="I3092" s="40">
        <v>0</v>
      </c>
      <c r="J3092" s="40">
        <v>30.432499999999997</v>
      </c>
      <c r="K3092" s="40">
        <v>0</v>
      </c>
      <c r="L3092" s="41">
        <v>30.432499999999997</v>
      </c>
    </row>
    <row r="3093" spans="2:12" x14ac:dyDescent="0.25">
      <c r="B3093" s="39" t="s">
        <v>69</v>
      </c>
      <c r="C3093" s="40" t="s">
        <v>2983</v>
      </c>
      <c r="D3093" s="40">
        <v>429684</v>
      </c>
      <c r="E3093" s="40">
        <v>445362</v>
      </c>
      <c r="F3093" s="40">
        <v>15678</v>
      </c>
      <c r="G3093" s="40">
        <v>0</v>
      </c>
      <c r="H3093" s="40">
        <v>0</v>
      </c>
      <c r="I3093" s="40">
        <v>0</v>
      </c>
      <c r="J3093" s="40">
        <v>290.04300000000001</v>
      </c>
      <c r="K3093" s="40">
        <v>0</v>
      </c>
      <c r="L3093" s="41">
        <v>290.04300000000001</v>
      </c>
    </row>
    <row r="3094" spans="2:12" x14ac:dyDescent="0.25">
      <c r="B3094" s="39" t="str">
        <f t="shared" ref="B3094:B3097" si="634">B3093</f>
        <v>172.30.42.65</v>
      </c>
      <c r="C3094" s="40" t="s">
        <v>2984</v>
      </c>
      <c r="D3094" s="40">
        <v>445790</v>
      </c>
      <c r="E3094" s="40">
        <v>458858</v>
      </c>
      <c r="F3094" s="40">
        <v>13068</v>
      </c>
      <c r="G3094" s="40">
        <v>0</v>
      </c>
      <c r="H3094" s="40">
        <v>0</v>
      </c>
      <c r="I3094" s="40">
        <v>0</v>
      </c>
      <c r="J3094" s="40">
        <v>241.75799999999998</v>
      </c>
      <c r="K3094" s="40">
        <v>0</v>
      </c>
      <c r="L3094" s="41">
        <v>241.75799999999998</v>
      </c>
    </row>
    <row r="3095" spans="2:12" x14ac:dyDescent="0.25">
      <c r="B3095" s="39" t="str">
        <f t="shared" si="634"/>
        <v>172.30.42.65</v>
      </c>
      <c r="C3095" s="40" t="s">
        <v>2985</v>
      </c>
      <c r="D3095" s="40">
        <v>459632</v>
      </c>
      <c r="E3095" s="40">
        <v>475996</v>
      </c>
      <c r="F3095" s="40">
        <v>16364</v>
      </c>
      <c r="G3095" s="40">
        <v>0</v>
      </c>
      <c r="H3095" s="40">
        <v>0</v>
      </c>
      <c r="I3095" s="40">
        <v>0</v>
      </c>
      <c r="J3095" s="40">
        <v>302.73399999999998</v>
      </c>
      <c r="K3095" s="40">
        <v>0</v>
      </c>
      <c r="L3095" s="41">
        <v>302.73399999999998</v>
      </c>
    </row>
    <row r="3096" spans="2:12" x14ac:dyDescent="0.25">
      <c r="B3096" s="39" t="str">
        <f t="shared" si="634"/>
        <v>172.30.42.65</v>
      </c>
      <c r="C3096" s="40" t="s">
        <v>2981</v>
      </c>
      <c r="D3096" s="40">
        <v>377920</v>
      </c>
      <c r="E3096" s="40">
        <v>397452</v>
      </c>
      <c r="F3096" s="40">
        <v>19532</v>
      </c>
      <c r="G3096" s="40">
        <v>0</v>
      </c>
      <c r="H3096" s="40">
        <v>0</v>
      </c>
      <c r="I3096" s="40">
        <v>0</v>
      </c>
      <c r="J3096" s="40">
        <v>361.34199999999998</v>
      </c>
      <c r="K3096" s="40">
        <v>0</v>
      </c>
      <c r="L3096" s="41">
        <v>361.34199999999998</v>
      </c>
    </row>
    <row r="3097" spans="2:12" x14ac:dyDescent="0.25">
      <c r="B3097" s="39" t="str">
        <f t="shared" si="634"/>
        <v>172.30.42.65</v>
      </c>
      <c r="C3097" s="40" t="s">
        <v>2982</v>
      </c>
      <c r="D3097" s="40">
        <v>398455</v>
      </c>
      <c r="E3097" s="40">
        <v>414429</v>
      </c>
      <c r="F3097" s="40">
        <v>15974</v>
      </c>
      <c r="G3097" s="40">
        <v>0</v>
      </c>
      <c r="H3097" s="40">
        <v>0</v>
      </c>
      <c r="I3097" s="40">
        <v>0</v>
      </c>
      <c r="J3097" s="40">
        <v>295.51900000000001</v>
      </c>
      <c r="K3097" s="40">
        <v>0</v>
      </c>
      <c r="L3097" s="41">
        <v>295.51900000000001</v>
      </c>
    </row>
    <row r="3098" spans="2:12" x14ac:dyDescent="0.25">
      <c r="B3098" s="39" t="s">
        <v>1341</v>
      </c>
      <c r="C3098" s="40" t="s">
        <v>2983</v>
      </c>
      <c r="D3098" s="40">
        <v>5037</v>
      </c>
      <c r="E3098" s="40">
        <v>5158</v>
      </c>
      <c r="F3098" s="40">
        <v>121</v>
      </c>
      <c r="G3098" s="40">
        <v>8871</v>
      </c>
      <c r="H3098" s="40">
        <v>9221</v>
      </c>
      <c r="I3098" s="40">
        <v>350</v>
      </c>
      <c r="J3098" s="40">
        <v>2.2384999999999997</v>
      </c>
      <c r="K3098" s="40">
        <v>29.750000000000004</v>
      </c>
      <c r="L3098" s="41">
        <v>31.988500000000002</v>
      </c>
    </row>
    <row r="3099" spans="2:12" x14ac:dyDescent="0.25">
      <c r="B3099" s="39" t="str">
        <f t="shared" ref="B3099:B3102" si="635">B3098</f>
        <v>172.30.42.66</v>
      </c>
      <c r="C3099" s="40" t="s">
        <v>2984</v>
      </c>
      <c r="D3099" s="40">
        <v>5158</v>
      </c>
      <c r="E3099" s="40">
        <v>5183</v>
      </c>
      <c r="F3099" s="40">
        <v>25</v>
      </c>
      <c r="G3099" s="40">
        <v>9221</v>
      </c>
      <c r="H3099" s="40">
        <v>9337</v>
      </c>
      <c r="I3099" s="40">
        <v>116</v>
      </c>
      <c r="J3099" s="40">
        <v>0.46249999999999997</v>
      </c>
      <c r="K3099" s="40">
        <v>9.8600000000000012</v>
      </c>
      <c r="L3099" s="41">
        <v>10.322500000000002</v>
      </c>
    </row>
    <row r="3100" spans="2:12" x14ac:dyDescent="0.25">
      <c r="B3100" s="39" t="str">
        <f t="shared" si="635"/>
        <v>172.30.42.66</v>
      </c>
      <c r="C3100" s="40" t="s">
        <v>2985</v>
      </c>
      <c r="D3100" s="40">
        <v>5183</v>
      </c>
      <c r="E3100" s="40">
        <v>5287</v>
      </c>
      <c r="F3100" s="40">
        <v>104</v>
      </c>
      <c r="G3100" s="40">
        <v>9337</v>
      </c>
      <c r="H3100" s="40">
        <v>9523</v>
      </c>
      <c r="I3100" s="40">
        <v>186</v>
      </c>
      <c r="J3100" s="40">
        <v>1.9239999999999999</v>
      </c>
      <c r="K3100" s="40">
        <v>15.81</v>
      </c>
      <c r="L3100" s="41">
        <v>17.734000000000002</v>
      </c>
    </row>
    <row r="3101" spans="2:12" x14ac:dyDescent="0.25">
      <c r="B3101" s="39" t="str">
        <f t="shared" si="635"/>
        <v>172.30.42.66</v>
      </c>
      <c r="C3101" s="40" t="s">
        <v>2981</v>
      </c>
      <c r="D3101" s="40">
        <v>4774</v>
      </c>
      <c r="E3101" s="40">
        <v>4839</v>
      </c>
      <c r="F3101" s="40">
        <v>65</v>
      </c>
      <c r="G3101" s="40">
        <v>8388</v>
      </c>
      <c r="H3101" s="40">
        <v>8542</v>
      </c>
      <c r="I3101" s="40">
        <v>154</v>
      </c>
      <c r="J3101" s="40">
        <v>1.2024999999999999</v>
      </c>
      <c r="K3101" s="40">
        <v>13.090000000000002</v>
      </c>
      <c r="L3101" s="41">
        <v>14.292500000000002</v>
      </c>
    </row>
    <row r="3102" spans="2:12" x14ac:dyDescent="0.25">
      <c r="B3102" s="39" t="str">
        <f t="shared" si="635"/>
        <v>172.30.42.66</v>
      </c>
      <c r="C3102" s="40" t="s">
        <v>2982</v>
      </c>
      <c r="D3102" s="40">
        <v>4839</v>
      </c>
      <c r="E3102" s="40">
        <v>4895</v>
      </c>
      <c r="F3102" s="40">
        <v>56</v>
      </c>
      <c r="G3102" s="40">
        <v>8542</v>
      </c>
      <c r="H3102" s="40">
        <v>8697</v>
      </c>
      <c r="I3102" s="40">
        <v>155</v>
      </c>
      <c r="J3102" s="40">
        <v>1.036</v>
      </c>
      <c r="K3102" s="40">
        <v>13.175000000000001</v>
      </c>
      <c r="L3102" s="41">
        <v>14.211</v>
      </c>
    </row>
    <row r="3103" spans="2:12" x14ac:dyDescent="0.25">
      <c r="B3103" s="39" t="s">
        <v>227</v>
      </c>
      <c r="C3103" s="40" t="s">
        <v>2983</v>
      </c>
      <c r="D3103" s="40">
        <v>60988</v>
      </c>
      <c r="E3103" s="40">
        <v>61423</v>
      </c>
      <c r="F3103" s="40">
        <v>435</v>
      </c>
      <c r="G3103" s="40">
        <v>0</v>
      </c>
      <c r="H3103" s="40">
        <v>0</v>
      </c>
      <c r="I3103" s="40">
        <v>0</v>
      </c>
      <c r="J3103" s="40">
        <v>8.0474999999999994</v>
      </c>
      <c r="K3103" s="40">
        <v>0</v>
      </c>
      <c r="L3103" s="41">
        <v>8.0474999999999994</v>
      </c>
    </row>
    <row r="3104" spans="2:12" x14ac:dyDescent="0.25">
      <c r="B3104" s="39" t="str">
        <f t="shared" ref="B3104:B3108" si="636">B3103</f>
        <v>172.30.42.67</v>
      </c>
      <c r="C3104" s="40" t="s">
        <v>2984</v>
      </c>
      <c r="D3104" s="40">
        <v>3</v>
      </c>
      <c r="E3104" s="40">
        <v>54</v>
      </c>
      <c r="F3104" s="40">
        <v>51</v>
      </c>
      <c r="G3104" s="40">
        <v>0</v>
      </c>
      <c r="H3104" s="40">
        <v>0</v>
      </c>
      <c r="I3104" s="40">
        <v>0</v>
      </c>
      <c r="J3104" s="40">
        <v>0.94350000000000001</v>
      </c>
      <c r="K3104" s="40">
        <v>0</v>
      </c>
      <c r="L3104" s="41">
        <v>0.94350000000000001</v>
      </c>
    </row>
    <row r="3105" spans="2:12" x14ac:dyDescent="0.25">
      <c r="B3105" s="39" t="str">
        <f t="shared" si="636"/>
        <v>172.30.42.67</v>
      </c>
      <c r="C3105" s="40" t="str">
        <f>C3104</f>
        <v>February</v>
      </c>
      <c r="D3105" s="40">
        <v>61423</v>
      </c>
      <c r="E3105" s="40">
        <v>61662</v>
      </c>
      <c r="F3105" s="40">
        <v>239</v>
      </c>
      <c r="G3105" s="40">
        <v>0</v>
      </c>
      <c r="H3105" s="40">
        <v>0</v>
      </c>
      <c r="I3105" s="40">
        <v>0</v>
      </c>
      <c r="J3105" s="40">
        <v>4.4215</v>
      </c>
      <c r="K3105" s="40">
        <v>0</v>
      </c>
      <c r="L3105" s="41">
        <v>4.4215</v>
      </c>
    </row>
    <row r="3106" spans="2:12" x14ac:dyDescent="0.25">
      <c r="B3106" s="39" t="str">
        <f t="shared" si="636"/>
        <v>172.30.42.67</v>
      </c>
      <c r="C3106" s="40" t="s">
        <v>2985</v>
      </c>
      <c r="D3106" s="40">
        <v>62</v>
      </c>
      <c r="E3106" s="40">
        <v>412</v>
      </c>
      <c r="F3106" s="40">
        <v>350</v>
      </c>
      <c r="G3106" s="40">
        <v>0</v>
      </c>
      <c r="H3106" s="40">
        <v>0</v>
      </c>
      <c r="I3106" s="40">
        <v>0</v>
      </c>
      <c r="J3106" s="40">
        <v>6.4749999999999996</v>
      </c>
      <c r="K3106" s="40">
        <v>0</v>
      </c>
      <c r="L3106" s="41">
        <v>6.4749999999999996</v>
      </c>
    </row>
    <row r="3107" spans="2:12" x14ac:dyDescent="0.25">
      <c r="B3107" s="39" t="str">
        <f t="shared" si="636"/>
        <v>172.30.42.67</v>
      </c>
      <c r="C3107" s="40" t="s">
        <v>2981</v>
      </c>
      <c r="D3107" s="40">
        <v>60224</v>
      </c>
      <c r="E3107" s="40">
        <v>60422</v>
      </c>
      <c r="F3107" s="40">
        <v>198</v>
      </c>
      <c r="G3107" s="40">
        <v>0</v>
      </c>
      <c r="H3107" s="40">
        <v>0</v>
      </c>
      <c r="I3107" s="40">
        <v>0</v>
      </c>
      <c r="J3107" s="40">
        <v>3.6629999999999998</v>
      </c>
      <c r="K3107" s="40">
        <v>0</v>
      </c>
      <c r="L3107" s="41">
        <v>3.6629999999999998</v>
      </c>
    </row>
    <row r="3108" spans="2:12" x14ac:dyDescent="0.25">
      <c r="B3108" s="39" t="str">
        <f t="shared" si="636"/>
        <v>172.30.42.67</v>
      </c>
      <c r="C3108" s="40" t="s">
        <v>2982</v>
      </c>
      <c r="D3108" s="40">
        <v>60447</v>
      </c>
      <c r="E3108" s="40">
        <v>60672</v>
      </c>
      <c r="F3108" s="40">
        <v>225</v>
      </c>
      <c r="G3108" s="40">
        <v>0</v>
      </c>
      <c r="H3108" s="40">
        <v>0</v>
      </c>
      <c r="I3108" s="40">
        <v>0</v>
      </c>
      <c r="J3108" s="40">
        <v>4.1624999999999996</v>
      </c>
      <c r="K3108" s="40">
        <v>0</v>
      </c>
      <c r="L3108" s="41">
        <v>4.1624999999999996</v>
      </c>
    </row>
    <row r="3109" spans="2:12" x14ac:dyDescent="0.25">
      <c r="B3109" s="39" t="s">
        <v>1190</v>
      </c>
      <c r="C3109" s="40" t="s">
        <v>2983</v>
      </c>
      <c r="D3109" s="40">
        <v>4725</v>
      </c>
      <c r="E3109" s="40">
        <v>4750</v>
      </c>
      <c r="F3109" s="40">
        <v>25</v>
      </c>
      <c r="G3109" s="40">
        <v>13358</v>
      </c>
      <c r="H3109" s="40">
        <v>13445</v>
      </c>
      <c r="I3109" s="40">
        <v>87</v>
      </c>
      <c r="J3109" s="40">
        <v>0.46249999999999997</v>
      </c>
      <c r="K3109" s="40">
        <v>7.3950000000000005</v>
      </c>
      <c r="L3109" s="41">
        <v>7.8575000000000008</v>
      </c>
    </row>
    <row r="3110" spans="2:12" x14ac:dyDescent="0.25">
      <c r="B3110" s="39" t="str">
        <f t="shared" ref="B3110:B3113" si="637">B3109</f>
        <v>172.30.42.68</v>
      </c>
      <c r="C3110" s="40" t="s">
        <v>2984</v>
      </c>
      <c r="D3110" s="40">
        <v>4750</v>
      </c>
      <c r="E3110" s="40">
        <v>4778</v>
      </c>
      <c r="F3110" s="40">
        <v>28</v>
      </c>
      <c r="G3110" s="40">
        <v>13445</v>
      </c>
      <c r="H3110" s="40">
        <v>13586</v>
      </c>
      <c r="I3110" s="40">
        <v>141</v>
      </c>
      <c r="J3110" s="40">
        <v>0.51800000000000002</v>
      </c>
      <c r="K3110" s="40">
        <v>11.985000000000001</v>
      </c>
      <c r="L3110" s="41">
        <v>12.503000000000002</v>
      </c>
    </row>
    <row r="3111" spans="2:12" x14ac:dyDescent="0.25">
      <c r="B3111" s="39" t="str">
        <f t="shared" si="637"/>
        <v>172.30.42.68</v>
      </c>
      <c r="C3111" s="40" t="s">
        <v>2985</v>
      </c>
      <c r="D3111" s="40">
        <v>4778</v>
      </c>
      <c r="E3111" s="40">
        <v>4854</v>
      </c>
      <c r="F3111" s="40">
        <v>76</v>
      </c>
      <c r="G3111" s="40">
        <v>13587</v>
      </c>
      <c r="H3111" s="40">
        <v>13829</v>
      </c>
      <c r="I3111" s="40">
        <v>242</v>
      </c>
      <c r="J3111" s="40">
        <v>1.4059999999999999</v>
      </c>
      <c r="K3111" s="40">
        <v>20.57</v>
      </c>
      <c r="L3111" s="41">
        <v>21.975999999999999</v>
      </c>
    </row>
    <row r="3112" spans="2:12" x14ac:dyDescent="0.25">
      <c r="B3112" s="39" t="str">
        <f t="shared" si="637"/>
        <v>172.30.42.68</v>
      </c>
      <c r="C3112" s="40" t="s">
        <v>2981</v>
      </c>
      <c r="D3112" s="40">
        <v>4620</v>
      </c>
      <c r="E3112" s="40">
        <v>4653</v>
      </c>
      <c r="F3112" s="40">
        <v>33</v>
      </c>
      <c r="G3112" s="40">
        <v>12654</v>
      </c>
      <c r="H3112" s="40">
        <v>12985</v>
      </c>
      <c r="I3112" s="40">
        <v>331</v>
      </c>
      <c r="J3112" s="40">
        <v>0.61049999999999993</v>
      </c>
      <c r="K3112" s="40">
        <v>28.135000000000002</v>
      </c>
      <c r="L3112" s="41">
        <v>28.7455</v>
      </c>
    </row>
    <row r="3113" spans="2:12" x14ac:dyDescent="0.25">
      <c r="B3113" s="39" t="str">
        <f t="shared" si="637"/>
        <v>172.30.42.68</v>
      </c>
      <c r="C3113" s="40" t="s">
        <v>2982</v>
      </c>
      <c r="D3113" s="40">
        <v>4653</v>
      </c>
      <c r="E3113" s="40">
        <v>4684</v>
      </c>
      <c r="F3113" s="40">
        <v>31</v>
      </c>
      <c r="G3113" s="40">
        <v>13000</v>
      </c>
      <c r="H3113" s="40">
        <v>13194</v>
      </c>
      <c r="I3113" s="40">
        <v>194</v>
      </c>
      <c r="J3113" s="40">
        <v>0.57350000000000001</v>
      </c>
      <c r="K3113" s="40">
        <v>16.490000000000002</v>
      </c>
      <c r="L3113" s="41">
        <v>17.063500000000001</v>
      </c>
    </row>
    <row r="3114" spans="2:12" x14ac:dyDescent="0.25">
      <c r="B3114" s="39" t="s">
        <v>31</v>
      </c>
      <c r="C3114" s="40" t="s">
        <v>2983</v>
      </c>
      <c r="D3114" s="40">
        <v>28071</v>
      </c>
      <c r="E3114" s="40">
        <v>28379</v>
      </c>
      <c r="F3114" s="40">
        <v>308</v>
      </c>
      <c r="G3114" s="40">
        <v>0</v>
      </c>
      <c r="H3114" s="40">
        <v>0</v>
      </c>
      <c r="I3114" s="40">
        <v>0</v>
      </c>
      <c r="J3114" s="40">
        <v>5.6979999999999995</v>
      </c>
      <c r="K3114" s="40">
        <v>0</v>
      </c>
      <c r="L3114" s="41">
        <v>5.6979999999999995</v>
      </c>
    </row>
    <row r="3115" spans="2:12" x14ac:dyDescent="0.25">
      <c r="B3115" s="39" t="str">
        <f t="shared" ref="B3115:B3118" si="638">B3114</f>
        <v>172.30.42.69</v>
      </c>
      <c r="C3115" s="40" t="s">
        <v>2984</v>
      </c>
      <c r="D3115" s="40">
        <v>28379</v>
      </c>
      <c r="E3115" s="40">
        <v>28670</v>
      </c>
      <c r="F3115" s="40">
        <v>291</v>
      </c>
      <c r="G3115" s="40">
        <v>0</v>
      </c>
      <c r="H3115" s="40">
        <v>0</v>
      </c>
      <c r="I3115" s="40">
        <v>0</v>
      </c>
      <c r="J3115" s="40">
        <v>5.3834999999999997</v>
      </c>
      <c r="K3115" s="40">
        <v>0</v>
      </c>
      <c r="L3115" s="41">
        <v>5.3834999999999997</v>
      </c>
    </row>
    <row r="3116" spans="2:12" x14ac:dyDescent="0.25">
      <c r="B3116" s="39" t="str">
        <f t="shared" si="638"/>
        <v>172.30.42.69</v>
      </c>
      <c r="C3116" s="40" t="s">
        <v>2985</v>
      </c>
      <c r="D3116" s="40">
        <v>28670</v>
      </c>
      <c r="E3116" s="40">
        <v>29100</v>
      </c>
      <c r="F3116" s="40">
        <v>430</v>
      </c>
      <c r="G3116" s="40">
        <v>0</v>
      </c>
      <c r="H3116" s="40">
        <v>0</v>
      </c>
      <c r="I3116" s="40">
        <v>0</v>
      </c>
      <c r="J3116" s="40">
        <v>7.9549999999999992</v>
      </c>
      <c r="K3116" s="40">
        <v>0</v>
      </c>
      <c r="L3116" s="41">
        <v>7.9549999999999992</v>
      </c>
    </row>
    <row r="3117" spans="2:12" x14ac:dyDescent="0.25">
      <c r="B3117" s="39" t="str">
        <f t="shared" si="638"/>
        <v>172.30.42.69</v>
      </c>
      <c r="C3117" s="40" t="s">
        <v>2981</v>
      </c>
      <c r="D3117" s="40">
        <v>26910</v>
      </c>
      <c r="E3117" s="40">
        <v>27325</v>
      </c>
      <c r="F3117" s="40">
        <v>415</v>
      </c>
      <c r="G3117" s="40">
        <v>0</v>
      </c>
      <c r="H3117" s="40">
        <v>0</v>
      </c>
      <c r="I3117" s="40">
        <v>0</v>
      </c>
      <c r="J3117" s="40">
        <v>7.6774999999999993</v>
      </c>
      <c r="K3117" s="40">
        <v>0</v>
      </c>
      <c r="L3117" s="41">
        <v>7.6774999999999993</v>
      </c>
    </row>
    <row r="3118" spans="2:12" x14ac:dyDescent="0.25">
      <c r="B3118" s="39" t="str">
        <f t="shared" si="638"/>
        <v>172.30.42.69</v>
      </c>
      <c r="C3118" s="40" t="s">
        <v>2982</v>
      </c>
      <c r="D3118" s="40">
        <v>27340</v>
      </c>
      <c r="E3118" s="40">
        <v>27720</v>
      </c>
      <c r="F3118" s="40">
        <v>380</v>
      </c>
      <c r="G3118" s="40">
        <v>0</v>
      </c>
      <c r="H3118" s="40">
        <v>0</v>
      </c>
      <c r="I3118" s="40">
        <v>0</v>
      </c>
      <c r="J3118" s="40">
        <v>7.0299999999999994</v>
      </c>
      <c r="K3118" s="40">
        <v>0</v>
      </c>
      <c r="L3118" s="41">
        <v>7.0299999999999994</v>
      </c>
    </row>
    <row r="3119" spans="2:12" x14ac:dyDescent="0.25">
      <c r="B3119" s="39" t="s">
        <v>40</v>
      </c>
      <c r="C3119" s="40" t="s">
        <v>2983</v>
      </c>
      <c r="D3119" s="40">
        <v>714604</v>
      </c>
      <c r="E3119" s="40">
        <v>734941</v>
      </c>
      <c r="F3119" s="40">
        <v>20337</v>
      </c>
      <c r="G3119" s="40">
        <v>0</v>
      </c>
      <c r="H3119" s="40">
        <v>0</v>
      </c>
      <c r="I3119" s="40">
        <v>0</v>
      </c>
      <c r="J3119" s="40">
        <v>376.23449999999997</v>
      </c>
      <c r="K3119" s="40">
        <v>0</v>
      </c>
      <c r="L3119" s="41">
        <v>376.23449999999997</v>
      </c>
    </row>
    <row r="3120" spans="2:12" x14ac:dyDescent="0.25">
      <c r="B3120" s="39" t="str">
        <f t="shared" ref="B3120:B3123" si="639">B3119</f>
        <v>172.30.51.40</v>
      </c>
      <c r="C3120" s="40" t="s">
        <v>2984</v>
      </c>
      <c r="D3120" s="40">
        <v>736304</v>
      </c>
      <c r="E3120" s="40">
        <v>757887</v>
      </c>
      <c r="F3120" s="40">
        <v>21583</v>
      </c>
      <c r="G3120" s="40">
        <v>0</v>
      </c>
      <c r="H3120" s="40">
        <v>0</v>
      </c>
      <c r="I3120" s="40">
        <v>0</v>
      </c>
      <c r="J3120" s="40">
        <v>399.28549999999996</v>
      </c>
      <c r="K3120" s="40">
        <v>0</v>
      </c>
      <c r="L3120" s="41">
        <v>399.28549999999996</v>
      </c>
    </row>
    <row r="3121" spans="2:12" x14ac:dyDescent="0.25">
      <c r="B3121" s="39" t="str">
        <f t="shared" si="639"/>
        <v>172.30.51.40</v>
      </c>
      <c r="C3121" s="40" t="s">
        <v>2985</v>
      </c>
      <c r="D3121" s="40">
        <v>758760</v>
      </c>
      <c r="E3121" s="40">
        <v>778705</v>
      </c>
      <c r="F3121" s="40">
        <v>19945</v>
      </c>
      <c r="G3121" s="40">
        <v>0</v>
      </c>
      <c r="H3121" s="40">
        <v>0</v>
      </c>
      <c r="I3121" s="40">
        <v>0</v>
      </c>
      <c r="J3121" s="40">
        <v>368.98249999999996</v>
      </c>
      <c r="K3121" s="40">
        <v>0</v>
      </c>
      <c r="L3121" s="41">
        <v>368.98249999999996</v>
      </c>
    </row>
    <row r="3122" spans="2:12" x14ac:dyDescent="0.25">
      <c r="B3122" s="39" t="str">
        <f t="shared" si="639"/>
        <v>172.30.51.40</v>
      </c>
      <c r="C3122" s="40" t="s">
        <v>2981</v>
      </c>
      <c r="D3122" s="40">
        <v>645755</v>
      </c>
      <c r="E3122" s="40">
        <v>667370</v>
      </c>
      <c r="F3122" s="40">
        <v>21615</v>
      </c>
      <c r="G3122" s="40">
        <v>0</v>
      </c>
      <c r="H3122" s="40">
        <v>0</v>
      </c>
      <c r="I3122" s="40">
        <v>0</v>
      </c>
      <c r="J3122" s="40">
        <v>399.8775</v>
      </c>
      <c r="K3122" s="40">
        <v>0</v>
      </c>
      <c r="L3122" s="41">
        <v>399.8775</v>
      </c>
    </row>
    <row r="3123" spans="2:12" x14ac:dyDescent="0.25">
      <c r="B3123" s="39" t="str">
        <f t="shared" si="639"/>
        <v>172.30.51.40</v>
      </c>
      <c r="C3123" s="40" t="s">
        <v>2982</v>
      </c>
      <c r="D3123" s="40">
        <v>667654</v>
      </c>
      <c r="E3123" s="40">
        <v>690554</v>
      </c>
      <c r="F3123" s="40">
        <v>22900</v>
      </c>
      <c r="G3123" s="40">
        <v>0</v>
      </c>
      <c r="H3123" s="40">
        <v>0</v>
      </c>
      <c r="I3123" s="40">
        <v>0</v>
      </c>
      <c r="J3123" s="40">
        <v>423.65</v>
      </c>
      <c r="K3123" s="40">
        <v>0</v>
      </c>
      <c r="L3123" s="41">
        <v>423.65</v>
      </c>
    </row>
    <row r="3124" spans="2:12" x14ac:dyDescent="0.25">
      <c r="B3124" s="39" t="s">
        <v>1176</v>
      </c>
      <c r="C3124" s="40" t="s">
        <v>2983</v>
      </c>
      <c r="D3124" s="40">
        <v>843307</v>
      </c>
      <c r="E3124" s="40">
        <v>856538</v>
      </c>
      <c r="F3124" s="40">
        <v>13231</v>
      </c>
      <c r="G3124" s="40">
        <v>0</v>
      </c>
      <c r="H3124" s="40">
        <v>0</v>
      </c>
      <c r="I3124" s="40">
        <v>0</v>
      </c>
      <c r="J3124" s="40">
        <v>244.77349999999998</v>
      </c>
      <c r="K3124" s="40">
        <v>0</v>
      </c>
      <c r="L3124" s="41">
        <v>244.77349999999998</v>
      </c>
    </row>
    <row r="3125" spans="2:12" x14ac:dyDescent="0.25">
      <c r="B3125" s="39" t="str">
        <f t="shared" ref="B3125:B3128" si="640">B3124</f>
        <v>172.30.51.42</v>
      </c>
      <c r="C3125" s="40" t="s">
        <v>2984</v>
      </c>
      <c r="D3125" s="40">
        <v>857749</v>
      </c>
      <c r="E3125" s="40">
        <v>869971</v>
      </c>
      <c r="F3125" s="40">
        <v>12222</v>
      </c>
      <c r="G3125" s="40">
        <v>0</v>
      </c>
      <c r="H3125" s="40">
        <v>0</v>
      </c>
      <c r="I3125" s="40">
        <v>0</v>
      </c>
      <c r="J3125" s="40">
        <v>226.107</v>
      </c>
      <c r="K3125" s="40">
        <v>0</v>
      </c>
      <c r="L3125" s="41">
        <v>226.107</v>
      </c>
    </row>
    <row r="3126" spans="2:12" x14ac:dyDescent="0.25">
      <c r="B3126" s="39" t="str">
        <f t="shared" si="640"/>
        <v>172.30.51.42</v>
      </c>
      <c r="C3126" s="40" t="s">
        <v>2985</v>
      </c>
      <c r="D3126" s="40">
        <v>870584</v>
      </c>
      <c r="E3126" s="40">
        <v>884870</v>
      </c>
      <c r="F3126" s="40">
        <v>14286</v>
      </c>
      <c r="G3126" s="40">
        <v>0</v>
      </c>
      <c r="H3126" s="40">
        <v>0</v>
      </c>
      <c r="I3126" s="40">
        <v>0</v>
      </c>
      <c r="J3126" s="40">
        <v>264.291</v>
      </c>
      <c r="K3126" s="40">
        <v>0</v>
      </c>
      <c r="L3126" s="41">
        <v>264.291</v>
      </c>
    </row>
    <row r="3127" spans="2:12" x14ac:dyDescent="0.25">
      <c r="B3127" s="39" t="str">
        <f t="shared" si="640"/>
        <v>172.30.51.42</v>
      </c>
      <c r="C3127" s="40" t="s">
        <v>2981</v>
      </c>
      <c r="D3127" s="40">
        <v>797771</v>
      </c>
      <c r="E3127" s="40">
        <v>813122</v>
      </c>
      <c r="F3127" s="40">
        <v>15351</v>
      </c>
      <c r="G3127" s="40">
        <v>0</v>
      </c>
      <c r="H3127" s="40">
        <v>0</v>
      </c>
      <c r="I3127" s="40">
        <v>0</v>
      </c>
      <c r="J3127" s="40">
        <v>283.99349999999998</v>
      </c>
      <c r="K3127" s="40">
        <v>0</v>
      </c>
      <c r="L3127" s="41">
        <v>283.99349999999998</v>
      </c>
    </row>
    <row r="3128" spans="2:12" x14ac:dyDescent="0.25">
      <c r="B3128" s="39" t="str">
        <f t="shared" si="640"/>
        <v>172.30.51.42</v>
      </c>
      <c r="C3128" s="40" t="s">
        <v>2982</v>
      </c>
      <c r="D3128" s="40">
        <v>813834</v>
      </c>
      <c r="E3128" s="40">
        <v>828431</v>
      </c>
      <c r="F3128" s="40">
        <v>14597</v>
      </c>
      <c r="G3128" s="40">
        <v>0</v>
      </c>
      <c r="H3128" s="40">
        <v>0</v>
      </c>
      <c r="I3128" s="40">
        <v>0</v>
      </c>
      <c r="J3128" s="40">
        <v>270.04449999999997</v>
      </c>
      <c r="K3128" s="40">
        <v>0</v>
      </c>
      <c r="L3128" s="41">
        <v>270.04449999999997</v>
      </c>
    </row>
    <row r="3129" spans="2:12" x14ac:dyDescent="0.25">
      <c r="B3129" s="39" t="s">
        <v>236</v>
      </c>
      <c r="C3129" s="40" t="s">
        <v>2983</v>
      </c>
      <c r="D3129" s="40">
        <v>11419</v>
      </c>
      <c r="E3129" s="40">
        <v>12107</v>
      </c>
      <c r="F3129" s="40">
        <v>688</v>
      </c>
      <c r="G3129" s="40">
        <v>18672</v>
      </c>
      <c r="H3129" s="40">
        <v>19626</v>
      </c>
      <c r="I3129" s="40">
        <v>954</v>
      </c>
      <c r="J3129" s="40">
        <v>12.728</v>
      </c>
      <c r="K3129" s="40">
        <v>81.09</v>
      </c>
      <c r="L3129" s="41">
        <v>93.817999999999998</v>
      </c>
    </row>
    <row r="3130" spans="2:12" x14ac:dyDescent="0.25">
      <c r="B3130" s="39" t="str">
        <f t="shared" ref="B3130:B3133" si="641">B3129</f>
        <v>172.30.51.43</v>
      </c>
      <c r="C3130" s="40" t="s">
        <v>2984</v>
      </c>
      <c r="D3130" s="40">
        <v>12113</v>
      </c>
      <c r="E3130" s="40">
        <v>12673</v>
      </c>
      <c r="F3130" s="40">
        <v>560</v>
      </c>
      <c r="G3130" s="40">
        <v>19628</v>
      </c>
      <c r="H3130" s="40">
        <v>20379</v>
      </c>
      <c r="I3130" s="40">
        <v>751</v>
      </c>
      <c r="J3130" s="40">
        <v>10.36</v>
      </c>
      <c r="K3130" s="40">
        <v>63.835000000000008</v>
      </c>
      <c r="L3130" s="41">
        <v>74.195000000000007</v>
      </c>
    </row>
    <row r="3131" spans="2:12" x14ac:dyDescent="0.25">
      <c r="B3131" s="39" t="str">
        <f t="shared" si="641"/>
        <v>172.30.51.43</v>
      </c>
      <c r="C3131" s="40" t="s">
        <v>2985</v>
      </c>
      <c r="D3131" s="40">
        <v>12690</v>
      </c>
      <c r="E3131" s="40">
        <v>13425</v>
      </c>
      <c r="F3131" s="40">
        <v>735</v>
      </c>
      <c r="G3131" s="40">
        <v>20385</v>
      </c>
      <c r="H3131" s="40">
        <v>21451</v>
      </c>
      <c r="I3131" s="40">
        <v>1066</v>
      </c>
      <c r="J3131" s="40">
        <v>13.5975</v>
      </c>
      <c r="K3131" s="40">
        <v>90.61</v>
      </c>
      <c r="L3131" s="41">
        <v>104.2075</v>
      </c>
    </row>
    <row r="3132" spans="2:12" x14ac:dyDescent="0.25">
      <c r="B3132" s="39" t="str">
        <f t="shared" si="641"/>
        <v>172.30.51.43</v>
      </c>
      <c r="C3132" s="40" t="s">
        <v>2981</v>
      </c>
      <c r="D3132" s="40">
        <v>9212</v>
      </c>
      <c r="E3132" s="40">
        <v>10047</v>
      </c>
      <c r="F3132" s="40">
        <v>835</v>
      </c>
      <c r="G3132" s="40">
        <v>16202</v>
      </c>
      <c r="H3132" s="40">
        <v>17216</v>
      </c>
      <c r="I3132" s="40">
        <v>1014</v>
      </c>
      <c r="J3132" s="40">
        <v>15.4475</v>
      </c>
      <c r="K3132" s="40">
        <v>86.190000000000012</v>
      </c>
      <c r="L3132" s="41">
        <v>101.63750000000002</v>
      </c>
    </row>
    <row r="3133" spans="2:12" x14ac:dyDescent="0.25">
      <c r="B3133" s="39" t="str">
        <f t="shared" si="641"/>
        <v>172.30.51.43</v>
      </c>
      <c r="C3133" s="40" t="s">
        <v>2982</v>
      </c>
      <c r="D3133" s="40">
        <v>10059</v>
      </c>
      <c r="E3133" s="40">
        <v>10714</v>
      </c>
      <c r="F3133" s="40">
        <v>655</v>
      </c>
      <c r="G3133" s="40">
        <v>17225</v>
      </c>
      <c r="H3133" s="40">
        <v>17701</v>
      </c>
      <c r="I3133" s="40">
        <v>476</v>
      </c>
      <c r="J3133" s="40">
        <v>12.1175</v>
      </c>
      <c r="K3133" s="40">
        <v>40.46</v>
      </c>
      <c r="L3133" s="41">
        <v>52.577500000000001</v>
      </c>
    </row>
    <row r="3134" spans="2:12" x14ac:dyDescent="0.25">
      <c r="B3134" s="39" t="s">
        <v>43</v>
      </c>
      <c r="C3134" s="40" t="s">
        <v>2983</v>
      </c>
      <c r="D3134" s="40">
        <v>142514</v>
      </c>
      <c r="E3134" s="40">
        <v>144687</v>
      </c>
      <c r="F3134" s="40">
        <v>2173</v>
      </c>
      <c r="G3134" s="40">
        <v>0</v>
      </c>
      <c r="H3134" s="40">
        <v>0</v>
      </c>
      <c r="I3134" s="40">
        <v>0</v>
      </c>
      <c r="J3134" s="40">
        <v>40.200499999999998</v>
      </c>
      <c r="K3134" s="40">
        <v>0</v>
      </c>
      <c r="L3134" s="41">
        <v>40.200499999999998</v>
      </c>
    </row>
    <row r="3135" spans="2:12" x14ac:dyDescent="0.25">
      <c r="B3135" s="39" t="str">
        <f t="shared" ref="B3135:B3138" si="642">B3134</f>
        <v>172.30.51.44</v>
      </c>
      <c r="C3135" s="40" t="s">
        <v>2984</v>
      </c>
      <c r="D3135" s="40">
        <v>144706</v>
      </c>
      <c r="E3135" s="40">
        <v>146648</v>
      </c>
      <c r="F3135" s="40">
        <v>1942</v>
      </c>
      <c r="G3135" s="40">
        <v>0</v>
      </c>
      <c r="H3135" s="40">
        <v>0</v>
      </c>
      <c r="I3135" s="40">
        <v>0</v>
      </c>
      <c r="J3135" s="40">
        <v>35.927</v>
      </c>
      <c r="K3135" s="40">
        <v>0</v>
      </c>
      <c r="L3135" s="41">
        <v>35.927</v>
      </c>
    </row>
    <row r="3136" spans="2:12" x14ac:dyDescent="0.25">
      <c r="B3136" s="39" t="str">
        <f t="shared" si="642"/>
        <v>172.30.51.44</v>
      </c>
      <c r="C3136" s="40" t="s">
        <v>2985</v>
      </c>
      <c r="D3136" s="40">
        <v>146649</v>
      </c>
      <c r="E3136" s="40">
        <v>148725</v>
      </c>
      <c r="F3136" s="40">
        <v>2076</v>
      </c>
      <c r="G3136" s="40">
        <v>0</v>
      </c>
      <c r="H3136" s="40">
        <v>0</v>
      </c>
      <c r="I3136" s="40">
        <v>0</v>
      </c>
      <c r="J3136" s="40">
        <v>38.405999999999999</v>
      </c>
      <c r="K3136" s="40">
        <v>0</v>
      </c>
      <c r="L3136" s="41">
        <v>38.405999999999999</v>
      </c>
    </row>
    <row r="3137" spans="2:12" x14ac:dyDescent="0.25">
      <c r="B3137" s="39" t="str">
        <f t="shared" si="642"/>
        <v>172.30.51.44</v>
      </c>
      <c r="C3137" s="40" t="s">
        <v>2981</v>
      </c>
      <c r="D3137" s="40">
        <v>136709</v>
      </c>
      <c r="E3137" s="40">
        <v>138793</v>
      </c>
      <c r="F3137" s="40">
        <v>2084</v>
      </c>
      <c r="G3137" s="40">
        <v>0</v>
      </c>
      <c r="H3137" s="40">
        <v>0</v>
      </c>
      <c r="I3137" s="40">
        <v>0</v>
      </c>
      <c r="J3137" s="40">
        <v>38.553999999999995</v>
      </c>
      <c r="K3137" s="40">
        <v>0</v>
      </c>
      <c r="L3137" s="41">
        <v>38.553999999999995</v>
      </c>
    </row>
    <row r="3138" spans="2:12" x14ac:dyDescent="0.25">
      <c r="B3138" s="39" t="str">
        <f t="shared" si="642"/>
        <v>172.30.51.44</v>
      </c>
      <c r="C3138" s="40" t="s">
        <v>2982</v>
      </c>
      <c r="D3138" s="40">
        <v>138821</v>
      </c>
      <c r="E3138" s="40">
        <v>140353</v>
      </c>
      <c r="F3138" s="40">
        <v>1532</v>
      </c>
      <c r="G3138" s="40">
        <v>0</v>
      </c>
      <c r="H3138" s="40">
        <v>0</v>
      </c>
      <c r="I3138" s="40">
        <v>0</v>
      </c>
      <c r="J3138" s="40">
        <v>28.341999999999999</v>
      </c>
      <c r="K3138" s="40">
        <v>0</v>
      </c>
      <c r="L3138" s="41">
        <v>28.341999999999999</v>
      </c>
    </row>
    <row r="3139" spans="2:12" x14ac:dyDescent="0.25">
      <c r="B3139" s="39" t="s">
        <v>138</v>
      </c>
      <c r="C3139" s="40" t="s">
        <v>2981</v>
      </c>
      <c r="D3139" s="40">
        <v>15707</v>
      </c>
      <c r="E3139" s="40">
        <v>16003</v>
      </c>
      <c r="F3139" s="40">
        <v>296</v>
      </c>
      <c r="G3139" s="40">
        <v>33953</v>
      </c>
      <c r="H3139" s="40">
        <v>34065</v>
      </c>
      <c r="I3139" s="40">
        <v>112</v>
      </c>
      <c r="J3139" s="40">
        <v>5.476</v>
      </c>
      <c r="K3139" s="40">
        <v>9.5200000000000014</v>
      </c>
      <c r="L3139" s="41">
        <v>14.996000000000002</v>
      </c>
    </row>
    <row r="3140" spans="2:12" x14ac:dyDescent="0.25">
      <c r="B3140" s="39" t="str">
        <f>B3139</f>
        <v>172.30.51.47</v>
      </c>
      <c r="C3140" s="40" t="s">
        <v>2982</v>
      </c>
      <c r="D3140" s="40">
        <v>16003</v>
      </c>
      <c r="E3140" s="40">
        <v>16094</v>
      </c>
      <c r="F3140" s="40">
        <v>91</v>
      </c>
      <c r="G3140" s="40">
        <v>34065</v>
      </c>
      <c r="H3140" s="40">
        <v>34219</v>
      </c>
      <c r="I3140" s="40">
        <v>154</v>
      </c>
      <c r="J3140" s="40">
        <v>1.6835</v>
      </c>
      <c r="K3140" s="40">
        <v>13.090000000000002</v>
      </c>
      <c r="L3140" s="41">
        <v>14.773500000000002</v>
      </c>
    </row>
    <row r="3141" spans="2:12" x14ac:dyDescent="0.25">
      <c r="B3141" s="39" t="s">
        <v>1113</v>
      </c>
      <c r="C3141" s="40" t="s">
        <v>2983</v>
      </c>
      <c r="D3141" s="40">
        <v>169428</v>
      </c>
      <c r="E3141" s="40">
        <v>169612</v>
      </c>
      <c r="F3141" s="40">
        <v>184</v>
      </c>
      <c r="G3141" s="40">
        <v>0</v>
      </c>
      <c r="H3141" s="40">
        <v>0</v>
      </c>
      <c r="I3141" s="40">
        <v>0</v>
      </c>
      <c r="J3141" s="40">
        <v>3.4039999999999999</v>
      </c>
      <c r="K3141" s="40">
        <v>0</v>
      </c>
      <c r="L3141" s="41">
        <v>3.4039999999999999</v>
      </c>
    </row>
    <row r="3142" spans="2:12" x14ac:dyDescent="0.25">
      <c r="B3142" s="39" t="str">
        <f t="shared" ref="B3142:B3145" si="643">B3141</f>
        <v>172.30.51.51</v>
      </c>
      <c r="C3142" s="40" t="s">
        <v>2984</v>
      </c>
      <c r="D3142" s="40">
        <v>169612</v>
      </c>
      <c r="E3142" s="40">
        <v>169783</v>
      </c>
      <c r="F3142" s="40">
        <v>171</v>
      </c>
      <c r="G3142" s="40">
        <v>0</v>
      </c>
      <c r="H3142" s="40">
        <v>0</v>
      </c>
      <c r="I3142" s="40">
        <v>0</v>
      </c>
      <c r="J3142" s="40">
        <v>3.1635</v>
      </c>
      <c r="K3142" s="40">
        <v>0</v>
      </c>
      <c r="L3142" s="41">
        <v>3.1635</v>
      </c>
    </row>
    <row r="3143" spans="2:12" x14ac:dyDescent="0.25">
      <c r="B3143" s="39" t="str">
        <f t="shared" si="643"/>
        <v>172.30.51.51</v>
      </c>
      <c r="C3143" s="40" t="s">
        <v>2985</v>
      </c>
      <c r="D3143" s="40">
        <v>169783</v>
      </c>
      <c r="E3143" s="40">
        <v>170043</v>
      </c>
      <c r="F3143" s="40">
        <v>260</v>
      </c>
      <c r="G3143" s="40">
        <v>0</v>
      </c>
      <c r="H3143" s="40">
        <v>0</v>
      </c>
      <c r="I3143" s="40">
        <v>0</v>
      </c>
      <c r="J3143" s="40">
        <v>4.8099999999999996</v>
      </c>
      <c r="K3143" s="40">
        <v>0</v>
      </c>
      <c r="L3143" s="41">
        <v>4.8099999999999996</v>
      </c>
    </row>
    <row r="3144" spans="2:12" x14ac:dyDescent="0.25">
      <c r="B3144" s="39" t="str">
        <f t="shared" si="643"/>
        <v>172.30.51.51</v>
      </c>
      <c r="C3144" s="40" t="s">
        <v>2981</v>
      </c>
      <c r="D3144" s="40">
        <v>169219</v>
      </c>
      <c r="E3144" s="40">
        <v>169269</v>
      </c>
      <c r="F3144" s="40">
        <v>50</v>
      </c>
      <c r="G3144" s="40">
        <v>0</v>
      </c>
      <c r="H3144" s="40">
        <v>0</v>
      </c>
      <c r="I3144" s="40">
        <v>0</v>
      </c>
      <c r="J3144" s="40">
        <v>0.92499999999999993</v>
      </c>
      <c r="K3144" s="40">
        <v>0</v>
      </c>
      <c r="L3144" s="41">
        <v>0.92499999999999993</v>
      </c>
    </row>
    <row r="3145" spans="2:12" x14ac:dyDescent="0.25">
      <c r="B3145" s="39" t="str">
        <f t="shared" si="643"/>
        <v>172.30.51.51</v>
      </c>
      <c r="C3145" s="40" t="s">
        <v>2982</v>
      </c>
      <c r="D3145" s="40">
        <v>169269</v>
      </c>
      <c r="E3145" s="40">
        <v>169357</v>
      </c>
      <c r="F3145" s="40">
        <v>88</v>
      </c>
      <c r="G3145" s="40">
        <v>0</v>
      </c>
      <c r="H3145" s="40">
        <v>0</v>
      </c>
      <c r="I3145" s="40">
        <v>0</v>
      </c>
      <c r="J3145" s="40">
        <v>1.6279999999999999</v>
      </c>
      <c r="K3145" s="40">
        <v>0</v>
      </c>
      <c r="L3145" s="41">
        <v>2.3679999999999999</v>
      </c>
    </row>
    <row r="3146" spans="2:12" x14ac:dyDescent="0.25">
      <c r="B3146" s="39" t="s">
        <v>1893</v>
      </c>
      <c r="C3146" s="40" t="s">
        <v>2983</v>
      </c>
      <c r="D3146" s="40">
        <v>1374</v>
      </c>
      <c r="E3146" s="40">
        <v>1409</v>
      </c>
      <c r="F3146" s="40">
        <v>35</v>
      </c>
      <c r="G3146" s="40">
        <v>5325</v>
      </c>
      <c r="H3146" s="40">
        <v>5553</v>
      </c>
      <c r="I3146" s="40">
        <v>228</v>
      </c>
      <c r="J3146" s="40">
        <v>0.64749999999999996</v>
      </c>
      <c r="K3146" s="40">
        <v>19.380000000000003</v>
      </c>
      <c r="L3146" s="41">
        <v>20.027500000000003</v>
      </c>
    </row>
    <row r="3147" spans="2:12" x14ac:dyDescent="0.25">
      <c r="B3147" s="39" t="str">
        <f t="shared" ref="B3147:B3150" si="644">B3146</f>
        <v>172.30.51.52</v>
      </c>
      <c r="C3147" s="40" t="s">
        <v>2984</v>
      </c>
      <c r="D3147" s="40">
        <v>1409</v>
      </c>
      <c r="E3147" s="40">
        <v>1455</v>
      </c>
      <c r="F3147" s="40">
        <v>46</v>
      </c>
      <c r="G3147" s="40">
        <v>5556</v>
      </c>
      <c r="H3147" s="40">
        <v>5825</v>
      </c>
      <c r="I3147" s="40">
        <v>269</v>
      </c>
      <c r="J3147" s="40">
        <v>0.85099999999999998</v>
      </c>
      <c r="K3147" s="40">
        <v>22.865000000000002</v>
      </c>
      <c r="L3147" s="41">
        <v>23.716000000000001</v>
      </c>
    </row>
    <row r="3148" spans="2:12" x14ac:dyDescent="0.25">
      <c r="B3148" s="39" t="str">
        <f t="shared" si="644"/>
        <v>172.30.51.52</v>
      </c>
      <c r="C3148" s="40" t="s">
        <v>2985</v>
      </c>
      <c r="D3148" s="40">
        <v>1455</v>
      </c>
      <c r="E3148" s="40">
        <v>1496</v>
      </c>
      <c r="F3148" s="40">
        <v>41</v>
      </c>
      <c r="G3148" s="40">
        <v>5825</v>
      </c>
      <c r="H3148" s="40">
        <v>6038</v>
      </c>
      <c r="I3148" s="40">
        <v>213</v>
      </c>
      <c r="J3148" s="40">
        <v>0.75849999999999995</v>
      </c>
      <c r="K3148" s="40">
        <v>18.105</v>
      </c>
      <c r="L3148" s="41">
        <v>18.863500000000002</v>
      </c>
    </row>
    <row r="3149" spans="2:12" x14ac:dyDescent="0.25">
      <c r="B3149" s="39" t="str">
        <f t="shared" si="644"/>
        <v>172.30.51.52</v>
      </c>
      <c r="C3149" s="40" t="s">
        <v>2981</v>
      </c>
      <c r="D3149" s="40">
        <v>1250</v>
      </c>
      <c r="E3149" s="40">
        <v>1328</v>
      </c>
      <c r="F3149" s="40">
        <v>78</v>
      </c>
      <c r="G3149" s="40">
        <v>4650</v>
      </c>
      <c r="H3149" s="40">
        <v>5000</v>
      </c>
      <c r="I3149" s="40">
        <v>350</v>
      </c>
      <c r="J3149" s="40">
        <v>1.4429999999999998</v>
      </c>
      <c r="K3149" s="40">
        <v>29.750000000000004</v>
      </c>
      <c r="L3149" s="41">
        <v>31.193000000000005</v>
      </c>
    </row>
    <row r="3150" spans="2:12" x14ac:dyDescent="0.25">
      <c r="B3150" s="39" t="str">
        <f t="shared" si="644"/>
        <v>172.30.51.52</v>
      </c>
      <c r="C3150" s="40" t="s">
        <v>2982</v>
      </c>
      <c r="D3150" s="40">
        <v>1328</v>
      </c>
      <c r="E3150" s="40">
        <v>1348</v>
      </c>
      <c r="F3150" s="40">
        <v>20</v>
      </c>
      <c r="G3150" s="40">
        <v>5023</v>
      </c>
      <c r="H3150" s="40">
        <v>5191</v>
      </c>
      <c r="I3150" s="40">
        <v>168</v>
      </c>
      <c r="J3150" s="40">
        <v>0.37</v>
      </c>
      <c r="K3150" s="40">
        <v>14.280000000000001</v>
      </c>
      <c r="L3150" s="41">
        <v>14.65</v>
      </c>
    </row>
    <row r="3151" spans="2:12" x14ac:dyDescent="0.25">
      <c r="B3151" s="39" t="s">
        <v>1896</v>
      </c>
      <c r="C3151" s="40" t="s">
        <v>2983</v>
      </c>
      <c r="D3151" s="40">
        <v>733</v>
      </c>
      <c r="E3151" s="40">
        <v>763</v>
      </c>
      <c r="F3151" s="40">
        <v>30</v>
      </c>
      <c r="G3151" s="40">
        <v>4521</v>
      </c>
      <c r="H3151" s="40">
        <v>4680</v>
      </c>
      <c r="I3151" s="40">
        <v>159</v>
      </c>
      <c r="J3151" s="40">
        <v>0.55499999999999994</v>
      </c>
      <c r="K3151" s="40">
        <v>13.515000000000001</v>
      </c>
      <c r="L3151" s="41">
        <v>14.07</v>
      </c>
    </row>
    <row r="3152" spans="2:12" x14ac:dyDescent="0.25">
      <c r="B3152" s="39" t="str">
        <f t="shared" ref="B3152:B3155" si="645">B3151</f>
        <v>172.30.51.53</v>
      </c>
      <c r="C3152" s="40" t="s">
        <v>2984</v>
      </c>
      <c r="D3152" s="40">
        <v>763</v>
      </c>
      <c r="E3152" s="40">
        <v>773</v>
      </c>
      <c r="F3152" s="40">
        <v>10</v>
      </c>
      <c r="G3152" s="40">
        <v>4680</v>
      </c>
      <c r="H3152" s="40">
        <v>4956</v>
      </c>
      <c r="I3152" s="40">
        <v>276</v>
      </c>
      <c r="J3152" s="40">
        <v>0.185</v>
      </c>
      <c r="K3152" s="40">
        <v>23.46</v>
      </c>
      <c r="L3152" s="41">
        <v>23.645</v>
      </c>
    </row>
    <row r="3153" spans="2:12" x14ac:dyDescent="0.25">
      <c r="B3153" s="39" t="str">
        <f t="shared" si="645"/>
        <v>172.30.51.53</v>
      </c>
      <c r="C3153" s="40" t="s">
        <v>2985</v>
      </c>
      <c r="D3153" s="40">
        <v>773</v>
      </c>
      <c r="E3153" s="40">
        <v>932</v>
      </c>
      <c r="F3153" s="40">
        <v>159</v>
      </c>
      <c r="G3153" s="40">
        <v>4956</v>
      </c>
      <c r="H3153" s="40">
        <v>5048</v>
      </c>
      <c r="I3153" s="40">
        <v>92</v>
      </c>
      <c r="J3153" s="40">
        <v>2.9415</v>
      </c>
      <c r="K3153" s="40">
        <v>7.82</v>
      </c>
      <c r="L3153" s="41">
        <v>10.7615</v>
      </c>
    </row>
    <row r="3154" spans="2:12" x14ac:dyDescent="0.25">
      <c r="B3154" s="39" t="str">
        <f t="shared" si="645"/>
        <v>172.30.51.53</v>
      </c>
      <c r="C3154" s="40" t="s">
        <v>2981</v>
      </c>
      <c r="D3154" s="40">
        <v>660</v>
      </c>
      <c r="E3154" s="40">
        <v>673</v>
      </c>
      <c r="F3154" s="40">
        <v>13</v>
      </c>
      <c r="G3154" s="40">
        <v>4245</v>
      </c>
      <c r="H3154" s="40">
        <v>4354</v>
      </c>
      <c r="I3154" s="40">
        <v>109</v>
      </c>
      <c r="J3154" s="40">
        <v>0.24049999999999999</v>
      </c>
      <c r="K3154" s="40">
        <v>9.2650000000000006</v>
      </c>
      <c r="L3154" s="41">
        <v>9.5055000000000014</v>
      </c>
    </row>
    <row r="3155" spans="2:12" x14ac:dyDescent="0.25">
      <c r="B3155" s="39" t="str">
        <f t="shared" si="645"/>
        <v>172.30.51.53</v>
      </c>
      <c r="C3155" s="40" t="s">
        <v>2982</v>
      </c>
      <c r="D3155" s="40">
        <v>673</v>
      </c>
      <c r="E3155" s="40">
        <v>692</v>
      </c>
      <c r="F3155" s="40">
        <v>19</v>
      </c>
      <c r="G3155" s="40">
        <v>4356</v>
      </c>
      <c r="H3155" s="40">
        <v>4407</v>
      </c>
      <c r="I3155" s="40">
        <v>51</v>
      </c>
      <c r="J3155" s="40">
        <v>0.35149999999999998</v>
      </c>
      <c r="K3155" s="40">
        <v>4.335</v>
      </c>
      <c r="L3155" s="41">
        <v>4.6864999999999997</v>
      </c>
    </row>
    <row r="3156" spans="2:12" x14ac:dyDescent="0.25">
      <c r="B3156" s="39" t="s">
        <v>141</v>
      </c>
      <c r="C3156" s="40" t="s">
        <v>2983</v>
      </c>
      <c r="D3156" s="40">
        <v>7787</v>
      </c>
      <c r="E3156" s="40">
        <v>8572</v>
      </c>
      <c r="F3156" s="40">
        <v>785</v>
      </c>
      <c r="G3156" s="40">
        <v>0</v>
      </c>
      <c r="H3156" s="40">
        <v>0</v>
      </c>
      <c r="I3156" s="40">
        <v>0</v>
      </c>
      <c r="J3156" s="40">
        <v>14.522499999999999</v>
      </c>
      <c r="K3156" s="40">
        <v>0</v>
      </c>
      <c r="L3156" s="41">
        <v>14.522499999999999</v>
      </c>
    </row>
    <row r="3157" spans="2:12" x14ac:dyDescent="0.25">
      <c r="B3157" s="39" t="str">
        <f t="shared" ref="B3157:B3160" si="646">B3156</f>
        <v>172.30.51.60</v>
      </c>
      <c r="C3157" s="40" t="s">
        <v>2984</v>
      </c>
      <c r="D3157" s="40">
        <v>8574</v>
      </c>
      <c r="E3157" s="40">
        <v>9075</v>
      </c>
      <c r="F3157" s="40">
        <v>501</v>
      </c>
      <c r="G3157" s="40">
        <v>0</v>
      </c>
      <c r="H3157" s="40">
        <v>0</v>
      </c>
      <c r="I3157" s="40">
        <v>0</v>
      </c>
      <c r="J3157" s="40">
        <v>9.2684999999999995</v>
      </c>
      <c r="K3157" s="40">
        <v>0</v>
      </c>
      <c r="L3157" s="41">
        <v>9.2684999999999995</v>
      </c>
    </row>
    <row r="3158" spans="2:12" x14ac:dyDescent="0.25">
      <c r="B3158" s="39" t="str">
        <f t="shared" si="646"/>
        <v>172.30.51.60</v>
      </c>
      <c r="C3158" s="40" t="s">
        <v>2985</v>
      </c>
      <c r="D3158" s="40">
        <v>9079</v>
      </c>
      <c r="E3158" s="40">
        <v>9828</v>
      </c>
      <c r="F3158" s="40">
        <v>749</v>
      </c>
      <c r="G3158" s="40">
        <v>0</v>
      </c>
      <c r="H3158" s="40">
        <v>0</v>
      </c>
      <c r="I3158" s="40">
        <v>0</v>
      </c>
      <c r="J3158" s="40">
        <v>13.856499999999999</v>
      </c>
      <c r="K3158" s="40">
        <v>0</v>
      </c>
      <c r="L3158" s="41">
        <v>13.856499999999999</v>
      </c>
    </row>
    <row r="3159" spans="2:12" x14ac:dyDescent="0.25">
      <c r="B3159" s="39" t="str">
        <f t="shared" si="646"/>
        <v>172.30.51.60</v>
      </c>
      <c r="C3159" s="40" t="s">
        <v>2981</v>
      </c>
      <c r="D3159" s="40">
        <v>5858</v>
      </c>
      <c r="E3159" s="40">
        <v>6748</v>
      </c>
      <c r="F3159" s="40">
        <v>890</v>
      </c>
      <c r="G3159" s="40">
        <v>0</v>
      </c>
      <c r="H3159" s="40">
        <v>0</v>
      </c>
      <c r="I3159" s="40">
        <v>0</v>
      </c>
      <c r="J3159" s="40">
        <v>16.465</v>
      </c>
      <c r="K3159" s="40">
        <v>0</v>
      </c>
      <c r="L3159" s="41">
        <v>16.465</v>
      </c>
    </row>
    <row r="3160" spans="2:12" x14ac:dyDescent="0.25">
      <c r="B3160" s="39" t="str">
        <f t="shared" si="646"/>
        <v>172.30.51.60</v>
      </c>
      <c r="C3160" s="40" t="s">
        <v>2982</v>
      </c>
      <c r="D3160" s="40">
        <v>6751</v>
      </c>
      <c r="E3160" s="40">
        <v>7402</v>
      </c>
      <c r="F3160" s="40">
        <v>651</v>
      </c>
      <c r="G3160" s="40">
        <v>0</v>
      </c>
      <c r="H3160" s="40">
        <v>0</v>
      </c>
      <c r="I3160" s="40">
        <v>0</v>
      </c>
      <c r="J3160" s="40">
        <v>12.0435</v>
      </c>
      <c r="K3160" s="40">
        <v>0</v>
      </c>
      <c r="L3160" s="41">
        <v>12.0435</v>
      </c>
    </row>
    <row r="3161" spans="2:12" x14ac:dyDescent="0.25">
      <c r="B3161" s="39" t="s">
        <v>1794</v>
      </c>
      <c r="C3161" s="40" t="s">
        <v>2983</v>
      </c>
      <c r="D3161" s="40">
        <v>7670</v>
      </c>
      <c r="E3161" s="40">
        <v>7974</v>
      </c>
      <c r="F3161" s="40">
        <v>304</v>
      </c>
      <c r="G3161" s="40">
        <v>23093</v>
      </c>
      <c r="H3161" s="40">
        <v>23732</v>
      </c>
      <c r="I3161" s="40">
        <v>639</v>
      </c>
      <c r="J3161" s="40">
        <v>5.6239999999999997</v>
      </c>
      <c r="K3161" s="40">
        <v>54.315000000000005</v>
      </c>
      <c r="L3161" s="41">
        <v>59.939000000000007</v>
      </c>
    </row>
    <row r="3162" spans="2:12" x14ac:dyDescent="0.25">
      <c r="B3162" s="39" t="str">
        <f t="shared" ref="B3162:B3164" si="647">B3161</f>
        <v>172.30.60.142</v>
      </c>
      <c r="C3162" s="40" t="s">
        <v>2984</v>
      </c>
      <c r="D3162" s="40">
        <v>7975</v>
      </c>
      <c r="E3162" s="40">
        <v>8065</v>
      </c>
      <c r="F3162" s="40">
        <v>90</v>
      </c>
      <c r="G3162" s="40">
        <v>23733</v>
      </c>
      <c r="H3162" s="40">
        <v>23744</v>
      </c>
      <c r="I3162" s="40">
        <v>11</v>
      </c>
      <c r="J3162" s="40">
        <v>1.6649999999999998</v>
      </c>
      <c r="K3162" s="40">
        <v>0.93500000000000005</v>
      </c>
      <c r="L3162" s="41">
        <v>2.5999999999999996</v>
      </c>
    </row>
    <row r="3163" spans="2:12" x14ac:dyDescent="0.25">
      <c r="B3163" s="39" t="str">
        <f t="shared" si="647"/>
        <v>172.30.60.142</v>
      </c>
      <c r="C3163" s="40" t="s">
        <v>2981</v>
      </c>
      <c r="D3163" s="40">
        <v>7024</v>
      </c>
      <c r="E3163" s="40">
        <v>7187</v>
      </c>
      <c r="F3163" s="40">
        <v>163</v>
      </c>
      <c r="G3163" s="40">
        <v>20748</v>
      </c>
      <c r="H3163" s="40">
        <v>21361</v>
      </c>
      <c r="I3163" s="40">
        <v>613</v>
      </c>
      <c r="J3163" s="40">
        <v>3.0154999999999998</v>
      </c>
      <c r="K3163" s="40">
        <v>52.105000000000004</v>
      </c>
      <c r="L3163" s="41">
        <v>55.120500000000007</v>
      </c>
    </row>
    <row r="3164" spans="2:12" x14ac:dyDescent="0.25">
      <c r="B3164" s="39" t="str">
        <f t="shared" si="647"/>
        <v>172.30.60.142</v>
      </c>
      <c r="C3164" s="40" t="s">
        <v>2982</v>
      </c>
      <c r="D3164" s="40">
        <v>7209</v>
      </c>
      <c r="E3164" s="40">
        <v>7492</v>
      </c>
      <c r="F3164" s="40">
        <v>283</v>
      </c>
      <c r="G3164" s="40">
        <v>21422</v>
      </c>
      <c r="H3164" s="40">
        <v>22081</v>
      </c>
      <c r="I3164" s="40">
        <v>659</v>
      </c>
      <c r="J3164" s="40">
        <v>5.2355</v>
      </c>
      <c r="K3164" s="40">
        <v>56.015000000000001</v>
      </c>
      <c r="L3164" s="41">
        <v>61.250500000000002</v>
      </c>
    </row>
    <row r="3165" spans="2:12" x14ac:dyDescent="0.25">
      <c r="B3165" s="39" t="s">
        <v>587</v>
      </c>
      <c r="C3165" s="40" t="s">
        <v>2983</v>
      </c>
      <c r="D3165" s="40">
        <v>247442</v>
      </c>
      <c r="E3165" s="40">
        <v>251210</v>
      </c>
      <c r="F3165" s="40">
        <v>3768</v>
      </c>
      <c r="G3165" s="40">
        <v>0</v>
      </c>
      <c r="H3165" s="40">
        <v>0</v>
      </c>
      <c r="I3165" s="40">
        <v>0</v>
      </c>
      <c r="J3165" s="40">
        <v>69.707999999999998</v>
      </c>
      <c r="K3165" s="40">
        <v>0</v>
      </c>
      <c r="L3165" s="41">
        <v>69.707999999999998</v>
      </c>
    </row>
    <row r="3166" spans="2:12" x14ac:dyDescent="0.25">
      <c r="B3166" s="39" t="str">
        <f t="shared" ref="B3166:B3169" si="648">B3165</f>
        <v>172.30.60.143</v>
      </c>
      <c r="C3166" s="40" t="s">
        <v>2984</v>
      </c>
      <c r="D3166" s="40">
        <v>251281</v>
      </c>
      <c r="E3166" s="40">
        <v>254458</v>
      </c>
      <c r="F3166" s="40">
        <v>3177</v>
      </c>
      <c r="G3166" s="40">
        <v>0</v>
      </c>
      <c r="H3166" s="40">
        <v>0</v>
      </c>
      <c r="I3166" s="40">
        <v>0</v>
      </c>
      <c r="J3166" s="40">
        <v>58.774499999999996</v>
      </c>
      <c r="K3166" s="40">
        <v>0</v>
      </c>
      <c r="L3166" s="41">
        <v>58.774499999999996</v>
      </c>
    </row>
    <row r="3167" spans="2:12" x14ac:dyDescent="0.25">
      <c r="B3167" s="39" t="str">
        <f t="shared" si="648"/>
        <v>172.30.60.143</v>
      </c>
      <c r="C3167" s="40" t="s">
        <v>2985</v>
      </c>
      <c r="D3167" s="40">
        <v>254563</v>
      </c>
      <c r="E3167" s="40">
        <v>258262</v>
      </c>
      <c r="F3167" s="40">
        <v>3699</v>
      </c>
      <c r="G3167" s="40">
        <v>0</v>
      </c>
      <c r="H3167" s="40">
        <v>0</v>
      </c>
      <c r="I3167" s="40">
        <v>0</v>
      </c>
      <c r="J3167" s="40">
        <v>68.4315</v>
      </c>
      <c r="K3167" s="40">
        <v>0</v>
      </c>
      <c r="L3167" s="41">
        <v>68.4315</v>
      </c>
    </row>
    <row r="3168" spans="2:12" x14ac:dyDescent="0.25">
      <c r="B3168" s="39" t="str">
        <f t="shared" si="648"/>
        <v>172.30.60.143</v>
      </c>
      <c r="C3168" s="40" t="s">
        <v>2981</v>
      </c>
      <c r="D3168" s="40">
        <v>237131</v>
      </c>
      <c r="E3168" s="40">
        <v>240823</v>
      </c>
      <c r="F3168" s="40">
        <v>3692</v>
      </c>
      <c r="G3168" s="40">
        <v>0</v>
      </c>
      <c r="H3168" s="40">
        <v>0</v>
      </c>
      <c r="I3168" s="40">
        <v>0</v>
      </c>
      <c r="J3168" s="40">
        <v>68.301999999999992</v>
      </c>
      <c r="K3168" s="40">
        <v>0</v>
      </c>
      <c r="L3168" s="41">
        <v>68.301999999999992</v>
      </c>
    </row>
    <row r="3169" spans="2:12" x14ac:dyDescent="0.25">
      <c r="B3169" s="39" t="str">
        <f t="shared" si="648"/>
        <v>172.30.60.143</v>
      </c>
      <c r="C3169" s="40" t="s">
        <v>2982</v>
      </c>
      <c r="D3169" s="40">
        <v>240936</v>
      </c>
      <c r="E3169" s="40">
        <v>244109</v>
      </c>
      <c r="F3169" s="40">
        <v>3173</v>
      </c>
      <c r="G3169" s="40">
        <v>0</v>
      </c>
      <c r="H3169" s="40">
        <v>0</v>
      </c>
      <c r="I3169" s="40">
        <v>0</v>
      </c>
      <c r="J3169" s="40">
        <v>58.700499999999998</v>
      </c>
      <c r="K3169" s="40">
        <v>0</v>
      </c>
      <c r="L3169" s="41">
        <v>58.700499999999998</v>
      </c>
    </row>
    <row r="3170" spans="2:12" x14ac:dyDescent="0.25">
      <c r="B3170" s="39" t="s">
        <v>490</v>
      </c>
      <c r="C3170" s="40" t="s">
        <v>2983</v>
      </c>
      <c r="D3170" s="40">
        <v>270603</v>
      </c>
      <c r="E3170" s="40">
        <v>274209</v>
      </c>
      <c r="F3170" s="40">
        <v>3606</v>
      </c>
      <c r="G3170" s="40">
        <v>101763</v>
      </c>
      <c r="H3170" s="40">
        <v>105425</v>
      </c>
      <c r="I3170" s="40">
        <v>3662</v>
      </c>
      <c r="J3170" s="40">
        <v>66.710999999999999</v>
      </c>
      <c r="K3170" s="40">
        <v>311.27000000000004</v>
      </c>
      <c r="L3170" s="41">
        <v>377.98100000000005</v>
      </c>
    </row>
    <row r="3171" spans="2:12" x14ac:dyDescent="0.25">
      <c r="B3171" s="39" t="str">
        <f t="shared" ref="B3171:B3174" si="649">B3170</f>
        <v>172.30.60.144</v>
      </c>
      <c r="C3171" s="40" t="s">
        <v>2984</v>
      </c>
      <c r="D3171" s="40">
        <v>274254</v>
      </c>
      <c r="E3171" s="40">
        <v>278417</v>
      </c>
      <c r="F3171" s="40">
        <v>4163</v>
      </c>
      <c r="G3171" s="40">
        <v>105490</v>
      </c>
      <c r="H3171" s="40">
        <v>108823</v>
      </c>
      <c r="I3171" s="40">
        <v>3333</v>
      </c>
      <c r="J3171" s="40">
        <v>77.015500000000003</v>
      </c>
      <c r="K3171" s="40">
        <v>283.30500000000001</v>
      </c>
      <c r="L3171" s="41">
        <v>360.32050000000004</v>
      </c>
    </row>
    <row r="3172" spans="2:12" x14ac:dyDescent="0.25">
      <c r="B3172" s="39" t="str">
        <f t="shared" si="649"/>
        <v>172.30.60.144</v>
      </c>
      <c r="C3172" s="40" t="s">
        <v>2985</v>
      </c>
      <c r="D3172" s="40">
        <v>278493</v>
      </c>
      <c r="E3172" s="40">
        <v>282123</v>
      </c>
      <c r="F3172" s="40">
        <v>3630</v>
      </c>
      <c r="G3172" s="40">
        <v>108833</v>
      </c>
      <c r="H3172" s="40">
        <v>112173</v>
      </c>
      <c r="I3172" s="40">
        <v>3340</v>
      </c>
      <c r="J3172" s="40">
        <v>67.155000000000001</v>
      </c>
      <c r="K3172" s="40">
        <v>283.90000000000003</v>
      </c>
      <c r="L3172" s="41">
        <v>351.05500000000006</v>
      </c>
    </row>
    <row r="3173" spans="2:12" x14ac:dyDescent="0.25">
      <c r="B3173" s="39" t="str">
        <f t="shared" si="649"/>
        <v>172.30.60.144</v>
      </c>
      <c r="C3173" s="40" t="s">
        <v>2981</v>
      </c>
      <c r="D3173" s="40">
        <v>255622</v>
      </c>
      <c r="E3173" s="40">
        <v>260660</v>
      </c>
      <c r="F3173" s="40">
        <v>5038</v>
      </c>
      <c r="G3173" s="40">
        <v>93159</v>
      </c>
      <c r="H3173" s="40">
        <v>96626</v>
      </c>
      <c r="I3173" s="40">
        <v>3467</v>
      </c>
      <c r="J3173" s="40">
        <v>93.202999999999989</v>
      </c>
      <c r="K3173" s="40">
        <v>294.69499999999999</v>
      </c>
      <c r="L3173" s="41">
        <v>387.89799999999997</v>
      </c>
    </row>
    <row r="3174" spans="2:12" x14ac:dyDescent="0.25">
      <c r="B3174" s="39" t="str">
        <f t="shared" si="649"/>
        <v>172.30.60.144</v>
      </c>
      <c r="C3174" s="40" t="s">
        <v>2982</v>
      </c>
      <c r="D3174" s="40">
        <v>260978</v>
      </c>
      <c r="E3174" s="40">
        <v>265542</v>
      </c>
      <c r="F3174" s="40">
        <v>4564</v>
      </c>
      <c r="G3174" s="40">
        <v>96739</v>
      </c>
      <c r="H3174" s="40">
        <v>99768</v>
      </c>
      <c r="I3174" s="40">
        <v>3029</v>
      </c>
      <c r="J3174" s="40">
        <v>84.433999999999997</v>
      </c>
      <c r="K3174" s="40">
        <v>257.46500000000003</v>
      </c>
      <c r="L3174" s="41">
        <v>341.899</v>
      </c>
    </row>
    <row r="3175" spans="2:12" x14ac:dyDescent="0.25">
      <c r="B3175" s="39" t="s">
        <v>484</v>
      </c>
      <c r="C3175" s="40" t="s">
        <v>2983</v>
      </c>
      <c r="D3175" s="40">
        <v>244171</v>
      </c>
      <c r="E3175" s="40">
        <v>248608</v>
      </c>
      <c r="F3175" s="40">
        <v>4437</v>
      </c>
      <c r="G3175" s="40">
        <v>0</v>
      </c>
      <c r="H3175" s="40">
        <v>0</v>
      </c>
      <c r="I3175" s="40">
        <v>0</v>
      </c>
      <c r="J3175" s="40">
        <v>82.084499999999991</v>
      </c>
      <c r="K3175" s="40">
        <v>0</v>
      </c>
      <c r="L3175" s="41">
        <v>82.084499999999991</v>
      </c>
    </row>
    <row r="3176" spans="2:12" x14ac:dyDescent="0.25">
      <c r="B3176" s="39" t="str">
        <f t="shared" ref="B3176:B3179" si="650">B3175</f>
        <v>172.30.60.145</v>
      </c>
      <c r="C3176" s="40" t="s">
        <v>2984</v>
      </c>
      <c r="D3176" s="40">
        <v>248722</v>
      </c>
      <c r="E3176" s="40">
        <v>252556</v>
      </c>
      <c r="F3176" s="40">
        <v>3834</v>
      </c>
      <c r="G3176" s="40">
        <v>0</v>
      </c>
      <c r="H3176" s="40">
        <v>0</v>
      </c>
      <c r="I3176" s="40">
        <v>0</v>
      </c>
      <c r="J3176" s="40">
        <v>70.929000000000002</v>
      </c>
      <c r="K3176" s="40">
        <v>0</v>
      </c>
      <c r="L3176" s="41">
        <v>70.929000000000002</v>
      </c>
    </row>
    <row r="3177" spans="2:12" x14ac:dyDescent="0.25">
      <c r="B3177" s="39" t="str">
        <f t="shared" si="650"/>
        <v>172.30.60.145</v>
      </c>
      <c r="C3177" s="40" t="s">
        <v>2985</v>
      </c>
      <c r="D3177" s="40">
        <v>252684</v>
      </c>
      <c r="E3177" s="40">
        <v>256800</v>
      </c>
      <c r="F3177" s="40">
        <v>4116</v>
      </c>
      <c r="G3177" s="40">
        <v>0</v>
      </c>
      <c r="H3177" s="40">
        <v>0</v>
      </c>
      <c r="I3177" s="40">
        <v>0</v>
      </c>
      <c r="J3177" s="40">
        <v>76.146000000000001</v>
      </c>
      <c r="K3177" s="40">
        <v>0</v>
      </c>
      <c r="L3177" s="41">
        <v>76.146000000000001</v>
      </c>
    </row>
    <row r="3178" spans="2:12" x14ac:dyDescent="0.25">
      <c r="B3178" s="39" t="str">
        <f t="shared" si="650"/>
        <v>172.30.60.145</v>
      </c>
      <c r="C3178" s="40" t="s">
        <v>2981</v>
      </c>
      <c r="D3178" s="40">
        <v>231715</v>
      </c>
      <c r="E3178" s="40">
        <v>235912</v>
      </c>
      <c r="F3178" s="40">
        <v>4197</v>
      </c>
      <c r="G3178" s="40">
        <v>0</v>
      </c>
      <c r="H3178" s="40">
        <v>0</v>
      </c>
      <c r="I3178" s="40">
        <v>0</v>
      </c>
      <c r="J3178" s="40">
        <v>77.644499999999994</v>
      </c>
      <c r="K3178" s="40">
        <v>0</v>
      </c>
      <c r="L3178" s="41">
        <v>77.644499999999994</v>
      </c>
    </row>
    <row r="3179" spans="2:12" x14ac:dyDescent="0.25">
      <c r="B3179" s="39" t="str">
        <f t="shared" si="650"/>
        <v>172.30.60.145</v>
      </c>
      <c r="C3179" s="40" t="s">
        <v>2982</v>
      </c>
      <c r="D3179" s="40">
        <v>236014</v>
      </c>
      <c r="E3179" s="40">
        <v>239712</v>
      </c>
      <c r="F3179" s="40">
        <v>3698</v>
      </c>
      <c r="G3179" s="40">
        <v>0</v>
      </c>
      <c r="H3179" s="40">
        <v>0</v>
      </c>
      <c r="I3179" s="40">
        <v>0</v>
      </c>
      <c r="J3179" s="40">
        <v>68.412999999999997</v>
      </c>
      <c r="K3179" s="40">
        <v>0</v>
      </c>
      <c r="L3179" s="41">
        <v>68.412999999999997</v>
      </c>
    </row>
    <row r="3180" spans="2:12" x14ac:dyDescent="0.25">
      <c r="B3180" s="39" t="s">
        <v>481</v>
      </c>
      <c r="C3180" s="40" t="s">
        <v>2983</v>
      </c>
      <c r="D3180" s="40">
        <v>99867</v>
      </c>
      <c r="E3180" s="40">
        <v>99912</v>
      </c>
      <c r="F3180" s="40">
        <v>45</v>
      </c>
      <c r="G3180" s="40">
        <v>0</v>
      </c>
      <c r="H3180" s="40">
        <v>0</v>
      </c>
      <c r="I3180" s="40">
        <v>0</v>
      </c>
      <c r="J3180" s="40">
        <v>0.83249999999999991</v>
      </c>
      <c r="K3180" s="40">
        <v>0</v>
      </c>
      <c r="L3180" s="41">
        <v>0.83249999999999991</v>
      </c>
    </row>
    <row r="3181" spans="2:12" x14ac:dyDescent="0.25">
      <c r="B3181" s="39" t="str">
        <f t="shared" ref="B3181:B3184" si="651">B3180</f>
        <v>172.30.60.148</v>
      </c>
      <c r="C3181" s="40" t="s">
        <v>2984</v>
      </c>
      <c r="D3181" s="40">
        <v>99922</v>
      </c>
      <c r="E3181" s="40">
        <v>100048</v>
      </c>
      <c r="F3181" s="40">
        <v>126</v>
      </c>
      <c r="G3181" s="40">
        <v>0</v>
      </c>
      <c r="H3181" s="40">
        <v>0</v>
      </c>
      <c r="I3181" s="40">
        <v>0</v>
      </c>
      <c r="J3181" s="40">
        <v>2.331</v>
      </c>
      <c r="K3181" s="40">
        <v>0</v>
      </c>
      <c r="L3181" s="41">
        <v>2.331</v>
      </c>
    </row>
    <row r="3182" spans="2:12" x14ac:dyDescent="0.25">
      <c r="B3182" s="39" t="str">
        <f t="shared" si="651"/>
        <v>172.30.60.148</v>
      </c>
      <c r="C3182" s="40" t="s">
        <v>2985</v>
      </c>
      <c r="D3182" s="40">
        <v>100063</v>
      </c>
      <c r="E3182" s="40">
        <v>100177</v>
      </c>
      <c r="F3182" s="40">
        <v>114</v>
      </c>
      <c r="G3182" s="40">
        <v>0</v>
      </c>
      <c r="H3182" s="40">
        <v>0</v>
      </c>
      <c r="I3182" s="40">
        <v>0</v>
      </c>
      <c r="J3182" s="40">
        <v>2.109</v>
      </c>
      <c r="K3182" s="40">
        <v>0</v>
      </c>
      <c r="L3182" s="41">
        <v>2.109</v>
      </c>
    </row>
    <row r="3183" spans="2:12" x14ac:dyDescent="0.25">
      <c r="B3183" s="39" t="str">
        <f t="shared" si="651"/>
        <v>172.30.60.148</v>
      </c>
      <c r="C3183" s="40" t="s">
        <v>2981</v>
      </c>
      <c r="D3183" s="40">
        <v>99063</v>
      </c>
      <c r="E3183" s="40">
        <v>99129</v>
      </c>
      <c r="F3183" s="40">
        <v>66</v>
      </c>
      <c r="G3183" s="40">
        <v>0</v>
      </c>
      <c r="H3183" s="40">
        <v>0</v>
      </c>
      <c r="I3183" s="40">
        <v>0</v>
      </c>
      <c r="J3183" s="40">
        <v>1.2209999999999999</v>
      </c>
      <c r="K3183" s="40">
        <v>0</v>
      </c>
      <c r="L3183" s="41">
        <v>1.2209999999999999</v>
      </c>
    </row>
    <row r="3184" spans="2:12" x14ac:dyDescent="0.25">
      <c r="B3184" s="39" t="str">
        <f t="shared" si="651"/>
        <v>172.30.60.148</v>
      </c>
      <c r="C3184" s="40" t="s">
        <v>2982</v>
      </c>
      <c r="D3184" s="40">
        <v>99129</v>
      </c>
      <c r="E3184" s="40">
        <v>99707</v>
      </c>
      <c r="F3184" s="40">
        <v>578</v>
      </c>
      <c r="G3184" s="40">
        <v>0</v>
      </c>
      <c r="H3184" s="40">
        <v>0</v>
      </c>
      <c r="I3184" s="40">
        <v>0</v>
      </c>
      <c r="J3184" s="40">
        <v>10.693</v>
      </c>
      <c r="K3184" s="40">
        <v>0</v>
      </c>
      <c r="L3184" s="41">
        <v>10.693</v>
      </c>
    </row>
    <row r="3185" spans="2:12" x14ac:dyDescent="0.25">
      <c r="B3185" s="39" t="s">
        <v>494</v>
      </c>
      <c r="C3185" s="40" t="s">
        <v>2983</v>
      </c>
      <c r="D3185" s="40">
        <v>15801</v>
      </c>
      <c r="E3185" s="40">
        <v>16623</v>
      </c>
      <c r="F3185" s="40">
        <v>822</v>
      </c>
      <c r="G3185" s="40">
        <v>0</v>
      </c>
      <c r="H3185" s="40">
        <v>0</v>
      </c>
      <c r="I3185" s="40">
        <v>0</v>
      </c>
      <c r="J3185" s="40">
        <v>15.206999999999999</v>
      </c>
      <c r="K3185" s="40">
        <v>0</v>
      </c>
      <c r="L3185" s="41">
        <v>15.206999999999999</v>
      </c>
    </row>
    <row r="3186" spans="2:12" x14ac:dyDescent="0.25">
      <c r="B3186" s="39" t="str">
        <f t="shared" ref="B3186:B3189" si="652">B3185</f>
        <v>172.30.60.150</v>
      </c>
      <c r="C3186" s="40" t="s">
        <v>2984</v>
      </c>
      <c r="D3186" s="40">
        <v>16687</v>
      </c>
      <c r="E3186" s="40">
        <v>17291</v>
      </c>
      <c r="F3186" s="40">
        <v>604</v>
      </c>
      <c r="G3186" s="40">
        <v>0</v>
      </c>
      <c r="H3186" s="40">
        <v>0</v>
      </c>
      <c r="I3186" s="40">
        <v>0</v>
      </c>
      <c r="J3186" s="40">
        <v>11.173999999999999</v>
      </c>
      <c r="K3186" s="40">
        <v>0</v>
      </c>
      <c r="L3186" s="41">
        <v>11.173999999999999</v>
      </c>
    </row>
    <row r="3187" spans="2:12" x14ac:dyDescent="0.25">
      <c r="B3187" s="39" t="str">
        <f t="shared" si="652"/>
        <v>172.30.60.150</v>
      </c>
      <c r="C3187" s="40" t="s">
        <v>2985</v>
      </c>
      <c r="D3187" s="40">
        <v>17317</v>
      </c>
      <c r="E3187" s="40">
        <v>17883</v>
      </c>
      <c r="F3187" s="40">
        <v>566</v>
      </c>
      <c r="G3187" s="40">
        <v>0</v>
      </c>
      <c r="H3187" s="40">
        <v>0</v>
      </c>
      <c r="I3187" s="40">
        <v>0</v>
      </c>
      <c r="J3187" s="40">
        <v>10.471</v>
      </c>
      <c r="K3187" s="40">
        <v>0</v>
      </c>
      <c r="L3187" s="41">
        <v>10.471</v>
      </c>
    </row>
    <row r="3188" spans="2:12" x14ac:dyDescent="0.25">
      <c r="B3188" s="39" t="str">
        <f t="shared" si="652"/>
        <v>172.30.60.150</v>
      </c>
      <c r="C3188" s="40" t="s">
        <v>2981</v>
      </c>
      <c r="D3188" s="40">
        <v>13586</v>
      </c>
      <c r="E3188" s="40">
        <v>14349</v>
      </c>
      <c r="F3188" s="40">
        <v>763</v>
      </c>
      <c r="G3188" s="40">
        <v>0</v>
      </c>
      <c r="H3188" s="40">
        <v>0</v>
      </c>
      <c r="I3188" s="40">
        <v>0</v>
      </c>
      <c r="J3188" s="40">
        <v>14.115499999999999</v>
      </c>
      <c r="K3188" s="40">
        <v>0</v>
      </c>
      <c r="L3188" s="41">
        <v>14.115499999999999</v>
      </c>
    </row>
    <row r="3189" spans="2:12" x14ac:dyDescent="0.25">
      <c r="B3189" s="39" t="str">
        <f t="shared" si="652"/>
        <v>172.30.60.150</v>
      </c>
      <c r="C3189" s="40" t="s">
        <v>2982</v>
      </c>
      <c r="D3189" s="40">
        <v>14355</v>
      </c>
      <c r="E3189" s="40">
        <v>14978</v>
      </c>
      <c r="F3189" s="40">
        <v>623</v>
      </c>
      <c r="G3189" s="40">
        <v>0</v>
      </c>
      <c r="H3189" s="40">
        <v>0</v>
      </c>
      <c r="I3189" s="40">
        <v>0</v>
      </c>
      <c r="J3189" s="40">
        <v>11.525499999999999</v>
      </c>
      <c r="K3189" s="40">
        <v>0</v>
      </c>
      <c r="L3189" s="41">
        <v>11.525499999999999</v>
      </c>
    </row>
    <row r="3190" spans="2:12" x14ac:dyDescent="0.25">
      <c r="B3190" s="39" t="s">
        <v>1765</v>
      </c>
      <c r="C3190" s="40" t="s">
        <v>2983</v>
      </c>
      <c r="D3190" s="40">
        <v>2464</v>
      </c>
      <c r="E3190" s="40">
        <v>2504</v>
      </c>
      <c r="F3190" s="40">
        <v>40</v>
      </c>
      <c r="G3190" s="40">
        <v>8700</v>
      </c>
      <c r="H3190" s="40">
        <v>9006</v>
      </c>
      <c r="I3190" s="40">
        <v>306</v>
      </c>
      <c r="J3190" s="40">
        <v>0.74</v>
      </c>
      <c r="K3190" s="40">
        <v>26.01</v>
      </c>
      <c r="L3190" s="41">
        <v>26.75</v>
      </c>
    </row>
    <row r="3191" spans="2:12" x14ac:dyDescent="0.25">
      <c r="B3191" s="39" t="str">
        <f t="shared" ref="B3191:B3194" si="653">B3190</f>
        <v>172.30.60.161</v>
      </c>
      <c r="C3191" s="40" t="s">
        <v>2984</v>
      </c>
      <c r="D3191" s="40">
        <v>2504</v>
      </c>
      <c r="E3191" s="40">
        <v>2524</v>
      </c>
      <c r="F3191" s="40">
        <v>20</v>
      </c>
      <c r="G3191" s="40">
        <v>9006</v>
      </c>
      <c r="H3191" s="40">
        <v>9222</v>
      </c>
      <c r="I3191" s="40">
        <v>216</v>
      </c>
      <c r="J3191" s="40">
        <v>0.37</v>
      </c>
      <c r="K3191" s="40">
        <v>18.360000000000003</v>
      </c>
      <c r="L3191" s="41">
        <v>18.730000000000004</v>
      </c>
    </row>
    <row r="3192" spans="2:12" x14ac:dyDescent="0.25">
      <c r="B3192" s="39" t="str">
        <f t="shared" si="653"/>
        <v>172.30.60.161</v>
      </c>
      <c r="C3192" s="40" t="s">
        <v>2985</v>
      </c>
      <c r="D3192" s="40">
        <v>2524</v>
      </c>
      <c r="E3192" s="40">
        <v>2546</v>
      </c>
      <c r="F3192" s="40">
        <v>22</v>
      </c>
      <c r="G3192" s="40">
        <v>9222</v>
      </c>
      <c r="H3192" s="40">
        <v>9310</v>
      </c>
      <c r="I3192" s="40">
        <v>88</v>
      </c>
      <c r="J3192" s="40">
        <v>0.40699999999999997</v>
      </c>
      <c r="K3192" s="40">
        <v>7.48</v>
      </c>
      <c r="L3192" s="41">
        <v>7.8870000000000005</v>
      </c>
    </row>
    <row r="3193" spans="2:12" x14ac:dyDescent="0.25">
      <c r="B3193" s="39" t="str">
        <f t="shared" si="653"/>
        <v>172.30.60.161</v>
      </c>
      <c r="C3193" s="40" t="s">
        <v>2981</v>
      </c>
      <c r="D3193" s="40">
        <v>2065</v>
      </c>
      <c r="E3193" s="40">
        <v>2170</v>
      </c>
      <c r="F3193" s="40">
        <v>105</v>
      </c>
      <c r="G3193" s="40">
        <v>7351</v>
      </c>
      <c r="H3193" s="40">
        <v>7730</v>
      </c>
      <c r="I3193" s="40">
        <v>379</v>
      </c>
      <c r="J3193" s="40">
        <v>1.9424999999999999</v>
      </c>
      <c r="K3193" s="40">
        <v>32.215000000000003</v>
      </c>
      <c r="L3193" s="41">
        <v>34.157500000000006</v>
      </c>
    </row>
    <row r="3194" spans="2:12" x14ac:dyDescent="0.25">
      <c r="B3194" s="39" t="str">
        <f t="shared" si="653"/>
        <v>172.30.60.161</v>
      </c>
      <c r="C3194" s="40" t="s">
        <v>2982</v>
      </c>
      <c r="D3194" s="40">
        <v>2170</v>
      </c>
      <c r="E3194" s="40">
        <v>2425</v>
      </c>
      <c r="F3194" s="40">
        <v>255</v>
      </c>
      <c r="G3194" s="40">
        <v>7738</v>
      </c>
      <c r="H3194" s="40">
        <v>8220</v>
      </c>
      <c r="I3194" s="40">
        <v>482</v>
      </c>
      <c r="J3194" s="40">
        <v>4.7174999999999994</v>
      </c>
      <c r="K3194" s="40">
        <v>40.970000000000006</v>
      </c>
      <c r="L3194" s="41">
        <v>45.687500000000007</v>
      </c>
    </row>
    <row r="3195" spans="2:12" x14ac:dyDescent="0.25">
      <c r="B3195" s="39" t="s">
        <v>487</v>
      </c>
      <c r="C3195" s="40" t="s">
        <v>2983</v>
      </c>
      <c r="D3195" s="40">
        <v>39679</v>
      </c>
      <c r="E3195" s="40">
        <v>40231</v>
      </c>
      <c r="F3195" s="40">
        <v>552</v>
      </c>
      <c r="G3195" s="40">
        <v>0</v>
      </c>
      <c r="H3195" s="40">
        <v>0</v>
      </c>
      <c r="I3195" s="40">
        <v>0</v>
      </c>
      <c r="J3195" s="40">
        <v>10.212</v>
      </c>
      <c r="K3195" s="40">
        <v>0</v>
      </c>
      <c r="L3195" s="41">
        <v>10.212</v>
      </c>
    </row>
    <row r="3196" spans="2:12" x14ac:dyDescent="0.25">
      <c r="B3196" s="39" t="str">
        <f t="shared" ref="B3196:B3199" si="654">B3195</f>
        <v>172.30.60.166</v>
      </c>
      <c r="C3196" s="40" t="s">
        <v>2984</v>
      </c>
      <c r="D3196" s="40">
        <v>40233</v>
      </c>
      <c r="E3196" s="40">
        <v>40867</v>
      </c>
      <c r="F3196" s="40">
        <v>634</v>
      </c>
      <c r="G3196" s="40">
        <v>0</v>
      </c>
      <c r="H3196" s="40">
        <v>0</v>
      </c>
      <c r="I3196" s="40">
        <v>0</v>
      </c>
      <c r="J3196" s="40">
        <v>11.728999999999999</v>
      </c>
      <c r="K3196" s="40">
        <v>0</v>
      </c>
      <c r="L3196" s="41">
        <v>11.728999999999999</v>
      </c>
    </row>
    <row r="3197" spans="2:12" x14ac:dyDescent="0.25">
      <c r="B3197" s="39" t="str">
        <f t="shared" si="654"/>
        <v>172.30.60.166</v>
      </c>
      <c r="C3197" s="40" t="s">
        <v>2985</v>
      </c>
      <c r="D3197" s="40">
        <v>40873</v>
      </c>
      <c r="E3197" s="40">
        <v>41323</v>
      </c>
      <c r="F3197" s="40">
        <v>450</v>
      </c>
      <c r="G3197" s="40">
        <v>0</v>
      </c>
      <c r="H3197" s="40">
        <v>0</v>
      </c>
      <c r="I3197" s="40">
        <v>0</v>
      </c>
      <c r="J3197" s="40">
        <v>8.3249999999999993</v>
      </c>
      <c r="K3197" s="40">
        <v>0</v>
      </c>
      <c r="L3197" s="41">
        <v>8.3249999999999993</v>
      </c>
    </row>
    <row r="3198" spans="2:12" x14ac:dyDescent="0.25">
      <c r="B3198" s="39" t="str">
        <f t="shared" si="654"/>
        <v>172.30.60.166</v>
      </c>
      <c r="C3198" s="40" t="s">
        <v>2981</v>
      </c>
      <c r="D3198" s="40">
        <v>38121</v>
      </c>
      <c r="E3198" s="40">
        <v>38800</v>
      </c>
      <c r="F3198" s="40">
        <v>679</v>
      </c>
      <c r="G3198" s="40">
        <v>0</v>
      </c>
      <c r="H3198" s="40">
        <v>0</v>
      </c>
      <c r="I3198" s="40">
        <v>0</v>
      </c>
      <c r="J3198" s="40">
        <v>12.561499999999999</v>
      </c>
      <c r="K3198" s="40">
        <v>0</v>
      </c>
      <c r="L3198" s="41">
        <v>12.561499999999999</v>
      </c>
    </row>
    <row r="3199" spans="2:12" x14ac:dyDescent="0.25">
      <c r="B3199" s="39" t="str">
        <f t="shared" si="654"/>
        <v>172.30.60.166</v>
      </c>
      <c r="C3199" s="40" t="s">
        <v>2982</v>
      </c>
      <c r="D3199" s="40">
        <v>38810</v>
      </c>
      <c r="E3199" s="40">
        <v>39217</v>
      </c>
      <c r="F3199" s="40">
        <v>407</v>
      </c>
      <c r="G3199" s="40">
        <v>0</v>
      </c>
      <c r="H3199" s="40">
        <v>0</v>
      </c>
      <c r="I3199" s="40">
        <v>0</v>
      </c>
      <c r="J3199" s="40">
        <v>7.5294999999999996</v>
      </c>
      <c r="K3199" s="40">
        <v>0</v>
      </c>
      <c r="L3199" s="41">
        <v>7.5294999999999996</v>
      </c>
    </row>
    <row r="3200" spans="2:12" x14ac:dyDescent="0.25">
      <c r="B3200" s="39" t="s">
        <v>477</v>
      </c>
      <c r="C3200" s="40" t="s">
        <v>2983</v>
      </c>
      <c r="D3200" s="40">
        <v>1021045</v>
      </c>
      <c r="E3200" s="40">
        <v>1021379</v>
      </c>
      <c r="F3200" s="40">
        <v>334</v>
      </c>
      <c r="G3200" s="40">
        <v>0</v>
      </c>
      <c r="H3200" s="40">
        <v>0</v>
      </c>
      <c r="I3200" s="40">
        <v>0</v>
      </c>
      <c r="J3200" s="40">
        <v>6.1789999999999994</v>
      </c>
      <c r="K3200" s="40">
        <v>0</v>
      </c>
      <c r="L3200" s="41">
        <v>6.1789999999999994</v>
      </c>
    </row>
    <row r="3201" spans="2:12" x14ac:dyDescent="0.25">
      <c r="B3201" s="39" t="str">
        <f t="shared" ref="B3201:B3204" si="655">B3200</f>
        <v>172.30.60.167</v>
      </c>
      <c r="C3201" s="40" t="s">
        <v>2984</v>
      </c>
      <c r="D3201" s="40">
        <v>1021389</v>
      </c>
      <c r="E3201" s="40">
        <v>1021876</v>
      </c>
      <c r="F3201" s="40">
        <v>487</v>
      </c>
      <c r="G3201" s="40">
        <v>0</v>
      </c>
      <c r="H3201" s="40">
        <v>0</v>
      </c>
      <c r="I3201" s="40">
        <v>0</v>
      </c>
      <c r="J3201" s="40">
        <v>9.0094999999999992</v>
      </c>
      <c r="K3201" s="40">
        <v>0</v>
      </c>
      <c r="L3201" s="41">
        <v>9.0094999999999992</v>
      </c>
    </row>
    <row r="3202" spans="2:12" x14ac:dyDescent="0.25">
      <c r="B3202" s="39" t="str">
        <f t="shared" si="655"/>
        <v>172.30.60.167</v>
      </c>
      <c r="C3202" s="40" t="s">
        <v>2985</v>
      </c>
      <c r="D3202" s="40">
        <v>1021895</v>
      </c>
      <c r="E3202" s="40">
        <v>1022320</v>
      </c>
      <c r="F3202" s="40">
        <v>425</v>
      </c>
      <c r="G3202" s="40">
        <v>0</v>
      </c>
      <c r="H3202" s="40">
        <v>0</v>
      </c>
      <c r="I3202" s="40">
        <v>0</v>
      </c>
      <c r="J3202" s="40">
        <v>7.8624999999999998</v>
      </c>
      <c r="K3202" s="40">
        <v>0</v>
      </c>
      <c r="L3202" s="41">
        <v>7.8624999999999998</v>
      </c>
    </row>
    <row r="3203" spans="2:12" x14ac:dyDescent="0.25">
      <c r="B3203" s="39" t="str">
        <f t="shared" si="655"/>
        <v>172.30.60.167</v>
      </c>
      <c r="C3203" s="40" t="s">
        <v>2981</v>
      </c>
      <c r="D3203" s="40">
        <v>1019443</v>
      </c>
      <c r="E3203" s="40">
        <v>1020084</v>
      </c>
      <c r="F3203" s="40">
        <v>641</v>
      </c>
      <c r="G3203" s="40">
        <v>0</v>
      </c>
      <c r="H3203" s="40">
        <v>0</v>
      </c>
      <c r="I3203" s="40">
        <v>0</v>
      </c>
      <c r="J3203" s="40">
        <v>11.858499999999999</v>
      </c>
      <c r="K3203" s="40">
        <v>0</v>
      </c>
      <c r="L3203" s="41">
        <v>11.858499999999999</v>
      </c>
    </row>
    <row r="3204" spans="2:12" x14ac:dyDescent="0.25">
      <c r="B3204" s="39" t="str">
        <f t="shared" si="655"/>
        <v>172.30.60.167</v>
      </c>
      <c r="C3204" s="40" t="s">
        <v>2982</v>
      </c>
      <c r="D3204" s="40">
        <v>1020093</v>
      </c>
      <c r="E3204" s="40">
        <v>1020578</v>
      </c>
      <c r="F3204" s="40">
        <v>485</v>
      </c>
      <c r="G3204" s="40">
        <v>0</v>
      </c>
      <c r="H3204" s="40">
        <v>0</v>
      </c>
      <c r="I3204" s="40">
        <v>0</v>
      </c>
      <c r="J3204" s="40">
        <v>8.9725000000000001</v>
      </c>
      <c r="K3204" s="40">
        <v>0</v>
      </c>
      <c r="L3204" s="41">
        <v>8.9725000000000001</v>
      </c>
    </row>
    <row r="3205" spans="2:12" x14ac:dyDescent="0.25">
      <c r="B3205" s="39" t="s">
        <v>1719</v>
      </c>
      <c r="C3205" s="40" t="s">
        <v>2983</v>
      </c>
      <c r="D3205" s="40">
        <v>15198</v>
      </c>
      <c r="E3205" s="40">
        <v>15936</v>
      </c>
      <c r="F3205" s="40">
        <v>738</v>
      </c>
      <c r="G3205" s="40">
        <v>0</v>
      </c>
      <c r="H3205" s="40">
        <v>0</v>
      </c>
      <c r="I3205" s="40">
        <v>0</v>
      </c>
      <c r="J3205" s="40">
        <v>13.652999999999999</v>
      </c>
      <c r="K3205" s="40">
        <v>0</v>
      </c>
      <c r="L3205" s="41">
        <v>13.652999999999999</v>
      </c>
    </row>
    <row r="3206" spans="2:12" x14ac:dyDescent="0.25">
      <c r="B3206" s="39" t="str">
        <f t="shared" ref="B3206:B3209" si="656">B3205</f>
        <v>172.30.60.170</v>
      </c>
      <c r="C3206" s="40" t="s">
        <v>2984</v>
      </c>
      <c r="D3206" s="40">
        <v>15940</v>
      </c>
      <c r="E3206" s="40">
        <v>16127</v>
      </c>
      <c r="F3206" s="40">
        <v>187</v>
      </c>
      <c r="G3206" s="40">
        <v>0</v>
      </c>
      <c r="H3206" s="40">
        <v>0</v>
      </c>
      <c r="I3206" s="40">
        <v>0</v>
      </c>
      <c r="J3206" s="40">
        <v>3.4594999999999998</v>
      </c>
      <c r="K3206" s="40">
        <v>0</v>
      </c>
      <c r="L3206" s="41">
        <v>3.4594999999999998</v>
      </c>
    </row>
    <row r="3207" spans="2:12" x14ac:dyDescent="0.25">
      <c r="B3207" s="39" t="str">
        <f t="shared" si="656"/>
        <v>172.30.60.170</v>
      </c>
      <c r="C3207" s="40" t="s">
        <v>2985</v>
      </c>
      <c r="D3207" s="40">
        <v>16137</v>
      </c>
      <c r="E3207" s="40">
        <v>16877</v>
      </c>
      <c r="F3207" s="40">
        <v>740</v>
      </c>
      <c r="G3207" s="40">
        <v>0</v>
      </c>
      <c r="H3207" s="40">
        <v>0</v>
      </c>
      <c r="I3207" s="40">
        <v>0</v>
      </c>
      <c r="J3207" s="40">
        <v>13.69</v>
      </c>
      <c r="K3207" s="40">
        <v>0</v>
      </c>
      <c r="L3207" s="41">
        <v>13.69</v>
      </c>
    </row>
    <row r="3208" spans="2:12" x14ac:dyDescent="0.25">
      <c r="B3208" s="39" t="str">
        <f t="shared" si="656"/>
        <v>172.30.60.170</v>
      </c>
      <c r="C3208" s="40" t="s">
        <v>2981</v>
      </c>
      <c r="D3208" s="40">
        <v>13315</v>
      </c>
      <c r="E3208" s="40">
        <v>13858</v>
      </c>
      <c r="F3208" s="40">
        <v>543</v>
      </c>
      <c r="G3208" s="40">
        <v>0</v>
      </c>
      <c r="H3208" s="40">
        <v>0</v>
      </c>
      <c r="I3208" s="40">
        <v>0</v>
      </c>
      <c r="J3208" s="40">
        <v>10.045499999999999</v>
      </c>
      <c r="K3208" s="40">
        <v>0</v>
      </c>
      <c r="L3208" s="41">
        <v>10.045499999999999</v>
      </c>
    </row>
    <row r="3209" spans="2:12" x14ac:dyDescent="0.25">
      <c r="B3209" s="39" t="str">
        <f t="shared" si="656"/>
        <v>172.30.60.170</v>
      </c>
      <c r="C3209" s="40" t="s">
        <v>2982</v>
      </c>
      <c r="D3209" s="40">
        <v>13898</v>
      </c>
      <c r="E3209" s="40">
        <v>14655</v>
      </c>
      <c r="F3209" s="40">
        <v>757</v>
      </c>
      <c r="G3209" s="40">
        <v>0</v>
      </c>
      <c r="H3209" s="40">
        <v>0</v>
      </c>
      <c r="I3209" s="40">
        <v>0</v>
      </c>
      <c r="J3209" s="40">
        <v>14.0045</v>
      </c>
      <c r="K3209" s="40">
        <v>0</v>
      </c>
      <c r="L3209" s="41">
        <v>14.0045</v>
      </c>
    </row>
    <row r="3210" spans="2:12" x14ac:dyDescent="0.25">
      <c r="B3210" s="39" t="s">
        <v>1722</v>
      </c>
      <c r="C3210" s="40" t="s">
        <v>2983</v>
      </c>
      <c r="D3210" s="40">
        <v>13531</v>
      </c>
      <c r="E3210" s="40">
        <v>33039</v>
      </c>
      <c r="F3210" s="40">
        <v>19508</v>
      </c>
      <c r="G3210" s="40">
        <v>0</v>
      </c>
      <c r="H3210" s="40">
        <v>0</v>
      </c>
      <c r="I3210" s="40">
        <v>0</v>
      </c>
      <c r="J3210" s="40">
        <v>360.89799999999997</v>
      </c>
      <c r="K3210" s="40">
        <v>0</v>
      </c>
      <c r="L3210" s="41">
        <v>360.89799999999997</v>
      </c>
    </row>
    <row r="3211" spans="2:12" x14ac:dyDescent="0.25">
      <c r="B3211" s="39" t="str">
        <f t="shared" ref="B3211:B3214" si="657">B3210</f>
        <v>172.30.60.171</v>
      </c>
      <c r="C3211" s="40" t="s">
        <v>2984</v>
      </c>
      <c r="D3211" s="40">
        <v>33745</v>
      </c>
      <c r="E3211" s="40">
        <v>52505</v>
      </c>
      <c r="F3211" s="40">
        <v>18760</v>
      </c>
      <c r="G3211" s="40">
        <v>0</v>
      </c>
      <c r="H3211" s="40">
        <v>0</v>
      </c>
      <c r="I3211" s="40">
        <v>0</v>
      </c>
      <c r="J3211" s="40">
        <v>347.06</v>
      </c>
      <c r="K3211" s="40">
        <v>0</v>
      </c>
      <c r="L3211" s="41">
        <v>347.06</v>
      </c>
    </row>
    <row r="3212" spans="2:12" x14ac:dyDescent="0.25">
      <c r="B3212" s="39" t="str">
        <f t="shared" si="657"/>
        <v>172.30.60.171</v>
      </c>
      <c r="C3212" s="40" t="s">
        <v>2985</v>
      </c>
      <c r="D3212" s="40">
        <v>53210</v>
      </c>
      <c r="E3212" s="40">
        <v>71934</v>
      </c>
      <c r="F3212" s="40">
        <v>18724</v>
      </c>
      <c r="G3212" s="40">
        <v>0</v>
      </c>
      <c r="H3212" s="40">
        <v>0</v>
      </c>
      <c r="I3212" s="40">
        <v>0</v>
      </c>
      <c r="J3212" s="40">
        <v>346.39400000000001</v>
      </c>
      <c r="K3212" s="40">
        <v>0</v>
      </c>
      <c r="L3212" s="41">
        <v>346.39400000000001</v>
      </c>
    </row>
    <row r="3213" spans="2:12" x14ac:dyDescent="0.25">
      <c r="B3213" s="39" t="str">
        <f t="shared" si="657"/>
        <v>172.30.60.171</v>
      </c>
      <c r="C3213" s="40" t="s">
        <v>2981</v>
      </c>
      <c r="D3213" s="40">
        <v>457562</v>
      </c>
      <c r="E3213" s="40">
        <v>475563</v>
      </c>
      <c r="F3213" s="40">
        <v>18001</v>
      </c>
      <c r="G3213" s="40">
        <v>0</v>
      </c>
      <c r="H3213" s="40">
        <v>0</v>
      </c>
      <c r="I3213" s="40">
        <v>0</v>
      </c>
      <c r="J3213" s="40">
        <v>333.01849999999996</v>
      </c>
      <c r="K3213" s="40">
        <v>0</v>
      </c>
      <c r="L3213" s="41">
        <v>333.01849999999996</v>
      </c>
    </row>
    <row r="3214" spans="2:12" x14ac:dyDescent="0.25">
      <c r="B3214" s="39" t="str">
        <f t="shared" si="657"/>
        <v>172.30.60.171</v>
      </c>
      <c r="C3214" s="40" t="s">
        <v>2982</v>
      </c>
      <c r="D3214" s="40">
        <v>476073</v>
      </c>
      <c r="E3214" s="40">
        <v>492190</v>
      </c>
      <c r="F3214" s="40">
        <v>16117</v>
      </c>
      <c r="G3214" s="40">
        <v>0</v>
      </c>
      <c r="H3214" s="40">
        <v>0</v>
      </c>
      <c r="I3214" s="40">
        <v>0</v>
      </c>
      <c r="J3214" s="40">
        <v>298.16449999999998</v>
      </c>
      <c r="K3214" s="40">
        <v>0</v>
      </c>
      <c r="L3214" s="41">
        <v>298.16449999999998</v>
      </c>
    </row>
    <row r="3215" spans="2:12" x14ac:dyDescent="0.25">
      <c r="B3215" s="39" t="s">
        <v>199</v>
      </c>
      <c r="C3215" s="40" t="s">
        <v>2983</v>
      </c>
      <c r="D3215" s="40">
        <v>214760</v>
      </c>
      <c r="E3215" s="40">
        <v>216550</v>
      </c>
      <c r="F3215" s="40">
        <v>1790</v>
      </c>
      <c r="G3215" s="40">
        <v>0</v>
      </c>
      <c r="H3215" s="40">
        <v>0</v>
      </c>
      <c r="I3215" s="40">
        <v>0</v>
      </c>
      <c r="J3215" s="40">
        <v>33.114999999999995</v>
      </c>
      <c r="K3215" s="40">
        <v>0</v>
      </c>
      <c r="L3215" s="41">
        <v>33.114999999999995</v>
      </c>
    </row>
    <row r="3216" spans="2:12" x14ac:dyDescent="0.25">
      <c r="B3216" s="39" t="str">
        <f t="shared" ref="B3216:B3219" si="658">B3215</f>
        <v>172.30.60.172</v>
      </c>
      <c r="C3216" s="40" t="s">
        <v>2984</v>
      </c>
      <c r="D3216" s="40">
        <v>216558</v>
      </c>
      <c r="E3216" s="40">
        <v>218125</v>
      </c>
      <c r="F3216" s="40">
        <v>1567</v>
      </c>
      <c r="G3216" s="40">
        <v>0</v>
      </c>
      <c r="H3216" s="40">
        <v>0</v>
      </c>
      <c r="I3216" s="40">
        <v>0</v>
      </c>
      <c r="J3216" s="40">
        <v>28.9895</v>
      </c>
      <c r="K3216" s="40">
        <v>0</v>
      </c>
      <c r="L3216" s="41">
        <v>28.9895</v>
      </c>
    </row>
    <row r="3217" spans="2:12" x14ac:dyDescent="0.25">
      <c r="B3217" s="39" t="str">
        <f t="shared" si="658"/>
        <v>172.30.60.172</v>
      </c>
      <c r="C3217" s="40" t="s">
        <v>2985</v>
      </c>
      <c r="D3217" s="40">
        <v>218144</v>
      </c>
      <c r="E3217" s="40">
        <v>220403</v>
      </c>
      <c r="F3217" s="40">
        <v>2259</v>
      </c>
      <c r="G3217" s="40">
        <v>0</v>
      </c>
      <c r="H3217" s="40">
        <v>0</v>
      </c>
      <c r="I3217" s="40">
        <v>0</v>
      </c>
      <c r="J3217" s="40">
        <v>41.791499999999999</v>
      </c>
      <c r="K3217" s="40">
        <v>0</v>
      </c>
      <c r="L3217" s="41">
        <v>41.791499999999999</v>
      </c>
    </row>
    <row r="3218" spans="2:12" x14ac:dyDescent="0.25">
      <c r="B3218" s="39" t="str">
        <f t="shared" si="658"/>
        <v>172.30.60.172</v>
      </c>
      <c r="C3218" s="40" t="s">
        <v>2981</v>
      </c>
      <c r="D3218" s="40">
        <v>209891</v>
      </c>
      <c r="E3218" s="40">
        <v>211704</v>
      </c>
      <c r="F3218" s="40">
        <v>1813</v>
      </c>
      <c r="G3218" s="40">
        <v>0</v>
      </c>
      <c r="H3218" s="40">
        <v>0</v>
      </c>
      <c r="I3218" s="40">
        <v>0</v>
      </c>
      <c r="J3218" s="40">
        <v>33.540500000000002</v>
      </c>
      <c r="K3218" s="40">
        <v>0</v>
      </c>
      <c r="L3218" s="41">
        <v>33.540500000000002</v>
      </c>
    </row>
    <row r="3219" spans="2:12" x14ac:dyDescent="0.25">
      <c r="B3219" s="39" t="str">
        <f t="shared" si="658"/>
        <v>172.30.60.172</v>
      </c>
      <c r="C3219" s="40" t="s">
        <v>2982</v>
      </c>
      <c r="D3219" s="40">
        <v>211797</v>
      </c>
      <c r="E3219" s="40">
        <v>213237</v>
      </c>
      <c r="F3219" s="40">
        <v>1440</v>
      </c>
      <c r="G3219" s="40">
        <v>0</v>
      </c>
      <c r="H3219" s="40">
        <v>0</v>
      </c>
      <c r="I3219" s="40">
        <v>0</v>
      </c>
      <c r="J3219" s="40">
        <v>26.639999999999997</v>
      </c>
      <c r="K3219" s="40">
        <v>0</v>
      </c>
      <c r="L3219" s="41">
        <v>26.639999999999997</v>
      </c>
    </row>
    <row r="3220" spans="2:12" x14ac:dyDescent="0.25">
      <c r="B3220" s="39" t="s">
        <v>1295</v>
      </c>
      <c r="C3220" s="40" t="s">
        <v>2983</v>
      </c>
      <c r="D3220" s="40">
        <v>3453</v>
      </c>
      <c r="E3220" s="40">
        <v>3502</v>
      </c>
      <c r="F3220" s="40">
        <v>49</v>
      </c>
      <c r="G3220" s="40">
        <v>14935</v>
      </c>
      <c r="H3220" s="40">
        <v>15059</v>
      </c>
      <c r="I3220" s="40">
        <v>124</v>
      </c>
      <c r="J3220" s="40">
        <v>0.90649999999999997</v>
      </c>
      <c r="K3220" s="40">
        <v>10.540000000000001</v>
      </c>
      <c r="L3220" s="41">
        <v>11.4465</v>
      </c>
    </row>
    <row r="3221" spans="2:12" x14ac:dyDescent="0.25">
      <c r="B3221" s="39" t="str">
        <f t="shared" ref="B3221:B3224" si="659">B3220</f>
        <v>172.30.60.173</v>
      </c>
      <c r="C3221" s="40" t="s">
        <v>2984</v>
      </c>
      <c r="D3221" s="40">
        <v>3502</v>
      </c>
      <c r="E3221" s="40">
        <v>3516</v>
      </c>
      <c r="F3221" s="40">
        <v>14</v>
      </c>
      <c r="G3221" s="40">
        <v>15059</v>
      </c>
      <c r="H3221" s="40">
        <v>15113</v>
      </c>
      <c r="I3221" s="40">
        <v>54</v>
      </c>
      <c r="J3221" s="40">
        <v>0.25900000000000001</v>
      </c>
      <c r="K3221" s="40">
        <v>4.5900000000000007</v>
      </c>
      <c r="L3221" s="41">
        <v>4.8490000000000011</v>
      </c>
    </row>
    <row r="3222" spans="2:12" x14ac:dyDescent="0.25">
      <c r="B3222" s="39" t="str">
        <f t="shared" si="659"/>
        <v>172.30.60.173</v>
      </c>
      <c r="C3222" s="40" t="s">
        <v>2985</v>
      </c>
      <c r="D3222" s="40">
        <v>3516</v>
      </c>
      <c r="E3222" s="40">
        <v>3536</v>
      </c>
      <c r="F3222" s="40">
        <v>20</v>
      </c>
      <c r="G3222" s="40">
        <v>15113</v>
      </c>
      <c r="H3222" s="40">
        <v>15248</v>
      </c>
      <c r="I3222" s="40">
        <v>135</v>
      </c>
      <c r="J3222" s="40">
        <v>0.37</v>
      </c>
      <c r="K3222" s="40">
        <v>11.475000000000001</v>
      </c>
      <c r="L3222" s="41">
        <v>11.845000000000001</v>
      </c>
    </row>
    <row r="3223" spans="2:12" x14ac:dyDescent="0.25">
      <c r="B3223" s="39" t="str">
        <f t="shared" si="659"/>
        <v>172.30.60.173</v>
      </c>
      <c r="C3223" s="40" t="s">
        <v>2981</v>
      </c>
      <c r="D3223" s="40">
        <v>3260</v>
      </c>
      <c r="E3223" s="40">
        <v>3289</v>
      </c>
      <c r="F3223" s="40">
        <v>29</v>
      </c>
      <c r="G3223" s="40">
        <v>14281</v>
      </c>
      <c r="H3223" s="40">
        <v>14765</v>
      </c>
      <c r="I3223" s="40">
        <v>484</v>
      </c>
      <c r="J3223" s="40">
        <v>0.53649999999999998</v>
      </c>
      <c r="K3223" s="40">
        <v>41.14</v>
      </c>
      <c r="L3223" s="41">
        <v>41.676499999999997</v>
      </c>
    </row>
    <row r="3224" spans="2:12" x14ac:dyDescent="0.25">
      <c r="B3224" s="39" t="str">
        <f t="shared" si="659"/>
        <v>172.30.60.173</v>
      </c>
      <c r="C3224" s="40" t="s">
        <v>2982</v>
      </c>
      <c r="D3224" s="40">
        <v>3290</v>
      </c>
      <c r="E3224" s="40">
        <v>3355</v>
      </c>
      <c r="F3224" s="40">
        <v>65</v>
      </c>
      <c r="G3224" s="40">
        <v>14789</v>
      </c>
      <c r="H3224" s="40">
        <v>14837</v>
      </c>
      <c r="I3224" s="40">
        <v>48</v>
      </c>
      <c r="J3224" s="40">
        <v>1.2024999999999999</v>
      </c>
      <c r="K3224" s="40">
        <v>4.08</v>
      </c>
      <c r="L3224" s="41">
        <v>5.2824999999999998</v>
      </c>
    </row>
    <row r="3225" spans="2:12" x14ac:dyDescent="0.25">
      <c r="B3225" s="39" t="s">
        <v>205</v>
      </c>
      <c r="C3225" s="40" t="s">
        <v>2983</v>
      </c>
      <c r="D3225" s="40">
        <v>206</v>
      </c>
      <c r="E3225" s="40">
        <v>285</v>
      </c>
      <c r="F3225" s="40">
        <v>79</v>
      </c>
      <c r="G3225" s="40">
        <v>765</v>
      </c>
      <c r="H3225" s="40">
        <v>1053</v>
      </c>
      <c r="I3225" s="40">
        <v>288</v>
      </c>
      <c r="J3225" s="40">
        <v>1.4615</v>
      </c>
      <c r="K3225" s="40">
        <v>24.48</v>
      </c>
      <c r="L3225" s="41">
        <v>25.941500000000001</v>
      </c>
    </row>
    <row r="3226" spans="2:12" x14ac:dyDescent="0.25">
      <c r="B3226" s="39" t="str">
        <f t="shared" ref="B3226:B3229" si="660">B3225</f>
        <v>172.30.60.174</v>
      </c>
      <c r="C3226" s="40" t="s">
        <v>2984</v>
      </c>
      <c r="D3226" s="40">
        <v>286</v>
      </c>
      <c r="E3226" s="40">
        <v>369</v>
      </c>
      <c r="F3226" s="40">
        <v>83</v>
      </c>
      <c r="G3226" s="40">
        <v>1053</v>
      </c>
      <c r="H3226" s="40">
        <v>1349</v>
      </c>
      <c r="I3226" s="40">
        <v>296</v>
      </c>
      <c r="J3226" s="40">
        <v>1.5354999999999999</v>
      </c>
      <c r="K3226" s="40">
        <v>25.16</v>
      </c>
      <c r="L3226" s="41">
        <v>26.695499999999999</v>
      </c>
    </row>
    <row r="3227" spans="2:12" x14ac:dyDescent="0.25">
      <c r="B3227" s="39" t="str">
        <f t="shared" si="660"/>
        <v>172.30.60.174</v>
      </c>
      <c r="C3227" s="40" t="s">
        <v>2985</v>
      </c>
      <c r="D3227" s="40">
        <v>369</v>
      </c>
      <c r="E3227" s="40">
        <v>459</v>
      </c>
      <c r="F3227" s="40">
        <v>90</v>
      </c>
      <c r="G3227" s="40">
        <v>1349</v>
      </c>
      <c r="H3227" s="40">
        <v>1813</v>
      </c>
      <c r="I3227" s="40">
        <v>464</v>
      </c>
      <c r="J3227" s="40">
        <v>1.6649999999999998</v>
      </c>
      <c r="K3227" s="40">
        <v>39.440000000000005</v>
      </c>
      <c r="L3227" s="41">
        <v>41.105000000000004</v>
      </c>
    </row>
    <row r="3228" spans="2:12" x14ac:dyDescent="0.25">
      <c r="B3228" s="39" t="str">
        <f t="shared" si="660"/>
        <v>172.30.60.174</v>
      </c>
      <c r="C3228" s="40" t="s">
        <v>2981</v>
      </c>
      <c r="D3228" s="40">
        <v>25972</v>
      </c>
      <c r="E3228" s="40">
        <v>26289</v>
      </c>
      <c r="F3228" s="40">
        <v>317</v>
      </c>
      <c r="G3228" s="40">
        <v>39539</v>
      </c>
      <c r="H3228" s="40">
        <v>40083</v>
      </c>
      <c r="I3228" s="40">
        <v>544</v>
      </c>
      <c r="J3228" s="40">
        <v>5.8644999999999996</v>
      </c>
      <c r="K3228" s="40">
        <v>46.24</v>
      </c>
      <c r="L3228" s="41">
        <v>52.104500000000002</v>
      </c>
    </row>
    <row r="3229" spans="2:12" x14ac:dyDescent="0.25">
      <c r="B3229" s="39" t="str">
        <f t="shared" si="660"/>
        <v>172.30.60.174</v>
      </c>
      <c r="C3229" s="40" t="s">
        <v>2982</v>
      </c>
      <c r="D3229" s="40">
        <v>1</v>
      </c>
      <c r="E3229" s="40">
        <v>135</v>
      </c>
      <c r="F3229" s="40">
        <v>134</v>
      </c>
      <c r="G3229" s="40">
        <v>0</v>
      </c>
      <c r="H3229" s="40">
        <v>212</v>
      </c>
      <c r="I3229" s="40">
        <v>212</v>
      </c>
      <c r="J3229" s="40">
        <v>2.4790000000000001</v>
      </c>
      <c r="K3229" s="40">
        <v>18.02</v>
      </c>
      <c r="L3229" s="41">
        <v>20.498999999999999</v>
      </c>
    </row>
    <row r="3230" spans="2:12" x14ac:dyDescent="0.25">
      <c r="B3230" s="39" t="str">
        <f t="shared" ref="B3230:C3230" si="661">B3229</f>
        <v>172.30.60.174</v>
      </c>
      <c r="C3230" s="40" t="str">
        <f t="shared" si="661"/>
        <v>November</v>
      </c>
      <c r="D3230" s="40">
        <v>26290</v>
      </c>
      <c r="E3230" s="40">
        <v>26316</v>
      </c>
      <c r="F3230" s="40">
        <v>26</v>
      </c>
      <c r="G3230" s="40">
        <v>40089</v>
      </c>
      <c r="H3230" s="40">
        <v>40239</v>
      </c>
      <c r="I3230" s="40">
        <v>150</v>
      </c>
      <c r="J3230" s="40">
        <v>0.48099999999999998</v>
      </c>
      <c r="K3230" s="40">
        <v>12.750000000000002</v>
      </c>
      <c r="L3230" s="41">
        <v>13.231000000000002</v>
      </c>
    </row>
    <row r="3231" spans="2:12" x14ac:dyDescent="0.25">
      <c r="B3231" s="39" t="s">
        <v>1768</v>
      </c>
      <c r="C3231" s="40" t="s">
        <v>2983</v>
      </c>
      <c r="D3231" s="40">
        <v>1186</v>
      </c>
      <c r="E3231" s="40">
        <v>1229</v>
      </c>
      <c r="F3231" s="40">
        <v>43</v>
      </c>
      <c r="G3231" s="40">
        <v>3007</v>
      </c>
      <c r="H3231" s="40">
        <v>3207</v>
      </c>
      <c r="I3231" s="40">
        <v>200</v>
      </c>
      <c r="J3231" s="40">
        <v>0.79549999999999998</v>
      </c>
      <c r="K3231" s="40">
        <v>17</v>
      </c>
      <c r="L3231" s="41">
        <v>17.795500000000001</v>
      </c>
    </row>
    <row r="3232" spans="2:12" x14ac:dyDescent="0.25">
      <c r="B3232" s="39" t="str">
        <f t="shared" ref="B3232:B3235" si="662">B3231</f>
        <v>172.30.60.175</v>
      </c>
      <c r="C3232" s="40" t="s">
        <v>2984</v>
      </c>
      <c r="D3232" s="40">
        <v>1229</v>
      </c>
      <c r="E3232" s="40">
        <v>1292</v>
      </c>
      <c r="F3232" s="40">
        <v>63</v>
      </c>
      <c r="G3232" s="40">
        <v>3207</v>
      </c>
      <c r="H3232" s="40">
        <v>3429</v>
      </c>
      <c r="I3232" s="40">
        <v>222</v>
      </c>
      <c r="J3232" s="40">
        <v>1.1655</v>
      </c>
      <c r="K3232" s="40">
        <v>18.87</v>
      </c>
      <c r="L3232" s="41">
        <v>20.035500000000003</v>
      </c>
    </row>
    <row r="3233" spans="2:12" x14ac:dyDescent="0.25">
      <c r="B3233" s="39" t="str">
        <f t="shared" si="662"/>
        <v>172.30.60.175</v>
      </c>
      <c r="C3233" s="40" t="s">
        <v>2985</v>
      </c>
      <c r="D3233" s="40">
        <v>1292</v>
      </c>
      <c r="E3233" s="40">
        <v>1323</v>
      </c>
      <c r="F3233" s="40">
        <v>31</v>
      </c>
      <c r="G3233" s="40">
        <v>3429</v>
      </c>
      <c r="H3233" s="40">
        <v>3562</v>
      </c>
      <c r="I3233" s="40">
        <v>133</v>
      </c>
      <c r="J3233" s="40">
        <v>0.57350000000000001</v>
      </c>
      <c r="K3233" s="40">
        <v>11.305000000000001</v>
      </c>
      <c r="L3233" s="41">
        <v>11.878500000000001</v>
      </c>
    </row>
    <row r="3234" spans="2:12" x14ac:dyDescent="0.25">
      <c r="B3234" s="39" t="str">
        <f t="shared" si="662"/>
        <v>172.30.60.175</v>
      </c>
      <c r="C3234" s="40" t="s">
        <v>2981</v>
      </c>
      <c r="D3234" s="40">
        <v>1129</v>
      </c>
      <c r="E3234" s="40">
        <v>1147</v>
      </c>
      <c r="F3234" s="40">
        <v>18</v>
      </c>
      <c r="G3234" s="40">
        <v>2701</v>
      </c>
      <c r="H3234" s="40">
        <v>2808</v>
      </c>
      <c r="I3234" s="40">
        <v>107</v>
      </c>
      <c r="J3234" s="40">
        <v>0.33299999999999996</v>
      </c>
      <c r="K3234" s="40">
        <v>9.0950000000000006</v>
      </c>
      <c r="L3234" s="41">
        <v>9.4280000000000008</v>
      </c>
    </row>
    <row r="3235" spans="2:12" x14ac:dyDescent="0.25">
      <c r="B3235" s="39" t="str">
        <f t="shared" si="662"/>
        <v>172.30.60.175</v>
      </c>
      <c r="C3235" s="40" t="s">
        <v>2982</v>
      </c>
      <c r="D3235" s="40">
        <v>1147</v>
      </c>
      <c r="E3235" s="40">
        <v>1165</v>
      </c>
      <c r="F3235" s="40">
        <v>18</v>
      </c>
      <c r="G3235" s="40">
        <v>2808</v>
      </c>
      <c r="H3235" s="40">
        <v>2920</v>
      </c>
      <c r="I3235" s="40">
        <v>112</v>
      </c>
      <c r="J3235" s="40">
        <v>0.33299999999999996</v>
      </c>
      <c r="K3235" s="40">
        <v>9.5200000000000014</v>
      </c>
      <c r="L3235" s="41">
        <v>9.8530000000000015</v>
      </c>
    </row>
    <row r="3236" spans="2:12" x14ac:dyDescent="0.25">
      <c r="B3236" s="39" t="s">
        <v>1797</v>
      </c>
      <c r="C3236" s="40" t="s">
        <v>2983</v>
      </c>
      <c r="D3236" s="40">
        <v>6835</v>
      </c>
      <c r="E3236" s="40">
        <v>7341</v>
      </c>
      <c r="F3236" s="40">
        <v>506</v>
      </c>
      <c r="G3236" s="40">
        <v>0</v>
      </c>
      <c r="H3236" s="40">
        <v>0</v>
      </c>
      <c r="I3236" s="40">
        <v>0</v>
      </c>
      <c r="J3236" s="40">
        <v>9.3609999999999989</v>
      </c>
      <c r="K3236" s="40">
        <v>0</v>
      </c>
      <c r="L3236" s="41">
        <v>9.3609999999999989</v>
      </c>
    </row>
    <row r="3237" spans="2:12" x14ac:dyDescent="0.25">
      <c r="B3237" s="39" t="str">
        <f t="shared" ref="B3237:B3240" si="663">B3236</f>
        <v>172.31.100.14</v>
      </c>
      <c r="C3237" s="40" t="s">
        <v>2984</v>
      </c>
      <c r="D3237" s="40">
        <v>7341</v>
      </c>
      <c r="E3237" s="40">
        <v>7786</v>
      </c>
      <c r="F3237" s="40">
        <v>445</v>
      </c>
      <c r="G3237" s="40">
        <v>0</v>
      </c>
      <c r="H3237" s="40">
        <v>0</v>
      </c>
      <c r="I3237" s="40">
        <v>0</v>
      </c>
      <c r="J3237" s="40">
        <v>8.2324999999999999</v>
      </c>
      <c r="K3237" s="40">
        <v>0</v>
      </c>
      <c r="L3237" s="41">
        <v>8.2324999999999999</v>
      </c>
    </row>
    <row r="3238" spans="2:12" x14ac:dyDescent="0.25">
      <c r="B3238" s="39" t="str">
        <f t="shared" si="663"/>
        <v>172.31.100.14</v>
      </c>
      <c r="C3238" s="40" t="s">
        <v>2985</v>
      </c>
      <c r="D3238" s="40">
        <v>7786</v>
      </c>
      <c r="E3238" s="40">
        <v>8156</v>
      </c>
      <c r="F3238" s="40">
        <v>370</v>
      </c>
      <c r="G3238" s="40">
        <v>0</v>
      </c>
      <c r="H3238" s="40">
        <v>0</v>
      </c>
      <c r="I3238" s="40">
        <v>0</v>
      </c>
      <c r="J3238" s="40">
        <v>6.8449999999999998</v>
      </c>
      <c r="K3238" s="40">
        <v>0</v>
      </c>
      <c r="L3238" s="41">
        <v>6.8449999999999998</v>
      </c>
    </row>
    <row r="3239" spans="2:12" x14ac:dyDescent="0.25">
      <c r="B3239" s="39" t="str">
        <f t="shared" si="663"/>
        <v>172.31.100.14</v>
      </c>
      <c r="C3239" s="40" t="s">
        <v>2981</v>
      </c>
      <c r="D3239" s="40">
        <v>5621</v>
      </c>
      <c r="E3239" s="40">
        <v>5946</v>
      </c>
      <c r="F3239" s="40">
        <v>325</v>
      </c>
      <c r="G3239" s="40">
        <v>0</v>
      </c>
      <c r="H3239" s="40">
        <v>0</v>
      </c>
      <c r="I3239" s="40">
        <v>0</v>
      </c>
      <c r="J3239" s="40">
        <v>6.0124999999999993</v>
      </c>
      <c r="K3239" s="40">
        <v>0</v>
      </c>
      <c r="L3239" s="41">
        <v>6.0124999999999993</v>
      </c>
    </row>
    <row r="3240" spans="2:12" x14ac:dyDescent="0.25">
      <c r="B3240" s="39" t="str">
        <f t="shared" si="663"/>
        <v>172.31.100.14</v>
      </c>
      <c r="C3240" s="40" t="s">
        <v>2982</v>
      </c>
      <c r="D3240" s="40">
        <v>5954</v>
      </c>
      <c r="E3240" s="40">
        <v>6403</v>
      </c>
      <c r="F3240" s="40">
        <v>449</v>
      </c>
      <c r="G3240" s="40">
        <v>0</v>
      </c>
      <c r="H3240" s="40">
        <v>0</v>
      </c>
      <c r="I3240" s="40">
        <v>0</v>
      </c>
      <c r="J3240" s="40">
        <v>8.3064999999999998</v>
      </c>
      <c r="K3240" s="40">
        <v>0</v>
      </c>
      <c r="L3240" s="41">
        <v>8.3064999999999998</v>
      </c>
    </row>
    <row r="3241" spans="2:12" x14ac:dyDescent="0.25">
      <c r="B3241" s="39" t="s">
        <v>403</v>
      </c>
      <c r="C3241" s="40" t="s">
        <v>2983</v>
      </c>
      <c r="D3241" s="40">
        <v>204257</v>
      </c>
      <c r="E3241" s="40">
        <v>205533</v>
      </c>
      <c r="F3241" s="40">
        <v>1276</v>
      </c>
      <c r="G3241" s="40">
        <v>0</v>
      </c>
      <c r="H3241" s="40">
        <v>0</v>
      </c>
      <c r="I3241" s="40">
        <v>0</v>
      </c>
      <c r="J3241" s="40">
        <v>23.605999999999998</v>
      </c>
      <c r="K3241" s="40">
        <v>0</v>
      </c>
      <c r="L3241" s="41">
        <v>23.605999999999998</v>
      </c>
    </row>
    <row r="3242" spans="2:12" x14ac:dyDescent="0.25">
      <c r="B3242" s="39" t="str">
        <f t="shared" ref="B3242:B3245" si="664">B3241</f>
        <v>172.31.100.35</v>
      </c>
      <c r="C3242" s="40" t="s">
        <v>2984</v>
      </c>
      <c r="D3242" s="40">
        <v>205538</v>
      </c>
      <c r="E3242" s="40">
        <v>206803</v>
      </c>
      <c r="F3242" s="40">
        <v>1265</v>
      </c>
      <c r="G3242" s="40">
        <v>0</v>
      </c>
      <c r="H3242" s="40">
        <v>0</v>
      </c>
      <c r="I3242" s="40">
        <v>0</v>
      </c>
      <c r="J3242" s="40">
        <v>23.4025</v>
      </c>
      <c r="K3242" s="40">
        <v>0</v>
      </c>
      <c r="L3242" s="41">
        <v>23.4025</v>
      </c>
    </row>
    <row r="3243" spans="2:12" x14ac:dyDescent="0.25">
      <c r="B3243" s="39" t="str">
        <f t="shared" si="664"/>
        <v>172.31.100.35</v>
      </c>
      <c r="C3243" s="40" t="s">
        <v>2985</v>
      </c>
      <c r="D3243" s="40">
        <v>206809</v>
      </c>
      <c r="E3243" s="40">
        <v>208456</v>
      </c>
      <c r="F3243" s="40">
        <v>1647</v>
      </c>
      <c r="G3243" s="40">
        <v>0</v>
      </c>
      <c r="H3243" s="40">
        <v>0</v>
      </c>
      <c r="I3243" s="40">
        <v>0</v>
      </c>
      <c r="J3243" s="40">
        <v>30.4695</v>
      </c>
      <c r="K3243" s="40">
        <v>0</v>
      </c>
      <c r="L3243" s="41">
        <v>30.4695</v>
      </c>
    </row>
    <row r="3244" spans="2:12" x14ac:dyDescent="0.25">
      <c r="B3244" s="39" t="str">
        <f t="shared" si="664"/>
        <v>172.31.100.35</v>
      </c>
      <c r="C3244" s="40" t="s">
        <v>2981</v>
      </c>
      <c r="D3244" s="40">
        <v>199974</v>
      </c>
      <c r="E3244" s="40">
        <v>201518</v>
      </c>
      <c r="F3244" s="40">
        <v>1544</v>
      </c>
      <c r="G3244" s="40">
        <v>0</v>
      </c>
      <c r="H3244" s="40">
        <v>0</v>
      </c>
      <c r="I3244" s="40">
        <v>0</v>
      </c>
      <c r="J3244" s="40">
        <v>28.564</v>
      </c>
      <c r="K3244" s="40">
        <v>0</v>
      </c>
      <c r="L3244" s="41">
        <v>28.564</v>
      </c>
    </row>
    <row r="3245" spans="2:12" x14ac:dyDescent="0.25">
      <c r="B3245" s="39" t="str">
        <f t="shared" si="664"/>
        <v>172.31.100.35</v>
      </c>
      <c r="C3245" s="40" t="s">
        <v>2982</v>
      </c>
      <c r="D3245" s="40">
        <v>201631</v>
      </c>
      <c r="E3245" s="40">
        <v>202937</v>
      </c>
      <c r="F3245" s="40">
        <v>1306</v>
      </c>
      <c r="G3245" s="40">
        <v>0</v>
      </c>
      <c r="H3245" s="40">
        <v>0</v>
      </c>
      <c r="I3245" s="40">
        <v>0</v>
      </c>
      <c r="J3245" s="40">
        <v>24.160999999999998</v>
      </c>
      <c r="K3245" s="40">
        <v>0</v>
      </c>
      <c r="L3245" s="41">
        <v>24.160999999999998</v>
      </c>
    </row>
    <row r="3246" spans="2:12" x14ac:dyDescent="0.25">
      <c r="B3246" s="39" t="s">
        <v>1042</v>
      </c>
      <c r="C3246" s="40" t="s">
        <v>2983</v>
      </c>
      <c r="D3246" s="40">
        <v>324705</v>
      </c>
      <c r="E3246" s="40">
        <v>329254</v>
      </c>
      <c r="F3246" s="40">
        <v>4549</v>
      </c>
      <c r="G3246" s="40">
        <v>0</v>
      </c>
      <c r="H3246" s="40">
        <v>0</v>
      </c>
      <c r="I3246" s="40">
        <v>0</v>
      </c>
      <c r="J3246" s="40">
        <v>84.156499999999994</v>
      </c>
      <c r="K3246" s="40">
        <v>0</v>
      </c>
      <c r="L3246" s="41">
        <v>84.156499999999994</v>
      </c>
    </row>
    <row r="3247" spans="2:12" x14ac:dyDescent="0.25">
      <c r="B3247" s="39" t="str">
        <f t="shared" ref="B3247:B3250" si="665">B3246</f>
        <v>172.31.100.39</v>
      </c>
      <c r="C3247" s="40" t="s">
        <v>2984</v>
      </c>
      <c r="D3247" s="40">
        <v>329266</v>
      </c>
      <c r="E3247" s="40">
        <v>333716</v>
      </c>
      <c r="F3247" s="40">
        <v>4450</v>
      </c>
      <c r="G3247" s="40">
        <v>0</v>
      </c>
      <c r="H3247" s="40">
        <v>0</v>
      </c>
      <c r="I3247" s="40">
        <v>0</v>
      </c>
      <c r="J3247" s="40">
        <v>82.325000000000003</v>
      </c>
      <c r="K3247" s="40">
        <v>0</v>
      </c>
      <c r="L3247" s="41">
        <v>82.325000000000003</v>
      </c>
    </row>
    <row r="3248" spans="2:12" x14ac:dyDescent="0.25">
      <c r="B3248" s="39" t="str">
        <f t="shared" si="665"/>
        <v>172.31.100.39</v>
      </c>
      <c r="C3248" s="40" t="s">
        <v>2985</v>
      </c>
      <c r="D3248" s="40">
        <v>333726</v>
      </c>
      <c r="E3248" s="40">
        <v>339394</v>
      </c>
      <c r="F3248" s="40">
        <v>5668</v>
      </c>
      <c r="G3248" s="40">
        <v>0</v>
      </c>
      <c r="H3248" s="40">
        <v>0</v>
      </c>
      <c r="I3248" s="40">
        <v>0</v>
      </c>
      <c r="J3248" s="40">
        <v>104.85799999999999</v>
      </c>
      <c r="K3248" s="40">
        <v>0</v>
      </c>
      <c r="L3248" s="41">
        <v>104.85799999999999</v>
      </c>
    </row>
    <row r="3249" spans="2:12" x14ac:dyDescent="0.25">
      <c r="B3249" s="39" t="str">
        <f t="shared" si="665"/>
        <v>172.31.100.39</v>
      </c>
      <c r="C3249" s="40" t="s">
        <v>2981</v>
      </c>
      <c r="D3249" s="40">
        <v>308915</v>
      </c>
      <c r="E3249" s="40">
        <v>315220</v>
      </c>
      <c r="F3249" s="40">
        <v>6305</v>
      </c>
      <c r="G3249" s="40">
        <v>0</v>
      </c>
      <c r="H3249" s="40">
        <v>0</v>
      </c>
      <c r="I3249" s="40">
        <v>0</v>
      </c>
      <c r="J3249" s="40">
        <v>116.6425</v>
      </c>
      <c r="K3249" s="40">
        <v>0</v>
      </c>
      <c r="L3249" s="41">
        <v>116.6425</v>
      </c>
    </row>
    <row r="3250" spans="2:12" x14ac:dyDescent="0.25">
      <c r="B3250" s="39" t="str">
        <f t="shared" si="665"/>
        <v>172.31.100.39</v>
      </c>
      <c r="C3250" s="40" t="s">
        <v>2982</v>
      </c>
      <c r="D3250" s="40">
        <v>315479</v>
      </c>
      <c r="E3250" s="40">
        <v>319982</v>
      </c>
      <c r="F3250" s="40">
        <v>4503</v>
      </c>
      <c r="G3250" s="40">
        <v>0</v>
      </c>
      <c r="H3250" s="40">
        <v>0</v>
      </c>
      <c r="I3250" s="40">
        <v>0</v>
      </c>
      <c r="J3250" s="40">
        <v>83.305499999999995</v>
      </c>
      <c r="K3250" s="40">
        <v>0</v>
      </c>
      <c r="L3250" s="41">
        <v>83.305499999999995</v>
      </c>
    </row>
    <row r="3251" spans="2:12" x14ac:dyDescent="0.25">
      <c r="B3251" s="39" t="s">
        <v>964</v>
      </c>
      <c r="C3251" s="40" t="s">
        <v>2983</v>
      </c>
      <c r="D3251" s="40">
        <v>60727</v>
      </c>
      <c r="E3251" s="40">
        <v>62633</v>
      </c>
      <c r="F3251" s="40">
        <v>1906</v>
      </c>
      <c r="G3251" s="40">
        <v>128553</v>
      </c>
      <c r="H3251" s="40">
        <v>130767</v>
      </c>
      <c r="I3251" s="40">
        <v>2214</v>
      </c>
      <c r="J3251" s="40">
        <v>35.260999999999996</v>
      </c>
      <c r="K3251" s="40">
        <v>188.19000000000003</v>
      </c>
      <c r="L3251" s="41">
        <v>223.45100000000002</v>
      </c>
    </row>
    <row r="3252" spans="2:12" x14ac:dyDescent="0.25">
      <c r="B3252" s="39" t="str">
        <f t="shared" ref="B3252:B3255" si="666">B3251</f>
        <v>172.31.100.40</v>
      </c>
      <c r="C3252" s="40" t="s">
        <v>2984</v>
      </c>
      <c r="D3252" s="40">
        <v>62633</v>
      </c>
      <c r="E3252" s="40">
        <v>62874</v>
      </c>
      <c r="F3252" s="40">
        <v>241</v>
      </c>
      <c r="G3252" s="40">
        <v>130767</v>
      </c>
      <c r="H3252" s="40">
        <v>132910</v>
      </c>
      <c r="I3252" s="40">
        <v>2143</v>
      </c>
      <c r="J3252" s="40">
        <v>4.4584999999999999</v>
      </c>
      <c r="K3252" s="40">
        <v>182.155</v>
      </c>
      <c r="L3252" s="41">
        <v>186.61349999999999</v>
      </c>
    </row>
    <row r="3253" spans="2:12" x14ac:dyDescent="0.25">
      <c r="B3253" s="39" t="str">
        <f t="shared" si="666"/>
        <v>172.31.100.40</v>
      </c>
      <c r="C3253" s="40" t="s">
        <v>2985</v>
      </c>
      <c r="D3253" s="40">
        <v>62880</v>
      </c>
      <c r="E3253" s="40">
        <v>65329</v>
      </c>
      <c r="F3253" s="40">
        <v>2449</v>
      </c>
      <c r="G3253" s="40">
        <v>132937</v>
      </c>
      <c r="H3253" s="40">
        <v>138416</v>
      </c>
      <c r="I3253" s="40">
        <v>5479</v>
      </c>
      <c r="J3253" s="40">
        <v>45.3065</v>
      </c>
      <c r="K3253" s="40">
        <v>465.71500000000003</v>
      </c>
      <c r="L3253" s="41">
        <v>511.02150000000006</v>
      </c>
    </row>
    <row r="3254" spans="2:12" x14ac:dyDescent="0.25">
      <c r="B3254" s="39" t="str">
        <f t="shared" si="666"/>
        <v>172.31.100.40</v>
      </c>
      <c r="C3254" s="40" t="s">
        <v>2981</v>
      </c>
      <c r="D3254" s="40">
        <v>58812</v>
      </c>
      <c r="E3254" s="40">
        <v>59298</v>
      </c>
      <c r="F3254" s="40">
        <v>486</v>
      </c>
      <c r="G3254" s="40">
        <v>123081</v>
      </c>
      <c r="H3254" s="40">
        <v>124621</v>
      </c>
      <c r="I3254" s="40">
        <v>1540</v>
      </c>
      <c r="J3254" s="40">
        <v>8.9909999999999997</v>
      </c>
      <c r="K3254" s="40">
        <v>130.9</v>
      </c>
      <c r="L3254" s="41">
        <v>139.89100000000002</v>
      </c>
    </row>
    <row r="3255" spans="2:12" x14ac:dyDescent="0.25">
      <c r="B3255" s="39" t="str">
        <f t="shared" si="666"/>
        <v>172.31.100.40</v>
      </c>
      <c r="C3255" s="40" t="s">
        <v>2982</v>
      </c>
      <c r="D3255" s="40">
        <v>59316</v>
      </c>
      <c r="E3255" s="40">
        <v>60225</v>
      </c>
      <c r="F3255" s="40">
        <v>909</v>
      </c>
      <c r="G3255" s="40">
        <v>124801</v>
      </c>
      <c r="H3255" s="40">
        <v>126180</v>
      </c>
      <c r="I3255" s="40">
        <v>1379</v>
      </c>
      <c r="J3255" s="40">
        <v>16.816499999999998</v>
      </c>
      <c r="K3255" s="40">
        <v>117.215</v>
      </c>
      <c r="L3255" s="41">
        <v>134.03149999999999</v>
      </c>
    </row>
    <row r="3256" spans="2:12" x14ac:dyDescent="0.25">
      <c r="B3256" s="39" t="s">
        <v>972</v>
      </c>
      <c r="C3256" s="40" t="s">
        <v>2983</v>
      </c>
      <c r="D3256" s="40">
        <v>3215</v>
      </c>
      <c r="E3256" s="40">
        <v>3512</v>
      </c>
      <c r="F3256" s="40">
        <v>297</v>
      </c>
      <c r="G3256" s="40">
        <v>0</v>
      </c>
      <c r="H3256" s="40">
        <v>0</v>
      </c>
      <c r="I3256" s="40">
        <v>0</v>
      </c>
      <c r="J3256" s="40">
        <v>5.4944999999999995</v>
      </c>
      <c r="K3256" s="40">
        <v>0</v>
      </c>
      <c r="L3256" s="41">
        <v>5.4944999999999995</v>
      </c>
    </row>
    <row r="3257" spans="2:12" x14ac:dyDescent="0.25">
      <c r="B3257" s="39" t="str">
        <f t="shared" ref="B3257:B3260" si="667">B3256</f>
        <v>172.31.100.43</v>
      </c>
      <c r="C3257" s="40" t="s">
        <v>2984</v>
      </c>
      <c r="D3257" s="40">
        <v>3517</v>
      </c>
      <c r="E3257" s="40">
        <v>3786</v>
      </c>
      <c r="F3257" s="40">
        <v>269</v>
      </c>
      <c r="G3257" s="40">
        <v>0</v>
      </c>
      <c r="H3257" s="40">
        <v>0</v>
      </c>
      <c r="I3257" s="40">
        <v>0</v>
      </c>
      <c r="J3257" s="40">
        <v>4.9764999999999997</v>
      </c>
      <c r="K3257" s="40">
        <v>0</v>
      </c>
      <c r="L3257" s="41">
        <v>4.9764999999999997</v>
      </c>
    </row>
    <row r="3258" spans="2:12" x14ac:dyDescent="0.25">
      <c r="B3258" s="39" t="str">
        <f t="shared" si="667"/>
        <v>172.31.100.43</v>
      </c>
      <c r="C3258" s="40" t="s">
        <v>2985</v>
      </c>
      <c r="D3258" s="40">
        <v>3786</v>
      </c>
      <c r="E3258" s="40">
        <v>3987</v>
      </c>
      <c r="F3258" s="40">
        <v>201</v>
      </c>
      <c r="G3258" s="40">
        <v>0</v>
      </c>
      <c r="H3258" s="40">
        <v>0</v>
      </c>
      <c r="I3258" s="40">
        <v>0</v>
      </c>
      <c r="J3258" s="40">
        <v>3.7184999999999997</v>
      </c>
      <c r="K3258" s="40">
        <v>0</v>
      </c>
      <c r="L3258" s="41">
        <v>3.7184999999999997</v>
      </c>
    </row>
    <row r="3259" spans="2:12" x14ac:dyDescent="0.25">
      <c r="B3259" s="39" t="str">
        <f t="shared" si="667"/>
        <v>172.31.100.43</v>
      </c>
      <c r="C3259" s="40" t="s">
        <v>2981</v>
      </c>
      <c r="D3259" s="40">
        <v>2338</v>
      </c>
      <c r="E3259" s="40">
        <v>2593</v>
      </c>
      <c r="F3259" s="40">
        <v>255</v>
      </c>
      <c r="G3259" s="40">
        <v>0</v>
      </c>
      <c r="H3259" s="40">
        <v>0</v>
      </c>
      <c r="I3259" s="40">
        <v>0</v>
      </c>
      <c r="J3259" s="40">
        <v>4.7174999999999994</v>
      </c>
      <c r="K3259" s="40">
        <v>0</v>
      </c>
      <c r="L3259" s="41">
        <v>4.7174999999999994</v>
      </c>
    </row>
    <row r="3260" spans="2:12" x14ac:dyDescent="0.25">
      <c r="B3260" s="39" t="str">
        <f t="shared" si="667"/>
        <v>172.31.100.43</v>
      </c>
      <c r="C3260" s="40" t="s">
        <v>2982</v>
      </c>
      <c r="D3260" s="40">
        <v>2857</v>
      </c>
      <c r="E3260" s="40">
        <v>2995</v>
      </c>
      <c r="F3260" s="40">
        <v>138</v>
      </c>
      <c r="G3260" s="40">
        <v>0</v>
      </c>
      <c r="H3260" s="40">
        <v>0</v>
      </c>
      <c r="I3260" s="40">
        <v>0</v>
      </c>
      <c r="J3260" s="40">
        <v>2.5529999999999999</v>
      </c>
      <c r="K3260" s="40">
        <v>0</v>
      </c>
      <c r="L3260" s="41">
        <v>2.5529999999999999</v>
      </c>
    </row>
    <row r="3261" spans="2:12" x14ac:dyDescent="0.25">
      <c r="B3261" s="39" t="s">
        <v>1579</v>
      </c>
      <c r="C3261" s="40" t="s">
        <v>2983</v>
      </c>
      <c r="D3261" s="40">
        <v>4639</v>
      </c>
      <c r="E3261" s="40">
        <v>4891</v>
      </c>
      <c r="F3261" s="40">
        <v>252</v>
      </c>
      <c r="G3261" s="40">
        <v>0</v>
      </c>
      <c r="H3261" s="40">
        <v>0</v>
      </c>
      <c r="I3261" s="40">
        <v>0</v>
      </c>
      <c r="J3261" s="40">
        <v>4.6619999999999999</v>
      </c>
      <c r="K3261" s="40">
        <v>0</v>
      </c>
      <c r="L3261" s="41">
        <v>4.6619999999999999</v>
      </c>
    </row>
    <row r="3262" spans="2:12" x14ac:dyDescent="0.25">
      <c r="B3262" s="39" t="str">
        <f t="shared" ref="B3262:B3265" si="668">B3261</f>
        <v>172.31.100.45</v>
      </c>
      <c r="C3262" s="40" t="s">
        <v>2984</v>
      </c>
      <c r="D3262" s="40">
        <v>4895</v>
      </c>
      <c r="E3262" s="40">
        <v>5151</v>
      </c>
      <c r="F3262" s="40">
        <v>256</v>
      </c>
      <c r="G3262" s="40">
        <v>0</v>
      </c>
      <c r="H3262" s="40">
        <v>0</v>
      </c>
      <c r="I3262" s="40">
        <v>0</v>
      </c>
      <c r="J3262" s="40">
        <v>4.7359999999999998</v>
      </c>
      <c r="K3262" s="40">
        <v>0</v>
      </c>
      <c r="L3262" s="41">
        <v>4.7359999999999998</v>
      </c>
    </row>
    <row r="3263" spans="2:12" x14ac:dyDescent="0.25">
      <c r="B3263" s="39" t="str">
        <f t="shared" si="668"/>
        <v>172.31.100.45</v>
      </c>
      <c r="C3263" s="40" t="s">
        <v>2985</v>
      </c>
      <c r="D3263" s="40">
        <v>5151</v>
      </c>
      <c r="E3263" s="40">
        <v>5348</v>
      </c>
      <c r="F3263" s="40">
        <v>197</v>
      </c>
      <c r="G3263" s="40">
        <v>0</v>
      </c>
      <c r="H3263" s="40">
        <v>0</v>
      </c>
      <c r="I3263" s="40">
        <v>0</v>
      </c>
      <c r="J3263" s="40">
        <v>3.6444999999999999</v>
      </c>
      <c r="K3263" s="40">
        <v>0</v>
      </c>
      <c r="L3263" s="41">
        <v>3.6444999999999999</v>
      </c>
    </row>
    <row r="3264" spans="2:12" x14ac:dyDescent="0.25">
      <c r="B3264" s="39" t="str">
        <f t="shared" si="668"/>
        <v>172.31.100.45</v>
      </c>
      <c r="C3264" s="40" t="s">
        <v>2981</v>
      </c>
      <c r="D3264" s="40">
        <v>4275</v>
      </c>
      <c r="E3264" s="40">
        <v>4304</v>
      </c>
      <c r="F3264" s="40">
        <v>29</v>
      </c>
      <c r="G3264" s="40">
        <v>0</v>
      </c>
      <c r="H3264" s="40">
        <v>0</v>
      </c>
      <c r="I3264" s="40">
        <v>0</v>
      </c>
      <c r="J3264" s="40">
        <v>0.53649999999999998</v>
      </c>
      <c r="K3264" s="40">
        <v>0</v>
      </c>
      <c r="L3264" s="41">
        <v>0.53649999999999998</v>
      </c>
    </row>
    <row r="3265" spans="2:12" x14ac:dyDescent="0.25">
      <c r="B3265" s="39" t="str">
        <f t="shared" si="668"/>
        <v>172.31.100.45</v>
      </c>
      <c r="C3265" s="40" t="s">
        <v>2982</v>
      </c>
      <c r="D3265" s="40">
        <v>4321</v>
      </c>
      <c r="E3265" s="40">
        <v>4410</v>
      </c>
      <c r="F3265" s="40">
        <v>89</v>
      </c>
      <c r="G3265" s="40">
        <v>0</v>
      </c>
      <c r="H3265" s="40">
        <v>0</v>
      </c>
      <c r="I3265" s="40">
        <v>0</v>
      </c>
      <c r="J3265" s="40">
        <v>1.6464999999999999</v>
      </c>
      <c r="K3265" s="40">
        <v>0</v>
      </c>
      <c r="L3265" s="41">
        <v>1.6464999999999999</v>
      </c>
    </row>
    <row r="3266" spans="2:12" x14ac:dyDescent="0.25">
      <c r="B3266" s="39" t="s">
        <v>2504</v>
      </c>
      <c r="C3266" s="40" t="s">
        <v>2983</v>
      </c>
      <c r="D3266" s="40">
        <v>1330</v>
      </c>
      <c r="E3266" s="40">
        <v>1577</v>
      </c>
      <c r="F3266" s="40">
        <v>247</v>
      </c>
      <c r="G3266" s="40">
        <v>0</v>
      </c>
      <c r="H3266" s="40">
        <v>0</v>
      </c>
      <c r="I3266" s="40">
        <v>0</v>
      </c>
      <c r="J3266" s="40">
        <v>4.5694999999999997</v>
      </c>
      <c r="K3266" s="40">
        <v>0</v>
      </c>
      <c r="L3266" s="41">
        <v>4.5694999999999997</v>
      </c>
    </row>
    <row r="3267" spans="2:12" x14ac:dyDescent="0.25">
      <c r="B3267" s="39" t="str">
        <f t="shared" ref="B3267:B3270" si="669">B3266</f>
        <v>172.31.100.47</v>
      </c>
      <c r="C3267" s="40" t="s">
        <v>2984</v>
      </c>
      <c r="D3267" s="40">
        <v>1598</v>
      </c>
      <c r="E3267" s="40">
        <v>1842</v>
      </c>
      <c r="F3267" s="40">
        <v>244</v>
      </c>
      <c r="G3267" s="40">
        <v>0</v>
      </c>
      <c r="H3267" s="40">
        <v>0</v>
      </c>
      <c r="I3267" s="40">
        <v>0</v>
      </c>
      <c r="J3267" s="40">
        <v>4.5139999999999993</v>
      </c>
      <c r="K3267" s="40">
        <v>0</v>
      </c>
      <c r="L3267" s="41">
        <v>4.5139999999999993</v>
      </c>
    </row>
    <row r="3268" spans="2:12" x14ac:dyDescent="0.25">
      <c r="B3268" s="39" t="str">
        <f t="shared" si="669"/>
        <v>172.31.100.47</v>
      </c>
      <c r="C3268" s="40" t="s">
        <v>2985</v>
      </c>
      <c r="D3268" s="40">
        <v>1846</v>
      </c>
      <c r="E3268" s="40">
        <v>2006</v>
      </c>
      <c r="F3268" s="40">
        <v>160</v>
      </c>
      <c r="G3268" s="40">
        <v>0</v>
      </c>
      <c r="H3268" s="40">
        <v>0</v>
      </c>
      <c r="I3268" s="40">
        <v>0</v>
      </c>
      <c r="J3268" s="40">
        <v>2.96</v>
      </c>
      <c r="K3268" s="40">
        <v>0</v>
      </c>
      <c r="L3268" s="41">
        <v>2.96</v>
      </c>
    </row>
    <row r="3269" spans="2:12" x14ac:dyDescent="0.25">
      <c r="B3269" s="39" t="str">
        <f t="shared" si="669"/>
        <v>172.31.100.47</v>
      </c>
      <c r="C3269" s="40" t="s">
        <v>2981</v>
      </c>
      <c r="D3269" s="40">
        <v>724</v>
      </c>
      <c r="E3269" s="40">
        <v>946</v>
      </c>
      <c r="F3269" s="40">
        <v>222</v>
      </c>
      <c r="G3269" s="40">
        <v>0</v>
      </c>
      <c r="H3269" s="40">
        <v>0</v>
      </c>
      <c r="I3269" s="40">
        <v>0</v>
      </c>
      <c r="J3269" s="40">
        <v>4.1070000000000002</v>
      </c>
      <c r="K3269" s="40">
        <v>0</v>
      </c>
      <c r="L3269" s="41">
        <v>4.1070000000000002</v>
      </c>
    </row>
    <row r="3270" spans="2:12" x14ac:dyDescent="0.25">
      <c r="B3270" s="39" t="str">
        <f t="shared" si="669"/>
        <v>172.31.100.47</v>
      </c>
      <c r="C3270" s="40" t="s">
        <v>2982</v>
      </c>
      <c r="D3270" s="40">
        <v>948</v>
      </c>
      <c r="E3270" s="40">
        <v>1108</v>
      </c>
      <c r="F3270" s="40">
        <v>160</v>
      </c>
      <c r="G3270" s="40">
        <v>0</v>
      </c>
      <c r="H3270" s="40">
        <v>0</v>
      </c>
      <c r="I3270" s="40">
        <v>0</v>
      </c>
      <c r="J3270" s="40">
        <v>2.96</v>
      </c>
      <c r="K3270" s="40">
        <v>0</v>
      </c>
      <c r="L3270" s="41">
        <v>2.96</v>
      </c>
    </row>
    <row r="3271" spans="2:12" x14ac:dyDescent="0.25">
      <c r="B3271" s="39" t="s">
        <v>1582</v>
      </c>
      <c r="C3271" s="40" t="s">
        <v>2983</v>
      </c>
      <c r="D3271" s="40">
        <v>0</v>
      </c>
      <c r="E3271" s="40">
        <v>0</v>
      </c>
      <c r="F3271" s="40">
        <v>0</v>
      </c>
      <c r="G3271" s="40">
        <v>0</v>
      </c>
      <c r="H3271" s="40">
        <v>0</v>
      </c>
      <c r="I3271" s="40">
        <v>0</v>
      </c>
      <c r="J3271" s="40">
        <v>0</v>
      </c>
      <c r="K3271" s="40">
        <v>0</v>
      </c>
      <c r="L3271" s="41">
        <v>0</v>
      </c>
    </row>
    <row r="3272" spans="2:12" x14ac:dyDescent="0.25">
      <c r="B3272" s="39" t="str">
        <f t="shared" ref="B3272:B3274" si="670">B3271</f>
        <v>172.31.100.54</v>
      </c>
      <c r="C3272" s="40" t="s">
        <v>2984</v>
      </c>
      <c r="D3272" s="40">
        <v>0</v>
      </c>
      <c r="E3272" s="40">
        <v>0</v>
      </c>
      <c r="F3272" s="40">
        <v>0</v>
      </c>
      <c r="G3272" s="40">
        <v>0</v>
      </c>
      <c r="H3272" s="40">
        <v>0</v>
      </c>
      <c r="I3272" s="40">
        <v>0</v>
      </c>
      <c r="J3272" s="40">
        <v>0</v>
      </c>
      <c r="K3272" s="40">
        <v>0</v>
      </c>
      <c r="L3272" s="41">
        <v>0</v>
      </c>
    </row>
    <row r="3273" spans="2:12" x14ac:dyDescent="0.25">
      <c r="B3273" s="39" t="str">
        <f t="shared" si="670"/>
        <v>172.31.100.54</v>
      </c>
      <c r="C3273" s="40" t="s">
        <v>2985</v>
      </c>
      <c r="D3273" s="40">
        <v>0</v>
      </c>
      <c r="E3273" s="40">
        <v>0</v>
      </c>
      <c r="F3273" s="40">
        <v>0</v>
      </c>
      <c r="G3273" s="40">
        <v>0</v>
      </c>
      <c r="H3273" s="40">
        <v>0</v>
      </c>
      <c r="I3273" s="40">
        <v>0</v>
      </c>
      <c r="J3273" s="40">
        <v>0</v>
      </c>
      <c r="K3273" s="40">
        <v>0</v>
      </c>
      <c r="L3273" s="41">
        <v>0</v>
      </c>
    </row>
    <row r="3274" spans="2:12" x14ac:dyDescent="0.25">
      <c r="B3274" s="39" t="str">
        <f t="shared" si="670"/>
        <v>172.31.100.54</v>
      </c>
      <c r="C3274" s="40" t="s">
        <v>2982</v>
      </c>
      <c r="D3274" s="40">
        <v>0</v>
      </c>
      <c r="E3274" s="40">
        <v>0</v>
      </c>
      <c r="F3274" s="40">
        <v>0</v>
      </c>
      <c r="G3274" s="40">
        <v>0</v>
      </c>
      <c r="H3274" s="40">
        <v>0</v>
      </c>
      <c r="I3274" s="40">
        <v>0</v>
      </c>
      <c r="J3274" s="40">
        <v>0</v>
      </c>
      <c r="K3274" s="40">
        <v>0</v>
      </c>
      <c r="L3274" s="41">
        <v>0</v>
      </c>
    </row>
    <row r="3275" spans="2:12" x14ac:dyDescent="0.25">
      <c r="B3275" s="39" t="s">
        <v>1569</v>
      </c>
      <c r="C3275" s="40" t="s">
        <v>2983</v>
      </c>
      <c r="D3275" s="40">
        <v>25668</v>
      </c>
      <c r="E3275" s="40">
        <v>25972</v>
      </c>
      <c r="F3275" s="40">
        <v>304</v>
      </c>
      <c r="G3275" s="40">
        <v>0</v>
      </c>
      <c r="H3275" s="40">
        <v>0</v>
      </c>
      <c r="I3275" s="40">
        <v>0</v>
      </c>
      <c r="J3275" s="40">
        <v>5.6239999999999997</v>
      </c>
      <c r="K3275" s="40">
        <v>0</v>
      </c>
      <c r="L3275" s="41">
        <v>5.6239999999999997</v>
      </c>
    </row>
    <row r="3276" spans="2:12" x14ac:dyDescent="0.25">
      <c r="B3276" s="39" t="str">
        <f t="shared" ref="B3276:B3279" si="671">B3275</f>
        <v>172.31.100.59</v>
      </c>
      <c r="C3276" s="40" t="s">
        <v>2984</v>
      </c>
      <c r="D3276" s="40">
        <v>25975</v>
      </c>
      <c r="E3276" s="40">
        <v>26161</v>
      </c>
      <c r="F3276" s="40">
        <v>186</v>
      </c>
      <c r="G3276" s="40">
        <v>0</v>
      </c>
      <c r="H3276" s="40">
        <v>0</v>
      </c>
      <c r="I3276" s="40">
        <v>0</v>
      </c>
      <c r="J3276" s="40">
        <v>3.4409999999999998</v>
      </c>
      <c r="K3276" s="40">
        <v>0</v>
      </c>
      <c r="L3276" s="41">
        <v>3.4409999999999998</v>
      </c>
    </row>
    <row r="3277" spans="2:12" x14ac:dyDescent="0.25">
      <c r="B3277" s="39" t="str">
        <f t="shared" si="671"/>
        <v>172.31.100.59</v>
      </c>
      <c r="C3277" s="40" t="s">
        <v>2985</v>
      </c>
      <c r="D3277" s="40">
        <v>26163</v>
      </c>
      <c r="E3277" s="40">
        <v>26398</v>
      </c>
      <c r="F3277" s="40">
        <v>235</v>
      </c>
      <c r="G3277" s="40">
        <v>0</v>
      </c>
      <c r="H3277" s="40">
        <v>0</v>
      </c>
      <c r="I3277" s="40">
        <v>0</v>
      </c>
      <c r="J3277" s="40">
        <v>4.3475000000000001</v>
      </c>
      <c r="K3277" s="40">
        <v>0</v>
      </c>
      <c r="L3277" s="41">
        <v>4.3475000000000001</v>
      </c>
    </row>
    <row r="3278" spans="2:12" x14ac:dyDescent="0.25">
      <c r="B3278" s="39" t="str">
        <f t="shared" si="671"/>
        <v>172.31.100.59</v>
      </c>
      <c r="C3278" s="40" t="s">
        <v>2981</v>
      </c>
      <c r="D3278" s="40">
        <v>25065</v>
      </c>
      <c r="E3278" s="40">
        <v>25246</v>
      </c>
      <c r="F3278" s="40">
        <v>181</v>
      </c>
      <c r="G3278" s="40">
        <v>0</v>
      </c>
      <c r="H3278" s="40">
        <v>0</v>
      </c>
      <c r="I3278" s="40">
        <v>0</v>
      </c>
      <c r="J3278" s="40">
        <v>3.3485</v>
      </c>
      <c r="K3278" s="40">
        <v>0</v>
      </c>
      <c r="L3278" s="41">
        <v>3.3485</v>
      </c>
    </row>
    <row r="3279" spans="2:12" x14ac:dyDescent="0.25">
      <c r="B3279" s="39" t="str">
        <f t="shared" si="671"/>
        <v>172.31.100.59</v>
      </c>
      <c r="C3279" s="40" t="s">
        <v>2982</v>
      </c>
      <c r="D3279" s="40">
        <v>25250</v>
      </c>
      <c r="E3279" s="40">
        <v>25406</v>
      </c>
      <c r="F3279" s="40">
        <v>156</v>
      </c>
      <c r="G3279" s="40">
        <v>0</v>
      </c>
      <c r="H3279" s="40">
        <v>0</v>
      </c>
      <c r="I3279" s="40">
        <v>0</v>
      </c>
      <c r="J3279" s="40">
        <v>2.8859999999999997</v>
      </c>
      <c r="K3279" s="40">
        <v>0</v>
      </c>
      <c r="L3279" s="41">
        <v>2.8859999999999997</v>
      </c>
    </row>
    <row r="3280" spans="2:12" x14ac:dyDescent="0.25">
      <c r="B3280" s="39" t="s">
        <v>1298</v>
      </c>
      <c r="C3280" s="40" t="s">
        <v>2983</v>
      </c>
      <c r="D3280" s="40">
        <v>4942</v>
      </c>
      <c r="E3280" s="40">
        <v>4963</v>
      </c>
      <c r="F3280" s="40">
        <v>21</v>
      </c>
      <c r="G3280" s="40">
        <v>9089</v>
      </c>
      <c r="H3280" s="40">
        <v>9218</v>
      </c>
      <c r="I3280" s="40">
        <v>129</v>
      </c>
      <c r="J3280" s="40">
        <v>0.38849999999999996</v>
      </c>
      <c r="K3280" s="40">
        <v>10.965000000000002</v>
      </c>
      <c r="L3280" s="41">
        <v>11.353500000000002</v>
      </c>
    </row>
    <row r="3281" spans="2:12" x14ac:dyDescent="0.25">
      <c r="B3281" s="39" t="str">
        <f t="shared" ref="B3281:B3284" si="672">B3280</f>
        <v>172.31.100.71</v>
      </c>
      <c r="C3281" s="40" t="s">
        <v>2984</v>
      </c>
      <c r="D3281" s="40">
        <v>4963</v>
      </c>
      <c r="E3281" s="40">
        <v>4974</v>
      </c>
      <c r="F3281" s="40">
        <v>11</v>
      </c>
      <c r="G3281" s="40">
        <v>9218</v>
      </c>
      <c r="H3281" s="40">
        <v>9298</v>
      </c>
      <c r="I3281" s="40">
        <v>80</v>
      </c>
      <c r="J3281" s="40">
        <v>0.20349999999999999</v>
      </c>
      <c r="K3281" s="40">
        <v>6.8000000000000007</v>
      </c>
      <c r="L3281" s="41">
        <v>7.0035000000000007</v>
      </c>
    </row>
    <row r="3282" spans="2:12" x14ac:dyDescent="0.25">
      <c r="B3282" s="39" t="str">
        <f t="shared" si="672"/>
        <v>172.31.100.71</v>
      </c>
      <c r="C3282" s="40" t="s">
        <v>2985</v>
      </c>
      <c r="D3282" s="40">
        <v>4974</v>
      </c>
      <c r="E3282" s="40">
        <v>5012</v>
      </c>
      <c r="F3282" s="40">
        <v>38</v>
      </c>
      <c r="G3282" s="40">
        <v>9298</v>
      </c>
      <c r="H3282" s="40">
        <v>9538</v>
      </c>
      <c r="I3282" s="40">
        <v>240</v>
      </c>
      <c r="J3282" s="40">
        <v>0.70299999999999996</v>
      </c>
      <c r="K3282" s="40">
        <v>20.400000000000002</v>
      </c>
      <c r="L3282" s="41">
        <v>21.103000000000002</v>
      </c>
    </row>
    <row r="3283" spans="2:12" x14ac:dyDescent="0.25">
      <c r="B3283" s="39" t="str">
        <f t="shared" si="672"/>
        <v>172.31.100.71</v>
      </c>
      <c r="C3283" s="40" t="s">
        <v>2981</v>
      </c>
      <c r="D3283" s="40">
        <v>4695</v>
      </c>
      <c r="E3283" s="40">
        <v>4778</v>
      </c>
      <c r="F3283" s="40">
        <v>83</v>
      </c>
      <c r="G3283" s="40">
        <v>8409</v>
      </c>
      <c r="H3283" s="40">
        <v>8675</v>
      </c>
      <c r="I3283" s="40">
        <v>266</v>
      </c>
      <c r="J3283" s="40">
        <v>1.5354999999999999</v>
      </c>
      <c r="K3283" s="40">
        <v>22.610000000000003</v>
      </c>
      <c r="L3283" s="41">
        <v>24.145500000000002</v>
      </c>
    </row>
    <row r="3284" spans="2:12" x14ac:dyDescent="0.25">
      <c r="B3284" s="39" t="str">
        <f t="shared" si="672"/>
        <v>172.31.100.71</v>
      </c>
      <c r="C3284" s="40" t="s">
        <v>2982</v>
      </c>
      <c r="D3284" s="40">
        <v>4778</v>
      </c>
      <c r="E3284" s="40">
        <v>4882</v>
      </c>
      <c r="F3284" s="40">
        <v>104</v>
      </c>
      <c r="G3284" s="40">
        <v>8677</v>
      </c>
      <c r="H3284" s="40">
        <v>8920</v>
      </c>
      <c r="I3284" s="40">
        <v>243</v>
      </c>
      <c r="J3284" s="40">
        <v>1.9239999999999999</v>
      </c>
      <c r="K3284" s="40">
        <v>20.655000000000001</v>
      </c>
      <c r="L3284" s="41">
        <v>22.579000000000001</v>
      </c>
    </row>
    <row r="3285" spans="2:12" x14ac:dyDescent="0.25">
      <c r="B3285" s="39" t="s">
        <v>2489</v>
      </c>
      <c r="C3285" s="40" t="s">
        <v>2983</v>
      </c>
      <c r="D3285" s="40">
        <v>9</v>
      </c>
      <c r="E3285" s="40">
        <v>27</v>
      </c>
      <c r="F3285" s="40">
        <v>18</v>
      </c>
      <c r="G3285" s="40">
        <v>18</v>
      </c>
      <c r="H3285" s="40">
        <v>46</v>
      </c>
      <c r="I3285" s="40">
        <v>28</v>
      </c>
      <c r="J3285" s="40">
        <v>0.33299999999999996</v>
      </c>
      <c r="K3285" s="40">
        <v>2.3800000000000003</v>
      </c>
      <c r="L3285" s="41">
        <v>2.7130000000000001</v>
      </c>
    </row>
    <row r="3286" spans="2:12" x14ac:dyDescent="0.25">
      <c r="B3286" s="39" t="str">
        <f t="shared" ref="B3286:B3288" si="673">B3285</f>
        <v>172.31.100.80</v>
      </c>
      <c r="C3286" s="40" t="s">
        <v>2984</v>
      </c>
      <c r="D3286" s="40">
        <v>27</v>
      </c>
      <c r="E3286" s="40">
        <v>54</v>
      </c>
      <c r="F3286" s="40">
        <v>27</v>
      </c>
      <c r="G3286" s="40">
        <v>46</v>
      </c>
      <c r="H3286" s="40">
        <v>107</v>
      </c>
      <c r="I3286" s="40">
        <v>61</v>
      </c>
      <c r="J3286" s="40">
        <v>0.4995</v>
      </c>
      <c r="K3286" s="40">
        <v>5.1850000000000005</v>
      </c>
      <c r="L3286" s="41">
        <v>5.6845000000000008</v>
      </c>
    </row>
    <row r="3287" spans="2:12" x14ac:dyDescent="0.25">
      <c r="B3287" s="39" t="str">
        <f t="shared" si="673"/>
        <v>172.31.100.80</v>
      </c>
      <c r="C3287" s="40" t="s">
        <v>2985</v>
      </c>
      <c r="D3287" s="40">
        <v>54</v>
      </c>
      <c r="E3287" s="40">
        <v>61</v>
      </c>
      <c r="F3287" s="40">
        <v>7</v>
      </c>
      <c r="G3287" s="40">
        <v>107</v>
      </c>
      <c r="H3287" s="40">
        <v>143</v>
      </c>
      <c r="I3287" s="40">
        <v>36</v>
      </c>
      <c r="J3287" s="40">
        <v>0.1295</v>
      </c>
      <c r="K3287" s="40">
        <v>3.06</v>
      </c>
      <c r="L3287" s="41">
        <v>3.1895000000000002</v>
      </c>
    </row>
    <row r="3288" spans="2:12" x14ac:dyDescent="0.25">
      <c r="B3288" s="39" t="str">
        <f t="shared" si="673"/>
        <v>172.31.100.80</v>
      </c>
      <c r="C3288" s="40" t="s">
        <v>2982</v>
      </c>
      <c r="D3288" s="40">
        <v>0</v>
      </c>
      <c r="E3288" s="40">
        <v>0</v>
      </c>
      <c r="F3288" s="40">
        <v>0</v>
      </c>
      <c r="G3288" s="40">
        <v>2</v>
      </c>
      <c r="H3288" s="40">
        <v>10</v>
      </c>
      <c r="I3288" s="40">
        <v>8</v>
      </c>
      <c r="J3288" s="40">
        <v>0</v>
      </c>
      <c r="K3288" s="40">
        <v>0.68</v>
      </c>
      <c r="L3288" s="41">
        <v>0.68</v>
      </c>
    </row>
    <row r="3289" spans="2:12" x14ac:dyDescent="0.25">
      <c r="B3289" s="39" t="s">
        <v>1937</v>
      </c>
      <c r="C3289" s="40" t="s">
        <v>2983</v>
      </c>
      <c r="D3289" s="40">
        <v>49947</v>
      </c>
      <c r="E3289" s="40">
        <v>54322</v>
      </c>
      <c r="F3289" s="40">
        <v>4375</v>
      </c>
      <c r="G3289" s="40">
        <v>0</v>
      </c>
      <c r="H3289" s="40">
        <v>0</v>
      </c>
      <c r="I3289" s="40">
        <v>0</v>
      </c>
      <c r="J3289" s="40">
        <v>80.9375</v>
      </c>
      <c r="K3289" s="40">
        <v>0</v>
      </c>
      <c r="L3289" s="41">
        <v>80.9375</v>
      </c>
    </row>
    <row r="3290" spans="2:12" x14ac:dyDescent="0.25">
      <c r="B3290" s="39" t="str">
        <f t="shared" ref="B3290:B3293" si="674">B3289</f>
        <v>172.31.100.96</v>
      </c>
      <c r="C3290" s="40" t="s">
        <v>2984</v>
      </c>
      <c r="D3290" s="40">
        <v>54322</v>
      </c>
      <c r="E3290" s="40">
        <v>58865</v>
      </c>
      <c r="F3290" s="40">
        <v>4543</v>
      </c>
      <c r="G3290" s="40">
        <v>0</v>
      </c>
      <c r="H3290" s="40">
        <v>0</v>
      </c>
      <c r="I3290" s="40">
        <v>0</v>
      </c>
      <c r="J3290" s="40">
        <v>84.04549999999999</v>
      </c>
      <c r="K3290" s="40">
        <v>0</v>
      </c>
      <c r="L3290" s="41">
        <v>84.04549999999999</v>
      </c>
    </row>
    <row r="3291" spans="2:12" x14ac:dyDescent="0.25">
      <c r="B3291" s="39" t="str">
        <f t="shared" si="674"/>
        <v>172.31.100.96</v>
      </c>
      <c r="C3291" s="40" t="s">
        <v>2985</v>
      </c>
      <c r="D3291" s="40">
        <v>58865</v>
      </c>
      <c r="E3291" s="40">
        <v>65447</v>
      </c>
      <c r="F3291" s="40">
        <v>6582</v>
      </c>
      <c r="G3291" s="40">
        <v>0</v>
      </c>
      <c r="H3291" s="40">
        <v>0</v>
      </c>
      <c r="I3291" s="40">
        <v>0</v>
      </c>
      <c r="J3291" s="40">
        <v>121.767</v>
      </c>
      <c r="K3291" s="40">
        <v>0</v>
      </c>
      <c r="L3291" s="41">
        <v>121.767</v>
      </c>
    </row>
    <row r="3292" spans="2:12" x14ac:dyDescent="0.25">
      <c r="B3292" s="39" t="str">
        <f t="shared" si="674"/>
        <v>172.31.100.96</v>
      </c>
      <c r="C3292" s="40" t="s">
        <v>2981</v>
      </c>
      <c r="D3292" s="40">
        <v>37719</v>
      </c>
      <c r="E3292" s="40">
        <v>41427</v>
      </c>
      <c r="F3292" s="40">
        <v>3708</v>
      </c>
      <c r="G3292" s="40">
        <v>0</v>
      </c>
      <c r="H3292" s="40">
        <v>0</v>
      </c>
      <c r="I3292" s="40">
        <v>0</v>
      </c>
      <c r="J3292" s="40">
        <v>68.597999999999999</v>
      </c>
      <c r="K3292" s="40">
        <v>0</v>
      </c>
      <c r="L3292" s="41">
        <v>68.597999999999999</v>
      </c>
    </row>
    <row r="3293" spans="2:12" x14ac:dyDescent="0.25">
      <c r="B3293" s="39" t="str">
        <f t="shared" si="674"/>
        <v>172.31.100.96</v>
      </c>
      <c r="C3293" s="40" t="s">
        <v>2982</v>
      </c>
      <c r="D3293" s="40">
        <v>41476</v>
      </c>
      <c r="E3293" s="40">
        <v>45321</v>
      </c>
      <c r="F3293" s="40">
        <v>3845</v>
      </c>
      <c r="G3293" s="40">
        <v>0</v>
      </c>
      <c r="H3293" s="40">
        <v>0</v>
      </c>
      <c r="I3293" s="40">
        <v>0</v>
      </c>
      <c r="J3293" s="40">
        <v>71.132499999999993</v>
      </c>
      <c r="K3293" s="40">
        <v>0</v>
      </c>
      <c r="L3293" s="41">
        <v>71.132499999999993</v>
      </c>
    </row>
    <row r="3294" spans="2:12" x14ac:dyDescent="0.25">
      <c r="B3294" s="39" t="s">
        <v>1934</v>
      </c>
      <c r="C3294" s="40" t="s">
        <v>2983</v>
      </c>
      <c r="D3294" s="40">
        <v>42168</v>
      </c>
      <c r="E3294" s="40">
        <v>45583</v>
      </c>
      <c r="F3294" s="40">
        <v>3415</v>
      </c>
      <c r="G3294" s="40">
        <v>0</v>
      </c>
      <c r="H3294" s="40">
        <v>0</v>
      </c>
      <c r="I3294" s="40">
        <v>0</v>
      </c>
      <c r="J3294" s="40">
        <v>63.177499999999995</v>
      </c>
      <c r="K3294" s="40">
        <v>0</v>
      </c>
      <c r="L3294" s="41">
        <v>63.177499999999995</v>
      </c>
    </row>
    <row r="3295" spans="2:12" x14ac:dyDescent="0.25">
      <c r="B3295" s="39" t="str">
        <f t="shared" ref="B3295:B3298" si="675">B3294</f>
        <v>172.31.100.97</v>
      </c>
      <c r="C3295" s="40" t="s">
        <v>2984</v>
      </c>
      <c r="D3295" s="40">
        <v>45628</v>
      </c>
      <c r="E3295" s="40">
        <v>49101</v>
      </c>
      <c r="F3295" s="40">
        <v>3473</v>
      </c>
      <c r="G3295" s="40">
        <v>0</v>
      </c>
      <c r="H3295" s="40">
        <v>0</v>
      </c>
      <c r="I3295" s="40">
        <v>0</v>
      </c>
      <c r="J3295" s="40">
        <v>64.250500000000002</v>
      </c>
      <c r="K3295" s="40">
        <v>0</v>
      </c>
      <c r="L3295" s="41">
        <v>64.250500000000002</v>
      </c>
    </row>
    <row r="3296" spans="2:12" x14ac:dyDescent="0.25">
      <c r="B3296" s="39" t="str">
        <f t="shared" si="675"/>
        <v>172.31.100.97</v>
      </c>
      <c r="C3296" s="40" t="s">
        <v>2985</v>
      </c>
      <c r="D3296" s="40">
        <v>49122</v>
      </c>
      <c r="E3296" s="40">
        <v>52780</v>
      </c>
      <c r="F3296" s="40">
        <v>3658</v>
      </c>
      <c r="G3296" s="40">
        <v>0</v>
      </c>
      <c r="H3296" s="40">
        <v>0</v>
      </c>
      <c r="I3296" s="40">
        <v>0</v>
      </c>
      <c r="J3296" s="40">
        <v>67.673000000000002</v>
      </c>
      <c r="K3296" s="40">
        <v>0</v>
      </c>
      <c r="L3296" s="41">
        <v>67.673000000000002</v>
      </c>
    </row>
    <row r="3297" spans="2:12" x14ac:dyDescent="0.25">
      <c r="B3297" s="39" t="str">
        <f t="shared" si="675"/>
        <v>172.31.100.97</v>
      </c>
      <c r="C3297" s="40" t="s">
        <v>2981</v>
      </c>
      <c r="D3297" s="40">
        <v>32005</v>
      </c>
      <c r="E3297" s="40">
        <v>36166</v>
      </c>
      <c r="F3297" s="40">
        <v>4161</v>
      </c>
      <c r="G3297" s="40">
        <v>0</v>
      </c>
      <c r="H3297" s="40">
        <v>0</v>
      </c>
      <c r="I3297" s="40">
        <v>0</v>
      </c>
      <c r="J3297" s="40">
        <v>76.978499999999997</v>
      </c>
      <c r="K3297" s="40">
        <v>0</v>
      </c>
      <c r="L3297" s="41">
        <v>76.978499999999997</v>
      </c>
    </row>
    <row r="3298" spans="2:12" x14ac:dyDescent="0.25">
      <c r="B3298" s="39" t="str">
        <f t="shared" si="675"/>
        <v>172.31.100.97</v>
      </c>
      <c r="C3298" s="40" t="s">
        <v>2982</v>
      </c>
      <c r="D3298" s="40">
        <v>36443</v>
      </c>
      <c r="E3298" s="40">
        <v>39236</v>
      </c>
      <c r="F3298" s="40">
        <v>2793</v>
      </c>
      <c r="G3298" s="40">
        <v>0</v>
      </c>
      <c r="H3298" s="40">
        <v>0</v>
      </c>
      <c r="I3298" s="40">
        <v>0</v>
      </c>
      <c r="J3298" s="40">
        <v>51.670499999999997</v>
      </c>
      <c r="K3298" s="40">
        <v>0</v>
      </c>
      <c r="L3298" s="41">
        <v>51.670499999999997</v>
      </c>
    </row>
    <row r="3299" spans="2:12" x14ac:dyDescent="0.25">
      <c r="B3299" s="39" t="s">
        <v>1932</v>
      </c>
      <c r="C3299" s="40" t="s">
        <v>2983</v>
      </c>
      <c r="D3299" s="40">
        <v>31581</v>
      </c>
      <c r="E3299" s="40">
        <v>33616</v>
      </c>
      <c r="F3299" s="40">
        <v>2035</v>
      </c>
      <c r="G3299" s="40">
        <v>0</v>
      </c>
      <c r="H3299" s="40">
        <v>0</v>
      </c>
      <c r="I3299" s="40">
        <v>0</v>
      </c>
      <c r="J3299" s="40">
        <v>37.647500000000001</v>
      </c>
      <c r="K3299" s="40">
        <v>0</v>
      </c>
      <c r="L3299" s="41">
        <v>37.647500000000001</v>
      </c>
    </row>
    <row r="3300" spans="2:12" x14ac:dyDescent="0.25">
      <c r="B3300" s="39" t="str">
        <f t="shared" ref="B3300:B3303" si="676">B3299</f>
        <v>172.31.100.98</v>
      </c>
      <c r="C3300" s="40" t="s">
        <v>2984</v>
      </c>
      <c r="D3300" s="40">
        <v>33616</v>
      </c>
      <c r="E3300" s="40">
        <v>35726</v>
      </c>
      <c r="F3300" s="40">
        <v>2110</v>
      </c>
      <c r="G3300" s="40">
        <v>0</v>
      </c>
      <c r="H3300" s="40">
        <v>0</v>
      </c>
      <c r="I3300" s="40">
        <v>0</v>
      </c>
      <c r="J3300" s="40">
        <v>39.034999999999997</v>
      </c>
      <c r="K3300" s="40">
        <v>0</v>
      </c>
      <c r="L3300" s="41">
        <v>39.034999999999997</v>
      </c>
    </row>
    <row r="3301" spans="2:12" x14ac:dyDescent="0.25">
      <c r="B3301" s="39" t="str">
        <f t="shared" si="676"/>
        <v>172.31.100.98</v>
      </c>
      <c r="C3301" s="40" t="s">
        <v>2985</v>
      </c>
      <c r="D3301" s="40">
        <v>35726</v>
      </c>
      <c r="E3301" s="40">
        <v>36022</v>
      </c>
      <c r="F3301" s="40">
        <v>296</v>
      </c>
      <c r="G3301" s="40">
        <v>0</v>
      </c>
      <c r="H3301" s="40">
        <v>0</v>
      </c>
      <c r="I3301" s="40">
        <v>0</v>
      </c>
      <c r="J3301" s="40">
        <v>5.476</v>
      </c>
      <c r="K3301" s="40">
        <v>0</v>
      </c>
      <c r="L3301" s="41">
        <v>5.476</v>
      </c>
    </row>
    <row r="3302" spans="2:12" x14ac:dyDescent="0.25">
      <c r="B3302" s="39" t="str">
        <f t="shared" si="676"/>
        <v>172.31.100.98</v>
      </c>
      <c r="C3302" s="40" t="s">
        <v>2981</v>
      </c>
      <c r="D3302" s="40">
        <v>26188</v>
      </c>
      <c r="E3302" s="40">
        <v>27554</v>
      </c>
      <c r="F3302" s="40">
        <v>1366</v>
      </c>
      <c r="G3302" s="40">
        <v>0</v>
      </c>
      <c r="H3302" s="40">
        <v>0</v>
      </c>
      <c r="I3302" s="40">
        <v>0</v>
      </c>
      <c r="J3302" s="40">
        <v>25.270999999999997</v>
      </c>
      <c r="K3302" s="40">
        <v>0</v>
      </c>
      <c r="L3302" s="41">
        <v>25.270999999999997</v>
      </c>
    </row>
    <row r="3303" spans="2:12" x14ac:dyDescent="0.25">
      <c r="B3303" s="39" t="str">
        <f t="shared" si="676"/>
        <v>172.31.100.98</v>
      </c>
      <c r="C3303" s="40" t="s">
        <v>2982</v>
      </c>
      <c r="D3303" s="40">
        <v>27719</v>
      </c>
      <c r="E3303" s="40">
        <v>29544</v>
      </c>
      <c r="F3303" s="40">
        <v>1825</v>
      </c>
      <c r="G3303" s="40">
        <v>0</v>
      </c>
      <c r="H3303" s="40">
        <v>0</v>
      </c>
      <c r="I3303" s="40">
        <v>0</v>
      </c>
      <c r="J3303" s="40">
        <v>33.762499999999996</v>
      </c>
      <c r="K3303" s="40">
        <v>0</v>
      </c>
      <c r="L3303" s="41">
        <v>33.762499999999996</v>
      </c>
    </row>
    <row r="3304" spans="2:12" x14ac:dyDescent="0.25">
      <c r="B3304" s="39" t="s">
        <v>1628</v>
      </c>
      <c r="C3304" s="40" t="s">
        <v>2983</v>
      </c>
      <c r="D3304" s="40">
        <v>19</v>
      </c>
      <c r="E3304" s="40">
        <v>19</v>
      </c>
      <c r="F3304" s="40">
        <v>0</v>
      </c>
      <c r="G3304" s="40">
        <v>1075</v>
      </c>
      <c r="H3304" s="40">
        <v>1199</v>
      </c>
      <c r="I3304" s="40">
        <v>124</v>
      </c>
      <c r="J3304" s="40">
        <v>0</v>
      </c>
      <c r="K3304" s="40">
        <v>10.540000000000001</v>
      </c>
      <c r="L3304" s="41">
        <v>10.540000000000001</v>
      </c>
    </row>
    <row r="3305" spans="2:12" x14ac:dyDescent="0.25">
      <c r="B3305" s="39" t="str">
        <f t="shared" ref="B3305:B3308" si="677">B3304</f>
        <v>172.31.101.8</v>
      </c>
      <c r="C3305" s="40" t="s">
        <v>2984</v>
      </c>
      <c r="D3305" s="40">
        <v>19</v>
      </c>
      <c r="E3305" s="40">
        <v>19</v>
      </c>
      <c r="F3305" s="40">
        <v>0</v>
      </c>
      <c r="G3305" s="40">
        <v>1199</v>
      </c>
      <c r="H3305" s="40">
        <v>1219</v>
      </c>
      <c r="I3305" s="40">
        <v>20</v>
      </c>
      <c r="J3305" s="40">
        <v>0</v>
      </c>
      <c r="K3305" s="40">
        <v>1.7000000000000002</v>
      </c>
      <c r="L3305" s="41">
        <v>1.7000000000000002</v>
      </c>
    </row>
    <row r="3306" spans="2:12" x14ac:dyDescent="0.25">
      <c r="B3306" s="39" t="str">
        <f t="shared" si="677"/>
        <v>172.31.101.8</v>
      </c>
      <c r="C3306" s="40" t="s">
        <v>2985</v>
      </c>
      <c r="D3306" s="40">
        <v>19</v>
      </c>
      <c r="E3306" s="40">
        <v>19</v>
      </c>
      <c r="F3306" s="40">
        <v>0</v>
      </c>
      <c r="G3306" s="40">
        <v>1220</v>
      </c>
      <c r="H3306" s="40">
        <v>1233</v>
      </c>
      <c r="I3306" s="40">
        <v>13</v>
      </c>
      <c r="J3306" s="40">
        <v>0</v>
      </c>
      <c r="K3306" s="40">
        <v>1.105</v>
      </c>
      <c r="L3306" s="41">
        <v>1.105</v>
      </c>
    </row>
    <row r="3307" spans="2:12" x14ac:dyDescent="0.25">
      <c r="B3307" s="39" t="str">
        <f t="shared" si="677"/>
        <v>172.31.101.8</v>
      </c>
      <c r="C3307" s="40" t="s">
        <v>2981</v>
      </c>
      <c r="D3307" s="40">
        <v>17</v>
      </c>
      <c r="E3307" s="40">
        <v>18</v>
      </c>
      <c r="F3307" s="40">
        <v>1</v>
      </c>
      <c r="G3307" s="40">
        <v>962</v>
      </c>
      <c r="H3307" s="40">
        <v>1014</v>
      </c>
      <c r="I3307" s="40">
        <v>52</v>
      </c>
      <c r="J3307" s="40">
        <v>1.8499999999999999E-2</v>
      </c>
      <c r="K3307" s="40">
        <v>4.42</v>
      </c>
      <c r="L3307" s="41">
        <v>4.4385000000000003</v>
      </c>
    </row>
    <row r="3308" spans="2:12" x14ac:dyDescent="0.25">
      <c r="B3308" s="39" t="str">
        <f t="shared" si="677"/>
        <v>172.31.101.8</v>
      </c>
      <c r="C3308" s="40" t="s">
        <v>2982</v>
      </c>
      <c r="D3308" s="40">
        <v>18</v>
      </c>
      <c r="E3308" s="40">
        <v>18</v>
      </c>
      <c r="F3308" s="40">
        <v>0</v>
      </c>
      <c r="G3308" s="40">
        <v>1016</v>
      </c>
      <c r="H3308" s="40">
        <v>1025</v>
      </c>
      <c r="I3308" s="40">
        <v>9</v>
      </c>
      <c r="J3308" s="40">
        <v>0</v>
      </c>
      <c r="K3308" s="40">
        <v>0.76500000000000001</v>
      </c>
      <c r="L3308" s="41">
        <v>0.76500000000000001</v>
      </c>
    </row>
    <row r="3309" spans="2:12" x14ac:dyDescent="0.25">
      <c r="B3309" s="39" t="s">
        <v>961</v>
      </c>
      <c r="C3309" s="40" t="s">
        <v>2983</v>
      </c>
      <c r="D3309" s="40">
        <v>8370</v>
      </c>
      <c r="E3309" s="40">
        <v>9407</v>
      </c>
      <c r="F3309" s="40">
        <v>1037</v>
      </c>
      <c r="G3309" s="40">
        <v>41122</v>
      </c>
      <c r="H3309" s="40">
        <v>42852</v>
      </c>
      <c r="I3309" s="40">
        <v>1730</v>
      </c>
      <c r="J3309" s="40">
        <v>19.1845</v>
      </c>
      <c r="K3309" s="40">
        <v>147.05000000000001</v>
      </c>
      <c r="L3309" s="41">
        <v>166.23450000000003</v>
      </c>
    </row>
    <row r="3310" spans="2:12" x14ac:dyDescent="0.25">
      <c r="B3310" s="39" t="str">
        <f t="shared" ref="B3310:B3313" si="678">B3309</f>
        <v>172.31.103.42</v>
      </c>
      <c r="C3310" s="40" t="s">
        <v>2984</v>
      </c>
      <c r="D3310" s="40">
        <v>9412</v>
      </c>
      <c r="E3310" s="40">
        <v>9971</v>
      </c>
      <c r="F3310" s="40">
        <v>559</v>
      </c>
      <c r="G3310" s="40">
        <v>42875</v>
      </c>
      <c r="H3310" s="40">
        <v>45283</v>
      </c>
      <c r="I3310" s="40">
        <v>2408</v>
      </c>
      <c r="J3310" s="40">
        <v>10.3415</v>
      </c>
      <c r="K3310" s="40">
        <v>204.68</v>
      </c>
      <c r="L3310" s="41">
        <v>215.0215</v>
      </c>
    </row>
    <row r="3311" spans="2:12" x14ac:dyDescent="0.25">
      <c r="B3311" s="39" t="str">
        <f t="shared" si="678"/>
        <v>172.31.103.42</v>
      </c>
      <c r="C3311" s="40" t="s">
        <v>2985</v>
      </c>
      <c r="D3311" s="40">
        <v>9971</v>
      </c>
      <c r="E3311" s="40">
        <v>10609</v>
      </c>
      <c r="F3311" s="40">
        <v>638</v>
      </c>
      <c r="G3311" s="40">
        <v>45405</v>
      </c>
      <c r="H3311" s="40">
        <v>48586</v>
      </c>
      <c r="I3311" s="40">
        <v>3181</v>
      </c>
      <c r="J3311" s="40">
        <v>11.802999999999999</v>
      </c>
      <c r="K3311" s="40">
        <v>270.38500000000005</v>
      </c>
      <c r="L3311" s="41">
        <v>282.18800000000005</v>
      </c>
    </row>
    <row r="3312" spans="2:12" x14ac:dyDescent="0.25">
      <c r="B3312" s="39" t="str">
        <f t="shared" si="678"/>
        <v>172.31.103.42</v>
      </c>
      <c r="C3312" s="40" t="s">
        <v>2981</v>
      </c>
      <c r="D3312" s="40">
        <v>6580</v>
      </c>
      <c r="E3312" s="40">
        <v>7180</v>
      </c>
      <c r="F3312" s="40">
        <v>600</v>
      </c>
      <c r="G3312" s="40">
        <v>32526</v>
      </c>
      <c r="H3312" s="40">
        <v>35058</v>
      </c>
      <c r="I3312" s="40">
        <v>2532</v>
      </c>
      <c r="J3312" s="40">
        <v>11.1</v>
      </c>
      <c r="K3312" s="40">
        <v>215.22000000000003</v>
      </c>
      <c r="L3312" s="41">
        <v>226.32000000000002</v>
      </c>
    </row>
    <row r="3313" spans="2:12" x14ac:dyDescent="0.25">
      <c r="B3313" s="39" t="str">
        <f t="shared" si="678"/>
        <v>172.31.103.42</v>
      </c>
      <c r="C3313" s="40" t="s">
        <v>2982</v>
      </c>
      <c r="D3313" s="40">
        <v>7197</v>
      </c>
      <c r="E3313" s="40">
        <v>7809</v>
      </c>
      <c r="F3313" s="40">
        <v>612</v>
      </c>
      <c r="G3313" s="40">
        <v>35081</v>
      </c>
      <c r="H3313" s="40">
        <v>37710</v>
      </c>
      <c r="I3313" s="40">
        <v>2629</v>
      </c>
      <c r="J3313" s="40">
        <v>11.321999999999999</v>
      </c>
      <c r="K3313" s="40">
        <v>223.465</v>
      </c>
      <c r="L3313" s="41">
        <v>234.78700000000001</v>
      </c>
    </row>
    <row r="3314" spans="2:12" x14ac:dyDescent="0.25">
      <c r="B3314" s="39" t="s">
        <v>968</v>
      </c>
      <c r="C3314" s="40" t="s">
        <v>2983</v>
      </c>
      <c r="D3314" s="40">
        <v>10775</v>
      </c>
      <c r="E3314" s="40">
        <v>10814</v>
      </c>
      <c r="F3314" s="40">
        <v>39</v>
      </c>
      <c r="G3314" s="40">
        <v>31615</v>
      </c>
      <c r="H3314" s="40">
        <v>31801</v>
      </c>
      <c r="I3314" s="40">
        <v>186</v>
      </c>
      <c r="J3314" s="40">
        <v>0.72149999999999992</v>
      </c>
      <c r="K3314" s="40">
        <v>15.81</v>
      </c>
      <c r="L3314" s="41">
        <v>16.531500000000001</v>
      </c>
    </row>
    <row r="3315" spans="2:12" x14ac:dyDescent="0.25">
      <c r="B3315" s="39" t="str">
        <f t="shared" ref="B3315:B3318" si="679">B3314</f>
        <v>172.31.103.43</v>
      </c>
      <c r="C3315" s="40" t="s">
        <v>2984</v>
      </c>
      <c r="D3315" s="40">
        <v>10814</v>
      </c>
      <c r="E3315" s="40">
        <v>10858</v>
      </c>
      <c r="F3315" s="40">
        <v>44</v>
      </c>
      <c r="G3315" s="40">
        <v>31801</v>
      </c>
      <c r="H3315" s="40">
        <v>31977</v>
      </c>
      <c r="I3315" s="40">
        <v>176</v>
      </c>
      <c r="J3315" s="40">
        <v>0.81399999999999995</v>
      </c>
      <c r="K3315" s="40">
        <v>14.96</v>
      </c>
      <c r="L3315" s="41">
        <v>15.774000000000001</v>
      </c>
    </row>
    <row r="3316" spans="2:12" x14ac:dyDescent="0.25">
      <c r="B3316" s="39" t="str">
        <f t="shared" si="679"/>
        <v>172.31.103.43</v>
      </c>
      <c r="C3316" s="40" t="s">
        <v>2985</v>
      </c>
      <c r="D3316" s="40">
        <v>10858</v>
      </c>
      <c r="E3316" s="40">
        <v>10913</v>
      </c>
      <c r="F3316" s="40">
        <v>55</v>
      </c>
      <c r="G3316" s="40">
        <v>31977</v>
      </c>
      <c r="H3316" s="40">
        <v>32249</v>
      </c>
      <c r="I3316" s="40">
        <v>272</v>
      </c>
      <c r="J3316" s="40">
        <v>1.0174999999999998</v>
      </c>
      <c r="K3316" s="40">
        <v>23.12</v>
      </c>
      <c r="L3316" s="41">
        <v>24.137499999999999</v>
      </c>
    </row>
    <row r="3317" spans="2:12" x14ac:dyDescent="0.25">
      <c r="B3317" s="39" t="str">
        <f t="shared" si="679"/>
        <v>172.31.103.43</v>
      </c>
      <c r="C3317" s="40" t="s">
        <v>2981</v>
      </c>
      <c r="D3317" s="40">
        <v>10568</v>
      </c>
      <c r="E3317" s="40">
        <v>10645</v>
      </c>
      <c r="F3317" s="40">
        <v>77</v>
      </c>
      <c r="G3317" s="40">
        <v>30837</v>
      </c>
      <c r="H3317" s="40">
        <v>31152</v>
      </c>
      <c r="I3317" s="40">
        <v>315</v>
      </c>
      <c r="J3317" s="40">
        <v>1.4244999999999999</v>
      </c>
      <c r="K3317" s="40">
        <v>26.775000000000002</v>
      </c>
      <c r="L3317" s="41">
        <v>28.1995</v>
      </c>
    </row>
    <row r="3318" spans="2:12" x14ac:dyDescent="0.25">
      <c r="B3318" s="39" t="str">
        <f t="shared" si="679"/>
        <v>172.31.103.43</v>
      </c>
      <c r="C3318" s="40" t="s">
        <v>2982</v>
      </c>
      <c r="D3318" s="40">
        <v>10645</v>
      </c>
      <c r="E3318" s="40">
        <v>10712</v>
      </c>
      <c r="F3318" s="40">
        <v>67</v>
      </c>
      <c r="G3318" s="40">
        <v>31167</v>
      </c>
      <c r="H3318" s="40">
        <v>31328</v>
      </c>
      <c r="I3318" s="40">
        <v>161</v>
      </c>
      <c r="J3318" s="40">
        <v>1.2395</v>
      </c>
      <c r="K3318" s="40">
        <v>13.685</v>
      </c>
      <c r="L3318" s="41">
        <v>14.9245</v>
      </c>
    </row>
    <row r="3319" spans="2:12" x14ac:dyDescent="0.25">
      <c r="B3319" s="39" t="s">
        <v>1565</v>
      </c>
      <c r="C3319" s="40" t="s">
        <v>2983</v>
      </c>
      <c r="D3319" s="40">
        <v>2146</v>
      </c>
      <c r="E3319" s="40">
        <v>2234</v>
      </c>
      <c r="F3319" s="40">
        <v>88</v>
      </c>
      <c r="G3319" s="40">
        <v>0</v>
      </c>
      <c r="H3319" s="40">
        <v>0</v>
      </c>
      <c r="I3319" s="40">
        <v>0</v>
      </c>
      <c r="J3319" s="40">
        <v>1.6279999999999999</v>
      </c>
      <c r="K3319" s="40">
        <v>0</v>
      </c>
      <c r="L3319" s="41">
        <v>1.6279999999999999</v>
      </c>
    </row>
    <row r="3320" spans="2:12" x14ac:dyDescent="0.25">
      <c r="B3320" s="39" t="str">
        <f t="shared" ref="B3320:B3323" si="680">B3319</f>
        <v>172.31.103.45</v>
      </c>
      <c r="C3320" s="40" t="s">
        <v>2984</v>
      </c>
      <c r="D3320" s="40">
        <v>2234</v>
      </c>
      <c r="E3320" s="40">
        <v>2355</v>
      </c>
      <c r="F3320" s="40">
        <v>121</v>
      </c>
      <c r="G3320" s="40">
        <v>0</v>
      </c>
      <c r="H3320" s="40">
        <v>0</v>
      </c>
      <c r="I3320" s="40">
        <v>0</v>
      </c>
      <c r="J3320" s="40">
        <v>2.2384999999999997</v>
      </c>
      <c r="K3320" s="40">
        <v>0</v>
      </c>
      <c r="L3320" s="41">
        <v>2.2384999999999997</v>
      </c>
    </row>
    <row r="3321" spans="2:12" x14ac:dyDescent="0.25">
      <c r="B3321" s="39" t="str">
        <f t="shared" si="680"/>
        <v>172.31.103.45</v>
      </c>
      <c r="C3321" s="40" t="s">
        <v>2985</v>
      </c>
      <c r="D3321" s="40">
        <v>2355</v>
      </c>
      <c r="E3321" s="40">
        <v>2375</v>
      </c>
      <c r="F3321" s="40">
        <v>20</v>
      </c>
      <c r="G3321" s="40">
        <v>0</v>
      </c>
      <c r="H3321" s="40">
        <v>0</v>
      </c>
      <c r="I3321" s="40">
        <v>0</v>
      </c>
      <c r="J3321" s="40">
        <v>0.37</v>
      </c>
      <c r="K3321" s="40">
        <v>0</v>
      </c>
      <c r="L3321" s="41">
        <v>0.37</v>
      </c>
    </row>
    <row r="3322" spans="2:12" x14ac:dyDescent="0.25">
      <c r="B3322" s="39" t="str">
        <f t="shared" si="680"/>
        <v>172.31.103.45</v>
      </c>
      <c r="C3322" s="40" t="s">
        <v>2981</v>
      </c>
      <c r="D3322" s="40">
        <v>2045</v>
      </c>
      <c r="E3322" s="40">
        <v>2096</v>
      </c>
      <c r="F3322" s="40">
        <v>51</v>
      </c>
      <c r="G3322" s="40">
        <v>0</v>
      </c>
      <c r="H3322" s="40">
        <v>0</v>
      </c>
      <c r="I3322" s="40">
        <v>0</v>
      </c>
      <c r="J3322" s="40">
        <v>0.94350000000000001</v>
      </c>
      <c r="K3322" s="40">
        <v>0</v>
      </c>
      <c r="L3322" s="41">
        <v>0.94350000000000001</v>
      </c>
    </row>
    <row r="3323" spans="2:12" x14ac:dyDescent="0.25">
      <c r="B3323" s="39" t="str">
        <f t="shared" si="680"/>
        <v>172.31.103.45</v>
      </c>
      <c r="C3323" s="40" t="s">
        <v>2982</v>
      </c>
      <c r="D3323" s="40">
        <v>2096</v>
      </c>
      <c r="E3323" s="40">
        <v>2133</v>
      </c>
      <c r="F3323" s="40">
        <v>37</v>
      </c>
      <c r="G3323" s="40">
        <v>0</v>
      </c>
      <c r="H3323" s="40">
        <v>0</v>
      </c>
      <c r="I3323" s="40">
        <v>0</v>
      </c>
      <c r="J3323" s="40">
        <v>0.6845</v>
      </c>
      <c r="K3323" s="40">
        <v>0</v>
      </c>
      <c r="L3323" s="41">
        <v>0.6845</v>
      </c>
    </row>
    <row r="3324" spans="2:12" x14ac:dyDescent="0.25">
      <c r="B3324" s="39" t="s">
        <v>221</v>
      </c>
      <c r="C3324" s="40" t="s">
        <v>2983</v>
      </c>
      <c r="D3324" s="40">
        <v>341838</v>
      </c>
      <c r="E3324" s="40">
        <v>346916</v>
      </c>
      <c r="F3324" s="40">
        <v>5078</v>
      </c>
      <c r="G3324" s="40">
        <v>0</v>
      </c>
      <c r="H3324" s="40">
        <v>0</v>
      </c>
      <c r="I3324" s="40">
        <v>0</v>
      </c>
      <c r="J3324" s="40">
        <v>93.942999999999998</v>
      </c>
      <c r="K3324" s="40">
        <v>0</v>
      </c>
      <c r="L3324" s="41">
        <v>93.942999999999998</v>
      </c>
    </row>
    <row r="3325" spans="2:12" x14ac:dyDescent="0.25">
      <c r="B3325" s="39" t="str">
        <f t="shared" ref="B3325:B3328" si="681">B3324</f>
        <v>172.31.104.39</v>
      </c>
      <c r="C3325" s="40" t="s">
        <v>2984</v>
      </c>
      <c r="D3325" s="40">
        <v>346916</v>
      </c>
      <c r="E3325" s="40">
        <v>351502</v>
      </c>
      <c r="F3325" s="40">
        <v>4586</v>
      </c>
      <c r="G3325" s="40">
        <v>0</v>
      </c>
      <c r="H3325" s="40">
        <v>0</v>
      </c>
      <c r="I3325" s="40">
        <v>0</v>
      </c>
      <c r="J3325" s="40">
        <v>84.840999999999994</v>
      </c>
      <c r="K3325" s="40">
        <v>0</v>
      </c>
      <c r="L3325" s="41">
        <v>84.840999999999994</v>
      </c>
    </row>
    <row r="3326" spans="2:12" x14ac:dyDescent="0.25">
      <c r="B3326" s="39" t="str">
        <f t="shared" si="681"/>
        <v>172.31.104.39</v>
      </c>
      <c r="C3326" s="40" t="s">
        <v>2985</v>
      </c>
      <c r="D3326" s="40">
        <v>351502</v>
      </c>
      <c r="E3326" s="40">
        <v>357732</v>
      </c>
      <c r="F3326" s="40">
        <v>6230</v>
      </c>
      <c r="G3326" s="40">
        <v>0</v>
      </c>
      <c r="H3326" s="40">
        <v>0</v>
      </c>
      <c r="I3326" s="40">
        <v>0</v>
      </c>
      <c r="J3326" s="40">
        <v>115.255</v>
      </c>
      <c r="K3326" s="40">
        <v>0</v>
      </c>
      <c r="L3326" s="41">
        <v>115.255</v>
      </c>
    </row>
    <row r="3327" spans="2:12" x14ac:dyDescent="0.25">
      <c r="B3327" s="39" t="str">
        <f t="shared" si="681"/>
        <v>172.31.104.39</v>
      </c>
      <c r="C3327" s="40" t="s">
        <v>2981</v>
      </c>
      <c r="D3327" s="40">
        <v>326033</v>
      </c>
      <c r="E3327" s="40">
        <v>331560</v>
      </c>
      <c r="F3327" s="40">
        <v>5527</v>
      </c>
      <c r="G3327" s="40">
        <v>0</v>
      </c>
      <c r="H3327" s="40">
        <v>0</v>
      </c>
      <c r="I3327" s="40">
        <v>0</v>
      </c>
      <c r="J3327" s="40">
        <v>102.2495</v>
      </c>
      <c r="K3327" s="40">
        <v>0</v>
      </c>
      <c r="L3327" s="41">
        <v>102.2495</v>
      </c>
    </row>
    <row r="3328" spans="2:12" x14ac:dyDescent="0.25">
      <c r="B3328" s="39" t="str">
        <f t="shared" si="681"/>
        <v>172.31.104.39</v>
      </c>
      <c r="C3328" s="40" t="s">
        <v>2982</v>
      </c>
      <c r="D3328" s="40">
        <v>331857</v>
      </c>
      <c r="E3328" s="40">
        <v>336265</v>
      </c>
      <c r="F3328" s="40">
        <v>4408</v>
      </c>
      <c r="G3328" s="40">
        <v>0</v>
      </c>
      <c r="H3328" s="40">
        <v>0</v>
      </c>
      <c r="I3328" s="40">
        <v>0</v>
      </c>
      <c r="J3328" s="40">
        <v>81.548000000000002</v>
      </c>
      <c r="K3328" s="40">
        <v>0</v>
      </c>
      <c r="L3328" s="41">
        <v>81.548000000000002</v>
      </c>
    </row>
    <row r="3329" spans="2:12" x14ac:dyDescent="0.25">
      <c r="B3329" s="39" t="s">
        <v>256</v>
      </c>
      <c r="C3329" s="40" t="s">
        <v>2983</v>
      </c>
      <c r="D3329" s="40">
        <v>304442</v>
      </c>
      <c r="E3329" s="40">
        <v>304448</v>
      </c>
      <c r="F3329" s="40">
        <v>6</v>
      </c>
      <c r="G3329" s="40">
        <v>0</v>
      </c>
      <c r="H3329" s="40">
        <v>0</v>
      </c>
      <c r="I3329" s="40">
        <v>0</v>
      </c>
      <c r="J3329" s="40">
        <v>0.11099999999999999</v>
      </c>
      <c r="K3329" s="40">
        <v>0</v>
      </c>
      <c r="L3329" s="41">
        <v>0.11099999999999999</v>
      </c>
    </row>
    <row r="3330" spans="2:12" x14ac:dyDescent="0.25">
      <c r="B3330" s="39" t="str">
        <f t="shared" ref="B3330:B3333" si="682">B3329</f>
        <v>172.31.104.44</v>
      </c>
      <c r="C3330" s="40" t="s">
        <v>2984</v>
      </c>
      <c r="D3330" s="40">
        <v>304448</v>
      </c>
      <c r="E3330" s="40">
        <v>304549</v>
      </c>
      <c r="F3330" s="40">
        <v>101</v>
      </c>
      <c r="G3330" s="40">
        <v>0</v>
      </c>
      <c r="H3330" s="40">
        <v>0</v>
      </c>
      <c r="I3330" s="40">
        <v>0</v>
      </c>
      <c r="J3330" s="40">
        <v>1.8684999999999998</v>
      </c>
      <c r="K3330" s="40">
        <v>0</v>
      </c>
      <c r="L3330" s="41">
        <v>1.8684999999999998</v>
      </c>
    </row>
    <row r="3331" spans="2:12" x14ac:dyDescent="0.25">
      <c r="B3331" s="39" t="str">
        <f t="shared" si="682"/>
        <v>172.31.104.44</v>
      </c>
      <c r="C3331" s="40" t="s">
        <v>2985</v>
      </c>
      <c r="D3331" s="40">
        <v>304549</v>
      </c>
      <c r="E3331" s="40">
        <v>304638</v>
      </c>
      <c r="F3331" s="40">
        <v>89</v>
      </c>
      <c r="G3331" s="40">
        <v>0</v>
      </c>
      <c r="H3331" s="40">
        <v>0</v>
      </c>
      <c r="I3331" s="40">
        <v>0</v>
      </c>
      <c r="J3331" s="40">
        <v>1.6464999999999999</v>
      </c>
      <c r="K3331" s="40">
        <v>0</v>
      </c>
      <c r="L3331" s="41">
        <v>1.6464999999999999</v>
      </c>
    </row>
    <row r="3332" spans="2:12" x14ac:dyDescent="0.25">
      <c r="B3332" s="39" t="str">
        <f t="shared" si="682"/>
        <v>172.31.104.44</v>
      </c>
      <c r="C3332" s="40" t="s">
        <v>2981</v>
      </c>
      <c r="D3332" s="40">
        <v>303519</v>
      </c>
      <c r="E3332" s="40">
        <v>303919</v>
      </c>
      <c r="F3332" s="40">
        <v>400</v>
      </c>
      <c r="G3332" s="40">
        <v>0</v>
      </c>
      <c r="H3332" s="40">
        <v>0</v>
      </c>
      <c r="I3332" s="40">
        <v>0</v>
      </c>
      <c r="J3332" s="40">
        <v>7.3999999999999995</v>
      </c>
      <c r="K3332" s="40">
        <v>0</v>
      </c>
      <c r="L3332" s="41">
        <v>7.3999999999999995</v>
      </c>
    </row>
    <row r="3333" spans="2:12" x14ac:dyDescent="0.25">
      <c r="B3333" s="39" t="str">
        <f t="shared" si="682"/>
        <v>172.31.104.44</v>
      </c>
      <c r="C3333" s="40" t="s">
        <v>2982</v>
      </c>
      <c r="D3333" s="40">
        <v>303924</v>
      </c>
      <c r="E3333" s="40">
        <v>304217</v>
      </c>
      <c r="F3333" s="40">
        <v>293</v>
      </c>
      <c r="G3333" s="40">
        <v>0</v>
      </c>
      <c r="H3333" s="40">
        <v>0</v>
      </c>
      <c r="I3333" s="40">
        <v>0</v>
      </c>
      <c r="J3333" s="40">
        <v>5.4204999999999997</v>
      </c>
      <c r="K3333" s="40">
        <v>0</v>
      </c>
      <c r="L3333" s="41">
        <v>5.4204999999999997</v>
      </c>
    </row>
    <row r="3334" spans="2:12" x14ac:dyDescent="0.25">
      <c r="B3334" s="39" t="s">
        <v>1590</v>
      </c>
      <c r="C3334" s="40" t="s">
        <v>2983</v>
      </c>
      <c r="D3334" s="40">
        <v>337981</v>
      </c>
      <c r="E3334" s="40">
        <v>338992</v>
      </c>
      <c r="F3334" s="40">
        <v>1011</v>
      </c>
      <c r="G3334" s="40">
        <v>0</v>
      </c>
      <c r="H3334" s="40">
        <v>0</v>
      </c>
      <c r="I3334" s="40">
        <v>0</v>
      </c>
      <c r="J3334" s="40">
        <v>18.703499999999998</v>
      </c>
      <c r="K3334" s="40">
        <v>0</v>
      </c>
      <c r="L3334" s="41">
        <v>18.703499999999998</v>
      </c>
    </row>
    <row r="3335" spans="2:12" x14ac:dyDescent="0.25">
      <c r="B3335" s="39" t="str">
        <f t="shared" ref="B3335:B3338" si="683">B3334</f>
        <v>172.31.104.45</v>
      </c>
      <c r="C3335" s="40" t="s">
        <v>2984</v>
      </c>
      <c r="D3335" s="40">
        <v>338992</v>
      </c>
      <c r="E3335" s="40">
        <v>340401</v>
      </c>
      <c r="F3335" s="40">
        <v>1409</v>
      </c>
      <c r="G3335" s="40">
        <v>0</v>
      </c>
      <c r="H3335" s="40">
        <v>0</v>
      </c>
      <c r="I3335" s="40">
        <v>0</v>
      </c>
      <c r="J3335" s="40">
        <v>26.066499999999998</v>
      </c>
      <c r="K3335" s="40">
        <v>0</v>
      </c>
      <c r="L3335" s="41">
        <v>26.066499999999998</v>
      </c>
    </row>
    <row r="3336" spans="2:12" x14ac:dyDescent="0.25">
      <c r="B3336" s="39" t="str">
        <f t="shared" si="683"/>
        <v>172.31.104.45</v>
      </c>
      <c r="C3336" s="40" t="s">
        <v>2985</v>
      </c>
      <c r="D3336" s="40">
        <v>340404</v>
      </c>
      <c r="E3336" s="40">
        <v>341615</v>
      </c>
      <c r="F3336" s="40">
        <v>1211</v>
      </c>
      <c r="G3336" s="40">
        <v>0</v>
      </c>
      <c r="H3336" s="40">
        <v>0</v>
      </c>
      <c r="I3336" s="40">
        <v>0</v>
      </c>
      <c r="J3336" s="40">
        <v>22.403499999999998</v>
      </c>
      <c r="K3336" s="40">
        <v>0</v>
      </c>
      <c r="L3336" s="41">
        <v>22.403499999999998</v>
      </c>
    </row>
    <row r="3337" spans="2:12" x14ac:dyDescent="0.25">
      <c r="B3337" s="39" t="str">
        <f t="shared" si="683"/>
        <v>172.31.104.45</v>
      </c>
      <c r="C3337" s="40" t="s">
        <v>2981</v>
      </c>
      <c r="D3337" s="40">
        <v>333904</v>
      </c>
      <c r="E3337" s="40">
        <v>335523</v>
      </c>
      <c r="F3337" s="40">
        <v>1619</v>
      </c>
      <c r="G3337" s="40">
        <v>0</v>
      </c>
      <c r="H3337" s="40">
        <v>0</v>
      </c>
      <c r="I3337" s="40">
        <v>0</v>
      </c>
      <c r="J3337" s="40">
        <v>29.951499999999999</v>
      </c>
      <c r="K3337" s="40">
        <v>0</v>
      </c>
      <c r="L3337" s="41">
        <v>29.951499999999999</v>
      </c>
    </row>
    <row r="3338" spans="2:12" x14ac:dyDescent="0.25">
      <c r="B3338" s="39" t="str">
        <f t="shared" si="683"/>
        <v>172.31.104.45</v>
      </c>
      <c r="C3338" s="40" t="s">
        <v>2982</v>
      </c>
      <c r="D3338" s="40">
        <v>335551</v>
      </c>
      <c r="E3338" s="40">
        <v>336748</v>
      </c>
      <c r="F3338" s="40">
        <v>1197</v>
      </c>
      <c r="G3338" s="40">
        <v>0</v>
      </c>
      <c r="H3338" s="40">
        <v>0</v>
      </c>
      <c r="I3338" s="40">
        <v>0</v>
      </c>
      <c r="J3338" s="40">
        <v>22.144499999999997</v>
      </c>
      <c r="K3338" s="40">
        <v>0</v>
      </c>
      <c r="L3338" s="41">
        <v>22.144499999999997</v>
      </c>
    </row>
    <row r="3339" spans="2:12" x14ac:dyDescent="0.25">
      <c r="B3339" s="39" t="s">
        <v>263</v>
      </c>
      <c r="C3339" s="40" t="s">
        <v>2983</v>
      </c>
      <c r="D3339" s="40">
        <v>76150</v>
      </c>
      <c r="E3339" s="40">
        <v>77081</v>
      </c>
      <c r="F3339" s="40">
        <v>931</v>
      </c>
      <c r="G3339" s="40">
        <v>0</v>
      </c>
      <c r="H3339" s="40">
        <v>0</v>
      </c>
      <c r="I3339" s="40">
        <v>0</v>
      </c>
      <c r="J3339" s="40">
        <v>17.223499999999998</v>
      </c>
      <c r="K3339" s="40">
        <v>0</v>
      </c>
      <c r="L3339" s="41">
        <v>17.223499999999998</v>
      </c>
    </row>
    <row r="3340" spans="2:12" x14ac:dyDescent="0.25">
      <c r="B3340" s="39" t="str">
        <f t="shared" ref="B3340:B3343" si="684">B3339</f>
        <v>172.31.104.46</v>
      </c>
      <c r="C3340" s="40" t="s">
        <v>2984</v>
      </c>
      <c r="D3340" s="40">
        <v>77081</v>
      </c>
      <c r="E3340" s="40">
        <v>78010</v>
      </c>
      <c r="F3340" s="40">
        <v>929</v>
      </c>
      <c r="G3340" s="40">
        <v>0</v>
      </c>
      <c r="H3340" s="40">
        <v>0</v>
      </c>
      <c r="I3340" s="40">
        <v>0</v>
      </c>
      <c r="J3340" s="40">
        <v>17.186499999999999</v>
      </c>
      <c r="K3340" s="40">
        <v>0</v>
      </c>
      <c r="L3340" s="41">
        <v>17.186499999999999</v>
      </c>
    </row>
    <row r="3341" spans="2:12" x14ac:dyDescent="0.25">
      <c r="B3341" s="39" t="str">
        <f t="shared" si="684"/>
        <v>172.31.104.46</v>
      </c>
      <c r="C3341" s="40" t="s">
        <v>2985</v>
      </c>
      <c r="D3341" s="40">
        <v>78010</v>
      </c>
      <c r="E3341" s="40">
        <v>78549</v>
      </c>
      <c r="F3341" s="40">
        <v>539</v>
      </c>
      <c r="G3341" s="40">
        <v>0</v>
      </c>
      <c r="H3341" s="40">
        <v>0</v>
      </c>
      <c r="I3341" s="40">
        <v>0</v>
      </c>
      <c r="J3341" s="40">
        <v>9.9714999999999989</v>
      </c>
      <c r="K3341" s="40">
        <v>0</v>
      </c>
      <c r="L3341" s="41">
        <v>9.9714999999999989</v>
      </c>
    </row>
    <row r="3342" spans="2:12" x14ac:dyDescent="0.25">
      <c r="B3342" s="39" t="str">
        <f t="shared" si="684"/>
        <v>172.31.104.46</v>
      </c>
      <c r="C3342" s="40" t="s">
        <v>2981</v>
      </c>
      <c r="D3342" s="40">
        <v>74509</v>
      </c>
      <c r="E3342" s="40">
        <v>75018</v>
      </c>
      <c r="F3342" s="40">
        <v>509</v>
      </c>
      <c r="G3342" s="40">
        <v>0</v>
      </c>
      <c r="H3342" s="40">
        <v>0</v>
      </c>
      <c r="I3342" s="40">
        <v>0</v>
      </c>
      <c r="J3342" s="40">
        <v>9.4164999999999992</v>
      </c>
      <c r="K3342" s="40">
        <v>0</v>
      </c>
      <c r="L3342" s="41">
        <v>9.4164999999999992</v>
      </c>
    </row>
    <row r="3343" spans="2:12" x14ac:dyDescent="0.25">
      <c r="B3343" s="39" t="str">
        <f t="shared" si="684"/>
        <v>172.31.104.46</v>
      </c>
      <c r="C3343" s="40" t="s">
        <v>2982</v>
      </c>
      <c r="D3343" s="40">
        <v>75030</v>
      </c>
      <c r="E3343" s="40">
        <v>75570</v>
      </c>
      <c r="F3343" s="40">
        <v>540</v>
      </c>
      <c r="G3343" s="40">
        <v>0</v>
      </c>
      <c r="H3343" s="40">
        <v>0</v>
      </c>
      <c r="I3343" s="40">
        <v>0</v>
      </c>
      <c r="J3343" s="40">
        <v>9.99</v>
      </c>
      <c r="K3343" s="40">
        <v>0</v>
      </c>
      <c r="L3343" s="41">
        <v>9.99</v>
      </c>
    </row>
    <row r="3344" spans="2:12" x14ac:dyDescent="0.25">
      <c r="B3344" s="39" t="s">
        <v>517</v>
      </c>
      <c r="C3344" s="40" t="s">
        <v>2983</v>
      </c>
      <c r="D3344" s="40">
        <v>3347</v>
      </c>
      <c r="E3344" s="40">
        <v>4545</v>
      </c>
      <c r="F3344" s="40">
        <v>1198</v>
      </c>
      <c r="G3344" s="40">
        <v>0</v>
      </c>
      <c r="H3344" s="40">
        <v>0</v>
      </c>
      <c r="I3344" s="40">
        <v>0</v>
      </c>
      <c r="J3344" s="40">
        <v>22.163</v>
      </c>
      <c r="K3344" s="40">
        <v>0</v>
      </c>
      <c r="L3344" s="41">
        <v>22.163</v>
      </c>
    </row>
    <row r="3345" spans="2:12" x14ac:dyDescent="0.25">
      <c r="B3345" s="39" t="str">
        <f t="shared" ref="B3345:B3348" si="685">B3344</f>
        <v>172.31.105.161</v>
      </c>
      <c r="C3345" s="40" t="s">
        <v>2984</v>
      </c>
      <c r="D3345" s="40">
        <v>4545</v>
      </c>
      <c r="E3345" s="40">
        <v>5845</v>
      </c>
      <c r="F3345" s="40">
        <v>1300</v>
      </c>
      <c r="G3345" s="40">
        <v>0</v>
      </c>
      <c r="H3345" s="40">
        <v>0</v>
      </c>
      <c r="I3345" s="40">
        <v>0</v>
      </c>
      <c r="J3345" s="40">
        <v>24.049999999999997</v>
      </c>
      <c r="K3345" s="40">
        <v>0</v>
      </c>
      <c r="L3345" s="41">
        <v>24.049999999999997</v>
      </c>
    </row>
    <row r="3346" spans="2:12" x14ac:dyDescent="0.25">
      <c r="B3346" s="39" t="str">
        <f t="shared" si="685"/>
        <v>172.31.105.161</v>
      </c>
      <c r="C3346" s="40" t="s">
        <v>2985</v>
      </c>
      <c r="D3346" s="40">
        <v>5852</v>
      </c>
      <c r="E3346" s="40">
        <v>6768</v>
      </c>
      <c r="F3346" s="40">
        <v>916</v>
      </c>
      <c r="G3346" s="40">
        <v>0</v>
      </c>
      <c r="H3346" s="40">
        <v>0</v>
      </c>
      <c r="I3346" s="40">
        <v>0</v>
      </c>
      <c r="J3346" s="40">
        <v>16.945999999999998</v>
      </c>
      <c r="K3346" s="40">
        <v>0</v>
      </c>
      <c r="L3346" s="41">
        <v>16.945999999999998</v>
      </c>
    </row>
    <row r="3347" spans="2:12" x14ac:dyDescent="0.25">
      <c r="B3347" s="39" t="str">
        <f t="shared" si="685"/>
        <v>172.31.105.161</v>
      </c>
      <c r="C3347" s="40" t="s">
        <v>2981</v>
      </c>
      <c r="D3347" s="40">
        <v>1153</v>
      </c>
      <c r="E3347" s="40">
        <v>1670</v>
      </c>
      <c r="F3347" s="40">
        <v>517</v>
      </c>
      <c r="G3347" s="40">
        <v>0</v>
      </c>
      <c r="H3347" s="40">
        <v>0</v>
      </c>
      <c r="I3347" s="40">
        <v>0</v>
      </c>
      <c r="J3347" s="40">
        <v>9.5644999999999989</v>
      </c>
      <c r="K3347" s="40">
        <v>0</v>
      </c>
      <c r="L3347" s="41">
        <v>9.5644999999999989</v>
      </c>
    </row>
    <row r="3348" spans="2:12" x14ac:dyDescent="0.25">
      <c r="B3348" s="39" t="str">
        <f t="shared" si="685"/>
        <v>172.31.105.161</v>
      </c>
      <c r="C3348" s="40" t="s">
        <v>2982</v>
      </c>
      <c r="D3348" s="40">
        <v>1685</v>
      </c>
      <c r="E3348" s="40">
        <v>2464</v>
      </c>
      <c r="F3348" s="40">
        <v>779</v>
      </c>
      <c r="G3348" s="40">
        <v>0</v>
      </c>
      <c r="H3348" s="40">
        <v>0</v>
      </c>
      <c r="I3348" s="40">
        <v>0</v>
      </c>
      <c r="J3348" s="40">
        <v>14.411499999999998</v>
      </c>
      <c r="K3348" s="40">
        <v>0</v>
      </c>
      <c r="L3348" s="41">
        <v>14.411499999999998</v>
      </c>
    </row>
    <row r="3349" spans="2:12" x14ac:dyDescent="0.25">
      <c r="B3349" s="39" t="s">
        <v>514</v>
      </c>
      <c r="C3349" s="40" t="s">
        <v>2983</v>
      </c>
      <c r="D3349" s="40">
        <v>7201</v>
      </c>
      <c r="E3349" s="40">
        <v>7912</v>
      </c>
      <c r="F3349" s="40">
        <v>711</v>
      </c>
      <c r="G3349" s="40">
        <v>0</v>
      </c>
      <c r="H3349" s="40">
        <v>0</v>
      </c>
      <c r="I3349" s="40">
        <v>0</v>
      </c>
      <c r="J3349" s="40">
        <v>13.153499999999999</v>
      </c>
      <c r="K3349" s="40">
        <v>0</v>
      </c>
      <c r="L3349" s="41">
        <v>13.153499999999999</v>
      </c>
    </row>
    <row r="3350" spans="2:12" x14ac:dyDescent="0.25">
      <c r="B3350" s="39" t="str">
        <f t="shared" ref="B3350:B3353" si="686">B3349</f>
        <v>172.31.105.162</v>
      </c>
      <c r="C3350" s="40" t="s">
        <v>2984</v>
      </c>
      <c r="D3350" s="40">
        <v>7952</v>
      </c>
      <c r="E3350" s="40">
        <v>8631</v>
      </c>
      <c r="F3350" s="40">
        <v>679</v>
      </c>
      <c r="G3350" s="40">
        <v>0</v>
      </c>
      <c r="H3350" s="40">
        <v>0</v>
      </c>
      <c r="I3350" s="40">
        <v>0</v>
      </c>
      <c r="J3350" s="40">
        <v>12.561499999999999</v>
      </c>
      <c r="K3350" s="40">
        <v>0</v>
      </c>
      <c r="L3350" s="41">
        <v>12.561499999999999</v>
      </c>
    </row>
    <row r="3351" spans="2:12" x14ac:dyDescent="0.25">
      <c r="B3351" s="39" t="str">
        <f t="shared" si="686"/>
        <v>172.31.105.162</v>
      </c>
      <c r="C3351" s="40" t="s">
        <v>2985</v>
      </c>
      <c r="D3351" s="40">
        <v>8684</v>
      </c>
      <c r="E3351" s="40">
        <v>9395</v>
      </c>
      <c r="F3351" s="40">
        <v>711</v>
      </c>
      <c r="G3351" s="40">
        <v>0</v>
      </c>
      <c r="H3351" s="40">
        <v>0</v>
      </c>
      <c r="I3351" s="40">
        <v>0</v>
      </c>
      <c r="J3351" s="40">
        <v>13.153499999999999</v>
      </c>
      <c r="K3351" s="40">
        <v>0</v>
      </c>
      <c r="L3351" s="41">
        <v>13.153499999999999</v>
      </c>
    </row>
    <row r="3352" spans="2:12" x14ac:dyDescent="0.25">
      <c r="B3352" s="39" t="str">
        <f t="shared" si="686"/>
        <v>172.31.105.162</v>
      </c>
      <c r="C3352" s="40" t="s">
        <v>2981</v>
      </c>
      <c r="D3352" s="40">
        <v>4984</v>
      </c>
      <c r="E3352" s="40">
        <v>5738</v>
      </c>
      <c r="F3352" s="40">
        <v>754</v>
      </c>
      <c r="G3352" s="40">
        <v>0</v>
      </c>
      <c r="H3352" s="40">
        <v>0</v>
      </c>
      <c r="I3352" s="40">
        <v>0</v>
      </c>
      <c r="J3352" s="40">
        <v>13.949</v>
      </c>
      <c r="K3352" s="40">
        <v>0</v>
      </c>
      <c r="L3352" s="41">
        <v>13.949</v>
      </c>
    </row>
    <row r="3353" spans="2:12" x14ac:dyDescent="0.25">
      <c r="B3353" s="39" t="str">
        <f t="shared" si="686"/>
        <v>172.31.105.162</v>
      </c>
      <c r="C3353" s="40" t="s">
        <v>2982</v>
      </c>
      <c r="D3353" s="40">
        <v>5779</v>
      </c>
      <c r="E3353" s="40">
        <v>6441</v>
      </c>
      <c r="F3353" s="40">
        <v>662</v>
      </c>
      <c r="G3353" s="40">
        <v>0</v>
      </c>
      <c r="H3353" s="40">
        <v>0</v>
      </c>
      <c r="I3353" s="40">
        <v>0</v>
      </c>
      <c r="J3353" s="40">
        <v>12.247</v>
      </c>
      <c r="K3353" s="40">
        <v>0</v>
      </c>
      <c r="L3353" s="41">
        <v>12.247</v>
      </c>
    </row>
    <row r="3354" spans="2:12" x14ac:dyDescent="0.25">
      <c r="B3354" s="39" t="s">
        <v>1220</v>
      </c>
      <c r="C3354" s="40" t="s">
        <v>2983</v>
      </c>
      <c r="D3354" s="40">
        <v>3704</v>
      </c>
      <c r="E3354" s="40">
        <v>3734</v>
      </c>
      <c r="F3354" s="40">
        <v>30</v>
      </c>
      <c r="G3354" s="40">
        <v>0</v>
      </c>
      <c r="H3354" s="40">
        <v>0</v>
      </c>
      <c r="I3354" s="40">
        <v>0</v>
      </c>
      <c r="J3354" s="40">
        <v>0.55499999999999994</v>
      </c>
      <c r="K3354" s="40">
        <v>0</v>
      </c>
      <c r="L3354" s="41">
        <v>0.55499999999999994</v>
      </c>
    </row>
    <row r="3355" spans="2:12" x14ac:dyDescent="0.25">
      <c r="B3355" s="39" t="str">
        <f t="shared" ref="B3355:B3362" si="687">B3354</f>
        <v>172.31.105.40</v>
      </c>
      <c r="C3355" s="40" t="str">
        <f>C3354</f>
        <v>January</v>
      </c>
      <c r="D3355" s="40">
        <v>93974</v>
      </c>
      <c r="E3355" s="40">
        <v>94018</v>
      </c>
      <c r="F3355" s="40">
        <v>44</v>
      </c>
      <c r="G3355" s="40">
        <v>0</v>
      </c>
      <c r="H3355" s="40">
        <v>0</v>
      </c>
      <c r="I3355" s="40">
        <v>0</v>
      </c>
      <c r="J3355" s="40">
        <v>0.81399999999999995</v>
      </c>
      <c r="K3355" s="40">
        <v>0</v>
      </c>
      <c r="L3355" s="41">
        <v>0.81399999999999995</v>
      </c>
    </row>
    <row r="3356" spans="2:12" x14ac:dyDescent="0.25">
      <c r="B3356" s="39" t="str">
        <f t="shared" si="687"/>
        <v>172.31.105.40</v>
      </c>
      <c r="C3356" s="40" t="s">
        <v>2984</v>
      </c>
      <c r="D3356" s="40">
        <v>3734</v>
      </c>
      <c r="E3356" s="40">
        <v>3745</v>
      </c>
      <c r="F3356" s="40">
        <v>11</v>
      </c>
      <c r="G3356" s="40">
        <v>0</v>
      </c>
      <c r="H3356" s="40">
        <v>0</v>
      </c>
      <c r="I3356" s="40">
        <v>0</v>
      </c>
      <c r="J3356" s="40">
        <v>0.20349999999999999</v>
      </c>
      <c r="K3356" s="40">
        <v>0</v>
      </c>
      <c r="L3356" s="41">
        <v>0.20349999999999999</v>
      </c>
    </row>
    <row r="3357" spans="2:12" x14ac:dyDescent="0.25">
      <c r="B3357" s="39" t="str">
        <f t="shared" si="687"/>
        <v>172.31.105.40</v>
      </c>
      <c r="C3357" s="40" t="str">
        <f>C3356</f>
        <v>February</v>
      </c>
      <c r="D3357" s="40">
        <v>94018</v>
      </c>
      <c r="E3357" s="40">
        <v>94032</v>
      </c>
      <c r="F3357" s="40">
        <v>14</v>
      </c>
      <c r="G3357" s="40">
        <v>0</v>
      </c>
      <c r="H3357" s="40">
        <v>0</v>
      </c>
      <c r="I3357" s="40">
        <v>0</v>
      </c>
      <c r="J3357" s="40">
        <v>0.25900000000000001</v>
      </c>
      <c r="K3357" s="40">
        <v>0</v>
      </c>
      <c r="L3357" s="41">
        <v>0.25900000000000001</v>
      </c>
    </row>
    <row r="3358" spans="2:12" x14ac:dyDescent="0.25">
      <c r="B3358" s="39" t="str">
        <f t="shared" si="687"/>
        <v>172.31.105.40</v>
      </c>
      <c r="C3358" s="40" t="s">
        <v>2985</v>
      </c>
      <c r="D3358" s="40">
        <v>3745</v>
      </c>
      <c r="E3358" s="40">
        <v>3803</v>
      </c>
      <c r="F3358" s="40">
        <v>58</v>
      </c>
      <c r="G3358" s="40">
        <v>0</v>
      </c>
      <c r="H3358" s="40">
        <v>0</v>
      </c>
      <c r="I3358" s="40">
        <v>0</v>
      </c>
      <c r="J3358" s="40">
        <v>1.073</v>
      </c>
      <c r="K3358" s="40">
        <v>0</v>
      </c>
      <c r="L3358" s="41">
        <v>1.073</v>
      </c>
    </row>
    <row r="3359" spans="2:12" x14ac:dyDescent="0.25">
      <c r="B3359" s="39" t="str">
        <f t="shared" si="687"/>
        <v>172.31.105.40</v>
      </c>
      <c r="C3359" s="40" t="str">
        <f>C3358</f>
        <v>March</v>
      </c>
      <c r="D3359" s="40">
        <v>94032</v>
      </c>
      <c r="E3359" s="40">
        <v>94071</v>
      </c>
      <c r="F3359" s="40">
        <v>39</v>
      </c>
      <c r="G3359" s="40">
        <v>0</v>
      </c>
      <c r="H3359" s="40">
        <v>0</v>
      </c>
      <c r="I3359" s="40">
        <v>0</v>
      </c>
      <c r="J3359" s="40">
        <v>0.72149999999999992</v>
      </c>
      <c r="K3359" s="40">
        <v>0</v>
      </c>
      <c r="L3359" s="41">
        <v>0.72149999999999992</v>
      </c>
    </row>
    <row r="3360" spans="2:12" x14ac:dyDescent="0.25">
      <c r="B3360" s="39" t="str">
        <f t="shared" si="687"/>
        <v>172.31.105.40</v>
      </c>
      <c r="C3360" s="40" t="s">
        <v>2981</v>
      </c>
      <c r="D3360" s="40">
        <v>3582</v>
      </c>
      <c r="E3360" s="40">
        <v>3582</v>
      </c>
      <c r="F3360" s="40">
        <v>0</v>
      </c>
      <c r="G3360" s="40">
        <v>0</v>
      </c>
      <c r="H3360" s="40">
        <v>0</v>
      </c>
      <c r="I3360" s="40">
        <v>0</v>
      </c>
      <c r="J3360" s="40">
        <v>0</v>
      </c>
      <c r="K3360" s="40">
        <v>0</v>
      </c>
      <c r="L3360" s="41">
        <v>0</v>
      </c>
    </row>
    <row r="3361" spans="2:12" x14ac:dyDescent="0.25">
      <c r="B3361" s="39" t="str">
        <f t="shared" si="687"/>
        <v>172.31.105.40</v>
      </c>
      <c r="C3361" s="40" t="str">
        <f>C3360</f>
        <v>October</v>
      </c>
      <c r="D3361" s="40">
        <v>93724</v>
      </c>
      <c r="E3361" s="40">
        <v>93830</v>
      </c>
      <c r="F3361" s="40">
        <v>106</v>
      </c>
      <c r="G3361" s="40">
        <v>0</v>
      </c>
      <c r="H3361" s="40">
        <v>0</v>
      </c>
      <c r="I3361" s="40">
        <v>0</v>
      </c>
      <c r="J3361" s="40">
        <v>1.9609999999999999</v>
      </c>
      <c r="K3361" s="40">
        <v>0</v>
      </c>
      <c r="L3361" s="41">
        <v>1.9609999999999999</v>
      </c>
    </row>
    <row r="3362" spans="2:12" x14ac:dyDescent="0.25">
      <c r="B3362" s="39" t="str">
        <f t="shared" si="687"/>
        <v>172.31.105.40</v>
      </c>
      <c r="C3362" s="40" t="s">
        <v>2982</v>
      </c>
      <c r="D3362" s="40">
        <v>3582</v>
      </c>
      <c r="E3362" s="40">
        <v>3681</v>
      </c>
      <c r="F3362" s="40">
        <v>99</v>
      </c>
      <c r="G3362" s="40">
        <v>0</v>
      </c>
      <c r="H3362" s="40">
        <v>0</v>
      </c>
      <c r="I3362" s="40">
        <v>0</v>
      </c>
      <c r="J3362" s="40">
        <v>1.8314999999999999</v>
      </c>
      <c r="K3362" s="40">
        <v>0</v>
      </c>
      <c r="L3362" s="41">
        <v>1.8314999999999999</v>
      </c>
    </row>
    <row r="3363" spans="2:12" x14ac:dyDescent="0.25">
      <c r="B3363" s="39" t="str">
        <f t="shared" ref="B3363:C3363" si="688">B3362</f>
        <v>172.31.105.40</v>
      </c>
      <c r="C3363" s="40" t="str">
        <f t="shared" si="688"/>
        <v>November</v>
      </c>
      <c r="D3363" s="40">
        <v>93830</v>
      </c>
      <c r="E3363" s="40">
        <v>93889</v>
      </c>
      <c r="F3363" s="40">
        <v>59</v>
      </c>
      <c r="G3363" s="40">
        <v>0</v>
      </c>
      <c r="H3363" s="40">
        <v>0</v>
      </c>
      <c r="I3363" s="40">
        <v>0</v>
      </c>
      <c r="J3363" s="40">
        <v>1.0914999999999999</v>
      </c>
      <c r="K3363" s="40">
        <v>0</v>
      </c>
      <c r="L3363" s="41">
        <v>1.0914999999999999</v>
      </c>
    </row>
    <row r="3364" spans="2:12" x14ac:dyDescent="0.25">
      <c r="B3364" s="39" t="s">
        <v>1859</v>
      </c>
      <c r="C3364" s="40" t="s">
        <v>2983</v>
      </c>
      <c r="D3364" s="40">
        <v>13194</v>
      </c>
      <c r="E3364" s="40">
        <v>14074</v>
      </c>
      <c r="F3364" s="40">
        <v>880</v>
      </c>
      <c r="G3364" s="40">
        <v>0</v>
      </c>
      <c r="H3364" s="40">
        <v>0</v>
      </c>
      <c r="I3364" s="40">
        <v>0</v>
      </c>
      <c r="J3364" s="40">
        <v>16.279999999999998</v>
      </c>
      <c r="K3364" s="40">
        <v>0</v>
      </c>
      <c r="L3364" s="41">
        <v>16.279999999999998</v>
      </c>
    </row>
    <row r="3365" spans="2:12" x14ac:dyDescent="0.25">
      <c r="B3365" s="39" t="str">
        <f t="shared" ref="B3365:B3368" si="689">B3364</f>
        <v>172.31.105.73</v>
      </c>
      <c r="C3365" s="40" t="s">
        <v>2984</v>
      </c>
      <c r="D3365" s="40">
        <v>14074</v>
      </c>
      <c r="E3365" s="40">
        <v>14730</v>
      </c>
      <c r="F3365" s="40">
        <v>656</v>
      </c>
      <c r="G3365" s="40">
        <v>0</v>
      </c>
      <c r="H3365" s="40">
        <v>0</v>
      </c>
      <c r="I3365" s="40">
        <v>0</v>
      </c>
      <c r="J3365" s="40">
        <v>12.135999999999999</v>
      </c>
      <c r="K3365" s="40">
        <v>0</v>
      </c>
      <c r="L3365" s="41">
        <v>12.135999999999999</v>
      </c>
    </row>
    <row r="3366" spans="2:12" x14ac:dyDescent="0.25">
      <c r="B3366" s="39" t="str">
        <f t="shared" si="689"/>
        <v>172.31.105.73</v>
      </c>
      <c r="C3366" s="40" t="s">
        <v>2985</v>
      </c>
      <c r="D3366" s="40">
        <v>14730</v>
      </c>
      <c r="E3366" s="40">
        <v>15072</v>
      </c>
      <c r="F3366" s="40">
        <v>342</v>
      </c>
      <c r="G3366" s="40">
        <v>0</v>
      </c>
      <c r="H3366" s="40">
        <v>0</v>
      </c>
      <c r="I3366" s="40">
        <v>0</v>
      </c>
      <c r="J3366" s="40">
        <v>6.327</v>
      </c>
      <c r="K3366" s="40">
        <v>0</v>
      </c>
      <c r="L3366" s="41">
        <v>6.327</v>
      </c>
    </row>
    <row r="3367" spans="2:12" x14ac:dyDescent="0.25">
      <c r="B3367" s="39" t="str">
        <f t="shared" si="689"/>
        <v>172.31.105.73</v>
      </c>
      <c r="C3367" s="40" t="s">
        <v>2981</v>
      </c>
      <c r="D3367" s="40">
        <v>11533</v>
      </c>
      <c r="E3367" s="40">
        <v>12435</v>
      </c>
      <c r="F3367" s="40">
        <v>902</v>
      </c>
      <c r="G3367" s="40">
        <v>0</v>
      </c>
      <c r="H3367" s="40">
        <v>0</v>
      </c>
      <c r="I3367" s="40">
        <v>0</v>
      </c>
      <c r="J3367" s="40">
        <v>16.686999999999998</v>
      </c>
      <c r="K3367" s="40">
        <v>0</v>
      </c>
      <c r="L3367" s="41">
        <v>16.686999999999998</v>
      </c>
    </row>
    <row r="3368" spans="2:12" x14ac:dyDescent="0.25">
      <c r="B3368" s="39" t="str">
        <f t="shared" si="689"/>
        <v>172.31.105.73</v>
      </c>
      <c r="C3368" s="40" t="s">
        <v>2982</v>
      </c>
      <c r="D3368" s="40">
        <v>12446</v>
      </c>
      <c r="E3368" s="40">
        <v>12805</v>
      </c>
      <c r="F3368" s="40">
        <v>359</v>
      </c>
      <c r="G3368" s="40">
        <v>0</v>
      </c>
      <c r="H3368" s="40">
        <v>0</v>
      </c>
      <c r="I3368" s="40">
        <v>0</v>
      </c>
      <c r="J3368" s="40">
        <v>6.6414999999999997</v>
      </c>
      <c r="K3368" s="40">
        <v>0</v>
      </c>
      <c r="L3368" s="41">
        <v>6.6414999999999997</v>
      </c>
    </row>
    <row r="3369" spans="2:12" x14ac:dyDescent="0.25">
      <c r="B3369" s="39" t="s">
        <v>2890</v>
      </c>
      <c r="C3369" s="40" t="s">
        <v>2983</v>
      </c>
      <c r="D3369" s="40">
        <v>11843</v>
      </c>
      <c r="E3369" s="40">
        <v>12473</v>
      </c>
      <c r="F3369" s="40">
        <v>630</v>
      </c>
      <c r="G3369" s="40">
        <v>0</v>
      </c>
      <c r="H3369" s="40">
        <v>0</v>
      </c>
      <c r="I3369" s="40">
        <v>0</v>
      </c>
      <c r="J3369" s="40">
        <v>11.654999999999999</v>
      </c>
      <c r="K3369" s="40">
        <v>0</v>
      </c>
      <c r="L3369" s="41">
        <v>11.654999999999999</v>
      </c>
    </row>
    <row r="3370" spans="2:12" x14ac:dyDescent="0.25">
      <c r="B3370" s="39" t="str">
        <f t="shared" ref="B3370:B3371" si="690">B3369</f>
        <v>172.31.105.74</v>
      </c>
      <c r="C3370" s="40" t="s">
        <v>2984</v>
      </c>
      <c r="D3370" s="40">
        <v>12473</v>
      </c>
      <c r="E3370" s="40">
        <v>12473</v>
      </c>
      <c r="F3370" s="40">
        <v>0</v>
      </c>
      <c r="G3370" s="40">
        <v>0</v>
      </c>
      <c r="H3370" s="40">
        <v>0</v>
      </c>
      <c r="I3370" s="40">
        <v>0</v>
      </c>
      <c r="J3370" s="40">
        <v>0</v>
      </c>
      <c r="K3370" s="40">
        <v>0</v>
      </c>
      <c r="L3370" s="41">
        <v>0</v>
      </c>
    </row>
    <row r="3371" spans="2:12" x14ac:dyDescent="0.25">
      <c r="B3371" s="39" t="str">
        <f t="shared" si="690"/>
        <v>172.31.105.74</v>
      </c>
      <c r="C3371" s="40" t="s">
        <v>2985</v>
      </c>
      <c r="D3371" s="40">
        <v>12473</v>
      </c>
      <c r="E3371" s="40">
        <v>13198</v>
      </c>
      <c r="F3371" s="40">
        <v>725</v>
      </c>
      <c r="G3371" s="40">
        <v>0</v>
      </c>
      <c r="H3371" s="40">
        <v>0</v>
      </c>
      <c r="I3371" s="40">
        <v>0</v>
      </c>
      <c r="J3371" s="40">
        <v>13.4125</v>
      </c>
      <c r="K3371" s="40">
        <v>0</v>
      </c>
      <c r="L3371" s="41">
        <v>13.4125</v>
      </c>
    </row>
    <row r="3372" spans="2:12" x14ac:dyDescent="0.25">
      <c r="B3372" s="39" t="s">
        <v>1101</v>
      </c>
      <c r="C3372" s="40" t="s">
        <v>2983</v>
      </c>
      <c r="D3372" s="40">
        <v>188029</v>
      </c>
      <c r="E3372" s="40">
        <v>201536</v>
      </c>
      <c r="F3372" s="40">
        <v>13507</v>
      </c>
      <c r="G3372" s="40">
        <v>0</v>
      </c>
      <c r="H3372" s="40">
        <v>0</v>
      </c>
      <c r="I3372" s="40">
        <v>0</v>
      </c>
      <c r="J3372" s="40">
        <v>249.87949999999998</v>
      </c>
      <c r="K3372" s="40">
        <v>0</v>
      </c>
      <c r="L3372" s="41">
        <v>249.87949999999998</v>
      </c>
    </row>
    <row r="3373" spans="2:12" x14ac:dyDescent="0.25">
      <c r="B3373" s="39" t="str">
        <f t="shared" ref="B3373:B3376" si="691">B3372</f>
        <v>172.31.107.40</v>
      </c>
      <c r="C3373" s="40" t="s">
        <v>2984</v>
      </c>
      <c r="D3373" s="40">
        <v>201642</v>
      </c>
      <c r="E3373" s="40">
        <v>213252</v>
      </c>
      <c r="F3373" s="40">
        <v>11610</v>
      </c>
      <c r="G3373" s="40">
        <v>0</v>
      </c>
      <c r="H3373" s="40">
        <v>0</v>
      </c>
      <c r="I3373" s="40">
        <v>0</v>
      </c>
      <c r="J3373" s="40">
        <v>214.785</v>
      </c>
      <c r="K3373" s="40">
        <v>0</v>
      </c>
      <c r="L3373" s="41">
        <v>214.785</v>
      </c>
    </row>
    <row r="3374" spans="2:12" x14ac:dyDescent="0.25">
      <c r="B3374" s="39" t="str">
        <f t="shared" si="691"/>
        <v>172.31.107.40</v>
      </c>
      <c r="C3374" s="40" t="s">
        <v>2985</v>
      </c>
      <c r="D3374" s="40">
        <v>213352</v>
      </c>
      <c r="E3374" s="40">
        <v>228763</v>
      </c>
      <c r="F3374" s="40">
        <v>15411</v>
      </c>
      <c r="G3374" s="40">
        <v>0</v>
      </c>
      <c r="H3374" s="40">
        <v>0</v>
      </c>
      <c r="I3374" s="40">
        <v>0</v>
      </c>
      <c r="J3374" s="40">
        <v>285.1035</v>
      </c>
      <c r="K3374" s="40">
        <v>0</v>
      </c>
      <c r="L3374" s="41">
        <v>285.1035</v>
      </c>
    </row>
    <row r="3375" spans="2:12" x14ac:dyDescent="0.25">
      <c r="B3375" s="39" t="str">
        <f t="shared" si="691"/>
        <v>172.31.107.40</v>
      </c>
      <c r="C3375" s="40" t="s">
        <v>2981</v>
      </c>
      <c r="D3375" s="40">
        <v>154201</v>
      </c>
      <c r="E3375" s="40">
        <v>165941</v>
      </c>
      <c r="F3375" s="40">
        <v>11740</v>
      </c>
      <c r="G3375" s="40">
        <v>0</v>
      </c>
      <c r="H3375" s="40">
        <v>0</v>
      </c>
      <c r="I3375" s="40">
        <v>0</v>
      </c>
      <c r="J3375" s="40">
        <v>217.19</v>
      </c>
      <c r="K3375" s="40">
        <v>0</v>
      </c>
      <c r="L3375" s="41">
        <v>217.19</v>
      </c>
    </row>
    <row r="3376" spans="2:12" x14ac:dyDescent="0.25">
      <c r="B3376" s="39" t="str">
        <f t="shared" si="691"/>
        <v>172.31.107.40</v>
      </c>
      <c r="C3376" s="40" t="s">
        <v>2982</v>
      </c>
      <c r="D3376" s="40">
        <v>166219</v>
      </c>
      <c r="E3376" s="40">
        <v>176181</v>
      </c>
      <c r="F3376" s="40">
        <v>9962</v>
      </c>
      <c r="G3376" s="40">
        <v>0</v>
      </c>
      <c r="H3376" s="40">
        <v>0</v>
      </c>
      <c r="I3376" s="40">
        <v>0</v>
      </c>
      <c r="J3376" s="40">
        <v>184.297</v>
      </c>
      <c r="K3376" s="40">
        <v>0</v>
      </c>
      <c r="L3376" s="41">
        <v>184.297</v>
      </c>
    </row>
    <row r="3377" spans="2:12" x14ac:dyDescent="0.25">
      <c r="B3377" s="39" t="s">
        <v>196</v>
      </c>
      <c r="C3377" s="40" t="s">
        <v>2983</v>
      </c>
      <c r="D3377" s="40">
        <v>144966</v>
      </c>
      <c r="E3377" s="40">
        <v>150442</v>
      </c>
      <c r="F3377" s="40">
        <v>5476</v>
      </c>
      <c r="G3377" s="40">
        <v>0</v>
      </c>
      <c r="H3377" s="40">
        <v>0</v>
      </c>
      <c r="I3377" s="40">
        <v>0</v>
      </c>
      <c r="J3377" s="40">
        <v>101.306</v>
      </c>
      <c r="K3377" s="40">
        <v>0</v>
      </c>
      <c r="L3377" s="41">
        <v>101.306</v>
      </c>
    </row>
    <row r="3378" spans="2:12" x14ac:dyDescent="0.25">
      <c r="B3378" s="39" t="str">
        <f t="shared" ref="B3378:B3381" si="692">B3377</f>
        <v>172.31.107.42</v>
      </c>
      <c r="C3378" s="40" t="s">
        <v>2984</v>
      </c>
      <c r="D3378" s="40">
        <v>150621</v>
      </c>
      <c r="E3378" s="40">
        <v>154931</v>
      </c>
      <c r="F3378" s="40">
        <v>4310</v>
      </c>
      <c r="G3378" s="40">
        <v>0</v>
      </c>
      <c r="H3378" s="40">
        <v>0</v>
      </c>
      <c r="I3378" s="40">
        <v>0</v>
      </c>
      <c r="J3378" s="40">
        <v>79.734999999999999</v>
      </c>
      <c r="K3378" s="40">
        <v>0</v>
      </c>
      <c r="L3378" s="41">
        <v>79.734999999999999</v>
      </c>
    </row>
    <row r="3379" spans="2:12" x14ac:dyDescent="0.25">
      <c r="B3379" s="39" t="str">
        <f t="shared" si="692"/>
        <v>172.31.107.42</v>
      </c>
      <c r="C3379" s="40" t="s">
        <v>2985</v>
      </c>
      <c r="D3379" s="40">
        <v>155012</v>
      </c>
      <c r="E3379" s="40">
        <v>161022</v>
      </c>
      <c r="F3379" s="40">
        <v>6010</v>
      </c>
      <c r="G3379" s="40">
        <v>0</v>
      </c>
      <c r="H3379" s="40">
        <v>0</v>
      </c>
      <c r="I3379" s="40">
        <v>0</v>
      </c>
      <c r="J3379" s="40">
        <v>111.18499999999999</v>
      </c>
      <c r="K3379" s="40">
        <v>0</v>
      </c>
      <c r="L3379" s="41">
        <v>111.18499999999999</v>
      </c>
    </row>
    <row r="3380" spans="2:12" x14ac:dyDescent="0.25">
      <c r="B3380" s="39" t="str">
        <f t="shared" si="692"/>
        <v>172.31.107.42</v>
      </c>
      <c r="C3380" s="40" t="s">
        <v>2981</v>
      </c>
      <c r="D3380" s="40">
        <v>129058</v>
      </c>
      <c r="E3380" s="40">
        <v>133658</v>
      </c>
      <c r="F3380" s="40">
        <v>4600</v>
      </c>
      <c r="G3380" s="40">
        <v>0</v>
      </c>
      <c r="H3380" s="40">
        <v>0</v>
      </c>
      <c r="I3380" s="40">
        <v>0</v>
      </c>
      <c r="J3380" s="40">
        <v>85.1</v>
      </c>
      <c r="K3380" s="40">
        <v>0</v>
      </c>
      <c r="L3380" s="41">
        <v>85.1</v>
      </c>
    </row>
    <row r="3381" spans="2:12" x14ac:dyDescent="0.25">
      <c r="B3381" s="39" t="str">
        <f t="shared" si="692"/>
        <v>172.31.107.42</v>
      </c>
      <c r="C3381" s="40" t="s">
        <v>2982</v>
      </c>
      <c r="D3381" s="40">
        <v>133768</v>
      </c>
      <c r="E3381" s="40">
        <v>138700</v>
      </c>
      <c r="F3381" s="40">
        <v>4932</v>
      </c>
      <c r="G3381" s="40">
        <v>0</v>
      </c>
      <c r="H3381" s="40">
        <v>0</v>
      </c>
      <c r="I3381" s="40">
        <v>0</v>
      </c>
      <c r="J3381" s="40">
        <v>91.24199999999999</v>
      </c>
      <c r="K3381" s="40">
        <v>0</v>
      </c>
      <c r="L3381" s="41">
        <v>91.24199999999999</v>
      </c>
    </row>
    <row r="3382" spans="2:12" x14ac:dyDescent="0.25">
      <c r="B3382" s="39" t="s">
        <v>342</v>
      </c>
      <c r="C3382" s="40" t="s">
        <v>2983</v>
      </c>
      <c r="D3382" s="40">
        <v>270200</v>
      </c>
      <c r="E3382" s="40">
        <v>273281</v>
      </c>
      <c r="F3382" s="40">
        <v>3081</v>
      </c>
      <c r="G3382" s="40">
        <v>0</v>
      </c>
      <c r="H3382" s="40">
        <v>0</v>
      </c>
      <c r="I3382" s="40">
        <v>0</v>
      </c>
      <c r="J3382" s="40">
        <v>56.9985</v>
      </c>
      <c r="K3382" s="40">
        <v>0</v>
      </c>
      <c r="L3382" s="41">
        <v>56.9985</v>
      </c>
    </row>
    <row r="3383" spans="2:12" x14ac:dyDescent="0.25">
      <c r="B3383" s="39" t="str">
        <f t="shared" ref="B3383:B3386" si="693">B3382</f>
        <v>172.31.107.43</v>
      </c>
      <c r="C3383" s="40" t="s">
        <v>2984</v>
      </c>
      <c r="D3383" s="40">
        <v>273339</v>
      </c>
      <c r="E3383" s="40">
        <v>276326</v>
      </c>
      <c r="F3383" s="40">
        <v>2987</v>
      </c>
      <c r="G3383" s="40">
        <v>0</v>
      </c>
      <c r="H3383" s="40">
        <v>0</v>
      </c>
      <c r="I3383" s="40">
        <v>0</v>
      </c>
      <c r="J3383" s="40">
        <v>55.259499999999996</v>
      </c>
      <c r="K3383" s="40">
        <v>0</v>
      </c>
      <c r="L3383" s="41">
        <v>55.259499999999996</v>
      </c>
    </row>
    <row r="3384" spans="2:12" x14ac:dyDescent="0.25">
      <c r="B3384" s="39" t="str">
        <f t="shared" si="693"/>
        <v>172.31.107.43</v>
      </c>
      <c r="C3384" s="40" t="s">
        <v>2985</v>
      </c>
      <c r="D3384" s="40">
        <v>276423</v>
      </c>
      <c r="E3384" s="40">
        <v>279623</v>
      </c>
      <c r="F3384" s="40">
        <v>3200</v>
      </c>
      <c r="G3384" s="40">
        <v>0</v>
      </c>
      <c r="H3384" s="40">
        <v>0</v>
      </c>
      <c r="I3384" s="40">
        <v>0</v>
      </c>
      <c r="J3384" s="40">
        <v>59.199999999999996</v>
      </c>
      <c r="K3384" s="40">
        <v>0</v>
      </c>
      <c r="L3384" s="41">
        <v>59.199999999999996</v>
      </c>
    </row>
    <row r="3385" spans="2:12" x14ac:dyDescent="0.25">
      <c r="B3385" s="39" t="str">
        <f t="shared" si="693"/>
        <v>172.31.107.43</v>
      </c>
      <c r="C3385" s="40" t="s">
        <v>2981</v>
      </c>
      <c r="D3385" s="40">
        <v>260374</v>
      </c>
      <c r="E3385" s="40">
        <v>263784</v>
      </c>
      <c r="F3385" s="40">
        <v>3410</v>
      </c>
      <c r="G3385" s="40">
        <v>0</v>
      </c>
      <c r="H3385" s="40">
        <v>0</v>
      </c>
      <c r="I3385" s="40">
        <v>0</v>
      </c>
      <c r="J3385" s="40">
        <v>63.084999999999994</v>
      </c>
      <c r="K3385" s="40">
        <v>0</v>
      </c>
      <c r="L3385" s="41">
        <v>63.084999999999994</v>
      </c>
    </row>
    <row r="3386" spans="2:12" x14ac:dyDescent="0.25">
      <c r="B3386" s="39" t="str">
        <f t="shared" si="693"/>
        <v>172.31.107.43</v>
      </c>
      <c r="C3386" s="40" t="s">
        <v>2982</v>
      </c>
      <c r="D3386" s="40">
        <v>263913</v>
      </c>
      <c r="E3386" s="40">
        <v>266870</v>
      </c>
      <c r="F3386" s="40">
        <v>2957</v>
      </c>
      <c r="G3386" s="40">
        <v>0</v>
      </c>
      <c r="H3386" s="40">
        <v>0</v>
      </c>
      <c r="I3386" s="40">
        <v>0</v>
      </c>
      <c r="J3386" s="40">
        <v>54.704499999999996</v>
      </c>
      <c r="K3386" s="40">
        <v>0</v>
      </c>
      <c r="L3386" s="41">
        <v>54.704499999999996</v>
      </c>
    </row>
    <row r="3387" spans="2:12" x14ac:dyDescent="0.25">
      <c r="B3387" s="39" t="s">
        <v>771</v>
      </c>
      <c r="C3387" s="40" t="s">
        <v>2983</v>
      </c>
      <c r="D3387" s="40">
        <v>204509</v>
      </c>
      <c r="E3387" s="40">
        <v>206028</v>
      </c>
      <c r="F3387" s="40">
        <v>1519</v>
      </c>
      <c r="G3387" s="40">
        <v>0</v>
      </c>
      <c r="H3387" s="40">
        <v>0</v>
      </c>
      <c r="I3387" s="40">
        <v>0</v>
      </c>
      <c r="J3387" s="40">
        <v>28.101499999999998</v>
      </c>
      <c r="K3387" s="40">
        <v>0</v>
      </c>
      <c r="L3387" s="41">
        <v>28.101499999999998</v>
      </c>
    </row>
    <row r="3388" spans="2:12" x14ac:dyDescent="0.25">
      <c r="B3388" s="39" t="str">
        <f t="shared" ref="B3388:B3391" si="694">B3387</f>
        <v>172.31.107.44</v>
      </c>
      <c r="C3388" s="40" t="s">
        <v>2984</v>
      </c>
      <c r="D3388" s="40">
        <v>206108</v>
      </c>
      <c r="E3388" s="40">
        <v>207929</v>
      </c>
      <c r="F3388" s="40">
        <v>1821</v>
      </c>
      <c r="G3388" s="40">
        <v>0</v>
      </c>
      <c r="H3388" s="40">
        <v>0</v>
      </c>
      <c r="I3388" s="40">
        <v>0</v>
      </c>
      <c r="J3388" s="40">
        <v>33.688499999999998</v>
      </c>
      <c r="K3388" s="40">
        <v>0</v>
      </c>
      <c r="L3388" s="41">
        <v>33.688499999999998</v>
      </c>
    </row>
    <row r="3389" spans="2:12" x14ac:dyDescent="0.25">
      <c r="B3389" s="39" t="str">
        <f t="shared" si="694"/>
        <v>172.31.107.44</v>
      </c>
      <c r="C3389" s="40" t="s">
        <v>2985</v>
      </c>
      <c r="D3389" s="40">
        <v>207952</v>
      </c>
      <c r="E3389" s="40">
        <v>209524</v>
      </c>
      <c r="F3389" s="40">
        <v>1572</v>
      </c>
      <c r="G3389" s="40">
        <v>0</v>
      </c>
      <c r="H3389" s="40">
        <v>0</v>
      </c>
      <c r="I3389" s="40">
        <v>0</v>
      </c>
      <c r="J3389" s="40">
        <v>29.081999999999997</v>
      </c>
      <c r="K3389" s="40">
        <v>0</v>
      </c>
      <c r="L3389" s="41">
        <v>29.081999999999997</v>
      </c>
    </row>
    <row r="3390" spans="2:12" x14ac:dyDescent="0.25">
      <c r="B3390" s="39" t="str">
        <f t="shared" si="694"/>
        <v>172.31.107.44</v>
      </c>
      <c r="C3390" s="40" t="s">
        <v>2981</v>
      </c>
      <c r="D3390" s="40">
        <v>199818</v>
      </c>
      <c r="E3390" s="40">
        <v>201089</v>
      </c>
      <c r="F3390" s="40">
        <v>1271</v>
      </c>
      <c r="G3390" s="40">
        <v>0</v>
      </c>
      <c r="H3390" s="40">
        <v>0</v>
      </c>
      <c r="I3390" s="40">
        <v>0</v>
      </c>
      <c r="J3390" s="40">
        <v>23.513500000000001</v>
      </c>
      <c r="K3390" s="40">
        <v>0</v>
      </c>
      <c r="L3390" s="41">
        <v>23.513500000000001</v>
      </c>
    </row>
    <row r="3391" spans="2:12" x14ac:dyDescent="0.25">
      <c r="B3391" s="39" t="str">
        <f t="shared" si="694"/>
        <v>172.31.107.44</v>
      </c>
      <c r="C3391" s="40" t="s">
        <v>2982</v>
      </c>
      <c r="D3391" s="40">
        <v>201129</v>
      </c>
      <c r="E3391" s="40">
        <v>202473</v>
      </c>
      <c r="F3391" s="40">
        <v>1344</v>
      </c>
      <c r="G3391" s="40">
        <v>0</v>
      </c>
      <c r="H3391" s="40">
        <v>0</v>
      </c>
      <c r="I3391" s="40">
        <v>0</v>
      </c>
      <c r="J3391" s="40">
        <v>24.863999999999997</v>
      </c>
      <c r="K3391" s="40">
        <v>0</v>
      </c>
      <c r="L3391" s="41">
        <v>24.863999999999997</v>
      </c>
    </row>
    <row r="3392" spans="2:12" x14ac:dyDescent="0.25">
      <c r="B3392" s="39" t="s">
        <v>1098</v>
      </c>
      <c r="C3392" s="40" t="s">
        <v>2983</v>
      </c>
      <c r="D3392" s="40">
        <v>43101</v>
      </c>
      <c r="E3392" s="40">
        <v>43312</v>
      </c>
      <c r="F3392" s="40">
        <v>211</v>
      </c>
      <c r="G3392" s="40">
        <v>0</v>
      </c>
      <c r="H3392" s="40">
        <v>0</v>
      </c>
      <c r="I3392" s="40">
        <v>0</v>
      </c>
      <c r="J3392" s="40">
        <v>3.9034999999999997</v>
      </c>
      <c r="K3392" s="40">
        <v>0</v>
      </c>
      <c r="L3392" s="41">
        <v>3.9034999999999997</v>
      </c>
    </row>
    <row r="3393" spans="2:12" x14ac:dyDescent="0.25">
      <c r="B3393" s="39" t="str">
        <f t="shared" ref="B3393:B3396" si="695">B3392</f>
        <v>172.31.107.47</v>
      </c>
      <c r="C3393" s="40" t="s">
        <v>2984</v>
      </c>
      <c r="D3393" s="40">
        <v>43312</v>
      </c>
      <c r="E3393" s="40">
        <v>43481</v>
      </c>
      <c r="F3393" s="40">
        <v>169</v>
      </c>
      <c r="G3393" s="40">
        <v>0</v>
      </c>
      <c r="H3393" s="40">
        <v>0</v>
      </c>
      <c r="I3393" s="40">
        <v>0</v>
      </c>
      <c r="J3393" s="40">
        <v>3.1265000000000001</v>
      </c>
      <c r="K3393" s="40">
        <v>0</v>
      </c>
      <c r="L3393" s="41">
        <v>3.1265000000000001</v>
      </c>
    </row>
    <row r="3394" spans="2:12" x14ac:dyDescent="0.25">
      <c r="B3394" s="39" t="str">
        <f t="shared" si="695"/>
        <v>172.31.107.47</v>
      </c>
      <c r="C3394" s="40" t="s">
        <v>2985</v>
      </c>
      <c r="D3394" s="40">
        <v>43481</v>
      </c>
      <c r="E3394" s="40">
        <v>43629</v>
      </c>
      <c r="F3394" s="40">
        <v>148</v>
      </c>
      <c r="G3394" s="40">
        <v>0</v>
      </c>
      <c r="H3394" s="40">
        <v>0</v>
      </c>
      <c r="I3394" s="40">
        <v>0</v>
      </c>
      <c r="J3394" s="40">
        <v>2.738</v>
      </c>
      <c r="K3394" s="40">
        <v>0</v>
      </c>
      <c r="L3394" s="41">
        <v>2.738</v>
      </c>
    </row>
    <row r="3395" spans="2:12" x14ac:dyDescent="0.25">
      <c r="B3395" s="39" t="str">
        <f t="shared" si="695"/>
        <v>172.31.107.47</v>
      </c>
      <c r="C3395" s="40" t="s">
        <v>2981</v>
      </c>
      <c r="D3395" s="40">
        <v>42307</v>
      </c>
      <c r="E3395" s="40">
        <v>42726</v>
      </c>
      <c r="F3395" s="40">
        <v>419</v>
      </c>
      <c r="G3395" s="40">
        <v>0</v>
      </c>
      <c r="H3395" s="40">
        <v>0</v>
      </c>
      <c r="I3395" s="40">
        <v>0</v>
      </c>
      <c r="J3395" s="40">
        <v>7.7515000000000001</v>
      </c>
      <c r="K3395" s="40">
        <v>0</v>
      </c>
      <c r="L3395" s="41">
        <v>7.7515000000000001</v>
      </c>
    </row>
    <row r="3396" spans="2:12" x14ac:dyDescent="0.25">
      <c r="B3396" s="39" t="str">
        <f t="shared" si="695"/>
        <v>172.31.107.47</v>
      </c>
      <c r="C3396" s="40" t="s">
        <v>2982</v>
      </c>
      <c r="D3396" s="40">
        <v>42726</v>
      </c>
      <c r="E3396" s="40">
        <v>42956</v>
      </c>
      <c r="F3396" s="40">
        <v>230</v>
      </c>
      <c r="G3396" s="40">
        <v>0</v>
      </c>
      <c r="H3396" s="40">
        <v>0</v>
      </c>
      <c r="I3396" s="40">
        <v>0</v>
      </c>
      <c r="J3396" s="40">
        <v>4.2549999999999999</v>
      </c>
      <c r="K3396" s="40">
        <v>0</v>
      </c>
      <c r="L3396" s="41">
        <v>4.2549999999999999</v>
      </c>
    </row>
    <row r="3397" spans="2:12" x14ac:dyDescent="0.25">
      <c r="B3397" s="39" t="s">
        <v>1278</v>
      </c>
      <c r="C3397" s="40" t="s">
        <v>2983</v>
      </c>
      <c r="D3397" s="40">
        <v>440693</v>
      </c>
      <c r="E3397" s="40">
        <v>452787</v>
      </c>
      <c r="F3397" s="40">
        <v>12094</v>
      </c>
      <c r="G3397" s="40">
        <v>0</v>
      </c>
      <c r="H3397" s="40">
        <v>0</v>
      </c>
      <c r="I3397" s="40">
        <v>0</v>
      </c>
      <c r="J3397" s="40">
        <v>223.73899999999998</v>
      </c>
      <c r="K3397" s="40">
        <v>0</v>
      </c>
      <c r="L3397" s="41">
        <v>223.73899999999998</v>
      </c>
    </row>
    <row r="3398" spans="2:12" x14ac:dyDescent="0.25">
      <c r="B3398" s="39" t="str">
        <f t="shared" ref="B3398:B3401" si="696">B3397</f>
        <v>172.31.107.52</v>
      </c>
      <c r="C3398" s="40" t="s">
        <v>2984</v>
      </c>
      <c r="D3398" s="40">
        <v>452994</v>
      </c>
      <c r="E3398" s="40">
        <v>464223</v>
      </c>
      <c r="F3398" s="40">
        <v>11229</v>
      </c>
      <c r="G3398" s="40">
        <v>0</v>
      </c>
      <c r="H3398" s="40">
        <v>0</v>
      </c>
      <c r="I3398" s="40">
        <v>0</v>
      </c>
      <c r="J3398" s="40">
        <v>207.73649999999998</v>
      </c>
      <c r="K3398" s="40">
        <v>0</v>
      </c>
      <c r="L3398" s="41">
        <v>207.73649999999998</v>
      </c>
    </row>
    <row r="3399" spans="2:12" x14ac:dyDescent="0.25">
      <c r="B3399" s="39" t="str">
        <f t="shared" si="696"/>
        <v>172.31.107.52</v>
      </c>
      <c r="C3399" s="40" t="s">
        <v>2985</v>
      </c>
      <c r="D3399" s="40">
        <v>464362</v>
      </c>
      <c r="E3399" s="40">
        <v>476659</v>
      </c>
      <c r="F3399" s="40">
        <v>12297</v>
      </c>
      <c r="G3399" s="40">
        <v>0</v>
      </c>
      <c r="H3399" s="40">
        <v>0</v>
      </c>
      <c r="I3399" s="40">
        <v>0</v>
      </c>
      <c r="J3399" s="40">
        <v>227.49449999999999</v>
      </c>
      <c r="K3399" s="40">
        <v>0</v>
      </c>
      <c r="L3399" s="41">
        <v>227.49449999999999</v>
      </c>
    </row>
    <row r="3400" spans="2:12" x14ac:dyDescent="0.25">
      <c r="B3400" s="39" t="str">
        <f t="shared" si="696"/>
        <v>172.31.107.52</v>
      </c>
      <c r="C3400" s="40" t="s">
        <v>2981</v>
      </c>
      <c r="D3400" s="40">
        <v>408976</v>
      </c>
      <c r="E3400" s="40">
        <v>420704</v>
      </c>
      <c r="F3400" s="40">
        <v>11728</v>
      </c>
      <c r="G3400" s="40">
        <v>0</v>
      </c>
      <c r="H3400" s="40">
        <v>0</v>
      </c>
      <c r="I3400" s="40">
        <v>0</v>
      </c>
      <c r="J3400" s="40">
        <v>216.96799999999999</v>
      </c>
      <c r="K3400" s="40">
        <v>0</v>
      </c>
      <c r="L3400" s="41">
        <v>216.96799999999999</v>
      </c>
    </row>
    <row r="3401" spans="2:12" x14ac:dyDescent="0.25">
      <c r="B3401" s="39" t="str">
        <f t="shared" si="696"/>
        <v>172.31.107.52</v>
      </c>
      <c r="C3401" s="40" t="s">
        <v>2982</v>
      </c>
      <c r="D3401" s="40">
        <v>421082</v>
      </c>
      <c r="E3401" s="40">
        <v>430997</v>
      </c>
      <c r="F3401" s="40">
        <v>9915</v>
      </c>
      <c r="G3401" s="40">
        <v>0</v>
      </c>
      <c r="H3401" s="40">
        <v>0</v>
      </c>
      <c r="I3401" s="40">
        <v>0</v>
      </c>
      <c r="J3401" s="40">
        <v>183.42749999999998</v>
      </c>
      <c r="K3401" s="40">
        <v>0</v>
      </c>
      <c r="L3401" s="41">
        <v>183.42749999999998</v>
      </c>
    </row>
    <row r="3402" spans="2:12" x14ac:dyDescent="0.25">
      <c r="B3402" s="39" t="s">
        <v>1666</v>
      </c>
      <c r="C3402" s="40" t="s">
        <v>2983</v>
      </c>
      <c r="D3402" s="40">
        <v>2021</v>
      </c>
      <c r="E3402" s="40">
        <v>2180</v>
      </c>
      <c r="F3402" s="40">
        <v>159</v>
      </c>
      <c r="G3402" s="40">
        <v>6390</v>
      </c>
      <c r="H3402" s="40">
        <v>6802</v>
      </c>
      <c r="I3402" s="40">
        <v>412</v>
      </c>
      <c r="J3402" s="40">
        <v>2.9415</v>
      </c>
      <c r="K3402" s="40">
        <v>35.020000000000003</v>
      </c>
      <c r="L3402" s="41">
        <v>37.961500000000001</v>
      </c>
    </row>
    <row r="3403" spans="2:12" x14ac:dyDescent="0.25">
      <c r="B3403" s="39" t="str">
        <f t="shared" ref="B3403:B3406" si="697">B3402</f>
        <v>172.31.107.54</v>
      </c>
      <c r="C3403" s="40" t="s">
        <v>2984</v>
      </c>
      <c r="D3403" s="40">
        <v>2182</v>
      </c>
      <c r="E3403" s="40">
        <v>2481</v>
      </c>
      <c r="F3403" s="40">
        <v>299</v>
      </c>
      <c r="G3403" s="40">
        <v>6816</v>
      </c>
      <c r="H3403" s="40">
        <v>7630</v>
      </c>
      <c r="I3403" s="40">
        <v>814</v>
      </c>
      <c r="J3403" s="40">
        <v>5.5314999999999994</v>
      </c>
      <c r="K3403" s="40">
        <v>69.190000000000012</v>
      </c>
      <c r="L3403" s="41">
        <v>74.721500000000006</v>
      </c>
    </row>
    <row r="3404" spans="2:12" x14ac:dyDescent="0.25">
      <c r="B3404" s="39" t="str">
        <f t="shared" si="697"/>
        <v>172.31.107.54</v>
      </c>
      <c r="C3404" s="40" t="s">
        <v>2985</v>
      </c>
      <c r="D3404" s="40">
        <v>2485</v>
      </c>
      <c r="E3404" s="40">
        <v>2530</v>
      </c>
      <c r="F3404" s="40">
        <v>45</v>
      </c>
      <c r="G3404" s="40">
        <v>7635</v>
      </c>
      <c r="H3404" s="40">
        <v>8220</v>
      </c>
      <c r="I3404" s="40">
        <v>585</v>
      </c>
      <c r="J3404" s="40">
        <v>0.83249999999999991</v>
      </c>
      <c r="K3404" s="40">
        <v>49.725000000000001</v>
      </c>
      <c r="L3404" s="41">
        <v>50.557500000000005</v>
      </c>
    </row>
    <row r="3405" spans="2:12" x14ac:dyDescent="0.25">
      <c r="B3405" s="39" t="str">
        <f t="shared" si="697"/>
        <v>172.31.107.54</v>
      </c>
      <c r="C3405" s="40" t="s">
        <v>2981</v>
      </c>
      <c r="D3405" s="40">
        <v>1857</v>
      </c>
      <c r="E3405" s="40">
        <v>1932</v>
      </c>
      <c r="F3405" s="40">
        <v>75</v>
      </c>
      <c r="G3405" s="40">
        <v>5642</v>
      </c>
      <c r="H3405" s="40">
        <v>5976</v>
      </c>
      <c r="I3405" s="40">
        <v>334</v>
      </c>
      <c r="J3405" s="40">
        <v>1.3875</v>
      </c>
      <c r="K3405" s="40">
        <v>28.39</v>
      </c>
      <c r="L3405" s="41">
        <v>29.7775</v>
      </c>
    </row>
    <row r="3406" spans="2:12" x14ac:dyDescent="0.25">
      <c r="B3406" s="39" t="str">
        <f t="shared" si="697"/>
        <v>172.31.107.54</v>
      </c>
      <c r="C3406" s="40" t="s">
        <v>2982</v>
      </c>
      <c r="D3406" s="40">
        <v>1932</v>
      </c>
      <c r="E3406" s="40">
        <v>1982</v>
      </c>
      <c r="F3406" s="40">
        <v>50</v>
      </c>
      <c r="G3406" s="40">
        <v>5981</v>
      </c>
      <c r="H3406" s="40">
        <v>6188</v>
      </c>
      <c r="I3406" s="40">
        <v>207</v>
      </c>
      <c r="J3406" s="40">
        <v>0.92499999999999993</v>
      </c>
      <c r="K3406" s="40">
        <v>17.595000000000002</v>
      </c>
      <c r="L3406" s="41">
        <v>18.520000000000003</v>
      </c>
    </row>
    <row r="3407" spans="2:12" x14ac:dyDescent="0.25">
      <c r="B3407" s="39" t="s">
        <v>1684</v>
      </c>
      <c r="C3407" s="40" t="s">
        <v>2983</v>
      </c>
      <c r="D3407" s="40">
        <v>4222</v>
      </c>
      <c r="E3407" s="40">
        <v>4402</v>
      </c>
      <c r="F3407" s="40">
        <v>180</v>
      </c>
      <c r="G3407" s="40">
        <v>7168</v>
      </c>
      <c r="H3407" s="40">
        <v>7377</v>
      </c>
      <c r="I3407" s="40">
        <v>209</v>
      </c>
      <c r="J3407" s="40">
        <v>3.3299999999999996</v>
      </c>
      <c r="K3407" s="40">
        <v>17.765000000000001</v>
      </c>
      <c r="L3407" s="41">
        <v>21.094999999999999</v>
      </c>
    </row>
    <row r="3408" spans="2:12" x14ac:dyDescent="0.25">
      <c r="B3408" s="39" t="str">
        <f t="shared" ref="B3408:B3411" si="698">B3407</f>
        <v>172.31.107.55</v>
      </c>
      <c r="C3408" s="40" t="s">
        <v>2984</v>
      </c>
      <c r="D3408" s="40">
        <v>4402</v>
      </c>
      <c r="E3408" s="40">
        <v>4514</v>
      </c>
      <c r="F3408" s="40">
        <v>112</v>
      </c>
      <c r="G3408" s="40">
        <v>7377</v>
      </c>
      <c r="H3408" s="40">
        <v>7447</v>
      </c>
      <c r="I3408" s="40">
        <v>70</v>
      </c>
      <c r="J3408" s="40">
        <v>2.0720000000000001</v>
      </c>
      <c r="K3408" s="40">
        <v>5.95</v>
      </c>
      <c r="L3408" s="41">
        <v>8.0220000000000002</v>
      </c>
    </row>
    <row r="3409" spans="2:12" x14ac:dyDescent="0.25">
      <c r="B3409" s="39" t="str">
        <f t="shared" si="698"/>
        <v>172.31.107.55</v>
      </c>
      <c r="C3409" s="40" t="s">
        <v>2985</v>
      </c>
      <c r="D3409" s="40">
        <v>4514</v>
      </c>
      <c r="E3409" s="40">
        <v>4534</v>
      </c>
      <c r="F3409" s="40">
        <v>20</v>
      </c>
      <c r="G3409" s="40">
        <v>7447</v>
      </c>
      <c r="H3409" s="40">
        <v>7680</v>
      </c>
      <c r="I3409" s="40">
        <v>233</v>
      </c>
      <c r="J3409" s="40">
        <v>0.37</v>
      </c>
      <c r="K3409" s="40">
        <v>19.805</v>
      </c>
      <c r="L3409" s="41">
        <v>20.175000000000001</v>
      </c>
    </row>
    <row r="3410" spans="2:12" x14ac:dyDescent="0.25">
      <c r="B3410" s="39" t="str">
        <f t="shared" si="698"/>
        <v>172.31.107.55</v>
      </c>
      <c r="C3410" s="40" t="s">
        <v>2981</v>
      </c>
      <c r="D3410" s="40">
        <v>3815</v>
      </c>
      <c r="E3410" s="40">
        <v>3910</v>
      </c>
      <c r="F3410" s="40">
        <v>95</v>
      </c>
      <c r="G3410" s="40">
        <v>6485</v>
      </c>
      <c r="H3410" s="40">
        <v>6781</v>
      </c>
      <c r="I3410" s="40">
        <v>296</v>
      </c>
      <c r="J3410" s="40">
        <v>1.7574999999999998</v>
      </c>
      <c r="K3410" s="40">
        <v>25.16</v>
      </c>
      <c r="L3410" s="41">
        <v>26.9175</v>
      </c>
    </row>
    <row r="3411" spans="2:12" x14ac:dyDescent="0.25">
      <c r="B3411" s="39" t="str">
        <f t="shared" si="698"/>
        <v>172.31.107.55</v>
      </c>
      <c r="C3411" s="40" t="s">
        <v>2982</v>
      </c>
      <c r="D3411" s="40">
        <v>3910</v>
      </c>
      <c r="E3411" s="40">
        <v>4042</v>
      </c>
      <c r="F3411" s="40">
        <v>132</v>
      </c>
      <c r="G3411" s="40">
        <v>6781</v>
      </c>
      <c r="H3411" s="40">
        <v>6872</v>
      </c>
      <c r="I3411" s="40">
        <v>91</v>
      </c>
      <c r="J3411" s="40">
        <v>2.4419999999999997</v>
      </c>
      <c r="K3411" s="40">
        <v>7.7350000000000003</v>
      </c>
      <c r="L3411" s="41">
        <v>10.177</v>
      </c>
    </row>
    <row r="3412" spans="2:12" x14ac:dyDescent="0.25">
      <c r="B3412" s="39" t="s">
        <v>1871</v>
      </c>
      <c r="C3412" s="40" t="s">
        <v>2983</v>
      </c>
      <c r="D3412" s="40">
        <v>9206</v>
      </c>
      <c r="E3412" s="40">
        <v>9840</v>
      </c>
      <c r="F3412" s="40">
        <v>634</v>
      </c>
      <c r="G3412" s="40">
        <v>0</v>
      </c>
      <c r="H3412" s="40">
        <v>0</v>
      </c>
      <c r="I3412" s="40">
        <v>0</v>
      </c>
      <c r="J3412" s="40">
        <v>11.728999999999999</v>
      </c>
      <c r="K3412" s="40">
        <v>0</v>
      </c>
      <c r="L3412" s="41">
        <v>11.728999999999999</v>
      </c>
    </row>
    <row r="3413" spans="2:12" x14ac:dyDescent="0.25">
      <c r="B3413" s="39" t="str">
        <f t="shared" ref="B3413:B3416" si="699">B3412</f>
        <v>172.31.107.56</v>
      </c>
      <c r="C3413" s="40" t="s">
        <v>2984</v>
      </c>
      <c r="D3413" s="40">
        <v>9840</v>
      </c>
      <c r="E3413" s="40">
        <v>9972</v>
      </c>
      <c r="F3413" s="40">
        <v>132</v>
      </c>
      <c r="G3413" s="40">
        <v>0</v>
      </c>
      <c r="H3413" s="40">
        <v>0</v>
      </c>
      <c r="I3413" s="40">
        <v>0</v>
      </c>
      <c r="J3413" s="40">
        <v>2.4419999999999997</v>
      </c>
      <c r="K3413" s="40">
        <v>0</v>
      </c>
      <c r="L3413" s="41">
        <v>2.4419999999999997</v>
      </c>
    </row>
    <row r="3414" spans="2:12" x14ac:dyDescent="0.25">
      <c r="B3414" s="39" t="str">
        <f t="shared" si="699"/>
        <v>172.31.107.56</v>
      </c>
      <c r="C3414" s="40" t="s">
        <v>2985</v>
      </c>
      <c r="D3414" s="40">
        <v>9972</v>
      </c>
      <c r="E3414" s="40">
        <v>10218</v>
      </c>
      <c r="F3414" s="40">
        <v>246</v>
      </c>
      <c r="G3414" s="40">
        <v>0</v>
      </c>
      <c r="H3414" s="40">
        <v>0</v>
      </c>
      <c r="I3414" s="40">
        <v>0</v>
      </c>
      <c r="J3414" s="40">
        <v>4.5510000000000002</v>
      </c>
      <c r="K3414" s="40">
        <v>0</v>
      </c>
      <c r="L3414" s="41">
        <v>4.5510000000000002</v>
      </c>
    </row>
    <row r="3415" spans="2:12" x14ac:dyDescent="0.25">
      <c r="B3415" s="39" t="str">
        <f t="shared" si="699"/>
        <v>172.31.107.56</v>
      </c>
      <c r="C3415" s="40" t="s">
        <v>2981</v>
      </c>
      <c r="D3415" s="40">
        <v>7704</v>
      </c>
      <c r="E3415" s="40">
        <v>8354</v>
      </c>
      <c r="F3415" s="40">
        <v>650</v>
      </c>
      <c r="G3415" s="40">
        <v>0</v>
      </c>
      <c r="H3415" s="40">
        <v>0</v>
      </c>
      <c r="I3415" s="40">
        <v>0</v>
      </c>
      <c r="J3415" s="40">
        <v>12.024999999999999</v>
      </c>
      <c r="K3415" s="40">
        <v>0</v>
      </c>
      <c r="L3415" s="41">
        <v>12.024999999999999</v>
      </c>
    </row>
    <row r="3416" spans="2:12" x14ac:dyDescent="0.25">
      <c r="B3416" s="39" t="str">
        <f t="shared" si="699"/>
        <v>172.31.107.56</v>
      </c>
      <c r="C3416" s="40" t="s">
        <v>2982</v>
      </c>
      <c r="D3416" s="40">
        <v>8365</v>
      </c>
      <c r="E3416" s="40">
        <v>8901</v>
      </c>
      <c r="F3416" s="40">
        <v>536</v>
      </c>
      <c r="G3416" s="40">
        <v>0</v>
      </c>
      <c r="H3416" s="40">
        <v>0</v>
      </c>
      <c r="I3416" s="40">
        <v>0</v>
      </c>
      <c r="J3416" s="40">
        <v>9.9160000000000004</v>
      </c>
      <c r="K3416" s="40">
        <v>0</v>
      </c>
      <c r="L3416" s="41">
        <v>9.9160000000000004</v>
      </c>
    </row>
    <row r="3417" spans="2:12" x14ac:dyDescent="0.25">
      <c r="B3417" s="39" t="s">
        <v>2606</v>
      </c>
      <c r="C3417" s="40" t="s">
        <v>2983</v>
      </c>
      <c r="D3417" s="40">
        <v>219127</v>
      </c>
      <c r="E3417" s="40">
        <v>221067</v>
      </c>
      <c r="F3417" s="40">
        <v>1940</v>
      </c>
      <c r="G3417" s="40">
        <v>0</v>
      </c>
      <c r="H3417" s="40">
        <v>0</v>
      </c>
      <c r="I3417" s="40">
        <v>0</v>
      </c>
      <c r="J3417" s="40">
        <v>35.89</v>
      </c>
      <c r="K3417" s="40">
        <v>0</v>
      </c>
      <c r="L3417" s="41">
        <v>35.89</v>
      </c>
    </row>
    <row r="3418" spans="2:12" x14ac:dyDescent="0.25">
      <c r="B3418" s="39" t="str">
        <f t="shared" ref="B3418:B3421" si="700">B3417</f>
        <v>172.31.109.42</v>
      </c>
      <c r="C3418" s="40" t="s">
        <v>2984</v>
      </c>
      <c r="D3418" s="40">
        <v>221142</v>
      </c>
      <c r="E3418" s="40">
        <v>222990</v>
      </c>
      <c r="F3418" s="40">
        <v>1848</v>
      </c>
      <c r="G3418" s="40">
        <v>0</v>
      </c>
      <c r="H3418" s="40">
        <v>0</v>
      </c>
      <c r="I3418" s="40">
        <v>0</v>
      </c>
      <c r="J3418" s="40">
        <v>34.187999999999995</v>
      </c>
      <c r="K3418" s="40">
        <v>0</v>
      </c>
      <c r="L3418" s="41">
        <v>34.187999999999995</v>
      </c>
    </row>
    <row r="3419" spans="2:12" x14ac:dyDescent="0.25">
      <c r="B3419" s="39" t="str">
        <f t="shared" si="700"/>
        <v>172.31.109.42</v>
      </c>
      <c r="C3419" s="40" t="s">
        <v>2985</v>
      </c>
      <c r="D3419" s="40">
        <v>223031</v>
      </c>
      <c r="E3419" s="40">
        <v>225026</v>
      </c>
      <c r="F3419" s="40">
        <v>1995</v>
      </c>
      <c r="G3419" s="40">
        <v>0</v>
      </c>
      <c r="H3419" s="40">
        <v>0</v>
      </c>
      <c r="I3419" s="40">
        <v>0</v>
      </c>
      <c r="J3419" s="40">
        <v>36.907499999999999</v>
      </c>
      <c r="K3419" s="40">
        <v>0</v>
      </c>
      <c r="L3419" s="41">
        <v>36.907499999999999</v>
      </c>
    </row>
    <row r="3420" spans="2:12" x14ac:dyDescent="0.25">
      <c r="B3420" s="39" t="str">
        <f t="shared" si="700"/>
        <v>172.31.109.42</v>
      </c>
      <c r="C3420" s="40" t="s">
        <v>2981</v>
      </c>
      <c r="D3420" s="40">
        <v>212988</v>
      </c>
      <c r="E3420" s="40">
        <v>215471</v>
      </c>
      <c r="F3420" s="40">
        <v>2483</v>
      </c>
      <c r="G3420" s="40">
        <v>0</v>
      </c>
      <c r="H3420" s="40">
        <v>0</v>
      </c>
      <c r="I3420" s="40">
        <v>0</v>
      </c>
      <c r="J3420" s="40">
        <v>45.935499999999998</v>
      </c>
      <c r="K3420" s="40">
        <v>0</v>
      </c>
      <c r="L3420" s="41">
        <v>45.935499999999998</v>
      </c>
    </row>
    <row r="3421" spans="2:12" x14ac:dyDescent="0.25">
      <c r="B3421" s="39" t="str">
        <f t="shared" si="700"/>
        <v>172.31.109.42</v>
      </c>
      <c r="C3421" s="40" t="s">
        <v>2982</v>
      </c>
      <c r="D3421" s="40">
        <v>215532</v>
      </c>
      <c r="E3421" s="40">
        <v>217367</v>
      </c>
      <c r="F3421" s="40">
        <v>1835</v>
      </c>
      <c r="G3421" s="40">
        <v>0</v>
      </c>
      <c r="H3421" s="40">
        <v>0</v>
      </c>
      <c r="I3421" s="40">
        <v>0</v>
      </c>
      <c r="J3421" s="40">
        <v>33.947499999999998</v>
      </c>
      <c r="K3421" s="40">
        <v>0</v>
      </c>
      <c r="L3421" s="41">
        <v>33.947499999999998</v>
      </c>
    </row>
    <row r="3422" spans="2:12" x14ac:dyDescent="0.25">
      <c r="B3422" s="39" t="s">
        <v>2609</v>
      </c>
      <c r="C3422" s="40" t="s">
        <v>2983</v>
      </c>
      <c r="D3422" s="40">
        <v>23355</v>
      </c>
      <c r="E3422" s="40">
        <v>23692</v>
      </c>
      <c r="F3422" s="40">
        <v>337</v>
      </c>
      <c r="G3422" s="40">
        <v>0</v>
      </c>
      <c r="H3422" s="40">
        <v>0</v>
      </c>
      <c r="I3422" s="40">
        <v>0</v>
      </c>
      <c r="J3422" s="40">
        <v>6.2344999999999997</v>
      </c>
      <c r="K3422" s="40">
        <v>0</v>
      </c>
      <c r="L3422" s="41">
        <v>6.2344999999999997</v>
      </c>
    </row>
    <row r="3423" spans="2:12" x14ac:dyDescent="0.25">
      <c r="B3423" s="39" t="str">
        <f t="shared" ref="B3423:B3426" si="701">B3422</f>
        <v>172.31.109.43</v>
      </c>
      <c r="C3423" s="40" t="s">
        <v>2984</v>
      </c>
      <c r="D3423" s="40">
        <v>23705</v>
      </c>
      <c r="E3423" s="40">
        <v>24204</v>
      </c>
      <c r="F3423" s="40">
        <v>499</v>
      </c>
      <c r="G3423" s="40">
        <v>0</v>
      </c>
      <c r="H3423" s="40">
        <v>0</v>
      </c>
      <c r="I3423" s="40">
        <v>0</v>
      </c>
      <c r="J3423" s="40">
        <v>9.2314999999999987</v>
      </c>
      <c r="K3423" s="40">
        <v>0</v>
      </c>
      <c r="L3423" s="41">
        <v>9.2314999999999987</v>
      </c>
    </row>
    <row r="3424" spans="2:12" x14ac:dyDescent="0.25">
      <c r="B3424" s="39" t="str">
        <f t="shared" si="701"/>
        <v>172.31.109.43</v>
      </c>
      <c r="C3424" s="40" t="s">
        <v>2985</v>
      </c>
      <c r="D3424" s="40">
        <v>24207</v>
      </c>
      <c r="E3424" s="40">
        <v>24576</v>
      </c>
      <c r="F3424" s="40">
        <v>369</v>
      </c>
      <c r="G3424" s="40">
        <v>0</v>
      </c>
      <c r="H3424" s="40">
        <v>0</v>
      </c>
      <c r="I3424" s="40">
        <v>0</v>
      </c>
      <c r="J3424" s="40">
        <v>6.8264999999999993</v>
      </c>
      <c r="K3424" s="40">
        <v>0</v>
      </c>
      <c r="L3424" s="41">
        <v>6.8264999999999993</v>
      </c>
    </row>
    <row r="3425" spans="2:12" x14ac:dyDescent="0.25">
      <c r="B3425" s="39" t="str">
        <f t="shared" si="701"/>
        <v>172.31.109.43</v>
      </c>
      <c r="C3425" s="40" t="s">
        <v>2981</v>
      </c>
      <c r="D3425" s="40">
        <v>22125</v>
      </c>
      <c r="E3425" s="40">
        <v>22619</v>
      </c>
      <c r="F3425" s="40">
        <v>494</v>
      </c>
      <c r="G3425" s="40">
        <v>0</v>
      </c>
      <c r="H3425" s="40">
        <v>0</v>
      </c>
      <c r="I3425" s="40">
        <v>0</v>
      </c>
      <c r="J3425" s="40">
        <v>9.1389999999999993</v>
      </c>
      <c r="K3425" s="40">
        <v>0</v>
      </c>
      <c r="L3425" s="41">
        <v>9.1389999999999993</v>
      </c>
    </row>
    <row r="3426" spans="2:12" x14ac:dyDescent="0.25">
      <c r="B3426" s="39" t="str">
        <f t="shared" si="701"/>
        <v>172.31.109.43</v>
      </c>
      <c r="C3426" s="40" t="s">
        <v>2982</v>
      </c>
      <c r="D3426" s="40">
        <v>22637</v>
      </c>
      <c r="E3426" s="40">
        <v>23071</v>
      </c>
      <c r="F3426" s="40">
        <v>434</v>
      </c>
      <c r="G3426" s="40">
        <v>0</v>
      </c>
      <c r="H3426" s="40">
        <v>0</v>
      </c>
      <c r="I3426" s="40">
        <v>0</v>
      </c>
      <c r="J3426" s="40">
        <v>8.0289999999999999</v>
      </c>
      <c r="K3426" s="40">
        <v>0</v>
      </c>
      <c r="L3426" s="41">
        <v>8.0289999999999999</v>
      </c>
    </row>
    <row r="3427" spans="2:12" x14ac:dyDescent="0.25">
      <c r="B3427" s="39" t="s">
        <v>1853</v>
      </c>
      <c r="C3427" s="40" t="s">
        <v>2983</v>
      </c>
      <c r="D3427" s="40">
        <v>424802</v>
      </c>
      <c r="E3427" s="40">
        <v>446820</v>
      </c>
      <c r="F3427" s="40">
        <v>22018</v>
      </c>
      <c r="G3427" s="40">
        <v>0</v>
      </c>
      <c r="H3427" s="40">
        <v>0</v>
      </c>
      <c r="I3427" s="40">
        <v>0</v>
      </c>
      <c r="J3427" s="40">
        <v>407.33299999999997</v>
      </c>
      <c r="K3427" s="40">
        <v>0</v>
      </c>
      <c r="L3427" s="41">
        <v>407.33299999999997</v>
      </c>
    </row>
    <row r="3428" spans="2:12" x14ac:dyDescent="0.25">
      <c r="B3428" s="39" t="str">
        <f t="shared" ref="B3428:B3431" si="702">B3427</f>
        <v>172.31.111.41</v>
      </c>
      <c r="C3428" s="40" t="s">
        <v>2984</v>
      </c>
      <c r="D3428" s="40">
        <v>447411</v>
      </c>
      <c r="E3428" s="40">
        <v>465951</v>
      </c>
      <c r="F3428" s="40">
        <v>18540</v>
      </c>
      <c r="G3428" s="40">
        <v>0</v>
      </c>
      <c r="H3428" s="40">
        <v>0</v>
      </c>
      <c r="I3428" s="40">
        <v>0</v>
      </c>
      <c r="J3428" s="40">
        <v>342.99</v>
      </c>
      <c r="K3428" s="40">
        <v>0</v>
      </c>
      <c r="L3428" s="41">
        <v>342.99</v>
      </c>
    </row>
    <row r="3429" spans="2:12" x14ac:dyDescent="0.25">
      <c r="B3429" s="39" t="str">
        <f t="shared" si="702"/>
        <v>172.31.111.41</v>
      </c>
      <c r="C3429" s="40" t="s">
        <v>2985</v>
      </c>
      <c r="D3429" s="40">
        <v>466736</v>
      </c>
      <c r="E3429" s="40">
        <v>488453</v>
      </c>
      <c r="F3429" s="40">
        <v>21717</v>
      </c>
      <c r="G3429" s="40">
        <v>0</v>
      </c>
      <c r="H3429" s="40">
        <v>0</v>
      </c>
      <c r="I3429" s="40">
        <v>0</v>
      </c>
      <c r="J3429" s="40">
        <v>401.7645</v>
      </c>
      <c r="K3429" s="40">
        <v>0</v>
      </c>
      <c r="L3429" s="41">
        <v>401.7645</v>
      </c>
    </row>
    <row r="3430" spans="2:12" x14ac:dyDescent="0.25">
      <c r="B3430" s="39" t="str">
        <f t="shared" si="702"/>
        <v>172.31.111.41</v>
      </c>
      <c r="C3430" s="40" t="s">
        <v>2981</v>
      </c>
      <c r="D3430" s="40">
        <v>360463</v>
      </c>
      <c r="E3430" s="40">
        <v>382903</v>
      </c>
      <c r="F3430" s="40">
        <v>22440</v>
      </c>
      <c r="G3430" s="40">
        <v>0</v>
      </c>
      <c r="H3430" s="40">
        <v>0</v>
      </c>
      <c r="I3430" s="40">
        <v>0</v>
      </c>
      <c r="J3430" s="40">
        <v>415.14</v>
      </c>
      <c r="K3430" s="40">
        <v>0</v>
      </c>
      <c r="L3430" s="41">
        <v>415.14</v>
      </c>
    </row>
    <row r="3431" spans="2:12" x14ac:dyDescent="0.25">
      <c r="B3431" s="39" t="str">
        <f t="shared" si="702"/>
        <v>172.31.111.41</v>
      </c>
      <c r="C3431" s="40" t="s">
        <v>2982</v>
      </c>
      <c r="D3431" s="40">
        <v>383684</v>
      </c>
      <c r="E3431" s="40">
        <v>402900</v>
      </c>
      <c r="F3431" s="40">
        <v>19216</v>
      </c>
      <c r="G3431" s="40">
        <v>0</v>
      </c>
      <c r="H3431" s="40">
        <v>0</v>
      </c>
      <c r="I3431" s="40">
        <v>0</v>
      </c>
      <c r="J3431" s="40">
        <v>355.49599999999998</v>
      </c>
      <c r="K3431" s="40">
        <v>0</v>
      </c>
      <c r="L3431" s="41">
        <v>355.49599999999998</v>
      </c>
    </row>
    <row r="3432" spans="2:12" x14ac:dyDescent="0.25">
      <c r="B3432" s="39" t="s">
        <v>946</v>
      </c>
      <c r="C3432" s="40" t="s">
        <v>2983</v>
      </c>
      <c r="D3432" s="40">
        <v>48476</v>
      </c>
      <c r="E3432" s="40">
        <v>48872</v>
      </c>
      <c r="F3432" s="40">
        <v>396</v>
      </c>
      <c r="G3432" s="40">
        <v>0</v>
      </c>
      <c r="H3432" s="40">
        <v>0</v>
      </c>
      <c r="I3432" s="40">
        <v>0</v>
      </c>
      <c r="J3432" s="40">
        <v>7.3259999999999996</v>
      </c>
      <c r="K3432" s="40">
        <v>0</v>
      </c>
      <c r="L3432" s="41">
        <v>7.3259999999999996</v>
      </c>
    </row>
    <row r="3433" spans="2:12" x14ac:dyDescent="0.25">
      <c r="B3433" s="39" t="str">
        <f t="shared" ref="B3433:B3436" si="703">B3432</f>
        <v>172.31.111.42</v>
      </c>
      <c r="C3433" s="40" t="s">
        <v>2984</v>
      </c>
      <c r="D3433" s="40">
        <v>48874</v>
      </c>
      <c r="E3433" s="40">
        <v>49482</v>
      </c>
      <c r="F3433" s="40">
        <v>608</v>
      </c>
      <c r="G3433" s="40">
        <v>0</v>
      </c>
      <c r="H3433" s="40">
        <v>0</v>
      </c>
      <c r="I3433" s="40">
        <v>0</v>
      </c>
      <c r="J3433" s="40">
        <v>11.247999999999999</v>
      </c>
      <c r="K3433" s="40">
        <v>0</v>
      </c>
      <c r="L3433" s="41">
        <v>11.247999999999999</v>
      </c>
    </row>
    <row r="3434" spans="2:12" x14ac:dyDescent="0.25">
      <c r="B3434" s="39" t="str">
        <f t="shared" si="703"/>
        <v>172.31.111.42</v>
      </c>
      <c r="C3434" s="40" t="s">
        <v>2985</v>
      </c>
      <c r="D3434" s="40">
        <v>49484</v>
      </c>
      <c r="E3434" s="40">
        <v>50093</v>
      </c>
      <c r="F3434" s="40">
        <v>609</v>
      </c>
      <c r="G3434" s="40">
        <v>0</v>
      </c>
      <c r="H3434" s="40">
        <v>0</v>
      </c>
      <c r="I3434" s="40">
        <v>0</v>
      </c>
      <c r="J3434" s="40">
        <v>11.266499999999999</v>
      </c>
      <c r="K3434" s="40">
        <v>0</v>
      </c>
      <c r="L3434" s="41">
        <v>11.266499999999999</v>
      </c>
    </row>
    <row r="3435" spans="2:12" x14ac:dyDescent="0.25">
      <c r="B3435" s="39" t="str">
        <f t="shared" si="703"/>
        <v>172.31.111.42</v>
      </c>
      <c r="C3435" s="40" t="s">
        <v>2981</v>
      </c>
      <c r="D3435" s="40">
        <v>46811</v>
      </c>
      <c r="E3435" s="40">
        <v>47462</v>
      </c>
      <c r="F3435" s="40">
        <v>651</v>
      </c>
      <c r="G3435" s="40">
        <v>0</v>
      </c>
      <c r="H3435" s="40">
        <v>0</v>
      </c>
      <c r="I3435" s="40">
        <v>0</v>
      </c>
      <c r="J3435" s="40">
        <v>12.0435</v>
      </c>
      <c r="K3435" s="40">
        <v>0</v>
      </c>
      <c r="L3435" s="41">
        <v>12.0435</v>
      </c>
    </row>
    <row r="3436" spans="2:12" x14ac:dyDescent="0.25">
      <c r="B3436" s="39" t="str">
        <f t="shared" si="703"/>
        <v>172.31.111.42</v>
      </c>
      <c r="C3436" s="40" t="s">
        <v>2982</v>
      </c>
      <c r="D3436" s="40">
        <v>47463</v>
      </c>
      <c r="E3436" s="40">
        <v>47884</v>
      </c>
      <c r="F3436" s="40">
        <v>421</v>
      </c>
      <c r="G3436" s="40">
        <v>0</v>
      </c>
      <c r="H3436" s="40">
        <v>0</v>
      </c>
      <c r="I3436" s="40">
        <v>0</v>
      </c>
      <c r="J3436" s="40">
        <v>7.7885</v>
      </c>
      <c r="K3436" s="40">
        <v>0</v>
      </c>
      <c r="L3436" s="41">
        <v>7.7885</v>
      </c>
    </row>
    <row r="3437" spans="2:12" x14ac:dyDescent="0.25">
      <c r="B3437" s="39" t="s">
        <v>952</v>
      </c>
      <c r="C3437" s="40" t="s">
        <v>2983</v>
      </c>
      <c r="D3437" s="40">
        <v>199915</v>
      </c>
      <c r="E3437" s="40">
        <v>200313</v>
      </c>
      <c r="F3437" s="40">
        <v>398</v>
      </c>
      <c r="G3437" s="40">
        <v>0</v>
      </c>
      <c r="H3437" s="40">
        <v>0</v>
      </c>
      <c r="I3437" s="40">
        <v>0</v>
      </c>
      <c r="J3437" s="40">
        <v>7.3629999999999995</v>
      </c>
      <c r="K3437" s="40">
        <v>0</v>
      </c>
      <c r="L3437" s="41">
        <v>7.3629999999999995</v>
      </c>
    </row>
    <row r="3438" spans="2:12" x14ac:dyDescent="0.25">
      <c r="B3438" s="39" t="str">
        <f t="shared" ref="B3438:B3441" si="704">B3437</f>
        <v>172.31.111.49</v>
      </c>
      <c r="C3438" s="40" t="s">
        <v>2984</v>
      </c>
      <c r="D3438" s="40">
        <v>200315</v>
      </c>
      <c r="E3438" s="40">
        <v>200715</v>
      </c>
      <c r="F3438" s="40">
        <v>400</v>
      </c>
      <c r="G3438" s="40">
        <v>0</v>
      </c>
      <c r="H3438" s="40">
        <v>0</v>
      </c>
      <c r="I3438" s="40">
        <v>0</v>
      </c>
      <c r="J3438" s="40">
        <v>7.3999999999999995</v>
      </c>
      <c r="K3438" s="40">
        <v>0</v>
      </c>
      <c r="L3438" s="41">
        <v>7.3999999999999995</v>
      </c>
    </row>
    <row r="3439" spans="2:12" x14ac:dyDescent="0.25">
      <c r="B3439" s="39" t="str">
        <f t="shared" si="704"/>
        <v>172.31.111.49</v>
      </c>
      <c r="C3439" s="40" t="s">
        <v>2985</v>
      </c>
      <c r="D3439" s="40">
        <v>200717</v>
      </c>
      <c r="E3439" s="40">
        <v>201171</v>
      </c>
      <c r="F3439" s="40">
        <v>454</v>
      </c>
      <c r="G3439" s="40">
        <v>0</v>
      </c>
      <c r="H3439" s="40">
        <v>0</v>
      </c>
      <c r="I3439" s="40">
        <v>0</v>
      </c>
      <c r="J3439" s="40">
        <v>8.3989999999999991</v>
      </c>
      <c r="K3439" s="40">
        <v>0</v>
      </c>
      <c r="L3439" s="41">
        <v>8.3989999999999991</v>
      </c>
    </row>
    <row r="3440" spans="2:12" x14ac:dyDescent="0.25">
      <c r="B3440" s="39" t="str">
        <f t="shared" si="704"/>
        <v>172.31.111.49</v>
      </c>
      <c r="C3440" s="40" t="s">
        <v>2981</v>
      </c>
      <c r="D3440" s="40">
        <v>199197</v>
      </c>
      <c r="E3440" s="40">
        <v>199425</v>
      </c>
      <c r="F3440" s="40">
        <v>228</v>
      </c>
      <c r="G3440" s="40">
        <v>0</v>
      </c>
      <c r="H3440" s="40">
        <v>0</v>
      </c>
      <c r="I3440" s="40">
        <v>0</v>
      </c>
      <c r="J3440" s="40">
        <v>4.218</v>
      </c>
      <c r="K3440" s="40">
        <v>0</v>
      </c>
      <c r="L3440" s="41">
        <v>4.218</v>
      </c>
    </row>
    <row r="3441" spans="2:12" x14ac:dyDescent="0.25">
      <c r="B3441" s="39" t="str">
        <f t="shared" si="704"/>
        <v>172.31.111.49</v>
      </c>
      <c r="C3441" s="40" t="s">
        <v>2982</v>
      </c>
      <c r="D3441" s="40">
        <v>199434</v>
      </c>
      <c r="E3441" s="40">
        <v>199660</v>
      </c>
      <c r="F3441" s="40">
        <v>226</v>
      </c>
      <c r="G3441" s="40">
        <v>0</v>
      </c>
      <c r="H3441" s="40">
        <v>0</v>
      </c>
      <c r="I3441" s="40">
        <v>0</v>
      </c>
      <c r="J3441" s="40">
        <v>4.181</v>
      </c>
      <c r="K3441" s="40">
        <v>0</v>
      </c>
      <c r="L3441" s="41">
        <v>4.181</v>
      </c>
    </row>
    <row r="3442" spans="2:12" x14ac:dyDescent="0.25">
      <c r="B3442" s="39" t="s">
        <v>949</v>
      </c>
      <c r="C3442" s="40" t="s">
        <v>2983</v>
      </c>
      <c r="D3442" s="40">
        <v>25351</v>
      </c>
      <c r="E3442" s="40">
        <v>25473</v>
      </c>
      <c r="F3442" s="40">
        <v>122</v>
      </c>
      <c r="G3442" s="40">
        <v>28671</v>
      </c>
      <c r="H3442" s="40">
        <v>28822</v>
      </c>
      <c r="I3442" s="40">
        <v>151</v>
      </c>
      <c r="J3442" s="40">
        <v>2.2569999999999997</v>
      </c>
      <c r="K3442" s="40">
        <v>12.835000000000001</v>
      </c>
      <c r="L3442" s="41">
        <v>15.092000000000001</v>
      </c>
    </row>
    <row r="3443" spans="2:12" x14ac:dyDescent="0.25">
      <c r="B3443" s="39" t="str">
        <f t="shared" ref="B3443:B3446" si="705">B3442</f>
        <v>172.31.111.50</v>
      </c>
      <c r="C3443" s="40" t="s">
        <v>2984</v>
      </c>
      <c r="D3443" s="40">
        <v>25473</v>
      </c>
      <c r="E3443" s="40">
        <v>25646</v>
      </c>
      <c r="F3443" s="40">
        <v>173</v>
      </c>
      <c r="G3443" s="40">
        <v>28822</v>
      </c>
      <c r="H3443" s="40">
        <v>29228</v>
      </c>
      <c r="I3443" s="40">
        <v>406</v>
      </c>
      <c r="J3443" s="40">
        <v>3.2004999999999999</v>
      </c>
      <c r="K3443" s="40">
        <v>34.510000000000005</v>
      </c>
      <c r="L3443" s="41">
        <v>37.710500000000003</v>
      </c>
    </row>
    <row r="3444" spans="2:12" x14ac:dyDescent="0.25">
      <c r="B3444" s="39" t="str">
        <f t="shared" si="705"/>
        <v>172.31.111.50</v>
      </c>
      <c r="C3444" s="40" t="s">
        <v>2985</v>
      </c>
      <c r="D3444" s="40">
        <v>25646</v>
      </c>
      <c r="E3444" s="40">
        <v>25726</v>
      </c>
      <c r="F3444" s="40">
        <v>80</v>
      </c>
      <c r="G3444" s="40">
        <v>29228</v>
      </c>
      <c r="H3444" s="40">
        <v>29393</v>
      </c>
      <c r="I3444" s="40">
        <v>165</v>
      </c>
      <c r="J3444" s="40">
        <v>1.48</v>
      </c>
      <c r="K3444" s="40">
        <v>14.025</v>
      </c>
      <c r="L3444" s="41">
        <v>15.505000000000001</v>
      </c>
    </row>
    <row r="3445" spans="2:12" x14ac:dyDescent="0.25">
      <c r="B3445" s="39" t="str">
        <f t="shared" si="705"/>
        <v>172.31.111.50</v>
      </c>
      <c r="C3445" s="40" t="s">
        <v>2981</v>
      </c>
      <c r="D3445" s="40">
        <v>25006</v>
      </c>
      <c r="E3445" s="40">
        <v>25167</v>
      </c>
      <c r="F3445" s="40">
        <v>161</v>
      </c>
      <c r="G3445" s="40">
        <v>27671</v>
      </c>
      <c r="H3445" s="40">
        <v>28240</v>
      </c>
      <c r="I3445" s="40">
        <v>569</v>
      </c>
      <c r="J3445" s="40">
        <v>2.9784999999999999</v>
      </c>
      <c r="K3445" s="40">
        <v>48.365000000000002</v>
      </c>
      <c r="L3445" s="41">
        <v>51.343499999999999</v>
      </c>
    </row>
    <row r="3446" spans="2:12" x14ac:dyDescent="0.25">
      <c r="B3446" s="39" t="str">
        <f t="shared" si="705"/>
        <v>172.31.111.50</v>
      </c>
      <c r="C3446" s="40" t="s">
        <v>2982</v>
      </c>
      <c r="D3446" s="40">
        <v>25167</v>
      </c>
      <c r="E3446" s="40">
        <v>25215</v>
      </c>
      <c r="F3446" s="40">
        <v>48</v>
      </c>
      <c r="G3446" s="40">
        <v>28255</v>
      </c>
      <c r="H3446" s="40">
        <v>28456</v>
      </c>
      <c r="I3446" s="40">
        <v>201</v>
      </c>
      <c r="J3446" s="40">
        <v>0.8879999999999999</v>
      </c>
      <c r="K3446" s="40">
        <v>17.085000000000001</v>
      </c>
      <c r="L3446" s="41">
        <v>17.972999999999999</v>
      </c>
    </row>
    <row r="3447" spans="2:12" x14ac:dyDescent="0.25">
      <c r="B3447" s="39" t="s">
        <v>943</v>
      </c>
      <c r="C3447" s="40" t="s">
        <v>2983</v>
      </c>
      <c r="D3447" s="40">
        <v>148332</v>
      </c>
      <c r="E3447" s="40">
        <v>149738</v>
      </c>
      <c r="F3447" s="40">
        <v>1406</v>
      </c>
      <c r="G3447" s="40">
        <v>0</v>
      </c>
      <c r="H3447" s="40">
        <v>0</v>
      </c>
      <c r="I3447" s="40">
        <v>0</v>
      </c>
      <c r="J3447" s="40">
        <v>26.010999999999999</v>
      </c>
      <c r="K3447" s="40">
        <v>0</v>
      </c>
      <c r="L3447" s="41">
        <v>26.010999999999999</v>
      </c>
    </row>
    <row r="3448" spans="2:12" x14ac:dyDescent="0.25">
      <c r="B3448" s="39" t="str">
        <f t="shared" ref="B3448:B3451" si="706">B3447</f>
        <v>172.31.111.51</v>
      </c>
      <c r="C3448" s="40" t="s">
        <v>2984</v>
      </c>
      <c r="D3448" s="40">
        <v>149741</v>
      </c>
      <c r="E3448" s="40">
        <v>151145</v>
      </c>
      <c r="F3448" s="40">
        <v>1404</v>
      </c>
      <c r="G3448" s="40">
        <v>0</v>
      </c>
      <c r="H3448" s="40">
        <v>0</v>
      </c>
      <c r="I3448" s="40">
        <v>0</v>
      </c>
      <c r="J3448" s="40">
        <v>25.974</v>
      </c>
      <c r="K3448" s="40">
        <v>0</v>
      </c>
      <c r="L3448" s="41">
        <v>25.974</v>
      </c>
    </row>
    <row r="3449" spans="2:12" x14ac:dyDescent="0.25">
      <c r="B3449" s="39" t="str">
        <f t="shared" si="706"/>
        <v>172.31.111.51</v>
      </c>
      <c r="C3449" s="40" t="s">
        <v>2985</v>
      </c>
      <c r="D3449" s="40">
        <v>151145</v>
      </c>
      <c r="E3449" s="40">
        <v>152301</v>
      </c>
      <c r="F3449" s="40">
        <v>1156</v>
      </c>
      <c r="G3449" s="40">
        <v>0</v>
      </c>
      <c r="H3449" s="40">
        <v>0</v>
      </c>
      <c r="I3449" s="40">
        <v>0</v>
      </c>
      <c r="J3449" s="40">
        <v>21.385999999999999</v>
      </c>
      <c r="K3449" s="40">
        <v>0</v>
      </c>
      <c r="L3449" s="41">
        <v>21.385999999999999</v>
      </c>
    </row>
    <row r="3450" spans="2:12" x14ac:dyDescent="0.25">
      <c r="B3450" s="39" t="str">
        <f t="shared" si="706"/>
        <v>172.31.111.51</v>
      </c>
      <c r="C3450" s="40" t="s">
        <v>2981</v>
      </c>
      <c r="D3450" s="40">
        <v>144221</v>
      </c>
      <c r="E3450" s="40">
        <v>145592</v>
      </c>
      <c r="F3450" s="40">
        <v>1371</v>
      </c>
      <c r="G3450" s="40">
        <v>0</v>
      </c>
      <c r="H3450" s="40">
        <v>0</v>
      </c>
      <c r="I3450" s="40">
        <v>0</v>
      </c>
      <c r="J3450" s="40">
        <v>25.363499999999998</v>
      </c>
      <c r="K3450" s="40">
        <v>0</v>
      </c>
      <c r="L3450" s="41">
        <v>25.363499999999998</v>
      </c>
    </row>
    <row r="3451" spans="2:12" x14ac:dyDescent="0.25">
      <c r="B3451" s="39" t="str">
        <f t="shared" si="706"/>
        <v>172.31.111.51</v>
      </c>
      <c r="C3451" s="40" t="s">
        <v>2982</v>
      </c>
      <c r="D3451" s="40">
        <v>145722</v>
      </c>
      <c r="E3451" s="40">
        <v>147145</v>
      </c>
      <c r="F3451" s="40">
        <v>1423</v>
      </c>
      <c r="G3451" s="40">
        <v>0</v>
      </c>
      <c r="H3451" s="40">
        <v>0</v>
      </c>
      <c r="I3451" s="40">
        <v>0</v>
      </c>
      <c r="J3451" s="40">
        <v>26.325499999999998</v>
      </c>
      <c r="K3451" s="40">
        <v>0</v>
      </c>
      <c r="L3451" s="41">
        <v>26.325499999999998</v>
      </c>
    </row>
    <row r="3452" spans="2:12" x14ac:dyDescent="0.25">
      <c r="B3452" s="39" t="s">
        <v>937</v>
      </c>
      <c r="C3452" s="40" t="s">
        <v>2983</v>
      </c>
      <c r="D3452" s="40">
        <v>1244615</v>
      </c>
      <c r="E3452" s="40">
        <v>1253989</v>
      </c>
      <c r="F3452" s="40">
        <v>9374</v>
      </c>
      <c r="G3452" s="40">
        <v>0</v>
      </c>
      <c r="H3452" s="40">
        <v>0</v>
      </c>
      <c r="I3452" s="40">
        <v>0</v>
      </c>
      <c r="J3452" s="40">
        <v>173.41899999999998</v>
      </c>
      <c r="K3452" s="40">
        <v>0</v>
      </c>
      <c r="L3452" s="41">
        <v>173.41899999999998</v>
      </c>
    </row>
    <row r="3453" spans="2:12" x14ac:dyDescent="0.25">
      <c r="B3453" s="39" t="str">
        <f t="shared" ref="B3453:B3456" si="707">B3452</f>
        <v>172.31.111.52</v>
      </c>
      <c r="C3453" s="40" t="s">
        <v>2984</v>
      </c>
      <c r="D3453" s="40">
        <v>1254359</v>
      </c>
      <c r="E3453" s="40">
        <v>1263191</v>
      </c>
      <c r="F3453" s="40">
        <v>8832</v>
      </c>
      <c r="G3453" s="40">
        <v>0</v>
      </c>
      <c r="H3453" s="40">
        <v>0</v>
      </c>
      <c r="I3453" s="40">
        <v>0</v>
      </c>
      <c r="J3453" s="40">
        <v>163.392</v>
      </c>
      <c r="K3453" s="40">
        <v>0</v>
      </c>
      <c r="L3453" s="41">
        <v>163.392</v>
      </c>
    </row>
    <row r="3454" spans="2:12" x14ac:dyDescent="0.25">
      <c r="B3454" s="39" t="str">
        <f t="shared" si="707"/>
        <v>172.31.111.52</v>
      </c>
      <c r="C3454" s="40" t="s">
        <v>2985</v>
      </c>
      <c r="D3454" s="40">
        <v>1263513</v>
      </c>
      <c r="E3454" s="40">
        <v>1272207</v>
      </c>
      <c r="F3454" s="40">
        <v>8694</v>
      </c>
      <c r="G3454" s="40">
        <v>0</v>
      </c>
      <c r="H3454" s="40">
        <v>0</v>
      </c>
      <c r="I3454" s="40">
        <v>0</v>
      </c>
      <c r="J3454" s="40">
        <v>160.839</v>
      </c>
      <c r="K3454" s="40">
        <v>0</v>
      </c>
      <c r="L3454" s="41">
        <v>160.839</v>
      </c>
    </row>
    <row r="3455" spans="2:12" x14ac:dyDescent="0.25">
      <c r="B3455" s="39" t="str">
        <f t="shared" si="707"/>
        <v>172.31.111.52</v>
      </c>
      <c r="C3455" s="40" t="s">
        <v>2981</v>
      </c>
      <c r="D3455" s="40">
        <v>1220716</v>
      </c>
      <c r="E3455" s="40">
        <v>1228626</v>
      </c>
      <c r="F3455" s="40">
        <v>7910</v>
      </c>
      <c r="G3455" s="40">
        <v>0</v>
      </c>
      <c r="H3455" s="40">
        <v>0</v>
      </c>
      <c r="I3455" s="40">
        <v>0</v>
      </c>
      <c r="J3455" s="40">
        <v>146.33499999999998</v>
      </c>
      <c r="K3455" s="40">
        <v>0</v>
      </c>
      <c r="L3455" s="41">
        <v>146.33499999999998</v>
      </c>
    </row>
    <row r="3456" spans="2:12" x14ac:dyDescent="0.25">
      <c r="B3456" s="39" t="str">
        <f t="shared" si="707"/>
        <v>172.31.111.52</v>
      </c>
      <c r="C3456" s="40" t="s">
        <v>2982</v>
      </c>
      <c r="D3456" s="40">
        <v>1228886</v>
      </c>
      <c r="E3456" s="40">
        <v>1236239</v>
      </c>
      <c r="F3456" s="40">
        <v>7353</v>
      </c>
      <c r="G3456" s="40">
        <v>0</v>
      </c>
      <c r="H3456" s="40">
        <v>0</v>
      </c>
      <c r="I3456" s="40">
        <v>0</v>
      </c>
      <c r="J3456" s="40">
        <v>136.03049999999999</v>
      </c>
      <c r="K3456" s="40">
        <v>0</v>
      </c>
      <c r="L3456" s="41">
        <v>136.03049999999999</v>
      </c>
    </row>
    <row r="3457" spans="2:12" x14ac:dyDescent="0.25">
      <c r="B3457" s="39" t="s">
        <v>940</v>
      </c>
      <c r="C3457" s="40" t="s">
        <v>2983</v>
      </c>
      <c r="D3457" s="40">
        <v>55495</v>
      </c>
      <c r="E3457" s="40">
        <v>55837</v>
      </c>
      <c r="F3457" s="40">
        <v>342</v>
      </c>
      <c r="G3457" s="40">
        <v>0</v>
      </c>
      <c r="H3457" s="40">
        <v>0</v>
      </c>
      <c r="I3457" s="40">
        <v>0</v>
      </c>
      <c r="J3457" s="40">
        <v>6.327</v>
      </c>
      <c r="K3457" s="40">
        <v>0</v>
      </c>
      <c r="L3457" s="41">
        <v>6.327</v>
      </c>
    </row>
    <row r="3458" spans="2:12" x14ac:dyDescent="0.25">
      <c r="B3458" s="39" t="str">
        <f t="shared" ref="B3458:B3461" si="708">B3457</f>
        <v>172.31.111.54</v>
      </c>
      <c r="C3458" s="40" t="s">
        <v>2984</v>
      </c>
      <c r="D3458" s="40">
        <v>55837</v>
      </c>
      <c r="E3458" s="40">
        <v>56152</v>
      </c>
      <c r="F3458" s="40">
        <v>315</v>
      </c>
      <c r="G3458" s="40">
        <v>0</v>
      </c>
      <c r="H3458" s="40">
        <v>0</v>
      </c>
      <c r="I3458" s="40">
        <v>0</v>
      </c>
      <c r="J3458" s="40">
        <v>5.8274999999999997</v>
      </c>
      <c r="K3458" s="40">
        <v>0</v>
      </c>
      <c r="L3458" s="41">
        <v>5.8274999999999997</v>
      </c>
    </row>
    <row r="3459" spans="2:12" x14ac:dyDescent="0.25">
      <c r="B3459" s="39" t="str">
        <f t="shared" si="708"/>
        <v>172.31.111.54</v>
      </c>
      <c r="C3459" s="40" t="s">
        <v>2985</v>
      </c>
      <c r="D3459" s="40">
        <v>56152</v>
      </c>
      <c r="E3459" s="40">
        <v>56496</v>
      </c>
      <c r="F3459" s="40">
        <v>344</v>
      </c>
      <c r="G3459" s="40">
        <v>0</v>
      </c>
      <c r="H3459" s="40">
        <v>0</v>
      </c>
      <c r="I3459" s="40">
        <v>0</v>
      </c>
      <c r="J3459" s="40">
        <v>6.3639999999999999</v>
      </c>
      <c r="K3459" s="40">
        <v>0</v>
      </c>
      <c r="L3459" s="41">
        <v>6.3639999999999999</v>
      </c>
    </row>
    <row r="3460" spans="2:12" x14ac:dyDescent="0.25">
      <c r="B3460" s="39" t="str">
        <f t="shared" si="708"/>
        <v>172.31.111.54</v>
      </c>
      <c r="C3460" s="40" t="s">
        <v>2981</v>
      </c>
      <c r="D3460" s="40">
        <v>54584</v>
      </c>
      <c r="E3460" s="40">
        <v>54907</v>
      </c>
      <c r="F3460" s="40">
        <v>323</v>
      </c>
      <c r="G3460" s="40">
        <v>0</v>
      </c>
      <c r="H3460" s="40">
        <v>0</v>
      </c>
      <c r="I3460" s="40">
        <v>0</v>
      </c>
      <c r="J3460" s="40">
        <v>5.9754999999999994</v>
      </c>
      <c r="K3460" s="40">
        <v>0</v>
      </c>
      <c r="L3460" s="41">
        <v>5.9754999999999994</v>
      </c>
    </row>
    <row r="3461" spans="2:12" x14ac:dyDescent="0.25">
      <c r="B3461" s="39" t="str">
        <f t="shared" si="708"/>
        <v>172.31.111.54</v>
      </c>
      <c r="C3461" s="40" t="s">
        <v>2982</v>
      </c>
      <c r="D3461" s="40">
        <v>54911</v>
      </c>
      <c r="E3461" s="40">
        <v>55126</v>
      </c>
      <c r="F3461" s="40">
        <v>215</v>
      </c>
      <c r="G3461" s="40">
        <v>0</v>
      </c>
      <c r="H3461" s="40">
        <v>0</v>
      </c>
      <c r="I3461" s="40">
        <v>0</v>
      </c>
      <c r="J3461" s="40">
        <v>3.9774999999999996</v>
      </c>
      <c r="K3461" s="40">
        <v>0</v>
      </c>
      <c r="L3461" s="41">
        <v>3.9774999999999996</v>
      </c>
    </row>
    <row r="3462" spans="2:12" x14ac:dyDescent="0.25">
      <c r="B3462" s="39" t="s">
        <v>1675</v>
      </c>
      <c r="C3462" s="40" t="s">
        <v>2983</v>
      </c>
      <c r="D3462" s="40">
        <v>25801</v>
      </c>
      <c r="E3462" s="40">
        <v>26383</v>
      </c>
      <c r="F3462" s="40">
        <v>582</v>
      </c>
      <c r="G3462" s="40">
        <v>0</v>
      </c>
      <c r="H3462" s="40">
        <v>0</v>
      </c>
      <c r="I3462" s="40">
        <v>0</v>
      </c>
      <c r="J3462" s="40">
        <v>10.766999999999999</v>
      </c>
      <c r="K3462" s="40">
        <v>0</v>
      </c>
      <c r="L3462" s="41">
        <v>10.766999999999999</v>
      </c>
    </row>
    <row r="3463" spans="2:12" x14ac:dyDescent="0.25">
      <c r="B3463" s="39" t="str">
        <f t="shared" ref="B3463:B3466" si="709">B3462</f>
        <v>172.31.111.56</v>
      </c>
      <c r="C3463" s="40" t="s">
        <v>2984</v>
      </c>
      <c r="D3463" s="40">
        <v>26386</v>
      </c>
      <c r="E3463" s="40">
        <v>27491</v>
      </c>
      <c r="F3463" s="40">
        <v>1105</v>
      </c>
      <c r="G3463" s="40">
        <v>0</v>
      </c>
      <c r="H3463" s="40">
        <v>0</v>
      </c>
      <c r="I3463" s="40">
        <v>0</v>
      </c>
      <c r="J3463" s="40">
        <v>20.442499999999999</v>
      </c>
      <c r="K3463" s="40">
        <v>0</v>
      </c>
      <c r="L3463" s="41">
        <v>20.442499999999999</v>
      </c>
    </row>
    <row r="3464" spans="2:12" x14ac:dyDescent="0.25">
      <c r="B3464" s="39" t="str">
        <f t="shared" si="709"/>
        <v>172.31.111.56</v>
      </c>
      <c r="C3464" s="40" t="s">
        <v>2985</v>
      </c>
      <c r="D3464" s="40">
        <v>27495</v>
      </c>
      <c r="E3464" s="40">
        <v>28170</v>
      </c>
      <c r="F3464" s="40">
        <v>675</v>
      </c>
      <c r="G3464" s="40">
        <v>0</v>
      </c>
      <c r="H3464" s="40">
        <v>0</v>
      </c>
      <c r="I3464" s="40">
        <v>0</v>
      </c>
      <c r="J3464" s="40">
        <v>12.487499999999999</v>
      </c>
      <c r="K3464" s="40">
        <v>0</v>
      </c>
      <c r="L3464" s="41">
        <v>12.487499999999999</v>
      </c>
    </row>
    <row r="3465" spans="2:12" x14ac:dyDescent="0.25">
      <c r="B3465" s="39" t="str">
        <f t="shared" si="709"/>
        <v>172.31.111.56</v>
      </c>
      <c r="C3465" s="40" t="s">
        <v>2981</v>
      </c>
      <c r="D3465" s="40">
        <v>24361</v>
      </c>
      <c r="E3465" s="40">
        <v>24655</v>
      </c>
      <c r="F3465" s="40">
        <v>294</v>
      </c>
      <c r="G3465" s="40">
        <v>0</v>
      </c>
      <c r="H3465" s="40">
        <v>0</v>
      </c>
      <c r="I3465" s="40">
        <v>0</v>
      </c>
      <c r="J3465" s="40">
        <v>5.4390000000000001</v>
      </c>
      <c r="K3465" s="40">
        <v>0</v>
      </c>
      <c r="L3465" s="41">
        <v>5.4390000000000001</v>
      </c>
    </row>
    <row r="3466" spans="2:12" x14ac:dyDescent="0.25">
      <c r="B3466" s="39" t="str">
        <f t="shared" si="709"/>
        <v>172.31.111.56</v>
      </c>
      <c r="C3466" s="40" t="s">
        <v>2982</v>
      </c>
      <c r="D3466" s="40">
        <v>24655</v>
      </c>
      <c r="E3466" s="40">
        <v>25001</v>
      </c>
      <c r="F3466" s="40">
        <v>346</v>
      </c>
      <c r="G3466" s="40">
        <v>0</v>
      </c>
      <c r="H3466" s="40">
        <v>0</v>
      </c>
      <c r="I3466" s="40">
        <v>0</v>
      </c>
      <c r="J3466" s="40">
        <v>6.4009999999999998</v>
      </c>
      <c r="K3466" s="40">
        <v>0</v>
      </c>
      <c r="L3466" s="41">
        <v>6.4009999999999998</v>
      </c>
    </row>
    <row r="3467" spans="2:12" x14ac:dyDescent="0.25">
      <c r="B3467" s="39" t="s">
        <v>2501</v>
      </c>
      <c r="C3467" s="40" t="s">
        <v>2983</v>
      </c>
      <c r="D3467" s="40">
        <v>2525</v>
      </c>
      <c r="E3467" s="40">
        <v>2606</v>
      </c>
      <c r="F3467" s="40">
        <v>81</v>
      </c>
      <c r="G3467" s="40">
        <v>0</v>
      </c>
      <c r="H3467" s="40">
        <v>0</v>
      </c>
      <c r="I3467" s="40">
        <v>0</v>
      </c>
      <c r="J3467" s="40">
        <v>1.4984999999999999</v>
      </c>
      <c r="K3467" s="40">
        <v>0</v>
      </c>
      <c r="L3467" s="41">
        <v>1.4984999999999999</v>
      </c>
    </row>
    <row r="3468" spans="2:12" x14ac:dyDescent="0.25">
      <c r="B3468" s="39" t="str">
        <f t="shared" ref="B3468:B3471" si="710">B3467</f>
        <v>172.31.111.57</v>
      </c>
      <c r="C3468" s="40" t="s">
        <v>2984</v>
      </c>
      <c r="D3468" s="40">
        <v>2606</v>
      </c>
      <c r="E3468" s="40">
        <v>2887</v>
      </c>
      <c r="F3468" s="40">
        <v>281</v>
      </c>
      <c r="G3468" s="40">
        <v>0</v>
      </c>
      <c r="H3468" s="40">
        <v>0</v>
      </c>
      <c r="I3468" s="40">
        <v>0</v>
      </c>
      <c r="J3468" s="40">
        <v>5.1985000000000001</v>
      </c>
      <c r="K3468" s="40">
        <v>0</v>
      </c>
      <c r="L3468" s="41">
        <v>5.1985000000000001</v>
      </c>
    </row>
    <row r="3469" spans="2:12" x14ac:dyDescent="0.25">
      <c r="B3469" s="39" t="str">
        <f t="shared" si="710"/>
        <v>172.31.111.57</v>
      </c>
      <c r="C3469" s="40" t="s">
        <v>2985</v>
      </c>
      <c r="D3469" s="40">
        <v>2887</v>
      </c>
      <c r="E3469" s="40">
        <v>3156</v>
      </c>
      <c r="F3469" s="40">
        <v>269</v>
      </c>
      <c r="G3469" s="40">
        <v>0</v>
      </c>
      <c r="H3469" s="40">
        <v>0</v>
      </c>
      <c r="I3469" s="40">
        <v>0</v>
      </c>
      <c r="J3469" s="40">
        <v>4.9764999999999997</v>
      </c>
      <c r="K3469" s="40">
        <v>0</v>
      </c>
      <c r="L3469" s="41">
        <v>4.9764999999999997</v>
      </c>
    </row>
    <row r="3470" spans="2:12" x14ac:dyDescent="0.25">
      <c r="B3470" s="39" t="str">
        <f t="shared" si="710"/>
        <v>172.31.111.57</v>
      </c>
      <c r="C3470" s="40" t="s">
        <v>2981</v>
      </c>
      <c r="D3470" s="40">
        <v>1953</v>
      </c>
      <c r="E3470" s="40">
        <v>2344</v>
      </c>
      <c r="F3470" s="40">
        <v>391</v>
      </c>
      <c r="G3470" s="40">
        <v>0</v>
      </c>
      <c r="H3470" s="40">
        <v>0</v>
      </c>
      <c r="I3470" s="40">
        <v>0</v>
      </c>
      <c r="J3470" s="40">
        <v>7.2334999999999994</v>
      </c>
      <c r="K3470" s="40">
        <v>0</v>
      </c>
      <c r="L3470" s="41">
        <v>7.2334999999999994</v>
      </c>
    </row>
    <row r="3471" spans="2:12" x14ac:dyDescent="0.25">
      <c r="B3471" s="39" t="str">
        <f t="shared" si="710"/>
        <v>172.31.111.57</v>
      </c>
      <c r="C3471" s="40" t="s">
        <v>2982</v>
      </c>
      <c r="D3471" s="40">
        <v>2345</v>
      </c>
      <c r="E3471" s="40">
        <v>2460</v>
      </c>
      <c r="F3471" s="40">
        <v>115</v>
      </c>
      <c r="G3471" s="40">
        <v>0</v>
      </c>
      <c r="H3471" s="40">
        <v>0</v>
      </c>
      <c r="I3471" s="40">
        <v>0</v>
      </c>
      <c r="J3471" s="40">
        <v>2.1274999999999999</v>
      </c>
      <c r="K3471" s="40">
        <v>0</v>
      </c>
      <c r="L3471" s="41">
        <v>2.1274999999999999</v>
      </c>
    </row>
    <row r="3472" spans="2:12" x14ac:dyDescent="0.25">
      <c r="B3472" s="39" t="s">
        <v>2498</v>
      </c>
      <c r="C3472" s="40" t="s">
        <v>2983</v>
      </c>
      <c r="D3472" s="40">
        <v>210473</v>
      </c>
      <c r="E3472" s="40">
        <v>212771</v>
      </c>
      <c r="F3472" s="40">
        <v>2298</v>
      </c>
      <c r="G3472" s="40">
        <v>0</v>
      </c>
      <c r="H3472" s="40">
        <v>0</v>
      </c>
      <c r="I3472" s="40">
        <v>0</v>
      </c>
      <c r="J3472" s="40">
        <v>42.512999999999998</v>
      </c>
      <c r="K3472" s="40">
        <v>0</v>
      </c>
      <c r="L3472" s="41">
        <v>42.512999999999998</v>
      </c>
    </row>
    <row r="3473" spans="2:12" x14ac:dyDescent="0.25">
      <c r="B3473" s="39" t="str">
        <f t="shared" ref="B3473:B3476" si="711">B3472</f>
        <v>172.31.112.12</v>
      </c>
      <c r="C3473" s="40" t="s">
        <v>2984</v>
      </c>
      <c r="D3473" s="40">
        <v>212772</v>
      </c>
      <c r="E3473" s="40">
        <v>215112</v>
      </c>
      <c r="F3473" s="40">
        <v>2340</v>
      </c>
      <c r="G3473" s="40">
        <v>0</v>
      </c>
      <c r="H3473" s="40">
        <v>0</v>
      </c>
      <c r="I3473" s="40">
        <v>0</v>
      </c>
      <c r="J3473" s="40">
        <v>43.29</v>
      </c>
      <c r="K3473" s="40">
        <v>0</v>
      </c>
      <c r="L3473" s="41">
        <v>43.29</v>
      </c>
    </row>
    <row r="3474" spans="2:12" x14ac:dyDescent="0.25">
      <c r="B3474" s="39" t="str">
        <f t="shared" si="711"/>
        <v>172.31.112.12</v>
      </c>
      <c r="C3474" s="40" t="s">
        <v>2985</v>
      </c>
      <c r="D3474" s="40">
        <v>215124</v>
      </c>
      <c r="E3474" s="40">
        <v>217550</v>
      </c>
      <c r="F3474" s="40">
        <v>2426</v>
      </c>
      <c r="G3474" s="40">
        <v>0</v>
      </c>
      <c r="H3474" s="40">
        <v>0</v>
      </c>
      <c r="I3474" s="40">
        <v>0</v>
      </c>
      <c r="J3474" s="40">
        <v>44.881</v>
      </c>
      <c r="K3474" s="40">
        <v>0</v>
      </c>
      <c r="L3474" s="41">
        <v>44.881</v>
      </c>
    </row>
    <row r="3475" spans="2:12" x14ac:dyDescent="0.25">
      <c r="B3475" s="39" t="str">
        <f t="shared" si="711"/>
        <v>172.31.112.12</v>
      </c>
      <c r="C3475" s="40" t="s">
        <v>2981</v>
      </c>
      <c r="D3475" s="40">
        <v>201374</v>
      </c>
      <c r="E3475" s="40">
        <v>204736</v>
      </c>
      <c r="F3475" s="40">
        <v>3362</v>
      </c>
      <c r="G3475" s="40">
        <v>0</v>
      </c>
      <c r="H3475" s="40">
        <v>0</v>
      </c>
      <c r="I3475" s="40">
        <v>0</v>
      </c>
      <c r="J3475" s="40">
        <v>62.196999999999996</v>
      </c>
      <c r="K3475" s="40">
        <v>0</v>
      </c>
      <c r="L3475" s="41">
        <v>62.196999999999996</v>
      </c>
    </row>
    <row r="3476" spans="2:12" x14ac:dyDescent="0.25">
      <c r="B3476" s="39" t="str">
        <f t="shared" si="711"/>
        <v>172.31.112.12</v>
      </c>
      <c r="C3476" s="40" t="s">
        <v>2982</v>
      </c>
      <c r="D3476" s="40">
        <v>204865</v>
      </c>
      <c r="E3476" s="40">
        <v>208172</v>
      </c>
      <c r="F3476" s="40">
        <v>3307</v>
      </c>
      <c r="G3476" s="40">
        <v>0</v>
      </c>
      <c r="H3476" s="40">
        <v>0</v>
      </c>
      <c r="I3476" s="40">
        <v>0</v>
      </c>
      <c r="J3476" s="40">
        <v>61.179499999999997</v>
      </c>
      <c r="K3476" s="40">
        <v>0</v>
      </c>
      <c r="L3476" s="41">
        <v>61.179499999999997</v>
      </c>
    </row>
    <row r="3477" spans="2:12" x14ac:dyDescent="0.25">
      <c r="B3477" s="39" t="s">
        <v>1315</v>
      </c>
      <c r="C3477" s="40" t="s">
        <v>2983</v>
      </c>
      <c r="D3477" s="40">
        <v>1993</v>
      </c>
      <c r="E3477" s="40">
        <v>2046</v>
      </c>
      <c r="F3477" s="40">
        <v>53</v>
      </c>
      <c r="G3477" s="40">
        <v>2038</v>
      </c>
      <c r="H3477" s="40">
        <v>2104</v>
      </c>
      <c r="I3477" s="40">
        <v>66</v>
      </c>
      <c r="J3477" s="40">
        <v>0.98049999999999993</v>
      </c>
      <c r="K3477" s="40">
        <v>5.61</v>
      </c>
      <c r="L3477" s="41">
        <v>6.5905000000000005</v>
      </c>
    </row>
    <row r="3478" spans="2:12" x14ac:dyDescent="0.25">
      <c r="B3478" s="39" t="str">
        <f t="shared" ref="B3478:B3481" si="712">B3477</f>
        <v>172.31.112.26</v>
      </c>
      <c r="C3478" s="40" t="s">
        <v>2984</v>
      </c>
      <c r="D3478" s="40">
        <v>2046</v>
      </c>
      <c r="E3478" s="40">
        <v>2143</v>
      </c>
      <c r="F3478" s="40">
        <v>97</v>
      </c>
      <c r="G3478" s="40">
        <v>2104</v>
      </c>
      <c r="H3478" s="40">
        <v>2122</v>
      </c>
      <c r="I3478" s="40">
        <v>18</v>
      </c>
      <c r="J3478" s="40">
        <v>1.7945</v>
      </c>
      <c r="K3478" s="40">
        <v>1.53</v>
      </c>
      <c r="L3478" s="41">
        <v>3.3245</v>
      </c>
    </row>
    <row r="3479" spans="2:12" x14ac:dyDescent="0.25">
      <c r="B3479" s="39" t="str">
        <f t="shared" si="712"/>
        <v>172.31.112.26</v>
      </c>
      <c r="C3479" s="40" t="s">
        <v>2985</v>
      </c>
      <c r="D3479" s="40">
        <v>2143</v>
      </c>
      <c r="E3479" s="40">
        <v>2185</v>
      </c>
      <c r="F3479" s="40">
        <v>42</v>
      </c>
      <c r="G3479" s="40">
        <v>2122</v>
      </c>
      <c r="H3479" s="40">
        <v>2226</v>
      </c>
      <c r="I3479" s="40">
        <v>104</v>
      </c>
      <c r="J3479" s="40">
        <v>0.77699999999999991</v>
      </c>
      <c r="K3479" s="40">
        <v>8.84</v>
      </c>
      <c r="L3479" s="41">
        <v>9.6169999999999991</v>
      </c>
    </row>
    <row r="3480" spans="2:12" x14ac:dyDescent="0.25">
      <c r="B3480" s="39" t="str">
        <f t="shared" si="712"/>
        <v>172.31.112.26</v>
      </c>
      <c r="C3480" s="40" t="s">
        <v>2981</v>
      </c>
      <c r="D3480" s="40">
        <v>1924</v>
      </c>
      <c r="E3480" s="40">
        <v>1963</v>
      </c>
      <c r="F3480" s="40">
        <v>39</v>
      </c>
      <c r="G3480" s="40">
        <v>1960</v>
      </c>
      <c r="H3480" s="40">
        <v>1994</v>
      </c>
      <c r="I3480" s="40">
        <v>34</v>
      </c>
      <c r="J3480" s="40">
        <v>0.72149999999999992</v>
      </c>
      <c r="K3480" s="40">
        <v>2.89</v>
      </c>
      <c r="L3480" s="41">
        <v>3.6114999999999999</v>
      </c>
    </row>
    <row r="3481" spans="2:12" x14ac:dyDescent="0.25">
      <c r="B3481" s="39" t="str">
        <f t="shared" si="712"/>
        <v>172.31.112.26</v>
      </c>
      <c r="C3481" s="40" t="s">
        <v>2982</v>
      </c>
      <c r="D3481" s="40">
        <v>1963</v>
      </c>
      <c r="E3481" s="40">
        <v>1978</v>
      </c>
      <c r="F3481" s="40">
        <v>15</v>
      </c>
      <c r="G3481" s="40">
        <v>2002</v>
      </c>
      <c r="H3481" s="40">
        <v>2022</v>
      </c>
      <c r="I3481" s="40">
        <v>20</v>
      </c>
      <c r="J3481" s="40">
        <v>0.27749999999999997</v>
      </c>
      <c r="K3481" s="40">
        <v>1.7000000000000002</v>
      </c>
      <c r="L3481" s="41">
        <v>1.9775</v>
      </c>
    </row>
    <row r="3482" spans="2:12" x14ac:dyDescent="0.25">
      <c r="B3482" s="39" t="s">
        <v>1588</v>
      </c>
      <c r="C3482" s="40" t="s">
        <v>2983</v>
      </c>
      <c r="D3482" s="40">
        <v>799287</v>
      </c>
      <c r="E3482" s="40">
        <v>812544</v>
      </c>
      <c r="F3482" s="40">
        <v>13257</v>
      </c>
      <c r="G3482" s="40">
        <v>0</v>
      </c>
      <c r="H3482" s="40">
        <v>0</v>
      </c>
      <c r="I3482" s="40">
        <v>0</v>
      </c>
      <c r="J3482" s="40">
        <v>245.25449999999998</v>
      </c>
      <c r="K3482" s="40">
        <v>0</v>
      </c>
      <c r="L3482" s="41">
        <v>245.25449999999998</v>
      </c>
    </row>
    <row r="3483" spans="2:12" x14ac:dyDescent="0.25">
      <c r="B3483" s="39" t="str">
        <f t="shared" ref="B3483:B3486" si="713">B3482</f>
        <v>172.31.113.41</v>
      </c>
      <c r="C3483" s="40" t="s">
        <v>2984</v>
      </c>
      <c r="D3483" s="40">
        <v>813010</v>
      </c>
      <c r="E3483" s="40">
        <v>825911</v>
      </c>
      <c r="F3483" s="40">
        <v>12901</v>
      </c>
      <c r="G3483" s="40">
        <v>0</v>
      </c>
      <c r="H3483" s="40">
        <v>0</v>
      </c>
      <c r="I3483" s="40">
        <v>0</v>
      </c>
      <c r="J3483" s="40">
        <v>238.66849999999999</v>
      </c>
      <c r="K3483" s="40">
        <v>0</v>
      </c>
      <c r="L3483" s="41">
        <v>238.66849999999999</v>
      </c>
    </row>
    <row r="3484" spans="2:12" x14ac:dyDescent="0.25">
      <c r="B3484" s="39" t="str">
        <f t="shared" si="713"/>
        <v>172.31.113.41</v>
      </c>
      <c r="C3484" s="40" t="s">
        <v>2985</v>
      </c>
      <c r="D3484" s="40">
        <v>826309</v>
      </c>
      <c r="E3484" s="40">
        <v>842285</v>
      </c>
      <c r="F3484" s="40">
        <v>15976</v>
      </c>
      <c r="G3484" s="40">
        <v>0</v>
      </c>
      <c r="H3484" s="40">
        <v>0</v>
      </c>
      <c r="I3484" s="40">
        <v>0</v>
      </c>
      <c r="J3484" s="40">
        <v>295.55599999999998</v>
      </c>
      <c r="K3484" s="40">
        <v>0</v>
      </c>
      <c r="L3484" s="41">
        <v>295.55599999999998</v>
      </c>
    </row>
    <row r="3485" spans="2:12" x14ac:dyDescent="0.25">
      <c r="B3485" s="39" t="str">
        <f t="shared" si="713"/>
        <v>172.31.113.41</v>
      </c>
      <c r="C3485" s="40" t="s">
        <v>2981</v>
      </c>
      <c r="D3485" s="40">
        <v>755198</v>
      </c>
      <c r="E3485" s="40">
        <v>769564</v>
      </c>
      <c r="F3485" s="40">
        <v>14366</v>
      </c>
      <c r="G3485" s="40">
        <v>0</v>
      </c>
      <c r="H3485" s="40">
        <v>0</v>
      </c>
      <c r="I3485" s="40">
        <v>0</v>
      </c>
      <c r="J3485" s="40">
        <v>265.77100000000002</v>
      </c>
      <c r="K3485" s="40">
        <v>0</v>
      </c>
      <c r="L3485" s="41">
        <v>265.77100000000002</v>
      </c>
    </row>
    <row r="3486" spans="2:12" x14ac:dyDescent="0.25">
      <c r="B3486" s="39" t="str">
        <f t="shared" si="713"/>
        <v>172.31.113.41</v>
      </c>
      <c r="C3486" s="40" t="s">
        <v>2982</v>
      </c>
      <c r="D3486" s="40">
        <v>769957</v>
      </c>
      <c r="E3486" s="40">
        <v>784252</v>
      </c>
      <c r="F3486" s="40">
        <v>14295</v>
      </c>
      <c r="G3486" s="40">
        <v>0</v>
      </c>
      <c r="H3486" s="40">
        <v>0</v>
      </c>
      <c r="I3486" s="40">
        <v>0</v>
      </c>
      <c r="J3486" s="40">
        <v>264.45749999999998</v>
      </c>
      <c r="K3486" s="40">
        <v>0</v>
      </c>
      <c r="L3486" s="41">
        <v>264.45749999999998</v>
      </c>
    </row>
    <row r="3487" spans="2:12" x14ac:dyDescent="0.25">
      <c r="B3487" s="39" t="s">
        <v>370</v>
      </c>
      <c r="C3487" s="40" t="s">
        <v>2983</v>
      </c>
      <c r="D3487" s="40">
        <v>2699</v>
      </c>
      <c r="E3487" s="40">
        <v>2789</v>
      </c>
      <c r="F3487" s="40">
        <v>90</v>
      </c>
      <c r="G3487" s="40">
        <v>5638</v>
      </c>
      <c r="H3487" s="40">
        <v>5875</v>
      </c>
      <c r="I3487" s="40">
        <v>237</v>
      </c>
      <c r="J3487" s="40">
        <v>1.6649999999999998</v>
      </c>
      <c r="K3487" s="40">
        <v>20.145000000000003</v>
      </c>
      <c r="L3487" s="41">
        <v>21.810000000000002</v>
      </c>
    </row>
    <row r="3488" spans="2:12" x14ac:dyDescent="0.25">
      <c r="B3488" s="39" t="str">
        <f t="shared" ref="B3488:B3491" si="714">B3487</f>
        <v>172.31.113.42</v>
      </c>
      <c r="C3488" s="40" t="s">
        <v>2984</v>
      </c>
      <c r="D3488" s="40">
        <v>2803</v>
      </c>
      <c r="E3488" s="40">
        <v>3080</v>
      </c>
      <c r="F3488" s="40">
        <v>277</v>
      </c>
      <c r="G3488" s="40">
        <v>5881</v>
      </c>
      <c r="H3488" s="40">
        <v>6218</v>
      </c>
      <c r="I3488" s="40">
        <v>337</v>
      </c>
      <c r="J3488" s="40">
        <v>5.1244999999999994</v>
      </c>
      <c r="K3488" s="40">
        <v>28.645000000000003</v>
      </c>
      <c r="L3488" s="41">
        <v>33.769500000000001</v>
      </c>
    </row>
    <row r="3489" spans="2:12" x14ac:dyDescent="0.25">
      <c r="B3489" s="39" t="str">
        <f t="shared" si="714"/>
        <v>172.31.113.42</v>
      </c>
      <c r="C3489" s="40" t="s">
        <v>2985</v>
      </c>
      <c r="D3489" s="40">
        <v>3080</v>
      </c>
      <c r="E3489" s="40">
        <v>3323</v>
      </c>
      <c r="F3489" s="40">
        <v>243</v>
      </c>
      <c r="G3489" s="40">
        <v>6220</v>
      </c>
      <c r="H3489" s="40">
        <v>6675</v>
      </c>
      <c r="I3489" s="40">
        <v>455</v>
      </c>
      <c r="J3489" s="40">
        <v>4.4954999999999998</v>
      </c>
      <c r="K3489" s="40">
        <v>38.675000000000004</v>
      </c>
      <c r="L3489" s="41">
        <v>43.170500000000004</v>
      </c>
    </row>
    <row r="3490" spans="2:12" x14ac:dyDescent="0.25">
      <c r="B3490" s="39" t="str">
        <f t="shared" si="714"/>
        <v>172.31.113.42</v>
      </c>
      <c r="C3490" s="40" t="s">
        <v>2981</v>
      </c>
      <c r="D3490" s="40">
        <v>2053</v>
      </c>
      <c r="E3490" s="40">
        <v>2253</v>
      </c>
      <c r="F3490" s="40">
        <v>200</v>
      </c>
      <c r="G3490" s="40">
        <v>4194</v>
      </c>
      <c r="H3490" s="40">
        <v>4640</v>
      </c>
      <c r="I3490" s="40">
        <v>446</v>
      </c>
      <c r="J3490" s="40">
        <v>3.6999999999999997</v>
      </c>
      <c r="K3490" s="40">
        <v>37.910000000000004</v>
      </c>
      <c r="L3490" s="41">
        <v>41.610000000000007</v>
      </c>
    </row>
    <row r="3491" spans="2:12" x14ac:dyDescent="0.25">
      <c r="B3491" s="39" t="str">
        <f t="shared" si="714"/>
        <v>172.31.113.42</v>
      </c>
      <c r="C3491" s="40" t="s">
        <v>2982</v>
      </c>
      <c r="D3491" s="40">
        <v>2283</v>
      </c>
      <c r="E3491" s="40">
        <v>2559</v>
      </c>
      <c r="F3491" s="40">
        <v>276</v>
      </c>
      <c r="G3491" s="40">
        <v>4671</v>
      </c>
      <c r="H3491" s="40">
        <v>5164</v>
      </c>
      <c r="I3491" s="40">
        <v>493</v>
      </c>
      <c r="J3491" s="40">
        <v>5.1059999999999999</v>
      </c>
      <c r="K3491" s="40">
        <v>41.905000000000001</v>
      </c>
      <c r="L3491" s="41">
        <v>47.011000000000003</v>
      </c>
    </row>
    <row r="3492" spans="2:12" x14ac:dyDescent="0.25">
      <c r="B3492" s="39" t="s">
        <v>441</v>
      </c>
      <c r="C3492" s="40" t="s">
        <v>2983</v>
      </c>
      <c r="D3492" s="40">
        <v>59828</v>
      </c>
      <c r="E3492" s="40">
        <v>61420</v>
      </c>
      <c r="F3492" s="40">
        <v>1592</v>
      </c>
      <c r="G3492" s="40">
        <v>0</v>
      </c>
      <c r="H3492" s="40">
        <v>0</v>
      </c>
      <c r="I3492" s="40">
        <v>0</v>
      </c>
      <c r="J3492" s="40">
        <v>29.451999999999998</v>
      </c>
      <c r="K3492" s="40">
        <v>0</v>
      </c>
      <c r="L3492" s="41">
        <v>29.451999999999998</v>
      </c>
    </row>
    <row r="3493" spans="2:12" x14ac:dyDescent="0.25">
      <c r="B3493" s="39" t="str">
        <f t="shared" ref="B3493:B3496" si="715">B3492</f>
        <v>172.31.113.46</v>
      </c>
      <c r="C3493" s="40" t="s">
        <v>2984</v>
      </c>
      <c r="D3493" s="40">
        <v>61430</v>
      </c>
      <c r="E3493" s="40">
        <v>63135</v>
      </c>
      <c r="F3493" s="40">
        <v>1705</v>
      </c>
      <c r="G3493" s="40">
        <v>0</v>
      </c>
      <c r="H3493" s="40">
        <v>0</v>
      </c>
      <c r="I3493" s="40">
        <v>0</v>
      </c>
      <c r="J3493" s="40">
        <v>31.542499999999997</v>
      </c>
      <c r="K3493" s="40">
        <v>0</v>
      </c>
      <c r="L3493" s="41">
        <v>31.542499999999997</v>
      </c>
    </row>
    <row r="3494" spans="2:12" x14ac:dyDescent="0.25">
      <c r="B3494" s="39" t="str">
        <f t="shared" si="715"/>
        <v>172.31.113.46</v>
      </c>
      <c r="C3494" s="40" t="s">
        <v>2985</v>
      </c>
      <c r="D3494" s="40">
        <v>63179</v>
      </c>
      <c r="E3494" s="40">
        <v>64701</v>
      </c>
      <c r="F3494" s="40">
        <v>1522</v>
      </c>
      <c r="G3494" s="40">
        <v>0</v>
      </c>
      <c r="H3494" s="40">
        <v>0</v>
      </c>
      <c r="I3494" s="40">
        <v>0</v>
      </c>
      <c r="J3494" s="40">
        <v>28.157</v>
      </c>
      <c r="K3494" s="40">
        <v>0</v>
      </c>
      <c r="L3494" s="41">
        <v>28.157</v>
      </c>
    </row>
    <row r="3495" spans="2:12" x14ac:dyDescent="0.25">
      <c r="B3495" s="39" t="str">
        <f t="shared" si="715"/>
        <v>172.31.113.46</v>
      </c>
      <c r="C3495" s="40" t="s">
        <v>2981</v>
      </c>
      <c r="D3495" s="40">
        <v>55124</v>
      </c>
      <c r="E3495" s="40">
        <v>56835</v>
      </c>
      <c r="F3495" s="40">
        <v>1711</v>
      </c>
      <c r="G3495" s="40">
        <v>0</v>
      </c>
      <c r="H3495" s="40">
        <v>0</v>
      </c>
      <c r="I3495" s="40">
        <v>0</v>
      </c>
      <c r="J3495" s="40">
        <v>31.653499999999998</v>
      </c>
      <c r="K3495" s="40">
        <v>0</v>
      </c>
      <c r="L3495" s="41">
        <v>31.653499999999998</v>
      </c>
    </row>
    <row r="3496" spans="2:12" x14ac:dyDescent="0.25">
      <c r="B3496" s="39" t="str">
        <f t="shared" si="715"/>
        <v>172.31.113.46</v>
      </c>
      <c r="C3496" s="40" t="s">
        <v>2982</v>
      </c>
      <c r="D3496" s="40">
        <v>56947</v>
      </c>
      <c r="E3496" s="40">
        <v>58539</v>
      </c>
      <c r="F3496" s="40">
        <v>1592</v>
      </c>
      <c r="G3496" s="40">
        <v>0</v>
      </c>
      <c r="H3496" s="40">
        <v>0</v>
      </c>
      <c r="I3496" s="40">
        <v>0</v>
      </c>
      <c r="J3496" s="40">
        <v>29.451999999999998</v>
      </c>
      <c r="K3496" s="40">
        <v>0</v>
      </c>
      <c r="L3496" s="41">
        <v>29.451999999999998</v>
      </c>
    </row>
    <row r="3497" spans="2:12" x14ac:dyDescent="0.25">
      <c r="B3497" s="39" t="s">
        <v>374</v>
      </c>
      <c r="C3497" s="40" t="s">
        <v>2983</v>
      </c>
      <c r="D3497" s="40">
        <v>14543</v>
      </c>
      <c r="E3497" s="40">
        <v>15662</v>
      </c>
      <c r="F3497" s="40">
        <v>1119</v>
      </c>
      <c r="G3497" s="40">
        <v>0</v>
      </c>
      <c r="H3497" s="40">
        <v>0</v>
      </c>
      <c r="I3497" s="40">
        <v>0</v>
      </c>
      <c r="J3497" s="40">
        <v>20.701499999999999</v>
      </c>
      <c r="K3497" s="40">
        <v>0</v>
      </c>
      <c r="L3497" s="41">
        <v>20.701499999999999</v>
      </c>
    </row>
    <row r="3498" spans="2:12" x14ac:dyDescent="0.25">
      <c r="B3498" s="39" t="str">
        <f t="shared" ref="B3498:B3501" si="716">B3497</f>
        <v>172.31.113.48</v>
      </c>
      <c r="C3498" s="40" t="s">
        <v>2984</v>
      </c>
      <c r="D3498" s="40">
        <v>15688</v>
      </c>
      <c r="E3498" s="40">
        <v>18047</v>
      </c>
      <c r="F3498" s="40">
        <v>2359</v>
      </c>
      <c r="G3498" s="40">
        <v>0</v>
      </c>
      <c r="H3498" s="40">
        <v>0</v>
      </c>
      <c r="I3498" s="40">
        <v>0</v>
      </c>
      <c r="J3498" s="40">
        <v>43.641500000000001</v>
      </c>
      <c r="K3498" s="40">
        <v>0</v>
      </c>
      <c r="L3498" s="41">
        <v>43.641500000000001</v>
      </c>
    </row>
    <row r="3499" spans="2:12" x14ac:dyDescent="0.25">
      <c r="B3499" s="39" t="str">
        <f t="shared" si="716"/>
        <v>172.31.113.48</v>
      </c>
      <c r="C3499" s="40" t="s">
        <v>2985</v>
      </c>
      <c r="D3499" s="40">
        <v>18047</v>
      </c>
      <c r="E3499" s="40">
        <v>20493</v>
      </c>
      <c r="F3499" s="40">
        <v>2446</v>
      </c>
      <c r="G3499" s="40">
        <v>0</v>
      </c>
      <c r="H3499" s="40">
        <v>0</v>
      </c>
      <c r="I3499" s="40">
        <v>0</v>
      </c>
      <c r="J3499" s="40">
        <v>45.250999999999998</v>
      </c>
      <c r="K3499" s="40">
        <v>0</v>
      </c>
      <c r="L3499" s="41">
        <v>45.250999999999998</v>
      </c>
    </row>
    <row r="3500" spans="2:12" x14ac:dyDescent="0.25">
      <c r="B3500" s="39" t="str">
        <f t="shared" si="716"/>
        <v>172.31.113.48</v>
      </c>
      <c r="C3500" s="40" t="s">
        <v>2981</v>
      </c>
      <c r="D3500" s="40">
        <v>6192</v>
      </c>
      <c r="E3500" s="40">
        <v>9491</v>
      </c>
      <c r="F3500" s="40">
        <v>3299</v>
      </c>
      <c r="G3500" s="40">
        <v>0</v>
      </c>
      <c r="H3500" s="40">
        <v>0</v>
      </c>
      <c r="I3500" s="40">
        <v>0</v>
      </c>
      <c r="J3500" s="40">
        <v>61.031499999999994</v>
      </c>
      <c r="K3500" s="40">
        <v>0</v>
      </c>
      <c r="L3500" s="41">
        <v>61.031499999999994</v>
      </c>
    </row>
    <row r="3501" spans="2:12" x14ac:dyDescent="0.25">
      <c r="B3501" s="39" t="str">
        <f t="shared" si="716"/>
        <v>172.31.113.48</v>
      </c>
      <c r="C3501" s="40" t="s">
        <v>2982</v>
      </c>
      <c r="D3501" s="40">
        <v>9571</v>
      </c>
      <c r="E3501" s="40">
        <v>11978</v>
      </c>
      <c r="F3501" s="40">
        <v>2407</v>
      </c>
      <c r="G3501" s="40">
        <v>0</v>
      </c>
      <c r="H3501" s="40">
        <v>0</v>
      </c>
      <c r="I3501" s="40">
        <v>0</v>
      </c>
      <c r="J3501" s="40">
        <v>44.529499999999999</v>
      </c>
      <c r="K3501" s="40">
        <v>0</v>
      </c>
      <c r="L3501" s="41">
        <v>44.529499999999999</v>
      </c>
    </row>
    <row r="3502" spans="2:12" x14ac:dyDescent="0.25">
      <c r="B3502" s="39" t="s">
        <v>465</v>
      </c>
      <c r="C3502" s="40" t="s">
        <v>2983</v>
      </c>
      <c r="D3502" s="40">
        <v>535168</v>
      </c>
      <c r="E3502" s="40">
        <v>539089</v>
      </c>
      <c r="F3502" s="40">
        <v>3921</v>
      </c>
      <c r="G3502" s="40">
        <v>0</v>
      </c>
      <c r="H3502" s="40">
        <v>0</v>
      </c>
      <c r="I3502" s="40">
        <v>0</v>
      </c>
      <c r="J3502" s="40">
        <v>72.538499999999999</v>
      </c>
      <c r="K3502" s="40">
        <v>0</v>
      </c>
      <c r="L3502" s="41">
        <v>72.538499999999999</v>
      </c>
    </row>
    <row r="3503" spans="2:12" x14ac:dyDescent="0.25">
      <c r="B3503" s="39" t="str">
        <f t="shared" ref="B3503:B3506" si="717">B3502</f>
        <v>172.31.113.51</v>
      </c>
      <c r="C3503" s="40" t="s">
        <v>2984</v>
      </c>
      <c r="D3503" s="40">
        <v>539290</v>
      </c>
      <c r="E3503" s="40">
        <v>543478</v>
      </c>
      <c r="F3503" s="40">
        <v>4188</v>
      </c>
      <c r="G3503" s="40">
        <v>0</v>
      </c>
      <c r="H3503" s="40">
        <v>0</v>
      </c>
      <c r="I3503" s="40">
        <v>0</v>
      </c>
      <c r="J3503" s="40">
        <v>77.477999999999994</v>
      </c>
      <c r="K3503" s="40">
        <v>0</v>
      </c>
      <c r="L3503" s="41">
        <v>77.477999999999994</v>
      </c>
    </row>
    <row r="3504" spans="2:12" x14ac:dyDescent="0.25">
      <c r="B3504" s="39" t="str">
        <f t="shared" si="717"/>
        <v>172.31.113.51</v>
      </c>
      <c r="C3504" s="40" t="s">
        <v>2985</v>
      </c>
      <c r="D3504" s="40">
        <v>543603</v>
      </c>
      <c r="E3504" s="40">
        <v>547914</v>
      </c>
      <c r="F3504" s="40">
        <v>4311</v>
      </c>
      <c r="G3504" s="40">
        <v>0</v>
      </c>
      <c r="H3504" s="40">
        <v>0</v>
      </c>
      <c r="I3504" s="40">
        <v>0</v>
      </c>
      <c r="J3504" s="40">
        <v>79.753500000000003</v>
      </c>
      <c r="K3504" s="40">
        <v>0</v>
      </c>
      <c r="L3504" s="41">
        <v>79.753500000000003</v>
      </c>
    </row>
    <row r="3505" spans="2:12" x14ac:dyDescent="0.25">
      <c r="B3505" s="39" t="str">
        <f t="shared" si="717"/>
        <v>172.31.113.51</v>
      </c>
      <c r="C3505" s="40" t="s">
        <v>2981</v>
      </c>
      <c r="D3505" s="40">
        <v>522185</v>
      </c>
      <c r="E3505" s="40">
        <v>526498</v>
      </c>
      <c r="F3505" s="40">
        <v>4313</v>
      </c>
      <c r="G3505" s="40">
        <v>0</v>
      </c>
      <c r="H3505" s="40">
        <v>0</v>
      </c>
      <c r="I3505" s="40">
        <v>0</v>
      </c>
      <c r="J3505" s="40">
        <v>79.790499999999994</v>
      </c>
      <c r="K3505" s="40">
        <v>0</v>
      </c>
      <c r="L3505" s="41">
        <v>79.790499999999994</v>
      </c>
    </row>
    <row r="3506" spans="2:12" x14ac:dyDescent="0.25">
      <c r="B3506" s="39" t="str">
        <f t="shared" si="717"/>
        <v>172.31.113.51</v>
      </c>
      <c r="C3506" s="40" t="s">
        <v>2982</v>
      </c>
      <c r="D3506" s="40">
        <v>526732</v>
      </c>
      <c r="E3506" s="40">
        <v>530417</v>
      </c>
      <c r="F3506" s="40">
        <v>3685</v>
      </c>
      <c r="G3506" s="40">
        <v>0</v>
      </c>
      <c r="H3506" s="40">
        <v>0</v>
      </c>
      <c r="I3506" s="40">
        <v>0</v>
      </c>
      <c r="J3506" s="40">
        <v>68.172499999999999</v>
      </c>
      <c r="K3506" s="40">
        <v>0</v>
      </c>
      <c r="L3506" s="41">
        <v>68.172499999999999</v>
      </c>
    </row>
    <row r="3507" spans="2:12" x14ac:dyDescent="0.25">
      <c r="B3507" s="39" t="s">
        <v>450</v>
      </c>
      <c r="C3507" s="40" t="s">
        <v>2983</v>
      </c>
      <c r="D3507" s="40">
        <v>143581</v>
      </c>
      <c r="E3507" s="40">
        <v>144949</v>
      </c>
      <c r="F3507" s="40">
        <v>1368</v>
      </c>
      <c r="G3507" s="40">
        <v>0</v>
      </c>
      <c r="H3507" s="40">
        <v>0</v>
      </c>
      <c r="I3507" s="40">
        <v>0</v>
      </c>
      <c r="J3507" s="40">
        <v>25.308</v>
      </c>
      <c r="K3507" s="40">
        <v>0</v>
      </c>
      <c r="L3507" s="41">
        <v>25.308</v>
      </c>
    </row>
    <row r="3508" spans="2:12" x14ac:dyDescent="0.25">
      <c r="B3508" s="39" t="str">
        <f t="shared" ref="B3508:B3511" si="718">B3507</f>
        <v>172.31.113.56</v>
      </c>
      <c r="C3508" s="40" t="s">
        <v>2984</v>
      </c>
      <c r="D3508" s="40">
        <v>144957</v>
      </c>
      <c r="E3508" s="40">
        <v>146004</v>
      </c>
      <c r="F3508" s="40">
        <v>1047</v>
      </c>
      <c r="G3508" s="40">
        <v>0</v>
      </c>
      <c r="H3508" s="40">
        <v>0</v>
      </c>
      <c r="I3508" s="40">
        <v>0</v>
      </c>
      <c r="J3508" s="40">
        <v>19.369499999999999</v>
      </c>
      <c r="K3508" s="40">
        <v>0</v>
      </c>
      <c r="L3508" s="41">
        <v>19.369499999999999</v>
      </c>
    </row>
    <row r="3509" spans="2:12" x14ac:dyDescent="0.25">
      <c r="B3509" s="39" t="str">
        <f t="shared" si="718"/>
        <v>172.31.113.56</v>
      </c>
      <c r="C3509" s="40" t="s">
        <v>2985</v>
      </c>
      <c r="D3509" s="40">
        <v>146008</v>
      </c>
      <c r="E3509" s="40">
        <v>147091</v>
      </c>
      <c r="F3509" s="40">
        <v>1083</v>
      </c>
      <c r="G3509" s="40">
        <v>0</v>
      </c>
      <c r="H3509" s="40">
        <v>0</v>
      </c>
      <c r="I3509" s="40">
        <v>0</v>
      </c>
      <c r="J3509" s="40">
        <v>20.035499999999999</v>
      </c>
      <c r="K3509" s="40">
        <v>0</v>
      </c>
      <c r="L3509" s="41">
        <v>20.035499999999999</v>
      </c>
    </row>
    <row r="3510" spans="2:12" x14ac:dyDescent="0.25">
      <c r="B3510" s="39" t="str">
        <f t="shared" si="718"/>
        <v>172.31.113.56</v>
      </c>
      <c r="C3510" s="40" t="s">
        <v>2981</v>
      </c>
      <c r="D3510" s="40">
        <v>140307</v>
      </c>
      <c r="E3510" s="40">
        <v>141381</v>
      </c>
      <c r="F3510" s="40">
        <v>1074</v>
      </c>
      <c r="G3510" s="40">
        <v>0</v>
      </c>
      <c r="H3510" s="40">
        <v>0</v>
      </c>
      <c r="I3510" s="40">
        <v>0</v>
      </c>
      <c r="J3510" s="40">
        <v>19.869</v>
      </c>
      <c r="K3510" s="40">
        <v>0</v>
      </c>
      <c r="L3510" s="41">
        <v>19.869</v>
      </c>
    </row>
    <row r="3511" spans="2:12" x14ac:dyDescent="0.25">
      <c r="B3511" s="39" t="str">
        <f t="shared" si="718"/>
        <v>172.31.113.56</v>
      </c>
      <c r="C3511" s="40" t="s">
        <v>2982</v>
      </c>
      <c r="D3511" s="40">
        <v>141415</v>
      </c>
      <c r="E3511" s="40">
        <v>142460</v>
      </c>
      <c r="F3511" s="40">
        <v>1045</v>
      </c>
      <c r="G3511" s="40">
        <v>0</v>
      </c>
      <c r="H3511" s="40">
        <v>0</v>
      </c>
      <c r="I3511" s="40">
        <v>0</v>
      </c>
      <c r="J3511" s="40">
        <v>19.3325</v>
      </c>
      <c r="K3511" s="40">
        <v>0</v>
      </c>
      <c r="L3511" s="41">
        <v>19.3325</v>
      </c>
    </row>
    <row r="3512" spans="2:12" x14ac:dyDescent="0.25">
      <c r="B3512" s="39" t="s">
        <v>358</v>
      </c>
      <c r="C3512" s="40" t="s">
        <v>2983</v>
      </c>
      <c r="D3512" s="40">
        <v>574180</v>
      </c>
      <c r="E3512" s="40">
        <v>581922</v>
      </c>
      <c r="F3512" s="40">
        <v>7742</v>
      </c>
      <c r="G3512" s="40">
        <v>0</v>
      </c>
      <c r="H3512" s="40">
        <v>0</v>
      </c>
      <c r="I3512" s="40">
        <v>0</v>
      </c>
      <c r="J3512" s="40">
        <v>143.227</v>
      </c>
      <c r="K3512" s="40">
        <v>0</v>
      </c>
      <c r="L3512" s="41">
        <v>143.227</v>
      </c>
    </row>
    <row r="3513" spans="2:12" x14ac:dyDescent="0.25">
      <c r="B3513" s="39" t="str">
        <f t="shared" ref="B3513:B3516" si="719">B3512</f>
        <v>172.31.113.57</v>
      </c>
      <c r="C3513" s="40" t="s">
        <v>2984</v>
      </c>
      <c r="D3513" s="40">
        <v>582082</v>
      </c>
      <c r="E3513" s="40">
        <v>590517</v>
      </c>
      <c r="F3513" s="40">
        <v>8435</v>
      </c>
      <c r="G3513" s="40">
        <v>0</v>
      </c>
      <c r="H3513" s="40">
        <v>0</v>
      </c>
      <c r="I3513" s="40">
        <v>0</v>
      </c>
      <c r="J3513" s="40">
        <v>156.04749999999999</v>
      </c>
      <c r="K3513" s="40">
        <v>0</v>
      </c>
      <c r="L3513" s="41">
        <v>156.04749999999999</v>
      </c>
    </row>
    <row r="3514" spans="2:12" x14ac:dyDescent="0.25">
      <c r="B3514" s="39" t="str">
        <f t="shared" si="719"/>
        <v>172.31.113.57</v>
      </c>
      <c r="C3514" s="40" t="s">
        <v>2985</v>
      </c>
      <c r="D3514" s="40">
        <v>590844</v>
      </c>
      <c r="E3514" s="40">
        <v>600128</v>
      </c>
      <c r="F3514" s="40">
        <v>9284</v>
      </c>
      <c r="G3514" s="40">
        <v>0</v>
      </c>
      <c r="H3514" s="40">
        <v>0</v>
      </c>
      <c r="I3514" s="40">
        <v>0</v>
      </c>
      <c r="J3514" s="40">
        <v>171.75399999999999</v>
      </c>
      <c r="K3514" s="40">
        <v>0</v>
      </c>
      <c r="L3514" s="41">
        <v>171.75399999999999</v>
      </c>
    </row>
    <row r="3515" spans="2:12" x14ac:dyDescent="0.25">
      <c r="B3515" s="39" t="str">
        <f t="shared" si="719"/>
        <v>172.31.113.57</v>
      </c>
      <c r="C3515" s="40" t="s">
        <v>2981</v>
      </c>
      <c r="D3515" s="40">
        <v>551715</v>
      </c>
      <c r="E3515" s="40">
        <v>559171</v>
      </c>
      <c r="F3515" s="40">
        <v>7456</v>
      </c>
      <c r="G3515" s="40">
        <v>0</v>
      </c>
      <c r="H3515" s="40">
        <v>0</v>
      </c>
      <c r="I3515" s="40">
        <v>0</v>
      </c>
      <c r="J3515" s="40">
        <v>137.93600000000001</v>
      </c>
      <c r="K3515" s="40">
        <v>0</v>
      </c>
      <c r="L3515" s="41">
        <v>137.93600000000001</v>
      </c>
    </row>
    <row r="3516" spans="2:12" x14ac:dyDescent="0.25">
      <c r="B3516" s="39" t="str">
        <f t="shared" si="719"/>
        <v>172.31.113.57</v>
      </c>
      <c r="C3516" s="40" t="s">
        <v>2982</v>
      </c>
      <c r="D3516" s="40">
        <v>559271</v>
      </c>
      <c r="E3516" s="40">
        <v>567190</v>
      </c>
      <c r="F3516" s="40">
        <v>7919</v>
      </c>
      <c r="G3516" s="40">
        <v>0</v>
      </c>
      <c r="H3516" s="40">
        <v>0</v>
      </c>
      <c r="I3516" s="40">
        <v>0</v>
      </c>
      <c r="J3516" s="40">
        <v>146.50149999999999</v>
      </c>
      <c r="K3516" s="40">
        <v>0</v>
      </c>
      <c r="L3516" s="41">
        <v>146.50149999999999</v>
      </c>
    </row>
    <row r="3517" spans="2:12" x14ac:dyDescent="0.25">
      <c r="B3517" s="39" t="s">
        <v>1313</v>
      </c>
      <c r="C3517" s="40" t="s">
        <v>2983</v>
      </c>
      <c r="D3517" s="40">
        <v>318700</v>
      </c>
      <c r="E3517" s="40">
        <v>322398</v>
      </c>
      <c r="F3517" s="40">
        <v>3698</v>
      </c>
      <c r="G3517" s="40">
        <v>0</v>
      </c>
      <c r="H3517" s="40">
        <v>0</v>
      </c>
      <c r="I3517" s="40">
        <v>0</v>
      </c>
      <c r="J3517" s="40">
        <v>68.412999999999997</v>
      </c>
      <c r="K3517" s="40">
        <v>0</v>
      </c>
      <c r="L3517" s="41">
        <v>68.412999999999997</v>
      </c>
    </row>
    <row r="3518" spans="2:12" x14ac:dyDescent="0.25">
      <c r="B3518" s="39" t="str">
        <f t="shared" ref="B3518:B3521" si="720">B3517</f>
        <v>172.31.113.62</v>
      </c>
      <c r="C3518" s="40" t="s">
        <v>2984</v>
      </c>
      <c r="D3518" s="40">
        <v>322485</v>
      </c>
      <c r="E3518" s="40">
        <v>325858</v>
      </c>
      <c r="F3518" s="40">
        <v>3373</v>
      </c>
      <c r="G3518" s="40">
        <v>0</v>
      </c>
      <c r="H3518" s="40">
        <v>0</v>
      </c>
      <c r="I3518" s="40">
        <v>0</v>
      </c>
      <c r="J3518" s="40">
        <v>62.400499999999994</v>
      </c>
      <c r="K3518" s="40">
        <v>0</v>
      </c>
      <c r="L3518" s="41">
        <v>62.400499999999994</v>
      </c>
    </row>
    <row r="3519" spans="2:12" x14ac:dyDescent="0.25">
      <c r="B3519" s="39" t="str">
        <f t="shared" si="720"/>
        <v>172.31.113.62</v>
      </c>
      <c r="C3519" s="40" t="s">
        <v>2985</v>
      </c>
      <c r="D3519" s="40">
        <v>325910</v>
      </c>
      <c r="E3519" s="40">
        <v>329904</v>
      </c>
      <c r="F3519" s="40">
        <v>3994</v>
      </c>
      <c r="G3519" s="40">
        <v>0</v>
      </c>
      <c r="H3519" s="40">
        <v>0</v>
      </c>
      <c r="I3519" s="40">
        <v>0</v>
      </c>
      <c r="J3519" s="40">
        <v>73.888999999999996</v>
      </c>
      <c r="K3519" s="40">
        <v>0</v>
      </c>
      <c r="L3519" s="41">
        <v>73.888999999999996</v>
      </c>
    </row>
    <row r="3520" spans="2:12" x14ac:dyDescent="0.25">
      <c r="B3520" s="39" t="str">
        <f t="shared" si="720"/>
        <v>172.31.113.62</v>
      </c>
      <c r="C3520" s="40" t="s">
        <v>2981</v>
      </c>
      <c r="D3520" s="40">
        <v>307822</v>
      </c>
      <c r="E3520" s="40">
        <v>311735</v>
      </c>
      <c r="F3520" s="40">
        <v>3913</v>
      </c>
      <c r="G3520" s="40">
        <v>0</v>
      </c>
      <c r="H3520" s="40">
        <v>0</v>
      </c>
      <c r="I3520" s="40">
        <v>0</v>
      </c>
      <c r="J3520" s="40">
        <v>72.390500000000003</v>
      </c>
      <c r="K3520" s="40">
        <v>0</v>
      </c>
      <c r="L3520" s="41">
        <v>72.390500000000003</v>
      </c>
    </row>
    <row r="3521" spans="2:12" x14ac:dyDescent="0.25">
      <c r="B3521" s="39" t="str">
        <f t="shared" si="720"/>
        <v>172.31.113.62</v>
      </c>
      <c r="C3521" s="40" t="s">
        <v>2982</v>
      </c>
      <c r="D3521" s="40">
        <v>311867</v>
      </c>
      <c r="E3521" s="40">
        <v>315089</v>
      </c>
      <c r="F3521" s="40">
        <v>3222</v>
      </c>
      <c r="G3521" s="40">
        <v>0</v>
      </c>
      <c r="H3521" s="40">
        <v>0</v>
      </c>
      <c r="I3521" s="40">
        <v>0</v>
      </c>
      <c r="J3521" s="40">
        <v>59.606999999999999</v>
      </c>
      <c r="K3521" s="40">
        <v>0</v>
      </c>
      <c r="L3521" s="41">
        <v>59.606999999999999</v>
      </c>
    </row>
    <row r="3522" spans="2:12" x14ac:dyDescent="0.25">
      <c r="B3522" s="39" t="s">
        <v>447</v>
      </c>
      <c r="C3522" s="40" t="s">
        <v>2983</v>
      </c>
      <c r="D3522" s="40">
        <v>197597</v>
      </c>
      <c r="E3522" s="40">
        <v>200972</v>
      </c>
      <c r="F3522" s="40">
        <v>3375</v>
      </c>
      <c r="G3522" s="40">
        <v>0</v>
      </c>
      <c r="H3522" s="40">
        <v>0</v>
      </c>
      <c r="I3522" s="40">
        <v>0</v>
      </c>
      <c r="J3522" s="40">
        <v>62.4375</v>
      </c>
      <c r="K3522" s="40">
        <v>0</v>
      </c>
      <c r="L3522" s="41">
        <v>62.4375</v>
      </c>
    </row>
    <row r="3523" spans="2:12" x14ac:dyDescent="0.25">
      <c r="B3523" s="39" t="str">
        <f t="shared" ref="B3523:B3526" si="721">B3522</f>
        <v>172.31.115.41</v>
      </c>
      <c r="C3523" s="40" t="s">
        <v>2984</v>
      </c>
      <c r="D3523" s="40">
        <v>201091</v>
      </c>
      <c r="E3523" s="40">
        <v>204424</v>
      </c>
      <c r="F3523" s="40">
        <v>3333</v>
      </c>
      <c r="G3523" s="40">
        <v>0</v>
      </c>
      <c r="H3523" s="40">
        <v>0</v>
      </c>
      <c r="I3523" s="40">
        <v>0</v>
      </c>
      <c r="J3523" s="40">
        <v>61.660499999999999</v>
      </c>
      <c r="K3523" s="40">
        <v>0</v>
      </c>
      <c r="L3523" s="41">
        <v>61.660499999999999</v>
      </c>
    </row>
    <row r="3524" spans="2:12" x14ac:dyDescent="0.25">
      <c r="B3524" s="39" t="str">
        <f t="shared" si="721"/>
        <v>172.31.115.41</v>
      </c>
      <c r="C3524" s="40" t="s">
        <v>2985</v>
      </c>
      <c r="D3524" s="40">
        <v>204526</v>
      </c>
      <c r="E3524" s="40">
        <v>208382</v>
      </c>
      <c r="F3524" s="40">
        <v>3856</v>
      </c>
      <c r="G3524" s="40">
        <v>0</v>
      </c>
      <c r="H3524" s="40">
        <v>0</v>
      </c>
      <c r="I3524" s="40">
        <v>0</v>
      </c>
      <c r="J3524" s="40">
        <v>71.335999999999999</v>
      </c>
      <c r="K3524" s="40">
        <v>0</v>
      </c>
      <c r="L3524" s="41">
        <v>71.335999999999999</v>
      </c>
    </row>
    <row r="3525" spans="2:12" x14ac:dyDescent="0.25">
      <c r="B3525" s="39" t="str">
        <f t="shared" si="721"/>
        <v>172.31.115.41</v>
      </c>
      <c r="C3525" s="40" t="s">
        <v>2981</v>
      </c>
      <c r="D3525" s="40">
        <v>186936</v>
      </c>
      <c r="E3525" s="40">
        <v>190475</v>
      </c>
      <c r="F3525" s="40">
        <v>3539</v>
      </c>
      <c r="G3525" s="40">
        <v>0</v>
      </c>
      <c r="H3525" s="40">
        <v>0</v>
      </c>
      <c r="I3525" s="40">
        <v>0</v>
      </c>
      <c r="J3525" s="40">
        <v>65.471499999999992</v>
      </c>
      <c r="K3525" s="40">
        <v>0</v>
      </c>
      <c r="L3525" s="41">
        <v>65.471499999999992</v>
      </c>
    </row>
    <row r="3526" spans="2:12" x14ac:dyDescent="0.25">
      <c r="B3526" s="39" t="str">
        <f t="shared" si="721"/>
        <v>172.31.115.41</v>
      </c>
      <c r="C3526" s="40" t="s">
        <v>2982</v>
      </c>
      <c r="D3526" s="40">
        <v>190578</v>
      </c>
      <c r="E3526" s="40">
        <v>193884</v>
      </c>
      <c r="F3526" s="40">
        <v>3306</v>
      </c>
      <c r="G3526" s="40">
        <v>0</v>
      </c>
      <c r="H3526" s="40">
        <v>0</v>
      </c>
      <c r="I3526" s="40">
        <v>0</v>
      </c>
      <c r="J3526" s="40">
        <v>61.160999999999994</v>
      </c>
      <c r="K3526" s="40">
        <v>0</v>
      </c>
      <c r="L3526" s="41">
        <v>61.160999999999994</v>
      </c>
    </row>
    <row r="3527" spans="2:12" x14ac:dyDescent="0.25">
      <c r="B3527" s="39" t="s">
        <v>444</v>
      </c>
      <c r="C3527" s="40" t="s">
        <v>2983</v>
      </c>
      <c r="D3527" s="40">
        <v>232096</v>
      </c>
      <c r="E3527" s="40">
        <v>235484</v>
      </c>
      <c r="F3527" s="40">
        <v>3388</v>
      </c>
      <c r="G3527" s="40">
        <v>0</v>
      </c>
      <c r="H3527" s="40">
        <v>0</v>
      </c>
      <c r="I3527" s="40">
        <v>0</v>
      </c>
      <c r="J3527" s="40">
        <v>62.677999999999997</v>
      </c>
      <c r="K3527" s="40">
        <v>0</v>
      </c>
      <c r="L3527" s="41">
        <v>62.677999999999997</v>
      </c>
    </row>
    <row r="3528" spans="2:12" x14ac:dyDescent="0.25">
      <c r="B3528" s="39" t="str">
        <f t="shared" ref="B3528:B3531" si="722">B3527</f>
        <v>172.31.115.45</v>
      </c>
      <c r="C3528" s="40" t="s">
        <v>2984</v>
      </c>
      <c r="D3528" s="40">
        <v>235492</v>
      </c>
      <c r="E3528" s="40">
        <v>238312</v>
      </c>
      <c r="F3528" s="40">
        <v>2820</v>
      </c>
      <c r="G3528" s="40">
        <v>0</v>
      </c>
      <c r="H3528" s="40">
        <v>0</v>
      </c>
      <c r="I3528" s="40">
        <v>0</v>
      </c>
      <c r="J3528" s="40">
        <v>52.169999999999995</v>
      </c>
      <c r="K3528" s="40">
        <v>0</v>
      </c>
      <c r="L3528" s="41">
        <v>52.169999999999995</v>
      </c>
    </row>
    <row r="3529" spans="2:12" x14ac:dyDescent="0.25">
      <c r="B3529" s="39" t="str">
        <f t="shared" si="722"/>
        <v>172.31.115.45</v>
      </c>
      <c r="C3529" s="40" t="s">
        <v>2985</v>
      </c>
      <c r="D3529" s="40">
        <v>238312</v>
      </c>
      <c r="E3529" s="40">
        <v>241541</v>
      </c>
      <c r="F3529" s="40">
        <v>3229</v>
      </c>
      <c r="G3529" s="40">
        <v>0</v>
      </c>
      <c r="H3529" s="40">
        <v>0</v>
      </c>
      <c r="I3529" s="40">
        <v>0</v>
      </c>
      <c r="J3529" s="40">
        <v>59.736499999999999</v>
      </c>
      <c r="K3529" s="40">
        <v>0</v>
      </c>
      <c r="L3529" s="41">
        <v>59.736499999999999</v>
      </c>
    </row>
    <row r="3530" spans="2:12" x14ac:dyDescent="0.25">
      <c r="B3530" s="39" t="str">
        <f t="shared" si="722"/>
        <v>172.31.115.45</v>
      </c>
      <c r="C3530" s="40" t="s">
        <v>2981</v>
      </c>
      <c r="D3530" s="40">
        <v>222744</v>
      </c>
      <c r="E3530" s="40">
        <v>225732</v>
      </c>
      <c r="F3530" s="40">
        <v>2988</v>
      </c>
      <c r="G3530" s="40">
        <v>0</v>
      </c>
      <c r="H3530" s="40">
        <v>0</v>
      </c>
      <c r="I3530" s="40">
        <v>0</v>
      </c>
      <c r="J3530" s="40">
        <v>55.277999999999999</v>
      </c>
      <c r="K3530" s="40">
        <v>0</v>
      </c>
      <c r="L3530" s="41">
        <v>55.277999999999999</v>
      </c>
    </row>
    <row r="3531" spans="2:12" x14ac:dyDescent="0.25">
      <c r="B3531" s="39" t="str">
        <f t="shared" si="722"/>
        <v>172.31.115.45</v>
      </c>
      <c r="C3531" s="40" t="s">
        <v>2982</v>
      </c>
      <c r="D3531" s="40">
        <v>225870</v>
      </c>
      <c r="E3531" s="40">
        <v>228841</v>
      </c>
      <c r="F3531" s="40">
        <v>2971</v>
      </c>
      <c r="G3531" s="40">
        <v>0</v>
      </c>
      <c r="H3531" s="40">
        <v>0</v>
      </c>
      <c r="I3531" s="40">
        <v>0</v>
      </c>
      <c r="J3531" s="40">
        <v>54.963499999999996</v>
      </c>
      <c r="K3531" s="40">
        <v>0</v>
      </c>
      <c r="L3531" s="41">
        <v>54.963499999999996</v>
      </c>
    </row>
    <row r="3532" spans="2:12" x14ac:dyDescent="0.25">
      <c r="B3532" s="39" t="s">
        <v>438</v>
      </c>
      <c r="C3532" s="40" t="s">
        <v>2983</v>
      </c>
      <c r="D3532" s="40">
        <v>7362</v>
      </c>
      <c r="E3532" s="40">
        <v>7362</v>
      </c>
      <c r="F3532" s="40">
        <v>0</v>
      </c>
      <c r="G3532" s="40">
        <v>0</v>
      </c>
      <c r="H3532" s="40">
        <v>0</v>
      </c>
      <c r="I3532" s="40">
        <v>0</v>
      </c>
      <c r="J3532" s="40">
        <v>0</v>
      </c>
      <c r="K3532" s="40">
        <v>0</v>
      </c>
      <c r="L3532" s="41">
        <v>0</v>
      </c>
    </row>
    <row r="3533" spans="2:12" x14ac:dyDescent="0.25">
      <c r="B3533" s="39" t="str">
        <f t="shared" ref="B3533:B3534" si="723">B3532</f>
        <v>172.31.115.47</v>
      </c>
      <c r="C3533" s="40" t="s">
        <v>2984</v>
      </c>
      <c r="D3533" s="40">
        <v>7362</v>
      </c>
      <c r="E3533" s="40">
        <v>7362</v>
      </c>
      <c r="F3533" s="40">
        <v>0</v>
      </c>
      <c r="G3533" s="40">
        <v>0</v>
      </c>
      <c r="H3533" s="40">
        <v>0</v>
      </c>
      <c r="I3533" s="40">
        <v>0</v>
      </c>
      <c r="J3533" s="40">
        <v>0</v>
      </c>
      <c r="K3533" s="40">
        <v>0</v>
      </c>
      <c r="L3533" s="41">
        <v>0</v>
      </c>
    </row>
    <row r="3534" spans="2:12" x14ac:dyDescent="0.25">
      <c r="B3534" s="39" t="str">
        <f t="shared" si="723"/>
        <v>172.31.115.47</v>
      </c>
      <c r="C3534" s="40" t="s">
        <v>2982</v>
      </c>
      <c r="D3534" s="40">
        <v>7362</v>
      </c>
      <c r="E3534" s="40">
        <v>7362</v>
      </c>
      <c r="F3534" s="40">
        <v>0</v>
      </c>
      <c r="G3534" s="40">
        <v>0</v>
      </c>
      <c r="H3534" s="40">
        <v>0</v>
      </c>
      <c r="I3534" s="40">
        <v>0</v>
      </c>
      <c r="J3534" s="40">
        <v>0</v>
      </c>
      <c r="K3534" s="40">
        <v>0</v>
      </c>
      <c r="L3534" s="41">
        <v>0</v>
      </c>
    </row>
    <row r="3535" spans="2:12" x14ac:dyDescent="0.25">
      <c r="B3535" s="39" t="s">
        <v>435</v>
      </c>
      <c r="C3535" s="40" t="s">
        <v>2983</v>
      </c>
      <c r="D3535" s="40">
        <v>84559</v>
      </c>
      <c r="E3535" s="40">
        <v>84572</v>
      </c>
      <c r="F3535" s="40">
        <v>13</v>
      </c>
      <c r="G3535" s="40">
        <v>0</v>
      </c>
      <c r="H3535" s="40">
        <v>0</v>
      </c>
      <c r="I3535" s="40">
        <v>0</v>
      </c>
      <c r="J3535" s="40">
        <v>0.24049999999999999</v>
      </c>
      <c r="K3535" s="40">
        <v>0</v>
      </c>
      <c r="L3535" s="41">
        <v>0.24049999999999999</v>
      </c>
    </row>
    <row r="3536" spans="2:12" x14ac:dyDescent="0.25">
      <c r="B3536" s="39" t="str">
        <f t="shared" ref="B3536:B3539" si="724">B3535</f>
        <v>172.31.115.50</v>
      </c>
      <c r="C3536" s="40" t="s">
        <v>2984</v>
      </c>
      <c r="D3536" s="40">
        <v>84572</v>
      </c>
      <c r="E3536" s="40">
        <v>84593</v>
      </c>
      <c r="F3536" s="40">
        <v>21</v>
      </c>
      <c r="G3536" s="40">
        <v>0</v>
      </c>
      <c r="H3536" s="40">
        <v>0</v>
      </c>
      <c r="I3536" s="40">
        <v>0</v>
      </c>
      <c r="J3536" s="40">
        <v>0.38849999999999996</v>
      </c>
      <c r="K3536" s="40">
        <v>0</v>
      </c>
      <c r="L3536" s="41">
        <v>0.38849999999999996</v>
      </c>
    </row>
    <row r="3537" spans="2:12" x14ac:dyDescent="0.25">
      <c r="B3537" s="39" t="str">
        <f t="shared" si="724"/>
        <v>172.31.115.50</v>
      </c>
      <c r="C3537" s="40" t="s">
        <v>2985</v>
      </c>
      <c r="D3537" s="40">
        <v>84594</v>
      </c>
      <c r="E3537" s="40">
        <v>84609</v>
      </c>
      <c r="F3537" s="40">
        <v>15</v>
      </c>
      <c r="G3537" s="40">
        <v>0</v>
      </c>
      <c r="H3537" s="40">
        <v>0</v>
      </c>
      <c r="I3537" s="40">
        <v>0</v>
      </c>
      <c r="J3537" s="40">
        <v>0.27749999999999997</v>
      </c>
      <c r="K3537" s="40">
        <v>0</v>
      </c>
      <c r="L3537" s="41">
        <v>0.27749999999999997</v>
      </c>
    </row>
    <row r="3538" spans="2:12" x14ac:dyDescent="0.25">
      <c r="B3538" s="39" t="str">
        <f t="shared" si="724"/>
        <v>172.31.115.50</v>
      </c>
      <c r="C3538" s="40" t="s">
        <v>2981</v>
      </c>
      <c r="D3538" s="40">
        <v>84386</v>
      </c>
      <c r="E3538" s="40">
        <v>84444</v>
      </c>
      <c r="F3538" s="40">
        <v>58</v>
      </c>
      <c r="G3538" s="40">
        <v>0</v>
      </c>
      <c r="H3538" s="40">
        <v>0</v>
      </c>
      <c r="I3538" s="40">
        <v>0</v>
      </c>
      <c r="J3538" s="40">
        <v>1.073</v>
      </c>
      <c r="K3538" s="40">
        <v>0</v>
      </c>
      <c r="L3538" s="41">
        <v>1.073</v>
      </c>
    </row>
    <row r="3539" spans="2:12" x14ac:dyDescent="0.25">
      <c r="B3539" s="39" t="str">
        <f t="shared" si="724"/>
        <v>172.31.115.50</v>
      </c>
      <c r="C3539" s="40" t="s">
        <v>2982</v>
      </c>
      <c r="D3539" s="40">
        <v>84462</v>
      </c>
      <c r="E3539" s="40">
        <v>84514</v>
      </c>
      <c r="F3539" s="40">
        <v>52</v>
      </c>
      <c r="G3539" s="40">
        <v>0</v>
      </c>
      <c r="H3539" s="40">
        <v>0</v>
      </c>
      <c r="I3539" s="40">
        <v>0</v>
      </c>
      <c r="J3539" s="40">
        <v>0.96199999999999997</v>
      </c>
      <c r="K3539" s="40">
        <v>0</v>
      </c>
      <c r="L3539" s="41">
        <v>0.96199999999999997</v>
      </c>
    </row>
    <row r="3540" spans="2:12" x14ac:dyDescent="0.25">
      <c r="B3540" s="39" t="s">
        <v>1238</v>
      </c>
      <c r="C3540" s="40" t="s">
        <v>2983</v>
      </c>
      <c r="D3540" s="40">
        <v>922</v>
      </c>
      <c r="E3540" s="40">
        <v>922</v>
      </c>
      <c r="F3540" s="40">
        <v>0</v>
      </c>
      <c r="G3540" s="40">
        <v>3737</v>
      </c>
      <c r="H3540" s="40">
        <v>3750</v>
      </c>
      <c r="I3540" s="40">
        <v>13</v>
      </c>
      <c r="J3540" s="40">
        <v>0</v>
      </c>
      <c r="K3540" s="40">
        <v>1.105</v>
      </c>
      <c r="L3540" s="41">
        <v>1.105</v>
      </c>
    </row>
    <row r="3541" spans="2:12" x14ac:dyDescent="0.25">
      <c r="B3541" s="39" t="str">
        <f t="shared" ref="B3541:B3544" si="725">B3540</f>
        <v>172.31.116.33</v>
      </c>
      <c r="C3541" s="40" t="s">
        <v>2984</v>
      </c>
      <c r="D3541" s="40">
        <v>922</v>
      </c>
      <c r="E3541" s="40">
        <v>922</v>
      </c>
      <c r="F3541" s="40">
        <v>0</v>
      </c>
      <c r="G3541" s="40">
        <v>3750</v>
      </c>
      <c r="H3541" s="40">
        <v>3750</v>
      </c>
      <c r="I3541" s="40">
        <v>0</v>
      </c>
      <c r="J3541" s="40">
        <v>0</v>
      </c>
      <c r="K3541" s="40">
        <v>0</v>
      </c>
      <c r="L3541" s="41">
        <v>0</v>
      </c>
    </row>
    <row r="3542" spans="2:12" x14ac:dyDescent="0.25">
      <c r="B3542" s="39" t="str">
        <f t="shared" si="725"/>
        <v>172.31.116.33</v>
      </c>
      <c r="C3542" s="40" t="s">
        <v>2985</v>
      </c>
      <c r="D3542" s="40">
        <v>922</v>
      </c>
      <c r="E3542" s="40">
        <v>922</v>
      </c>
      <c r="F3542" s="40">
        <v>0</v>
      </c>
      <c r="G3542" s="40">
        <v>3750</v>
      </c>
      <c r="H3542" s="40">
        <v>3750</v>
      </c>
      <c r="I3542" s="40">
        <v>0</v>
      </c>
      <c r="J3542" s="40">
        <v>0</v>
      </c>
      <c r="K3542" s="40">
        <v>0</v>
      </c>
      <c r="L3542" s="41">
        <v>0</v>
      </c>
    </row>
    <row r="3543" spans="2:12" x14ac:dyDescent="0.25">
      <c r="B3543" s="39" t="str">
        <f t="shared" si="725"/>
        <v>172.31.116.33</v>
      </c>
      <c r="C3543" s="40" t="s">
        <v>2981</v>
      </c>
      <c r="D3543" s="40">
        <v>921</v>
      </c>
      <c r="E3543" s="40">
        <v>921</v>
      </c>
      <c r="F3543" s="40">
        <v>0</v>
      </c>
      <c r="G3543" s="40">
        <v>3726</v>
      </c>
      <c r="H3543" s="40">
        <v>3733</v>
      </c>
      <c r="I3543" s="40">
        <v>7</v>
      </c>
      <c r="J3543" s="40">
        <v>0</v>
      </c>
      <c r="K3543" s="40">
        <v>0.59500000000000008</v>
      </c>
      <c r="L3543" s="41">
        <v>0.59500000000000008</v>
      </c>
    </row>
    <row r="3544" spans="2:12" x14ac:dyDescent="0.25">
      <c r="B3544" s="39" t="str">
        <f t="shared" si="725"/>
        <v>172.31.116.33</v>
      </c>
      <c r="C3544" s="40" t="s">
        <v>2982</v>
      </c>
      <c r="D3544" s="40">
        <v>921</v>
      </c>
      <c r="E3544" s="40">
        <v>922</v>
      </c>
      <c r="F3544" s="40">
        <v>1</v>
      </c>
      <c r="G3544" s="40">
        <v>3733</v>
      </c>
      <c r="H3544" s="40">
        <v>3733</v>
      </c>
      <c r="I3544" s="40">
        <v>0</v>
      </c>
      <c r="J3544" s="40">
        <v>1.8499999999999999E-2</v>
      </c>
      <c r="K3544" s="40">
        <v>0</v>
      </c>
      <c r="L3544" s="41">
        <v>1.8499999999999999E-2</v>
      </c>
    </row>
    <row r="3545" spans="2:12" x14ac:dyDescent="0.25">
      <c r="B3545" s="39" t="s">
        <v>2573</v>
      </c>
      <c r="C3545" s="40" t="s">
        <v>2983</v>
      </c>
      <c r="D3545" s="40">
        <v>122591</v>
      </c>
      <c r="E3545" s="40">
        <v>122695</v>
      </c>
      <c r="F3545" s="40">
        <v>104</v>
      </c>
      <c r="G3545" s="40">
        <v>0</v>
      </c>
      <c r="H3545" s="40">
        <v>0</v>
      </c>
      <c r="I3545" s="40">
        <v>0</v>
      </c>
      <c r="J3545" s="40">
        <v>1.9239999999999999</v>
      </c>
      <c r="K3545" s="40">
        <v>0</v>
      </c>
      <c r="L3545" s="41">
        <v>1.9239999999999999</v>
      </c>
    </row>
    <row r="3546" spans="2:12" x14ac:dyDescent="0.25">
      <c r="B3546" s="39" t="str">
        <f t="shared" ref="B3546:B3550" si="726">B3545</f>
        <v>172.31.116.38</v>
      </c>
      <c r="C3546" s="40" t="s">
        <v>2984</v>
      </c>
      <c r="D3546" s="40">
        <v>3</v>
      </c>
      <c r="E3546" s="40">
        <v>154</v>
      </c>
      <c r="F3546" s="40">
        <v>151</v>
      </c>
      <c r="G3546" s="40">
        <v>0</v>
      </c>
      <c r="H3546" s="40">
        <v>93</v>
      </c>
      <c r="I3546" s="40">
        <v>93</v>
      </c>
      <c r="J3546" s="40">
        <v>2.7934999999999999</v>
      </c>
      <c r="K3546" s="40">
        <v>7.9050000000000002</v>
      </c>
      <c r="L3546" s="41">
        <v>10.698499999999999</v>
      </c>
    </row>
    <row r="3547" spans="2:12" x14ac:dyDescent="0.25">
      <c r="B3547" s="39" t="str">
        <f t="shared" si="726"/>
        <v>172.31.116.38</v>
      </c>
      <c r="C3547" s="40" t="str">
        <f>C3546</f>
        <v>February</v>
      </c>
      <c r="D3547" s="40">
        <v>122695</v>
      </c>
      <c r="E3547" s="40">
        <v>122731</v>
      </c>
      <c r="F3547" s="40">
        <v>36</v>
      </c>
      <c r="G3547" s="40">
        <v>0</v>
      </c>
      <c r="H3547" s="40">
        <v>0</v>
      </c>
      <c r="I3547" s="40">
        <v>0</v>
      </c>
      <c r="J3547" s="40">
        <v>0.66599999999999993</v>
      </c>
      <c r="K3547" s="40">
        <v>0</v>
      </c>
      <c r="L3547" s="41">
        <v>0.66599999999999993</v>
      </c>
    </row>
    <row r="3548" spans="2:12" x14ac:dyDescent="0.25">
      <c r="B3548" s="39" t="str">
        <f t="shared" si="726"/>
        <v>172.31.116.38</v>
      </c>
      <c r="C3548" s="40" t="s">
        <v>2985</v>
      </c>
      <c r="D3548" s="40">
        <v>154</v>
      </c>
      <c r="E3548" s="40">
        <v>336</v>
      </c>
      <c r="F3548" s="40">
        <v>182</v>
      </c>
      <c r="G3548" s="40">
        <v>93</v>
      </c>
      <c r="H3548" s="40">
        <v>573</v>
      </c>
      <c r="I3548" s="40">
        <v>480</v>
      </c>
      <c r="J3548" s="40">
        <v>3.367</v>
      </c>
      <c r="K3548" s="40">
        <v>40.800000000000004</v>
      </c>
      <c r="L3548" s="41">
        <v>44.167000000000002</v>
      </c>
    </row>
    <row r="3549" spans="2:12" x14ac:dyDescent="0.25">
      <c r="B3549" s="39" t="str">
        <f t="shared" si="726"/>
        <v>172.31.116.38</v>
      </c>
      <c r="C3549" s="40" t="s">
        <v>2981</v>
      </c>
      <c r="D3549" s="40">
        <v>119585</v>
      </c>
      <c r="E3549" s="40">
        <v>121056</v>
      </c>
      <c r="F3549" s="40">
        <v>1471</v>
      </c>
      <c r="G3549" s="40">
        <v>0</v>
      </c>
      <c r="H3549" s="40">
        <v>0</v>
      </c>
      <c r="I3549" s="40">
        <v>0</v>
      </c>
      <c r="J3549" s="40">
        <v>27.2135</v>
      </c>
      <c r="K3549" s="40">
        <v>0</v>
      </c>
      <c r="L3549" s="41">
        <v>27.2135</v>
      </c>
    </row>
    <row r="3550" spans="2:12" x14ac:dyDescent="0.25">
      <c r="B3550" s="39" t="str">
        <f t="shared" si="726"/>
        <v>172.31.116.38</v>
      </c>
      <c r="C3550" s="40" t="s">
        <v>2982</v>
      </c>
      <c r="D3550" s="40">
        <v>121096</v>
      </c>
      <c r="E3550" s="40">
        <v>122518</v>
      </c>
      <c r="F3550" s="40">
        <v>1422</v>
      </c>
      <c r="G3550" s="40">
        <v>0</v>
      </c>
      <c r="H3550" s="40">
        <v>0</v>
      </c>
      <c r="I3550" s="40">
        <v>0</v>
      </c>
      <c r="J3550" s="40">
        <v>26.306999999999999</v>
      </c>
      <c r="K3550" s="40">
        <v>0</v>
      </c>
      <c r="L3550" s="41">
        <v>26.306999999999999</v>
      </c>
    </row>
    <row r="3551" spans="2:12" x14ac:dyDescent="0.25">
      <c r="B3551" s="39" t="s">
        <v>377</v>
      </c>
      <c r="C3551" s="40" t="s">
        <v>2983</v>
      </c>
      <c r="D3551" s="40">
        <v>140135</v>
      </c>
      <c r="E3551" s="40">
        <v>141619</v>
      </c>
      <c r="F3551" s="40">
        <v>1484</v>
      </c>
      <c r="G3551" s="40">
        <v>0</v>
      </c>
      <c r="H3551" s="40">
        <v>0</v>
      </c>
      <c r="I3551" s="40">
        <v>0</v>
      </c>
      <c r="J3551" s="40">
        <v>27.453999999999997</v>
      </c>
      <c r="K3551" s="40">
        <v>0</v>
      </c>
      <c r="L3551" s="41">
        <v>27.453999999999997</v>
      </c>
    </row>
    <row r="3552" spans="2:12" x14ac:dyDescent="0.25">
      <c r="B3552" s="39" t="str">
        <f t="shared" ref="B3552:B3555" si="727">B3551</f>
        <v>172.31.116.41</v>
      </c>
      <c r="C3552" s="40" t="s">
        <v>2984</v>
      </c>
      <c r="D3552" s="40">
        <v>141631</v>
      </c>
      <c r="E3552" s="40">
        <v>142807</v>
      </c>
      <c r="F3552" s="40">
        <v>1176</v>
      </c>
      <c r="G3552" s="40">
        <v>0</v>
      </c>
      <c r="H3552" s="40">
        <v>0</v>
      </c>
      <c r="I3552" s="40">
        <v>0</v>
      </c>
      <c r="J3552" s="40">
        <v>21.756</v>
      </c>
      <c r="K3552" s="40">
        <v>0</v>
      </c>
      <c r="L3552" s="41">
        <v>21.756</v>
      </c>
    </row>
    <row r="3553" spans="2:12" x14ac:dyDescent="0.25">
      <c r="B3553" s="39" t="str">
        <f t="shared" si="727"/>
        <v>172.31.116.41</v>
      </c>
      <c r="C3553" s="40" t="s">
        <v>2985</v>
      </c>
      <c r="D3553" s="40">
        <v>142837</v>
      </c>
      <c r="E3553" s="40">
        <v>144204</v>
      </c>
      <c r="F3553" s="40">
        <v>1367</v>
      </c>
      <c r="G3553" s="40">
        <v>0</v>
      </c>
      <c r="H3553" s="40">
        <v>0</v>
      </c>
      <c r="I3553" s="40">
        <v>0</v>
      </c>
      <c r="J3553" s="40">
        <v>25.2895</v>
      </c>
      <c r="K3553" s="40">
        <v>0</v>
      </c>
      <c r="L3553" s="41">
        <v>25.2895</v>
      </c>
    </row>
    <row r="3554" spans="2:12" x14ac:dyDescent="0.25">
      <c r="B3554" s="39" t="str">
        <f t="shared" si="727"/>
        <v>172.31.116.41</v>
      </c>
      <c r="C3554" s="40" t="s">
        <v>2981</v>
      </c>
      <c r="D3554" s="40">
        <v>136757</v>
      </c>
      <c r="E3554" s="40">
        <v>138047</v>
      </c>
      <c r="F3554" s="40">
        <v>1290</v>
      </c>
      <c r="G3554" s="40">
        <v>0</v>
      </c>
      <c r="H3554" s="40">
        <v>0</v>
      </c>
      <c r="I3554" s="40">
        <v>0</v>
      </c>
      <c r="J3554" s="40">
        <v>23.864999999999998</v>
      </c>
      <c r="K3554" s="40">
        <v>0</v>
      </c>
      <c r="L3554" s="41">
        <v>23.864999999999998</v>
      </c>
    </row>
    <row r="3555" spans="2:12" x14ac:dyDescent="0.25">
      <c r="B3555" s="39" t="str">
        <f t="shared" si="727"/>
        <v>172.31.116.41</v>
      </c>
      <c r="C3555" s="40" t="s">
        <v>2982</v>
      </c>
      <c r="D3555" s="40">
        <v>138086</v>
      </c>
      <c r="E3555" s="40">
        <v>138893</v>
      </c>
      <c r="F3555" s="40">
        <v>807</v>
      </c>
      <c r="G3555" s="40">
        <v>0</v>
      </c>
      <c r="H3555" s="40">
        <v>0</v>
      </c>
      <c r="I3555" s="40">
        <v>0</v>
      </c>
      <c r="J3555" s="40">
        <v>14.929499999999999</v>
      </c>
      <c r="K3555" s="40">
        <v>0</v>
      </c>
      <c r="L3555" s="41">
        <v>14.929499999999999</v>
      </c>
    </row>
    <row r="3556" spans="2:12" x14ac:dyDescent="0.25">
      <c r="B3556" s="39" t="s">
        <v>1803</v>
      </c>
      <c r="C3556" s="40" t="s">
        <v>2983</v>
      </c>
      <c r="D3556" s="40">
        <v>4982</v>
      </c>
      <c r="E3556" s="40">
        <v>5097</v>
      </c>
      <c r="F3556" s="40">
        <v>115</v>
      </c>
      <c r="G3556" s="40">
        <v>0</v>
      </c>
      <c r="H3556" s="40">
        <v>0</v>
      </c>
      <c r="I3556" s="40">
        <v>0</v>
      </c>
      <c r="J3556" s="40">
        <v>2.1274999999999999</v>
      </c>
      <c r="K3556" s="40">
        <v>0</v>
      </c>
      <c r="L3556" s="41">
        <v>2.1274999999999999</v>
      </c>
    </row>
    <row r="3557" spans="2:12" x14ac:dyDescent="0.25">
      <c r="B3557" s="39" t="str">
        <f t="shared" ref="B3557:B3560" si="728">B3556</f>
        <v>172.31.116.42</v>
      </c>
      <c r="C3557" s="40" t="s">
        <v>2984</v>
      </c>
      <c r="D3557" s="40">
        <v>5097</v>
      </c>
      <c r="E3557" s="40">
        <v>5188</v>
      </c>
      <c r="F3557" s="40">
        <v>91</v>
      </c>
      <c r="G3557" s="40">
        <v>0</v>
      </c>
      <c r="H3557" s="40">
        <v>0</v>
      </c>
      <c r="I3557" s="40">
        <v>0</v>
      </c>
      <c r="J3557" s="40">
        <v>1.6835</v>
      </c>
      <c r="K3557" s="40">
        <v>0</v>
      </c>
      <c r="L3557" s="41">
        <v>1.6835</v>
      </c>
    </row>
    <row r="3558" spans="2:12" x14ac:dyDescent="0.25">
      <c r="B3558" s="39" t="str">
        <f t="shared" si="728"/>
        <v>172.31.116.42</v>
      </c>
      <c r="C3558" s="40" t="s">
        <v>2985</v>
      </c>
      <c r="D3558" s="40">
        <v>5188</v>
      </c>
      <c r="E3558" s="40">
        <v>5427</v>
      </c>
      <c r="F3558" s="40">
        <v>239</v>
      </c>
      <c r="G3558" s="40">
        <v>0</v>
      </c>
      <c r="H3558" s="40">
        <v>0</v>
      </c>
      <c r="I3558" s="40">
        <v>0</v>
      </c>
      <c r="J3558" s="40">
        <v>4.4215</v>
      </c>
      <c r="K3558" s="40">
        <v>0</v>
      </c>
      <c r="L3558" s="41">
        <v>4.4215</v>
      </c>
    </row>
    <row r="3559" spans="2:12" x14ac:dyDescent="0.25">
      <c r="B3559" s="39" t="str">
        <f t="shared" si="728"/>
        <v>172.31.116.42</v>
      </c>
      <c r="C3559" s="40" t="s">
        <v>2981</v>
      </c>
      <c r="D3559" s="40">
        <v>4426</v>
      </c>
      <c r="E3559" s="40">
        <v>4545</v>
      </c>
      <c r="F3559" s="40">
        <v>119</v>
      </c>
      <c r="G3559" s="40">
        <v>0</v>
      </c>
      <c r="H3559" s="40">
        <v>0</v>
      </c>
      <c r="I3559" s="40">
        <v>0</v>
      </c>
      <c r="J3559" s="40">
        <v>2.2014999999999998</v>
      </c>
      <c r="K3559" s="40">
        <v>0</v>
      </c>
      <c r="L3559" s="41">
        <v>2.2014999999999998</v>
      </c>
    </row>
    <row r="3560" spans="2:12" x14ac:dyDescent="0.25">
      <c r="B3560" s="39" t="str">
        <f t="shared" si="728"/>
        <v>172.31.116.42</v>
      </c>
      <c r="C3560" s="40" t="s">
        <v>2982</v>
      </c>
      <c r="D3560" s="40">
        <v>4545</v>
      </c>
      <c r="E3560" s="40">
        <v>4820</v>
      </c>
      <c r="F3560" s="40">
        <v>275</v>
      </c>
      <c r="G3560" s="40">
        <v>0</v>
      </c>
      <c r="H3560" s="40">
        <v>0</v>
      </c>
      <c r="I3560" s="40">
        <v>0</v>
      </c>
      <c r="J3560" s="40">
        <v>5.0874999999999995</v>
      </c>
      <c r="K3560" s="40">
        <v>0</v>
      </c>
      <c r="L3560" s="41">
        <v>5.0874999999999995</v>
      </c>
    </row>
    <row r="3561" spans="2:12" x14ac:dyDescent="0.25">
      <c r="B3561" s="39" t="s">
        <v>1917</v>
      </c>
      <c r="C3561" s="40" t="s">
        <v>2983</v>
      </c>
      <c r="D3561" s="40">
        <v>142105</v>
      </c>
      <c r="E3561" s="40">
        <v>143405</v>
      </c>
      <c r="F3561" s="40">
        <v>1300</v>
      </c>
      <c r="G3561" s="40">
        <v>0</v>
      </c>
      <c r="H3561" s="40">
        <v>0</v>
      </c>
      <c r="I3561" s="40">
        <v>0</v>
      </c>
      <c r="J3561" s="40">
        <v>24.049999999999997</v>
      </c>
      <c r="K3561" s="40">
        <v>0</v>
      </c>
      <c r="L3561" s="41">
        <v>24.049999999999997</v>
      </c>
    </row>
    <row r="3562" spans="2:12" x14ac:dyDescent="0.25">
      <c r="B3562" s="39" t="str">
        <f t="shared" ref="B3562:B3565" si="729">B3561</f>
        <v>172.31.116.44</v>
      </c>
      <c r="C3562" s="40" t="s">
        <v>2984</v>
      </c>
      <c r="D3562" s="40">
        <v>143412</v>
      </c>
      <c r="E3562" s="40">
        <v>145153</v>
      </c>
      <c r="F3562" s="40">
        <v>1741</v>
      </c>
      <c r="G3562" s="40">
        <v>0</v>
      </c>
      <c r="H3562" s="40">
        <v>0</v>
      </c>
      <c r="I3562" s="40">
        <v>0</v>
      </c>
      <c r="J3562" s="40">
        <v>32.208500000000001</v>
      </c>
      <c r="K3562" s="40">
        <v>0</v>
      </c>
      <c r="L3562" s="41">
        <v>32.208500000000001</v>
      </c>
    </row>
    <row r="3563" spans="2:12" x14ac:dyDescent="0.25">
      <c r="B3563" s="39" t="str">
        <f t="shared" si="729"/>
        <v>172.31.116.44</v>
      </c>
      <c r="C3563" s="40" t="s">
        <v>2985</v>
      </c>
      <c r="D3563" s="40">
        <v>145167</v>
      </c>
      <c r="E3563" s="40">
        <v>146942</v>
      </c>
      <c r="F3563" s="40">
        <v>1775</v>
      </c>
      <c r="G3563" s="40">
        <v>0</v>
      </c>
      <c r="H3563" s="40">
        <v>0</v>
      </c>
      <c r="I3563" s="40">
        <v>0</v>
      </c>
      <c r="J3563" s="40">
        <v>32.837499999999999</v>
      </c>
      <c r="K3563" s="40">
        <v>0</v>
      </c>
      <c r="L3563" s="41">
        <v>32.837499999999999</v>
      </c>
    </row>
    <row r="3564" spans="2:12" x14ac:dyDescent="0.25">
      <c r="B3564" s="39" t="str">
        <f t="shared" si="729"/>
        <v>172.31.116.44</v>
      </c>
      <c r="C3564" s="40" t="s">
        <v>2981</v>
      </c>
      <c r="D3564" s="40">
        <v>138481</v>
      </c>
      <c r="E3564" s="40">
        <v>139473</v>
      </c>
      <c r="F3564" s="40">
        <v>992</v>
      </c>
      <c r="G3564" s="40">
        <v>0</v>
      </c>
      <c r="H3564" s="40">
        <v>0</v>
      </c>
      <c r="I3564" s="40">
        <v>0</v>
      </c>
      <c r="J3564" s="40">
        <v>18.352</v>
      </c>
      <c r="K3564" s="40">
        <v>0</v>
      </c>
      <c r="L3564" s="41">
        <v>18.352</v>
      </c>
    </row>
    <row r="3565" spans="2:12" x14ac:dyDescent="0.25">
      <c r="B3565" s="39" t="str">
        <f t="shared" si="729"/>
        <v>172.31.116.44</v>
      </c>
      <c r="C3565" s="40" t="s">
        <v>2982</v>
      </c>
      <c r="D3565" s="40">
        <v>139602</v>
      </c>
      <c r="E3565" s="40">
        <v>140394</v>
      </c>
      <c r="F3565" s="40">
        <v>792</v>
      </c>
      <c r="G3565" s="40">
        <v>0</v>
      </c>
      <c r="H3565" s="40">
        <v>0</v>
      </c>
      <c r="I3565" s="40">
        <v>0</v>
      </c>
      <c r="J3565" s="40">
        <v>14.651999999999999</v>
      </c>
      <c r="K3565" s="40">
        <v>0</v>
      </c>
      <c r="L3565" s="41">
        <v>14.651999999999999</v>
      </c>
    </row>
    <row r="3566" spans="2:12" x14ac:dyDescent="0.25">
      <c r="B3566" s="39" t="s">
        <v>218</v>
      </c>
      <c r="C3566" s="40" t="s">
        <v>2983</v>
      </c>
      <c r="D3566" s="40">
        <v>367859</v>
      </c>
      <c r="E3566" s="40">
        <v>368520</v>
      </c>
      <c r="F3566" s="40">
        <v>661</v>
      </c>
      <c r="G3566" s="40">
        <v>0</v>
      </c>
      <c r="H3566" s="40">
        <v>0</v>
      </c>
      <c r="I3566" s="40">
        <v>0</v>
      </c>
      <c r="J3566" s="40">
        <v>12.228499999999999</v>
      </c>
      <c r="K3566" s="40">
        <v>0</v>
      </c>
      <c r="L3566" s="41">
        <v>12.228499999999999</v>
      </c>
    </row>
    <row r="3567" spans="2:12" x14ac:dyDescent="0.25">
      <c r="B3567" s="39" t="str">
        <f t="shared" ref="B3567:B3570" si="730">B3566</f>
        <v>172.31.116.46</v>
      </c>
      <c r="C3567" s="40" t="s">
        <v>2984</v>
      </c>
      <c r="D3567" s="40">
        <v>368612</v>
      </c>
      <c r="E3567" s="40">
        <v>369708</v>
      </c>
      <c r="F3567" s="40">
        <v>1096</v>
      </c>
      <c r="G3567" s="40">
        <v>0</v>
      </c>
      <c r="H3567" s="40">
        <v>0</v>
      </c>
      <c r="I3567" s="40">
        <v>0</v>
      </c>
      <c r="J3567" s="40">
        <v>20.276</v>
      </c>
      <c r="K3567" s="40">
        <v>0</v>
      </c>
      <c r="L3567" s="41">
        <v>20.276</v>
      </c>
    </row>
    <row r="3568" spans="2:12" x14ac:dyDescent="0.25">
      <c r="B3568" s="39" t="str">
        <f t="shared" si="730"/>
        <v>172.31.116.46</v>
      </c>
      <c r="C3568" s="40" t="s">
        <v>2985</v>
      </c>
      <c r="D3568" s="40">
        <v>369726</v>
      </c>
      <c r="E3568" s="40">
        <v>372569</v>
      </c>
      <c r="F3568" s="40">
        <v>2843</v>
      </c>
      <c r="G3568" s="40">
        <v>0</v>
      </c>
      <c r="H3568" s="40">
        <v>0</v>
      </c>
      <c r="I3568" s="40">
        <v>0</v>
      </c>
      <c r="J3568" s="40">
        <v>52.595499999999994</v>
      </c>
      <c r="K3568" s="40">
        <v>0</v>
      </c>
      <c r="L3568" s="41">
        <v>52.595499999999994</v>
      </c>
    </row>
    <row r="3569" spans="2:12" x14ac:dyDescent="0.25">
      <c r="B3569" s="39" t="str">
        <f t="shared" si="730"/>
        <v>172.31.116.46</v>
      </c>
      <c r="C3569" s="40" t="s">
        <v>2981</v>
      </c>
      <c r="D3569" s="40">
        <v>363657</v>
      </c>
      <c r="E3569" s="40">
        <v>365307</v>
      </c>
      <c r="F3569" s="40">
        <v>1650</v>
      </c>
      <c r="G3569" s="40">
        <v>0</v>
      </c>
      <c r="H3569" s="40">
        <v>0</v>
      </c>
      <c r="I3569" s="40">
        <v>0</v>
      </c>
      <c r="J3569" s="40">
        <v>30.524999999999999</v>
      </c>
      <c r="K3569" s="40">
        <v>0</v>
      </c>
      <c r="L3569" s="41">
        <v>30.524999999999999</v>
      </c>
    </row>
    <row r="3570" spans="2:12" x14ac:dyDescent="0.25">
      <c r="B3570" s="39" t="str">
        <f t="shared" si="730"/>
        <v>172.31.116.46</v>
      </c>
      <c r="C3570" s="40" t="s">
        <v>2982</v>
      </c>
      <c r="D3570" s="40">
        <v>365578</v>
      </c>
      <c r="E3570" s="40">
        <v>367098</v>
      </c>
      <c r="F3570" s="40">
        <v>1520</v>
      </c>
      <c r="G3570" s="40">
        <v>0</v>
      </c>
      <c r="H3570" s="40">
        <v>0</v>
      </c>
      <c r="I3570" s="40">
        <v>0</v>
      </c>
      <c r="J3570" s="40">
        <v>28.119999999999997</v>
      </c>
      <c r="K3570" s="40">
        <v>0</v>
      </c>
      <c r="L3570" s="41">
        <v>28.119999999999997</v>
      </c>
    </row>
    <row r="3571" spans="2:12" x14ac:dyDescent="0.25">
      <c r="B3571" s="39" t="s">
        <v>380</v>
      </c>
      <c r="C3571" s="40" t="s">
        <v>2983</v>
      </c>
      <c r="D3571" s="40">
        <v>36210</v>
      </c>
      <c r="E3571" s="40">
        <v>36328</v>
      </c>
      <c r="F3571" s="40">
        <v>118</v>
      </c>
      <c r="G3571" s="40">
        <v>0</v>
      </c>
      <c r="H3571" s="40">
        <v>0</v>
      </c>
      <c r="I3571" s="40">
        <v>0</v>
      </c>
      <c r="J3571" s="40">
        <v>2.1829999999999998</v>
      </c>
      <c r="K3571" s="40">
        <v>0</v>
      </c>
      <c r="L3571" s="41">
        <v>2.1829999999999998</v>
      </c>
    </row>
    <row r="3572" spans="2:12" x14ac:dyDescent="0.25">
      <c r="B3572" s="39" t="str">
        <f t="shared" ref="B3572:B3575" si="731">B3571</f>
        <v>172.31.116.47</v>
      </c>
      <c r="C3572" s="40" t="s">
        <v>2984</v>
      </c>
      <c r="D3572" s="40">
        <v>36328</v>
      </c>
      <c r="E3572" s="40">
        <v>36389</v>
      </c>
      <c r="F3572" s="40">
        <v>61</v>
      </c>
      <c r="G3572" s="40">
        <v>0</v>
      </c>
      <c r="H3572" s="40">
        <v>0</v>
      </c>
      <c r="I3572" s="40">
        <v>0</v>
      </c>
      <c r="J3572" s="40">
        <v>1.1284999999999998</v>
      </c>
      <c r="K3572" s="40">
        <v>0</v>
      </c>
      <c r="L3572" s="41">
        <v>1.1284999999999998</v>
      </c>
    </row>
    <row r="3573" spans="2:12" x14ac:dyDescent="0.25">
      <c r="B3573" s="39" t="str">
        <f t="shared" si="731"/>
        <v>172.31.116.47</v>
      </c>
      <c r="C3573" s="40" t="s">
        <v>2985</v>
      </c>
      <c r="D3573" s="40">
        <v>36389</v>
      </c>
      <c r="E3573" s="40">
        <v>36501</v>
      </c>
      <c r="F3573" s="40">
        <v>112</v>
      </c>
      <c r="G3573" s="40">
        <v>0</v>
      </c>
      <c r="H3573" s="40">
        <v>0</v>
      </c>
      <c r="I3573" s="40">
        <v>0</v>
      </c>
      <c r="J3573" s="40">
        <v>2.0720000000000001</v>
      </c>
      <c r="K3573" s="40">
        <v>0</v>
      </c>
      <c r="L3573" s="41">
        <v>2.0720000000000001</v>
      </c>
    </row>
    <row r="3574" spans="2:12" x14ac:dyDescent="0.25">
      <c r="B3574" s="39" t="str">
        <f t="shared" si="731"/>
        <v>172.31.116.47</v>
      </c>
      <c r="C3574" s="40" t="s">
        <v>2981</v>
      </c>
      <c r="D3574" s="40">
        <v>36020</v>
      </c>
      <c r="E3574" s="40">
        <v>36104</v>
      </c>
      <c r="F3574" s="40">
        <v>84</v>
      </c>
      <c r="G3574" s="40">
        <v>0</v>
      </c>
      <c r="H3574" s="40">
        <v>0</v>
      </c>
      <c r="I3574" s="40">
        <v>0</v>
      </c>
      <c r="J3574" s="40">
        <v>1.5539999999999998</v>
      </c>
      <c r="K3574" s="40">
        <v>0</v>
      </c>
      <c r="L3574" s="41">
        <v>1.5539999999999998</v>
      </c>
    </row>
    <row r="3575" spans="2:12" x14ac:dyDescent="0.25">
      <c r="B3575" s="39" t="str">
        <f t="shared" si="731"/>
        <v>172.31.116.47</v>
      </c>
      <c r="C3575" s="40" t="s">
        <v>2982</v>
      </c>
      <c r="D3575" s="40">
        <v>36104</v>
      </c>
      <c r="E3575" s="40">
        <v>36162</v>
      </c>
      <c r="F3575" s="40">
        <v>58</v>
      </c>
      <c r="G3575" s="40">
        <v>0</v>
      </c>
      <c r="H3575" s="40">
        <v>0</v>
      </c>
      <c r="I3575" s="40">
        <v>0</v>
      </c>
      <c r="J3575" s="40">
        <v>1.073</v>
      </c>
      <c r="K3575" s="40">
        <v>0</v>
      </c>
      <c r="L3575" s="41">
        <v>1.073</v>
      </c>
    </row>
    <row r="3576" spans="2:12" x14ac:dyDescent="0.25">
      <c r="B3576" s="39" t="s">
        <v>180</v>
      </c>
      <c r="C3576" s="40" t="s">
        <v>2983</v>
      </c>
      <c r="D3576" s="40">
        <v>1796</v>
      </c>
      <c r="E3576" s="40">
        <v>2019</v>
      </c>
      <c r="F3576" s="40">
        <v>223</v>
      </c>
      <c r="G3576" s="40">
        <v>21131</v>
      </c>
      <c r="H3576" s="40">
        <v>23548</v>
      </c>
      <c r="I3576" s="40">
        <v>2417</v>
      </c>
      <c r="J3576" s="40">
        <v>4.1254999999999997</v>
      </c>
      <c r="K3576" s="40">
        <v>205.44500000000002</v>
      </c>
      <c r="L3576" s="41">
        <v>209.57050000000001</v>
      </c>
    </row>
    <row r="3577" spans="2:12" x14ac:dyDescent="0.25">
      <c r="B3577" s="39" t="str">
        <f t="shared" ref="B3577:B3580" si="732">B3576</f>
        <v>172.31.116.60</v>
      </c>
      <c r="C3577" s="40" t="s">
        <v>2984</v>
      </c>
      <c r="D3577" s="40">
        <v>2035</v>
      </c>
      <c r="E3577" s="40">
        <v>2760</v>
      </c>
      <c r="F3577" s="40">
        <v>725</v>
      </c>
      <c r="G3577" s="40">
        <v>23548</v>
      </c>
      <c r="H3577" s="40">
        <v>25944</v>
      </c>
      <c r="I3577" s="40">
        <v>2396</v>
      </c>
      <c r="J3577" s="40">
        <v>13.4125</v>
      </c>
      <c r="K3577" s="40">
        <v>203.66000000000003</v>
      </c>
      <c r="L3577" s="41">
        <v>217.07250000000002</v>
      </c>
    </row>
    <row r="3578" spans="2:12" x14ac:dyDescent="0.25">
      <c r="B3578" s="39" t="str">
        <f t="shared" si="732"/>
        <v>172.31.116.60</v>
      </c>
      <c r="C3578" s="40" t="s">
        <v>2985</v>
      </c>
      <c r="D3578" s="40">
        <v>2760</v>
      </c>
      <c r="E3578" s="40">
        <v>2899</v>
      </c>
      <c r="F3578" s="40">
        <v>139</v>
      </c>
      <c r="G3578" s="40">
        <v>25958</v>
      </c>
      <c r="H3578" s="40">
        <v>28791</v>
      </c>
      <c r="I3578" s="40">
        <v>2833</v>
      </c>
      <c r="J3578" s="40">
        <v>2.5714999999999999</v>
      </c>
      <c r="K3578" s="40">
        <v>240.80500000000001</v>
      </c>
      <c r="L3578" s="41">
        <v>243.37649999999999</v>
      </c>
    </row>
    <row r="3579" spans="2:12" x14ac:dyDescent="0.25">
      <c r="B3579" s="39" t="str">
        <f t="shared" si="732"/>
        <v>172.31.116.60</v>
      </c>
      <c r="C3579" s="40" t="s">
        <v>2981</v>
      </c>
      <c r="D3579" s="40">
        <v>1431</v>
      </c>
      <c r="E3579" s="40">
        <v>1567</v>
      </c>
      <c r="F3579" s="40">
        <v>136</v>
      </c>
      <c r="G3579" s="40">
        <v>16691</v>
      </c>
      <c r="H3579" s="40">
        <v>18126</v>
      </c>
      <c r="I3579" s="40">
        <v>1435</v>
      </c>
      <c r="J3579" s="40">
        <v>2.516</v>
      </c>
      <c r="K3579" s="40">
        <v>121.97500000000001</v>
      </c>
      <c r="L3579" s="41">
        <v>124.49100000000001</v>
      </c>
    </row>
    <row r="3580" spans="2:12" x14ac:dyDescent="0.25">
      <c r="B3580" s="39" t="str">
        <f t="shared" si="732"/>
        <v>172.31.116.60</v>
      </c>
      <c r="C3580" s="40" t="s">
        <v>2982</v>
      </c>
      <c r="D3580" s="40">
        <v>1577</v>
      </c>
      <c r="E3580" s="40">
        <v>1671</v>
      </c>
      <c r="F3580" s="40">
        <v>94</v>
      </c>
      <c r="G3580" s="40">
        <v>18173</v>
      </c>
      <c r="H3580" s="40">
        <v>19473</v>
      </c>
      <c r="I3580" s="40">
        <v>1300</v>
      </c>
      <c r="J3580" s="40">
        <v>1.7389999999999999</v>
      </c>
      <c r="K3580" s="40">
        <v>110.50000000000001</v>
      </c>
      <c r="L3580" s="41">
        <v>112.23900000000002</v>
      </c>
    </row>
    <row r="3581" spans="2:12" x14ac:dyDescent="0.25">
      <c r="B3581" s="39" t="s">
        <v>390</v>
      </c>
      <c r="C3581" s="40" t="s">
        <v>2983</v>
      </c>
      <c r="D3581" s="40">
        <v>327800</v>
      </c>
      <c r="E3581" s="40">
        <v>329711</v>
      </c>
      <c r="F3581" s="40">
        <v>1911</v>
      </c>
      <c r="G3581" s="40">
        <v>0</v>
      </c>
      <c r="H3581" s="40">
        <v>0</v>
      </c>
      <c r="I3581" s="40">
        <v>0</v>
      </c>
      <c r="J3581" s="40">
        <v>35.353499999999997</v>
      </c>
      <c r="K3581" s="40">
        <v>0</v>
      </c>
      <c r="L3581" s="41">
        <v>35.353499999999997</v>
      </c>
    </row>
    <row r="3582" spans="2:12" x14ac:dyDescent="0.25">
      <c r="B3582" s="39" t="str">
        <f t="shared" ref="B3582:B3585" si="733">B3581</f>
        <v>172.31.117.42</v>
      </c>
      <c r="C3582" s="40" t="s">
        <v>2984</v>
      </c>
      <c r="D3582" s="40">
        <v>329746</v>
      </c>
      <c r="E3582" s="40">
        <v>331470</v>
      </c>
      <c r="F3582" s="40">
        <v>1724</v>
      </c>
      <c r="G3582" s="40">
        <v>0</v>
      </c>
      <c r="H3582" s="40">
        <v>0</v>
      </c>
      <c r="I3582" s="40">
        <v>0</v>
      </c>
      <c r="J3582" s="40">
        <v>31.893999999999998</v>
      </c>
      <c r="K3582" s="40">
        <v>0</v>
      </c>
      <c r="L3582" s="41">
        <v>31.893999999999998</v>
      </c>
    </row>
    <row r="3583" spans="2:12" x14ac:dyDescent="0.25">
      <c r="B3583" s="39" t="str">
        <f t="shared" si="733"/>
        <v>172.31.117.42</v>
      </c>
      <c r="C3583" s="40" t="s">
        <v>2985</v>
      </c>
      <c r="D3583" s="40">
        <v>331536</v>
      </c>
      <c r="E3583" s="40">
        <v>333204</v>
      </c>
      <c r="F3583" s="40">
        <v>1668</v>
      </c>
      <c r="G3583" s="40">
        <v>0</v>
      </c>
      <c r="H3583" s="40">
        <v>0</v>
      </c>
      <c r="I3583" s="40">
        <v>0</v>
      </c>
      <c r="J3583" s="40">
        <v>30.857999999999997</v>
      </c>
      <c r="K3583" s="40">
        <v>0</v>
      </c>
      <c r="L3583" s="41">
        <v>30.857999999999997</v>
      </c>
    </row>
    <row r="3584" spans="2:12" x14ac:dyDescent="0.25">
      <c r="B3584" s="39" t="str">
        <f t="shared" si="733"/>
        <v>172.31.117.42</v>
      </c>
      <c r="C3584" s="40" t="s">
        <v>2981</v>
      </c>
      <c r="D3584" s="40">
        <v>321695</v>
      </c>
      <c r="E3584" s="40">
        <v>324028</v>
      </c>
      <c r="F3584" s="40">
        <v>2333</v>
      </c>
      <c r="G3584" s="40">
        <v>0</v>
      </c>
      <c r="H3584" s="40">
        <v>0</v>
      </c>
      <c r="I3584" s="40">
        <v>0</v>
      </c>
      <c r="J3584" s="40">
        <v>43.160499999999999</v>
      </c>
      <c r="K3584" s="40">
        <v>0</v>
      </c>
      <c r="L3584" s="41">
        <v>43.160499999999999</v>
      </c>
    </row>
    <row r="3585" spans="2:12" x14ac:dyDescent="0.25">
      <c r="B3585" s="39" t="str">
        <f t="shared" si="733"/>
        <v>172.31.117.42</v>
      </c>
      <c r="C3585" s="40" t="s">
        <v>2982</v>
      </c>
      <c r="D3585" s="40">
        <v>324113</v>
      </c>
      <c r="E3585" s="40">
        <v>326177</v>
      </c>
      <c r="F3585" s="40">
        <v>2064</v>
      </c>
      <c r="G3585" s="40">
        <v>0</v>
      </c>
      <c r="H3585" s="40">
        <v>0</v>
      </c>
      <c r="I3585" s="40">
        <v>0</v>
      </c>
      <c r="J3585" s="40">
        <v>38.183999999999997</v>
      </c>
      <c r="K3585" s="40">
        <v>0</v>
      </c>
      <c r="L3585" s="41">
        <v>38.183999999999997</v>
      </c>
    </row>
    <row r="3586" spans="2:12" x14ac:dyDescent="0.25">
      <c r="B3586" s="39" t="s">
        <v>186</v>
      </c>
      <c r="C3586" s="40" t="s">
        <v>2983</v>
      </c>
      <c r="D3586" s="40">
        <v>534954</v>
      </c>
      <c r="E3586" s="40">
        <v>553743</v>
      </c>
      <c r="F3586" s="40">
        <v>18789</v>
      </c>
      <c r="G3586" s="40">
        <v>0</v>
      </c>
      <c r="H3586" s="40">
        <v>0</v>
      </c>
      <c r="I3586" s="40">
        <v>0</v>
      </c>
      <c r="J3586" s="40">
        <v>347.59649999999999</v>
      </c>
      <c r="K3586" s="40">
        <v>0</v>
      </c>
      <c r="L3586" s="41">
        <v>347.59649999999999</v>
      </c>
    </row>
    <row r="3587" spans="2:12" x14ac:dyDescent="0.25">
      <c r="B3587" s="39" t="str">
        <f t="shared" ref="B3587:B3590" si="734">B3586</f>
        <v>172.31.117.43</v>
      </c>
      <c r="C3587" s="40" t="s">
        <v>2984</v>
      </c>
      <c r="D3587" s="40">
        <v>554282</v>
      </c>
      <c r="E3587" s="40">
        <v>571431</v>
      </c>
      <c r="F3587" s="40">
        <v>17149</v>
      </c>
      <c r="G3587" s="40">
        <v>0</v>
      </c>
      <c r="H3587" s="40">
        <v>0</v>
      </c>
      <c r="I3587" s="40">
        <v>0</v>
      </c>
      <c r="J3587" s="40">
        <v>317.25649999999996</v>
      </c>
      <c r="K3587" s="40">
        <v>0</v>
      </c>
      <c r="L3587" s="41">
        <v>317.25649999999996</v>
      </c>
    </row>
    <row r="3588" spans="2:12" x14ac:dyDescent="0.25">
      <c r="B3588" s="39" t="str">
        <f t="shared" si="734"/>
        <v>172.31.117.43</v>
      </c>
      <c r="C3588" s="40" t="s">
        <v>2985</v>
      </c>
      <c r="D3588" s="40">
        <v>571779</v>
      </c>
      <c r="E3588" s="40">
        <v>590504</v>
      </c>
      <c r="F3588" s="40">
        <v>18725</v>
      </c>
      <c r="G3588" s="40">
        <v>0</v>
      </c>
      <c r="H3588" s="40">
        <v>0</v>
      </c>
      <c r="I3588" s="40">
        <v>0</v>
      </c>
      <c r="J3588" s="40">
        <v>346.41249999999997</v>
      </c>
      <c r="K3588" s="40">
        <v>0</v>
      </c>
      <c r="L3588" s="41">
        <v>346.41249999999997</v>
      </c>
    </row>
    <row r="3589" spans="2:12" x14ac:dyDescent="0.25">
      <c r="B3589" s="39" t="str">
        <f t="shared" si="734"/>
        <v>172.31.117.43</v>
      </c>
      <c r="C3589" s="40" t="s">
        <v>2981</v>
      </c>
      <c r="D3589" s="40">
        <v>489556</v>
      </c>
      <c r="E3589" s="40">
        <v>503074</v>
      </c>
      <c r="F3589" s="40">
        <v>13518</v>
      </c>
      <c r="G3589" s="40">
        <v>0</v>
      </c>
      <c r="H3589" s="40">
        <v>0</v>
      </c>
      <c r="I3589" s="40">
        <v>0</v>
      </c>
      <c r="J3589" s="40">
        <v>250.083</v>
      </c>
      <c r="K3589" s="40">
        <v>0</v>
      </c>
      <c r="L3589" s="41">
        <v>250.083</v>
      </c>
    </row>
    <row r="3590" spans="2:12" x14ac:dyDescent="0.25">
      <c r="B3590" s="39" t="str">
        <f t="shared" si="734"/>
        <v>172.31.117.43</v>
      </c>
      <c r="C3590" s="40" t="s">
        <v>2982</v>
      </c>
      <c r="D3590" s="40">
        <v>503267</v>
      </c>
      <c r="E3590" s="40">
        <v>517252</v>
      </c>
      <c r="F3590" s="40">
        <v>13985</v>
      </c>
      <c r="G3590" s="40">
        <v>0</v>
      </c>
      <c r="H3590" s="40">
        <v>0</v>
      </c>
      <c r="I3590" s="40">
        <v>0</v>
      </c>
      <c r="J3590" s="40">
        <v>258.72249999999997</v>
      </c>
      <c r="K3590" s="40">
        <v>0</v>
      </c>
      <c r="L3590" s="41">
        <v>258.72249999999997</v>
      </c>
    </row>
    <row r="3591" spans="2:12" x14ac:dyDescent="0.25">
      <c r="B3591" s="39" t="s">
        <v>2123</v>
      </c>
      <c r="C3591" s="40" t="s">
        <v>2983</v>
      </c>
      <c r="D3591" s="40">
        <v>7888</v>
      </c>
      <c r="E3591" s="40">
        <v>8237</v>
      </c>
      <c r="F3591" s="40">
        <v>349</v>
      </c>
      <c r="G3591" s="40">
        <v>0</v>
      </c>
      <c r="H3591" s="40">
        <v>0</v>
      </c>
      <c r="I3591" s="40">
        <v>0</v>
      </c>
      <c r="J3591" s="40">
        <v>6.4564999999999992</v>
      </c>
      <c r="K3591" s="40">
        <v>0</v>
      </c>
      <c r="L3591" s="41">
        <v>6.4564999999999992</v>
      </c>
    </row>
    <row r="3592" spans="2:12" x14ac:dyDescent="0.25">
      <c r="B3592" s="39" t="str">
        <f t="shared" ref="B3592:B3595" si="735">B3591</f>
        <v>172.31.117.48</v>
      </c>
      <c r="C3592" s="40" t="s">
        <v>2984</v>
      </c>
      <c r="D3592" s="40">
        <v>8237</v>
      </c>
      <c r="E3592" s="40">
        <v>8567</v>
      </c>
      <c r="F3592" s="40">
        <v>330</v>
      </c>
      <c r="G3592" s="40">
        <v>0</v>
      </c>
      <c r="H3592" s="40">
        <v>0</v>
      </c>
      <c r="I3592" s="40">
        <v>0</v>
      </c>
      <c r="J3592" s="40">
        <v>6.1049999999999995</v>
      </c>
      <c r="K3592" s="40">
        <v>0</v>
      </c>
      <c r="L3592" s="41">
        <v>6.1049999999999995</v>
      </c>
    </row>
    <row r="3593" spans="2:12" x14ac:dyDescent="0.25">
      <c r="B3593" s="39" t="str">
        <f t="shared" si="735"/>
        <v>172.31.117.48</v>
      </c>
      <c r="C3593" s="40" t="s">
        <v>2985</v>
      </c>
      <c r="D3593" s="40">
        <v>8578</v>
      </c>
      <c r="E3593" s="40">
        <v>9037</v>
      </c>
      <c r="F3593" s="40">
        <v>459</v>
      </c>
      <c r="G3593" s="40">
        <v>0</v>
      </c>
      <c r="H3593" s="40">
        <v>0</v>
      </c>
      <c r="I3593" s="40">
        <v>0</v>
      </c>
      <c r="J3593" s="40">
        <v>8.4915000000000003</v>
      </c>
      <c r="K3593" s="40">
        <v>0</v>
      </c>
      <c r="L3593" s="41">
        <v>8.4915000000000003</v>
      </c>
    </row>
    <row r="3594" spans="2:12" x14ac:dyDescent="0.25">
      <c r="B3594" s="39" t="str">
        <f t="shared" si="735"/>
        <v>172.31.117.48</v>
      </c>
      <c r="C3594" s="40" t="s">
        <v>2981</v>
      </c>
      <c r="D3594" s="40">
        <v>5889</v>
      </c>
      <c r="E3594" s="40">
        <v>6590</v>
      </c>
      <c r="F3594" s="40">
        <v>701</v>
      </c>
      <c r="G3594" s="40">
        <v>0</v>
      </c>
      <c r="H3594" s="40">
        <v>0</v>
      </c>
      <c r="I3594" s="40">
        <v>0</v>
      </c>
      <c r="J3594" s="40">
        <v>12.968499999999999</v>
      </c>
      <c r="K3594" s="40">
        <v>0</v>
      </c>
      <c r="L3594" s="41">
        <v>12.968499999999999</v>
      </c>
    </row>
    <row r="3595" spans="2:12" x14ac:dyDescent="0.25">
      <c r="B3595" s="39" t="str">
        <f t="shared" si="735"/>
        <v>172.31.117.48</v>
      </c>
      <c r="C3595" s="40" t="s">
        <v>2982</v>
      </c>
      <c r="D3595" s="40">
        <v>6598</v>
      </c>
      <c r="E3595" s="40">
        <v>7240</v>
      </c>
      <c r="F3595" s="40">
        <v>642</v>
      </c>
      <c r="G3595" s="40">
        <v>0</v>
      </c>
      <c r="H3595" s="40">
        <v>0</v>
      </c>
      <c r="I3595" s="40">
        <v>0</v>
      </c>
      <c r="J3595" s="40">
        <v>11.876999999999999</v>
      </c>
      <c r="K3595" s="40">
        <v>0</v>
      </c>
      <c r="L3595" s="41">
        <v>11.876999999999999</v>
      </c>
    </row>
    <row r="3596" spans="2:12" x14ac:dyDescent="0.25">
      <c r="B3596" s="39" t="s">
        <v>474</v>
      </c>
      <c r="C3596" s="40" t="s">
        <v>2983</v>
      </c>
      <c r="D3596" s="40">
        <v>5356</v>
      </c>
      <c r="E3596" s="40">
        <v>6062</v>
      </c>
      <c r="F3596" s="40">
        <v>706</v>
      </c>
      <c r="G3596" s="40">
        <v>0</v>
      </c>
      <c r="H3596" s="40">
        <v>0</v>
      </c>
      <c r="I3596" s="40">
        <v>0</v>
      </c>
      <c r="J3596" s="40">
        <v>13.061</v>
      </c>
      <c r="K3596" s="40">
        <v>0</v>
      </c>
      <c r="L3596" s="41">
        <v>13.061</v>
      </c>
    </row>
    <row r="3597" spans="2:12" x14ac:dyDescent="0.25">
      <c r="B3597" s="39" t="str">
        <f t="shared" ref="B3597:B3600" si="736">B3596</f>
        <v>172.31.117.49</v>
      </c>
      <c r="C3597" s="40" t="s">
        <v>2984</v>
      </c>
      <c r="D3597" s="40">
        <v>6068</v>
      </c>
      <c r="E3597" s="40">
        <v>6688</v>
      </c>
      <c r="F3597" s="40">
        <v>620</v>
      </c>
      <c r="G3597" s="40">
        <v>0</v>
      </c>
      <c r="H3597" s="40">
        <v>0</v>
      </c>
      <c r="I3597" s="40">
        <v>0</v>
      </c>
      <c r="J3597" s="40">
        <v>11.469999999999999</v>
      </c>
      <c r="K3597" s="40">
        <v>0</v>
      </c>
      <c r="L3597" s="41">
        <v>11.469999999999999</v>
      </c>
    </row>
    <row r="3598" spans="2:12" x14ac:dyDescent="0.25">
      <c r="B3598" s="39" t="str">
        <f t="shared" si="736"/>
        <v>172.31.117.49</v>
      </c>
      <c r="C3598" s="40" t="s">
        <v>2985</v>
      </c>
      <c r="D3598" s="40">
        <v>6692</v>
      </c>
      <c r="E3598" s="40">
        <v>7346</v>
      </c>
      <c r="F3598" s="40">
        <v>654</v>
      </c>
      <c r="G3598" s="40">
        <v>0</v>
      </c>
      <c r="H3598" s="40">
        <v>0</v>
      </c>
      <c r="I3598" s="40">
        <v>0</v>
      </c>
      <c r="J3598" s="40">
        <v>12.099</v>
      </c>
      <c r="K3598" s="40">
        <v>0</v>
      </c>
      <c r="L3598" s="41">
        <v>12.099</v>
      </c>
    </row>
    <row r="3599" spans="2:12" x14ac:dyDescent="0.25">
      <c r="B3599" s="39" t="str">
        <f t="shared" si="736"/>
        <v>172.31.117.49</v>
      </c>
      <c r="C3599" s="40" t="s">
        <v>2981</v>
      </c>
      <c r="D3599" s="40">
        <v>2932</v>
      </c>
      <c r="E3599" s="40">
        <v>3899</v>
      </c>
      <c r="F3599" s="40">
        <v>967</v>
      </c>
      <c r="G3599" s="40">
        <v>0</v>
      </c>
      <c r="H3599" s="40">
        <v>0</v>
      </c>
      <c r="I3599" s="40">
        <v>0</v>
      </c>
      <c r="J3599" s="40">
        <v>17.889499999999998</v>
      </c>
      <c r="K3599" s="40">
        <v>0</v>
      </c>
      <c r="L3599" s="41">
        <v>17.889499999999998</v>
      </c>
    </row>
    <row r="3600" spans="2:12" x14ac:dyDescent="0.25">
      <c r="B3600" s="39" t="str">
        <f t="shared" si="736"/>
        <v>172.31.117.49</v>
      </c>
      <c r="C3600" s="40" t="s">
        <v>2982</v>
      </c>
      <c r="D3600" s="40">
        <v>3945</v>
      </c>
      <c r="E3600" s="40">
        <v>4602</v>
      </c>
      <c r="F3600" s="40">
        <v>657</v>
      </c>
      <c r="G3600" s="40">
        <v>0</v>
      </c>
      <c r="H3600" s="40">
        <v>0</v>
      </c>
      <c r="I3600" s="40">
        <v>0</v>
      </c>
      <c r="J3600" s="40">
        <v>12.154499999999999</v>
      </c>
      <c r="K3600" s="40">
        <v>0</v>
      </c>
      <c r="L3600" s="41">
        <v>12.154499999999999</v>
      </c>
    </row>
    <row r="3601" spans="2:12" x14ac:dyDescent="0.25">
      <c r="B3601" s="39" t="s">
        <v>471</v>
      </c>
      <c r="C3601" s="40" t="s">
        <v>2983</v>
      </c>
      <c r="D3601" s="40">
        <v>26137</v>
      </c>
      <c r="E3601" s="40">
        <v>26180</v>
      </c>
      <c r="F3601" s="40">
        <v>43</v>
      </c>
      <c r="G3601" s="40">
        <v>0</v>
      </c>
      <c r="H3601" s="40">
        <v>0</v>
      </c>
      <c r="I3601" s="40">
        <v>0</v>
      </c>
      <c r="J3601" s="40">
        <v>0.79549999999999998</v>
      </c>
      <c r="K3601" s="40">
        <v>0</v>
      </c>
      <c r="L3601" s="41">
        <v>0.79549999999999998</v>
      </c>
    </row>
    <row r="3602" spans="2:12" x14ac:dyDescent="0.25">
      <c r="B3602" s="39" t="str">
        <f t="shared" ref="B3602:B3605" si="737">B3601</f>
        <v>172.31.117.53</v>
      </c>
      <c r="C3602" s="40" t="s">
        <v>2984</v>
      </c>
      <c r="D3602" s="40">
        <v>26180</v>
      </c>
      <c r="E3602" s="40">
        <v>26217</v>
      </c>
      <c r="F3602" s="40">
        <v>37</v>
      </c>
      <c r="G3602" s="40">
        <v>0</v>
      </c>
      <c r="H3602" s="40">
        <v>0</v>
      </c>
      <c r="I3602" s="40">
        <v>0</v>
      </c>
      <c r="J3602" s="40">
        <v>0.6845</v>
      </c>
      <c r="K3602" s="40">
        <v>0</v>
      </c>
      <c r="L3602" s="41">
        <v>0.6845</v>
      </c>
    </row>
    <row r="3603" spans="2:12" x14ac:dyDescent="0.25">
      <c r="B3603" s="39" t="str">
        <f t="shared" si="737"/>
        <v>172.31.117.53</v>
      </c>
      <c r="C3603" s="40" t="s">
        <v>2985</v>
      </c>
      <c r="D3603" s="40">
        <v>26217</v>
      </c>
      <c r="E3603" s="40">
        <v>26256</v>
      </c>
      <c r="F3603" s="40">
        <v>39</v>
      </c>
      <c r="G3603" s="40">
        <v>0</v>
      </c>
      <c r="H3603" s="40">
        <v>0</v>
      </c>
      <c r="I3603" s="40">
        <v>0</v>
      </c>
      <c r="J3603" s="40">
        <v>0.72149999999999992</v>
      </c>
      <c r="K3603" s="40">
        <v>0</v>
      </c>
      <c r="L3603" s="41">
        <v>0.72149999999999992</v>
      </c>
    </row>
    <row r="3604" spans="2:12" x14ac:dyDescent="0.25">
      <c r="B3604" s="39" t="str">
        <f t="shared" si="737"/>
        <v>172.31.117.53</v>
      </c>
      <c r="C3604" s="40" t="s">
        <v>2981</v>
      </c>
      <c r="D3604" s="40">
        <v>25952</v>
      </c>
      <c r="E3604" s="40">
        <v>26074</v>
      </c>
      <c r="F3604" s="40">
        <v>122</v>
      </c>
      <c r="G3604" s="40">
        <v>0</v>
      </c>
      <c r="H3604" s="40">
        <v>0</v>
      </c>
      <c r="I3604" s="40">
        <v>0</v>
      </c>
      <c r="J3604" s="40">
        <v>2.2569999999999997</v>
      </c>
      <c r="K3604" s="40">
        <v>0</v>
      </c>
      <c r="L3604" s="41">
        <v>2.2569999999999997</v>
      </c>
    </row>
    <row r="3605" spans="2:12" x14ac:dyDescent="0.25">
      <c r="B3605" s="39" t="str">
        <f t="shared" si="737"/>
        <v>172.31.117.53</v>
      </c>
      <c r="C3605" s="40" t="s">
        <v>2982</v>
      </c>
      <c r="D3605" s="40">
        <v>26076</v>
      </c>
      <c r="E3605" s="40">
        <v>26105</v>
      </c>
      <c r="F3605" s="40">
        <v>29</v>
      </c>
      <c r="G3605" s="40">
        <v>0</v>
      </c>
      <c r="H3605" s="40">
        <v>0</v>
      </c>
      <c r="I3605" s="40">
        <v>0</v>
      </c>
      <c r="J3605" s="40">
        <v>0.53649999999999998</v>
      </c>
      <c r="K3605" s="40">
        <v>0</v>
      </c>
      <c r="L3605" s="41">
        <v>0.53649999999999998</v>
      </c>
    </row>
    <row r="3606" spans="2:12" x14ac:dyDescent="0.25">
      <c r="B3606" s="39" t="s">
        <v>1639</v>
      </c>
      <c r="C3606" s="40" t="s">
        <v>2983</v>
      </c>
      <c r="D3606" s="40">
        <v>2497</v>
      </c>
      <c r="E3606" s="40">
        <v>2666</v>
      </c>
      <c r="F3606" s="40">
        <v>169</v>
      </c>
      <c r="G3606" s="40">
        <v>1631</v>
      </c>
      <c r="H3606" s="40">
        <v>1683</v>
      </c>
      <c r="I3606" s="40">
        <v>52</v>
      </c>
      <c r="J3606" s="40">
        <v>3.1265000000000001</v>
      </c>
      <c r="K3606" s="40">
        <v>4.42</v>
      </c>
      <c r="L3606" s="41">
        <v>7.5465</v>
      </c>
    </row>
    <row r="3607" spans="2:12" x14ac:dyDescent="0.25">
      <c r="B3607" s="39" t="str">
        <f t="shared" ref="B3607:B3610" si="738">B3606</f>
        <v>172.31.117.59</v>
      </c>
      <c r="C3607" s="40" t="s">
        <v>2984</v>
      </c>
      <c r="D3607" s="40">
        <v>2666</v>
      </c>
      <c r="E3607" s="40">
        <v>2770</v>
      </c>
      <c r="F3607" s="40">
        <v>104</v>
      </c>
      <c r="G3607" s="40">
        <v>1683</v>
      </c>
      <c r="H3607" s="40">
        <v>1747</v>
      </c>
      <c r="I3607" s="40">
        <v>64</v>
      </c>
      <c r="J3607" s="40">
        <v>1.9239999999999999</v>
      </c>
      <c r="K3607" s="40">
        <v>5.44</v>
      </c>
      <c r="L3607" s="41">
        <v>7.3640000000000008</v>
      </c>
    </row>
    <row r="3608" spans="2:12" x14ac:dyDescent="0.25">
      <c r="B3608" s="39" t="str">
        <f t="shared" si="738"/>
        <v>172.31.117.59</v>
      </c>
      <c r="C3608" s="40" t="s">
        <v>2985</v>
      </c>
      <c r="D3608" s="40">
        <v>2771</v>
      </c>
      <c r="E3608" s="40">
        <v>2861</v>
      </c>
      <c r="F3608" s="40">
        <v>90</v>
      </c>
      <c r="G3608" s="40">
        <v>1751</v>
      </c>
      <c r="H3608" s="40">
        <v>1801</v>
      </c>
      <c r="I3608" s="40">
        <v>50</v>
      </c>
      <c r="J3608" s="40">
        <v>1.6649999999999998</v>
      </c>
      <c r="K3608" s="40">
        <v>4.25</v>
      </c>
      <c r="L3608" s="41">
        <v>5.915</v>
      </c>
    </row>
    <row r="3609" spans="2:12" x14ac:dyDescent="0.25">
      <c r="B3609" s="39" t="str">
        <f t="shared" si="738"/>
        <v>172.31.117.59</v>
      </c>
      <c r="C3609" s="40" t="s">
        <v>2981</v>
      </c>
      <c r="D3609" s="40">
        <v>2170</v>
      </c>
      <c r="E3609" s="40">
        <v>2307</v>
      </c>
      <c r="F3609" s="40">
        <v>137</v>
      </c>
      <c r="G3609" s="40">
        <v>1557</v>
      </c>
      <c r="H3609" s="40">
        <v>1605</v>
      </c>
      <c r="I3609" s="40">
        <v>48</v>
      </c>
      <c r="J3609" s="40">
        <v>2.5345</v>
      </c>
      <c r="K3609" s="40">
        <v>4.08</v>
      </c>
      <c r="L3609" s="41">
        <v>6.6144999999999996</v>
      </c>
    </row>
    <row r="3610" spans="2:12" x14ac:dyDescent="0.25">
      <c r="B3610" s="39" t="str">
        <f t="shared" si="738"/>
        <v>172.31.117.59</v>
      </c>
      <c r="C3610" s="40" t="s">
        <v>2982</v>
      </c>
      <c r="D3610" s="40">
        <v>2326</v>
      </c>
      <c r="E3610" s="40">
        <v>2397</v>
      </c>
      <c r="F3610" s="40">
        <v>71</v>
      </c>
      <c r="G3610" s="40">
        <v>1605</v>
      </c>
      <c r="H3610" s="40">
        <v>1618</v>
      </c>
      <c r="I3610" s="40">
        <v>13</v>
      </c>
      <c r="J3610" s="40">
        <v>1.3134999999999999</v>
      </c>
      <c r="K3610" s="40">
        <v>1.105</v>
      </c>
      <c r="L3610" s="41">
        <v>2.4184999999999999</v>
      </c>
    </row>
    <row r="3611" spans="2:12" x14ac:dyDescent="0.25">
      <c r="B3611" s="39" t="s">
        <v>177</v>
      </c>
      <c r="C3611" s="40" t="s">
        <v>2983</v>
      </c>
      <c r="D3611" s="40">
        <v>45557</v>
      </c>
      <c r="E3611" s="40">
        <v>45883</v>
      </c>
      <c r="F3611" s="40">
        <v>326</v>
      </c>
      <c r="G3611" s="40">
        <v>0</v>
      </c>
      <c r="H3611" s="40">
        <v>0</v>
      </c>
      <c r="I3611" s="40">
        <v>0</v>
      </c>
      <c r="J3611" s="40">
        <v>6.0309999999999997</v>
      </c>
      <c r="K3611" s="40">
        <v>0</v>
      </c>
      <c r="L3611" s="41">
        <v>6.0309999999999997</v>
      </c>
    </row>
    <row r="3612" spans="2:12" x14ac:dyDescent="0.25">
      <c r="B3612" s="39" t="str">
        <f t="shared" ref="B3612:B3615" si="739">B3611</f>
        <v>172.31.117.64</v>
      </c>
      <c r="C3612" s="40" t="s">
        <v>2984</v>
      </c>
      <c r="D3612" s="40">
        <v>45883</v>
      </c>
      <c r="E3612" s="40">
        <v>46126</v>
      </c>
      <c r="F3612" s="40">
        <v>243</v>
      </c>
      <c r="G3612" s="40">
        <v>0</v>
      </c>
      <c r="H3612" s="40">
        <v>0</v>
      </c>
      <c r="I3612" s="40">
        <v>0</v>
      </c>
      <c r="J3612" s="40">
        <v>4.4954999999999998</v>
      </c>
      <c r="K3612" s="40">
        <v>0</v>
      </c>
      <c r="L3612" s="41">
        <v>4.4954999999999998</v>
      </c>
    </row>
    <row r="3613" spans="2:12" x14ac:dyDescent="0.25">
      <c r="B3613" s="39" t="str">
        <f t="shared" si="739"/>
        <v>172.31.117.64</v>
      </c>
      <c r="C3613" s="40" t="s">
        <v>2985</v>
      </c>
      <c r="D3613" s="40">
        <v>46126</v>
      </c>
      <c r="E3613" s="40">
        <v>46290</v>
      </c>
      <c r="F3613" s="40">
        <v>164</v>
      </c>
      <c r="G3613" s="40">
        <v>0</v>
      </c>
      <c r="H3613" s="40">
        <v>0</v>
      </c>
      <c r="I3613" s="40">
        <v>0</v>
      </c>
      <c r="J3613" s="40">
        <v>3.0339999999999998</v>
      </c>
      <c r="K3613" s="40">
        <v>0</v>
      </c>
      <c r="L3613" s="41">
        <v>3.0339999999999998</v>
      </c>
    </row>
    <row r="3614" spans="2:12" x14ac:dyDescent="0.25">
      <c r="B3614" s="39" t="str">
        <f t="shared" si="739"/>
        <v>172.31.117.64</v>
      </c>
      <c r="C3614" s="40" t="s">
        <v>2981</v>
      </c>
      <c r="D3614" s="40">
        <v>44850</v>
      </c>
      <c r="E3614" s="40">
        <v>45079</v>
      </c>
      <c r="F3614" s="40">
        <v>229</v>
      </c>
      <c r="G3614" s="40">
        <v>0</v>
      </c>
      <c r="H3614" s="40">
        <v>0</v>
      </c>
      <c r="I3614" s="40">
        <v>0</v>
      </c>
      <c r="J3614" s="40">
        <v>4.2364999999999995</v>
      </c>
      <c r="K3614" s="40">
        <v>0</v>
      </c>
      <c r="L3614" s="41">
        <v>4.2364999999999995</v>
      </c>
    </row>
    <row r="3615" spans="2:12" x14ac:dyDescent="0.25">
      <c r="B3615" s="39" t="str">
        <f t="shared" si="739"/>
        <v>172.31.117.64</v>
      </c>
      <c r="C3615" s="40" t="s">
        <v>2982</v>
      </c>
      <c r="D3615" s="40">
        <v>45085</v>
      </c>
      <c r="E3615" s="40">
        <v>45292</v>
      </c>
      <c r="F3615" s="40">
        <v>207</v>
      </c>
      <c r="G3615" s="40">
        <v>0</v>
      </c>
      <c r="H3615" s="40">
        <v>0</v>
      </c>
      <c r="I3615" s="40">
        <v>0</v>
      </c>
      <c r="J3615" s="40">
        <v>3.8294999999999999</v>
      </c>
      <c r="K3615" s="40">
        <v>0</v>
      </c>
      <c r="L3615" s="41">
        <v>3.8294999999999999</v>
      </c>
    </row>
    <row r="3616" spans="2:12" x14ac:dyDescent="0.25">
      <c r="B3616" s="39" t="s">
        <v>1045</v>
      </c>
      <c r="C3616" s="40" t="s">
        <v>2983</v>
      </c>
      <c r="D3616" s="40">
        <v>40379</v>
      </c>
      <c r="E3616" s="40">
        <v>40447</v>
      </c>
      <c r="F3616" s="40">
        <v>68</v>
      </c>
      <c r="G3616" s="40">
        <v>20415</v>
      </c>
      <c r="H3616" s="40">
        <v>20667</v>
      </c>
      <c r="I3616" s="40">
        <v>252</v>
      </c>
      <c r="J3616" s="40">
        <v>1.258</v>
      </c>
      <c r="K3616" s="40">
        <v>21.42</v>
      </c>
      <c r="L3616" s="41">
        <v>22.678000000000001</v>
      </c>
    </row>
    <row r="3617" spans="2:12" x14ac:dyDescent="0.25">
      <c r="B3617" s="39" t="str">
        <f t="shared" ref="B3617:B3620" si="740">B3616</f>
        <v>172.31.117.66</v>
      </c>
      <c r="C3617" s="40" t="s">
        <v>2984</v>
      </c>
      <c r="D3617" s="40">
        <v>40447</v>
      </c>
      <c r="E3617" s="40">
        <v>40511</v>
      </c>
      <c r="F3617" s="40">
        <v>64</v>
      </c>
      <c r="G3617" s="40">
        <v>20668</v>
      </c>
      <c r="H3617" s="40">
        <v>20771</v>
      </c>
      <c r="I3617" s="40">
        <v>103</v>
      </c>
      <c r="J3617" s="40">
        <v>1.1839999999999999</v>
      </c>
      <c r="K3617" s="40">
        <v>8.7550000000000008</v>
      </c>
      <c r="L3617" s="41">
        <v>9.9390000000000001</v>
      </c>
    </row>
    <row r="3618" spans="2:12" x14ac:dyDescent="0.25">
      <c r="B3618" s="39" t="str">
        <f t="shared" si="740"/>
        <v>172.31.117.66</v>
      </c>
      <c r="C3618" s="40" t="s">
        <v>2985</v>
      </c>
      <c r="D3618" s="40">
        <v>40511</v>
      </c>
      <c r="E3618" s="40">
        <v>40573</v>
      </c>
      <c r="F3618" s="40">
        <v>62</v>
      </c>
      <c r="G3618" s="40">
        <v>20772</v>
      </c>
      <c r="H3618" s="40">
        <v>20839</v>
      </c>
      <c r="I3618" s="40">
        <v>67</v>
      </c>
      <c r="J3618" s="40">
        <v>1.147</v>
      </c>
      <c r="K3618" s="40">
        <v>5.6950000000000003</v>
      </c>
      <c r="L3618" s="41">
        <v>6.8420000000000005</v>
      </c>
    </row>
    <row r="3619" spans="2:12" x14ac:dyDescent="0.25">
      <c r="B3619" s="39" t="str">
        <f t="shared" si="740"/>
        <v>172.31.117.66</v>
      </c>
      <c r="C3619" s="40" t="s">
        <v>2981</v>
      </c>
      <c r="D3619" s="40">
        <v>40270</v>
      </c>
      <c r="E3619" s="40">
        <v>40275</v>
      </c>
      <c r="F3619" s="40">
        <v>5</v>
      </c>
      <c r="G3619" s="40">
        <v>20054</v>
      </c>
      <c r="H3619" s="40">
        <v>20169</v>
      </c>
      <c r="I3619" s="40">
        <v>115</v>
      </c>
      <c r="J3619" s="40">
        <v>9.2499999999999999E-2</v>
      </c>
      <c r="K3619" s="40">
        <v>9.7750000000000004</v>
      </c>
      <c r="L3619" s="41">
        <v>9.8674999999999997</v>
      </c>
    </row>
    <row r="3620" spans="2:12" x14ac:dyDescent="0.25">
      <c r="B3620" s="39" t="str">
        <f t="shared" si="740"/>
        <v>172.31.117.66</v>
      </c>
      <c r="C3620" s="40" t="s">
        <v>2982</v>
      </c>
      <c r="D3620" s="40">
        <v>40293</v>
      </c>
      <c r="E3620" s="40">
        <v>40332</v>
      </c>
      <c r="F3620" s="40">
        <v>39</v>
      </c>
      <c r="G3620" s="40">
        <v>20182</v>
      </c>
      <c r="H3620" s="40">
        <v>20277</v>
      </c>
      <c r="I3620" s="40">
        <v>95</v>
      </c>
      <c r="J3620" s="40">
        <v>0.72149999999999992</v>
      </c>
      <c r="K3620" s="40">
        <v>8.0750000000000011</v>
      </c>
      <c r="L3620" s="41">
        <v>8.7965000000000018</v>
      </c>
    </row>
    <row r="3621" spans="2:12" x14ac:dyDescent="0.25">
      <c r="B3621" s="39" t="s">
        <v>1762</v>
      </c>
      <c r="C3621" s="40" t="s">
        <v>2983</v>
      </c>
      <c r="D3621" s="40">
        <v>68972</v>
      </c>
      <c r="E3621" s="40">
        <v>71917</v>
      </c>
      <c r="F3621" s="40">
        <v>2945</v>
      </c>
      <c r="G3621" s="40">
        <v>62569</v>
      </c>
      <c r="H3621" s="40">
        <v>64294</v>
      </c>
      <c r="I3621" s="40">
        <v>1725</v>
      </c>
      <c r="J3621" s="40">
        <v>54.482499999999995</v>
      </c>
      <c r="K3621" s="40">
        <v>146.625</v>
      </c>
      <c r="L3621" s="41">
        <v>201.10749999999999</v>
      </c>
    </row>
    <row r="3622" spans="2:12" x14ac:dyDescent="0.25">
      <c r="B3622" s="39" t="str">
        <f t="shared" ref="B3622:B3625" si="741">B3621</f>
        <v>172.31.117.67</v>
      </c>
      <c r="C3622" s="40" t="s">
        <v>2984</v>
      </c>
      <c r="D3622" s="40">
        <v>71967</v>
      </c>
      <c r="E3622" s="40">
        <v>74723</v>
      </c>
      <c r="F3622" s="40">
        <v>2756</v>
      </c>
      <c r="G3622" s="40">
        <v>64311</v>
      </c>
      <c r="H3622" s="40">
        <v>65551</v>
      </c>
      <c r="I3622" s="40">
        <v>1240</v>
      </c>
      <c r="J3622" s="40">
        <v>50.985999999999997</v>
      </c>
      <c r="K3622" s="40">
        <v>105.4</v>
      </c>
      <c r="L3622" s="41">
        <v>156.386</v>
      </c>
    </row>
    <row r="3623" spans="2:12" x14ac:dyDescent="0.25">
      <c r="B3623" s="39" t="str">
        <f t="shared" si="741"/>
        <v>172.31.117.67</v>
      </c>
      <c r="C3623" s="40" t="s">
        <v>2985</v>
      </c>
      <c r="D3623" s="40">
        <v>74760</v>
      </c>
      <c r="E3623" s="40">
        <v>78101</v>
      </c>
      <c r="F3623" s="40">
        <v>3341</v>
      </c>
      <c r="G3623" s="40">
        <v>65557</v>
      </c>
      <c r="H3623" s="40">
        <v>66841</v>
      </c>
      <c r="I3623" s="40">
        <v>1284</v>
      </c>
      <c r="J3623" s="40">
        <v>61.808499999999995</v>
      </c>
      <c r="K3623" s="40">
        <v>109.14000000000001</v>
      </c>
      <c r="L3623" s="41">
        <v>170.94850000000002</v>
      </c>
    </row>
    <row r="3624" spans="2:12" x14ac:dyDescent="0.25">
      <c r="B3624" s="39" t="str">
        <f t="shared" si="741"/>
        <v>172.31.117.67</v>
      </c>
      <c r="C3624" s="40" t="s">
        <v>2981</v>
      </c>
      <c r="D3624" s="40">
        <v>60276</v>
      </c>
      <c r="E3624" s="40">
        <v>63711</v>
      </c>
      <c r="F3624" s="40">
        <v>3435</v>
      </c>
      <c r="G3624" s="40">
        <v>56683</v>
      </c>
      <c r="H3624" s="40">
        <v>58611</v>
      </c>
      <c r="I3624" s="40">
        <v>1928</v>
      </c>
      <c r="J3624" s="40">
        <v>63.547499999999999</v>
      </c>
      <c r="K3624" s="40">
        <v>163.88000000000002</v>
      </c>
      <c r="L3624" s="41">
        <v>227.42750000000001</v>
      </c>
    </row>
    <row r="3625" spans="2:12" x14ac:dyDescent="0.25">
      <c r="B3625" s="39" t="str">
        <f t="shared" si="741"/>
        <v>172.31.117.67</v>
      </c>
      <c r="C3625" s="40" t="s">
        <v>2982</v>
      </c>
      <c r="D3625" s="40">
        <v>63781</v>
      </c>
      <c r="E3625" s="40">
        <v>66304</v>
      </c>
      <c r="F3625" s="40">
        <v>2523</v>
      </c>
      <c r="G3625" s="40">
        <v>58629</v>
      </c>
      <c r="H3625" s="40">
        <v>60678</v>
      </c>
      <c r="I3625" s="40">
        <v>2049</v>
      </c>
      <c r="J3625" s="40">
        <v>46.6755</v>
      </c>
      <c r="K3625" s="40">
        <v>174.16500000000002</v>
      </c>
      <c r="L3625" s="41">
        <v>220.84050000000002</v>
      </c>
    </row>
    <row r="3626" spans="2:12" x14ac:dyDescent="0.25">
      <c r="B3626" s="39" t="s">
        <v>224</v>
      </c>
      <c r="C3626" s="40" t="s">
        <v>2983</v>
      </c>
      <c r="D3626" s="40">
        <v>417442</v>
      </c>
      <c r="E3626" s="40">
        <v>425856</v>
      </c>
      <c r="F3626" s="40">
        <v>8414</v>
      </c>
      <c r="G3626" s="40">
        <v>0</v>
      </c>
      <c r="H3626" s="40">
        <v>0</v>
      </c>
      <c r="I3626" s="40">
        <v>0</v>
      </c>
      <c r="J3626" s="40">
        <v>155.65899999999999</v>
      </c>
      <c r="K3626" s="40">
        <v>0</v>
      </c>
      <c r="L3626" s="41">
        <v>155.65899999999999</v>
      </c>
    </row>
    <row r="3627" spans="2:12" x14ac:dyDescent="0.25">
      <c r="B3627" s="39" t="str">
        <f t="shared" ref="B3627:B3630" si="742">B3626</f>
        <v>172.31.117.68</v>
      </c>
      <c r="C3627" s="40" t="s">
        <v>2984</v>
      </c>
      <c r="D3627" s="40">
        <v>426170</v>
      </c>
      <c r="E3627" s="40">
        <v>434902</v>
      </c>
      <c r="F3627" s="40">
        <v>8732</v>
      </c>
      <c r="G3627" s="40">
        <v>0</v>
      </c>
      <c r="H3627" s="40">
        <v>0</v>
      </c>
      <c r="I3627" s="40">
        <v>0</v>
      </c>
      <c r="J3627" s="40">
        <v>161.542</v>
      </c>
      <c r="K3627" s="40">
        <v>0</v>
      </c>
      <c r="L3627" s="41">
        <v>161.542</v>
      </c>
    </row>
    <row r="3628" spans="2:12" x14ac:dyDescent="0.25">
      <c r="B3628" s="39" t="str">
        <f t="shared" si="742"/>
        <v>172.31.117.68</v>
      </c>
      <c r="C3628" s="40" t="s">
        <v>2985</v>
      </c>
      <c r="D3628" s="40">
        <v>435187</v>
      </c>
      <c r="E3628" s="40">
        <v>438408</v>
      </c>
      <c r="F3628" s="40">
        <v>3221</v>
      </c>
      <c r="G3628" s="40">
        <v>0</v>
      </c>
      <c r="H3628" s="40">
        <v>0</v>
      </c>
      <c r="I3628" s="40">
        <v>0</v>
      </c>
      <c r="J3628" s="40">
        <v>59.588499999999996</v>
      </c>
      <c r="K3628" s="40">
        <v>0</v>
      </c>
      <c r="L3628" s="41">
        <v>59.588499999999996</v>
      </c>
    </row>
    <row r="3629" spans="2:12" x14ac:dyDescent="0.25">
      <c r="B3629" s="39" t="str">
        <f t="shared" si="742"/>
        <v>172.31.117.68</v>
      </c>
      <c r="C3629" s="40" t="s">
        <v>2981</v>
      </c>
      <c r="D3629" s="40">
        <v>391719</v>
      </c>
      <c r="E3629" s="40">
        <v>400156</v>
      </c>
      <c r="F3629" s="40">
        <v>8437</v>
      </c>
      <c r="G3629" s="40">
        <v>0</v>
      </c>
      <c r="H3629" s="40">
        <v>0</v>
      </c>
      <c r="I3629" s="40">
        <v>0</v>
      </c>
      <c r="J3629" s="40">
        <v>156.08449999999999</v>
      </c>
      <c r="K3629" s="40">
        <v>0</v>
      </c>
      <c r="L3629" s="41">
        <v>156.08449999999999</v>
      </c>
    </row>
    <row r="3630" spans="2:12" x14ac:dyDescent="0.25">
      <c r="B3630" s="39" t="str">
        <f t="shared" si="742"/>
        <v>172.31.117.68</v>
      </c>
      <c r="C3630" s="40" t="s">
        <v>2982</v>
      </c>
      <c r="D3630" s="40">
        <v>400521</v>
      </c>
      <c r="E3630" s="40">
        <v>408894</v>
      </c>
      <c r="F3630" s="40">
        <v>8373</v>
      </c>
      <c r="G3630" s="40">
        <v>0</v>
      </c>
      <c r="H3630" s="40">
        <v>0</v>
      </c>
      <c r="I3630" s="40">
        <v>0</v>
      </c>
      <c r="J3630" s="40">
        <v>154.90049999999999</v>
      </c>
      <c r="K3630" s="40">
        <v>0</v>
      </c>
      <c r="L3630" s="41">
        <v>154.90049999999999</v>
      </c>
    </row>
    <row r="3631" spans="2:12" x14ac:dyDescent="0.25">
      <c r="B3631" s="39" t="s">
        <v>2164</v>
      </c>
      <c r="C3631" s="40" t="s">
        <v>2983</v>
      </c>
      <c r="D3631" s="40">
        <v>5978</v>
      </c>
      <c r="E3631" s="40">
        <v>6254</v>
      </c>
      <c r="F3631" s="40">
        <v>276</v>
      </c>
      <c r="G3631" s="40">
        <v>0</v>
      </c>
      <c r="H3631" s="40">
        <v>0</v>
      </c>
      <c r="I3631" s="40">
        <v>0</v>
      </c>
      <c r="J3631" s="40">
        <v>5.1059999999999999</v>
      </c>
      <c r="K3631" s="40">
        <v>0</v>
      </c>
      <c r="L3631" s="41">
        <v>5.1059999999999999</v>
      </c>
    </row>
    <row r="3632" spans="2:12" x14ac:dyDescent="0.25">
      <c r="B3632" s="39" t="str">
        <f t="shared" ref="B3632:B3635" si="743">B3631</f>
        <v>172.31.117.70</v>
      </c>
      <c r="C3632" s="40" t="s">
        <v>2984</v>
      </c>
      <c r="D3632" s="40">
        <v>6267</v>
      </c>
      <c r="E3632" s="40">
        <v>6544</v>
      </c>
      <c r="F3632" s="40">
        <v>277</v>
      </c>
      <c r="G3632" s="40">
        <v>0</v>
      </c>
      <c r="H3632" s="40">
        <v>0</v>
      </c>
      <c r="I3632" s="40">
        <v>0</v>
      </c>
      <c r="J3632" s="40">
        <v>5.1244999999999994</v>
      </c>
      <c r="K3632" s="40">
        <v>0</v>
      </c>
      <c r="L3632" s="41">
        <v>5.1244999999999994</v>
      </c>
    </row>
    <row r="3633" spans="2:12" x14ac:dyDescent="0.25">
      <c r="B3633" s="39" t="str">
        <f t="shared" si="743"/>
        <v>172.31.117.70</v>
      </c>
      <c r="C3633" s="40" t="s">
        <v>2985</v>
      </c>
      <c r="D3633" s="40">
        <v>6580</v>
      </c>
      <c r="E3633" s="40">
        <v>6855</v>
      </c>
      <c r="F3633" s="40">
        <v>275</v>
      </c>
      <c r="G3633" s="40">
        <v>0</v>
      </c>
      <c r="H3633" s="40">
        <v>0</v>
      </c>
      <c r="I3633" s="40">
        <v>0</v>
      </c>
      <c r="J3633" s="40">
        <v>5.0874999999999995</v>
      </c>
      <c r="K3633" s="40">
        <v>0</v>
      </c>
      <c r="L3633" s="41">
        <v>5.0874999999999995</v>
      </c>
    </row>
    <row r="3634" spans="2:12" x14ac:dyDescent="0.25">
      <c r="B3634" s="39" t="str">
        <f t="shared" si="743"/>
        <v>172.31.117.70</v>
      </c>
      <c r="C3634" s="40" t="s">
        <v>2981</v>
      </c>
      <c r="D3634" s="40">
        <v>4060</v>
      </c>
      <c r="E3634" s="40">
        <v>5135</v>
      </c>
      <c r="F3634" s="40">
        <v>1075</v>
      </c>
      <c r="G3634" s="40">
        <v>0</v>
      </c>
      <c r="H3634" s="40">
        <v>0</v>
      </c>
      <c r="I3634" s="40">
        <v>0</v>
      </c>
      <c r="J3634" s="40">
        <v>19.887499999999999</v>
      </c>
      <c r="K3634" s="40">
        <v>0</v>
      </c>
      <c r="L3634" s="41">
        <v>19.887499999999999</v>
      </c>
    </row>
    <row r="3635" spans="2:12" x14ac:dyDescent="0.25">
      <c r="B3635" s="39" t="str">
        <f t="shared" si="743"/>
        <v>172.31.117.70</v>
      </c>
      <c r="C3635" s="40" t="s">
        <v>2982</v>
      </c>
      <c r="D3635" s="40">
        <v>5151</v>
      </c>
      <c r="E3635" s="40">
        <v>5581</v>
      </c>
      <c r="F3635" s="40">
        <v>430</v>
      </c>
      <c r="G3635" s="40">
        <v>0</v>
      </c>
      <c r="H3635" s="40">
        <v>0</v>
      </c>
      <c r="I3635" s="40">
        <v>0</v>
      </c>
      <c r="J3635" s="40">
        <v>7.9549999999999992</v>
      </c>
      <c r="K3635" s="40">
        <v>0</v>
      </c>
      <c r="L3635" s="41">
        <v>7.9549999999999992</v>
      </c>
    </row>
    <row r="3636" spans="2:12" x14ac:dyDescent="0.25">
      <c r="B3636" s="39" t="s">
        <v>298</v>
      </c>
      <c r="C3636" s="40" t="s">
        <v>2983</v>
      </c>
      <c r="D3636" s="40">
        <v>5606</v>
      </c>
      <c r="E3636" s="40">
        <v>5888</v>
      </c>
      <c r="F3636" s="40">
        <v>282</v>
      </c>
      <c r="G3636" s="40">
        <v>11403</v>
      </c>
      <c r="H3636" s="40">
        <v>11645</v>
      </c>
      <c r="I3636" s="40">
        <v>242</v>
      </c>
      <c r="J3636" s="40">
        <v>5.2169999999999996</v>
      </c>
      <c r="K3636" s="40">
        <v>20.57</v>
      </c>
      <c r="L3636" s="41">
        <v>25.786999999999999</v>
      </c>
    </row>
    <row r="3637" spans="2:12" x14ac:dyDescent="0.25">
      <c r="B3637" s="39" t="str">
        <f t="shared" ref="B3637:B3640" si="744">B3636</f>
        <v>172.31.118.41</v>
      </c>
      <c r="C3637" s="40" t="s">
        <v>2984</v>
      </c>
      <c r="D3637" s="40">
        <v>5888</v>
      </c>
      <c r="E3637" s="40">
        <v>5951</v>
      </c>
      <c r="F3637" s="40">
        <v>63</v>
      </c>
      <c r="G3637" s="40">
        <v>11645</v>
      </c>
      <c r="H3637" s="40">
        <v>11875</v>
      </c>
      <c r="I3637" s="40">
        <v>230</v>
      </c>
      <c r="J3637" s="40">
        <v>1.1655</v>
      </c>
      <c r="K3637" s="40">
        <v>19.55</v>
      </c>
      <c r="L3637" s="41">
        <v>20.715500000000002</v>
      </c>
    </row>
    <row r="3638" spans="2:12" x14ac:dyDescent="0.25">
      <c r="B3638" s="39" t="str">
        <f t="shared" si="744"/>
        <v>172.31.118.41</v>
      </c>
      <c r="C3638" s="40" t="s">
        <v>2985</v>
      </c>
      <c r="D3638" s="40">
        <v>5951</v>
      </c>
      <c r="E3638" s="40">
        <v>6070</v>
      </c>
      <c r="F3638" s="40">
        <v>119</v>
      </c>
      <c r="G3638" s="40">
        <v>11875</v>
      </c>
      <c r="H3638" s="40">
        <v>11975</v>
      </c>
      <c r="I3638" s="40">
        <v>100</v>
      </c>
      <c r="J3638" s="40">
        <v>2.2014999999999998</v>
      </c>
      <c r="K3638" s="40">
        <v>8.5</v>
      </c>
      <c r="L3638" s="41">
        <v>10.701499999999999</v>
      </c>
    </row>
    <row r="3639" spans="2:12" x14ac:dyDescent="0.25">
      <c r="B3639" s="39" t="str">
        <f t="shared" si="744"/>
        <v>172.31.118.41</v>
      </c>
      <c r="C3639" s="40" t="s">
        <v>2981</v>
      </c>
      <c r="D3639" s="40">
        <v>4713</v>
      </c>
      <c r="E3639" s="40">
        <v>5201</v>
      </c>
      <c r="F3639" s="40">
        <v>488</v>
      </c>
      <c r="G3639" s="40">
        <v>10859</v>
      </c>
      <c r="H3639" s="40">
        <v>10954</v>
      </c>
      <c r="I3639" s="40">
        <v>95</v>
      </c>
      <c r="J3639" s="40">
        <v>9.0279999999999987</v>
      </c>
      <c r="K3639" s="40">
        <v>8.0750000000000011</v>
      </c>
      <c r="L3639" s="41">
        <v>17.103000000000002</v>
      </c>
    </row>
    <row r="3640" spans="2:12" x14ac:dyDescent="0.25">
      <c r="B3640" s="39" t="str">
        <f t="shared" si="744"/>
        <v>172.31.118.41</v>
      </c>
      <c r="C3640" s="40" t="s">
        <v>2982</v>
      </c>
      <c r="D3640" s="40">
        <v>5204</v>
      </c>
      <c r="E3640" s="40">
        <v>5476</v>
      </c>
      <c r="F3640" s="40">
        <v>272</v>
      </c>
      <c r="G3640" s="40">
        <v>10961</v>
      </c>
      <c r="H3640" s="40">
        <v>11350</v>
      </c>
      <c r="I3640" s="40">
        <v>389</v>
      </c>
      <c r="J3640" s="40">
        <v>5.032</v>
      </c>
      <c r="K3640" s="40">
        <v>33.065000000000005</v>
      </c>
      <c r="L3640" s="41">
        <v>38.097000000000008</v>
      </c>
    </row>
    <row r="3641" spans="2:12" x14ac:dyDescent="0.25">
      <c r="B3641" s="39" t="s">
        <v>243</v>
      </c>
      <c r="C3641" s="40" t="s">
        <v>2983</v>
      </c>
      <c r="D3641" s="40">
        <v>323359</v>
      </c>
      <c r="E3641" s="40">
        <v>327536</v>
      </c>
      <c r="F3641" s="40">
        <v>4177</v>
      </c>
      <c r="G3641" s="40">
        <v>0</v>
      </c>
      <c r="H3641" s="40">
        <v>0</v>
      </c>
      <c r="I3641" s="40">
        <v>0</v>
      </c>
      <c r="J3641" s="40">
        <v>77.274499999999989</v>
      </c>
      <c r="K3641" s="40">
        <v>0</v>
      </c>
      <c r="L3641" s="41">
        <v>77.274499999999989</v>
      </c>
    </row>
    <row r="3642" spans="2:12" x14ac:dyDescent="0.25">
      <c r="B3642" s="39" t="str">
        <f t="shared" ref="B3642:B3645" si="745">B3641</f>
        <v>172.31.119.40</v>
      </c>
      <c r="C3642" s="40" t="s">
        <v>2984</v>
      </c>
      <c r="D3642" s="40">
        <v>327570</v>
      </c>
      <c r="E3642" s="40">
        <v>332179</v>
      </c>
      <c r="F3642" s="40">
        <v>4609</v>
      </c>
      <c r="G3642" s="40">
        <v>0</v>
      </c>
      <c r="H3642" s="40">
        <v>0</v>
      </c>
      <c r="I3642" s="40">
        <v>0</v>
      </c>
      <c r="J3642" s="40">
        <v>85.266499999999994</v>
      </c>
      <c r="K3642" s="40">
        <v>0</v>
      </c>
      <c r="L3642" s="41">
        <v>85.266499999999994</v>
      </c>
    </row>
    <row r="3643" spans="2:12" x14ac:dyDescent="0.25">
      <c r="B3643" s="39" t="str">
        <f t="shared" si="745"/>
        <v>172.31.119.40</v>
      </c>
      <c r="C3643" s="40" t="s">
        <v>2985</v>
      </c>
      <c r="D3643" s="40">
        <v>332441</v>
      </c>
      <c r="E3643" s="40">
        <v>337910</v>
      </c>
      <c r="F3643" s="40">
        <v>5469</v>
      </c>
      <c r="G3643" s="40">
        <v>0</v>
      </c>
      <c r="H3643" s="40">
        <v>0</v>
      </c>
      <c r="I3643" s="40">
        <v>0</v>
      </c>
      <c r="J3643" s="40">
        <v>101.17649999999999</v>
      </c>
      <c r="K3643" s="40">
        <v>0</v>
      </c>
      <c r="L3643" s="41">
        <v>101.17649999999999</v>
      </c>
    </row>
    <row r="3644" spans="2:12" x14ac:dyDescent="0.25">
      <c r="B3644" s="39" t="str">
        <f t="shared" si="745"/>
        <v>172.31.119.40</v>
      </c>
      <c r="C3644" s="40" t="s">
        <v>2981</v>
      </c>
      <c r="D3644" s="40">
        <v>309883</v>
      </c>
      <c r="E3644" s="40">
        <v>314795</v>
      </c>
      <c r="F3644" s="40">
        <v>4912</v>
      </c>
      <c r="G3644" s="40">
        <v>0</v>
      </c>
      <c r="H3644" s="40">
        <v>0</v>
      </c>
      <c r="I3644" s="40">
        <v>0</v>
      </c>
      <c r="J3644" s="40">
        <v>90.872</v>
      </c>
      <c r="K3644" s="40">
        <v>0</v>
      </c>
      <c r="L3644" s="41">
        <v>90.872</v>
      </c>
    </row>
    <row r="3645" spans="2:12" x14ac:dyDescent="0.25">
      <c r="B3645" s="39" t="str">
        <f t="shared" si="745"/>
        <v>172.31.119.40</v>
      </c>
      <c r="C3645" s="40" t="s">
        <v>2982</v>
      </c>
      <c r="D3645" s="40">
        <v>315028</v>
      </c>
      <c r="E3645" s="40">
        <v>319478</v>
      </c>
      <c r="F3645" s="40">
        <v>4450</v>
      </c>
      <c r="G3645" s="40">
        <v>0</v>
      </c>
      <c r="H3645" s="40">
        <v>0</v>
      </c>
      <c r="I3645" s="40">
        <v>0</v>
      </c>
      <c r="J3645" s="40">
        <v>82.325000000000003</v>
      </c>
      <c r="K3645" s="40">
        <v>0</v>
      </c>
      <c r="L3645" s="41">
        <v>82.325000000000003</v>
      </c>
    </row>
    <row r="3646" spans="2:12" x14ac:dyDescent="0.25">
      <c r="B3646" s="39" t="s">
        <v>2603</v>
      </c>
      <c r="C3646" s="40" t="s">
        <v>2983</v>
      </c>
      <c r="D3646" s="40">
        <v>218964</v>
      </c>
      <c r="E3646" s="40">
        <v>221176</v>
      </c>
      <c r="F3646" s="40">
        <v>2212</v>
      </c>
      <c r="G3646" s="40">
        <v>0</v>
      </c>
      <c r="H3646" s="40">
        <v>0</v>
      </c>
      <c r="I3646" s="40">
        <v>0</v>
      </c>
      <c r="J3646" s="40">
        <v>40.921999999999997</v>
      </c>
      <c r="K3646" s="40">
        <v>0</v>
      </c>
      <c r="L3646" s="41">
        <v>40.921999999999997</v>
      </c>
    </row>
    <row r="3647" spans="2:12" x14ac:dyDescent="0.25">
      <c r="B3647" s="39" t="str">
        <f t="shared" ref="B3647:B3650" si="746">B3646</f>
        <v>172.31.119.42</v>
      </c>
      <c r="C3647" s="40" t="s">
        <v>2984</v>
      </c>
      <c r="D3647" s="40">
        <v>221245</v>
      </c>
      <c r="E3647" s="40">
        <v>223553</v>
      </c>
      <c r="F3647" s="40">
        <v>2308</v>
      </c>
      <c r="G3647" s="40">
        <v>0</v>
      </c>
      <c r="H3647" s="40">
        <v>0</v>
      </c>
      <c r="I3647" s="40">
        <v>0</v>
      </c>
      <c r="J3647" s="40">
        <v>42.698</v>
      </c>
      <c r="K3647" s="40">
        <v>0</v>
      </c>
      <c r="L3647" s="41">
        <v>42.698</v>
      </c>
    </row>
    <row r="3648" spans="2:12" x14ac:dyDescent="0.25">
      <c r="B3648" s="39" t="str">
        <f t="shared" si="746"/>
        <v>172.31.119.42</v>
      </c>
      <c r="C3648" s="40" t="s">
        <v>2985</v>
      </c>
      <c r="D3648" s="40">
        <v>223616</v>
      </c>
      <c r="E3648" s="40">
        <v>225935</v>
      </c>
      <c r="F3648" s="40">
        <v>2319</v>
      </c>
      <c r="G3648" s="40">
        <v>0</v>
      </c>
      <c r="H3648" s="40">
        <v>0</v>
      </c>
      <c r="I3648" s="40">
        <v>0</v>
      </c>
      <c r="J3648" s="40">
        <v>42.901499999999999</v>
      </c>
      <c r="K3648" s="40">
        <v>0</v>
      </c>
      <c r="L3648" s="41">
        <v>42.901499999999999</v>
      </c>
    </row>
    <row r="3649" spans="2:12" x14ac:dyDescent="0.25">
      <c r="B3649" s="39" t="str">
        <f t="shared" si="746"/>
        <v>172.31.119.42</v>
      </c>
      <c r="C3649" s="40" t="s">
        <v>2981</v>
      </c>
      <c r="D3649" s="40">
        <v>211245</v>
      </c>
      <c r="E3649" s="40">
        <v>214480</v>
      </c>
      <c r="F3649" s="40">
        <v>3235</v>
      </c>
      <c r="G3649" s="40">
        <v>0</v>
      </c>
      <c r="H3649" s="40">
        <v>0</v>
      </c>
      <c r="I3649" s="40">
        <v>0</v>
      </c>
      <c r="J3649" s="40">
        <v>59.847499999999997</v>
      </c>
      <c r="K3649" s="40">
        <v>0</v>
      </c>
      <c r="L3649" s="41">
        <v>59.847499999999997</v>
      </c>
    </row>
    <row r="3650" spans="2:12" x14ac:dyDescent="0.25">
      <c r="B3650" s="39" t="str">
        <f t="shared" si="746"/>
        <v>172.31.119.42</v>
      </c>
      <c r="C3650" s="40" t="s">
        <v>2982</v>
      </c>
      <c r="D3650" s="40">
        <v>214554</v>
      </c>
      <c r="E3650" s="40">
        <v>216534</v>
      </c>
      <c r="F3650" s="40">
        <v>1980</v>
      </c>
      <c r="G3650" s="40">
        <v>0</v>
      </c>
      <c r="H3650" s="40">
        <v>0</v>
      </c>
      <c r="I3650" s="40">
        <v>0</v>
      </c>
      <c r="J3650" s="40">
        <v>36.629999999999995</v>
      </c>
      <c r="K3650" s="40">
        <v>0</v>
      </c>
      <c r="L3650" s="41">
        <v>36.629999999999995</v>
      </c>
    </row>
    <row r="3651" spans="2:12" x14ac:dyDescent="0.25">
      <c r="B3651" s="39" t="s">
        <v>1693</v>
      </c>
      <c r="C3651" s="40" t="s">
        <v>2983</v>
      </c>
      <c r="D3651" s="40">
        <v>28407</v>
      </c>
      <c r="E3651" s="40">
        <v>28964</v>
      </c>
      <c r="F3651" s="40">
        <v>557</v>
      </c>
      <c r="G3651" s="40">
        <v>107038</v>
      </c>
      <c r="H3651" s="40">
        <v>109943</v>
      </c>
      <c r="I3651" s="40">
        <v>2905</v>
      </c>
      <c r="J3651" s="40">
        <v>10.304499999999999</v>
      </c>
      <c r="K3651" s="40">
        <v>246.92500000000001</v>
      </c>
      <c r="L3651" s="41">
        <v>257.22950000000003</v>
      </c>
    </row>
    <row r="3652" spans="2:12" x14ac:dyDescent="0.25">
      <c r="B3652" s="39" t="str">
        <f t="shared" ref="B3652:B3655" si="747">B3651</f>
        <v>172.31.119.44</v>
      </c>
      <c r="C3652" s="40" t="s">
        <v>2984</v>
      </c>
      <c r="D3652" s="40">
        <v>28967</v>
      </c>
      <c r="E3652" s="40">
        <v>29646</v>
      </c>
      <c r="F3652" s="40">
        <v>679</v>
      </c>
      <c r="G3652" s="40">
        <v>109951</v>
      </c>
      <c r="H3652" s="40">
        <v>112866</v>
      </c>
      <c r="I3652" s="40">
        <v>2915</v>
      </c>
      <c r="J3652" s="40">
        <v>12.561499999999999</v>
      </c>
      <c r="K3652" s="40">
        <v>247.77500000000001</v>
      </c>
      <c r="L3652" s="41">
        <v>260.3365</v>
      </c>
    </row>
    <row r="3653" spans="2:12" x14ac:dyDescent="0.25">
      <c r="B3653" s="39" t="str">
        <f t="shared" si="747"/>
        <v>172.31.119.44</v>
      </c>
      <c r="C3653" s="40" t="s">
        <v>2985</v>
      </c>
      <c r="D3653" s="40">
        <v>29650</v>
      </c>
      <c r="E3653" s="40">
        <v>30281</v>
      </c>
      <c r="F3653" s="40">
        <v>631</v>
      </c>
      <c r="G3653" s="40">
        <v>112876</v>
      </c>
      <c r="H3653" s="40">
        <v>115191</v>
      </c>
      <c r="I3653" s="40">
        <v>2315</v>
      </c>
      <c r="J3653" s="40">
        <v>11.673499999999999</v>
      </c>
      <c r="K3653" s="40">
        <v>196.77500000000001</v>
      </c>
      <c r="L3653" s="41">
        <v>208.4485</v>
      </c>
    </row>
    <row r="3654" spans="2:12" x14ac:dyDescent="0.25">
      <c r="B3654" s="39" t="str">
        <f t="shared" si="747"/>
        <v>172.31.119.44</v>
      </c>
      <c r="C3654" s="40" t="s">
        <v>2981</v>
      </c>
      <c r="D3654" s="40">
        <v>26822</v>
      </c>
      <c r="E3654" s="40">
        <v>27349</v>
      </c>
      <c r="F3654" s="40">
        <v>527</v>
      </c>
      <c r="G3654" s="40">
        <v>98625</v>
      </c>
      <c r="H3654" s="40">
        <v>101340</v>
      </c>
      <c r="I3654" s="40">
        <v>2715</v>
      </c>
      <c r="J3654" s="40">
        <v>9.7494999999999994</v>
      </c>
      <c r="K3654" s="40">
        <v>230.77500000000001</v>
      </c>
      <c r="L3654" s="41">
        <v>240.52450000000002</v>
      </c>
    </row>
    <row r="3655" spans="2:12" x14ac:dyDescent="0.25">
      <c r="B3655" s="39" t="str">
        <f t="shared" si="747"/>
        <v>172.31.119.44</v>
      </c>
      <c r="C3655" s="40" t="s">
        <v>2982</v>
      </c>
      <c r="D3655" s="40">
        <v>27380</v>
      </c>
      <c r="E3655" s="40">
        <v>27835</v>
      </c>
      <c r="F3655" s="40">
        <v>455</v>
      </c>
      <c r="G3655" s="40">
        <v>101502</v>
      </c>
      <c r="H3655" s="40">
        <v>104213</v>
      </c>
      <c r="I3655" s="40">
        <v>2711</v>
      </c>
      <c r="J3655" s="40">
        <v>8.4175000000000004</v>
      </c>
      <c r="K3655" s="40">
        <v>230.43500000000003</v>
      </c>
      <c r="L3655" s="41">
        <v>238.85250000000002</v>
      </c>
    </row>
    <row r="3656" spans="2:12" x14ac:dyDescent="0.25">
      <c r="B3656" s="39" t="s">
        <v>1338</v>
      </c>
      <c r="C3656" s="40" t="s">
        <v>2983</v>
      </c>
      <c r="D3656" s="40">
        <v>33617</v>
      </c>
      <c r="E3656" s="40">
        <v>33994</v>
      </c>
      <c r="F3656" s="40">
        <v>377</v>
      </c>
      <c r="G3656" s="40">
        <v>156966</v>
      </c>
      <c r="H3656" s="40">
        <v>157381</v>
      </c>
      <c r="I3656" s="40">
        <v>415</v>
      </c>
      <c r="J3656" s="40">
        <v>6.9744999999999999</v>
      </c>
      <c r="K3656" s="40">
        <v>35.275000000000006</v>
      </c>
      <c r="L3656" s="41">
        <v>42.249500000000005</v>
      </c>
    </row>
    <row r="3657" spans="2:12" x14ac:dyDescent="0.25">
      <c r="B3657" s="39" t="str">
        <f t="shared" ref="B3657:B3660" si="748">B3656</f>
        <v>172.31.119.45</v>
      </c>
      <c r="C3657" s="40" t="s">
        <v>2984</v>
      </c>
      <c r="D3657" s="40">
        <v>34003</v>
      </c>
      <c r="E3657" s="40">
        <v>34407</v>
      </c>
      <c r="F3657" s="40">
        <v>404</v>
      </c>
      <c r="G3657" s="40">
        <v>157388</v>
      </c>
      <c r="H3657" s="40">
        <v>157861</v>
      </c>
      <c r="I3657" s="40">
        <v>473</v>
      </c>
      <c r="J3657" s="40">
        <v>7.4739999999999993</v>
      </c>
      <c r="K3657" s="40">
        <v>40.205000000000005</v>
      </c>
      <c r="L3657" s="41">
        <v>47.679000000000002</v>
      </c>
    </row>
    <row r="3658" spans="2:12" x14ac:dyDescent="0.25">
      <c r="B3658" s="39" t="str">
        <f t="shared" si="748"/>
        <v>172.31.119.45</v>
      </c>
      <c r="C3658" s="40" t="s">
        <v>2985</v>
      </c>
      <c r="D3658" s="40">
        <v>34407</v>
      </c>
      <c r="E3658" s="40">
        <v>34985</v>
      </c>
      <c r="F3658" s="40">
        <v>578</v>
      </c>
      <c r="G3658" s="40">
        <v>157861</v>
      </c>
      <c r="H3658" s="40">
        <v>158360</v>
      </c>
      <c r="I3658" s="40">
        <v>499</v>
      </c>
      <c r="J3658" s="40">
        <v>10.693</v>
      </c>
      <c r="K3658" s="40">
        <v>42.415000000000006</v>
      </c>
      <c r="L3658" s="41">
        <v>53.108000000000004</v>
      </c>
    </row>
    <row r="3659" spans="2:12" x14ac:dyDescent="0.25">
      <c r="B3659" s="39" t="str">
        <f t="shared" si="748"/>
        <v>172.31.119.45</v>
      </c>
      <c r="C3659" s="40" t="s">
        <v>2981</v>
      </c>
      <c r="D3659" s="40">
        <v>32172</v>
      </c>
      <c r="E3659" s="40">
        <v>32492</v>
      </c>
      <c r="F3659" s="40">
        <v>320</v>
      </c>
      <c r="G3659" s="40">
        <v>155766</v>
      </c>
      <c r="H3659" s="40">
        <v>156130</v>
      </c>
      <c r="I3659" s="40">
        <v>364</v>
      </c>
      <c r="J3659" s="40">
        <v>5.92</v>
      </c>
      <c r="K3659" s="40">
        <v>30.94</v>
      </c>
      <c r="L3659" s="41">
        <v>36.86</v>
      </c>
    </row>
    <row r="3660" spans="2:12" x14ac:dyDescent="0.25">
      <c r="B3660" s="39" t="str">
        <f t="shared" si="748"/>
        <v>172.31.119.45</v>
      </c>
      <c r="C3660" s="40" t="s">
        <v>2982</v>
      </c>
      <c r="D3660" s="40">
        <v>32506</v>
      </c>
      <c r="E3660" s="40">
        <v>32925</v>
      </c>
      <c r="F3660" s="40">
        <v>419</v>
      </c>
      <c r="G3660" s="40">
        <v>156165</v>
      </c>
      <c r="H3660" s="40">
        <v>156542</v>
      </c>
      <c r="I3660" s="40">
        <v>377</v>
      </c>
      <c r="J3660" s="40">
        <v>7.7515000000000001</v>
      </c>
      <c r="K3660" s="40">
        <v>32.045000000000002</v>
      </c>
      <c r="L3660" s="41">
        <v>39.796500000000002</v>
      </c>
    </row>
    <row r="3661" spans="2:12" x14ac:dyDescent="0.25">
      <c r="B3661" s="39" t="s">
        <v>2260</v>
      </c>
      <c r="C3661" s="40" t="s">
        <v>2983</v>
      </c>
      <c r="D3661" s="40">
        <v>101118</v>
      </c>
      <c r="E3661" s="40">
        <v>113406</v>
      </c>
      <c r="F3661" s="40">
        <v>12288</v>
      </c>
      <c r="G3661" s="40">
        <v>0</v>
      </c>
      <c r="H3661" s="40">
        <v>0</v>
      </c>
      <c r="I3661" s="40">
        <v>0</v>
      </c>
      <c r="J3661" s="40">
        <v>227.32799999999997</v>
      </c>
      <c r="K3661" s="40">
        <v>0</v>
      </c>
      <c r="L3661" s="41">
        <v>227.32799999999997</v>
      </c>
    </row>
    <row r="3662" spans="2:12" x14ac:dyDescent="0.25">
      <c r="B3662" s="39" t="str">
        <f t="shared" ref="B3662:B3665" si="749">B3661</f>
        <v>172.31.119.47</v>
      </c>
      <c r="C3662" s="40" t="s">
        <v>2984</v>
      </c>
      <c r="D3662" s="40">
        <v>113525</v>
      </c>
      <c r="E3662" s="40">
        <v>128842</v>
      </c>
      <c r="F3662" s="40">
        <v>15317</v>
      </c>
      <c r="G3662" s="40">
        <v>0</v>
      </c>
      <c r="H3662" s="40">
        <v>0</v>
      </c>
      <c r="I3662" s="40">
        <v>0</v>
      </c>
      <c r="J3662" s="40">
        <v>283.36449999999996</v>
      </c>
      <c r="K3662" s="40">
        <v>0</v>
      </c>
      <c r="L3662" s="41">
        <v>283.36449999999996</v>
      </c>
    </row>
    <row r="3663" spans="2:12" x14ac:dyDescent="0.25">
      <c r="B3663" s="39" t="str">
        <f t="shared" si="749"/>
        <v>172.31.119.47</v>
      </c>
      <c r="C3663" s="40" t="s">
        <v>2985</v>
      </c>
      <c r="D3663" s="40">
        <v>129091</v>
      </c>
      <c r="E3663" s="40">
        <v>146639</v>
      </c>
      <c r="F3663" s="40">
        <v>17548</v>
      </c>
      <c r="G3663" s="40">
        <v>0</v>
      </c>
      <c r="H3663" s="40">
        <v>0</v>
      </c>
      <c r="I3663" s="40">
        <v>0</v>
      </c>
      <c r="J3663" s="40">
        <v>324.63799999999998</v>
      </c>
      <c r="K3663" s="40">
        <v>0</v>
      </c>
      <c r="L3663" s="41">
        <v>324.63799999999998</v>
      </c>
    </row>
    <row r="3664" spans="2:12" x14ac:dyDescent="0.25">
      <c r="B3664" s="39" t="str">
        <f t="shared" si="749"/>
        <v>172.31.119.47</v>
      </c>
      <c r="C3664" s="40" t="s">
        <v>2981</v>
      </c>
      <c r="D3664" s="40">
        <v>50861</v>
      </c>
      <c r="E3664" s="40">
        <v>68851</v>
      </c>
      <c r="F3664" s="40">
        <v>17990</v>
      </c>
      <c r="G3664" s="40">
        <v>0</v>
      </c>
      <c r="H3664" s="40">
        <v>0</v>
      </c>
      <c r="I3664" s="40">
        <v>0</v>
      </c>
      <c r="J3664" s="40">
        <v>332.815</v>
      </c>
      <c r="K3664" s="40">
        <v>0</v>
      </c>
      <c r="L3664" s="41">
        <v>332.815</v>
      </c>
    </row>
    <row r="3665" spans="2:12" x14ac:dyDescent="0.25">
      <c r="B3665" s="39" t="str">
        <f t="shared" si="749"/>
        <v>172.31.119.47</v>
      </c>
      <c r="C3665" s="40" t="s">
        <v>2982</v>
      </c>
      <c r="D3665" s="40">
        <v>69825</v>
      </c>
      <c r="E3665" s="40">
        <v>85961</v>
      </c>
      <c r="F3665" s="40">
        <v>16136</v>
      </c>
      <c r="G3665" s="40">
        <v>0</v>
      </c>
      <c r="H3665" s="40">
        <v>0</v>
      </c>
      <c r="I3665" s="40">
        <v>0</v>
      </c>
      <c r="J3665" s="40">
        <v>298.51599999999996</v>
      </c>
      <c r="K3665" s="40">
        <v>0</v>
      </c>
      <c r="L3665" s="41">
        <v>298.51599999999996</v>
      </c>
    </row>
    <row r="3666" spans="2:12" x14ac:dyDescent="0.25">
      <c r="B3666" s="39" t="s">
        <v>1131</v>
      </c>
      <c r="C3666" s="40" t="s">
        <v>2983</v>
      </c>
      <c r="D3666" s="40">
        <v>690</v>
      </c>
      <c r="E3666" s="40">
        <v>704</v>
      </c>
      <c r="F3666" s="40">
        <v>14</v>
      </c>
      <c r="G3666" s="40">
        <v>10134</v>
      </c>
      <c r="H3666" s="40">
        <v>10277</v>
      </c>
      <c r="I3666" s="40">
        <v>143</v>
      </c>
      <c r="J3666" s="40">
        <v>0.25900000000000001</v>
      </c>
      <c r="K3666" s="40">
        <v>12.155000000000001</v>
      </c>
      <c r="L3666" s="41">
        <v>12.414000000000001</v>
      </c>
    </row>
    <row r="3667" spans="2:12" x14ac:dyDescent="0.25">
      <c r="B3667" s="39" t="str">
        <f t="shared" ref="B3667:B3670" si="750">B3666</f>
        <v>172.31.119.48</v>
      </c>
      <c r="C3667" s="40" t="s">
        <v>2984</v>
      </c>
      <c r="D3667" s="40">
        <v>704</v>
      </c>
      <c r="E3667" s="40">
        <v>930</v>
      </c>
      <c r="F3667" s="40">
        <v>226</v>
      </c>
      <c r="G3667" s="40">
        <v>10277</v>
      </c>
      <c r="H3667" s="40">
        <v>11264</v>
      </c>
      <c r="I3667" s="40">
        <v>987</v>
      </c>
      <c r="J3667" s="40">
        <v>4.181</v>
      </c>
      <c r="K3667" s="40">
        <v>83.89500000000001</v>
      </c>
      <c r="L3667" s="41">
        <v>88.076000000000008</v>
      </c>
    </row>
    <row r="3668" spans="2:12" x14ac:dyDescent="0.25">
      <c r="B3668" s="39" t="str">
        <f t="shared" si="750"/>
        <v>172.31.119.48</v>
      </c>
      <c r="C3668" s="40" t="s">
        <v>2985</v>
      </c>
      <c r="D3668" s="40">
        <v>930</v>
      </c>
      <c r="E3668" s="40">
        <v>957</v>
      </c>
      <c r="F3668" s="40">
        <v>27</v>
      </c>
      <c r="G3668" s="40">
        <v>11264</v>
      </c>
      <c r="H3668" s="40">
        <v>11751</v>
      </c>
      <c r="I3668" s="40">
        <v>487</v>
      </c>
      <c r="J3668" s="40">
        <v>0.4995</v>
      </c>
      <c r="K3668" s="40">
        <v>41.395000000000003</v>
      </c>
      <c r="L3668" s="41">
        <v>41.894500000000001</v>
      </c>
    </row>
    <row r="3669" spans="2:12" x14ac:dyDescent="0.25">
      <c r="B3669" s="39" t="str">
        <f t="shared" si="750"/>
        <v>172.31.119.48</v>
      </c>
      <c r="C3669" s="40" t="s">
        <v>2981</v>
      </c>
      <c r="D3669" s="40">
        <v>634</v>
      </c>
      <c r="E3669" s="40">
        <v>639</v>
      </c>
      <c r="F3669" s="40">
        <v>5</v>
      </c>
      <c r="G3669" s="40">
        <v>8414</v>
      </c>
      <c r="H3669" s="40">
        <v>9049</v>
      </c>
      <c r="I3669" s="40">
        <v>635</v>
      </c>
      <c r="J3669" s="40">
        <v>9.2499999999999999E-2</v>
      </c>
      <c r="K3669" s="40">
        <v>53.975000000000001</v>
      </c>
      <c r="L3669" s="41">
        <v>54.067500000000003</v>
      </c>
    </row>
    <row r="3670" spans="2:12" x14ac:dyDescent="0.25">
      <c r="B3670" s="39" t="str">
        <f t="shared" si="750"/>
        <v>172.31.119.48</v>
      </c>
      <c r="C3670" s="40" t="s">
        <v>2982</v>
      </c>
      <c r="D3670" s="40">
        <v>639</v>
      </c>
      <c r="E3670" s="40">
        <v>667</v>
      </c>
      <c r="F3670" s="40">
        <v>28</v>
      </c>
      <c r="G3670" s="40">
        <v>9111</v>
      </c>
      <c r="H3670" s="40">
        <v>9592</v>
      </c>
      <c r="I3670" s="40">
        <v>481</v>
      </c>
      <c r="J3670" s="40">
        <v>0.51800000000000002</v>
      </c>
      <c r="K3670" s="40">
        <v>40.885000000000005</v>
      </c>
      <c r="L3670" s="41">
        <v>41.403000000000006</v>
      </c>
    </row>
    <row r="3671" spans="2:12" x14ac:dyDescent="0.25">
      <c r="B3671" s="39" t="s">
        <v>1119</v>
      </c>
      <c r="C3671" s="40" t="s">
        <v>2983</v>
      </c>
      <c r="D3671" s="40">
        <v>962</v>
      </c>
      <c r="E3671" s="40">
        <v>1014</v>
      </c>
      <c r="F3671" s="40">
        <v>52</v>
      </c>
      <c r="G3671" s="40">
        <v>1462</v>
      </c>
      <c r="H3671" s="40">
        <v>1488</v>
      </c>
      <c r="I3671" s="40">
        <v>26</v>
      </c>
      <c r="J3671" s="40">
        <v>0.96199999999999997</v>
      </c>
      <c r="K3671" s="40">
        <v>2.21</v>
      </c>
      <c r="L3671" s="41">
        <v>3.1719999999999997</v>
      </c>
    </row>
    <row r="3672" spans="2:12" x14ac:dyDescent="0.25">
      <c r="B3672" s="39" t="str">
        <f t="shared" ref="B3672:B3675" si="751">B3671</f>
        <v>172.31.119.49</v>
      </c>
      <c r="C3672" s="40" t="s">
        <v>2984</v>
      </c>
      <c r="D3672" s="40">
        <v>1014</v>
      </c>
      <c r="E3672" s="40">
        <v>1097</v>
      </c>
      <c r="F3672" s="40">
        <v>83</v>
      </c>
      <c r="G3672" s="40">
        <v>1488</v>
      </c>
      <c r="H3672" s="40">
        <v>1610</v>
      </c>
      <c r="I3672" s="40">
        <v>122</v>
      </c>
      <c r="J3672" s="40">
        <v>1.5354999999999999</v>
      </c>
      <c r="K3672" s="40">
        <v>10.370000000000001</v>
      </c>
      <c r="L3672" s="41">
        <v>11.9055</v>
      </c>
    </row>
    <row r="3673" spans="2:12" x14ac:dyDescent="0.25">
      <c r="B3673" s="39" t="str">
        <f t="shared" si="751"/>
        <v>172.31.119.49</v>
      </c>
      <c r="C3673" s="40" t="s">
        <v>2985</v>
      </c>
      <c r="D3673" s="40">
        <v>1097</v>
      </c>
      <c r="E3673" s="40">
        <v>1147</v>
      </c>
      <c r="F3673" s="40">
        <v>50</v>
      </c>
      <c r="G3673" s="40">
        <v>1610</v>
      </c>
      <c r="H3673" s="40">
        <v>1647</v>
      </c>
      <c r="I3673" s="40">
        <v>37</v>
      </c>
      <c r="J3673" s="40">
        <v>0.92499999999999993</v>
      </c>
      <c r="K3673" s="40">
        <v>3.145</v>
      </c>
      <c r="L3673" s="41">
        <v>4.07</v>
      </c>
    </row>
    <row r="3674" spans="2:12" x14ac:dyDescent="0.25">
      <c r="B3674" s="39" t="str">
        <f t="shared" si="751"/>
        <v>172.31.119.49</v>
      </c>
      <c r="C3674" s="40" t="s">
        <v>2981</v>
      </c>
      <c r="D3674" s="40">
        <v>813</v>
      </c>
      <c r="E3674" s="40">
        <v>858</v>
      </c>
      <c r="F3674" s="40">
        <v>45</v>
      </c>
      <c r="G3674" s="40">
        <v>1282</v>
      </c>
      <c r="H3674" s="40">
        <v>1292</v>
      </c>
      <c r="I3674" s="40">
        <v>10</v>
      </c>
      <c r="J3674" s="40">
        <v>0.83249999999999991</v>
      </c>
      <c r="K3674" s="40">
        <v>0.85000000000000009</v>
      </c>
      <c r="L3674" s="41">
        <v>1.6825000000000001</v>
      </c>
    </row>
    <row r="3675" spans="2:12" x14ac:dyDescent="0.25">
      <c r="B3675" s="39" t="str">
        <f t="shared" si="751"/>
        <v>172.31.119.49</v>
      </c>
      <c r="C3675" s="40" t="s">
        <v>2982</v>
      </c>
      <c r="D3675" s="40">
        <v>862</v>
      </c>
      <c r="E3675" s="40">
        <v>933</v>
      </c>
      <c r="F3675" s="40">
        <v>71</v>
      </c>
      <c r="G3675" s="40">
        <v>1295</v>
      </c>
      <c r="H3675" s="40">
        <v>1380</v>
      </c>
      <c r="I3675" s="40">
        <v>85</v>
      </c>
      <c r="J3675" s="40">
        <v>1.3134999999999999</v>
      </c>
      <c r="K3675" s="40">
        <v>7.2250000000000005</v>
      </c>
      <c r="L3675" s="41">
        <v>8.5385000000000009</v>
      </c>
    </row>
    <row r="3676" spans="2:12" x14ac:dyDescent="0.25">
      <c r="B3676" s="39" t="s">
        <v>1125</v>
      </c>
      <c r="C3676" s="40" t="s">
        <v>2983</v>
      </c>
      <c r="D3676" s="40">
        <v>5592</v>
      </c>
      <c r="E3676" s="40">
        <v>5770</v>
      </c>
      <c r="F3676" s="40">
        <v>178</v>
      </c>
      <c r="G3676" s="40">
        <v>17623</v>
      </c>
      <c r="H3676" s="40">
        <v>19547</v>
      </c>
      <c r="I3676" s="40">
        <v>1924</v>
      </c>
      <c r="J3676" s="40">
        <v>3.2929999999999997</v>
      </c>
      <c r="K3676" s="40">
        <v>163.54000000000002</v>
      </c>
      <c r="L3676" s="41">
        <v>166.83300000000003</v>
      </c>
    </row>
    <row r="3677" spans="2:12" x14ac:dyDescent="0.25">
      <c r="B3677" s="39" t="str">
        <f t="shared" ref="B3677:B3680" si="752">B3676</f>
        <v>172.31.119.50</v>
      </c>
      <c r="C3677" s="40" t="s">
        <v>2984</v>
      </c>
      <c r="D3677" s="40">
        <v>5771</v>
      </c>
      <c r="E3677" s="40">
        <v>6030</v>
      </c>
      <c r="F3677" s="40">
        <v>259</v>
      </c>
      <c r="G3677" s="40">
        <v>19556</v>
      </c>
      <c r="H3677" s="40">
        <v>20667</v>
      </c>
      <c r="I3677" s="40">
        <v>1111</v>
      </c>
      <c r="J3677" s="40">
        <v>4.7915000000000001</v>
      </c>
      <c r="K3677" s="40">
        <v>94.435000000000002</v>
      </c>
      <c r="L3677" s="41">
        <v>99.226500000000001</v>
      </c>
    </row>
    <row r="3678" spans="2:12" x14ac:dyDescent="0.25">
      <c r="B3678" s="39" t="str">
        <f t="shared" si="752"/>
        <v>172.31.119.50</v>
      </c>
      <c r="C3678" s="40" t="s">
        <v>2985</v>
      </c>
      <c r="D3678" s="40">
        <v>6034</v>
      </c>
      <c r="E3678" s="40">
        <v>6280</v>
      </c>
      <c r="F3678" s="40">
        <v>246</v>
      </c>
      <c r="G3678" s="40">
        <v>20696</v>
      </c>
      <c r="H3678" s="40">
        <v>21853</v>
      </c>
      <c r="I3678" s="40">
        <v>1157</v>
      </c>
      <c r="J3678" s="40">
        <v>4.5510000000000002</v>
      </c>
      <c r="K3678" s="40">
        <v>98.345000000000013</v>
      </c>
      <c r="L3678" s="41">
        <v>102.89600000000002</v>
      </c>
    </row>
    <row r="3679" spans="2:12" x14ac:dyDescent="0.25">
      <c r="B3679" s="39" t="str">
        <f t="shared" si="752"/>
        <v>172.31.119.50</v>
      </c>
      <c r="C3679" s="40" t="s">
        <v>2981</v>
      </c>
      <c r="D3679" s="40">
        <v>4739</v>
      </c>
      <c r="E3679" s="40">
        <v>5173</v>
      </c>
      <c r="F3679" s="40">
        <v>434</v>
      </c>
      <c r="G3679" s="40">
        <v>14333</v>
      </c>
      <c r="H3679" s="40">
        <v>15493</v>
      </c>
      <c r="I3679" s="40">
        <v>1160</v>
      </c>
      <c r="J3679" s="40">
        <v>8.0289999999999999</v>
      </c>
      <c r="K3679" s="40">
        <v>98.600000000000009</v>
      </c>
      <c r="L3679" s="41">
        <v>106.629</v>
      </c>
    </row>
    <row r="3680" spans="2:12" x14ac:dyDescent="0.25">
      <c r="B3680" s="39" t="str">
        <f t="shared" si="752"/>
        <v>172.31.119.50</v>
      </c>
      <c r="C3680" s="40" t="s">
        <v>2982</v>
      </c>
      <c r="D3680" s="40">
        <v>5185</v>
      </c>
      <c r="E3680" s="40">
        <v>5372</v>
      </c>
      <c r="F3680" s="40">
        <v>187</v>
      </c>
      <c r="G3680" s="40">
        <v>15547</v>
      </c>
      <c r="H3680" s="40">
        <v>16618</v>
      </c>
      <c r="I3680" s="40">
        <v>1071</v>
      </c>
      <c r="J3680" s="40">
        <v>3.4594999999999998</v>
      </c>
      <c r="K3680" s="40">
        <v>91.035000000000011</v>
      </c>
      <c r="L3680" s="41">
        <v>94.494500000000016</v>
      </c>
    </row>
    <row r="3681" spans="2:12" x14ac:dyDescent="0.25">
      <c r="B3681" s="39" t="s">
        <v>1134</v>
      </c>
      <c r="C3681" s="40" t="s">
        <v>2983</v>
      </c>
      <c r="D3681" s="40">
        <v>3332</v>
      </c>
      <c r="E3681" s="40">
        <v>3342</v>
      </c>
      <c r="F3681" s="40">
        <v>10</v>
      </c>
      <c r="G3681" s="40">
        <v>24951</v>
      </c>
      <c r="H3681" s="40">
        <v>26223</v>
      </c>
      <c r="I3681" s="40">
        <v>1272</v>
      </c>
      <c r="J3681" s="40">
        <v>0.185</v>
      </c>
      <c r="K3681" s="40">
        <v>108.12</v>
      </c>
      <c r="L3681" s="41">
        <v>108.30500000000001</v>
      </c>
    </row>
    <row r="3682" spans="2:12" x14ac:dyDescent="0.25">
      <c r="B3682" s="39" t="str">
        <f t="shared" ref="B3682:B3685" si="753">B3681</f>
        <v>172.31.119.51</v>
      </c>
      <c r="C3682" s="40" t="s">
        <v>2984</v>
      </c>
      <c r="D3682" s="40">
        <v>3342</v>
      </c>
      <c r="E3682" s="40">
        <v>3358</v>
      </c>
      <c r="F3682" s="40">
        <v>16</v>
      </c>
      <c r="G3682" s="40">
        <v>26238</v>
      </c>
      <c r="H3682" s="40">
        <v>27408</v>
      </c>
      <c r="I3682" s="40">
        <v>1170</v>
      </c>
      <c r="J3682" s="40">
        <v>0.29599999999999999</v>
      </c>
      <c r="K3682" s="40">
        <v>99.45</v>
      </c>
      <c r="L3682" s="41">
        <v>99.746000000000009</v>
      </c>
    </row>
    <row r="3683" spans="2:12" x14ac:dyDescent="0.25">
      <c r="B3683" s="39" t="str">
        <f t="shared" si="753"/>
        <v>172.31.119.51</v>
      </c>
      <c r="C3683" s="40" t="s">
        <v>2985</v>
      </c>
      <c r="D3683" s="40">
        <v>3358</v>
      </c>
      <c r="E3683" s="40">
        <v>3377</v>
      </c>
      <c r="F3683" s="40">
        <v>19</v>
      </c>
      <c r="G3683" s="40">
        <v>27411</v>
      </c>
      <c r="H3683" s="40">
        <v>28887</v>
      </c>
      <c r="I3683" s="40">
        <v>1476</v>
      </c>
      <c r="J3683" s="40">
        <v>0.35149999999999998</v>
      </c>
      <c r="K3683" s="40">
        <v>125.46000000000001</v>
      </c>
      <c r="L3683" s="41">
        <v>125.81150000000001</v>
      </c>
    </row>
    <row r="3684" spans="2:12" x14ac:dyDescent="0.25">
      <c r="B3684" s="39" t="str">
        <f t="shared" si="753"/>
        <v>172.31.119.51</v>
      </c>
      <c r="C3684" s="40" t="s">
        <v>2981</v>
      </c>
      <c r="D3684" s="40">
        <v>2853</v>
      </c>
      <c r="E3684" s="40">
        <v>3087</v>
      </c>
      <c r="F3684" s="40">
        <v>234</v>
      </c>
      <c r="G3684" s="40">
        <v>20578</v>
      </c>
      <c r="H3684" s="40">
        <v>22159</v>
      </c>
      <c r="I3684" s="40">
        <v>1581</v>
      </c>
      <c r="J3684" s="40">
        <v>4.3289999999999997</v>
      </c>
      <c r="K3684" s="40">
        <v>134.38500000000002</v>
      </c>
      <c r="L3684" s="41">
        <v>138.71400000000003</v>
      </c>
    </row>
    <row r="3685" spans="2:12" x14ac:dyDescent="0.25">
      <c r="B3685" s="39" t="str">
        <f t="shared" si="753"/>
        <v>172.31.119.51</v>
      </c>
      <c r="C3685" s="40" t="s">
        <v>2982</v>
      </c>
      <c r="D3685" s="40">
        <v>3096</v>
      </c>
      <c r="E3685" s="40">
        <v>3256</v>
      </c>
      <c r="F3685" s="40">
        <v>160</v>
      </c>
      <c r="G3685" s="40">
        <v>22224</v>
      </c>
      <c r="H3685" s="40">
        <v>23642</v>
      </c>
      <c r="I3685" s="40">
        <v>1418</v>
      </c>
      <c r="J3685" s="40">
        <v>2.96</v>
      </c>
      <c r="K3685" s="40">
        <v>120.53000000000002</v>
      </c>
      <c r="L3685" s="41">
        <v>123.49000000000001</v>
      </c>
    </row>
    <row r="3686" spans="2:12" x14ac:dyDescent="0.25">
      <c r="B3686" s="39" t="s">
        <v>1122</v>
      </c>
      <c r="C3686" s="40" t="s">
        <v>2983</v>
      </c>
      <c r="D3686" s="40">
        <v>1430</v>
      </c>
      <c r="E3686" s="40">
        <v>1482</v>
      </c>
      <c r="F3686" s="40">
        <v>52</v>
      </c>
      <c r="G3686" s="40">
        <v>16847</v>
      </c>
      <c r="H3686" s="40">
        <v>17482</v>
      </c>
      <c r="I3686" s="40">
        <v>635</v>
      </c>
      <c r="J3686" s="40">
        <v>0.96199999999999997</v>
      </c>
      <c r="K3686" s="40">
        <v>53.975000000000001</v>
      </c>
      <c r="L3686" s="41">
        <v>54.937000000000005</v>
      </c>
    </row>
    <row r="3687" spans="2:12" x14ac:dyDescent="0.25">
      <c r="B3687" s="39" t="str">
        <f t="shared" ref="B3687:B3690" si="754">B3686</f>
        <v>172.31.119.52</v>
      </c>
      <c r="C3687" s="40" t="s">
        <v>2984</v>
      </c>
      <c r="D3687" s="40">
        <v>1484</v>
      </c>
      <c r="E3687" s="40">
        <v>1558</v>
      </c>
      <c r="F3687" s="40">
        <v>74</v>
      </c>
      <c r="G3687" s="40">
        <v>17491</v>
      </c>
      <c r="H3687" s="40">
        <v>18481</v>
      </c>
      <c r="I3687" s="40">
        <v>990</v>
      </c>
      <c r="J3687" s="40">
        <v>1.369</v>
      </c>
      <c r="K3687" s="40">
        <v>84.15</v>
      </c>
      <c r="L3687" s="41">
        <v>85.519000000000005</v>
      </c>
    </row>
    <row r="3688" spans="2:12" x14ac:dyDescent="0.25">
      <c r="B3688" s="39" t="str">
        <f t="shared" si="754"/>
        <v>172.31.119.52</v>
      </c>
      <c r="C3688" s="40" t="s">
        <v>2985</v>
      </c>
      <c r="D3688" s="40">
        <v>1563</v>
      </c>
      <c r="E3688" s="40">
        <v>1616</v>
      </c>
      <c r="F3688" s="40">
        <v>53</v>
      </c>
      <c r="G3688" s="40">
        <v>18512</v>
      </c>
      <c r="H3688" s="40">
        <v>19678</v>
      </c>
      <c r="I3688" s="40">
        <v>1166</v>
      </c>
      <c r="J3688" s="40">
        <v>0.98049999999999993</v>
      </c>
      <c r="K3688" s="40">
        <v>99.110000000000014</v>
      </c>
      <c r="L3688" s="41">
        <v>100.09050000000002</v>
      </c>
    </row>
    <row r="3689" spans="2:12" x14ac:dyDescent="0.25">
      <c r="B3689" s="39" t="str">
        <f t="shared" si="754"/>
        <v>172.31.119.52</v>
      </c>
      <c r="C3689" s="40" t="s">
        <v>2981</v>
      </c>
      <c r="D3689" s="40">
        <v>1322</v>
      </c>
      <c r="E3689" s="40">
        <v>1360</v>
      </c>
      <c r="F3689" s="40">
        <v>38</v>
      </c>
      <c r="G3689" s="40">
        <v>14222</v>
      </c>
      <c r="H3689" s="40">
        <v>15116</v>
      </c>
      <c r="I3689" s="40">
        <v>894</v>
      </c>
      <c r="J3689" s="40">
        <v>0.70299999999999996</v>
      </c>
      <c r="K3689" s="40">
        <v>75.990000000000009</v>
      </c>
      <c r="L3689" s="41">
        <v>76.693000000000012</v>
      </c>
    </row>
    <row r="3690" spans="2:12" x14ac:dyDescent="0.25">
      <c r="B3690" s="39" t="str">
        <f t="shared" si="754"/>
        <v>172.31.119.52</v>
      </c>
      <c r="C3690" s="40" t="s">
        <v>2982</v>
      </c>
      <c r="D3690" s="40">
        <v>1363</v>
      </c>
      <c r="E3690" s="40">
        <v>1404</v>
      </c>
      <c r="F3690" s="40">
        <v>41</v>
      </c>
      <c r="G3690" s="40">
        <v>15185</v>
      </c>
      <c r="H3690" s="40">
        <v>16060</v>
      </c>
      <c r="I3690" s="40">
        <v>875</v>
      </c>
      <c r="J3690" s="40">
        <v>0.75849999999999995</v>
      </c>
      <c r="K3690" s="40">
        <v>74.375</v>
      </c>
      <c r="L3690" s="41">
        <v>75.133499999999998</v>
      </c>
    </row>
    <row r="3691" spans="2:12" x14ac:dyDescent="0.25">
      <c r="B3691" s="39" t="s">
        <v>1128</v>
      </c>
      <c r="C3691" s="40" t="s">
        <v>2983</v>
      </c>
      <c r="D3691" s="40">
        <v>3363</v>
      </c>
      <c r="E3691" s="40">
        <v>3558</v>
      </c>
      <c r="F3691" s="40">
        <v>195</v>
      </c>
      <c r="G3691" s="40">
        <v>33723</v>
      </c>
      <c r="H3691" s="40">
        <v>35087</v>
      </c>
      <c r="I3691" s="40">
        <v>1364</v>
      </c>
      <c r="J3691" s="40">
        <v>3.6074999999999999</v>
      </c>
      <c r="K3691" s="40">
        <v>115.94000000000001</v>
      </c>
      <c r="L3691" s="41">
        <v>119.54750000000001</v>
      </c>
    </row>
    <row r="3692" spans="2:12" x14ac:dyDescent="0.25">
      <c r="B3692" s="39" t="str">
        <f t="shared" ref="B3692:B3695" si="755">B3691</f>
        <v>172.31.119.53</v>
      </c>
      <c r="C3692" s="40" t="s">
        <v>2984</v>
      </c>
      <c r="D3692" s="40">
        <v>3560</v>
      </c>
      <c r="E3692" s="40">
        <v>3748</v>
      </c>
      <c r="F3692" s="40">
        <v>188</v>
      </c>
      <c r="G3692" s="40">
        <v>35115</v>
      </c>
      <c r="H3692" s="40">
        <v>36572</v>
      </c>
      <c r="I3692" s="40">
        <v>1457</v>
      </c>
      <c r="J3692" s="40">
        <v>3.4779999999999998</v>
      </c>
      <c r="K3692" s="40">
        <v>123.84500000000001</v>
      </c>
      <c r="L3692" s="41">
        <v>127.32300000000001</v>
      </c>
    </row>
    <row r="3693" spans="2:12" x14ac:dyDescent="0.25">
      <c r="B3693" s="39" t="str">
        <f t="shared" si="755"/>
        <v>172.31.119.53</v>
      </c>
      <c r="C3693" s="40" t="s">
        <v>2985</v>
      </c>
      <c r="D3693" s="40">
        <v>3755</v>
      </c>
      <c r="E3693" s="40">
        <v>3951</v>
      </c>
      <c r="F3693" s="40">
        <v>196</v>
      </c>
      <c r="G3693" s="40">
        <v>36617</v>
      </c>
      <c r="H3693" s="40">
        <v>38079</v>
      </c>
      <c r="I3693" s="40">
        <v>1462</v>
      </c>
      <c r="J3693" s="40">
        <v>3.6259999999999999</v>
      </c>
      <c r="K3693" s="40">
        <v>124.27000000000001</v>
      </c>
      <c r="L3693" s="41">
        <v>127.89600000000002</v>
      </c>
    </row>
    <row r="3694" spans="2:12" x14ac:dyDescent="0.25">
      <c r="B3694" s="39" t="str">
        <f t="shared" si="755"/>
        <v>172.31.119.53</v>
      </c>
      <c r="C3694" s="40" t="s">
        <v>2981</v>
      </c>
      <c r="D3694" s="40">
        <v>2696</v>
      </c>
      <c r="E3694" s="40">
        <v>2967</v>
      </c>
      <c r="F3694" s="40">
        <v>271</v>
      </c>
      <c r="G3694" s="40">
        <v>28044</v>
      </c>
      <c r="H3694" s="40">
        <v>30084</v>
      </c>
      <c r="I3694" s="40">
        <v>2040</v>
      </c>
      <c r="J3694" s="40">
        <v>5.0134999999999996</v>
      </c>
      <c r="K3694" s="40">
        <v>173.4</v>
      </c>
      <c r="L3694" s="41">
        <v>178.4135</v>
      </c>
    </row>
    <row r="3695" spans="2:12" x14ac:dyDescent="0.25">
      <c r="B3695" s="39" t="str">
        <f t="shared" si="755"/>
        <v>172.31.119.53</v>
      </c>
      <c r="C3695" s="40" t="s">
        <v>2982</v>
      </c>
      <c r="D3695" s="40">
        <v>2980</v>
      </c>
      <c r="E3695" s="40">
        <v>3175</v>
      </c>
      <c r="F3695" s="40">
        <v>195</v>
      </c>
      <c r="G3695" s="40">
        <v>30173</v>
      </c>
      <c r="H3695" s="40">
        <v>31877</v>
      </c>
      <c r="I3695" s="40">
        <v>1704</v>
      </c>
      <c r="J3695" s="40">
        <v>3.6074999999999999</v>
      </c>
      <c r="K3695" s="40">
        <v>144.84</v>
      </c>
      <c r="L3695" s="41">
        <v>148.44749999999999</v>
      </c>
    </row>
    <row r="3696" spans="2:12" x14ac:dyDescent="0.25">
      <c r="B3696" s="39" t="s">
        <v>1725</v>
      </c>
      <c r="C3696" s="40" t="s">
        <v>2983</v>
      </c>
      <c r="D3696" s="40">
        <v>19891</v>
      </c>
      <c r="E3696" s="40">
        <v>20594</v>
      </c>
      <c r="F3696" s="40">
        <v>703</v>
      </c>
      <c r="G3696" s="40">
        <v>0</v>
      </c>
      <c r="H3696" s="40">
        <v>0</v>
      </c>
      <c r="I3696" s="40">
        <v>0</v>
      </c>
      <c r="J3696" s="40">
        <v>13.0055</v>
      </c>
      <c r="K3696" s="40">
        <v>0</v>
      </c>
      <c r="L3696" s="41">
        <v>13.0055</v>
      </c>
    </row>
    <row r="3697" spans="2:12" x14ac:dyDescent="0.25">
      <c r="B3697" s="39" t="str">
        <f t="shared" ref="B3697:B3699" si="756">B3696</f>
        <v>172.31.120.30</v>
      </c>
      <c r="C3697" s="40" t="s">
        <v>2984</v>
      </c>
      <c r="D3697" s="40">
        <v>20615</v>
      </c>
      <c r="E3697" s="40">
        <v>21240</v>
      </c>
      <c r="F3697" s="40">
        <v>625</v>
      </c>
      <c r="G3697" s="40">
        <v>0</v>
      </c>
      <c r="H3697" s="40">
        <v>0</v>
      </c>
      <c r="I3697" s="40">
        <v>0</v>
      </c>
      <c r="J3697" s="40">
        <v>0</v>
      </c>
      <c r="K3697" s="40">
        <v>0</v>
      </c>
      <c r="L3697" s="41">
        <v>0</v>
      </c>
    </row>
    <row r="3698" spans="2:12" x14ac:dyDescent="0.25">
      <c r="B3698" s="39" t="str">
        <f t="shared" si="756"/>
        <v>172.31.120.30</v>
      </c>
      <c r="C3698" s="40" t="s">
        <v>2981</v>
      </c>
      <c r="D3698" s="40">
        <v>17988</v>
      </c>
      <c r="E3698" s="40">
        <v>18615</v>
      </c>
      <c r="F3698" s="40">
        <v>627</v>
      </c>
      <c r="G3698" s="40">
        <v>0</v>
      </c>
      <c r="H3698" s="40">
        <v>0</v>
      </c>
      <c r="I3698" s="40">
        <v>0</v>
      </c>
      <c r="J3698" s="40">
        <v>11.599499999999999</v>
      </c>
      <c r="K3698" s="40">
        <v>0</v>
      </c>
      <c r="L3698" s="41">
        <v>11.599499999999999</v>
      </c>
    </row>
    <row r="3699" spans="2:12" x14ac:dyDescent="0.25">
      <c r="B3699" s="39" t="str">
        <f t="shared" si="756"/>
        <v>172.31.120.30</v>
      </c>
      <c r="C3699" s="40" t="s">
        <v>2982</v>
      </c>
      <c r="D3699" s="40">
        <v>18641</v>
      </c>
      <c r="E3699" s="40">
        <v>19288</v>
      </c>
      <c r="F3699" s="40">
        <v>647</v>
      </c>
      <c r="G3699" s="40">
        <v>0</v>
      </c>
      <c r="H3699" s="40">
        <v>0</v>
      </c>
      <c r="I3699" s="40">
        <v>0</v>
      </c>
      <c r="J3699" s="40">
        <v>11.9695</v>
      </c>
      <c r="K3699" s="40">
        <v>0</v>
      </c>
      <c r="L3699" s="41">
        <v>11.9695</v>
      </c>
    </row>
    <row r="3700" spans="2:12" x14ac:dyDescent="0.25">
      <c r="B3700" s="39" t="s">
        <v>387</v>
      </c>
      <c r="C3700" s="40" t="s">
        <v>2983</v>
      </c>
      <c r="D3700" s="40">
        <v>352981</v>
      </c>
      <c r="E3700" s="40">
        <v>356206</v>
      </c>
      <c r="F3700" s="40">
        <v>3225</v>
      </c>
      <c r="G3700" s="40">
        <v>0</v>
      </c>
      <c r="H3700" s="40">
        <v>0</v>
      </c>
      <c r="I3700" s="40">
        <v>0</v>
      </c>
      <c r="J3700" s="40">
        <v>59.662499999999994</v>
      </c>
      <c r="K3700" s="40">
        <v>0</v>
      </c>
      <c r="L3700" s="41">
        <v>59.662499999999994</v>
      </c>
    </row>
    <row r="3701" spans="2:12" x14ac:dyDescent="0.25">
      <c r="B3701" s="39" t="str">
        <f t="shared" ref="B3701:B3704" si="757">B3700</f>
        <v>172.31.120.41</v>
      </c>
      <c r="C3701" s="40" t="s">
        <v>2984</v>
      </c>
      <c r="D3701" s="40">
        <v>356318</v>
      </c>
      <c r="E3701" s="40">
        <v>358965</v>
      </c>
      <c r="F3701" s="40">
        <v>2647</v>
      </c>
      <c r="G3701" s="40">
        <v>0</v>
      </c>
      <c r="H3701" s="40">
        <v>0</v>
      </c>
      <c r="I3701" s="40">
        <v>0</v>
      </c>
      <c r="J3701" s="40">
        <v>48.969499999999996</v>
      </c>
      <c r="K3701" s="40">
        <v>0</v>
      </c>
      <c r="L3701" s="41">
        <v>48.969499999999996</v>
      </c>
    </row>
    <row r="3702" spans="2:12" x14ac:dyDescent="0.25">
      <c r="B3702" s="39" t="str">
        <f t="shared" si="757"/>
        <v>172.31.120.41</v>
      </c>
      <c r="C3702" s="40" t="s">
        <v>2985</v>
      </c>
      <c r="D3702" s="40">
        <v>359210</v>
      </c>
      <c r="E3702" s="40">
        <v>362665</v>
      </c>
      <c r="F3702" s="40">
        <v>3455</v>
      </c>
      <c r="G3702" s="40">
        <v>0</v>
      </c>
      <c r="H3702" s="40">
        <v>0</v>
      </c>
      <c r="I3702" s="40">
        <v>0</v>
      </c>
      <c r="J3702" s="40">
        <v>63.917499999999997</v>
      </c>
      <c r="K3702" s="40">
        <v>0</v>
      </c>
      <c r="L3702" s="41">
        <v>63.917499999999997</v>
      </c>
    </row>
    <row r="3703" spans="2:12" x14ac:dyDescent="0.25">
      <c r="B3703" s="39" t="str">
        <f t="shared" si="757"/>
        <v>172.31.120.41</v>
      </c>
      <c r="C3703" s="40" t="s">
        <v>2981</v>
      </c>
      <c r="D3703" s="40">
        <v>343373</v>
      </c>
      <c r="E3703" s="40">
        <v>346462</v>
      </c>
      <c r="F3703" s="40">
        <v>3089</v>
      </c>
      <c r="G3703" s="40">
        <v>0</v>
      </c>
      <c r="H3703" s="40">
        <v>0</v>
      </c>
      <c r="I3703" s="40">
        <v>0</v>
      </c>
      <c r="J3703" s="40">
        <v>57.146499999999996</v>
      </c>
      <c r="K3703" s="40">
        <v>0</v>
      </c>
      <c r="L3703" s="41">
        <v>57.146499999999996</v>
      </c>
    </row>
    <row r="3704" spans="2:12" x14ac:dyDescent="0.25">
      <c r="B3704" s="39" t="str">
        <f t="shared" si="757"/>
        <v>172.31.120.41</v>
      </c>
      <c r="C3704" s="40" t="s">
        <v>2982</v>
      </c>
      <c r="D3704" s="40">
        <v>346613</v>
      </c>
      <c r="E3704" s="40">
        <v>349439</v>
      </c>
      <c r="F3704" s="40">
        <v>2826</v>
      </c>
      <c r="G3704" s="40">
        <v>0</v>
      </c>
      <c r="H3704" s="40">
        <v>0</v>
      </c>
      <c r="I3704" s="40">
        <v>0</v>
      </c>
      <c r="J3704" s="40">
        <v>52.280999999999999</v>
      </c>
      <c r="K3704" s="40">
        <v>0</v>
      </c>
      <c r="L3704" s="41">
        <v>52.280999999999999</v>
      </c>
    </row>
    <row r="3705" spans="2:12" x14ac:dyDescent="0.25">
      <c r="B3705" s="39" t="s">
        <v>1552</v>
      </c>
      <c r="C3705" s="40" t="s">
        <v>2983</v>
      </c>
      <c r="D3705" s="40">
        <v>0</v>
      </c>
      <c r="E3705" s="40">
        <v>0</v>
      </c>
      <c r="F3705" s="40">
        <v>0</v>
      </c>
      <c r="G3705" s="40">
        <v>0</v>
      </c>
      <c r="H3705" s="40">
        <v>0</v>
      </c>
      <c r="I3705" s="40">
        <v>0</v>
      </c>
      <c r="J3705" s="40">
        <v>0</v>
      </c>
      <c r="K3705" s="40">
        <v>0</v>
      </c>
      <c r="L3705" s="41">
        <v>0</v>
      </c>
    </row>
    <row r="3706" spans="2:12" x14ac:dyDescent="0.25">
      <c r="B3706" s="39" t="str">
        <f t="shared" ref="B3706:B3708" si="758">B3705</f>
        <v>172.31.120.43</v>
      </c>
      <c r="C3706" s="40" t="s">
        <v>2984</v>
      </c>
      <c r="D3706" s="40">
        <v>0</v>
      </c>
      <c r="E3706" s="40">
        <v>0</v>
      </c>
      <c r="F3706" s="40">
        <v>0</v>
      </c>
      <c r="G3706" s="40">
        <v>0</v>
      </c>
      <c r="H3706" s="40">
        <v>0</v>
      </c>
      <c r="I3706" s="40">
        <v>0</v>
      </c>
      <c r="J3706" s="40">
        <v>0</v>
      </c>
      <c r="K3706" s="40">
        <v>0</v>
      </c>
      <c r="L3706" s="41">
        <v>0</v>
      </c>
    </row>
    <row r="3707" spans="2:12" x14ac:dyDescent="0.25">
      <c r="B3707" s="39" t="str">
        <f t="shared" si="758"/>
        <v>172.31.120.43</v>
      </c>
      <c r="C3707" s="40" t="s">
        <v>2985</v>
      </c>
      <c r="D3707" s="40">
        <v>0</v>
      </c>
      <c r="E3707" s="40">
        <v>0</v>
      </c>
      <c r="F3707" s="40">
        <v>0</v>
      </c>
      <c r="G3707" s="40">
        <v>0</v>
      </c>
      <c r="H3707" s="40">
        <v>0</v>
      </c>
      <c r="I3707" s="40">
        <v>0</v>
      </c>
      <c r="J3707" s="40">
        <v>0</v>
      </c>
      <c r="K3707" s="40">
        <v>0</v>
      </c>
      <c r="L3707" s="41">
        <v>0</v>
      </c>
    </row>
    <row r="3708" spans="2:12" x14ac:dyDescent="0.25">
      <c r="B3708" s="39" t="str">
        <f t="shared" si="758"/>
        <v>172.31.120.43</v>
      </c>
      <c r="C3708" s="40" t="s">
        <v>2982</v>
      </c>
      <c r="D3708" s="40">
        <v>0</v>
      </c>
      <c r="E3708" s="40">
        <v>0</v>
      </c>
      <c r="F3708" s="40">
        <v>0</v>
      </c>
      <c r="G3708" s="40">
        <v>0</v>
      </c>
      <c r="H3708" s="40">
        <v>0</v>
      </c>
      <c r="I3708" s="40">
        <v>0</v>
      </c>
      <c r="J3708" s="40">
        <v>0</v>
      </c>
      <c r="K3708" s="40">
        <v>0</v>
      </c>
      <c r="L3708" s="41">
        <v>0</v>
      </c>
    </row>
    <row r="3709" spans="2:12" x14ac:dyDescent="0.25">
      <c r="B3709" s="39" t="s">
        <v>1681</v>
      </c>
      <c r="C3709" s="40" t="s">
        <v>2983</v>
      </c>
      <c r="D3709" s="40">
        <v>417410</v>
      </c>
      <c r="E3709" s="40">
        <v>433028</v>
      </c>
      <c r="F3709" s="40">
        <v>15618</v>
      </c>
      <c r="G3709" s="40">
        <v>0</v>
      </c>
      <c r="H3709" s="40">
        <v>0</v>
      </c>
      <c r="I3709" s="40">
        <v>0</v>
      </c>
      <c r="J3709" s="40">
        <v>288.93299999999999</v>
      </c>
      <c r="K3709" s="40">
        <v>0</v>
      </c>
      <c r="L3709" s="41">
        <v>288.93299999999999</v>
      </c>
    </row>
    <row r="3710" spans="2:12" x14ac:dyDescent="0.25">
      <c r="B3710" s="39" t="str">
        <f t="shared" ref="B3710:B3713" si="759">B3709</f>
        <v>172.31.120.48</v>
      </c>
      <c r="C3710" s="40" t="s">
        <v>2984</v>
      </c>
      <c r="D3710" s="40">
        <v>433837</v>
      </c>
      <c r="E3710" s="40">
        <v>446658</v>
      </c>
      <c r="F3710" s="40">
        <v>12821</v>
      </c>
      <c r="G3710" s="40">
        <v>0</v>
      </c>
      <c r="H3710" s="40">
        <v>0</v>
      </c>
      <c r="I3710" s="40">
        <v>0</v>
      </c>
      <c r="J3710" s="40">
        <v>237.18849999999998</v>
      </c>
      <c r="K3710" s="40">
        <v>0</v>
      </c>
      <c r="L3710" s="41">
        <v>237.18849999999998</v>
      </c>
    </row>
    <row r="3711" spans="2:12" x14ac:dyDescent="0.25">
      <c r="B3711" s="39" t="str">
        <f t="shared" si="759"/>
        <v>172.31.120.48</v>
      </c>
      <c r="C3711" s="40" t="s">
        <v>2985</v>
      </c>
      <c r="D3711" s="40">
        <v>447468</v>
      </c>
      <c r="E3711" s="40">
        <v>460817</v>
      </c>
      <c r="F3711" s="40">
        <v>13349</v>
      </c>
      <c r="G3711" s="40">
        <v>0</v>
      </c>
      <c r="H3711" s="40">
        <v>0</v>
      </c>
      <c r="I3711" s="40">
        <v>0</v>
      </c>
      <c r="J3711" s="40">
        <v>246.95649999999998</v>
      </c>
      <c r="K3711" s="40">
        <v>0</v>
      </c>
      <c r="L3711" s="41">
        <v>246.95649999999998</v>
      </c>
    </row>
    <row r="3712" spans="2:12" x14ac:dyDescent="0.25">
      <c r="B3712" s="39" t="str">
        <f t="shared" si="759"/>
        <v>172.31.120.48</v>
      </c>
      <c r="C3712" s="40" t="s">
        <v>2981</v>
      </c>
      <c r="D3712" s="40">
        <v>371463</v>
      </c>
      <c r="E3712" s="40">
        <v>386198</v>
      </c>
      <c r="F3712" s="40">
        <v>14735</v>
      </c>
      <c r="G3712" s="40">
        <v>0</v>
      </c>
      <c r="H3712" s="40">
        <v>0</v>
      </c>
      <c r="I3712" s="40">
        <v>0</v>
      </c>
      <c r="J3712" s="40">
        <v>272.59749999999997</v>
      </c>
      <c r="K3712" s="40">
        <v>0</v>
      </c>
      <c r="L3712" s="41">
        <v>272.59749999999997</v>
      </c>
    </row>
    <row r="3713" spans="2:12" x14ac:dyDescent="0.25">
      <c r="B3713" s="39" t="str">
        <f t="shared" si="759"/>
        <v>172.31.120.48</v>
      </c>
      <c r="C3713" s="40" t="s">
        <v>2982</v>
      </c>
      <c r="D3713" s="40">
        <v>386715</v>
      </c>
      <c r="E3713" s="40">
        <v>402185</v>
      </c>
      <c r="F3713" s="40">
        <v>15470</v>
      </c>
      <c r="G3713" s="40">
        <v>0</v>
      </c>
      <c r="H3713" s="40">
        <v>0</v>
      </c>
      <c r="I3713" s="40">
        <v>0</v>
      </c>
      <c r="J3713" s="40">
        <v>286.19499999999999</v>
      </c>
      <c r="K3713" s="40">
        <v>0</v>
      </c>
      <c r="L3713" s="41">
        <v>286.19499999999999</v>
      </c>
    </row>
    <row r="3714" spans="2:12" x14ac:dyDescent="0.25">
      <c r="B3714" s="39" t="s">
        <v>1709</v>
      </c>
      <c r="C3714" s="40" t="s">
        <v>2983</v>
      </c>
      <c r="D3714" s="40">
        <v>233428</v>
      </c>
      <c r="E3714" s="40">
        <v>235497</v>
      </c>
      <c r="F3714" s="40">
        <v>2069</v>
      </c>
      <c r="G3714" s="40">
        <v>0</v>
      </c>
      <c r="H3714" s="40">
        <v>0</v>
      </c>
      <c r="I3714" s="40">
        <v>0</v>
      </c>
      <c r="J3714" s="40">
        <v>38.276499999999999</v>
      </c>
      <c r="K3714" s="40">
        <v>0</v>
      </c>
      <c r="L3714" s="41">
        <v>38.276499999999999</v>
      </c>
    </row>
    <row r="3715" spans="2:12" x14ac:dyDescent="0.25">
      <c r="B3715" s="39" t="str">
        <f t="shared" ref="B3715:B3718" si="760">B3714</f>
        <v>172.31.121.40</v>
      </c>
      <c r="C3715" s="40" t="s">
        <v>2984</v>
      </c>
      <c r="D3715" s="40">
        <v>235544</v>
      </c>
      <c r="E3715" s="40">
        <v>237660</v>
      </c>
      <c r="F3715" s="40">
        <v>2116</v>
      </c>
      <c r="G3715" s="40">
        <v>0</v>
      </c>
      <c r="H3715" s="40">
        <v>0</v>
      </c>
      <c r="I3715" s="40">
        <v>0</v>
      </c>
      <c r="J3715" s="40">
        <v>39.146000000000001</v>
      </c>
      <c r="K3715" s="40">
        <v>0</v>
      </c>
      <c r="L3715" s="41">
        <v>39.146000000000001</v>
      </c>
    </row>
    <row r="3716" spans="2:12" x14ac:dyDescent="0.25">
      <c r="B3716" s="39" t="str">
        <f t="shared" si="760"/>
        <v>172.31.121.40</v>
      </c>
      <c r="C3716" s="40" t="s">
        <v>2985</v>
      </c>
      <c r="D3716" s="40">
        <v>237745</v>
      </c>
      <c r="E3716" s="40">
        <v>240049</v>
      </c>
      <c r="F3716" s="40">
        <v>2304</v>
      </c>
      <c r="G3716" s="40">
        <v>0</v>
      </c>
      <c r="H3716" s="40">
        <v>0</v>
      </c>
      <c r="I3716" s="40">
        <v>0</v>
      </c>
      <c r="J3716" s="40">
        <v>42.623999999999995</v>
      </c>
      <c r="K3716" s="40">
        <v>0</v>
      </c>
      <c r="L3716" s="41">
        <v>42.623999999999995</v>
      </c>
    </row>
    <row r="3717" spans="2:12" x14ac:dyDescent="0.25">
      <c r="B3717" s="39" t="str">
        <f t="shared" si="760"/>
        <v>172.31.121.40</v>
      </c>
      <c r="C3717" s="40" t="s">
        <v>2981</v>
      </c>
      <c r="D3717" s="40">
        <v>226818</v>
      </c>
      <c r="E3717" s="40">
        <v>229009</v>
      </c>
      <c r="F3717" s="40">
        <v>2191</v>
      </c>
      <c r="G3717" s="40">
        <v>0</v>
      </c>
      <c r="H3717" s="40">
        <v>0</v>
      </c>
      <c r="I3717" s="40">
        <v>0</v>
      </c>
      <c r="J3717" s="40">
        <v>40.533499999999997</v>
      </c>
      <c r="K3717" s="40">
        <v>0</v>
      </c>
      <c r="L3717" s="41">
        <v>40.533499999999997</v>
      </c>
    </row>
    <row r="3718" spans="2:12" x14ac:dyDescent="0.25">
      <c r="B3718" s="39" t="str">
        <f t="shared" si="760"/>
        <v>172.31.121.40</v>
      </c>
      <c r="C3718" s="40" t="s">
        <v>2982</v>
      </c>
      <c r="D3718" s="40">
        <v>229078</v>
      </c>
      <c r="E3718" s="40">
        <v>231123</v>
      </c>
      <c r="F3718" s="40">
        <v>2045</v>
      </c>
      <c r="G3718" s="40">
        <v>0</v>
      </c>
      <c r="H3718" s="40">
        <v>0</v>
      </c>
      <c r="I3718" s="40">
        <v>0</v>
      </c>
      <c r="J3718" s="40">
        <v>37.832499999999996</v>
      </c>
      <c r="K3718" s="40">
        <v>0</v>
      </c>
      <c r="L3718" s="41">
        <v>37.832499999999996</v>
      </c>
    </row>
    <row r="3719" spans="2:12" x14ac:dyDescent="0.25">
      <c r="B3719" s="39" t="s">
        <v>399</v>
      </c>
      <c r="C3719" s="40" t="s">
        <v>2983</v>
      </c>
      <c r="D3719" s="40">
        <v>65345</v>
      </c>
      <c r="E3719" s="40">
        <v>67872</v>
      </c>
      <c r="F3719" s="40">
        <v>2527</v>
      </c>
      <c r="G3719" s="40">
        <v>0</v>
      </c>
      <c r="H3719" s="40">
        <v>0</v>
      </c>
      <c r="I3719" s="40">
        <v>0</v>
      </c>
      <c r="J3719" s="40">
        <v>46.749499999999998</v>
      </c>
      <c r="K3719" s="40">
        <v>0</v>
      </c>
      <c r="L3719" s="41">
        <v>46.749499999999998</v>
      </c>
    </row>
    <row r="3720" spans="2:12" x14ac:dyDescent="0.25">
      <c r="B3720" s="39" t="str">
        <f t="shared" ref="B3720:B3723" si="761">B3719</f>
        <v>172.31.121.45</v>
      </c>
      <c r="C3720" s="40" t="s">
        <v>2984</v>
      </c>
      <c r="D3720" s="40">
        <v>67951</v>
      </c>
      <c r="E3720" s="40">
        <v>70913</v>
      </c>
      <c r="F3720" s="40">
        <v>2962</v>
      </c>
      <c r="G3720" s="40">
        <v>0</v>
      </c>
      <c r="H3720" s="40">
        <v>0</v>
      </c>
      <c r="I3720" s="40">
        <v>0</v>
      </c>
      <c r="J3720" s="40">
        <v>54.796999999999997</v>
      </c>
      <c r="K3720" s="40">
        <v>0</v>
      </c>
      <c r="L3720" s="41">
        <v>54.796999999999997</v>
      </c>
    </row>
    <row r="3721" spans="2:12" x14ac:dyDescent="0.25">
      <c r="B3721" s="39" t="str">
        <f t="shared" si="761"/>
        <v>172.31.121.45</v>
      </c>
      <c r="C3721" s="40" t="s">
        <v>2985</v>
      </c>
      <c r="D3721" s="40">
        <v>70991</v>
      </c>
      <c r="E3721" s="40">
        <v>74711</v>
      </c>
      <c r="F3721" s="40">
        <v>3720</v>
      </c>
      <c r="G3721" s="40">
        <v>0</v>
      </c>
      <c r="H3721" s="40">
        <v>0</v>
      </c>
      <c r="I3721" s="40">
        <v>0</v>
      </c>
      <c r="J3721" s="40">
        <v>68.819999999999993</v>
      </c>
      <c r="K3721" s="40">
        <v>0</v>
      </c>
      <c r="L3721" s="41">
        <v>68.819999999999993</v>
      </c>
    </row>
    <row r="3722" spans="2:12" x14ac:dyDescent="0.25">
      <c r="B3722" s="39" t="str">
        <f t="shared" si="761"/>
        <v>172.31.121.45</v>
      </c>
      <c r="C3722" s="40" t="s">
        <v>2981</v>
      </c>
      <c r="D3722" s="40">
        <v>56928</v>
      </c>
      <c r="E3722" s="40">
        <v>59852</v>
      </c>
      <c r="F3722" s="40">
        <v>2924</v>
      </c>
      <c r="G3722" s="40">
        <v>0</v>
      </c>
      <c r="H3722" s="40">
        <v>0</v>
      </c>
      <c r="I3722" s="40">
        <v>0</v>
      </c>
      <c r="J3722" s="40">
        <v>54.093999999999994</v>
      </c>
      <c r="K3722" s="40">
        <v>0</v>
      </c>
      <c r="L3722" s="41">
        <v>54.093999999999994</v>
      </c>
    </row>
    <row r="3723" spans="2:12" x14ac:dyDescent="0.25">
      <c r="B3723" s="39" t="str">
        <f t="shared" si="761"/>
        <v>172.31.121.45</v>
      </c>
      <c r="C3723" s="40" t="s">
        <v>2982</v>
      </c>
      <c r="D3723" s="40">
        <v>59952</v>
      </c>
      <c r="E3723" s="40">
        <v>62448</v>
      </c>
      <c r="F3723" s="40">
        <v>2496</v>
      </c>
      <c r="G3723" s="40">
        <v>0</v>
      </c>
      <c r="H3723" s="40">
        <v>0</v>
      </c>
      <c r="I3723" s="40">
        <v>0</v>
      </c>
      <c r="J3723" s="40">
        <v>46.175999999999995</v>
      </c>
      <c r="K3723" s="40">
        <v>0</v>
      </c>
      <c r="L3723" s="41">
        <v>46.175999999999995</v>
      </c>
    </row>
    <row r="3724" spans="2:12" x14ac:dyDescent="0.25">
      <c r="B3724" s="39" t="s">
        <v>2230</v>
      </c>
      <c r="C3724" s="40" t="s">
        <v>2983</v>
      </c>
      <c r="D3724" s="40">
        <v>10836</v>
      </c>
      <c r="E3724" s="40">
        <v>12207</v>
      </c>
      <c r="F3724" s="40">
        <v>1371</v>
      </c>
      <c r="G3724" s="40">
        <v>0</v>
      </c>
      <c r="H3724" s="40">
        <v>0</v>
      </c>
      <c r="I3724" s="40">
        <v>0</v>
      </c>
      <c r="J3724" s="40">
        <v>25.363499999999998</v>
      </c>
      <c r="K3724" s="40">
        <v>0</v>
      </c>
      <c r="L3724" s="41">
        <v>25.363499999999998</v>
      </c>
    </row>
    <row r="3725" spans="2:12" x14ac:dyDescent="0.25">
      <c r="B3725" s="39" t="str">
        <f t="shared" ref="B3725:B3728" si="762">B3724</f>
        <v>172.31.121.46</v>
      </c>
      <c r="C3725" s="40" t="s">
        <v>2984</v>
      </c>
      <c r="D3725" s="40">
        <v>12224</v>
      </c>
      <c r="E3725" s="40">
        <v>13682</v>
      </c>
      <c r="F3725" s="40">
        <v>1458</v>
      </c>
      <c r="G3725" s="40">
        <v>0</v>
      </c>
      <c r="H3725" s="40">
        <v>0</v>
      </c>
      <c r="I3725" s="40">
        <v>0</v>
      </c>
      <c r="J3725" s="40">
        <v>26.972999999999999</v>
      </c>
      <c r="K3725" s="40">
        <v>0</v>
      </c>
      <c r="L3725" s="41">
        <v>26.972999999999999</v>
      </c>
    </row>
    <row r="3726" spans="2:12" x14ac:dyDescent="0.25">
      <c r="B3726" s="39" t="str">
        <f t="shared" si="762"/>
        <v>172.31.121.46</v>
      </c>
      <c r="C3726" s="40" t="s">
        <v>2985</v>
      </c>
      <c r="D3726" s="40">
        <v>13746</v>
      </c>
      <c r="E3726" s="40">
        <v>14883</v>
      </c>
      <c r="F3726" s="40">
        <v>1137</v>
      </c>
      <c r="G3726" s="40">
        <v>0</v>
      </c>
      <c r="H3726" s="40">
        <v>0</v>
      </c>
      <c r="I3726" s="40">
        <v>0</v>
      </c>
      <c r="J3726" s="40">
        <v>21.034499999999998</v>
      </c>
      <c r="K3726" s="40">
        <v>0</v>
      </c>
      <c r="L3726" s="41">
        <v>21.034499999999998</v>
      </c>
    </row>
    <row r="3727" spans="2:12" x14ac:dyDescent="0.25">
      <c r="B3727" s="39" t="str">
        <f t="shared" si="762"/>
        <v>172.31.121.46</v>
      </c>
      <c r="C3727" s="40" t="s">
        <v>2981</v>
      </c>
      <c r="D3727" s="40">
        <v>7249</v>
      </c>
      <c r="E3727" s="40">
        <v>8452</v>
      </c>
      <c r="F3727" s="40">
        <v>1203</v>
      </c>
      <c r="G3727" s="40">
        <v>0</v>
      </c>
      <c r="H3727" s="40">
        <v>0</v>
      </c>
      <c r="I3727" s="40">
        <v>0</v>
      </c>
      <c r="J3727" s="40">
        <v>22.255499999999998</v>
      </c>
      <c r="K3727" s="40">
        <v>0</v>
      </c>
      <c r="L3727" s="41">
        <v>22.255499999999998</v>
      </c>
    </row>
    <row r="3728" spans="2:12" x14ac:dyDescent="0.25">
      <c r="B3728" s="39" t="str">
        <f t="shared" si="762"/>
        <v>172.31.121.46</v>
      </c>
      <c r="C3728" s="40" t="s">
        <v>2982</v>
      </c>
      <c r="D3728" s="40">
        <v>8492</v>
      </c>
      <c r="E3728" s="40">
        <v>9682</v>
      </c>
      <c r="F3728" s="40">
        <v>1190</v>
      </c>
      <c r="G3728" s="40">
        <v>0</v>
      </c>
      <c r="H3728" s="40">
        <v>0</v>
      </c>
      <c r="I3728" s="40">
        <v>0</v>
      </c>
      <c r="J3728" s="40">
        <v>22.015000000000001</v>
      </c>
      <c r="K3728" s="40">
        <v>0</v>
      </c>
      <c r="L3728" s="41">
        <v>22.015000000000001</v>
      </c>
    </row>
    <row r="3729" spans="2:12" x14ac:dyDescent="0.25">
      <c r="B3729" s="39" t="s">
        <v>1567</v>
      </c>
      <c r="C3729" s="40" t="s">
        <v>2983</v>
      </c>
      <c r="D3729" s="40">
        <v>0</v>
      </c>
      <c r="E3729" s="40">
        <v>0</v>
      </c>
      <c r="F3729" s="40">
        <v>0</v>
      </c>
      <c r="G3729" s="40">
        <v>0</v>
      </c>
      <c r="H3729" s="40">
        <v>0</v>
      </c>
      <c r="I3729" s="40">
        <v>0</v>
      </c>
      <c r="J3729" s="40">
        <v>0</v>
      </c>
      <c r="K3729" s="40">
        <v>0</v>
      </c>
      <c r="L3729" s="41">
        <v>0</v>
      </c>
    </row>
    <row r="3730" spans="2:12" x14ac:dyDescent="0.25">
      <c r="B3730" s="39" t="str">
        <f t="shared" ref="B3730:B3732" si="763">B3729</f>
        <v>172.31.121.49</v>
      </c>
      <c r="C3730" s="40" t="s">
        <v>2984</v>
      </c>
      <c r="D3730" s="40">
        <v>0</v>
      </c>
      <c r="E3730" s="40">
        <v>0</v>
      </c>
      <c r="F3730" s="40">
        <v>0</v>
      </c>
      <c r="G3730" s="40">
        <v>0</v>
      </c>
      <c r="H3730" s="40">
        <v>0</v>
      </c>
      <c r="I3730" s="40">
        <v>0</v>
      </c>
      <c r="J3730" s="40">
        <v>0</v>
      </c>
      <c r="K3730" s="40">
        <v>0</v>
      </c>
      <c r="L3730" s="41">
        <v>0</v>
      </c>
    </row>
    <row r="3731" spans="2:12" x14ac:dyDescent="0.25">
      <c r="B3731" s="39" t="str">
        <f t="shared" si="763"/>
        <v>172.31.121.49</v>
      </c>
      <c r="C3731" s="40" t="s">
        <v>2985</v>
      </c>
      <c r="D3731" s="40">
        <v>0</v>
      </c>
      <c r="E3731" s="40">
        <v>0</v>
      </c>
      <c r="F3731" s="40">
        <v>0</v>
      </c>
      <c r="G3731" s="40">
        <v>0</v>
      </c>
      <c r="H3731" s="40">
        <v>0</v>
      </c>
      <c r="I3731" s="40">
        <v>0</v>
      </c>
      <c r="J3731" s="40">
        <v>0</v>
      </c>
      <c r="K3731" s="40">
        <v>0</v>
      </c>
      <c r="L3731" s="41">
        <v>0</v>
      </c>
    </row>
    <row r="3732" spans="2:12" x14ac:dyDescent="0.25">
      <c r="B3732" s="39" t="str">
        <f t="shared" si="763"/>
        <v>172.31.121.49</v>
      </c>
      <c r="C3732" s="40" t="s">
        <v>2982</v>
      </c>
      <c r="D3732" s="40">
        <v>0</v>
      </c>
      <c r="E3732" s="40">
        <v>0</v>
      </c>
      <c r="F3732" s="40">
        <v>0</v>
      </c>
      <c r="G3732" s="40">
        <v>0</v>
      </c>
      <c r="H3732" s="40">
        <v>0</v>
      </c>
      <c r="I3732" s="40">
        <v>0</v>
      </c>
      <c r="J3732" s="40">
        <v>0</v>
      </c>
      <c r="K3732" s="40">
        <v>0</v>
      </c>
      <c r="L3732" s="41">
        <v>0</v>
      </c>
    </row>
    <row r="3733" spans="2:12" x14ac:dyDescent="0.25">
      <c r="B3733" s="39" t="s">
        <v>762</v>
      </c>
      <c r="C3733" s="40" t="s">
        <v>2983</v>
      </c>
      <c r="D3733" s="40">
        <v>724584</v>
      </c>
      <c r="E3733" s="40">
        <v>728972</v>
      </c>
      <c r="F3733" s="40">
        <v>4388</v>
      </c>
      <c r="G3733" s="40">
        <v>0</v>
      </c>
      <c r="H3733" s="40">
        <v>0</v>
      </c>
      <c r="I3733" s="40">
        <v>0</v>
      </c>
      <c r="J3733" s="40">
        <v>81.177999999999997</v>
      </c>
      <c r="K3733" s="40">
        <v>0</v>
      </c>
      <c r="L3733" s="41">
        <v>81.177999999999997</v>
      </c>
    </row>
    <row r="3734" spans="2:12" x14ac:dyDescent="0.25">
      <c r="B3734" s="39" t="str">
        <f t="shared" ref="B3734:B3737" si="764">B3733</f>
        <v>172.31.121.68</v>
      </c>
      <c r="C3734" s="40" t="s">
        <v>2984</v>
      </c>
      <c r="D3734" s="40">
        <v>729129</v>
      </c>
      <c r="E3734" s="40">
        <v>733254</v>
      </c>
      <c r="F3734" s="40">
        <v>4125</v>
      </c>
      <c r="G3734" s="40">
        <v>0</v>
      </c>
      <c r="H3734" s="40">
        <v>0</v>
      </c>
      <c r="I3734" s="40">
        <v>0</v>
      </c>
      <c r="J3734" s="40">
        <v>76.3125</v>
      </c>
      <c r="K3734" s="40">
        <v>0</v>
      </c>
      <c r="L3734" s="41">
        <v>76.3125</v>
      </c>
    </row>
    <row r="3735" spans="2:12" x14ac:dyDescent="0.25">
      <c r="B3735" s="39" t="str">
        <f t="shared" si="764"/>
        <v>172.31.121.68</v>
      </c>
      <c r="C3735" s="40" t="s">
        <v>2985</v>
      </c>
      <c r="D3735" s="40">
        <v>733484</v>
      </c>
      <c r="E3735" s="40">
        <v>737064</v>
      </c>
      <c r="F3735" s="40">
        <v>3580</v>
      </c>
      <c r="G3735" s="40">
        <v>0</v>
      </c>
      <c r="H3735" s="40">
        <v>0</v>
      </c>
      <c r="I3735" s="40">
        <v>0</v>
      </c>
      <c r="J3735" s="40">
        <v>66.22999999999999</v>
      </c>
      <c r="K3735" s="40">
        <v>0</v>
      </c>
      <c r="L3735" s="41">
        <v>66.22999999999999</v>
      </c>
    </row>
    <row r="3736" spans="2:12" x14ac:dyDescent="0.25">
      <c r="B3736" s="39" t="str">
        <f t="shared" si="764"/>
        <v>172.31.121.68</v>
      </c>
      <c r="C3736" s="40" t="s">
        <v>2981</v>
      </c>
      <c r="D3736" s="40">
        <v>711364</v>
      </c>
      <c r="E3736" s="40">
        <v>715731</v>
      </c>
      <c r="F3736" s="40">
        <v>4367</v>
      </c>
      <c r="G3736" s="40">
        <v>0</v>
      </c>
      <c r="H3736" s="40">
        <v>0</v>
      </c>
      <c r="I3736" s="40">
        <v>0</v>
      </c>
      <c r="J3736" s="40">
        <v>80.78949999999999</v>
      </c>
      <c r="K3736" s="40">
        <v>0</v>
      </c>
      <c r="L3736" s="41">
        <v>80.78949999999999</v>
      </c>
    </row>
    <row r="3737" spans="2:12" x14ac:dyDescent="0.25">
      <c r="B3737" s="39" t="str">
        <f t="shared" si="764"/>
        <v>172.31.121.68</v>
      </c>
      <c r="C3737" s="40" t="s">
        <v>2982</v>
      </c>
      <c r="D3737" s="40">
        <v>715863</v>
      </c>
      <c r="E3737" s="40">
        <v>719889</v>
      </c>
      <c r="F3737" s="40">
        <v>4026</v>
      </c>
      <c r="G3737" s="40">
        <v>0</v>
      </c>
      <c r="H3737" s="40">
        <v>0</v>
      </c>
      <c r="I3737" s="40">
        <v>0</v>
      </c>
      <c r="J3737" s="40">
        <v>74.480999999999995</v>
      </c>
      <c r="K3737" s="40">
        <v>0</v>
      </c>
      <c r="L3737" s="41">
        <v>74.480999999999995</v>
      </c>
    </row>
    <row r="3738" spans="2:12" x14ac:dyDescent="0.25">
      <c r="B3738" s="39" t="s">
        <v>1557</v>
      </c>
      <c r="C3738" s="40" t="s">
        <v>2983</v>
      </c>
      <c r="D3738" s="40">
        <v>33674</v>
      </c>
      <c r="E3738" s="40">
        <v>35299</v>
      </c>
      <c r="F3738" s="40">
        <v>1625</v>
      </c>
      <c r="G3738" s="40">
        <v>48639</v>
      </c>
      <c r="H3738" s="40">
        <v>51722</v>
      </c>
      <c r="I3738" s="40">
        <v>3083</v>
      </c>
      <c r="J3738" s="40">
        <v>30.0625</v>
      </c>
      <c r="K3738" s="40">
        <v>262.05500000000001</v>
      </c>
      <c r="L3738" s="41">
        <v>292.11750000000001</v>
      </c>
    </row>
    <row r="3739" spans="2:12" x14ac:dyDescent="0.25">
      <c r="B3739" s="39" t="str">
        <f t="shared" ref="B3739:B3742" si="765">B3738</f>
        <v>172.31.121.69</v>
      </c>
      <c r="C3739" s="40" t="s">
        <v>2984</v>
      </c>
      <c r="D3739" s="40">
        <v>35313</v>
      </c>
      <c r="E3739" s="40">
        <v>36110</v>
      </c>
      <c r="F3739" s="40">
        <v>797</v>
      </c>
      <c r="G3739" s="40">
        <v>51830</v>
      </c>
      <c r="H3739" s="40">
        <v>53405</v>
      </c>
      <c r="I3739" s="40">
        <v>1575</v>
      </c>
      <c r="J3739" s="40">
        <v>14.744499999999999</v>
      </c>
      <c r="K3739" s="40">
        <v>133.875</v>
      </c>
      <c r="L3739" s="41">
        <v>148.61949999999999</v>
      </c>
    </row>
    <row r="3740" spans="2:12" x14ac:dyDescent="0.25">
      <c r="B3740" s="39" t="str">
        <f t="shared" si="765"/>
        <v>172.31.121.69</v>
      </c>
      <c r="C3740" s="40" t="s">
        <v>2985</v>
      </c>
      <c r="D3740" s="40">
        <v>36121</v>
      </c>
      <c r="E3740" s="40">
        <v>36947</v>
      </c>
      <c r="F3740" s="40">
        <v>826</v>
      </c>
      <c r="G3740" s="40">
        <v>53412</v>
      </c>
      <c r="H3740" s="40">
        <v>54293</v>
      </c>
      <c r="I3740" s="40">
        <v>881</v>
      </c>
      <c r="J3740" s="40">
        <v>15.280999999999999</v>
      </c>
      <c r="K3740" s="40">
        <v>74.885000000000005</v>
      </c>
      <c r="L3740" s="41">
        <v>90.165999999999997</v>
      </c>
    </row>
    <row r="3741" spans="2:12" x14ac:dyDescent="0.25">
      <c r="B3741" s="39" t="str">
        <f t="shared" si="765"/>
        <v>172.31.121.69</v>
      </c>
      <c r="C3741" s="40" t="s">
        <v>2981</v>
      </c>
      <c r="D3741" s="40">
        <v>30687</v>
      </c>
      <c r="E3741" s="40">
        <v>31708</v>
      </c>
      <c r="F3741" s="40">
        <v>1021</v>
      </c>
      <c r="G3741" s="40">
        <v>45775</v>
      </c>
      <c r="H3741" s="40">
        <v>46782</v>
      </c>
      <c r="I3741" s="40">
        <v>1007</v>
      </c>
      <c r="J3741" s="40">
        <v>18.888500000000001</v>
      </c>
      <c r="K3741" s="40">
        <v>85.595000000000013</v>
      </c>
      <c r="L3741" s="41">
        <v>104.48350000000002</v>
      </c>
    </row>
    <row r="3742" spans="2:12" x14ac:dyDescent="0.25">
      <c r="B3742" s="39" t="str">
        <f t="shared" si="765"/>
        <v>172.31.121.69</v>
      </c>
      <c r="C3742" s="40" t="s">
        <v>2982</v>
      </c>
      <c r="D3742" s="40">
        <v>31712</v>
      </c>
      <c r="E3742" s="40">
        <v>32734</v>
      </c>
      <c r="F3742" s="40">
        <v>1022</v>
      </c>
      <c r="G3742" s="40">
        <v>46846</v>
      </c>
      <c r="H3742" s="40">
        <v>47649</v>
      </c>
      <c r="I3742" s="40">
        <v>803</v>
      </c>
      <c r="J3742" s="40">
        <v>18.907</v>
      </c>
      <c r="K3742" s="40">
        <v>68.25500000000001</v>
      </c>
      <c r="L3742" s="41">
        <v>87.162000000000006</v>
      </c>
    </row>
    <row r="3743" spans="2:12" x14ac:dyDescent="0.25">
      <c r="B3743" s="39" t="s">
        <v>1571</v>
      </c>
      <c r="C3743" s="40" t="s">
        <v>2983</v>
      </c>
      <c r="D3743" s="40">
        <v>0</v>
      </c>
      <c r="E3743" s="40">
        <v>0</v>
      </c>
      <c r="F3743" s="40">
        <v>0</v>
      </c>
      <c r="G3743" s="40">
        <v>0</v>
      </c>
      <c r="H3743" s="40">
        <v>0</v>
      </c>
      <c r="I3743" s="40">
        <v>0</v>
      </c>
      <c r="J3743" s="40">
        <v>0</v>
      </c>
      <c r="K3743" s="40">
        <v>0</v>
      </c>
      <c r="L3743" s="41">
        <v>0</v>
      </c>
    </row>
    <row r="3744" spans="2:12" x14ac:dyDescent="0.25">
      <c r="B3744" s="39" t="str">
        <f t="shared" ref="B3744:B3746" si="766">B3743</f>
        <v>172.31.121.71</v>
      </c>
      <c r="C3744" s="40" t="s">
        <v>2984</v>
      </c>
      <c r="D3744" s="40">
        <v>0</v>
      </c>
      <c r="E3744" s="40">
        <v>0</v>
      </c>
      <c r="F3744" s="40">
        <v>0</v>
      </c>
      <c r="G3744" s="40">
        <v>0</v>
      </c>
      <c r="H3744" s="40">
        <v>0</v>
      </c>
      <c r="I3744" s="40">
        <v>0</v>
      </c>
      <c r="J3744" s="40">
        <v>0</v>
      </c>
      <c r="K3744" s="40">
        <v>0</v>
      </c>
      <c r="L3744" s="41">
        <v>0</v>
      </c>
    </row>
    <row r="3745" spans="2:12" x14ac:dyDescent="0.25">
      <c r="B3745" s="39" t="str">
        <f t="shared" si="766"/>
        <v>172.31.121.71</v>
      </c>
      <c r="C3745" s="40" t="s">
        <v>2985</v>
      </c>
      <c r="D3745" s="40">
        <v>0</v>
      </c>
      <c r="E3745" s="40">
        <v>0</v>
      </c>
      <c r="F3745" s="40">
        <v>0</v>
      </c>
      <c r="G3745" s="40">
        <v>0</v>
      </c>
      <c r="H3745" s="40">
        <v>0</v>
      </c>
      <c r="I3745" s="40">
        <v>0</v>
      </c>
      <c r="J3745" s="40">
        <v>0</v>
      </c>
      <c r="K3745" s="40">
        <v>0</v>
      </c>
      <c r="L3745" s="41">
        <v>0</v>
      </c>
    </row>
    <row r="3746" spans="2:12" x14ac:dyDescent="0.25">
      <c r="B3746" s="39" t="str">
        <f t="shared" si="766"/>
        <v>172.31.121.71</v>
      </c>
      <c r="C3746" s="40" t="s">
        <v>2982</v>
      </c>
      <c r="D3746" s="40">
        <v>0</v>
      </c>
      <c r="E3746" s="40">
        <v>0</v>
      </c>
      <c r="F3746" s="40">
        <v>0</v>
      </c>
      <c r="G3746" s="40">
        <v>0</v>
      </c>
      <c r="H3746" s="40">
        <v>0</v>
      </c>
      <c r="I3746" s="40">
        <v>0</v>
      </c>
      <c r="J3746" s="40">
        <v>0</v>
      </c>
      <c r="K3746" s="40">
        <v>0</v>
      </c>
      <c r="L3746" s="41">
        <v>0</v>
      </c>
    </row>
    <row r="3747" spans="2:12" x14ac:dyDescent="0.25">
      <c r="B3747" s="39" t="s">
        <v>1823</v>
      </c>
      <c r="C3747" s="40" t="s">
        <v>2983</v>
      </c>
      <c r="D3747" s="40">
        <v>58004</v>
      </c>
      <c r="E3747" s="40">
        <v>58409</v>
      </c>
      <c r="F3747" s="40">
        <v>405</v>
      </c>
      <c r="G3747" s="40">
        <v>0</v>
      </c>
      <c r="H3747" s="40">
        <v>0</v>
      </c>
      <c r="I3747" s="40">
        <v>0</v>
      </c>
      <c r="J3747" s="40">
        <v>7.4924999999999997</v>
      </c>
      <c r="K3747" s="40">
        <v>0</v>
      </c>
      <c r="L3747" s="41">
        <v>7.4924999999999997</v>
      </c>
    </row>
    <row r="3748" spans="2:12" x14ac:dyDescent="0.25">
      <c r="B3748" s="39" t="str">
        <f t="shared" ref="B3748:B3750" si="767">B3747</f>
        <v>172.31.121.76</v>
      </c>
      <c r="C3748" s="40" t="s">
        <v>2984</v>
      </c>
      <c r="D3748" s="40">
        <v>58441</v>
      </c>
      <c r="E3748" s="40">
        <v>59087</v>
      </c>
      <c r="F3748" s="40">
        <v>646</v>
      </c>
      <c r="G3748" s="40">
        <v>0</v>
      </c>
      <c r="H3748" s="40">
        <v>0</v>
      </c>
      <c r="I3748" s="40">
        <v>0</v>
      </c>
      <c r="J3748" s="40">
        <v>0</v>
      </c>
      <c r="K3748" s="40">
        <v>0</v>
      </c>
      <c r="L3748" s="41">
        <v>0</v>
      </c>
    </row>
    <row r="3749" spans="2:12" x14ac:dyDescent="0.25">
      <c r="B3749" s="39" t="str">
        <f t="shared" si="767"/>
        <v>172.31.121.76</v>
      </c>
      <c r="C3749" s="40" t="s">
        <v>2981</v>
      </c>
      <c r="D3749" s="40">
        <v>56991</v>
      </c>
      <c r="E3749" s="40">
        <v>57350</v>
      </c>
      <c r="F3749" s="40">
        <v>359</v>
      </c>
      <c r="G3749" s="40">
        <v>0</v>
      </c>
      <c r="H3749" s="40">
        <v>0</v>
      </c>
      <c r="I3749" s="40">
        <v>0</v>
      </c>
      <c r="J3749" s="40">
        <v>6.6414999999999997</v>
      </c>
      <c r="K3749" s="40">
        <v>0</v>
      </c>
      <c r="L3749" s="41">
        <v>6.6414999999999997</v>
      </c>
    </row>
    <row r="3750" spans="2:12" x14ac:dyDescent="0.25">
      <c r="B3750" s="39" t="str">
        <f t="shared" si="767"/>
        <v>172.31.121.76</v>
      </c>
      <c r="C3750" s="40" t="s">
        <v>2982</v>
      </c>
      <c r="D3750" s="40">
        <v>57350</v>
      </c>
      <c r="E3750" s="40">
        <v>57788</v>
      </c>
      <c r="F3750" s="40">
        <v>438</v>
      </c>
      <c r="G3750" s="40">
        <v>0</v>
      </c>
      <c r="H3750" s="40">
        <v>0</v>
      </c>
      <c r="I3750" s="40">
        <v>0</v>
      </c>
      <c r="J3750" s="40">
        <v>8.1029999999999998</v>
      </c>
      <c r="K3750" s="40">
        <v>0</v>
      </c>
      <c r="L3750" s="41">
        <v>8.1029999999999998</v>
      </c>
    </row>
    <row r="3751" spans="2:12" x14ac:dyDescent="0.25">
      <c r="B3751" s="39" t="s">
        <v>1968</v>
      </c>
      <c r="C3751" s="40" t="s">
        <v>2983</v>
      </c>
      <c r="D3751" s="40">
        <v>14550</v>
      </c>
      <c r="E3751" s="40">
        <v>15737</v>
      </c>
      <c r="F3751" s="40">
        <v>1187</v>
      </c>
      <c r="G3751" s="40">
        <v>0</v>
      </c>
      <c r="H3751" s="40">
        <v>0</v>
      </c>
      <c r="I3751" s="40">
        <v>0</v>
      </c>
      <c r="J3751" s="40">
        <v>21.959499999999998</v>
      </c>
      <c r="K3751" s="40">
        <v>0</v>
      </c>
      <c r="L3751" s="41">
        <v>21.959499999999998</v>
      </c>
    </row>
    <row r="3752" spans="2:12" x14ac:dyDescent="0.25">
      <c r="B3752" s="39" t="str">
        <f t="shared" ref="B3752:B3755" si="768">B3751</f>
        <v>172.31.121.77</v>
      </c>
      <c r="C3752" s="40" t="s">
        <v>2984</v>
      </c>
      <c r="D3752" s="40">
        <v>15737</v>
      </c>
      <c r="E3752" s="40">
        <v>16713</v>
      </c>
      <c r="F3752" s="40">
        <v>976</v>
      </c>
      <c r="G3752" s="40">
        <v>0</v>
      </c>
      <c r="H3752" s="40">
        <v>0</v>
      </c>
      <c r="I3752" s="40">
        <v>0</v>
      </c>
      <c r="J3752" s="40">
        <v>18.055999999999997</v>
      </c>
      <c r="K3752" s="40">
        <v>0</v>
      </c>
      <c r="L3752" s="41">
        <v>18.055999999999997</v>
      </c>
    </row>
    <row r="3753" spans="2:12" x14ac:dyDescent="0.25">
      <c r="B3753" s="39" t="str">
        <f t="shared" si="768"/>
        <v>172.31.121.77</v>
      </c>
      <c r="C3753" s="40" t="s">
        <v>2985</v>
      </c>
      <c r="D3753" s="40">
        <v>16713</v>
      </c>
      <c r="E3753" s="40">
        <v>18139</v>
      </c>
      <c r="F3753" s="40">
        <v>1426</v>
      </c>
      <c r="G3753" s="40">
        <v>0</v>
      </c>
      <c r="H3753" s="40">
        <v>0</v>
      </c>
      <c r="I3753" s="40">
        <v>0</v>
      </c>
      <c r="J3753" s="40">
        <v>26.381</v>
      </c>
      <c r="K3753" s="40">
        <v>0</v>
      </c>
      <c r="L3753" s="41">
        <v>26.381</v>
      </c>
    </row>
    <row r="3754" spans="2:12" x14ac:dyDescent="0.25">
      <c r="B3754" s="39" t="str">
        <f t="shared" si="768"/>
        <v>172.31.121.77</v>
      </c>
      <c r="C3754" s="40" t="s">
        <v>2981</v>
      </c>
      <c r="D3754" s="40">
        <v>11260</v>
      </c>
      <c r="E3754" s="40">
        <v>12306</v>
      </c>
      <c r="F3754" s="40">
        <v>1046</v>
      </c>
      <c r="G3754" s="40">
        <v>0</v>
      </c>
      <c r="H3754" s="40">
        <v>0</v>
      </c>
      <c r="I3754" s="40">
        <v>0</v>
      </c>
      <c r="J3754" s="40">
        <v>19.350999999999999</v>
      </c>
      <c r="K3754" s="40">
        <v>0</v>
      </c>
      <c r="L3754" s="41">
        <v>19.350999999999999</v>
      </c>
    </row>
    <row r="3755" spans="2:12" x14ac:dyDescent="0.25">
      <c r="B3755" s="39" t="str">
        <f t="shared" si="768"/>
        <v>172.31.121.77</v>
      </c>
      <c r="C3755" s="40" t="s">
        <v>2982</v>
      </c>
      <c r="D3755" s="40">
        <v>12316</v>
      </c>
      <c r="E3755" s="40">
        <v>13301</v>
      </c>
      <c r="F3755" s="40">
        <v>985</v>
      </c>
      <c r="G3755" s="40">
        <v>0</v>
      </c>
      <c r="H3755" s="40">
        <v>0</v>
      </c>
      <c r="I3755" s="40">
        <v>0</v>
      </c>
      <c r="J3755" s="40">
        <v>18.2225</v>
      </c>
      <c r="K3755" s="40">
        <v>0</v>
      </c>
      <c r="L3755" s="41">
        <v>18.2225</v>
      </c>
    </row>
    <row r="3756" spans="2:12" x14ac:dyDescent="0.25">
      <c r="B3756" s="39" t="s">
        <v>1249</v>
      </c>
      <c r="C3756" s="40" t="s">
        <v>2983</v>
      </c>
      <c r="D3756" s="40">
        <v>77742</v>
      </c>
      <c r="E3756" s="40">
        <v>80472</v>
      </c>
      <c r="F3756" s="40">
        <v>2730</v>
      </c>
      <c r="G3756" s="40">
        <v>0</v>
      </c>
      <c r="H3756" s="40">
        <v>0</v>
      </c>
      <c r="I3756" s="40">
        <v>0</v>
      </c>
      <c r="J3756" s="40">
        <v>50.504999999999995</v>
      </c>
      <c r="K3756" s="40">
        <v>0</v>
      </c>
      <c r="L3756" s="41">
        <v>50.504999999999995</v>
      </c>
    </row>
    <row r="3757" spans="2:12" x14ac:dyDescent="0.25">
      <c r="B3757" s="39" t="str">
        <f t="shared" ref="B3757:B3760" si="769">B3756</f>
        <v>172.31.121.78</v>
      </c>
      <c r="C3757" s="40" t="s">
        <v>2984</v>
      </c>
      <c r="D3757" s="40">
        <v>80481</v>
      </c>
      <c r="E3757" s="40">
        <v>82139</v>
      </c>
      <c r="F3757" s="40">
        <v>1658</v>
      </c>
      <c r="G3757" s="40">
        <v>0</v>
      </c>
      <c r="H3757" s="40">
        <v>0</v>
      </c>
      <c r="I3757" s="40">
        <v>0</v>
      </c>
      <c r="J3757" s="40">
        <v>30.672999999999998</v>
      </c>
      <c r="K3757" s="40">
        <v>0</v>
      </c>
      <c r="L3757" s="41">
        <v>30.672999999999998</v>
      </c>
    </row>
    <row r="3758" spans="2:12" x14ac:dyDescent="0.25">
      <c r="B3758" s="39" t="str">
        <f t="shared" si="769"/>
        <v>172.31.121.78</v>
      </c>
      <c r="C3758" s="40" t="s">
        <v>2985</v>
      </c>
      <c r="D3758" s="40">
        <v>82179</v>
      </c>
      <c r="E3758" s="40">
        <v>84299</v>
      </c>
      <c r="F3758" s="40">
        <v>2120</v>
      </c>
      <c r="G3758" s="40">
        <v>0</v>
      </c>
      <c r="H3758" s="40">
        <v>0</v>
      </c>
      <c r="I3758" s="40">
        <v>0</v>
      </c>
      <c r="J3758" s="40">
        <v>39.22</v>
      </c>
      <c r="K3758" s="40">
        <v>0</v>
      </c>
      <c r="L3758" s="41">
        <v>39.22</v>
      </c>
    </row>
    <row r="3759" spans="2:12" x14ac:dyDescent="0.25">
      <c r="B3759" s="39" t="str">
        <f t="shared" si="769"/>
        <v>172.31.121.78</v>
      </c>
      <c r="C3759" s="40" t="s">
        <v>2981</v>
      </c>
      <c r="D3759" s="40">
        <v>72785</v>
      </c>
      <c r="E3759" s="40">
        <v>74049</v>
      </c>
      <c r="F3759" s="40">
        <v>1264</v>
      </c>
      <c r="G3759" s="40">
        <v>0</v>
      </c>
      <c r="H3759" s="40">
        <v>0</v>
      </c>
      <c r="I3759" s="40">
        <v>0</v>
      </c>
      <c r="J3759" s="40">
        <v>23.384</v>
      </c>
      <c r="K3759" s="40">
        <v>0</v>
      </c>
      <c r="L3759" s="41">
        <v>23.384</v>
      </c>
    </row>
    <row r="3760" spans="2:12" x14ac:dyDescent="0.25">
      <c r="B3760" s="39" t="str">
        <f t="shared" si="769"/>
        <v>172.31.121.78</v>
      </c>
      <c r="C3760" s="40" t="s">
        <v>2982</v>
      </c>
      <c r="D3760" s="40">
        <v>74081</v>
      </c>
      <c r="E3760" s="40">
        <v>76040</v>
      </c>
      <c r="F3760" s="40">
        <v>1959</v>
      </c>
      <c r="G3760" s="40">
        <v>0</v>
      </c>
      <c r="H3760" s="40">
        <v>0</v>
      </c>
      <c r="I3760" s="40">
        <v>0</v>
      </c>
      <c r="J3760" s="40">
        <v>36.241499999999995</v>
      </c>
      <c r="K3760" s="40">
        <v>0</v>
      </c>
      <c r="L3760" s="41">
        <v>36.241499999999995</v>
      </c>
    </row>
    <row r="3761" spans="2:12" x14ac:dyDescent="0.25">
      <c r="B3761" s="39" t="s">
        <v>2010</v>
      </c>
      <c r="C3761" s="40" t="s">
        <v>2983</v>
      </c>
      <c r="D3761" s="40">
        <v>87708</v>
      </c>
      <c r="E3761" s="40">
        <v>90625</v>
      </c>
      <c r="F3761" s="40">
        <v>2917</v>
      </c>
      <c r="G3761" s="40">
        <v>0</v>
      </c>
      <c r="H3761" s="40">
        <v>0</v>
      </c>
      <c r="I3761" s="40">
        <v>0</v>
      </c>
      <c r="J3761" s="40">
        <v>53.964499999999994</v>
      </c>
      <c r="K3761" s="40">
        <v>0</v>
      </c>
      <c r="L3761" s="41">
        <v>53.964499999999994</v>
      </c>
    </row>
    <row r="3762" spans="2:12" x14ac:dyDescent="0.25">
      <c r="B3762" s="39" t="str">
        <f t="shared" ref="B3762:B3765" si="770">B3761</f>
        <v>172.31.122.11</v>
      </c>
      <c r="C3762" s="40" t="s">
        <v>2984</v>
      </c>
      <c r="D3762" s="40">
        <v>90676</v>
      </c>
      <c r="E3762" s="40">
        <v>92930</v>
      </c>
      <c r="F3762" s="40">
        <v>2254</v>
      </c>
      <c r="G3762" s="40">
        <v>0</v>
      </c>
      <c r="H3762" s="40">
        <v>0</v>
      </c>
      <c r="I3762" s="40">
        <v>0</v>
      </c>
      <c r="J3762" s="40">
        <v>41.698999999999998</v>
      </c>
      <c r="K3762" s="40">
        <v>0</v>
      </c>
      <c r="L3762" s="41">
        <v>41.698999999999998</v>
      </c>
    </row>
    <row r="3763" spans="2:12" x14ac:dyDescent="0.25">
      <c r="B3763" s="39" t="str">
        <f t="shared" si="770"/>
        <v>172.31.122.11</v>
      </c>
      <c r="C3763" s="40" t="s">
        <v>2985</v>
      </c>
      <c r="D3763" s="40">
        <v>93004</v>
      </c>
      <c r="E3763" s="40">
        <v>95583</v>
      </c>
      <c r="F3763" s="40">
        <v>2579</v>
      </c>
      <c r="G3763" s="40">
        <v>0</v>
      </c>
      <c r="H3763" s="40">
        <v>0</v>
      </c>
      <c r="I3763" s="40">
        <v>0</v>
      </c>
      <c r="J3763" s="40">
        <v>47.711500000000001</v>
      </c>
      <c r="K3763" s="40">
        <v>0</v>
      </c>
      <c r="L3763" s="41">
        <v>47.711500000000001</v>
      </c>
    </row>
    <row r="3764" spans="2:12" x14ac:dyDescent="0.25">
      <c r="B3764" s="39" t="str">
        <f t="shared" si="770"/>
        <v>172.31.122.11</v>
      </c>
      <c r="C3764" s="40" t="s">
        <v>2981</v>
      </c>
      <c r="D3764" s="40">
        <v>79131</v>
      </c>
      <c r="E3764" s="40">
        <v>82446</v>
      </c>
      <c r="F3764" s="40">
        <v>3315</v>
      </c>
      <c r="G3764" s="40">
        <v>0</v>
      </c>
      <c r="H3764" s="40">
        <v>0</v>
      </c>
      <c r="I3764" s="40">
        <v>0</v>
      </c>
      <c r="J3764" s="40">
        <v>61.327499999999993</v>
      </c>
      <c r="K3764" s="40">
        <v>0</v>
      </c>
      <c r="L3764" s="41">
        <v>61.327499999999993</v>
      </c>
    </row>
    <row r="3765" spans="2:12" x14ac:dyDescent="0.25">
      <c r="B3765" s="39" t="str">
        <f t="shared" si="770"/>
        <v>172.31.122.11</v>
      </c>
      <c r="C3765" s="40" t="s">
        <v>2982</v>
      </c>
      <c r="D3765" s="40">
        <v>82520</v>
      </c>
      <c r="E3765" s="40">
        <v>85191</v>
      </c>
      <c r="F3765" s="40">
        <v>2671</v>
      </c>
      <c r="G3765" s="40">
        <v>0</v>
      </c>
      <c r="H3765" s="40">
        <v>0</v>
      </c>
      <c r="I3765" s="40">
        <v>0</v>
      </c>
      <c r="J3765" s="40">
        <v>49.413499999999999</v>
      </c>
      <c r="K3765" s="40">
        <v>0</v>
      </c>
      <c r="L3765" s="41">
        <v>49.413499999999999</v>
      </c>
    </row>
    <row r="3766" spans="2:12" x14ac:dyDescent="0.25">
      <c r="B3766" s="39" t="s">
        <v>523</v>
      </c>
      <c r="C3766" s="40" t="s">
        <v>2983</v>
      </c>
      <c r="D3766" s="40">
        <v>99105</v>
      </c>
      <c r="E3766" s="40">
        <v>100437</v>
      </c>
      <c r="F3766" s="40">
        <v>1332</v>
      </c>
      <c r="G3766" s="40">
        <v>0</v>
      </c>
      <c r="H3766" s="40">
        <v>0</v>
      </c>
      <c r="I3766" s="40">
        <v>0</v>
      </c>
      <c r="J3766" s="40">
        <v>24.641999999999999</v>
      </c>
      <c r="K3766" s="40">
        <v>0</v>
      </c>
      <c r="L3766" s="41">
        <v>24.641999999999999</v>
      </c>
    </row>
    <row r="3767" spans="2:12" x14ac:dyDescent="0.25">
      <c r="B3767" s="39" t="str">
        <f t="shared" ref="B3767:B3770" si="771">B3766</f>
        <v>172.31.122.43</v>
      </c>
      <c r="C3767" s="40" t="s">
        <v>2984</v>
      </c>
      <c r="D3767" s="40">
        <v>100462</v>
      </c>
      <c r="E3767" s="40">
        <v>101772</v>
      </c>
      <c r="F3767" s="40">
        <v>1310</v>
      </c>
      <c r="G3767" s="40">
        <v>0</v>
      </c>
      <c r="H3767" s="40">
        <v>0</v>
      </c>
      <c r="I3767" s="40">
        <v>0</v>
      </c>
      <c r="J3767" s="40">
        <v>24.234999999999999</v>
      </c>
      <c r="K3767" s="40">
        <v>0</v>
      </c>
      <c r="L3767" s="41">
        <v>24.234999999999999</v>
      </c>
    </row>
    <row r="3768" spans="2:12" x14ac:dyDescent="0.25">
      <c r="B3768" s="39" t="str">
        <f t="shared" si="771"/>
        <v>172.31.122.43</v>
      </c>
      <c r="C3768" s="40" t="s">
        <v>2985</v>
      </c>
      <c r="D3768" s="40">
        <v>101780</v>
      </c>
      <c r="E3768" s="40">
        <v>102983</v>
      </c>
      <c r="F3768" s="40">
        <v>1203</v>
      </c>
      <c r="G3768" s="40">
        <v>0</v>
      </c>
      <c r="H3768" s="40">
        <v>0</v>
      </c>
      <c r="I3768" s="40">
        <v>0</v>
      </c>
      <c r="J3768" s="40">
        <v>22.255499999999998</v>
      </c>
      <c r="K3768" s="40">
        <v>0</v>
      </c>
      <c r="L3768" s="41">
        <v>22.255499999999998</v>
      </c>
    </row>
    <row r="3769" spans="2:12" x14ac:dyDescent="0.25">
      <c r="B3769" s="39" t="str">
        <f t="shared" si="771"/>
        <v>172.31.122.43</v>
      </c>
      <c r="C3769" s="40" t="s">
        <v>2981</v>
      </c>
      <c r="D3769" s="40">
        <v>95691</v>
      </c>
      <c r="E3769" s="40">
        <v>96742</v>
      </c>
      <c r="F3769" s="40">
        <v>1051</v>
      </c>
      <c r="G3769" s="40">
        <v>0</v>
      </c>
      <c r="H3769" s="40">
        <v>0</v>
      </c>
      <c r="I3769" s="40">
        <v>0</v>
      </c>
      <c r="J3769" s="40">
        <v>19.4435</v>
      </c>
      <c r="K3769" s="40">
        <v>0</v>
      </c>
      <c r="L3769" s="41">
        <v>19.4435</v>
      </c>
    </row>
    <row r="3770" spans="2:12" x14ac:dyDescent="0.25">
      <c r="B3770" s="39" t="str">
        <f t="shared" si="771"/>
        <v>172.31.122.43</v>
      </c>
      <c r="C3770" s="40" t="s">
        <v>2982</v>
      </c>
      <c r="D3770" s="40">
        <v>96792</v>
      </c>
      <c r="E3770" s="40">
        <v>97869</v>
      </c>
      <c r="F3770" s="40">
        <v>1077</v>
      </c>
      <c r="G3770" s="40">
        <v>0</v>
      </c>
      <c r="H3770" s="40">
        <v>0</v>
      </c>
      <c r="I3770" s="40">
        <v>0</v>
      </c>
      <c r="J3770" s="40">
        <v>19.924499999999998</v>
      </c>
      <c r="K3770" s="40">
        <v>0</v>
      </c>
      <c r="L3770" s="41">
        <v>19.924499999999998</v>
      </c>
    </row>
    <row r="3771" spans="2:12" x14ac:dyDescent="0.25">
      <c r="B3771" s="39" t="s">
        <v>526</v>
      </c>
      <c r="C3771" s="40" t="s">
        <v>2983</v>
      </c>
      <c r="D3771" s="40">
        <v>227460</v>
      </c>
      <c r="E3771" s="40">
        <v>228941</v>
      </c>
      <c r="F3771" s="40">
        <v>1481</v>
      </c>
      <c r="G3771" s="40">
        <v>0</v>
      </c>
      <c r="H3771" s="40">
        <v>0</v>
      </c>
      <c r="I3771" s="40">
        <v>0</v>
      </c>
      <c r="J3771" s="40">
        <v>27.398499999999999</v>
      </c>
      <c r="K3771" s="40">
        <v>0</v>
      </c>
      <c r="L3771" s="41">
        <v>27.398499999999999</v>
      </c>
    </row>
    <row r="3772" spans="2:12" x14ac:dyDescent="0.25">
      <c r="B3772" s="39" t="str">
        <f t="shared" ref="B3772:B3775" si="772">B3771</f>
        <v>172.31.123.44</v>
      </c>
      <c r="C3772" s="40" t="s">
        <v>2984</v>
      </c>
      <c r="D3772" s="40">
        <v>228959</v>
      </c>
      <c r="E3772" s="40">
        <v>230233</v>
      </c>
      <c r="F3772" s="40">
        <v>1274</v>
      </c>
      <c r="G3772" s="40">
        <v>0</v>
      </c>
      <c r="H3772" s="40">
        <v>0</v>
      </c>
      <c r="I3772" s="40">
        <v>0</v>
      </c>
      <c r="J3772" s="40">
        <v>23.568999999999999</v>
      </c>
      <c r="K3772" s="40">
        <v>0</v>
      </c>
      <c r="L3772" s="41">
        <v>23.568999999999999</v>
      </c>
    </row>
    <row r="3773" spans="2:12" x14ac:dyDescent="0.25">
      <c r="B3773" s="39" t="str">
        <f t="shared" si="772"/>
        <v>172.31.123.44</v>
      </c>
      <c r="C3773" s="40" t="s">
        <v>2985</v>
      </c>
      <c r="D3773" s="40">
        <v>230243</v>
      </c>
      <c r="E3773" s="40">
        <v>231829</v>
      </c>
      <c r="F3773" s="40">
        <v>1586</v>
      </c>
      <c r="G3773" s="40">
        <v>0</v>
      </c>
      <c r="H3773" s="40">
        <v>0</v>
      </c>
      <c r="I3773" s="40">
        <v>0</v>
      </c>
      <c r="J3773" s="40">
        <v>29.340999999999998</v>
      </c>
      <c r="K3773" s="40">
        <v>0</v>
      </c>
      <c r="L3773" s="41">
        <v>29.340999999999998</v>
      </c>
    </row>
    <row r="3774" spans="2:12" x14ac:dyDescent="0.25">
      <c r="B3774" s="39" t="str">
        <f t="shared" si="772"/>
        <v>172.31.123.44</v>
      </c>
      <c r="C3774" s="40" t="s">
        <v>2981</v>
      </c>
      <c r="D3774" s="40">
        <v>223712</v>
      </c>
      <c r="E3774" s="40">
        <v>224934</v>
      </c>
      <c r="F3774" s="40">
        <v>1222</v>
      </c>
      <c r="G3774" s="40">
        <v>0</v>
      </c>
      <c r="H3774" s="40">
        <v>0</v>
      </c>
      <c r="I3774" s="40">
        <v>0</v>
      </c>
      <c r="J3774" s="40">
        <v>22.606999999999999</v>
      </c>
      <c r="K3774" s="40">
        <v>0</v>
      </c>
      <c r="L3774" s="41">
        <v>22.606999999999999</v>
      </c>
    </row>
    <row r="3775" spans="2:12" x14ac:dyDescent="0.25">
      <c r="B3775" s="39" t="str">
        <f t="shared" si="772"/>
        <v>172.31.123.44</v>
      </c>
      <c r="C3775" s="40" t="s">
        <v>2982</v>
      </c>
      <c r="D3775" s="40">
        <v>224980</v>
      </c>
      <c r="E3775" s="40">
        <v>226155</v>
      </c>
      <c r="F3775" s="40">
        <v>1175</v>
      </c>
      <c r="G3775" s="40">
        <v>0</v>
      </c>
      <c r="H3775" s="40">
        <v>0</v>
      </c>
      <c r="I3775" s="40">
        <v>0</v>
      </c>
      <c r="J3775" s="40">
        <v>21.737499999999997</v>
      </c>
      <c r="K3775" s="40">
        <v>0</v>
      </c>
      <c r="L3775" s="41">
        <v>21.737499999999997</v>
      </c>
    </row>
    <row r="3776" spans="2:12" x14ac:dyDescent="0.25">
      <c r="B3776" s="39" t="s">
        <v>1987</v>
      </c>
      <c r="C3776" s="40" t="s">
        <v>2983</v>
      </c>
      <c r="D3776" s="40">
        <v>1806</v>
      </c>
      <c r="E3776" s="40">
        <v>1920</v>
      </c>
      <c r="F3776" s="40">
        <v>114</v>
      </c>
      <c r="G3776" s="40">
        <v>4488</v>
      </c>
      <c r="H3776" s="40">
        <v>4813</v>
      </c>
      <c r="I3776" s="40">
        <v>325</v>
      </c>
      <c r="J3776" s="40">
        <v>2.109</v>
      </c>
      <c r="K3776" s="40">
        <v>27.625000000000004</v>
      </c>
      <c r="L3776" s="41">
        <v>29.734000000000002</v>
      </c>
    </row>
    <row r="3777" spans="2:12" x14ac:dyDescent="0.25">
      <c r="B3777" s="39" t="str">
        <f t="shared" ref="B3777:B3780" si="773">B3776</f>
        <v>172.31.123.48</v>
      </c>
      <c r="C3777" s="40" t="s">
        <v>2984</v>
      </c>
      <c r="D3777" s="40">
        <v>1920</v>
      </c>
      <c r="E3777" s="40">
        <v>2219</v>
      </c>
      <c r="F3777" s="40">
        <v>299</v>
      </c>
      <c r="G3777" s="40">
        <v>4814</v>
      </c>
      <c r="H3777" s="40">
        <v>5061</v>
      </c>
      <c r="I3777" s="40">
        <v>247</v>
      </c>
      <c r="J3777" s="40">
        <v>5.5314999999999994</v>
      </c>
      <c r="K3777" s="40">
        <v>20.995000000000001</v>
      </c>
      <c r="L3777" s="41">
        <v>26.526499999999999</v>
      </c>
    </row>
    <row r="3778" spans="2:12" x14ac:dyDescent="0.25">
      <c r="B3778" s="39" t="str">
        <f t="shared" si="773"/>
        <v>172.31.123.48</v>
      </c>
      <c r="C3778" s="40" t="s">
        <v>2985</v>
      </c>
      <c r="D3778" s="40">
        <v>2244</v>
      </c>
      <c r="E3778" s="40">
        <v>2579</v>
      </c>
      <c r="F3778" s="40">
        <v>335</v>
      </c>
      <c r="G3778" s="40">
        <v>5064</v>
      </c>
      <c r="H3778" s="40">
        <v>5325</v>
      </c>
      <c r="I3778" s="40">
        <v>261</v>
      </c>
      <c r="J3778" s="40">
        <v>6.1974999999999998</v>
      </c>
      <c r="K3778" s="40">
        <v>22.185000000000002</v>
      </c>
      <c r="L3778" s="41">
        <v>28.3825</v>
      </c>
    </row>
    <row r="3779" spans="2:12" x14ac:dyDescent="0.25">
      <c r="B3779" s="39" t="str">
        <f t="shared" si="773"/>
        <v>172.31.123.48</v>
      </c>
      <c r="C3779" s="40" t="s">
        <v>2981</v>
      </c>
      <c r="D3779" s="40">
        <v>1649</v>
      </c>
      <c r="E3779" s="40">
        <v>1721</v>
      </c>
      <c r="F3779" s="40">
        <v>72</v>
      </c>
      <c r="G3779" s="40">
        <v>3429</v>
      </c>
      <c r="H3779" s="40">
        <v>4128</v>
      </c>
      <c r="I3779" s="40">
        <v>699</v>
      </c>
      <c r="J3779" s="40">
        <v>1.3319999999999999</v>
      </c>
      <c r="K3779" s="40">
        <v>59.415000000000006</v>
      </c>
      <c r="L3779" s="41">
        <v>60.747000000000007</v>
      </c>
    </row>
    <row r="3780" spans="2:12" x14ac:dyDescent="0.25">
      <c r="B3780" s="39" t="str">
        <f t="shared" si="773"/>
        <v>172.31.123.48</v>
      </c>
      <c r="C3780" s="40" t="s">
        <v>2982</v>
      </c>
      <c r="D3780" s="40">
        <v>1743</v>
      </c>
      <c r="E3780" s="40">
        <v>1760</v>
      </c>
      <c r="F3780" s="40">
        <v>17</v>
      </c>
      <c r="G3780" s="40">
        <v>4130</v>
      </c>
      <c r="H3780" s="40">
        <v>4277</v>
      </c>
      <c r="I3780" s="40">
        <v>147</v>
      </c>
      <c r="J3780" s="40">
        <v>0.3145</v>
      </c>
      <c r="K3780" s="40">
        <v>12.495000000000001</v>
      </c>
      <c r="L3780" s="41">
        <v>12.809500000000002</v>
      </c>
    </row>
    <row r="3781" spans="2:12" x14ac:dyDescent="0.25">
      <c r="B3781" s="39" t="s">
        <v>2594</v>
      </c>
      <c r="C3781" s="40" t="s">
        <v>2983</v>
      </c>
      <c r="D3781" s="40">
        <v>199</v>
      </c>
      <c r="E3781" s="40">
        <v>234</v>
      </c>
      <c r="F3781" s="40">
        <v>35</v>
      </c>
      <c r="G3781" s="40">
        <v>457</v>
      </c>
      <c r="H3781" s="40">
        <v>600</v>
      </c>
      <c r="I3781" s="40">
        <v>143</v>
      </c>
      <c r="J3781" s="40">
        <v>0.64749999999999996</v>
      </c>
      <c r="K3781" s="40">
        <v>12.155000000000001</v>
      </c>
      <c r="L3781" s="41">
        <v>12.802500000000002</v>
      </c>
    </row>
    <row r="3782" spans="2:12" x14ac:dyDescent="0.25">
      <c r="B3782" s="39" t="str">
        <f t="shared" ref="B3782:B3785" si="774">B3781</f>
        <v>172.31.123.51</v>
      </c>
      <c r="C3782" s="40" t="s">
        <v>2984</v>
      </c>
      <c r="D3782" s="40">
        <v>234</v>
      </c>
      <c r="E3782" s="40">
        <v>282</v>
      </c>
      <c r="F3782" s="40">
        <v>48</v>
      </c>
      <c r="G3782" s="40">
        <v>600</v>
      </c>
      <c r="H3782" s="40">
        <v>700</v>
      </c>
      <c r="I3782" s="40">
        <v>100</v>
      </c>
      <c r="J3782" s="40">
        <v>0.8879999999999999</v>
      </c>
      <c r="K3782" s="40">
        <v>8.5</v>
      </c>
      <c r="L3782" s="41">
        <v>9.3879999999999999</v>
      </c>
    </row>
    <row r="3783" spans="2:12" x14ac:dyDescent="0.25">
      <c r="B3783" s="39" t="str">
        <f t="shared" si="774"/>
        <v>172.31.123.51</v>
      </c>
      <c r="C3783" s="40" t="s">
        <v>2985</v>
      </c>
      <c r="D3783" s="40">
        <v>282</v>
      </c>
      <c r="E3783" s="40">
        <v>312</v>
      </c>
      <c r="F3783" s="40">
        <v>30</v>
      </c>
      <c r="G3783" s="40">
        <v>700</v>
      </c>
      <c r="H3783" s="40">
        <v>797</v>
      </c>
      <c r="I3783" s="40">
        <v>97</v>
      </c>
      <c r="J3783" s="40">
        <v>0.55499999999999994</v>
      </c>
      <c r="K3783" s="40">
        <v>8.245000000000001</v>
      </c>
      <c r="L3783" s="41">
        <v>8.8000000000000007</v>
      </c>
    </row>
    <row r="3784" spans="2:12" x14ac:dyDescent="0.25">
      <c r="B3784" s="39" t="str">
        <f t="shared" si="774"/>
        <v>172.31.123.51</v>
      </c>
      <c r="C3784" s="40" t="s">
        <v>2981</v>
      </c>
      <c r="D3784" s="40">
        <v>96</v>
      </c>
      <c r="E3784" s="40">
        <v>162</v>
      </c>
      <c r="F3784" s="40">
        <v>66</v>
      </c>
      <c r="G3784" s="40">
        <v>193</v>
      </c>
      <c r="H3784" s="40">
        <v>349</v>
      </c>
      <c r="I3784" s="40">
        <v>156</v>
      </c>
      <c r="J3784" s="40">
        <v>1.2209999999999999</v>
      </c>
      <c r="K3784" s="40">
        <v>13.260000000000002</v>
      </c>
      <c r="L3784" s="41">
        <v>14.481000000000002</v>
      </c>
    </row>
    <row r="3785" spans="2:12" x14ac:dyDescent="0.25">
      <c r="B3785" s="39" t="str">
        <f t="shared" si="774"/>
        <v>172.31.123.51</v>
      </c>
      <c r="C3785" s="40" t="s">
        <v>2982</v>
      </c>
      <c r="D3785" s="40">
        <v>162</v>
      </c>
      <c r="E3785" s="40">
        <v>187</v>
      </c>
      <c r="F3785" s="40">
        <v>25</v>
      </c>
      <c r="G3785" s="40">
        <v>352</v>
      </c>
      <c r="H3785" s="40">
        <v>407</v>
      </c>
      <c r="I3785" s="40">
        <v>55</v>
      </c>
      <c r="J3785" s="40">
        <v>0.46249999999999997</v>
      </c>
      <c r="K3785" s="40">
        <v>4.6750000000000007</v>
      </c>
      <c r="L3785" s="41">
        <v>5.1375000000000011</v>
      </c>
    </row>
    <row r="3786" spans="2:12" x14ac:dyDescent="0.25">
      <c r="B3786" s="39" t="s">
        <v>1593</v>
      </c>
      <c r="C3786" s="40" t="s">
        <v>2983</v>
      </c>
      <c r="D3786" s="40">
        <v>31272</v>
      </c>
      <c r="E3786" s="40">
        <v>31318</v>
      </c>
      <c r="F3786" s="40">
        <v>46</v>
      </c>
      <c r="G3786" s="40">
        <v>42427</v>
      </c>
      <c r="H3786" s="40">
        <v>42481</v>
      </c>
      <c r="I3786" s="40">
        <v>54</v>
      </c>
      <c r="J3786" s="40">
        <v>0.85099999999999998</v>
      </c>
      <c r="K3786" s="40">
        <v>4.5900000000000007</v>
      </c>
      <c r="L3786" s="41">
        <v>5.4410000000000007</v>
      </c>
    </row>
    <row r="3787" spans="2:12" x14ac:dyDescent="0.25">
      <c r="B3787" s="39" t="str">
        <f t="shared" ref="B3787:B3790" si="775">B3786</f>
        <v>172.31.123.52</v>
      </c>
      <c r="C3787" s="40" t="s">
        <v>2984</v>
      </c>
      <c r="D3787" s="40">
        <v>31318</v>
      </c>
      <c r="E3787" s="40">
        <v>31362</v>
      </c>
      <c r="F3787" s="40">
        <v>44</v>
      </c>
      <c r="G3787" s="40">
        <v>42481</v>
      </c>
      <c r="H3787" s="40">
        <v>42546</v>
      </c>
      <c r="I3787" s="40">
        <v>65</v>
      </c>
      <c r="J3787" s="40">
        <v>0.81399999999999995</v>
      </c>
      <c r="K3787" s="40">
        <v>5.5250000000000004</v>
      </c>
      <c r="L3787" s="41">
        <v>6.3390000000000004</v>
      </c>
    </row>
    <row r="3788" spans="2:12" x14ac:dyDescent="0.25">
      <c r="B3788" s="39" t="str">
        <f t="shared" si="775"/>
        <v>172.31.123.52</v>
      </c>
      <c r="C3788" s="40" t="s">
        <v>2985</v>
      </c>
      <c r="D3788" s="40">
        <v>31364</v>
      </c>
      <c r="E3788" s="40">
        <v>31388</v>
      </c>
      <c r="F3788" s="40">
        <v>24</v>
      </c>
      <c r="G3788" s="40">
        <v>42549</v>
      </c>
      <c r="H3788" s="40">
        <v>42653</v>
      </c>
      <c r="I3788" s="40">
        <v>104</v>
      </c>
      <c r="J3788" s="40">
        <v>0.44399999999999995</v>
      </c>
      <c r="K3788" s="40">
        <v>8.84</v>
      </c>
      <c r="L3788" s="41">
        <v>9.2839999999999989</v>
      </c>
    </row>
    <row r="3789" spans="2:12" x14ac:dyDescent="0.25">
      <c r="B3789" s="39" t="str">
        <f t="shared" si="775"/>
        <v>172.31.123.52</v>
      </c>
      <c r="C3789" s="40" t="s">
        <v>2981</v>
      </c>
      <c r="D3789" s="40">
        <v>31188</v>
      </c>
      <c r="E3789" s="40">
        <v>31211</v>
      </c>
      <c r="F3789" s="40">
        <v>23</v>
      </c>
      <c r="G3789" s="40">
        <v>42254</v>
      </c>
      <c r="H3789" s="40">
        <v>42299</v>
      </c>
      <c r="I3789" s="40">
        <v>45</v>
      </c>
      <c r="J3789" s="40">
        <v>0.42549999999999999</v>
      </c>
      <c r="K3789" s="40">
        <v>3.8250000000000002</v>
      </c>
      <c r="L3789" s="41">
        <v>4.2505000000000006</v>
      </c>
    </row>
    <row r="3790" spans="2:12" x14ac:dyDescent="0.25">
      <c r="B3790" s="39" t="str">
        <f t="shared" si="775"/>
        <v>172.31.123.52</v>
      </c>
      <c r="C3790" s="40" t="s">
        <v>2982</v>
      </c>
      <c r="D3790" s="40">
        <v>31214</v>
      </c>
      <c r="E3790" s="40">
        <v>31232</v>
      </c>
      <c r="F3790" s="40">
        <v>18</v>
      </c>
      <c r="G3790" s="40">
        <v>42310</v>
      </c>
      <c r="H3790" s="40">
        <v>42345</v>
      </c>
      <c r="I3790" s="40">
        <v>35</v>
      </c>
      <c r="J3790" s="40">
        <v>0.33299999999999996</v>
      </c>
      <c r="K3790" s="40">
        <v>2.9750000000000001</v>
      </c>
      <c r="L3790" s="41">
        <v>3.3079999999999998</v>
      </c>
    </row>
    <row r="3791" spans="2:12" x14ac:dyDescent="0.25">
      <c r="B3791" s="39" t="s">
        <v>511</v>
      </c>
      <c r="C3791" s="40" t="s">
        <v>2983</v>
      </c>
      <c r="D3791" s="40">
        <v>178479</v>
      </c>
      <c r="E3791" s="40">
        <v>180614</v>
      </c>
      <c r="F3791" s="40">
        <v>2135</v>
      </c>
      <c r="G3791" s="40">
        <v>0</v>
      </c>
      <c r="H3791" s="40">
        <v>0</v>
      </c>
      <c r="I3791" s="40">
        <v>0</v>
      </c>
      <c r="J3791" s="40">
        <v>39.497499999999995</v>
      </c>
      <c r="K3791" s="40">
        <v>0</v>
      </c>
      <c r="L3791" s="41">
        <v>39.497499999999995</v>
      </c>
    </row>
    <row r="3792" spans="2:12" x14ac:dyDescent="0.25">
      <c r="B3792" s="39" t="str">
        <f t="shared" ref="B3792:B3795" si="776">B3791</f>
        <v>172.31.123.53</v>
      </c>
      <c r="C3792" s="40" t="s">
        <v>2984</v>
      </c>
      <c r="D3792" s="40">
        <v>180644</v>
      </c>
      <c r="E3792" s="40">
        <v>182651</v>
      </c>
      <c r="F3792" s="40">
        <v>2007</v>
      </c>
      <c r="G3792" s="40">
        <v>0</v>
      </c>
      <c r="H3792" s="40">
        <v>0</v>
      </c>
      <c r="I3792" s="40">
        <v>0</v>
      </c>
      <c r="J3792" s="40">
        <v>37.1295</v>
      </c>
      <c r="K3792" s="40">
        <v>0</v>
      </c>
      <c r="L3792" s="41">
        <v>37.1295</v>
      </c>
    </row>
    <row r="3793" spans="2:12" x14ac:dyDescent="0.25">
      <c r="B3793" s="39" t="str">
        <f t="shared" si="776"/>
        <v>172.31.123.53</v>
      </c>
      <c r="C3793" s="40" t="s">
        <v>2985</v>
      </c>
      <c r="D3793" s="40">
        <v>182727</v>
      </c>
      <c r="E3793" s="40">
        <v>184972</v>
      </c>
      <c r="F3793" s="40">
        <v>2245</v>
      </c>
      <c r="G3793" s="40">
        <v>0</v>
      </c>
      <c r="H3793" s="40">
        <v>0</v>
      </c>
      <c r="I3793" s="40">
        <v>0</v>
      </c>
      <c r="J3793" s="40">
        <v>41.532499999999999</v>
      </c>
      <c r="K3793" s="40">
        <v>0</v>
      </c>
      <c r="L3793" s="41">
        <v>41.532499999999999</v>
      </c>
    </row>
    <row r="3794" spans="2:12" x14ac:dyDescent="0.25">
      <c r="B3794" s="39" t="str">
        <f t="shared" si="776"/>
        <v>172.31.123.53</v>
      </c>
      <c r="C3794" s="40" t="s">
        <v>2981</v>
      </c>
      <c r="D3794" s="40">
        <v>172334</v>
      </c>
      <c r="E3794" s="40">
        <v>174380</v>
      </c>
      <c r="F3794" s="40">
        <v>2046</v>
      </c>
      <c r="G3794" s="40">
        <v>0</v>
      </c>
      <c r="H3794" s="40">
        <v>0</v>
      </c>
      <c r="I3794" s="40">
        <v>0</v>
      </c>
      <c r="J3794" s="40">
        <v>37.850999999999999</v>
      </c>
      <c r="K3794" s="40">
        <v>0</v>
      </c>
      <c r="L3794" s="41">
        <v>37.850999999999999</v>
      </c>
    </row>
    <row r="3795" spans="2:12" x14ac:dyDescent="0.25">
      <c r="B3795" s="39" t="str">
        <f t="shared" si="776"/>
        <v>172.31.123.53</v>
      </c>
      <c r="C3795" s="40" t="s">
        <v>2982</v>
      </c>
      <c r="D3795" s="40">
        <v>174457</v>
      </c>
      <c r="E3795" s="40">
        <v>176476</v>
      </c>
      <c r="F3795" s="40">
        <v>2019</v>
      </c>
      <c r="G3795" s="40">
        <v>0</v>
      </c>
      <c r="H3795" s="40">
        <v>0</v>
      </c>
      <c r="I3795" s="40">
        <v>0</v>
      </c>
      <c r="J3795" s="40">
        <v>37.351500000000001</v>
      </c>
      <c r="K3795" s="40">
        <v>0</v>
      </c>
      <c r="L3795" s="41">
        <v>37.351500000000001</v>
      </c>
    </row>
    <row r="3796" spans="2:12" x14ac:dyDescent="0.25">
      <c r="B3796" s="39" t="s">
        <v>783</v>
      </c>
      <c r="C3796" s="40" t="s">
        <v>2983</v>
      </c>
      <c r="D3796" s="40">
        <v>5354</v>
      </c>
      <c r="E3796" s="40">
        <v>9992</v>
      </c>
      <c r="F3796" s="40">
        <v>4638</v>
      </c>
      <c r="G3796" s="40">
        <v>0</v>
      </c>
      <c r="H3796" s="40">
        <v>0</v>
      </c>
      <c r="I3796" s="40">
        <v>0</v>
      </c>
      <c r="J3796" s="40">
        <v>85.802999999999997</v>
      </c>
      <c r="K3796" s="40">
        <v>0</v>
      </c>
      <c r="L3796" s="41">
        <v>85.802999999999997</v>
      </c>
    </row>
    <row r="3797" spans="2:12" x14ac:dyDescent="0.25">
      <c r="B3797" s="39" t="str">
        <f t="shared" ref="B3797:B3800" si="777">B3796</f>
        <v>172.31.123.54</v>
      </c>
      <c r="C3797" s="40" t="s">
        <v>2984</v>
      </c>
      <c r="D3797" s="40">
        <v>10140</v>
      </c>
      <c r="E3797" s="40">
        <v>13751</v>
      </c>
      <c r="F3797" s="40">
        <v>3611</v>
      </c>
      <c r="G3797" s="40">
        <v>0</v>
      </c>
      <c r="H3797" s="40">
        <v>0</v>
      </c>
      <c r="I3797" s="40">
        <v>0</v>
      </c>
      <c r="J3797" s="40">
        <v>66.8035</v>
      </c>
      <c r="K3797" s="40">
        <v>0</v>
      </c>
      <c r="L3797" s="41">
        <v>66.8035</v>
      </c>
    </row>
    <row r="3798" spans="2:12" x14ac:dyDescent="0.25">
      <c r="B3798" s="39" t="str">
        <f t="shared" si="777"/>
        <v>172.31.123.54</v>
      </c>
      <c r="C3798" s="40" t="s">
        <v>2985</v>
      </c>
      <c r="D3798" s="40">
        <v>13974</v>
      </c>
      <c r="E3798" s="40">
        <v>18353</v>
      </c>
      <c r="F3798" s="40">
        <v>4379</v>
      </c>
      <c r="G3798" s="40">
        <v>0</v>
      </c>
      <c r="H3798" s="40">
        <v>0</v>
      </c>
      <c r="I3798" s="40">
        <v>0</v>
      </c>
      <c r="J3798" s="40">
        <v>81.011499999999998</v>
      </c>
      <c r="K3798" s="40">
        <v>0</v>
      </c>
      <c r="L3798" s="41">
        <v>81.011499999999998</v>
      </c>
    </row>
    <row r="3799" spans="2:12" x14ac:dyDescent="0.25">
      <c r="B3799" s="39" t="str">
        <f t="shared" si="777"/>
        <v>172.31.123.54</v>
      </c>
      <c r="C3799" s="40" t="s">
        <v>2981</v>
      </c>
      <c r="D3799" s="40">
        <v>419207</v>
      </c>
      <c r="E3799" s="40">
        <v>422631</v>
      </c>
      <c r="F3799" s="40">
        <v>3424</v>
      </c>
      <c r="G3799" s="40">
        <v>0</v>
      </c>
      <c r="H3799" s="40">
        <v>0</v>
      </c>
      <c r="I3799" s="40">
        <v>0</v>
      </c>
      <c r="J3799" s="40">
        <v>63.343999999999994</v>
      </c>
      <c r="K3799" s="40">
        <v>0</v>
      </c>
      <c r="L3799" s="41">
        <v>63.343999999999994</v>
      </c>
    </row>
    <row r="3800" spans="2:12" x14ac:dyDescent="0.25">
      <c r="B3800" s="39" t="str">
        <f t="shared" si="777"/>
        <v>172.31.123.54</v>
      </c>
      <c r="C3800" s="40" t="s">
        <v>2982</v>
      </c>
      <c r="D3800" s="40">
        <v>4</v>
      </c>
      <c r="E3800" s="40">
        <v>1726</v>
      </c>
      <c r="F3800" s="40">
        <v>1722</v>
      </c>
      <c r="G3800" s="40">
        <v>0</v>
      </c>
      <c r="H3800" s="40">
        <v>0</v>
      </c>
      <c r="I3800" s="40">
        <v>0</v>
      </c>
      <c r="J3800" s="40">
        <v>31.856999999999999</v>
      </c>
      <c r="K3800" s="40">
        <v>0</v>
      </c>
      <c r="L3800" s="41">
        <v>31.856999999999999</v>
      </c>
    </row>
    <row r="3801" spans="2:12" x14ac:dyDescent="0.25">
      <c r="B3801" s="39" t="str">
        <f t="shared" ref="B3801:C3801" si="778">B3800</f>
        <v>172.31.123.54</v>
      </c>
      <c r="C3801" s="40" t="str">
        <f t="shared" si="778"/>
        <v>November</v>
      </c>
      <c r="D3801" s="40">
        <v>422746</v>
      </c>
      <c r="E3801" s="40">
        <v>423381</v>
      </c>
      <c r="F3801" s="40">
        <v>635</v>
      </c>
      <c r="G3801" s="40">
        <v>0</v>
      </c>
      <c r="H3801" s="40">
        <v>0</v>
      </c>
      <c r="I3801" s="40">
        <v>0</v>
      </c>
      <c r="J3801" s="40">
        <v>11.747499999999999</v>
      </c>
      <c r="K3801" s="40">
        <v>0</v>
      </c>
      <c r="L3801" s="41">
        <v>11.747499999999999</v>
      </c>
    </row>
    <row r="3802" spans="2:12" x14ac:dyDescent="0.25">
      <c r="B3802" s="39" t="s">
        <v>75</v>
      </c>
      <c r="C3802" s="40" t="s">
        <v>2983</v>
      </c>
      <c r="D3802" s="40">
        <v>52654</v>
      </c>
      <c r="E3802" s="40">
        <v>52925</v>
      </c>
      <c r="F3802" s="40">
        <v>271</v>
      </c>
      <c r="G3802" s="40">
        <v>0</v>
      </c>
      <c r="H3802" s="40">
        <v>0</v>
      </c>
      <c r="I3802" s="40">
        <v>0</v>
      </c>
      <c r="J3802" s="40">
        <v>5.0134999999999996</v>
      </c>
      <c r="K3802" s="40">
        <v>0</v>
      </c>
      <c r="L3802" s="41">
        <v>5.0134999999999996</v>
      </c>
    </row>
    <row r="3803" spans="2:12" x14ac:dyDescent="0.25">
      <c r="B3803" s="39" t="str">
        <f t="shared" ref="B3803:B3806" si="779">B3802</f>
        <v>172.31.123.55</v>
      </c>
      <c r="C3803" s="40" t="s">
        <v>2984</v>
      </c>
      <c r="D3803" s="40">
        <v>52930</v>
      </c>
      <c r="E3803" s="40">
        <v>53180</v>
      </c>
      <c r="F3803" s="40">
        <v>250</v>
      </c>
      <c r="G3803" s="40">
        <v>0</v>
      </c>
      <c r="H3803" s="40">
        <v>0</v>
      </c>
      <c r="I3803" s="40">
        <v>0</v>
      </c>
      <c r="J3803" s="40">
        <v>4.625</v>
      </c>
      <c r="K3803" s="40">
        <v>0</v>
      </c>
      <c r="L3803" s="41">
        <v>4.625</v>
      </c>
    </row>
    <row r="3804" spans="2:12" x14ac:dyDescent="0.25">
      <c r="B3804" s="39" t="str">
        <f t="shared" si="779"/>
        <v>172.31.123.55</v>
      </c>
      <c r="C3804" s="40" t="s">
        <v>2985</v>
      </c>
      <c r="D3804" s="40">
        <v>53182</v>
      </c>
      <c r="E3804" s="40">
        <v>53462</v>
      </c>
      <c r="F3804" s="40">
        <v>280</v>
      </c>
      <c r="G3804" s="40">
        <v>0</v>
      </c>
      <c r="H3804" s="40">
        <v>0</v>
      </c>
      <c r="I3804" s="40">
        <v>0</v>
      </c>
      <c r="J3804" s="40">
        <v>5.18</v>
      </c>
      <c r="K3804" s="40">
        <v>0</v>
      </c>
      <c r="L3804" s="41">
        <v>5.18</v>
      </c>
    </row>
    <row r="3805" spans="2:12" x14ac:dyDescent="0.25">
      <c r="B3805" s="39" t="str">
        <f t="shared" si="779"/>
        <v>172.31.123.55</v>
      </c>
      <c r="C3805" s="40" t="s">
        <v>2981</v>
      </c>
      <c r="D3805" s="40">
        <v>50671</v>
      </c>
      <c r="E3805" s="40">
        <v>50896</v>
      </c>
      <c r="F3805" s="40">
        <v>225</v>
      </c>
      <c r="G3805" s="40">
        <v>0</v>
      </c>
      <c r="H3805" s="40">
        <v>0</v>
      </c>
      <c r="I3805" s="40">
        <v>0</v>
      </c>
      <c r="J3805" s="40">
        <v>4.1624999999999996</v>
      </c>
      <c r="K3805" s="40">
        <v>0</v>
      </c>
      <c r="L3805" s="41">
        <v>4.1624999999999996</v>
      </c>
    </row>
    <row r="3806" spans="2:12" x14ac:dyDescent="0.25">
      <c r="B3806" s="39" t="str">
        <f t="shared" si="779"/>
        <v>172.31.123.55</v>
      </c>
      <c r="C3806" s="40" t="s">
        <v>2982</v>
      </c>
      <c r="D3806" s="40">
        <v>50922</v>
      </c>
      <c r="E3806" s="40">
        <v>52164</v>
      </c>
      <c r="F3806" s="40">
        <v>1242</v>
      </c>
      <c r="G3806" s="40">
        <v>0</v>
      </c>
      <c r="H3806" s="40">
        <v>0</v>
      </c>
      <c r="I3806" s="40">
        <v>0</v>
      </c>
      <c r="J3806" s="40">
        <v>22.977</v>
      </c>
      <c r="K3806" s="40">
        <v>0</v>
      </c>
      <c r="L3806" s="41">
        <v>22.977</v>
      </c>
    </row>
    <row r="3807" spans="2:12" x14ac:dyDescent="0.25">
      <c r="B3807" s="39" t="s">
        <v>2597</v>
      </c>
      <c r="C3807" s="40" t="s">
        <v>2983</v>
      </c>
      <c r="D3807" s="40">
        <v>5170</v>
      </c>
      <c r="E3807" s="40">
        <v>5181</v>
      </c>
      <c r="F3807" s="40">
        <v>11</v>
      </c>
      <c r="G3807" s="40">
        <v>14523</v>
      </c>
      <c r="H3807" s="40">
        <v>14736</v>
      </c>
      <c r="I3807" s="40">
        <v>213</v>
      </c>
      <c r="J3807" s="40">
        <v>0.20349999999999999</v>
      </c>
      <c r="K3807" s="40">
        <v>18.105</v>
      </c>
      <c r="L3807" s="41">
        <v>18.308499999999999</v>
      </c>
    </row>
    <row r="3808" spans="2:12" x14ac:dyDescent="0.25">
      <c r="B3808" s="39" t="str">
        <f t="shared" ref="B3808:B3811" si="780">B3807</f>
        <v>172.31.123.59</v>
      </c>
      <c r="C3808" s="40" t="s">
        <v>2984</v>
      </c>
      <c r="D3808" s="40">
        <v>5181</v>
      </c>
      <c r="E3808" s="40">
        <v>5248</v>
      </c>
      <c r="F3808" s="40">
        <v>67</v>
      </c>
      <c r="G3808" s="40">
        <v>14737</v>
      </c>
      <c r="H3808" s="40">
        <v>14831</v>
      </c>
      <c r="I3808" s="40">
        <v>94</v>
      </c>
      <c r="J3808" s="40">
        <v>1.2395</v>
      </c>
      <c r="K3808" s="40">
        <v>7.99</v>
      </c>
      <c r="L3808" s="41">
        <v>9.2294999999999998</v>
      </c>
    </row>
    <row r="3809" spans="2:12" x14ac:dyDescent="0.25">
      <c r="B3809" s="39" t="str">
        <f t="shared" si="780"/>
        <v>172.31.123.59</v>
      </c>
      <c r="C3809" s="40" t="s">
        <v>2985</v>
      </c>
      <c r="D3809" s="40">
        <v>5248</v>
      </c>
      <c r="E3809" s="40">
        <v>5873</v>
      </c>
      <c r="F3809" s="40">
        <v>625</v>
      </c>
      <c r="G3809" s="40">
        <v>14831</v>
      </c>
      <c r="H3809" s="40">
        <v>15285</v>
      </c>
      <c r="I3809" s="40">
        <v>454</v>
      </c>
      <c r="J3809" s="40">
        <v>11.5625</v>
      </c>
      <c r="K3809" s="40">
        <v>38.590000000000003</v>
      </c>
      <c r="L3809" s="41">
        <v>50.152500000000003</v>
      </c>
    </row>
    <row r="3810" spans="2:12" x14ac:dyDescent="0.25">
      <c r="B3810" s="39" t="str">
        <f t="shared" si="780"/>
        <v>172.31.123.59</v>
      </c>
      <c r="C3810" s="40" t="s">
        <v>2981</v>
      </c>
      <c r="D3810" s="40">
        <v>4951</v>
      </c>
      <c r="E3810" s="40">
        <v>5090</v>
      </c>
      <c r="F3810" s="40">
        <v>139</v>
      </c>
      <c r="G3810" s="40">
        <v>13703</v>
      </c>
      <c r="H3810" s="40">
        <v>14194</v>
      </c>
      <c r="I3810" s="40">
        <v>491</v>
      </c>
      <c r="J3810" s="40">
        <v>2.5714999999999999</v>
      </c>
      <c r="K3810" s="40">
        <v>41.735000000000007</v>
      </c>
      <c r="L3810" s="41">
        <v>44.306500000000007</v>
      </c>
    </row>
    <row r="3811" spans="2:12" x14ac:dyDescent="0.25">
      <c r="B3811" s="39" t="str">
        <f t="shared" si="780"/>
        <v>172.31.123.59</v>
      </c>
      <c r="C3811" s="40" t="s">
        <v>2982</v>
      </c>
      <c r="D3811" s="40">
        <v>5090</v>
      </c>
      <c r="E3811" s="40">
        <v>5127</v>
      </c>
      <c r="F3811" s="40">
        <v>37</v>
      </c>
      <c r="G3811" s="40">
        <v>14196</v>
      </c>
      <c r="H3811" s="40">
        <v>14452</v>
      </c>
      <c r="I3811" s="40">
        <v>256</v>
      </c>
      <c r="J3811" s="40">
        <v>0.6845</v>
      </c>
      <c r="K3811" s="40">
        <v>21.76</v>
      </c>
      <c r="L3811" s="41">
        <v>22.444500000000001</v>
      </c>
    </row>
    <row r="3812" spans="2:12" x14ac:dyDescent="0.25">
      <c r="B3812" s="39" t="s">
        <v>212</v>
      </c>
      <c r="C3812" s="40" t="s">
        <v>2983</v>
      </c>
      <c r="D3812" s="40">
        <v>330942</v>
      </c>
      <c r="E3812" s="40">
        <v>331558</v>
      </c>
      <c r="F3812" s="40">
        <v>616</v>
      </c>
      <c r="G3812" s="40">
        <v>0</v>
      </c>
      <c r="H3812" s="40">
        <v>0</v>
      </c>
      <c r="I3812" s="40">
        <v>0</v>
      </c>
      <c r="J3812" s="40">
        <v>11.395999999999999</v>
      </c>
      <c r="K3812" s="40">
        <v>0</v>
      </c>
      <c r="L3812" s="41">
        <v>11.395999999999999</v>
      </c>
    </row>
    <row r="3813" spans="2:12" x14ac:dyDescent="0.25">
      <c r="B3813" s="39" t="str">
        <f t="shared" ref="B3813:B3816" si="781">B3812</f>
        <v>172.31.123.60</v>
      </c>
      <c r="C3813" s="40" t="s">
        <v>2984</v>
      </c>
      <c r="D3813" s="40">
        <v>331595</v>
      </c>
      <c r="E3813" s="40">
        <v>332100</v>
      </c>
      <c r="F3813" s="40">
        <v>505</v>
      </c>
      <c r="G3813" s="40">
        <v>0</v>
      </c>
      <c r="H3813" s="40">
        <v>0</v>
      </c>
      <c r="I3813" s="40">
        <v>0</v>
      </c>
      <c r="J3813" s="40">
        <v>9.3424999999999994</v>
      </c>
      <c r="K3813" s="40">
        <v>0</v>
      </c>
      <c r="L3813" s="41">
        <v>9.3424999999999994</v>
      </c>
    </row>
    <row r="3814" spans="2:12" x14ac:dyDescent="0.25">
      <c r="B3814" s="39" t="str">
        <f t="shared" si="781"/>
        <v>172.31.123.60</v>
      </c>
      <c r="C3814" s="40" t="s">
        <v>2985</v>
      </c>
      <c r="D3814" s="40">
        <v>332183</v>
      </c>
      <c r="E3814" s="40">
        <v>332603</v>
      </c>
      <c r="F3814" s="40">
        <v>420</v>
      </c>
      <c r="G3814" s="40">
        <v>0</v>
      </c>
      <c r="H3814" s="40">
        <v>0</v>
      </c>
      <c r="I3814" s="40">
        <v>0</v>
      </c>
      <c r="J3814" s="40">
        <v>7.77</v>
      </c>
      <c r="K3814" s="40">
        <v>0</v>
      </c>
      <c r="L3814" s="41">
        <v>7.77</v>
      </c>
    </row>
    <row r="3815" spans="2:12" x14ac:dyDescent="0.25">
      <c r="B3815" s="39" t="str">
        <f t="shared" si="781"/>
        <v>172.31.123.60</v>
      </c>
      <c r="C3815" s="40" t="s">
        <v>2981</v>
      </c>
      <c r="D3815" s="40">
        <v>329418</v>
      </c>
      <c r="E3815" s="40">
        <v>329952</v>
      </c>
      <c r="F3815" s="40">
        <v>534</v>
      </c>
      <c r="G3815" s="40">
        <v>0</v>
      </c>
      <c r="H3815" s="40">
        <v>0</v>
      </c>
      <c r="I3815" s="40">
        <v>0</v>
      </c>
      <c r="J3815" s="40">
        <v>9.8789999999999996</v>
      </c>
      <c r="K3815" s="40">
        <v>0</v>
      </c>
      <c r="L3815" s="41">
        <v>9.8789999999999996</v>
      </c>
    </row>
    <row r="3816" spans="2:12" x14ac:dyDescent="0.25">
      <c r="B3816" s="39" t="str">
        <f t="shared" si="781"/>
        <v>172.31.123.60</v>
      </c>
      <c r="C3816" s="40" t="s">
        <v>2982</v>
      </c>
      <c r="D3816" s="40">
        <v>329952</v>
      </c>
      <c r="E3816" s="40">
        <v>330266</v>
      </c>
      <c r="F3816" s="40">
        <v>314</v>
      </c>
      <c r="G3816" s="40">
        <v>0</v>
      </c>
      <c r="H3816" s="40">
        <v>0</v>
      </c>
      <c r="I3816" s="40">
        <v>0</v>
      </c>
      <c r="J3816" s="40">
        <v>5.8089999999999993</v>
      </c>
      <c r="K3816" s="40">
        <v>0</v>
      </c>
      <c r="L3816" s="41">
        <v>5.8089999999999993</v>
      </c>
    </row>
    <row r="3817" spans="2:12" x14ac:dyDescent="0.25">
      <c r="B3817" s="39" t="s">
        <v>1147</v>
      </c>
      <c r="C3817" s="40" t="s">
        <v>2983</v>
      </c>
      <c r="D3817" s="40">
        <v>470</v>
      </c>
      <c r="E3817" s="40">
        <v>471</v>
      </c>
      <c r="F3817" s="40">
        <v>1</v>
      </c>
      <c r="G3817" s="40">
        <v>3724</v>
      </c>
      <c r="H3817" s="40">
        <v>3803</v>
      </c>
      <c r="I3817" s="40">
        <v>79</v>
      </c>
      <c r="J3817" s="40">
        <v>1.8499999999999999E-2</v>
      </c>
      <c r="K3817" s="40">
        <v>6.7150000000000007</v>
      </c>
      <c r="L3817" s="41">
        <v>6.7335000000000012</v>
      </c>
    </row>
    <row r="3818" spans="2:12" x14ac:dyDescent="0.25">
      <c r="B3818" s="39" t="str">
        <f t="shared" ref="B3818:B3821" si="782">B3817</f>
        <v>172.31.123.63</v>
      </c>
      <c r="C3818" s="40" t="s">
        <v>2984</v>
      </c>
      <c r="D3818" s="40">
        <v>471</v>
      </c>
      <c r="E3818" s="40">
        <v>473</v>
      </c>
      <c r="F3818" s="40">
        <v>2</v>
      </c>
      <c r="G3818" s="40">
        <v>3803</v>
      </c>
      <c r="H3818" s="40">
        <v>3851</v>
      </c>
      <c r="I3818" s="40">
        <v>48</v>
      </c>
      <c r="J3818" s="40">
        <v>3.6999999999999998E-2</v>
      </c>
      <c r="K3818" s="40">
        <v>4.08</v>
      </c>
      <c r="L3818" s="41">
        <v>4.117</v>
      </c>
    </row>
    <row r="3819" spans="2:12" x14ac:dyDescent="0.25">
      <c r="B3819" s="39" t="str">
        <f t="shared" si="782"/>
        <v>172.31.123.63</v>
      </c>
      <c r="C3819" s="40" t="s">
        <v>2985</v>
      </c>
      <c r="D3819" s="40">
        <v>473</v>
      </c>
      <c r="E3819" s="40">
        <v>485</v>
      </c>
      <c r="F3819" s="40">
        <v>12</v>
      </c>
      <c r="G3819" s="40">
        <v>3851</v>
      </c>
      <c r="H3819" s="40">
        <v>3906</v>
      </c>
      <c r="I3819" s="40">
        <v>55</v>
      </c>
      <c r="J3819" s="40">
        <v>0.22199999999999998</v>
      </c>
      <c r="K3819" s="40">
        <v>4.6750000000000007</v>
      </c>
      <c r="L3819" s="41">
        <v>4.8970000000000002</v>
      </c>
    </row>
    <row r="3820" spans="2:12" x14ac:dyDescent="0.25">
      <c r="B3820" s="39" t="str">
        <f t="shared" si="782"/>
        <v>172.31.123.63</v>
      </c>
      <c r="C3820" s="40" t="s">
        <v>2981</v>
      </c>
      <c r="D3820" s="40">
        <v>465</v>
      </c>
      <c r="E3820" s="40">
        <v>466</v>
      </c>
      <c r="F3820" s="40">
        <v>1</v>
      </c>
      <c r="G3820" s="40">
        <v>3557</v>
      </c>
      <c r="H3820" s="40">
        <v>3615</v>
      </c>
      <c r="I3820" s="40">
        <v>58</v>
      </c>
      <c r="J3820" s="40">
        <v>1.8499999999999999E-2</v>
      </c>
      <c r="K3820" s="40">
        <v>4.9300000000000006</v>
      </c>
      <c r="L3820" s="41">
        <v>4.948500000000001</v>
      </c>
    </row>
    <row r="3821" spans="2:12" x14ac:dyDescent="0.25">
      <c r="B3821" s="39" t="str">
        <f t="shared" si="782"/>
        <v>172.31.123.63</v>
      </c>
      <c r="C3821" s="40" t="s">
        <v>2982</v>
      </c>
      <c r="D3821" s="40">
        <v>466</v>
      </c>
      <c r="E3821" s="40">
        <v>466</v>
      </c>
      <c r="F3821" s="40">
        <v>0</v>
      </c>
      <c r="G3821" s="40">
        <v>3617</v>
      </c>
      <c r="H3821" s="40">
        <v>3670</v>
      </c>
      <c r="I3821" s="40">
        <v>53</v>
      </c>
      <c r="J3821" s="40">
        <v>0</v>
      </c>
      <c r="K3821" s="40">
        <v>4.5049999999999999</v>
      </c>
      <c r="L3821" s="41">
        <v>4.5049999999999999</v>
      </c>
    </row>
    <row r="3822" spans="2:12" x14ac:dyDescent="0.25">
      <c r="B3822" s="39" t="s">
        <v>361</v>
      </c>
      <c r="C3822" s="40" t="s">
        <v>2983</v>
      </c>
      <c r="D3822" s="40">
        <v>548378</v>
      </c>
      <c r="E3822" s="40">
        <v>548378</v>
      </c>
      <c r="F3822" s="40">
        <v>0</v>
      </c>
      <c r="G3822" s="40">
        <v>0</v>
      </c>
      <c r="H3822" s="40">
        <v>0</v>
      </c>
      <c r="I3822" s="40">
        <v>0</v>
      </c>
      <c r="J3822" s="40">
        <v>0</v>
      </c>
      <c r="K3822" s="40">
        <v>0</v>
      </c>
      <c r="L3822" s="41">
        <v>0</v>
      </c>
    </row>
    <row r="3823" spans="2:12" x14ac:dyDescent="0.25">
      <c r="B3823" s="39" t="str">
        <f t="shared" ref="B3823:B3826" si="783">B3822</f>
        <v>172.31.123.64</v>
      </c>
      <c r="C3823" s="40" t="s">
        <v>2984</v>
      </c>
      <c r="D3823" s="40">
        <v>548378</v>
      </c>
      <c r="E3823" s="40">
        <v>548378</v>
      </c>
      <c r="F3823" s="40">
        <v>0</v>
      </c>
      <c r="G3823" s="40">
        <v>0</v>
      </c>
      <c r="H3823" s="40">
        <v>0</v>
      </c>
      <c r="I3823" s="40">
        <v>0</v>
      </c>
      <c r="J3823" s="40">
        <v>0</v>
      </c>
      <c r="K3823" s="40">
        <v>0</v>
      </c>
      <c r="L3823" s="41">
        <v>0</v>
      </c>
    </row>
    <row r="3824" spans="2:12" x14ac:dyDescent="0.25">
      <c r="B3824" s="39" t="str">
        <f t="shared" si="783"/>
        <v>172.31.123.64</v>
      </c>
      <c r="C3824" s="40" t="s">
        <v>2985</v>
      </c>
      <c r="D3824" s="40">
        <v>548378</v>
      </c>
      <c r="E3824" s="40">
        <v>548378</v>
      </c>
      <c r="F3824" s="40">
        <v>0</v>
      </c>
      <c r="G3824" s="40">
        <v>0</v>
      </c>
      <c r="H3824" s="40">
        <v>0</v>
      </c>
      <c r="I3824" s="40">
        <v>0</v>
      </c>
      <c r="J3824" s="40">
        <v>0</v>
      </c>
      <c r="K3824" s="40">
        <v>0</v>
      </c>
      <c r="L3824" s="41">
        <v>0</v>
      </c>
    </row>
    <row r="3825" spans="2:12" x14ac:dyDescent="0.25">
      <c r="B3825" s="39" t="str">
        <f t="shared" si="783"/>
        <v>172.31.123.64</v>
      </c>
      <c r="C3825" s="40" t="s">
        <v>2981</v>
      </c>
      <c r="D3825" s="40">
        <v>547410</v>
      </c>
      <c r="E3825" s="40">
        <v>548109</v>
      </c>
      <c r="F3825" s="40">
        <v>699</v>
      </c>
      <c r="G3825" s="40">
        <v>0</v>
      </c>
      <c r="H3825" s="40">
        <v>0</v>
      </c>
      <c r="I3825" s="40">
        <v>0</v>
      </c>
      <c r="J3825" s="40">
        <v>12.9315</v>
      </c>
      <c r="K3825" s="40">
        <v>0</v>
      </c>
      <c r="L3825" s="41">
        <v>12.9315</v>
      </c>
    </row>
    <row r="3826" spans="2:12" x14ac:dyDescent="0.25">
      <c r="B3826" s="39" t="str">
        <f t="shared" si="783"/>
        <v>172.31.123.64</v>
      </c>
      <c r="C3826" s="40" t="s">
        <v>2982</v>
      </c>
      <c r="D3826" s="40">
        <v>548159</v>
      </c>
      <c r="E3826" s="40">
        <v>548378</v>
      </c>
      <c r="F3826" s="40">
        <v>219</v>
      </c>
      <c r="G3826" s="40">
        <v>0</v>
      </c>
      <c r="H3826" s="40">
        <v>0</v>
      </c>
      <c r="I3826" s="40">
        <v>0</v>
      </c>
      <c r="J3826" s="40">
        <v>4.0514999999999999</v>
      </c>
      <c r="K3826" s="40">
        <v>0</v>
      </c>
      <c r="L3826" s="41">
        <v>4.0514999999999999</v>
      </c>
    </row>
    <row r="3827" spans="2:12" x14ac:dyDescent="0.25">
      <c r="B3827" s="39" t="s">
        <v>1678</v>
      </c>
      <c r="C3827" s="40" t="s">
        <v>2983</v>
      </c>
      <c r="D3827" s="40">
        <v>36258</v>
      </c>
      <c r="E3827" s="40">
        <v>36991</v>
      </c>
      <c r="F3827" s="40">
        <v>733</v>
      </c>
      <c r="G3827" s="40">
        <v>0</v>
      </c>
      <c r="H3827" s="40">
        <v>0</v>
      </c>
      <c r="I3827" s="40">
        <v>0</v>
      </c>
      <c r="J3827" s="40">
        <v>13.560499999999999</v>
      </c>
      <c r="K3827" s="40">
        <v>0</v>
      </c>
      <c r="L3827" s="41">
        <v>13.560499999999999</v>
      </c>
    </row>
    <row r="3828" spans="2:12" x14ac:dyDescent="0.25">
      <c r="B3828" s="39" t="str">
        <f t="shared" ref="B3828:B3831" si="784">B3827</f>
        <v>172.31.123.65</v>
      </c>
      <c r="C3828" s="40" t="s">
        <v>2984</v>
      </c>
      <c r="D3828" s="40">
        <v>36991</v>
      </c>
      <c r="E3828" s="40">
        <v>37243</v>
      </c>
      <c r="F3828" s="40">
        <v>252</v>
      </c>
      <c r="G3828" s="40">
        <v>0</v>
      </c>
      <c r="H3828" s="40">
        <v>0</v>
      </c>
      <c r="I3828" s="40">
        <v>0</v>
      </c>
      <c r="J3828" s="40">
        <v>4.6619999999999999</v>
      </c>
      <c r="K3828" s="40">
        <v>0</v>
      </c>
      <c r="L3828" s="41">
        <v>4.6619999999999999</v>
      </c>
    </row>
    <row r="3829" spans="2:12" x14ac:dyDescent="0.25">
      <c r="B3829" s="39" t="str">
        <f t="shared" si="784"/>
        <v>172.31.123.65</v>
      </c>
      <c r="C3829" s="40" t="s">
        <v>2985</v>
      </c>
      <c r="D3829" s="40">
        <v>37243</v>
      </c>
      <c r="E3829" s="40">
        <v>37504</v>
      </c>
      <c r="F3829" s="40">
        <v>261</v>
      </c>
      <c r="G3829" s="40">
        <v>0</v>
      </c>
      <c r="H3829" s="40">
        <v>0</v>
      </c>
      <c r="I3829" s="40">
        <v>0</v>
      </c>
      <c r="J3829" s="40">
        <v>4.8285</v>
      </c>
      <c r="K3829" s="40">
        <v>0</v>
      </c>
      <c r="L3829" s="41">
        <v>4.8285</v>
      </c>
    </row>
    <row r="3830" spans="2:12" x14ac:dyDescent="0.25">
      <c r="B3830" s="39" t="str">
        <f t="shared" si="784"/>
        <v>172.31.123.65</v>
      </c>
      <c r="C3830" s="40" t="s">
        <v>2981</v>
      </c>
      <c r="D3830" s="40">
        <v>34980</v>
      </c>
      <c r="E3830" s="40">
        <v>35313</v>
      </c>
      <c r="F3830" s="40">
        <v>333</v>
      </c>
      <c r="G3830" s="40">
        <v>0</v>
      </c>
      <c r="H3830" s="40">
        <v>0</v>
      </c>
      <c r="I3830" s="40">
        <v>0</v>
      </c>
      <c r="J3830" s="40">
        <v>6.1604999999999999</v>
      </c>
      <c r="K3830" s="40">
        <v>0</v>
      </c>
      <c r="L3830" s="41">
        <v>6.1604999999999999</v>
      </c>
    </row>
    <row r="3831" spans="2:12" x14ac:dyDescent="0.25">
      <c r="B3831" s="39" t="str">
        <f t="shared" si="784"/>
        <v>172.31.123.65</v>
      </c>
      <c r="C3831" s="40" t="s">
        <v>2982</v>
      </c>
      <c r="D3831" s="40">
        <v>35337</v>
      </c>
      <c r="E3831" s="40">
        <v>35689</v>
      </c>
      <c r="F3831" s="40">
        <v>352</v>
      </c>
      <c r="G3831" s="40">
        <v>0</v>
      </c>
      <c r="H3831" s="40">
        <v>0</v>
      </c>
      <c r="I3831" s="40">
        <v>0</v>
      </c>
      <c r="J3831" s="40">
        <v>6.5119999999999996</v>
      </c>
      <c r="K3831" s="40">
        <v>0</v>
      </c>
      <c r="L3831" s="41">
        <v>6.5119999999999996</v>
      </c>
    </row>
    <row r="3832" spans="2:12" x14ac:dyDescent="0.25">
      <c r="B3832" s="39" t="s">
        <v>2600</v>
      </c>
      <c r="C3832" s="40" t="s">
        <v>2983</v>
      </c>
      <c r="D3832" s="40">
        <v>24671</v>
      </c>
      <c r="E3832" s="40">
        <v>26208</v>
      </c>
      <c r="F3832" s="40">
        <v>1537</v>
      </c>
      <c r="G3832" s="40">
        <v>42092</v>
      </c>
      <c r="H3832" s="40">
        <v>44865</v>
      </c>
      <c r="I3832" s="40">
        <v>2773</v>
      </c>
      <c r="J3832" s="40">
        <v>28.4345</v>
      </c>
      <c r="K3832" s="40">
        <v>235.70500000000001</v>
      </c>
      <c r="L3832" s="41">
        <v>264.1395</v>
      </c>
    </row>
    <row r="3833" spans="2:12" x14ac:dyDescent="0.25">
      <c r="B3833" s="39" t="str">
        <f t="shared" ref="B3833:B3836" si="785">B3832</f>
        <v>172.31.124.59</v>
      </c>
      <c r="C3833" s="40" t="s">
        <v>2984</v>
      </c>
      <c r="D3833" s="40">
        <v>26239</v>
      </c>
      <c r="E3833" s="40">
        <v>27882</v>
      </c>
      <c r="F3833" s="40">
        <v>1643</v>
      </c>
      <c r="G3833" s="40">
        <v>44896</v>
      </c>
      <c r="H3833" s="40">
        <v>49379</v>
      </c>
      <c r="I3833" s="40">
        <v>4483</v>
      </c>
      <c r="J3833" s="40">
        <v>30.395499999999998</v>
      </c>
      <c r="K3833" s="40">
        <v>381.05500000000001</v>
      </c>
      <c r="L3833" s="41">
        <v>411.45050000000003</v>
      </c>
    </row>
    <row r="3834" spans="2:12" x14ac:dyDescent="0.25">
      <c r="B3834" s="39" t="str">
        <f t="shared" si="785"/>
        <v>172.31.124.59</v>
      </c>
      <c r="C3834" s="40" t="s">
        <v>2985</v>
      </c>
      <c r="D3834" s="40">
        <v>27882</v>
      </c>
      <c r="E3834" s="40">
        <v>30513</v>
      </c>
      <c r="F3834" s="40">
        <v>2631</v>
      </c>
      <c r="G3834" s="40">
        <v>49381</v>
      </c>
      <c r="H3834" s="40">
        <v>55354</v>
      </c>
      <c r="I3834" s="40">
        <v>5973</v>
      </c>
      <c r="J3834" s="40">
        <v>48.673499999999997</v>
      </c>
      <c r="K3834" s="40">
        <v>507.70500000000004</v>
      </c>
      <c r="L3834" s="41">
        <v>556.37850000000003</v>
      </c>
    </row>
    <row r="3835" spans="2:12" x14ac:dyDescent="0.25">
      <c r="B3835" s="39" t="str">
        <f t="shared" si="785"/>
        <v>172.31.124.59</v>
      </c>
      <c r="C3835" s="40" t="s">
        <v>2981</v>
      </c>
      <c r="D3835" s="40">
        <v>21408</v>
      </c>
      <c r="E3835" s="40">
        <v>22356</v>
      </c>
      <c r="F3835" s="40">
        <v>948</v>
      </c>
      <c r="G3835" s="40">
        <v>34529</v>
      </c>
      <c r="H3835" s="40">
        <v>36389</v>
      </c>
      <c r="I3835" s="40">
        <v>1860</v>
      </c>
      <c r="J3835" s="40">
        <v>17.538</v>
      </c>
      <c r="K3835" s="40">
        <v>158.10000000000002</v>
      </c>
      <c r="L3835" s="41">
        <v>175.63800000000003</v>
      </c>
    </row>
    <row r="3836" spans="2:12" x14ac:dyDescent="0.25">
      <c r="B3836" s="39" t="str">
        <f t="shared" si="785"/>
        <v>172.31.124.59</v>
      </c>
      <c r="C3836" s="40" t="s">
        <v>2982</v>
      </c>
      <c r="D3836" s="40">
        <v>22357</v>
      </c>
      <c r="E3836" s="40">
        <v>23417</v>
      </c>
      <c r="F3836" s="40">
        <v>1060</v>
      </c>
      <c r="G3836" s="40">
        <v>36451</v>
      </c>
      <c r="H3836" s="40">
        <v>39248</v>
      </c>
      <c r="I3836" s="40">
        <v>2797</v>
      </c>
      <c r="J3836" s="40">
        <v>19.61</v>
      </c>
      <c r="K3836" s="40">
        <v>237.745</v>
      </c>
      <c r="L3836" s="41">
        <v>257.35500000000002</v>
      </c>
    </row>
    <row r="3837" spans="2:12" x14ac:dyDescent="0.25">
      <c r="B3837" s="39" t="s">
        <v>239</v>
      </c>
      <c r="C3837" s="40" t="s">
        <v>2983</v>
      </c>
      <c r="D3837" s="40">
        <v>10242</v>
      </c>
      <c r="E3837" s="40">
        <v>11440</v>
      </c>
      <c r="F3837" s="40">
        <v>1198</v>
      </c>
      <c r="G3837" s="40">
        <v>0</v>
      </c>
      <c r="H3837" s="40">
        <v>0</v>
      </c>
      <c r="I3837" s="40">
        <v>0</v>
      </c>
      <c r="J3837" s="40">
        <v>22.163</v>
      </c>
      <c r="K3837" s="40">
        <v>0</v>
      </c>
      <c r="L3837" s="41">
        <v>22.163</v>
      </c>
    </row>
    <row r="3838" spans="2:12" x14ac:dyDescent="0.25">
      <c r="B3838" s="39" t="str">
        <f t="shared" ref="B3838:B3841" si="786">B3837</f>
        <v>172.31.125.40</v>
      </c>
      <c r="C3838" s="40" t="s">
        <v>2984</v>
      </c>
      <c r="D3838" s="40">
        <v>11443</v>
      </c>
      <c r="E3838" s="40">
        <v>12616</v>
      </c>
      <c r="F3838" s="40">
        <v>1173</v>
      </c>
      <c r="G3838" s="40">
        <v>0</v>
      </c>
      <c r="H3838" s="40">
        <v>0</v>
      </c>
      <c r="I3838" s="40">
        <v>0</v>
      </c>
      <c r="J3838" s="40">
        <v>21.700499999999998</v>
      </c>
      <c r="K3838" s="40">
        <v>0</v>
      </c>
      <c r="L3838" s="41">
        <v>21.700499999999998</v>
      </c>
    </row>
    <row r="3839" spans="2:12" x14ac:dyDescent="0.25">
      <c r="B3839" s="39" t="str">
        <f t="shared" si="786"/>
        <v>172.31.125.40</v>
      </c>
      <c r="C3839" s="40" t="s">
        <v>2985</v>
      </c>
      <c r="D3839" s="40">
        <v>12616</v>
      </c>
      <c r="E3839" s="40">
        <v>14387</v>
      </c>
      <c r="F3839" s="40">
        <v>1771</v>
      </c>
      <c r="G3839" s="40">
        <v>0</v>
      </c>
      <c r="H3839" s="40">
        <v>0</v>
      </c>
      <c r="I3839" s="40">
        <v>0</v>
      </c>
      <c r="J3839" s="40">
        <v>32.763500000000001</v>
      </c>
      <c r="K3839" s="40">
        <v>0</v>
      </c>
      <c r="L3839" s="41">
        <v>32.763500000000001</v>
      </c>
    </row>
    <row r="3840" spans="2:12" x14ac:dyDescent="0.25">
      <c r="B3840" s="39" t="str">
        <f t="shared" si="786"/>
        <v>172.31.125.40</v>
      </c>
      <c r="C3840" s="40" t="s">
        <v>2981</v>
      </c>
      <c r="D3840" s="40">
        <v>7084</v>
      </c>
      <c r="E3840" s="40">
        <v>8121</v>
      </c>
      <c r="F3840" s="40">
        <v>1037</v>
      </c>
      <c r="G3840" s="40">
        <v>0</v>
      </c>
      <c r="H3840" s="40">
        <v>0</v>
      </c>
      <c r="I3840" s="40">
        <v>0</v>
      </c>
      <c r="J3840" s="40">
        <v>19.1845</v>
      </c>
      <c r="K3840" s="40">
        <v>0</v>
      </c>
      <c r="L3840" s="41">
        <v>19.1845</v>
      </c>
    </row>
    <row r="3841" spans="2:12" x14ac:dyDescent="0.25">
      <c r="B3841" s="39" t="str">
        <f t="shared" si="786"/>
        <v>172.31.125.40</v>
      </c>
      <c r="C3841" s="40" t="s">
        <v>2982</v>
      </c>
      <c r="D3841" s="40">
        <v>8188</v>
      </c>
      <c r="E3841" s="40">
        <v>9121</v>
      </c>
      <c r="F3841" s="40">
        <v>933</v>
      </c>
      <c r="G3841" s="40">
        <v>0</v>
      </c>
      <c r="H3841" s="40">
        <v>0</v>
      </c>
      <c r="I3841" s="40">
        <v>0</v>
      </c>
      <c r="J3841" s="40">
        <v>17.2605</v>
      </c>
      <c r="K3841" s="40">
        <v>0</v>
      </c>
      <c r="L3841" s="41">
        <v>17.2605</v>
      </c>
    </row>
    <row r="3842" spans="2:12" x14ac:dyDescent="0.25">
      <c r="B3842" s="39" t="s">
        <v>1275</v>
      </c>
      <c r="C3842" s="40" t="s">
        <v>2981</v>
      </c>
      <c r="D3842" s="40">
        <v>181040</v>
      </c>
      <c r="E3842" s="40">
        <v>191555</v>
      </c>
      <c r="F3842" s="40">
        <v>10515</v>
      </c>
      <c r="G3842" s="40">
        <v>0</v>
      </c>
      <c r="H3842" s="40">
        <v>0</v>
      </c>
      <c r="I3842" s="40">
        <v>0</v>
      </c>
      <c r="J3842" s="40">
        <v>194.5275</v>
      </c>
      <c r="K3842" s="40">
        <v>0</v>
      </c>
      <c r="L3842" s="41">
        <v>194.5275</v>
      </c>
    </row>
    <row r="3843" spans="2:12" x14ac:dyDescent="0.25">
      <c r="B3843" s="39" t="str">
        <f>B3842</f>
        <v>172.31.125.52</v>
      </c>
      <c r="C3843" s="40" t="s">
        <v>2982</v>
      </c>
      <c r="D3843" s="40">
        <v>191583</v>
      </c>
      <c r="E3843" s="40">
        <v>201298</v>
      </c>
      <c r="F3843" s="40">
        <v>9715</v>
      </c>
      <c r="G3843" s="40">
        <v>0</v>
      </c>
      <c r="H3843" s="40">
        <v>0</v>
      </c>
      <c r="I3843" s="40">
        <v>0</v>
      </c>
      <c r="J3843" s="40">
        <v>179.72749999999999</v>
      </c>
      <c r="K3843" s="40">
        <v>0</v>
      </c>
      <c r="L3843" s="41">
        <v>179.72749999999999</v>
      </c>
    </row>
    <row r="3844" spans="2:12" x14ac:dyDescent="0.25">
      <c r="B3844" s="39" t="s">
        <v>202</v>
      </c>
      <c r="C3844" s="40" t="s">
        <v>2983</v>
      </c>
      <c r="D3844" s="40">
        <v>80195</v>
      </c>
      <c r="E3844" s="40">
        <v>81521</v>
      </c>
      <c r="F3844" s="40">
        <v>1326</v>
      </c>
      <c r="G3844" s="40">
        <v>0</v>
      </c>
      <c r="H3844" s="40">
        <v>0</v>
      </c>
      <c r="I3844" s="40">
        <v>0</v>
      </c>
      <c r="J3844" s="40">
        <v>24.530999999999999</v>
      </c>
      <c r="K3844" s="40">
        <v>0</v>
      </c>
      <c r="L3844" s="41">
        <v>24.530999999999999</v>
      </c>
    </row>
    <row r="3845" spans="2:12" x14ac:dyDescent="0.25">
      <c r="B3845" s="39" t="str">
        <f t="shared" ref="B3845:B3848" si="787">B3844</f>
        <v>172.31.125.54</v>
      </c>
      <c r="C3845" s="40" t="s">
        <v>2984</v>
      </c>
      <c r="D3845" s="40">
        <v>81527</v>
      </c>
      <c r="E3845" s="40">
        <v>82922</v>
      </c>
      <c r="F3845" s="40">
        <v>1395</v>
      </c>
      <c r="G3845" s="40">
        <v>0</v>
      </c>
      <c r="H3845" s="40">
        <v>0</v>
      </c>
      <c r="I3845" s="40">
        <v>0</v>
      </c>
      <c r="J3845" s="40">
        <v>25.807499999999997</v>
      </c>
      <c r="K3845" s="40">
        <v>0</v>
      </c>
      <c r="L3845" s="41">
        <v>25.807499999999997</v>
      </c>
    </row>
    <row r="3846" spans="2:12" x14ac:dyDescent="0.25">
      <c r="B3846" s="39" t="str">
        <f t="shared" si="787"/>
        <v>172.31.125.54</v>
      </c>
      <c r="C3846" s="40" t="s">
        <v>2985</v>
      </c>
      <c r="D3846" s="40">
        <v>82922</v>
      </c>
      <c r="E3846" s="40">
        <v>84685</v>
      </c>
      <c r="F3846" s="40">
        <v>1763</v>
      </c>
      <c r="G3846" s="40">
        <v>0</v>
      </c>
      <c r="H3846" s="40">
        <v>0</v>
      </c>
      <c r="I3846" s="40">
        <v>0</v>
      </c>
      <c r="J3846" s="40">
        <v>32.615499999999997</v>
      </c>
      <c r="K3846" s="40">
        <v>0</v>
      </c>
      <c r="L3846" s="41">
        <v>32.615499999999997</v>
      </c>
    </row>
    <row r="3847" spans="2:12" x14ac:dyDescent="0.25">
      <c r="B3847" s="39" t="str">
        <f t="shared" si="787"/>
        <v>172.31.125.54</v>
      </c>
      <c r="C3847" s="40" t="s">
        <v>2981</v>
      </c>
      <c r="D3847" s="40">
        <v>76403</v>
      </c>
      <c r="E3847" s="40">
        <v>77970</v>
      </c>
      <c r="F3847" s="40">
        <v>1567</v>
      </c>
      <c r="G3847" s="40">
        <v>0</v>
      </c>
      <c r="H3847" s="40">
        <v>0</v>
      </c>
      <c r="I3847" s="40">
        <v>0</v>
      </c>
      <c r="J3847" s="40">
        <v>28.9895</v>
      </c>
      <c r="K3847" s="40">
        <v>0</v>
      </c>
      <c r="L3847" s="41">
        <v>28.9895</v>
      </c>
    </row>
    <row r="3848" spans="2:12" x14ac:dyDescent="0.25">
      <c r="B3848" s="39" t="str">
        <f t="shared" si="787"/>
        <v>172.31.125.54</v>
      </c>
      <c r="C3848" s="40" t="s">
        <v>2982</v>
      </c>
      <c r="D3848" s="40">
        <v>77976</v>
      </c>
      <c r="E3848" s="40">
        <v>78961</v>
      </c>
      <c r="F3848" s="40">
        <v>985</v>
      </c>
      <c r="G3848" s="40">
        <v>0</v>
      </c>
      <c r="H3848" s="40">
        <v>0</v>
      </c>
      <c r="I3848" s="40">
        <v>0</v>
      </c>
      <c r="J3848" s="40">
        <v>18.2225</v>
      </c>
      <c r="K3848" s="40">
        <v>0</v>
      </c>
      <c r="L3848" s="41">
        <v>18.2225</v>
      </c>
    </row>
    <row r="3849" spans="2:12" x14ac:dyDescent="0.25">
      <c r="B3849" s="39" t="s">
        <v>792</v>
      </c>
      <c r="C3849" s="40" t="s">
        <v>2983</v>
      </c>
      <c r="D3849" s="40">
        <v>14206</v>
      </c>
      <c r="E3849" s="40">
        <v>14542</v>
      </c>
      <c r="F3849" s="40">
        <v>336</v>
      </c>
      <c r="G3849" s="40">
        <v>0</v>
      </c>
      <c r="H3849" s="40">
        <v>0</v>
      </c>
      <c r="I3849" s="40">
        <v>0</v>
      </c>
      <c r="J3849" s="40">
        <v>6.2159999999999993</v>
      </c>
      <c r="K3849" s="40">
        <v>0</v>
      </c>
      <c r="L3849" s="41">
        <v>6.2159999999999993</v>
      </c>
    </row>
    <row r="3850" spans="2:12" x14ac:dyDescent="0.25">
      <c r="B3850" s="39" t="str">
        <f t="shared" ref="B3850:B3853" si="788">B3849</f>
        <v>172.31.125.55</v>
      </c>
      <c r="C3850" s="40" t="s">
        <v>2984</v>
      </c>
      <c r="D3850" s="40">
        <v>14542</v>
      </c>
      <c r="E3850" s="40">
        <v>14930</v>
      </c>
      <c r="F3850" s="40">
        <v>388</v>
      </c>
      <c r="G3850" s="40">
        <v>0</v>
      </c>
      <c r="H3850" s="40">
        <v>0</v>
      </c>
      <c r="I3850" s="40">
        <v>0</v>
      </c>
      <c r="J3850" s="40">
        <v>7.1779999999999999</v>
      </c>
      <c r="K3850" s="40">
        <v>0</v>
      </c>
      <c r="L3850" s="41">
        <v>7.1779999999999999</v>
      </c>
    </row>
    <row r="3851" spans="2:12" x14ac:dyDescent="0.25">
      <c r="B3851" s="39" t="str">
        <f t="shared" si="788"/>
        <v>172.31.125.55</v>
      </c>
      <c r="C3851" s="40" t="s">
        <v>2985</v>
      </c>
      <c r="D3851" s="40">
        <v>14930</v>
      </c>
      <c r="E3851" s="40">
        <v>15368</v>
      </c>
      <c r="F3851" s="40">
        <v>438</v>
      </c>
      <c r="G3851" s="40">
        <v>0</v>
      </c>
      <c r="H3851" s="40">
        <v>0</v>
      </c>
      <c r="I3851" s="40">
        <v>0</v>
      </c>
      <c r="J3851" s="40">
        <v>8.1029999999999998</v>
      </c>
      <c r="K3851" s="40">
        <v>0</v>
      </c>
      <c r="L3851" s="41">
        <v>8.1029999999999998</v>
      </c>
    </row>
    <row r="3852" spans="2:12" x14ac:dyDescent="0.25">
      <c r="B3852" s="39" t="str">
        <f t="shared" si="788"/>
        <v>172.31.125.55</v>
      </c>
      <c r="C3852" s="40" t="s">
        <v>2981</v>
      </c>
      <c r="D3852" s="40">
        <v>13930</v>
      </c>
      <c r="E3852" s="40">
        <v>13998</v>
      </c>
      <c r="F3852" s="40">
        <v>68</v>
      </c>
      <c r="G3852" s="40">
        <v>0</v>
      </c>
      <c r="H3852" s="40">
        <v>0</v>
      </c>
      <c r="I3852" s="40">
        <v>0</v>
      </c>
      <c r="J3852" s="40">
        <v>1.258</v>
      </c>
      <c r="K3852" s="40">
        <v>0</v>
      </c>
      <c r="L3852" s="41">
        <v>1.258</v>
      </c>
    </row>
    <row r="3853" spans="2:12" x14ac:dyDescent="0.25">
      <c r="B3853" s="39" t="str">
        <f t="shared" si="788"/>
        <v>172.31.125.55</v>
      </c>
      <c r="C3853" s="40" t="s">
        <v>2982</v>
      </c>
      <c r="D3853" s="40">
        <v>13998</v>
      </c>
      <c r="E3853" s="40">
        <v>14132</v>
      </c>
      <c r="F3853" s="40">
        <v>134</v>
      </c>
      <c r="G3853" s="40">
        <v>0</v>
      </c>
      <c r="H3853" s="40">
        <v>0</v>
      </c>
      <c r="I3853" s="40">
        <v>0</v>
      </c>
      <c r="J3853" s="40">
        <v>2.4790000000000001</v>
      </c>
      <c r="K3853" s="40">
        <v>0</v>
      </c>
      <c r="L3853" s="41">
        <v>2.4790000000000001</v>
      </c>
    </row>
    <row r="3854" spans="2:12" x14ac:dyDescent="0.25">
      <c r="B3854" s="39" t="s">
        <v>1554</v>
      </c>
      <c r="C3854" s="40" t="s">
        <v>2983</v>
      </c>
      <c r="D3854" s="40">
        <v>12939</v>
      </c>
      <c r="E3854" s="40">
        <v>13257</v>
      </c>
      <c r="F3854" s="40">
        <v>318</v>
      </c>
      <c r="G3854" s="40">
        <v>0</v>
      </c>
      <c r="H3854" s="40">
        <v>0</v>
      </c>
      <c r="I3854" s="40">
        <v>0</v>
      </c>
      <c r="J3854" s="40">
        <v>5.883</v>
      </c>
      <c r="K3854" s="40">
        <v>0</v>
      </c>
      <c r="L3854" s="41">
        <v>5.883</v>
      </c>
    </row>
    <row r="3855" spans="2:12" x14ac:dyDescent="0.25">
      <c r="B3855" s="39" t="str">
        <f t="shared" ref="B3855:B3858" si="789">B3854</f>
        <v>172.31.126.18</v>
      </c>
      <c r="C3855" s="40" t="s">
        <v>2984</v>
      </c>
      <c r="D3855" s="40">
        <v>13258</v>
      </c>
      <c r="E3855" s="40">
        <v>13596</v>
      </c>
      <c r="F3855" s="40">
        <v>338</v>
      </c>
      <c r="G3855" s="40">
        <v>0</v>
      </c>
      <c r="H3855" s="40">
        <v>0</v>
      </c>
      <c r="I3855" s="40">
        <v>0</v>
      </c>
      <c r="J3855" s="40">
        <v>6.2530000000000001</v>
      </c>
      <c r="K3855" s="40">
        <v>0</v>
      </c>
      <c r="L3855" s="41">
        <v>6.2530000000000001</v>
      </c>
    </row>
    <row r="3856" spans="2:12" x14ac:dyDescent="0.25">
      <c r="B3856" s="39" t="str">
        <f t="shared" si="789"/>
        <v>172.31.126.18</v>
      </c>
      <c r="C3856" s="40" t="s">
        <v>2985</v>
      </c>
      <c r="D3856" s="40">
        <v>13609</v>
      </c>
      <c r="E3856" s="40">
        <v>14004</v>
      </c>
      <c r="F3856" s="40">
        <v>395</v>
      </c>
      <c r="G3856" s="40">
        <v>0</v>
      </c>
      <c r="H3856" s="40">
        <v>0</v>
      </c>
      <c r="I3856" s="40">
        <v>0</v>
      </c>
      <c r="J3856" s="40">
        <v>7.3074999999999992</v>
      </c>
      <c r="K3856" s="40">
        <v>0</v>
      </c>
      <c r="L3856" s="41">
        <v>7.3074999999999992</v>
      </c>
    </row>
    <row r="3857" spans="2:12" x14ac:dyDescent="0.25">
      <c r="B3857" s="39" t="str">
        <f t="shared" si="789"/>
        <v>172.31.126.18</v>
      </c>
      <c r="C3857" s="40" t="s">
        <v>2981</v>
      </c>
      <c r="D3857" s="40">
        <v>12043</v>
      </c>
      <c r="E3857" s="40">
        <v>12409</v>
      </c>
      <c r="F3857" s="40">
        <v>366</v>
      </c>
      <c r="G3857" s="40">
        <v>0</v>
      </c>
      <c r="H3857" s="40">
        <v>0</v>
      </c>
      <c r="I3857" s="40">
        <v>0</v>
      </c>
      <c r="J3857" s="40">
        <v>6.7709999999999999</v>
      </c>
      <c r="K3857" s="40">
        <v>0</v>
      </c>
      <c r="L3857" s="41">
        <v>6.7709999999999999</v>
      </c>
    </row>
    <row r="3858" spans="2:12" x14ac:dyDescent="0.25">
      <c r="B3858" s="39" t="str">
        <f t="shared" si="789"/>
        <v>172.31.126.18</v>
      </c>
      <c r="C3858" s="40" t="s">
        <v>2982</v>
      </c>
      <c r="D3858" s="40">
        <v>12419</v>
      </c>
      <c r="E3858" s="40">
        <v>12665</v>
      </c>
      <c r="F3858" s="40">
        <v>246</v>
      </c>
      <c r="G3858" s="40">
        <v>0</v>
      </c>
      <c r="H3858" s="40">
        <v>0</v>
      </c>
      <c r="I3858" s="40">
        <v>0</v>
      </c>
      <c r="J3858" s="40">
        <v>4.5510000000000002</v>
      </c>
      <c r="K3858" s="40">
        <v>0</v>
      </c>
      <c r="L3858" s="41">
        <v>4.5510000000000002</v>
      </c>
    </row>
    <row r="3859" spans="2:12" x14ac:dyDescent="0.25">
      <c r="B3859" s="39" t="s">
        <v>981</v>
      </c>
      <c r="C3859" s="40" t="s">
        <v>2983</v>
      </c>
      <c r="D3859" s="40">
        <v>6929</v>
      </c>
      <c r="E3859" s="40">
        <v>6969</v>
      </c>
      <c r="F3859" s="40">
        <v>40</v>
      </c>
      <c r="G3859" s="40">
        <v>18439</v>
      </c>
      <c r="H3859" s="40">
        <v>18683</v>
      </c>
      <c r="I3859" s="40">
        <v>244</v>
      </c>
      <c r="J3859" s="40">
        <v>0.74</v>
      </c>
      <c r="K3859" s="40">
        <v>20.740000000000002</v>
      </c>
      <c r="L3859" s="41">
        <v>21.48</v>
      </c>
    </row>
    <row r="3860" spans="2:12" x14ac:dyDescent="0.25">
      <c r="B3860" s="39" t="str">
        <f t="shared" ref="B3860:B3863" si="790">B3859</f>
        <v>172.31.126.24</v>
      </c>
      <c r="C3860" s="40" t="s">
        <v>2984</v>
      </c>
      <c r="D3860" s="40">
        <v>6969</v>
      </c>
      <c r="E3860" s="40">
        <v>7019</v>
      </c>
      <c r="F3860" s="40">
        <v>50</v>
      </c>
      <c r="G3860" s="40">
        <v>18683</v>
      </c>
      <c r="H3860" s="40">
        <v>18997</v>
      </c>
      <c r="I3860" s="40">
        <v>314</v>
      </c>
      <c r="J3860" s="40">
        <v>0.92499999999999993</v>
      </c>
      <c r="K3860" s="40">
        <v>26.69</v>
      </c>
      <c r="L3860" s="41">
        <v>27.615000000000002</v>
      </c>
    </row>
    <row r="3861" spans="2:12" x14ac:dyDescent="0.25">
      <c r="B3861" s="39" t="str">
        <f t="shared" si="790"/>
        <v>172.31.126.24</v>
      </c>
      <c r="C3861" s="40" t="s">
        <v>2985</v>
      </c>
      <c r="D3861" s="40">
        <v>7019</v>
      </c>
      <c r="E3861" s="40">
        <v>7032</v>
      </c>
      <c r="F3861" s="40">
        <v>13</v>
      </c>
      <c r="G3861" s="40">
        <v>18997</v>
      </c>
      <c r="H3861" s="40">
        <v>19210</v>
      </c>
      <c r="I3861" s="40">
        <v>213</v>
      </c>
      <c r="J3861" s="40">
        <v>0.24049999999999999</v>
      </c>
      <c r="K3861" s="40">
        <v>18.105</v>
      </c>
      <c r="L3861" s="41">
        <v>18.345500000000001</v>
      </c>
    </row>
    <row r="3862" spans="2:12" x14ac:dyDescent="0.25">
      <c r="B3862" s="39" t="str">
        <f t="shared" si="790"/>
        <v>172.31.126.24</v>
      </c>
      <c r="C3862" s="40" t="s">
        <v>2981</v>
      </c>
      <c r="D3862" s="40">
        <v>6428</v>
      </c>
      <c r="E3862" s="40">
        <v>6463</v>
      </c>
      <c r="F3862" s="40">
        <v>35</v>
      </c>
      <c r="G3862" s="40">
        <v>17702</v>
      </c>
      <c r="H3862" s="40">
        <v>17886</v>
      </c>
      <c r="I3862" s="40">
        <v>184</v>
      </c>
      <c r="J3862" s="40">
        <v>0.64749999999999996</v>
      </c>
      <c r="K3862" s="40">
        <v>15.64</v>
      </c>
      <c r="L3862" s="41">
        <v>16.287500000000001</v>
      </c>
    </row>
    <row r="3863" spans="2:12" x14ac:dyDescent="0.25">
      <c r="B3863" s="39" t="str">
        <f t="shared" si="790"/>
        <v>172.31.126.24</v>
      </c>
      <c r="C3863" s="40" t="s">
        <v>2982</v>
      </c>
      <c r="D3863" s="40">
        <v>6463</v>
      </c>
      <c r="E3863" s="40">
        <v>6851</v>
      </c>
      <c r="F3863" s="40">
        <v>388</v>
      </c>
      <c r="G3863" s="40">
        <v>17886</v>
      </c>
      <c r="H3863" s="40">
        <v>18310</v>
      </c>
      <c r="I3863" s="40">
        <v>424</v>
      </c>
      <c r="J3863" s="40">
        <v>7.1779999999999999</v>
      </c>
      <c r="K3863" s="40">
        <v>36.04</v>
      </c>
      <c r="L3863" s="41">
        <v>43.217999999999996</v>
      </c>
    </row>
    <row r="3864" spans="2:12" x14ac:dyDescent="0.25">
      <c r="B3864" s="39" t="s">
        <v>2335</v>
      </c>
      <c r="C3864" s="40" t="s">
        <v>2983</v>
      </c>
      <c r="D3864" s="40">
        <v>234</v>
      </c>
      <c r="E3864" s="40">
        <v>255</v>
      </c>
      <c r="F3864" s="40">
        <v>21</v>
      </c>
      <c r="G3864" s="40">
        <v>176</v>
      </c>
      <c r="H3864" s="40">
        <v>241</v>
      </c>
      <c r="I3864" s="40">
        <v>65</v>
      </c>
      <c r="J3864" s="40">
        <v>0.38849999999999996</v>
      </c>
      <c r="K3864" s="40">
        <v>5.5250000000000004</v>
      </c>
      <c r="L3864" s="41">
        <v>5.9135</v>
      </c>
    </row>
    <row r="3865" spans="2:12" x14ac:dyDescent="0.25">
      <c r="B3865" s="39" t="str">
        <f t="shared" ref="B3865:B3868" si="791">B3864</f>
        <v>172.31.127.38</v>
      </c>
      <c r="C3865" s="40" t="s">
        <v>2984</v>
      </c>
      <c r="D3865" s="40">
        <v>258</v>
      </c>
      <c r="E3865" s="40">
        <v>264</v>
      </c>
      <c r="F3865" s="40">
        <v>6</v>
      </c>
      <c r="G3865" s="40">
        <v>243</v>
      </c>
      <c r="H3865" s="40">
        <v>294</v>
      </c>
      <c r="I3865" s="40">
        <v>51</v>
      </c>
      <c r="J3865" s="40">
        <v>0.11099999999999999</v>
      </c>
      <c r="K3865" s="40">
        <v>4.335</v>
      </c>
      <c r="L3865" s="41">
        <v>4.4459999999999997</v>
      </c>
    </row>
    <row r="3866" spans="2:12" x14ac:dyDescent="0.25">
      <c r="B3866" s="39" t="str">
        <f t="shared" si="791"/>
        <v>172.31.127.38</v>
      </c>
      <c r="C3866" s="40" t="s">
        <v>2985</v>
      </c>
      <c r="D3866" s="40">
        <v>264</v>
      </c>
      <c r="E3866" s="40">
        <v>276</v>
      </c>
      <c r="F3866" s="40">
        <v>12</v>
      </c>
      <c r="G3866" s="40">
        <v>294</v>
      </c>
      <c r="H3866" s="40">
        <v>342</v>
      </c>
      <c r="I3866" s="40">
        <v>48</v>
      </c>
      <c r="J3866" s="40">
        <v>0.22199999999999998</v>
      </c>
      <c r="K3866" s="40">
        <v>4.08</v>
      </c>
      <c r="L3866" s="41">
        <v>4.3019999999999996</v>
      </c>
    </row>
    <row r="3867" spans="2:12" x14ac:dyDescent="0.25">
      <c r="B3867" s="39" t="str">
        <f t="shared" si="791"/>
        <v>172.31.127.38</v>
      </c>
      <c r="C3867" s="40" t="s">
        <v>2981</v>
      </c>
      <c r="D3867" s="40">
        <v>107</v>
      </c>
      <c r="E3867" s="40">
        <v>192</v>
      </c>
      <c r="F3867" s="40">
        <v>85</v>
      </c>
      <c r="G3867" s="40">
        <v>97</v>
      </c>
      <c r="H3867" s="40">
        <v>128</v>
      </c>
      <c r="I3867" s="40">
        <v>31</v>
      </c>
      <c r="J3867" s="40">
        <v>1.5725</v>
      </c>
      <c r="K3867" s="40">
        <v>2.6350000000000002</v>
      </c>
      <c r="L3867" s="41">
        <v>4.2075000000000005</v>
      </c>
    </row>
    <row r="3868" spans="2:12" x14ac:dyDescent="0.25">
      <c r="B3868" s="39" t="str">
        <f t="shared" si="791"/>
        <v>172.31.127.38</v>
      </c>
      <c r="C3868" s="40" t="s">
        <v>2982</v>
      </c>
      <c r="D3868" s="40">
        <v>193</v>
      </c>
      <c r="E3868" s="40">
        <v>211</v>
      </c>
      <c r="F3868" s="40">
        <v>18</v>
      </c>
      <c r="G3868" s="40">
        <v>128</v>
      </c>
      <c r="H3868" s="40">
        <v>149</v>
      </c>
      <c r="I3868" s="40">
        <v>21</v>
      </c>
      <c r="J3868" s="40">
        <v>0.33299999999999996</v>
      </c>
      <c r="K3868" s="40">
        <v>1.7850000000000001</v>
      </c>
      <c r="L3868" s="41">
        <v>2.1180000000000003</v>
      </c>
    </row>
    <row r="3869" spans="2:12" x14ac:dyDescent="0.25">
      <c r="B3869" s="39" t="s">
        <v>1619</v>
      </c>
      <c r="C3869" s="40" t="s">
        <v>2983</v>
      </c>
      <c r="D3869" s="40">
        <v>15358</v>
      </c>
      <c r="E3869" s="40">
        <v>15365</v>
      </c>
      <c r="F3869" s="40">
        <v>7</v>
      </c>
      <c r="G3869" s="40">
        <v>16218</v>
      </c>
      <c r="H3869" s="40">
        <v>16250</v>
      </c>
      <c r="I3869" s="40">
        <v>32</v>
      </c>
      <c r="J3869" s="40">
        <v>0.1295</v>
      </c>
      <c r="K3869" s="40">
        <v>2.72</v>
      </c>
      <c r="L3869" s="41">
        <v>2.8495000000000004</v>
      </c>
    </row>
    <row r="3870" spans="2:12" x14ac:dyDescent="0.25">
      <c r="B3870" s="39" t="str">
        <f t="shared" ref="B3870:B3873" si="792">B3869</f>
        <v>172.31.127.39</v>
      </c>
      <c r="C3870" s="40" t="s">
        <v>2984</v>
      </c>
      <c r="D3870" s="40">
        <v>15365</v>
      </c>
      <c r="E3870" s="40">
        <v>15391</v>
      </c>
      <c r="F3870" s="40">
        <v>26</v>
      </c>
      <c r="G3870" s="40">
        <v>16250</v>
      </c>
      <c r="H3870" s="40">
        <v>16301</v>
      </c>
      <c r="I3870" s="40">
        <v>51</v>
      </c>
      <c r="J3870" s="40">
        <v>0.48099999999999998</v>
      </c>
      <c r="K3870" s="40">
        <v>4.335</v>
      </c>
      <c r="L3870" s="41">
        <v>4.8159999999999998</v>
      </c>
    </row>
    <row r="3871" spans="2:12" x14ac:dyDescent="0.25">
      <c r="B3871" s="39" t="str">
        <f t="shared" si="792"/>
        <v>172.31.127.39</v>
      </c>
      <c r="C3871" s="40" t="s">
        <v>2985</v>
      </c>
      <c r="D3871" s="40">
        <v>15391</v>
      </c>
      <c r="E3871" s="40">
        <v>15394</v>
      </c>
      <c r="F3871" s="40">
        <v>3</v>
      </c>
      <c r="G3871" s="40">
        <v>16301</v>
      </c>
      <c r="H3871" s="40">
        <v>16308</v>
      </c>
      <c r="I3871" s="40">
        <v>7</v>
      </c>
      <c r="J3871" s="40">
        <v>5.5499999999999994E-2</v>
      </c>
      <c r="K3871" s="40">
        <v>0.59500000000000008</v>
      </c>
      <c r="L3871" s="41">
        <v>0.65050000000000008</v>
      </c>
    </row>
    <row r="3872" spans="2:12" x14ac:dyDescent="0.25">
      <c r="B3872" s="39" t="str">
        <f t="shared" si="792"/>
        <v>172.31.127.39</v>
      </c>
      <c r="C3872" s="40" t="s">
        <v>2981</v>
      </c>
      <c r="D3872" s="40">
        <v>15323</v>
      </c>
      <c r="E3872" s="40">
        <v>15323</v>
      </c>
      <c r="F3872" s="40">
        <v>0</v>
      </c>
      <c r="G3872" s="40">
        <v>16157</v>
      </c>
      <c r="H3872" s="40">
        <v>16181</v>
      </c>
      <c r="I3872" s="40">
        <v>24</v>
      </c>
      <c r="J3872" s="40">
        <v>0</v>
      </c>
      <c r="K3872" s="40">
        <v>2.04</v>
      </c>
      <c r="L3872" s="41">
        <v>2.04</v>
      </c>
    </row>
    <row r="3873" spans="2:12" x14ac:dyDescent="0.25">
      <c r="B3873" s="39" t="str">
        <f t="shared" si="792"/>
        <v>172.31.127.39</v>
      </c>
      <c r="C3873" s="40" t="s">
        <v>2982</v>
      </c>
      <c r="D3873" s="40">
        <v>15323</v>
      </c>
      <c r="E3873" s="40">
        <v>15325</v>
      </c>
      <c r="F3873" s="40">
        <v>2</v>
      </c>
      <c r="G3873" s="40">
        <v>16183</v>
      </c>
      <c r="H3873" s="40">
        <v>16205</v>
      </c>
      <c r="I3873" s="40">
        <v>22</v>
      </c>
      <c r="J3873" s="40">
        <v>3.6999999999999998E-2</v>
      </c>
      <c r="K3873" s="40">
        <v>1.87</v>
      </c>
      <c r="L3873" s="41">
        <v>1.907</v>
      </c>
    </row>
    <row r="3874" spans="2:12" x14ac:dyDescent="0.25">
      <c r="B3874" s="39" t="s">
        <v>2154</v>
      </c>
      <c r="C3874" s="40" t="s">
        <v>2983</v>
      </c>
      <c r="D3874" s="40">
        <v>110700</v>
      </c>
      <c r="E3874" s="40">
        <v>122338</v>
      </c>
      <c r="F3874" s="40">
        <v>11638</v>
      </c>
      <c r="G3874" s="40">
        <v>0</v>
      </c>
      <c r="H3874" s="40">
        <v>0</v>
      </c>
      <c r="I3874" s="40">
        <v>0</v>
      </c>
      <c r="J3874" s="40">
        <v>215.303</v>
      </c>
      <c r="K3874" s="40">
        <v>0</v>
      </c>
      <c r="L3874" s="41">
        <v>215.303</v>
      </c>
    </row>
    <row r="3875" spans="2:12" x14ac:dyDescent="0.25">
      <c r="B3875" s="39" t="str">
        <f t="shared" ref="B3875:B3878" si="793">B3874</f>
        <v>172.31.127.41</v>
      </c>
      <c r="C3875" s="40" t="s">
        <v>2984</v>
      </c>
      <c r="D3875" s="40">
        <v>123497</v>
      </c>
      <c r="E3875" s="40">
        <v>135763</v>
      </c>
      <c r="F3875" s="40">
        <v>12266</v>
      </c>
      <c r="G3875" s="40">
        <v>0</v>
      </c>
      <c r="H3875" s="40">
        <v>0</v>
      </c>
      <c r="I3875" s="40">
        <v>0</v>
      </c>
      <c r="J3875" s="40">
        <v>226.92099999999999</v>
      </c>
      <c r="K3875" s="40">
        <v>0</v>
      </c>
      <c r="L3875" s="41">
        <v>226.92099999999999</v>
      </c>
    </row>
    <row r="3876" spans="2:12" x14ac:dyDescent="0.25">
      <c r="B3876" s="39" t="str">
        <f t="shared" si="793"/>
        <v>172.31.127.41</v>
      </c>
      <c r="C3876" s="40" t="s">
        <v>2985</v>
      </c>
      <c r="D3876" s="40">
        <v>136458</v>
      </c>
      <c r="E3876" s="40">
        <v>146598</v>
      </c>
      <c r="F3876" s="40">
        <v>10140</v>
      </c>
      <c r="G3876" s="40">
        <v>0</v>
      </c>
      <c r="H3876" s="40">
        <v>0</v>
      </c>
      <c r="I3876" s="40">
        <v>0</v>
      </c>
      <c r="J3876" s="40">
        <v>187.59</v>
      </c>
      <c r="K3876" s="40">
        <v>0</v>
      </c>
      <c r="L3876" s="41">
        <v>187.59</v>
      </c>
    </row>
    <row r="3877" spans="2:12" x14ac:dyDescent="0.25">
      <c r="B3877" s="39" t="str">
        <f t="shared" si="793"/>
        <v>172.31.127.41</v>
      </c>
      <c r="C3877" s="40" t="s">
        <v>2981</v>
      </c>
      <c r="D3877" s="40">
        <v>76849</v>
      </c>
      <c r="E3877" s="40">
        <v>87800</v>
      </c>
      <c r="F3877" s="40">
        <v>10951</v>
      </c>
      <c r="G3877" s="40">
        <v>0</v>
      </c>
      <c r="H3877" s="40">
        <v>0</v>
      </c>
      <c r="I3877" s="40">
        <v>0</v>
      </c>
      <c r="J3877" s="40">
        <v>202.59349999999998</v>
      </c>
      <c r="K3877" s="40">
        <v>0</v>
      </c>
      <c r="L3877" s="41">
        <v>202.59349999999998</v>
      </c>
    </row>
    <row r="3878" spans="2:12" x14ac:dyDescent="0.25">
      <c r="B3878" s="39" t="str">
        <f t="shared" si="793"/>
        <v>172.31.127.41</v>
      </c>
      <c r="C3878" s="40" t="s">
        <v>2982</v>
      </c>
      <c r="D3878" s="40">
        <v>88025</v>
      </c>
      <c r="E3878" s="40">
        <v>100396</v>
      </c>
      <c r="F3878" s="40">
        <v>12371</v>
      </c>
      <c r="G3878" s="40">
        <v>0</v>
      </c>
      <c r="H3878" s="40">
        <v>0</v>
      </c>
      <c r="I3878" s="40">
        <v>0</v>
      </c>
      <c r="J3878" s="40">
        <v>228.86349999999999</v>
      </c>
      <c r="K3878" s="40">
        <v>0</v>
      </c>
      <c r="L3878" s="41">
        <v>228.86349999999999</v>
      </c>
    </row>
    <row r="3879" spans="2:12" x14ac:dyDescent="0.25">
      <c r="B3879" s="39" t="s">
        <v>156</v>
      </c>
      <c r="C3879" s="40" t="s">
        <v>2984</v>
      </c>
      <c r="D3879" s="40">
        <v>98</v>
      </c>
      <c r="E3879" s="40">
        <v>223</v>
      </c>
      <c r="F3879" s="40">
        <v>125</v>
      </c>
      <c r="G3879" s="40">
        <v>0</v>
      </c>
      <c r="H3879" s="40">
        <v>0</v>
      </c>
      <c r="I3879" s="40">
        <v>0</v>
      </c>
      <c r="J3879" s="40">
        <v>2.3125</v>
      </c>
      <c r="K3879" s="40">
        <v>0</v>
      </c>
      <c r="L3879" s="41">
        <v>2.3125</v>
      </c>
    </row>
    <row r="3880" spans="2:12" x14ac:dyDescent="0.25">
      <c r="B3880" s="39" t="str">
        <f t="shared" ref="B3880:B3882" si="794">B3879</f>
        <v>172.31.127.43</v>
      </c>
      <c r="C3880" s="40" t="s">
        <v>2985</v>
      </c>
      <c r="D3880" s="40">
        <v>267</v>
      </c>
      <c r="E3880" s="40">
        <v>2594</v>
      </c>
      <c r="F3880" s="40">
        <v>2327</v>
      </c>
      <c r="G3880" s="40">
        <v>0</v>
      </c>
      <c r="H3880" s="40">
        <v>0</v>
      </c>
      <c r="I3880" s="40">
        <v>0</v>
      </c>
      <c r="J3880" s="40">
        <v>43.049499999999995</v>
      </c>
      <c r="K3880" s="40">
        <v>0</v>
      </c>
      <c r="L3880" s="41">
        <v>43.049499999999995</v>
      </c>
    </row>
    <row r="3881" spans="2:12" x14ac:dyDescent="0.25">
      <c r="B3881" s="39" t="str">
        <f t="shared" si="794"/>
        <v>172.31.127.43</v>
      </c>
      <c r="C3881" s="40" t="s">
        <v>2981</v>
      </c>
      <c r="D3881" s="40">
        <v>412662</v>
      </c>
      <c r="E3881" s="40">
        <v>414482</v>
      </c>
      <c r="F3881" s="40">
        <v>1820</v>
      </c>
      <c r="G3881" s="40">
        <v>0</v>
      </c>
      <c r="H3881" s="40">
        <v>0</v>
      </c>
      <c r="I3881" s="40">
        <v>0</v>
      </c>
      <c r="J3881" s="40">
        <v>33.67</v>
      </c>
      <c r="K3881" s="40">
        <v>0</v>
      </c>
      <c r="L3881" s="41">
        <v>33.67</v>
      </c>
    </row>
    <row r="3882" spans="2:12" x14ac:dyDescent="0.25">
      <c r="B3882" s="39" t="str">
        <f t="shared" si="794"/>
        <v>172.31.127.43</v>
      </c>
      <c r="C3882" s="40" t="s">
        <v>2982</v>
      </c>
      <c r="D3882" s="40">
        <v>414482</v>
      </c>
      <c r="E3882" s="40">
        <v>414482</v>
      </c>
      <c r="F3882" s="40">
        <v>0</v>
      </c>
      <c r="G3882" s="40">
        <v>0</v>
      </c>
      <c r="H3882" s="40">
        <v>0</v>
      </c>
      <c r="I3882" s="40">
        <v>0</v>
      </c>
      <c r="J3882" s="40">
        <v>0</v>
      </c>
      <c r="K3882" s="40">
        <v>0</v>
      </c>
      <c r="L3882" s="41">
        <v>0</v>
      </c>
    </row>
    <row r="3883" spans="2:12" x14ac:dyDescent="0.25">
      <c r="B3883" s="39" t="s">
        <v>153</v>
      </c>
      <c r="C3883" s="40" t="s">
        <v>2983</v>
      </c>
      <c r="D3883" s="40">
        <v>336080</v>
      </c>
      <c r="E3883" s="40">
        <v>339072</v>
      </c>
      <c r="F3883" s="40">
        <v>2992</v>
      </c>
      <c r="G3883" s="40">
        <v>0</v>
      </c>
      <c r="H3883" s="40">
        <v>0</v>
      </c>
      <c r="I3883" s="40">
        <v>0</v>
      </c>
      <c r="J3883" s="40">
        <v>55.351999999999997</v>
      </c>
      <c r="K3883" s="40">
        <v>0</v>
      </c>
      <c r="L3883" s="41">
        <v>55.351999999999997</v>
      </c>
    </row>
    <row r="3884" spans="2:12" x14ac:dyDescent="0.25">
      <c r="B3884" s="39" t="str">
        <f t="shared" ref="B3884:B3887" si="795">B3883</f>
        <v>172.31.127.45</v>
      </c>
      <c r="C3884" s="40" t="s">
        <v>2984</v>
      </c>
      <c r="D3884" s="40">
        <v>339130</v>
      </c>
      <c r="E3884" s="40">
        <v>342867</v>
      </c>
      <c r="F3884" s="40">
        <v>3737</v>
      </c>
      <c r="G3884" s="40">
        <v>0</v>
      </c>
      <c r="H3884" s="40">
        <v>0</v>
      </c>
      <c r="I3884" s="40">
        <v>0</v>
      </c>
      <c r="J3884" s="40">
        <v>69.134500000000003</v>
      </c>
      <c r="K3884" s="40">
        <v>0</v>
      </c>
      <c r="L3884" s="41">
        <v>69.134500000000003</v>
      </c>
    </row>
    <row r="3885" spans="2:12" x14ac:dyDescent="0.25">
      <c r="B3885" s="39" t="str">
        <f t="shared" si="795"/>
        <v>172.31.127.45</v>
      </c>
      <c r="C3885" s="40" t="s">
        <v>2985</v>
      </c>
      <c r="D3885" s="40">
        <v>342953</v>
      </c>
      <c r="E3885" s="40">
        <v>346264</v>
      </c>
      <c r="F3885" s="40">
        <v>3311</v>
      </c>
      <c r="G3885" s="40">
        <v>0</v>
      </c>
      <c r="H3885" s="40">
        <v>0</v>
      </c>
      <c r="I3885" s="40">
        <v>0</v>
      </c>
      <c r="J3885" s="40">
        <v>61.253499999999995</v>
      </c>
      <c r="K3885" s="40">
        <v>0</v>
      </c>
      <c r="L3885" s="41">
        <v>61.253499999999995</v>
      </c>
    </row>
    <row r="3886" spans="2:12" x14ac:dyDescent="0.25">
      <c r="B3886" s="39" t="str">
        <f t="shared" si="795"/>
        <v>172.31.127.45</v>
      </c>
      <c r="C3886" s="40" t="s">
        <v>2981</v>
      </c>
      <c r="D3886" s="40">
        <v>328096</v>
      </c>
      <c r="E3886" s="40">
        <v>330760</v>
      </c>
      <c r="F3886" s="40">
        <v>2664</v>
      </c>
      <c r="G3886" s="40">
        <v>0</v>
      </c>
      <c r="H3886" s="40">
        <v>0</v>
      </c>
      <c r="I3886" s="40">
        <v>0</v>
      </c>
      <c r="J3886" s="40">
        <v>49.283999999999999</v>
      </c>
      <c r="K3886" s="40">
        <v>0</v>
      </c>
      <c r="L3886" s="41">
        <v>49.283999999999999</v>
      </c>
    </row>
    <row r="3887" spans="2:12" x14ac:dyDescent="0.25">
      <c r="B3887" s="39" t="str">
        <f t="shared" si="795"/>
        <v>172.31.127.45</v>
      </c>
      <c r="C3887" s="40" t="s">
        <v>2982</v>
      </c>
      <c r="D3887" s="40">
        <v>330827</v>
      </c>
      <c r="E3887" s="40">
        <v>333453</v>
      </c>
      <c r="F3887" s="40">
        <v>2626</v>
      </c>
      <c r="G3887" s="40">
        <v>0</v>
      </c>
      <c r="H3887" s="40">
        <v>0</v>
      </c>
      <c r="I3887" s="40">
        <v>0</v>
      </c>
      <c r="J3887" s="40">
        <v>48.580999999999996</v>
      </c>
      <c r="K3887" s="40">
        <v>0</v>
      </c>
      <c r="L3887" s="41">
        <v>48.580999999999996</v>
      </c>
    </row>
    <row r="3888" spans="2:12" x14ac:dyDescent="0.25">
      <c r="B3888" s="39" t="s">
        <v>2810</v>
      </c>
      <c r="C3888" s="40" t="s">
        <v>2983</v>
      </c>
      <c r="D3888" s="40">
        <v>207501</v>
      </c>
      <c r="E3888" s="40">
        <v>208418</v>
      </c>
      <c r="F3888" s="40">
        <v>917</v>
      </c>
      <c r="G3888" s="40">
        <v>0</v>
      </c>
      <c r="H3888" s="40">
        <v>0</v>
      </c>
      <c r="I3888" s="40">
        <v>0</v>
      </c>
      <c r="J3888" s="40">
        <v>16.964499999999997</v>
      </c>
      <c r="K3888" s="40">
        <v>0</v>
      </c>
      <c r="L3888" s="41">
        <v>16.964499999999997</v>
      </c>
    </row>
    <row r="3889" spans="2:12" x14ac:dyDescent="0.25">
      <c r="B3889" s="39" t="str">
        <f t="shared" ref="B3889:B3892" si="796">B3888</f>
        <v>172.31.127.56</v>
      </c>
      <c r="C3889" s="40" t="s">
        <v>2984</v>
      </c>
      <c r="D3889" s="40">
        <v>208433</v>
      </c>
      <c r="E3889" s="40">
        <v>209307</v>
      </c>
      <c r="F3889" s="40">
        <v>874</v>
      </c>
      <c r="G3889" s="40">
        <v>0</v>
      </c>
      <c r="H3889" s="40">
        <v>0</v>
      </c>
      <c r="I3889" s="40">
        <v>0</v>
      </c>
      <c r="J3889" s="40">
        <v>16.169</v>
      </c>
      <c r="K3889" s="40">
        <v>0</v>
      </c>
      <c r="L3889" s="41">
        <v>16.169</v>
      </c>
    </row>
    <row r="3890" spans="2:12" x14ac:dyDescent="0.25">
      <c r="B3890" s="39" t="str">
        <f t="shared" si="796"/>
        <v>172.31.127.56</v>
      </c>
      <c r="C3890" s="40" t="s">
        <v>2985</v>
      </c>
      <c r="D3890" s="40">
        <v>209309</v>
      </c>
      <c r="E3890" s="40">
        <v>210032</v>
      </c>
      <c r="F3890" s="40">
        <v>723</v>
      </c>
      <c r="G3890" s="40">
        <v>0</v>
      </c>
      <c r="H3890" s="40">
        <v>0</v>
      </c>
      <c r="I3890" s="40">
        <v>0</v>
      </c>
      <c r="J3890" s="40">
        <v>13.375499999999999</v>
      </c>
      <c r="K3890" s="40">
        <v>0</v>
      </c>
      <c r="L3890" s="41">
        <v>13.375499999999999</v>
      </c>
    </row>
    <row r="3891" spans="2:12" x14ac:dyDescent="0.25">
      <c r="B3891" s="39" t="str">
        <f t="shared" si="796"/>
        <v>172.31.127.56</v>
      </c>
      <c r="C3891" s="40" t="s">
        <v>2981</v>
      </c>
      <c r="D3891" s="40">
        <v>205386</v>
      </c>
      <c r="E3891" s="40">
        <v>206179</v>
      </c>
      <c r="F3891" s="40">
        <v>793</v>
      </c>
      <c r="G3891" s="40">
        <v>0</v>
      </c>
      <c r="H3891" s="40">
        <v>0</v>
      </c>
      <c r="I3891" s="40">
        <v>0</v>
      </c>
      <c r="J3891" s="40">
        <v>14.670499999999999</v>
      </c>
      <c r="K3891" s="40">
        <v>0</v>
      </c>
      <c r="L3891" s="41">
        <v>14.670499999999999</v>
      </c>
    </row>
    <row r="3892" spans="2:12" x14ac:dyDescent="0.25">
      <c r="B3892" s="39" t="str">
        <f t="shared" si="796"/>
        <v>172.31.127.56</v>
      </c>
      <c r="C3892" s="40" t="s">
        <v>2982</v>
      </c>
      <c r="D3892" s="40">
        <v>206191</v>
      </c>
      <c r="E3892" s="40">
        <v>206819</v>
      </c>
      <c r="F3892" s="40">
        <v>628</v>
      </c>
      <c r="G3892" s="40">
        <v>0</v>
      </c>
      <c r="H3892" s="40">
        <v>0</v>
      </c>
      <c r="I3892" s="40">
        <v>0</v>
      </c>
      <c r="J3892" s="40">
        <v>11.617999999999999</v>
      </c>
      <c r="K3892" s="40">
        <v>0</v>
      </c>
      <c r="L3892" s="41">
        <v>11.617999999999999</v>
      </c>
    </row>
    <row r="3893" spans="2:12" x14ac:dyDescent="0.25">
      <c r="B3893" s="39" t="s">
        <v>150</v>
      </c>
      <c r="C3893" s="40" t="s">
        <v>2983</v>
      </c>
      <c r="D3893" s="40">
        <v>27809</v>
      </c>
      <c r="E3893" s="40">
        <v>28010</v>
      </c>
      <c r="F3893" s="40">
        <v>201</v>
      </c>
      <c r="G3893" s="40">
        <v>0</v>
      </c>
      <c r="H3893" s="40">
        <v>0</v>
      </c>
      <c r="I3893" s="40">
        <v>0</v>
      </c>
      <c r="J3893" s="40">
        <v>3.7184999999999997</v>
      </c>
      <c r="K3893" s="40">
        <v>0</v>
      </c>
      <c r="L3893" s="41">
        <v>3.7184999999999997</v>
      </c>
    </row>
    <row r="3894" spans="2:12" x14ac:dyDescent="0.25">
      <c r="B3894" s="39" t="str">
        <f t="shared" ref="B3894:B3898" si="797">B3893</f>
        <v>172.31.127.59</v>
      </c>
      <c r="C3894" s="40" t="s">
        <v>2984</v>
      </c>
      <c r="D3894" s="40">
        <v>28011</v>
      </c>
      <c r="E3894" s="40">
        <v>28163</v>
      </c>
      <c r="F3894" s="40">
        <v>152</v>
      </c>
      <c r="G3894" s="40">
        <v>0</v>
      </c>
      <c r="H3894" s="40">
        <v>0</v>
      </c>
      <c r="I3894" s="40">
        <v>0</v>
      </c>
      <c r="J3894" s="40">
        <v>2.8119999999999998</v>
      </c>
      <c r="K3894" s="40">
        <v>0</v>
      </c>
      <c r="L3894" s="41">
        <v>2.8119999999999998</v>
      </c>
    </row>
    <row r="3895" spans="2:12" x14ac:dyDescent="0.25">
      <c r="B3895" s="39" t="str">
        <f t="shared" si="797"/>
        <v>172.31.127.59</v>
      </c>
      <c r="C3895" s="40" t="s">
        <v>2985</v>
      </c>
      <c r="D3895" s="40">
        <v>2</v>
      </c>
      <c r="E3895" s="40">
        <v>102</v>
      </c>
      <c r="F3895" s="40">
        <v>100</v>
      </c>
      <c r="G3895" s="40">
        <v>1</v>
      </c>
      <c r="H3895" s="40">
        <v>165</v>
      </c>
      <c r="I3895" s="40">
        <v>164</v>
      </c>
      <c r="J3895" s="40">
        <v>1.8499999999999999</v>
      </c>
      <c r="K3895" s="40">
        <v>13.940000000000001</v>
      </c>
      <c r="L3895" s="41">
        <v>15.790000000000001</v>
      </c>
    </row>
    <row r="3896" spans="2:12" x14ac:dyDescent="0.25">
      <c r="B3896" s="39" t="str">
        <f t="shared" si="797"/>
        <v>172.31.127.59</v>
      </c>
      <c r="C3896" s="40" t="str">
        <f>C3895</f>
        <v>March</v>
      </c>
      <c r="D3896" s="40">
        <v>28163</v>
      </c>
      <c r="E3896" s="40">
        <v>28185</v>
      </c>
      <c r="F3896" s="40">
        <v>22</v>
      </c>
      <c r="G3896" s="40">
        <v>0</v>
      </c>
      <c r="H3896" s="40">
        <v>0</v>
      </c>
      <c r="I3896" s="40">
        <v>0</v>
      </c>
      <c r="J3896" s="40">
        <v>0.40699999999999997</v>
      </c>
      <c r="K3896" s="40">
        <v>0</v>
      </c>
      <c r="L3896" s="41">
        <v>0.40699999999999997</v>
      </c>
    </row>
    <row r="3897" spans="2:12" x14ac:dyDescent="0.25">
      <c r="B3897" s="39" t="str">
        <f t="shared" si="797"/>
        <v>172.31.127.59</v>
      </c>
      <c r="C3897" s="40" t="s">
        <v>2981</v>
      </c>
      <c r="D3897" s="40">
        <v>27144</v>
      </c>
      <c r="E3897" s="40">
        <v>27350</v>
      </c>
      <c r="F3897" s="40">
        <v>206</v>
      </c>
      <c r="G3897" s="40">
        <v>0</v>
      </c>
      <c r="H3897" s="40">
        <v>0</v>
      </c>
      <c r="I3897" s="40">
        <v>0</v>
      </c>
      <c r="J3897" s="40">
        <v>3.8109999999999999</v>
      </c>
      <c r="K3897" s="40">
        <v>0</v>
      </c>
      <c r="L3897" s="41">
        <v>3.8109999999999999</v>
      </c>
    </row>
    <row r="3898" spans="2:12" x14ac:dyDescent="0.25">
      <c r="B3898" s="39" t="str">
        <f t="shared" si="797"/>
        <v>172.31.127.59</v>
      </c>
      <c r="C3898" s="40" t="s">
        <v>2982</v>
      </c>
      <c r="D3898" s="40">
        <v>27350</v>
      </c>
      <c r="E3898" s="40">
        <v>27571</v>
      </c>
      <c r="F3898" s="40">
        <v>221</v>
      </c>
      <c r="G3898" s="40">
        <v>0</v>
      </c>
      <c r="H3898" s="40">
        <v>0</v>
      </c>
      <c r="I3898" s="40">
        <v>0</v>
      </c>
      <c r="J3898" s="40">
        <v>4.0884999999999998</v>
      </c>
      <c r="K3898" s="40">
        <v>0</v>
      </c>
      <c r="L3898" s="41">
        <v>4.0884999999999998</v>
      </c>
    </row>
    <row r="3899" spans="2:12" x14ac:dyDescent="0.25">
      <c r="B3899" s="39" t="s">
        <v>520</v>
      </c>
      <c r="C3899" s="40" t="s">
        <v>2983</v>
      </c>
      <c r="D3899" s="40">
        <v>244727</v>
      </c>
      <c r="E3899" s="40">
        <v>244896</v>
      </c>
      <c r="F3899" s="40">
        <v>169</v>
      </c>
      <c r="G3899" s="40">
        <v>0</v>
      </c>
      <c r="H3899" s="40">
        <v>0</v>
      </c>
      <c r="I3899" s="40">
        <v>0</v>
      </c>
      <c r="J3899" s="40">
        <v>3.1265000000000001</v>
      </c>
      <c r="K3899" s="40">
        <v>0</v>
      </c>
      <c r="L3899" s="41">
        <v>3.1265000000000001</v>
      </c>
    </row>
    <row r="3900" spans="2:12" x14ac:dyDescent="0.25">
      <c r="B3900" s="39" t="str">
        <f t="shared" ref="B3900:B3903" si="798">B3899</f>
        <v>172.31.127.60</v>
      </c>
      <c r="C3900" s="40" t="s">
        <v>2984</v>
      </c>
      <c r="D3900" s="40">
        <v>244898</v>
      </c>
      <c r="E3900" s="40">
        <v>244925</v>
      </c>
      <c r="F3900" s="40">
        <v>27</v>
      </c>
      <c r="G3900" s="40">
        <v>0</v>
      </c>
      <c r="H3900" s="40">
        <v>0</v>
      </c>
      <c r="I3900" s="40">
        <v>0</v>
      </c>
      <c r="J3900" s="40">
        <v>0.4995</v>
      </c>
      <c r="K3900" s="40">
        <v>0</v>
      </c>
      <c r="L3900" s="41">
        <v>0.4995</v>
      </c>
    </row>
    <row r="3901" spans="2:12" x14ac:dyDescent="0.25">
      <c r="B3901" s="39" t="str">
        <f t="shared" si="798"/>
        <v>172.31.127.60</v>
      </c>
      <c r="C3901" s="40" t="s">
        <v>2985</v>
      </c>
      <c r="D3901" s="40">
        <v>244925</v>
      </c>
      <c r="E3901" s="40">
        <v>244965</v>
      </c>
      <c r="F3901" s="40">
        <v>40</v>
      </c>
      <c r="G3901" s="40">
        <v>0</v>
      </c>
      <c r="H3901" s="40">
        <v>0</v>
      </c>
      <c r="I3901" s="40">
        <v>0</v>
      </c>
      <c r="J3901" s="40">
        <v>0.74</v>
      </c>
      <c r="K3901" s="40">
        <v>0</v>
      </c>
      <c r="L3901" s="41">
        <v>0.74</v>
      </c>
    </row>
    <row r="3902" spans="2:12" x14ac:dyDescent="0.25">
      <c r="B3902" s="39" t="str">
        <f t="shared" si="798"/>
        <v>172.31.127.60</v>
      </c>
      <c r="C3902" s="40" t="s">
        <v>2981</v>
      </c>
      <c r="D3902" s="40">
        <v>244352</v>
      </c>
      <c r="E3902" s="40">
        <v>244503</v>
      </c>
      <c r="F3902" s="40">
        <v>151</v>
      </c>
      <c r="G3902" s="40">
        <v>0</v>
      </c>
      <c r="H3902" s="40">
        <v>0</v>
      </c>
      <c r="I3902" s="40">
        <v>0</v>
      </c>
      <c r="J3902" s="40">
        <v>2.7934999999999999</v>
      </c>
      <c r="K3902" s="40">
        <v>0</v>
      </c>
      <c r="L3902" s="41">
        <v>2.7934999999999999</v>
      </c>
    </row>
    <row r="3903" spans="2:12" x14ac:dyDescent="0.25">
      <c r="B3903" s="39" t="str">
        <f t="shared" si="798"/>
        <v>172.31.127.60</v>
      </c>
      <c r="C3903" s="40" t="s">
        <v>2982</v>
      </c>
      <c r="D3903" s="40">
        <v>244506</v>
      </c>
      <c r="E3903" s="40">
        <v>244587</v>
      </c>
      <c r="F3903" s="40">
        <v>81</v>
      </c>
      <c r="G3903" s="40">
        <v>0</v>
      </c>
      <c r="H3903" s="40">
        <v>0</v>
      </c>
      <c r="I3903" s="40">
        <v>0</v>
      </c>
      <c r="J3903" s="40">
        <v>1.4984999999999999</v>
      </c>
      <c r="K3903" s="40">
        <v>0</v>
      </c>
      <c r="L3903" s="41">
        <v>1.4984999999999999</v>
      </c>
    </row>
    <row r="3904" spans="2:12" x14ac:dyDescent="0.25">
      <c r="B3904" s="39" t="s">
        <v>1550</v>
      </c>
      <c r="C3904" s="40" t="s">
        <v>2983</v>
      </c>
      <c r="D3904" s="40">
        <v>80350</v>
      </c>
      <c r="E3904" s="40">
        <v>81699</v>
      </c>
      <c r="F3904" s="40">
        <v>1349</v>
      </c>
      <c r="G3904" s="40">
        <v>0</v>
      </c>
      <c r="H3904" s="40">
        <v>0</v>
      </c>
      <c r="I3904" s="40">
        <v>0</v>
      </c>
      <c r="J3904" s="40">
        <v>24.956499999999998</v>
      </c>
      <c r="K3904" s="40">
        <v>0</v>
      </c>
      <c r="L3904" s="41">
        <v>24.956499999999998</v>
      </c>
    </row>
    <row r="3905" spans="2:12" x14ac:dyDescent="0.25">
      <c r="B3905" s="39" t="str">
        <f t="shared" ref="B3905:B3908" si="799">B3904</f>
        <v>172.31.127.61</v>
      </c>
      <c r="C3905" s="40" t="s">
        <v>2984</v>
      </c>
      <c r="D3905" s="40">
        <v>81699</v>
      </c>
      <c r="E3905" s="40">
        <v>83617</v>
      </c>
      <c r="F3905" s="40">
        <v>1918</v>
      </c>
      <c r="G3905" s="40">
        <v>0</v>
      </c>
      <c r="H3905" s="40">
        <v>0</v>
      </c>
      <c r="I3905" s="40">
        <v>0</v>
      </c>
      <c r="J3905" s="40">
        <v>35.482999999999997</v>
      </c>
      <c r="K3905" s="40">
        <v>0</v>
      </c>
      <c r="L3905" s="41">
        <v>35.482999999999997</v>
      </c>
    </row>
    <row r="3906" spans="2:12" x14ac:dyDescent="0.25">
      <c r="B3906" s="39" t="str">
        <f t="shared" si="799"/>
        <v>172.31.127.61</v>
      </c>
      <c r="C3906" s="40" t="s">
        <v>2985</v>
      </c>
      <c r="D3906" s="40">
        <v>83663</v>
      </c>
      <c r="E3906" s="40">
        <v>86089</v>
      </c>
      <c r="F3906" s="40">
        <v>2426</v>
      </c>
      <c r="G3906" s="40">
        <v>0</v>
      </c>
      <c r="H3906" s="40">
        <v>0</v>
      </c>
      <c r="I3906" s="40">
        <v>0</v>
      </c>
      <c r="J3906" s="40">
        <v>44.881</v>
      </c>
      <c r="K3906" s="40">
        <v>0</v>
      </c>
      <c r="L3906" s="41">
        <v>44.881</v>
      </c>
    </row>
    <row r="3907" spans="2:12" x14ac:dyDescent="0.25">
      <c r="B3907" s="39" t="str">
        <f t="shared" si="799"/>
        <v>172.31.127.61</v>
      </c>
      <c r="C3907" s="40" t="s">
        <v>2981</v>
      </c>
      <c r="D3907" s="40">
        <v>76108</v>
      </c>
      <c r="E3907" s="40">
        <v>77428</v>
      </c>
      <c r="F3907" s="40">
        <v>1320</v>
      </c>
      <c r="G3907" s="40">
        <v>0</v>
      </c>
      <c r="H3907" s="40">
        <v>0</v>
      </c>
      <c r="I3907" s="40">
        <v>0</v>
      </c>
      <c r="J3907" s="40">
        <v>24.419999999999998</v>
      </c>
      <c r="K3907" s="40">
        <v>0</v>
      </c>
      <c r="L3907" s="41">
        <v>24.419999999999998</v>
      </c>
    </row>
    <row r="3908" spans="2:12" x14ac:dyDescent="0.25">
      <c r="B3908" s="39" t="str">
        <f t="shared" si="799"/>
        <v>172.31.127.61</v>
      </c>
      <c r="C3908" s="40" t="s">
        <v>2982</v>
      </c>
      <c r="D3908" s="40">
        <v>77514</v>
      </c>
      <c r="E3908" s="40">
        <v>78626</v>
      </c>
      <c r="F3908" s="40">
        <v>1112</v>
      </c>
      <c r="G3908" s="40">
        <v>0</v>
      </c>
      <c r="H3908" s="40">
        <v>0</v>
      </c>
      <c r="I3908" s="40">
        <v>0</v>
      </c>
      <c r="J3908" s="40">
        <v>20.571999999999999</v>
      </c>
      <c r="K3908" s="40">
        <v>0</v>
      </c>
      <c r="L3908" s="41">
        <v>20.571999999999999</v>
      </c>
    </row>
    <row r="3909" spans="2:12" x14ac:dyDescent="0.25">
      <c r="B3909" s="39" t="s">
        <v>1596</v>
      </c>
      <c r="C3909" s="40" t="s">
        <v>2983</v>
      </c>
      <c r="D3909" s="40">
        <v>8845</v>
      </c>
      <c r="E3909" s="40">
        <v>8951</v>
      </c>
      <c r="F3909" s="40">
        <v>106</v>
      </c>
      <c r="G3909" s="40">
        <v>0</v>
      </c>
      <c r="H3909" s="40">
        <v>0</v>
      </c>
      <c r="I3909" s="40">
        <v>0</v>
      </c>
      <c r="J3909" s="40">
        <v>1.9609999999999999</v>
      </c>
      <c r="K3909" s="40">
        <v>0</v>
      </c>
      <c r="L3909" s="41">
        <v>1.9609999999999999</v>
      </c>
    </row>
    <row r="3910" spans="2:12" x14ac:dyDescent="0.25">
      <c r="B3910" s="39" t="str">
        <f t="shared" ref="B3910:B3913" si="800">B3909</f>
        <v>172.31.127.63</v>
      </c>
      <c r="C3910" s="40" t="s">
        <v>2984</v>
      </c>
      <c r="D3910" s="40">
        <v>8951</v>
      </c>
      <c r="E3910" s="40">
        <v>9141</v>
      </c>
      <c r="F3910" s="40">
        <v>190</v>
      </c>
      <c r="G3910" s="40">
        <v>0</v>
      </c>
      <c r="H3910" s="40">
        <v>0</v>
      </c>
      <c r="I3910" s="40">
        <v>0</v>
      </c>
      <c r="J3910" s="40">
        <v>3.5149999999999997</v>
      </c>
      <c r="K3910" s="40">
        <v>0</v>
      </c>
      <c r="L3910" s="41">
        <v>3.5149999999999997</v>
      </c>
    </row>
    <row r="3911" spans="2:12" x14ac:dyDescent="0.25">
      <c r="B3911" s="39" t="str">
        <f t="shared" si="800"/>
        <v>172.31.127.63</v>
      </c>
      <c r="C3911" s="40" t="s">
        <v>2985</v>
      </c>
      <c r="D3911" s="40">
        <v>9141</v>
      </c>
      <c r="E3911" s="40">
        <v>9226</v>
      </c>
      <c r="F3911" s="40">
        <v>85</v>
      </c>
      <c r="G3911" s="40">
        <v>0</v>
      </c>
      <c r="H3911" s="40">
        <v>0</v>
      </c>
      <c r="I3911" s="40">
        <v>0</v>
      </c>
      <c r="J3911" s="40">
        <v>1.5725</v>
      </c>
      <c r="K3911" s="40">
        <v>0</v>
      </c>
      <c r="L3911" s="41">
        <v>1.5725</v>
      </c>
    </row>
    <row r="3912" spans="2:12" x14ac:dyDescent="0.25">
      <c r="B3912" s="39" t="str">
        <f t="shared" si="800"/>
        <v>172.31.127.63</v>
      </c>
      <c r="C3912" s="40" t="s">
        <v>2981</v>
      </c>
      <c r="D3912" s="40">
        <v>8582</v>
      </c>
      <c r="E3912" s="40">
        <v>8670</v>
      </c>
      <c r="F3912" s="40">
        <v>88</v>
      </c>
      <c r="G3912" s="40">
        <v>0</v>
      </c>
      <c r="H3912" s="40">
        <v>0</v>
      </c>
      <c r="I3912" s="40">
        <v>0</v>
      </c>
      <c r="J3912" s="40">
        <v>1.6279999999999999</v>
      </c>
      <c r="K3912" s="40">
        <v>0</v>
      </c>
      <c r="L3912" s="41">
        <v>1.6279999999999999</v>
      </c>
    </row>
    <row r="3913" spans="2:12" x14ac:dyDescent="0.25">
      <c r="B3913" s="39" t="str">
        <f t="shared" si="800"/>
        <v>172.31.127.63</v>
      </c>
      <c r="C3913" s="40" t="s">
        <v>2982</v>
      </c>
      <c r="D3913" s="40">
        <v>8671</v>
      </c>
      <c r="E3913" s="40">
        <v>8720</v>
      </c>
      <c r="F3913" s="40">
        <v>49</v>
      </c>
      <c r="G3913" s="40">
        <v>0</v>
      </c>
      <c r="H3913" s="40">
        <v>0</v>
      </c>
      <c r="I3913" s="40">
        <v>0</v>
      </c>
      <c r="J3913" s="40">
        <v>0.90649999999999997</v>
      </c>
      <c r="K3913" s="40">
        <v>0</v>
      </c>
      <c r="L3913" s="41">
        <v>0.90649999999999997</v>
      </c>
    </row>
    <row r="3914" spans="2:12" x14ac:dyDescent="0.25">
      <c r="B3914" s="39" t="s">
        <v>174</v>
      </c>
      <c r="C3914" s="40" t="s">
        <v>2983</v>
      </c>
      <c r="D3914" s="40">
        <v>47842</v>
      </c>
      <c r="E3914" s="40">
        <v>48657</v>
      </c>
      <c r="F3914" s="40">
        <v>815</v>
      </c>
      <c r="G3914" s="40">
        <v>69476</v>
      </c>
      <c r="H3914" s="40">
        <v>70496</v>
      </c>
      <c r="I3914" s="40">
        <v>1020</v>
      </c>
      <c r="J3914" s="40">
        <v>15.077499999999999</v>
      </c>
      <c r="K3914" s="40">
        <v>86.7</v>
      </c>
      <c r="L3914" s="41">
        <v>101.7775</v>
      </c>
    </row>
    <row r="3915" spans="2:12" x14ac:dyDescent="0.25">
      <c r="B3915" s="39" t="str">
        <f t="shared" ref="B3915:B3918" si="801">B3914</f>
        <v>172.31.131.41</v>
      </c>
      <c r="C3915" s="40" t="s">
        <v>2984</v>
      </c>
      <c r="D3915" s="40">
        <v>48672</v>
      </c>
      <c r="E3915" s="40">
        <v>49399</v>
      </c>
      <c r="F3915" s="40">
        <v>727</v>
      </c>
      <c r="G3915" s="40">
        <v>70528</v>
      </c>
      <c r="H3915" s="40">
        <v>71593</v>
      </c>
      <c r="I3915" s="40">
        <v>1065</v>
      </c>
      <c r="J3915" s="40">
        <v>13.449499999999999</v>
      </c>
      <c r="K3915" s="40">
        <v>90.525000000000006</v>
      </c>
      <c r="L3915" s="41">
        <v>103.97450000000001</v>
      </c>
    </row>
    <row r="3916" spans="2:12" x14ac:dyDescent="0.25">
      <c r="B3916" s="39" t="str">
        <f t="shared" si="801"/>
        <v>172.31.131.41</v>
      </c>
      <c r="C3916" s="40" t="s">
        <v>2985</v>
      </c>
      <c r="D3916" s="40">
        <v>49416</v>
      </c>
      <c r="E3916" s="40">
        <v>50130</v>
      </c>
      <c r="F3916" s="40">
        <v>714</v>
      </c>
      <c r="G3916" s="40">
        <v>71616</v>
      </c>
      <c r="H3916" s="40">
        <v>72582</v>
      </c>
      <c r="I3916" s="40">
        <v>966</v>
      </c>
      <c r="J3916" s="40">
        <v>13.209</v>
      </c>
      <c r="K3916" s="40">
        <v>82.11</v>
      </c>
      <c r="L3916" s="41">
        <v>95.319000000000003</v>
      </c>
    </row>
    <row r="3917" spans="2:12" x14ac:dyDescent="0.25">
      <c r="B3917" s="39" t="str">
        <f t="shared" si="801"/>
        <v>172.31.131.41</v>
      </c>
      <c r="C3917" s="40" t="s">
        <v>2981</v>
      </c>
      <c r="D3917" s="40">
        <v>45798</v>
      </c>
      <c r="E3917" s="40">
        <v>46544</v>
      </c>
      <c r="F3917" s="40">
        <v>746</v>
      </c>
      <c r="G3917" s="40">
        <v>66437</v>
      </c>
      <c r="H3917" s="40">
        <v>67684</v>
      </c>
      <c r="I3917" s="40">
        <v>1247</v>
      </c>
      <c r="J3917" s="40">
        <v>13.801</v>
      </c>
      <c r="K3917" s="40">
        <v>105.995</v>
      </c>
      <c r="L3917" s="41">
        <v>119.79600000000001</v>
      </c>
    </row>
    <row r="3918" spans="2:12" x14ac:dyDescent="0.25">
      <c r="B3918" s="39" t="str">
        <f t="shared" si="801"/>
        <v>172.31.131.41</v>
      </c>
      <c r="C3918" s="40" t="s">
        <v>2982</v>
      </c>
      <c r="D3918" s="40">
        <v>46564</v>
      </c>
      <c r="E3918" s="40">
        <v>47089</v>
      </c>
      <c r="F3918" s="40">
        <v>525</v>
      </c>
      <c r="G3918" s="40">
        <v>67735</v>
      </c>
      <c r="H3918" s="40">
        <v>68641</v>
      </c>
      <c r="I3918" s="40">
        <v>906</v>
      </c>
      <c r="J3918" s="40">
        <v>9.7125000000000004</v>
      </c>
      <c r="K3918" s="40">
        <v>77.010000000000005</v>
      </c>
      <c r="L3918" s="41">
        <v>86.722500000000011</v>
      </c>
    </row>
    <row r="3919" spans="2:12" x14ac:dyDescent="0.25">
      <c r="B3919" s="39" t="s">
        <v>322</v>
      </c>
      <c r="C3919" s="40" t="s">
        <v>2983</v>
      </c>
      <c r="D3919" s="40">
        <v>350055</v>
      </c>
      <c r="E3919" s="40">
        <v>350821</v>
      </c>
      <c r="F3919" s="40">
        <v>766</v>
      </c>
      <c r="G3919" s="40">
        <v>0</v>
      </c>
      <c r="H3919" s="40">
        <v>0</v>
      </c>
      <c r="I3919" s="40">
        <v>0</v>
      </c>
      <c r="J3919" s="40">
        <v>14.170999999999999</v>
      </c>
      <c r="K3919" s="40">
        <v>0</v>
      </c>
      <c r="L3919" s="41">
        <v>14.170999999999999</v>
      </c>
    </row>
    <row r="3920" spans="2:12" x14ac:dyDescent="0.25">
      <c r="B3920" s="39" t="str">
        <f t="shared" ref="B3920:B3923" si="802">B3919</f>
        <v>172.31.131.42</v>
      </c>
      <c r="C3920" s="40" t="s">
        <v>2984</v>
      </c>
      <c r="D3920" s="40">
        <v>350837</v>
      </c>
      <c r="E3920" s="40">
        <v>351642</v>
      </c>
      <c r="F3920" s="40">
        <v>805</v>
      </c>
      <c r="G3920" s="40">
        <v>0</v>
      </c>
      <c r="H3920" s="40">
        <v>0</v>
      </c>
      <c r="I3920" s="40">
        <v>0</v>
      </c>
      <c r="J3920" s="40">
        <v>14.8925</v>
      </c>
      <c r="K3920" s="40">
        <v>0</v>
      </c>
      <c r="L3920" s="41">
        <v>14.8925</v>
      </c>
    </row>
    <row r="3921" spans="2:12" x14ac:dyDescent="0.25">
      <c r="B3921" s="39" t="str">
        <f t="shared" si="802"/>
        <v>172.31.131.42</v>
      </c>
      <c r="C3921" s="40" t="s">
        <v>2985</v>
      </c>
      <c r="D3921" s="40">
        <v>351652</v>
      </c>
      <c r="E3921" s="40">
        <v>352448</v>
      </c>
      <c r="F3921" s="40">
        <v>796</v>
      </c>
      <c r="G3921" s="40">
        <v>0</v>
      </c>
      <c r="H3921" s="40">
        <v>0</v>
      </c>
      <c r="I3921" s="40">
        <v>0</v>
      </c>
      <c r="J3921" s="40">
        <v>14.725999999999999</v>
      </c>
      <c r="K3921" s="40">
        <v>0</v>
      </c>
      <c r="L3921" s="41">
        <v>14.725999999999999</v>
      </c>
    </row>
    <row r="3922" spans="2:12" x14ac:dyDescent="0.25">
      <c r="B3922" s="39" t="str">
        <f t="shared" si="802"/>
        <v>172.31.131.42</v>
      </c>
      <c r="C3922" s="40" t="s">
        <v>2981</v>
      </c>
      <c r="D3922" s="40">
        <v>348180</v>
      </c>
      <c r="E3922" s="40">
        <v>348907</v>
      </c>
      <c r="F3922" s="40">
        <v>727</v>
      </c>
      <c r="G3922" s="40">
        <v>0</v>
      </c>
      <c r="H3922" s="40">
        <v>0</v>
      </c>
      <c r="I3922" s="40">
        <v>0</v>
      </c>
      <c r="J3922" s="40">
        <v>13.449499999999999</v>
      </c>
      <c r="K3922" s="40">
        <v>0</v>
      </c>
      <c r="L3922" s="41">
        <v>13.449499999999999</v>
      </c>
    </row>
    <row r="3923" spans="2:12" x14ac:dyDescent="0.25">
      <c r="B3923" s="39" t="str">
        <f t="shared" si="802"/>
        <v>172.31.131.42</v>
      </c>
      <c r="C3923" s="40" t="s">
        <v>2982</v>
      </c>
      <c r="D3923" s="40">
        <v>348972</v>
      </c>
      <c r="E3923" s="40">
        <v>349430</v>
      </c>
      <c r="F3923" s="40">
        <v>458</v>
      </c>
      <c r="G3923" s="40">
        <v>0</v>
      </c>
      <c r="H3923" s="40">
        <v>0</v>
      </c>
      <c r="I3923" s="40">
        <v>0</v>
      </c>
      <c r="J3923" s="40">
        <v>8.472999999999999</v>
      </c>
      <c r="K3923" s="40">
        <v>0</v>
      </c>
      <c r="L3923" s="41">
        <v>8.472999999999999</v>
      </c>
    </row>
    <row r="3924" spans="2:12" x14ac:dyDescent="0.25">
      <c r="B3924" s="39" t="s">
        <v>1971</v>
      </c>
      <c r="C3924" s="40" t="s">
        <v>2983</v>
      </c>
      <c r="D3924" s="40">
        <v>149926</v>
      </c>
      <c r="E3924" s="40">
        <v>152919</v>
      </c>
      <c r="F3924" s="40">
        <v>2993</v>
      </c>
      <c r="G3924" s="40">
        <v>0</v>
      </c>
      <c r="H3924" s="40">
        <v>0</v>
      </c>
      <c r="I3924" s="40">
        <v>0</v>
      </c>
      <c r="J3924" s="40">
        <v>55.3705</v>
      </c>
      <c r="K3924" s="40">
        <v>0</v>
      </c>
      <c r="L3924" s="41">
        <v>55.3705</v>
      </c>
    </row>
    <row r="3925" spans="2:12" x14ac:dyDescent="0.25">
      <c r="B3925" s="39" t="str">
        <f t="shared" ref="B3925:B3928" si="803">B3924</f>
        <v>172.31.131.43</v>
      </c>
      <c r="C3925" s="40" t="s">
        <v>2984</v>
      </c>
      <c r="D3925" s="40">
        <v>152951</v>
      </c>
      <c r="E3925" s="40">
        <v>156115</v>
      </c>
      <c r="F3925" s="40">
        <v>3164</v>
      </c>
      <c r="G3925" s="40">
        <v>0</v>
      </c>
      <c r="H3925" s="40">
        <v>0</v>
      </c>
      <c r="I3925" s="40">
        <v>0</v>
      </c>
      <c r="J3925" s="40">
        <v>58.533999999999999</v>
      </c>
      <c r="K3925" s="40">
        <v>0</v>
      </c>
      <c r="L3925" s="41">
        <v>58.533999999999999</v>
      </c>
    </row>
    <row r="3926" spans="2:12" x14ac:dyDescent="0.25">
      <c r="B3926" s="39" t="str">
        <f t="shared" si="803"/>
        <v>172.31.131.43</v>
      </c>
      <c r="C3926" s="40" t="s">
        <v>2985</v>
      </c>
      <c r="D3926" s="40">
        <v>156211</v>
      </c>
      <c r="E3926" s="40">
        <v>159489</v>
      </c>
      <c r="F3926" s="40">
        <v>3278</v>
      </c>
      <c r="G3926" s="40">
        <v>0</v>
      </c>
      <c r="H3926" s="40">
        <v>0</v>
      </c>
      <c r="I3926" s="40">
        <v>0</v>
      </c>
      <c r="J3926" s="40">
        <v>60.642999999999994</v>
      </c>
      <c r="K3926" s="40">
        <v>0</v>
      </c>
      <c r="L3926" s="41">
        <v>60.642999999999994</v>
      </c>
    </row>
    <row r="3927" spans="2:12" x14ac:dyDescent="0.25">
      <c r="B3927" s="39" t="str">
        <f t="shared" si="803"/>
        <v>172.31.131.43</v>
      </c>
      <c r="C3927" s="40" t="s">
        <v>2981</v>
      </c>
      <c r="D3927" s="40">
        <v>142470</v>
      </c>
      <c r="E3927" s="40">
        <v>145204</v>
      </c>
      <c r="F3927" s="40">
        <v>2734</v>
      </c>
      <c r="G3927" s="40">
        <v>0</v>
      </c>
      <c r="H3927" s="40">
        <v>0</v>
      </c>
      <c r="I3927" s="40">
        <v>0</v>
      </c>
      <c r="J3927" s="40">
        <v>50.579000000000001</v>
      </c>
      <c r="K3927" s="40">
        <v>0</v>
      </c>
      <c r="L3927" s="41">
        <v>50.579000000000001</v>
      </c>
    </row>
    <row r="3928" spans="2:12" x14ac:dyDescent="0.25">
      <c r="B3928" s="39" t="str">
        <f t="shared" si="803"/>
        <v>172.31.131.43</v>
      </c>
      <c r="C3928" s="40" t="s">
        <v>2982</v>
      </c>
      <c r="D3928" s="40">
        <v>145499</v>
      </c>
      <c r="E3928" s="40">
        <v>147923</v>
      </c>
      <c r="F3928" s="40">
        <v>2424</v>
      </c>
      <c r="G3928" s="40">
        <v>0</v>
      </c>
      <c r="H3928" s="40">
        <v>0</v>
      </c>
      <c r="I3928" s="40">
        <v>0</v>
      </c>
      <c r="J3928" s="40">
        <v>44.844000000000001</v>
      </c>
      <c r="K3928" s="40">
        <v>0</v>
      </c>
      <c r="L3928" s="41">
        <v>44.844000000000001</v>
      </c>
    </row>
    <row r="3929" spans="2:12" x14ac:dyDescent="0.25">
      <c r="B3929" s="39" t="s">
        <v>1634</v>
      </c>
      <c r="C3929" s="40" t="s">
        <v>2983</v>
      </c>
      <c r="D3929" s="40">
        <v>5404</v>
      </c>
      <c r="E3929" s="40">
        <v>5634</v>
      </c>
      <c r="F3929" s="40">
        <v>230</v>
      </c>
      <c r="G3929" s="40">
        <v>0</v>
      </c>
      <c r="H3929" s="40">
        <v>0</v>
      </c>
      <c r="I3929" s="40">
        <v>0</v>
      </c>
      <c r="J3929" s="40">
        <v>4.2549999999999999</v>
      </c>
      <c r="K3929" s="40">
        <v>0</v>
      </c>
      <c r="L3929" s="41">
        <v>4.2549999999999999</v>
      </c>
    </row>
    <row r="3930" spans="2:12" x14ac:dyDescent="0.25">
      <c r="B3930" s="39" t="str">
        <f t="shared" ref="B3930:B3933" si="804">B3929</f>
        <v>172.31.131.44</v>
      </c>
      <c r="C3930" s="40" t="s">
        <v>2984</v>
      </c>
      <c r="D3930" s="40">
        <v>5634</v>
      </c>
      <c r="E3930" s="40">
        <v>5924</v>
      </c>
      <c r="F3930" s="40">
        <v>290</v>
      </c>
      <c r="G3930" s="40">
        <v>0</v>
      </c>
      <c r="H3930" s="40">
        <v>0</v>
      </c>
      <c r="I3930" s="40">
        <v>0</v>
      </c>
      <c r="J3930" s="40">
        <v>5.3649999999999993</v>
      </c>
      <c r="K3930" s="40">
        <v>0</v>
      </c>
      <c r="L3930" s="41">
        <v>5.3649999999999993</v>
      </c>
    </row>
    <row r="3931" spans="2:12" x14ac:dyDescent="0.25">
      <c r="B3931" s="39" t="str">
        <f t="shared" si="804"/>
        <v>172.31.131.44</v>
      </c>
      <c r="C3931" s="40" t="s">
        <v>2985</v>
      </c>
      <c r="D3931" s="40">
        <v>5924</v>
      </c>
      <c r="E3931" s="40">
        <v>6269</v>
      </c>
      <c r="F3931" s="40">
        <v>345</v>
      </c>
      <c r="G3931" s="40">
        <v>0</v>
      </c>
      <c r="H3931" s="40">
        <v>0</v>
      </c>
      <c r="I3931" s="40">
        <v>0</v>
      </c>
      <c r="J3931" s="40">
        <v>6.3824999999999994</v>
      </c>
      <c r="K3931" s="40">
        <v>0</v>
      </c>
      <c r="L3931" s="41">
        <v>6.3824999999999994</v>
      </c>
    </row>
    <row r="3932" spans="2:12" x14ac:dyDescent="0.25">
      <c r="B3932" s="39" t="str">
        <f t="shared" si="804"/>
        <v>172.31.131.44</v>
      </c>
      <c r="C3932" s="40" t="s">
        <v>2981</v>
      </c>
      <c r="D3932" s="40">
        <v>4798</v>
      </c>
      <c r="E3932" s="40">
        <v>5036</v>
      </c>
      <c r="F3932" s="40">
        <v>238</v>
      </c>
      <c r="G3932" s="40">
        <v>0</v>
      </c>
      <c r="H3932" s="40">
        <v>0</v>
      </c>
      <c r="I3932" s="40">
        <v>0</v>
      </c>
      <c r="J3932" s="40">
        <v>4.4029999999999996</v>
      </c>
      <c r="K3932" s="40">
        <v>0</v>
      </c>
      <c r="L3932" s="41">
        <v>4.4029999999999996</v>
      </c>
    </row>
    <row r="3933" spans="2:12" x14ac:dyDescent="0.25">
      <c r="B3933" s="39" t="str">
        <f t="shared" si="804"/>
        <v>172.31.131.44</v>
      </c>
      <c r="C3933" s="40" t="s">
        <v>2982</v>
      </c>
      <c r="D3933" s="40">
        <v>5036</v>
      </c>
      <c r="E3933" s="40">
        <v>5249</v>
      </c>
      <c r="F3933" s="40">
        <v>213</v>
      </c>
      <c r="G3933" s="40">
        <v>0</v>
      </c>
      <c r="H3933" s="40">
        <v>0</v>
      </c>
      <c r="I3933" s="40">
        <v>0</v>
      </c>
      <c r="J3933" s="40">
        <v>3.9404999999999997</v>
      </c>
      <c r="K3933" s="40">
        <v>0</v>
      </c>
      <c r="L3933" s="41">
        <v>3.9404999999999997</v>
      </c>
    </row>
    <row r="3934" spans="2:12" x14ac:dyDescent="0.25">
      <c r="B3934" s="39" t="s">
        <v>1560</v>
      </c>
      <c r="C3934" s="40" t="s">
        <v>2983</v>
      </c>
      <c r="D3934" s="40">
        <v>14</v>
      </c>
      <c r="E3934" s="40">
        <v>14</v>
      </c>
      <c r="F3934" s="40">
        <v>0</v>
      </c>
      <c r="G3934" s="40">
        <v>3319</v>
      </c>
      <c r="H3934" s="40">
        <v>3485</v>
      </c>
      <c r="I3934" s="40">
        <v>166</v>
      </c>
      <c r="J3934" s="40">
        <v>0</v>
      </c>
      <c r="K3934" s="40">
        <v>14.110000000000001</v>
      </c>
      <c r="L3934" s="41">
        <v>14.110000000000001</v>
      </c>
    </row>
    <row r="3935" spans="2:12" x14ac:dyDescent="0.25">
      <c r="B3935" s="39" t="str">
        <f t="shared" ref="B3935:B3938" si="805">B3934</f>
        <v>172.31.131.47</v>
      </c>
      <c r="C3935" s="40" t="s">
        <v>2984</v>
      </c>
      <c r="D3935" s="40">
        <v>14</v>
      </c>
      <c r="E3935" s="40">
        <v>14</v>
      </c>
      <c r="F3935" s="40">
        <v>0</v>
      </c>
      <c r="G3935" s="40">
        <v>3487</v>
      </c>
      <c r="H3935" s="40">
        <v>3637</v>
      </c>
      <c r="I3935" s="40">
        <v>150</v>
      </c>
      <c r="J3935" s="40">
        <v>0</v>
      </c>
      <c r="K3935" s="40">
        <v>12.750000000000002</v>
      </c>
      <c r="L3935" s="41">
        <v>12.750000000000002</v>
      </c>
    </row>
    <row r="3936" spans="2:12" x14ac:dyDescent="0.25">
      <c r="B3936" s="39" t="str">
        <f t="shared" si="805"/>
        <v>172.31.131.47</v>
      </c>
      <c r="C3936" s="40" t="s">
        <v>2985</v>
      </c>
      <c r="D3936" s="40">
        <v>14</v>
      </c>
      <c r="E3936" s="40">
        <v>14</v>
      </c>
      <c r="F3936" s="40">
        <v>0</v>
      </c>
      <c r="G3936" s="40">
        <v>3637</v>
      </c>
      <c r="H3936" s="40">
        <v>3805</v>
      </c>
      <c r="I3936" s="40">
        <v>168</v>
      </c>
      <c r="J3936" s="40">
        <v>0</v>
      </c>
      <c r="K3936" s="40">
        <v>14.280000000000001</v>
      </c>
      <c r="L3936" s="41">
        <v>14.280000000000001</v>
      </c>
    </row>
    <row r="3937" spans="2:12" x14ac:dyDescent="0.25">
      <c r="B3937" s="39" t="str">
        <f t="shared" si="805"/>
        <v>172.31.131.47</v>
      </c>
      <c r="C3937" s="40" t="s">
        <v>2981</v>
      </c>
      <c r="D3937" s="40">
        <v>14</v>
      </c>
      <c r="E3937" s="40">
        <v>14</v>
      </c>
      <c r="F3937" s="40">
        <v>0</v>
      </c>
      <c r="G3937" s="40">
        <v>2919</v>
      </c>
      <c r="H3937" s="40">
        <v>3071</v>
      </c>
      <c r="I3937" s="40">
        <v>152</v>
      </c>
      <c r="J3937" s="40">
        <v>0</v>
      </c>
      <c r="K3937" s="40">
        <v>12.920000000000002</v>
      </c>
      <c r="L3937" s="41">
        <v>12.920000000000002</v>
      </c>
    </row>
    <row r="3938" spans="2:12" x14ac:dyDescent="0.25">
      <c r="B3938" s="39" t="str">
        <f t="shared" si="805"/>
        <v>172.31.131.47</v>
      </c>
      <c r="C3938" s="40" t="s">
        <v>2982</v>
      </c>
      <c r="D3938" s="40">
        <v>14</v>
      </c>
      <c r="E3938" s="40">
        <v>14</v>
      </c>
      <c r="F3938" s="40">
        <v>0</v>
      </c>
      <c r="G3938" s="40">
        <v>3075</v>
      </c>
      <c r="H3938" s="40">
        <v>3213</v>
      </c>
      <c r="I3938" s="40">
        <v>138</v>
      </c>
      <c r="J3938" s="40">
        <v>0</v>
      </c>
      <c r="K3938" s="40">
        <v>11.73</v>
      </c>
      <c r="L3938" s="41">
        <v>11.73</v>
      </c>
    </row>
    <row r="3939" spans="2:12" x14ac:dyDescent="0.25">
      <c r="B3939" s="39" t="s">
        <v>120</v>
      </c>
      <c r="C3939" s="40" t="s">
        <v>2983</v>
      </c>
      <c r="D3939" s="40">
        <v>70413</v>
      </c>
      <c r="E3939" s="40">
        <v>71094</v>
      </c>
      <c r="F3939" s="40">
        <v>681</v>
      </c>
      <c r="G3939" s="40">
        <v>0</v>
      </c>
      <c r="H3939" s="40">
        <v>0</v>
      </c>
      <c r="I3939" s="40">
        <v>0</v>
      </c>
      <c r="J3939" s="40">
        <v>12.5985</v>
      </c>
      <c r="K3939" s="40">
        <v>0</v>
      </c>
      <c r="L3939" s="41">
        <v>12.5985</v>
      </c>
    </row>
    <row r="3940" spans="2:12" x14ac:dyDescent="0.25">
      <c r="B3940" s="39" t="str">
        <f t="shared" ref="B3940:B3943" si="806">B3939</f>
        <v>172.31.131.55</v>
      </c>
      <c r="C3940" s="40" t="s">
        <v>2984</v>
      </c>
      <c r="D3940" s="40">
        <v>71094</v>
      </c>
      <c r="E3940" s="40">
        <v>71636</v>
      </c>
      <c r="F3940" s="40">
        <v>542</v>
      </c>
      <c r="G3940" s="40">
        <v>0</v>
      </c>
      <c r="H3940" s="40">
        <v>0</v>
      </c>
      <c r="I3940" s="40">
        <v>0</v>
      </c>
      <c r="J3940" s="40">
        <v>10.026999999999999</v>
      </c>
      <c r="K3940" s="40">
        <v>0</v>
      </c>
      <c r="L3940" s="41">
        <v>10.026999999999999</v>
      </c>
    </row>
    <row r="3941" spans="2:12" x14ac:dyDescent="0.25">
      <c r="B3941" s="39" t="str">
        <f t="shared" si="806"/>
        <v>172.31.131.55</v>
      </c>
      <c r="C3941" s="40" t="s">
        <v>2985</v>
      </c>
      <c r="D3941" s="40">
        <v>71636</v>
      </c>
      <c r="E3941" s="40">
        <v>72197</v>
      </c>
      <c r="F3941" s="40">
        <v>561</v>
      </c>
      <c r="G3941" s="40">
        <v>0</v>
      </c>
      <c r="H3941" s="40">
        <v>0</v>
      </c>
      <c r="I3941" s="40">
        <v>0</v>
      </c>
      <c r="J3941" s="40">
        <v>10.378499999999999</v>
      </c>
      <c r="K3941" s="40">
        <v>0</v>
      </c>
      <c r="L3941" s="41">
        <v>10.378499999999999</v>
      </c>
    </row>
    <row r="3942" spans="2:12" x14ac:dyDescent="0.25">
      <c r="B3942" s="39" t="str">
        <f t="shared" si="806"/>
        <v>172.31.131.55</v>
      </c>
      <c r="C3942" s="40" t="s">
        <v>2981</v>
      </c>
      <c r="D3942" s="40">
        <v>68939</v>
      </c>
      <c r="E3942" s="40">
        <v>69502</v>
      </c>
      <c r="F3942" s="40">
        <v>563</v>
      </c>
      <c r="G3942" s="40">
        <v>0</v>
      </c>
      <c r="H3942" s="40">
        <v>0</v>
      </c>
      <c r="I3942" s="40">
        <v>0</v>
      </c>
      <c r="J3942" s="40">
        <v>10.4155</v>
      </c>
      <c r="K3942" s="40">
        <v>0</v>
      </c>
      <c r="L3942" s="41">
        <v>10.4155</v>
      </c>
    </row>
    <row r="3943" spans="2:12" x14ac:dyDescent="0.25">
      <c r="B3943" s="39" t="str">
        <f t="shared" si="806"/>
        <v>172.31.131.55</v>
      </c>
      <c r="C3943" s="40" t="s">
        <v>2982</v>
      </c>
      <c r="D3943" s="40">
        <v>69541</v>
      </c>
      <c r="E3943" s="40">
        <v>70003</v>
      </c>
      <c r="F3943" s="40">
        <v>462</v>
      </c>
      <c r="G3943" s="40">
        <v>0</v>
      </c>
      <c r="H3943" s="40">
        <v>0</v>
      </c>
      <c r="I3943" s="40">
        <v>0</v>
      </c>
      <c r="J3943" s="40">
        <v>8.5469999999999988</v>
      </c>
      <c r="K3943" s="40">
        <v>0</v>
      </c>
      <c r="L3943" s="41">
        <v>8.5469999999999988</v>
      </c>
    </row>
    <row r="3944" spans="2:12" x14ac:dyDescent="0.25">
      <c r="B3944" s="39" t="s">
        <v>1632</v>
      </c>
      <c r="C3944" s="40" t="s">
        <v>2983</v>
      </c>
      <c r="D3944" s="40">
        <v>4605</v>
      </c>
      <c r="E3944" s="40">
        <v>4726</v>
      </c>
      <c r="F3944" s="40">
        <v>121</v>
      </c>
      <c r="G3944" s="40">
        <v>12346</v>
      </c>
      <c r="H3944" s="40">
        <v>12629</v>
      </c>
      <c r="I3944" s="40">
        <v>283</v>
      </c>
      <c r="J3944" s="40">
        <v>2.2384999999999997</v>
      </c>
      <c r="K3944" s="40">
        <v>24.055000000000003</v>
      </c>
      <c r="L3944" s="41">
        <v>26.293500000000002</v>
      </c>
    </row>
    <row r="3945" spans="2:12" x14ac:dyDescent="0.25">
      <c r="B3945" s="39" t="str">
        <f t="shared" ref="B3945:B3948" si="807">B3944</f>
        <v>172.31.131.56</v>
      </c>
      <c r="C3945" s="40" t="s">
        <v>2984</v>
      </c>
      <c r="D3945" s="40">
        <v>4726</v>
      </c>
      <c r="E3945" s="40">
        <v>4845</v>
      </c>
      <c r="F3945" s="40">
        <v>119</v>
      </c>
      <c r="G3945" s="40">
        <v>12629</v>
      </c>
      <c r="H3945" s="40">
        <v>12864</v>
      </c>
      <c r="I3945" s="40">
        <v>235</v>
      </c>
      <c r="J3945" s="40">
        <v>2.2014999999999998</v>
      </c>
      <c r="K3945" s="40">
        <v>19.975000000000001</v>
      </c>
      <c r="L3945" s="41">
        <v>22.176500000000001</v>
      </c>
    </row>
    <row r="3946" spans="2:12" x14ac:dyDescent="0.25">
      <c r="B3946" s="39" t="str">
        <f t="shared" si="807"/>
        <v>172.31.131.56</v>
      </c>
      <c r="C3946" s="40" t="s">
        <v>2985</v>
      </c>
      <c r="D3946" s="40">
        <v>4846</v>
      </c>
      <c r="E3946" s="40">
        <v>5015</v>
      </c>
      <c r="F3946" s="40">
        <v>169</v>
      </c>
      <c r="G3946" s="40">
        <v>13004</v>
      </c>
      <c r="H3946" s="40">
        <v>13468</v>
      </c>
      <c r="I3946" s="40">
        <v>464</v>
      </c>
      <c r="J3946" s="40">
        <v>3.1265000000000001</v>
      </c>
      <c r="K3946" s="40">
        <v>39.440000000000005</v>
      </c>
      <c r="L3946" s="41">
        <v>42.566500000000005</v>
      </c>
    </row>
    <row r="3947" spans="2:12" x14ac:dyDescent="0.25">
      <c r="B3947" s="39" t="str">
        <f t="shared" si="807"/>
        <v>172.31.131.56</v>
      </c>
      <c r="C3947" s="40" t="s">
        <v>2981</v>
      </c>
      <c r="D3947" s="40">
        <v>4311</v>
      </c>
      <c r="E3947" s="40">
        <v>4393</v>
      </c>
      <c r="F3947" s="40">
        <v>82</v>
      </c>
      <c r="G3947" s="40">
        <v>11010</v>
      </c>
      <c r="H3947" s="40">
        <v>11531</v>
      </c>
      <c r="I3947" s="40">
        <v>521</v>
      </c>
      <c r="J3947" s="40">
        <v>1.5169999999999999</v>
      </c>
      <c r="K3947" s="40">
        <v>44.285000000000004</v>
      </c>
      <c r="L3947" s="41">
        <v>45.802000000000007</v>
      </c>
    </row>
    <row r="3948" spans="2:12" x14ac:dyDescent="0.25">
      <c r="B3948" s="39" t="str">
        <f t="shared" si="807"/>
        <v>172.31.131.56</v>
      </c>
      <c r="C3948" s="40" t="s">
        <v>2982</v>
      </c>
      <c r="D3948" s="40">
        <v>4393</v>
      </c>
      <c r="E3948" s="40">
        <v>4468</v>
      </c>
      <c r="F3948" s="40">
        <v>75</v>
      </c>
      <c r="G3948" s="40">
        <v>11563</v>
      </c>
      <c r="H3948" s="40">
        <v>12058</v>
      </c>
      <c r="I3948" s="40">
        <v>495</v>
      </c>
      <c r="J3948" s="40">
        <v>1.3875</v>
      </c>
      <c r="K3948" s="40">
        <v>42.075000000000003</v>
      </c>
      <c r="L3948" s="41">
        <v>43.462500000000006</v>
      </c>
    </row>
    <row r="3949" spans="2:12" x14ac:dyDescent="0.25">
      <c r="B3949" s="39" t="s">
        <v>132</v>
      </c>
      <c r="C3949" s="40" t="s">
        <v>2983</v>
      </c>
      <c r="D3949" s="40">
        <v>119988</v>
      </c>
      <c r="E3949" s="40">
        <v>121064</v>
      </c>
      <c r="F3949" s="40">
        <v>1076</v>
      </c>
      <c r="G3949" s="40">
        <v>0</v>
      </c>
      <c r="H3949" s="40">
        <v>0</v>
      </c>
      <c r="I3949" s="40">
        <v>0</v>
      </c>
      <c r="J3949" s="40">
        <v>19.905999999999999</v>
      </c>
      <c r="K3949" s="40">
        <v>0</v>
      </c>
      <c r="L3949" s="41">
        <v>19.905999999999999</v>
      </c>
    </row>
    <row r="3950" spans="2:12" x14ac:dyDescent="0.25">
      <c r="B3950" s="39" t="str">
        <f t="shared" ref="B3950:B3953" si="808">B3949</f>
        <v>172.31.132.18</v>
      </c>
      <c r="C3950" s="40" t="s">
        <v>2984</v>
      </c>
      <c r="D3950" s="40">
        <v>121158</v>
      </c>
      <c r="E3950" s="40">
        <v>121970</v>
      </c>
      <c r="F3950" s="40">
        <v>812</v>
      </c>
      <c r="G3950" s="40">
        <v>0</v>
      </c>
      <c r="H3950" s="40">
        <v>0</v>
      </c>
      <c r="I3950" s="40">
        <v>0</v>
      </c>
      <c r="J3950" s="40">
        <v>15.021999999999998</v>
      </c>
      <c r="K3950" s="40">
        <v>0</v>
      </c>
      <c r="L3950" s="41">
        <v>15.021999999999998</v>
      </c>
    </row>
    <row r="3951" spans="2:12" x14ac:dyDescent="0.25">
      <c r="B3951" s="39" t="str">
        <f t="shared" si="808"/>
        <v>172.31.132.18</v>
      </c>
      <c r="C3951" s="40" t="s">
        <v>2985</v>
      </c>
      <c r="D3951" s="40">
        <v>121976</v>
      </c>
      <c r="E3951" s="40">
        <v>122961</v>
      </c>
      <c r="F3951" s="40">
        <v>985</v>
      </c>
      <c r="G3951" s="40">
        <v>0</v>
      </c>
      <c r="H3951" s="40">
        <v>0</v>
      </c>
      <c r="I3951" s="40">
        <v>0</v>
      </c>
      <c r="J3951" s="40">
        <v>18.2225</v>
      </c>
      <c r="K3951" s="40">
        <v>0</v>
      </c>
      <c r="L3951" s="41">
        <v>18.2225</v>
      </c>
    </row>
    <row r="3952" spans="2:12" x14ac:dyDescent="0.25">
      <c r="B3952" s="39" t="str">
        <f t="shared" si="808"/>
        <v>172.31.132.18</v>
      </c>
      <c r="C3952" s="40" t="s">
        <v>2981</v>
      </c>
      <c r="D3952" s="40">
        <v>116431</v>
      </c>
      <c r="E3952" s="40">
        <v>117473</v>
      </c>
      <c r="F3952" s="40">
        <v>1042</v>
      </c>
      <c r="G3952" s="40">
        <v>0</v>
      </c>
      <c r="H3952" s="40">
        <v>0</v>
      </c>
      <c r="I3952" s="40">
        <v>0</v>
      </c>
      <c r="J3952" s="40">
        <v>19.276999999999997</v>
      </c>
      <c r="K3952" s="40">
        <v>0</v>
      </c>
      <c r="L3952" s="41">
        <v>19.276999999999997</v>
      </c>
    </row>
    <row r="3953" spans="2:12" x14ac:dyDescent="0.25">
      <c r="B3953" s="39" t="str">
        <f t="shared" si="808"/>
        <v>172.31.132.18</v>
      </c>
      <c r="C3953" s="40" t="s">
        <v>2982</v>
      </c>
      <c r="D3953" s="40">
        <v>117546</v>
      </c>
      <c r="E3953" s="40">
        <v>118610</v>
      </c>
      <c r="F3953" s="40">
        <v>1064</v>
      </c>
      <c r="G3953" s="40">
        <v>0</v>
      </c>
      <c r="H3953" s="40">
        <v>0</v>
      </c>
      <c r="I3953" s="40">
        <v>0</v>
      </c>
      <c r="J3953" s="40">
        <v>19.683999999999997</v>
      </c>
      <c r="K3953" s="40">
        <v>0</v>
      </c>
      <c r="L3953" s="41">
        <v>19.683999999999997</v>
      </c>
    </row>
    <row r="3954" spans="2:12" x14ac:dyDescent="0.25">
      <c r="B3954" s="39" t="s">
        <v>2198</v>
      </c>
      <c r="C3954" s="40" t="s">
        <v>2983</v>
      </c>
      <c r="D3954" s="40">
        <v>351</v>
      </c>
      <c r="E3954" s="40">
        <v>385</v>
      </c>
      <c r="F3954" s="40">
        <v>34</v>
      </c>
      <c r="G3954" s="40">
        <v>107</v>
      </c>
      <c r="H3954" s="40">
        <v>142</v>
      </c>
      <c r="I3954" s="40">
        <v>35</v>
      </c>
      <c r="J3954" s="40">
        <v>0.629</v>
      </c>
      <c r="K3954" s="40">
        <v>2.9750000000000001</v>
      </c>
      <c r="L3954" s="41">
        <v>3.6040000000000001</v>
      </c>
    </row>
    <row r="3955" spans="2:12" x14ac:dyDescent="0.25">
      <c r="B3955" s="39" t="str">
        <f t="shared" ref="B3955:B3958" si="809">B3954</f>
        <v>172.31.132.41</v>
      </c>
      <c r="C3955" s="40" t="s">
        <v>2984</v>
      </c>
      <c r="D3955" s="40">
        <v>389</v>
      </c>
      <c r="E3955" s="40">
        <v>430</v>
      </c>
      <c r="F3955" s="40">
        <v>41</v>
      </c>
      <c r="G3955" s="40">
        <v>175</v>
      </c>
      <c r="H3955" s="40">
        <v>195</v>
      </c>
      <c r="I3955" s="40">
        <v>20</v>
      </c>
      <c r="J3955" s="40">
        <v>0.75849999999999995</v>
      </c>
      <c r="K3955" s="40">
        <v>1.7000000000000002</v>
      </c>
      <c r="L3955" s="41">
        <v>2.4584999999999999</v>
      </c>
    </row>
    <row r="3956" spans="2:12" x14ac:dyDescent="0.25">
      <c r="B3956" s="39" t="str">
        <f t="shared" si="809"/>
        <v>172.31.132.41</v>
      </c>
      <c r="C3956" s="40" t="s">
        <v>2985</v>
      </c>
      <c r="D3956" s="40">
        <v>432</v>
      </c>
      <c r="E3956" s="40">
        <v>487</v>
      </c>
      <c r="F3956" s="40">
        <v>55</v>
      </c>
      <c r="G3956" s="40">
        <v>198</v>
      </c>
      <c r="H3956" s="40">
        <v>229</v>
      </c>
      <c r="I3956" s="40">
        <v>31</v>
      </c>
      <c r="J3956" s="40">
        <v>1.0174999999999998</v>
      </c>
      <c r="K3956" s="40">
        <v>2.6350000000000002</v>
      </c>
      <c r="L3956" s="41">
        <v>3.6524999999999999</v>
      </c>
    </row>
    <row r="3957" spans="2:12" x14ac:dyDescent="0.25">
      <c r="B3957" s="39" t="str">
        <f t="shared" si="809"/>
        <v>172.31.132.41</v>
      </c>
      <c r="C3957" s="40" t="s">
        <v>2981</v>
      </c>
      <c r="D3957" s="40">
        <v>238</v>
      </c>
      <c r="E3957" s="40">
        <v>266</v>
      </c>
      <c r="F3957" s="40">
        <v>28</v>
      </c>
      <c r="G3957" s="40">
        <v>75</v>
      </c>
      <c r="H3957" s="40">
        <v>78</v>
      </c>
      <c r="I3957" s="40">
        <v>3</v>
      </c>
      <c r="J3957" s="40">
        <v>0.51800000000000002</v>
      </c>
      <c r="K3957" s="40">
        <v>0.255</v>
      </c>
      <c r="L3957" s="41">
        <v>0.77300000000000002</v>
      </c>
    </row>
    <row r="3958" spans="2:12" x14ac:dyDescent="0.25">
      <c r="B3958" s="39" t="str">
        <f t="shared" si="809"/>
        <v>172.31.132.41</v>
      </c>
      <c r="C3958" s="40" t="s">
        <v>2982</v>
      </c>
      <c r="D3958" s="40">
        <v>272</v>
      </c>
      <c r="E3958" s="40">
        <v>296</v>
      </c>
      <c r="F3958" s="40">
        <v>24</v>
      </c>
      <c r="G3958" s="40">
        <v>79</v>
      </c>
      <c r="H3958" s="40">
        <v>85</v>
      </c>
      <c r="I3958" s="40">
        <v>6</v>
      </c>
      <c r="J3958" s="40">
        <v>0.44399999999999995</v>
      </c>
      <c r="K3958" s="40">
        <v>0.51</v>
      </c>
      <c r="L3958" s="41">
        <v>0.95399999999999996</v>
      </c>
    </row>
    <row r="3959" spans="2:12" x14ac:dyDescent="0.25">
      <c r="B3959" s="39" t="s">
        <v>955</v>
      </c>
      <c r="C3959" s="40" t="s">
        <v>2983</v>
      </c>
      <c r="D3959" s="40">
        <v>150140</v>
      </c>
      <c r="E3959" s="40">
        <v>150810</v>
      </c>
      <c r="F3959" s="40">
        <v>670</v>
      </c>
      <c r="G3959" s="40">
        <v>0</v>
      </c>
      <c r="H3959" s="40">
        <v>0</v>
      </c>
      <c r="I3959" s="40">
        <v>0</v>
      </c>
      <c r="J3959" s="40">
        <v>12.395</v>
      </c>
      <c r="K3959" s="40">
        <v>0</v>
      </c>
      <c r="L3959" s="41">
        <v>12.395</v>
      </c>
    </row>
    <row r="3960" spans="2:12" x14ac:dyDescent="0.25">
      <c r="B3960" s="39" t="str">
        <f t="shared" ref="B3960:B3963" si="810">B3959</f>
        <v>172.31.132.46</v>
      </c>
      <c r="C3960" s="40" t="s">
        <v>2984</v>
      </c>
      <c r="D3960" s="40">
        <v>150812</v>
      </c>
      <c r="E3960" s="40">
        <v>151485</v>
      </c>
      <c r="F3960" s="40">
        <v>673</v>
      </c>
      <c r="G3960" s="40">
        <v>0</v>
      </c>
      <c r="H3960" s="40">
        <v>0</v>
      </c>
      <c r="I3960" s="40">
        <v>0</v>
      </c>
      <c r="J3960" s="40">
        <v>12.4505</v>
      </c>
      <c r="K3960" s="40">
        <v>0</v>
      </c>
      <c r="L3960" s="41">
        <v>12.4505</v>
      </c>
    </row>
    <row r="3961" spans="2:12" x14ac:dyDescent="0.25">
      <c r="B3961" s="39" t="str">
        <f t="shared" si="810"/>
        <v>172.31.132.46</v>
      </c>
      <c r="C3961" s="40" t="s">
        <v>2985</v>
      </c>
      <c r="D3961" s="40">
        <v>151487</v>
      </c>
      <c r="E3961" s="40">
        <v>152084</v>
      </c>
      <c r="F3961" s="40">
        <v>597</v>
      </c>
      <c r="G3961" s="40">
        <v>0</v>
      </c>
      <c r="H3961" s="40">
        <v>0</v>
      </c>
      <c r="I3961" s="40">
        <v>0</v>
      </c>
      <c r="J3961" s="40">
        <v>11.044499999999999</v>
      </c>
      <c r="K3961" s="40">
        <v>0</v>
      </c>
      <c r="L3961" s="41">
        <v>11.044499999999999</v>
      </c>
    </row>
    <row r="3962" spans="2:12" x14ac:dyDescent="0.25">
      <c r="B3962" s="39" t="str">
        <f t="shared" si="810"/>
        <v>172.31.132.46</v>
      </c>
      <c r="C3962" s="40" t="s">
        <v>2981</v>
      </c>
      <c r="D3962" s="40">
        <v>148228</v>
      </c>
      <c r="E3962" s="40">
        <v>149013</v>
      </c>
      <c r="F3962" s="40">
        <v>785</v>
      </c>
      <c r="G3962" s="40">
        <v>0</v>
      </c>
      <c r="H3962" s="40">
        <v>0</v>
      </c>
      <c r="I3962" s="40">
        <v>0</v>
      </c>
      <c r="J3962" s="40">
        <v>14.522499999999999</v>
      </c>
      <c r="K3962" s="40">
        <v>0</v>
      </c>
      <c r="L3962" s="41">
        <v>14.522499999999999</v>
      </c>
    </row>
    <row r="3963" spans="2:12" x14ac:dyDescent="0.25">
      <c r="B3963" s="39" t="str">
        <f t="shared" si="810"/>
        <v>172.31.132.46</v>
      </c>
      <c r="C3963" s="40" t="s">
        <v>2982</v>
      </c>
      <c r="D3963" s="40">
        <v>149047</v>
      </c>
      <c r="E3963" s="40">
        <v>149598</v>
      </c>
      <c r="F3963" s="40">
        <v>551</v>
      </c>
      <c r="G3963" s="40">
        <v>0</v>
      </c>
      <c r="H3963" s="40">
        <v>0</v>
      </c>
      <c r="I3963" s="40">
        <v>0</v>
      </c>
      <c r="J3963" s="40">
        <v>10.1935</v>
      </c>
      <c r="K3963" s="40">
        <v>0</v>
      </c>
      <c r="L3963" s="41">
        <v>10.1935</v>
      </c>
    </row>
    <row r="3964" spans="2:12" x14ac:dyDescent="0.25">
      <c r="B3964" s="39" t="s">
        <v>1292</v>
      </c>
      <c r="C3964" s="40" t="s">
        <v>2983</v>
      </c>
      <c r="D3964" s="40">
        <v>359261</v>
      </c>
      <c r="E3964" s="40">
        <v>368435</v>
      </c>
      <c r="F3964" s="40">
        <v>9174</v>
      </c>
      <c r="G3964" s="40">
        <v>0</v>
      </c>
      <c r="H3964" s="40">
        <v>0</v>
      </c>
      <c r="I3964" s="40">
        <v>0</v>
      </c>
      <c r="J3964" s="40">
        <v>169.71899999999999</v>
      </c>
      <c r="K3964" s="40">
        <v>0</v>
      </c>
      <c r="L3964" s="41">
        <v>169.71899999999999</v>
      </c>
    </row>
    <row r="3965" spans="2:12" x14ac:dyDescent="0.25">
      <c r="B3965" s="39" t="str">
        <f t="shared" ref="B3965:B3968" si="811">B3964</f>
        <v>172.31.132.75</v>
      </c>
      <c r="C3965" s="40" t="s">
        <v>2984</v>
      </c>
      <c r="D3965" s="40">
        <v>368810</v>
      </c>
      <c r="E3965" s="40">
        <v>376468</v>
      </c>
      <c r="F3965" s="40">
        <v>7658</v>
      </c>
      <c r="G3965" s="40">
        <v>0</v>
      </c>
      <c r="H3965" s="40">
        <v>0</v>
      </c>
      <c r="I3965" s="40">
        <v>0</v>
      </c>
      <c r="J3965" s="40">
        <v>141.673</v>
      </c>
      <c r="K3965" s="40">
        <v>0</v>
      </c>
      <c r="L3965" s="41">
        <v>141.673</v>
      </c>
    </row>
    <row r="3966" spans="2:12" x14ac:dyDescent="0.25">
      <c r="B3966" s="39" t="str">
        <f t="shared" si="811"/>
        <v>172.31.132.75</v>
      </c>
      <c r="C3966" s="40" t="s">
        <v>2985</v>
      </c>
      <c r="D3966" s="40">
        <v>376927</v>
      </c>
      <c r="E3966" s="40">
        <v>386253</v>
      </c>
      <c r="F3966" s="40">
        <v>9326</v>
      </c>
      <c r="G3966" s="40">
        <v>0</v>
      </c>
      <c r="H3966" s="40">
        <v>0</v>
      </c>
      <c r="I3966" s="40">
        <v>0</v>
      </c>
      <c r="J3966" s="40">
        <v>172.53099999999998</v>
      </c>
      <c r="K3966" s="40">
        <v>0</v>
      </c>
      <c r="L3966" s="41">
        <v>172.53099999999998</v>
      </c>
    </row>
    <row r="3967" spans="2:12" x14ac:dyDescent="0.25">
      <c r="B3967" s="39" t="str">
        <f t="shared" si="811"/>
        <v>172.31.132.75</v>
      </c>
      <c r="C3967" s="40" t="s">
        <v>2981</v>
      </c>
      <c r="D3967" s="40">
        <v>338344</v>
      </c>
      <c r="E3967" s="40">
        <v>346164</v>
      </c>
      <c r="F3967" s="40">
        <v>7820</v>
      </c>
      <c r="G3967" s="40">
        <v>0</v>
      </c>
      <c r="H3967" s="40">
        <v>0</v>
      </c>
      <c r="I3967" s="40">
        <v>0</v>
      </c>
      <c r="J3967" s="40">
        <v>144.66999999999999</v>
      </c>
      <c r="K3967" s="40">
        <v>0</v>
      </c>
      <c r="L3967" s="41">
        <v>144.66999999999999</v>
      </c>
    </row>
    <row r="3968" spans="2:12" x14ac:dyDescent="0.25">
      <c r="B3968" s="39" t="str">
        <f t="shared" si="811"/>
        <v>172.31.132.75</v>
      </c>
      <c r="C3968" s="40" t="s">
        <v>2982</v>
      </c>
      <c r="D3968" s="40">
        <v>346395</v>
      </c>
      <c r="E3968" s="40">
        <v>352297</v>
      </c>
      <c r="F3968" s="40">
        <v>5902</v>
      </c>
      <c r="G3968" s="40">
        <v>0</v>
      </c>
      <c r="H3968" s="40">
        <v>0</v>
      </c>
      <c r="I3968" s="40">
        <v>0</v>
      </c>
      <c r="J3968" s="40">
        <v>109.187</v>
      </c>
      <c r="K3968" s="40">
        <v>0</v>
      </c>
      <c r="L3968" s="41">
        <v>109.187</v>
      </c>
    </row>
    <row r="3969" spans="2:12" x14ac:dyDescent="0.25">
      <c r="B3969" s="39" t="s">
        <v>123</v>
      </c>
      <c r="C3969" s="40" t="s">
        <v>2983</v>
      </c>
      <c r="D3969" s="40">
        <v>650594</v>
      </c>
      <c r="E3969" s="40">
        <v>659650</v>
      </c>
      <c r="F3969" s="40">
        <v>9056</v>
      </c>
      <c r="G3969" s="40">
        <v>0</v>
      </c>
      <c r="H3969" s="40">
        <v>0</v>
      </c>
      <c r="I3969" s="40">
        <v>0</v>
      </c>
      <c r="J3969" s="40">
        <v>167.536</v>
      </c>
      <c r="K3969" s="40">
        <v>0</v>
      </c>
      <c r="L3969" s="41">
        <v>167.536</v>
      </c>
    </row>
    <row r="3970" spans="2:12" x14ac:dyDescent="0.25">
      <c r="B3970" s="39" t="str">
        <f t="shared" ref="B3970:B3973" si="812">B3969</f>
        <v>172.31.133.37</v>
      </c>
      <c r="C3970" s="40" t="s">
        <v>2984</v>
      </c>
      <c r="D3970" s="40">
        <v>660097</v>
      </c>
      <c r="E3970" s="40">
        <v>667590</v>
      </c>
      <c r="F3970" s="40">
        <v>7493</v>
      </c>
      <c r="G3970" s="40">
        <v>0</v>
      </c>
      <c r="H3970" s="40">
        <v>0</v>
      </c>
      <c r="I3970" s="40">
        <v>0</v>
      </c>
      <c r="J3970" s="40">
        <v>138.62049999999999</v>
      </c>
      <c r="K3970" s="40">
        <v>0</v>
      </c>
      <c r="L3970" s="41">
        <v>138.62049999999999</v>
      </c>
    </row>
    <row r="3971" spans="2:12" x14ac:dyDescent="0.25">
      <c r="B3971" s="39" t="str">
        <f t="shared" si="812"/>
        <v>172.31.133.37</v>
      </c>
      <c r="C3971" s="40" t="s">
        <v>2985</v>
      </c>
      <c r="D3971" s="40">
        <v>667973</v>
      </c>
      <c r="E3971" s="40">
        <v>676947</v>
      </c>
      <c r="F3971" s="40">
        <v>8974</v>
      </c>
      <c r="G3971" s="40">
        <v>0</v>
      </c>
      <c r="H3971" s="40">
        <v>0</v>
      </c>
      <c r="I3971" s="40">
        <v>0</v>
      </c>
      <c r="J3971" s="40">
        <v>166.01900000000001</v>
      </c>
      <c r="K3971" s="40">
        <v>0</v>
      </c>
      <c r="L3971" s="41">
        <v>166.01900000000001</v>
      </c>
    </row>
    <row r="3972" spans="2:12" x14ac:dyDescent="0.25">
      <c r="B3972" s="39" t="str">
        <f t="shared" si="812"/>
        <v>172.31.133.37</v>
      </c>
      <c r="C3972" s="40" t="s">
        <v>2981</v>
      </c>
      <c r="D3972" s="40">
        <v>625830</v>
      </c>
      <c r="E3972" s="40">
        <v>634399</v>
      </c>
      <c r="F3972" s="40">
        <v>8569</v>
      </c>
      <c r="G3972" s="40">
        <v>0</v>
      </c>
      <c r="H3972" s="40">
        <v>0</v>
      </c>
      <c r="I3972" s="40">
        <v>0</v>
      </c>
      <c r="J3972" s="40">
        <v>158.5265</v>
      </c>
      <c r="K3972" s="40">
        <v>0</v>
      </c>
      <c r="L3972" s="41">
        <v>158.5265</v>
      </c>
    </row>
    <row r="3973" spans="2:12" x14ac:dyDescent="0.25">
      <c r="B3973" s="39" t="str">
        <f t="shared" si="812"/>
        <v>172.31.133.37</v>
      </c>
      <c r="C3973" s="40" t="s">
        <v>2982</v>
      </c>
      <c r="D3973" s="40">
        <v>634667</v>
      </c>
      <c r="E3973" s="40">
        <v>642491</v>
      </c>
      <c r="F3973" s="40">
        <v>7824</v>
      </c>
      <c r="G3973" s="40">
        <v>0</v>
      </c>
      <c r="H3973" s="40">
        <v>0</v>
      </c>
      <c r="I3973" s="40">
        <v>0</v>
      </c>
      <c r="J3973" s="40">
        <v>144.744</v>
      </c>
      <c r="K3973" s="40">
        <v>0</v>
      </c>
      <c r="L3973" s="41">
        <v>144.744</v>
      </c>
    </row>
    <row r="3974" spans="2:12" x14ac:dyDescent="0.25">
      <c r="B3974" s="39" t="s">
        <v>1542</v>
      </c>
      <c r="C3974" s="40" t="s">
        <v>2983</v>
      </c>
      <c r="D3974" s="40">
        <v>84688</v>
      </c>
      <c r="E3974" s="40">
        <v>84788</v>
      </c>
      <c r="F3974" s="40">
        <v>100</v>
      </c>
      <c r="G3974" s="40">
        <v>0</v>
      </c>
      <c r="H3974" s="40">
        <v>0</v>
      </c>
      <c r="I3974" s="40">
        <v>0</v>
      </c>
      <c r="J3974" s="40">
        <v>1.8499999999999999</v>
      </c>
      <c r="K3974" s="40">
        <v>0</v>
      </c>
      <c r="L3974" s="41">
        <v>1.8499999999999999</v>
      </c>
    </row>
    <row r="3975" spans="2:12" x14ac:dyDescent="0.25">
      <c r="B3975" s="39" t="str">
        <f t="shared" ref="B3975:B3978" si="813">B3974</f>
        <v>172.31.133.38</v>
      </c>
      <c r="C3975" s="40" t="s">
        <v>2984</v>
      </c>
      <c r="D3975" s="40">
        <v>84788</v>
      </c>
      <c r="E3975" s="40">
        <v>84880</v>
      </c>
      <c r="F3975" s="40">
        <v>92</v>
      </c>
      <c r="G3975" s="40">
        <v>0</v>
      </c>
      <c r="H3975" s="40">
        <v>0</v>
      </c>
      <c r="I3975" s="40">
        <v>0</v>
      </c>
      <c r="J3975" s="40">
        <v>1.702</v>
      </c>
      <c r="K3975" s="40">
        <v>0</v>
      </c>
      <c r="L3975" s="41">
        <v>1.702</v>
      </c>
    </row>
    <row r="3976" spans="2:12" x14ac:dyDescent="0.25">
      <c r="B3976" s="39" t="str">
        <f t="shared" si="813"/>
        <v>172.31.133.38</v>
      </c>
      <c r="C3976" s="40" t="s">
        <v>2985</v>
      </c>
      <c r="D3976" s="40">
        <v>84886</v>
      </c>
      <c r="E3976" s="40">
        <v>84950</v>
      </c>
      <c r="F3976" s="40">
        <v>64</v>
      </c>
      <c r="G3976" s="40">
        <v>0</v>
      </c>
      <c r="H3976" s="40">
        <v>0</v>
      </c>
      <c r="I3976" s="40">
        <v>0</v>
      </c>
      <c r="J3976" s="40">
        <v>1.1839999999999999</v>
      </c>
      <c r="K3976" s="40">
        <v>0</v>
      </c>
      <c r="L3976" s="41">
        <v>1.1839999999999999</v>
      </c>
    </row>
    <row r="3977" spans="2:12" x14ac:dyDescent="0.25">
      <c r="B3977" s="39" t="str">
        <f t="shared" si="813"/>
        <v>172.31.133.38</v>
      </c>
      <c r="C3977" s="40" t="s">
        <v>2981</v>
      </c>
      <c r="D3977" s="40">
        <v>84085</v>
      </c>
      <c r="E3977" s="40">
        <v>84376</v>
      </c>
      <c r="F3977" s="40">
        <v>291</v>
      </c>
      <c r="G3977" s="40">
        <v>0</v>
      </c>
      <c r="H3977" s="40">
        <v>0</v>
      </c>
      <c r="I3977" s="40">
        <v>0</v>
      </c>
      <c r="J3977" s="40">
        <v>5.3834999999999997</v>
      </c>
      <c r="K3977" s="40">
        <v>0</v>
      </c>
      <c r="L3977" s="41">
        <v>5.3834999999999997</v>
      </c>
    </row>
    <row r="3978" spans="2:12" x14ac:dyDescent="0.25">
      <c r="B3978" s="39" t="str">
        <f t="shared" si="813"/>
        <v>172.31.133.38</v>
      </c>
      <c r="C3978" s="40" t="s">
        <v>2982</v>
      </c>
      <c r="D3978" s="40">
        <v>84380</v>
      </c>
      <c r="E3978" s="40">
        <v>84547</v>
      </c>
      <c r="F3978" s="40">
        <v>167</v>
      </c>
      <c r="G3978" s="40">
        <v>0</v>
      </c>
      <c r="H3978" s="40">
        <v>0</v>
      </c>
      <c r="I3978" s="40">
        <v>0</v>
      </c>
      <c r="J3978" s="40">
        <v>3.0894999999999997</v>
      </c>
      <c r="K3978" s="40">
        <v>0</v>
      </c>
      <c r="L3978" s="41">
        <v>3.0894999999999997</v>
      </c>
    </row>
    <row r="3979" spans="2:12" x14ac:dyDescent="0.25">
      <c r="B3979" s="39" t="s">
        <v>1953</v>
      </c>
      <c r="C3979" s="40" t="s">
        <v>2983</v>
      </c>
      <c r="D3979" s="40">
        <v>17831</v>
      </c>
      <c r="E3979" s="40">
        <v>18721</v>
      </c>
      <c r="F3979" s="40">
        <v>890</v>
      </c>
      <c r="G3979" s="40">
        <v>0</v>
      </c>
      <c r="H3979" s="40">
        <v>0</v>
      </c>
      <c r="I3979" s="40">
        <v>0</v>
      </c>
      <c r="J3979" s="40">
        <v>16.465</v>
      </c>
      <c r="K3979" s="40">
        <v>0</v>
      </c>
      <c r="L3979" s="41">
        <v>16.465</v>
      </c>
    </row>
    <row r="3980" spans="2:12" x14ac:dyDescent="0.25">
      <c r="B3980" s="39" t="str">
        <f t="shared" ref="B3980:B3983" si="814">B3979</f>
        <v>172.31.133.39</v>
      </c>
      <c r="C3980" s="40" t="s">
        <v>2984</v>
      </c>
      <c r="D3980" s="40">
        <v>18726</v>
      </c>
      <c r="E3980" s="40">
        <v>19524</v>
      </c>
      <c r="F3980" s="40">
        <v>798</v>
      </c>
      <c r="G3980" s="40">
        <v>0</v>
      </c>
      <c r="H3980" s="40">
        <v>0</v>
      </c>
      <c r="I3980" s="40">
        <v>0</v>
      </c>
      <c r="J3980" s="40">
        <v>14.763</v>
      </c>
      <c r="K3980" s="40">
        <v>0</v>
      </c>
      <c r="L3980" s="41">
        <v>14.763</v>
      </c>
    </row>
    <row r="3981" spans="2:12" x14ac:dyDescent="0.25">
      <c r="B3981" s="39" t="str">
        <f t="shared" si="814"/>
        <v>172.31.133.39</v>
      </c>
      <c r="C3981" s="40" t="s">
        <v>2985</v>
      </c>
      <c r="D3981" s="40">
        <v>19524</v>
      </c>
      <c r="E3981" s="40">
        <v>19894</v>
      </c>
      <c r="F3981" s="40">
        <v>370</v>
      </c>
      <c r="G3981" s="40">
        <v>0</v>
      </c>
      <c r="H3981" s="40">
        <v>0</v>
      </c>
      <c r="I3981" s="40">
        <v>0</v>
      </c>
      <c r="J3981" s="40">
        <v>6.8449999999999998</v>
      </c>
      <c r="K3981" s="40">
        <v>0</v>
      </c>
      <c r="L3981" s="41">
        <v>6.8449999999999998</v>
      </c>
    </row>
    <row r="3982" spans="2:12" x14ac:dyDescent="0.25">
      <c r="B3982" s="39" t="str">
        <f t="shared" si="814"/>
        <v>172.31.133.39</v>
      </c>
      <c r="C3982" s="40" t="s">
        <v>2981</v>
      </c>
      <c r="D3982" s="40">
        <v>15010</v>
      </c>
      <c r="E3982" s="40">
        <v>16033</v>
      </c>
      <c r="F3982" s="40">
        <v>1023</v>
      </c>
      <c r="G3982" s="40">
        <v>0</v>
      </c>
      <c r="H3982" s="40">
        <v>0</v>
      </c>
      <c r="I3982" s="40">
        <v>0</v>
      </c>
      <c r="J3982" s="40">
        <v>18.9255</v>
      </c>
      <c r="K3982" s="40">
        <v>0</v>
      </c>
      <c r="L3982" s="41">
        <v>18.9255</v>
      </c>
    </row>
    <row r="3983" spans="2:12" x14ac:dyDescent="0.25">
      <c r="B3983" s="39" t="str">
        <f t="shared" si="814"/>
        <v>172.31.133.39</v>
      </c>
      <c r="C3983" s="40" t="s">
        <v>2982</v>
      </c>
      <c r="D3983" s="40">
        <v>16045</v>
      </c>
      <c r="E3983" s="40">
        <v>16717</v>
      </c>
      <c r="F3983" s="40">
        <v>672</v>
      </c>
      <c r="G3983" s="40">
        <v>0</v>
      </c>
      <c r="H3983" s="40">
        <v>0</v>
      </c>
      <c r="I3983" s="40">
        <v>0</v>
      </c>
      <c r="J3983" s="40">
        <v>12.431999999999999</v>
      </c>
      <c r="K3983" s="40">
        <v>0</v>
      </c>
      <c r="L3983" s="41">
        <v>12.431999999999999</v>
      </c>
    </row>
    <row r="3984" spans="2:12" x14ac:dyDescent="0.25">
      <c r="B3984" s="39" t="s">
        <v>1862</v>
      </c>
      <c r="C3984" s="40" t="s">
        <v>2983</v>
      </c>
      <c r="D3984" s="40">
        <v>416262</v>
      </c>
      <c r="E3984" s="40">
        <v>435760</v>
      </c>
      <c r="F3984" s="40">
        <v>19498</v>
      </c>
      <c r="G3984" s="40">
        <v>0</v>
      </c>
      <c r="H3984" s="40">
        <v>0</v>
      </c>
      <c r="I3984" s="40">
        <v>0</v>
      </c>
      <c r="J3984" s="40">
        <v>360.71299999999997</v>
      </c>
      <c r="K3984" s="40">
        <v>0</v>
      </c>
      <c r="L3984" s="41">
        <v>360.71299999999997</v>
      </c>
    </row>
    <row r="3985" spans="2:12" x14ac:dyDescent="0.25">
      <c r="B3985" s="39" t="str">
        <f t="shared" ref="B3985:B3988" si="815">B3984</f>
        <v>172.31.133.41</v>
      </c>
      <c r="C3985" s="40" t="s">
        <v>2984</v>
      </c>
      <c r="D3985" s="40">
        <v>436336</v>
      </c>
      <c r="E3985" s="40">
        <v>453784</v>
      </c>
      <c r="F3985" s="40">
        <v>17448</v>
      </c>
      <c r="G3985" s="40">
        <v>0</v>
      </c>
      <c r="H3985" s="40">
        <v>0</v>
      </c>
      <c r="I3985" s="40">
        <v>0</v>
      </c>
      <c r="J3985" s="40">
        <v>322.78800000000001</v>
      </c>
      <c r="K3985" s="40">
        <v>0</v>
      </c>
      <c r="L3985" s="41">
        <v>322.78800000000001</v>
      </c>
    </row>
    <row r="3986" spans="2:12" x14ac:dyDescent="0.25">
      <c r="B3986" s="39" t="str">
        <f t="shared" si="815"/>
        <v>172.31.133.41</v>
      </c>
      <c r="C3986" s="40" t="s">
        <v>2985</v>
      </c>
      <c r="D3986" s="40">
        <v>454167</v>
      </c>
      <c r="E3986" s="40">
        <v>470817</v>
      </c>
      <c r="F3986" s="40">
        <v>16650</v>
      </c>
      <c r="G3986" s="40">
        <v>0</v>
      </c>
      <c r="H3986" s="40">
        <v>0</v>
      </c>
      <c r="I3986" s="40">
        <v>0</v>
      </c>
      <c r="J3986" s="40">
        <v>308.02499999999998</v>
      </c>
      <c r="K3986" s="40">
        <v>0</v>
      </c>
      <c r="L3986" s="41">
        <v>308.02499999999998</v>
      </c>
    </row>
    <row r="3987" spans="2:12" x14ac:dyDescent="0.25">
      <c r="B3987" s="39" t="str">
        <f t="shared" si="815"/>
        <v>172.31.133.41</v>
      </c>
      <c r="C3987" s="40" t="s">
        <v>2981</v>
      </c>
      <c r="D3987" s="40">
        <v>365798</v>
      </c>
      <c r="E3987" s="40">
        <v>385597</v>
      </c>
      <c r="F3987" s="40">
        <v>19799</v>
      </c>
      <c r="G3987" s="40">
        <v>0</v>
      </c>
      <c r="H3987" s="40">
        <v>0</v>
      </c>
      <c r="I3987" s="40">
        <v>0</v>
      </c>
      <c r="J3987" s="40">
        <v>366.28149999999999</v>
      </c>
      <c r="K3987" s="40">
        <v>0</v>
      </c>
      <c r="L3987" s="41">
        <v>366.28149999999999</v>
      </c>
    </row>
    <row r="3988" spans="2:12" x14ac:dyDescent="0.25">
      <c r="B3988" s="39" t="str">
        <f t="shared" si="815"/>
        <v>172.31.133.41</v>
      </c>
      <c r="C3988" s="40" t="s">
        <v>2982</v>
      </c>
      <c r="D3988" s="40">
        <v>386240</v>
      </c>
      <c r="E3988" s="40">
        <v>400537</v>
      </c>
      <c r="F3988" s="40">
        <v>14297</v>
      </c>
      <c r="G3988" s="40">
        <v>0</v>
      </c>
      <c r="H3988" s="40">
        <v>0</v>
      </c>
      <c r="I3988" s="40">
        <v>0</v>
      </c>
      <c r="J3988" s="40">
        <v>264.49449999999996</v>
      </c>
      <c r="K3988" s="40">
        <v>0</v>
      </c>
      <c r="L3988" s="41">
        <v>264.49449999999996</v>
      </c>
    </row>
    <row r="3989" spans="2:12" x14ac:dyDescent="0.25">
      <c r="B3989" s="39" t="s">
        <v>129</v>
      </c>
      <c r="C3989" s="40" t="s">
        <v>2983</v>
      </c>
      <c r="D3989" s="40">
        <v>380200</v>
      </c>
      <c r="E3989" s="40">
        <v>385065</v>
      </c>
      <c r="F3989" s="40">
        <v>4865</v>
      </c>
      <c r="G3989" s="40">
        <v>0</v>
      </c>
      <c r="H3989" s="40">
        <v>0</v>
      </c>
      <c r="I3989" s="40">
        <v>0</v>
      </c>
      <c r="J3989" s="40">
        <v>90.002499999999998</v>
      </c>
      <c r="K3989" s="40">
        <v>0</v>
      </c>
      <c r="L3989" s="41">
        <v>90.002499999999998</v>
      </c>
    </row>
    <row r="3990" spans="2:12" x14ac:dyDescent="0.25">
      <c r="B3990" s="39" t="str">
        <f t="shared" ref="B3990:B3993" si="816">B3989</f>
        <v>172.31.133.47</v>
      </c>
      <c r="C3990" s="40" t="s">
        <v>2984</v>
      </c>
      <c r="D3990" s="40">
        <v>385116</v>
      </c>
      <c r="E3990" s="40">
        <v>390585</v>
      </c>
      <c r="F3990" s="40">
        <v>5469</v>
      </c>
      <c r="G3990" s="40">
        <v>0</v>
      </c>
      <c r="H3990" s="40">
        <v>0</v>
      </c>
      <c r="I3990" s="40">
        <v>0</v>
      </c>
      <c r="J3990" s="40">
        <v>101.17649999999999</v>
      </c>
      <c r="K3990" s="40">
        <v>0</v>
      </c>
      <c r="L3990" s="41">
        <v>101.17649999999999</v>
      </c>
    </row>
    <row r="3991" spans="2:12" x14ac:dyDescent="0.25">
      <c r="B3991" s="39" t="str">
        <f t="shared" si="816"/>
        <v>172.31.133.47</v>
      </c>
      <c r="C3991" s="40" t="s">
        <v>2985</v>
      </c>
      <c r="D3991" s="40">
        <v>390635</v>
      </c>
      <c r="E3991" s="40">
        <v>394341</v>
      </c>
      <c r="F3991" s="40">
        <v>3706</v>
      </c>
      <c r="G3991" s="40">
        <v>0</v>
      </c>
      <c r="H3991" s="40">
        <v>0</v>
      </c>
      <c r="I3991" s="40">
        <v>0</v>
      </c>
      <c r="J3991" s="40">
        <v>68.560999999999993</v>
      </c>
      <c r="K3991" s="40">
        <v>0</v>
      </c>
      <c r="L3991" s="41">
        <v>68.560999999999993</v>
      </c>
    </row>
    <row r="3992" spans="2:12" x14ac:dyDescent="0.25">
      <c r="B3992" s="39" t="str">
        <f t="shared" si="816"/>
        <v>172.31.133.47</v>
      </c>
      <c r="C3992" s="40" t="s">
        <v>2981</v>
      </c>
      <c r="D3992" s="40">
        <v>367128</v>
      </c>
      <c r="E3992" s="40">
        <v>370982</v>
      </c>
      <c r="F3992" s="40">
        <v>3854</v>
      </c>
      <c r="G3992" s="40">
        <v>0</v>
      </c>
      <c r="H3992" s="40">
        <v>0</v>
      </c>
      <c r="I3992" s="40">
        <v>0</v>
      </c>
      <c r="J3992" s="40">
        <v>71.298999999999992</v>
      </c>
      <c r="K3992" s="40">
        <v>0</v>
      </c>
      <c r="L3992" s="41">
        <v>71.298999999999992</v>
      </c>
    </row>
    <row r="3993" spans="2:12" x14ac:dyDescent="0.25">
      <c r="B3993" s="39" t="str">
        <f t="shared" si="816"/>
        <v>172.31.133.47</v>
      </c>
      <c r="C3993" s="40" t="s">
        <v>2982</v>
      </c>
      <c r="D3993" s="40">
        <v>371073</v>
      </c>
      <c r="E3993" s="40">
        <v>375609</v>
      </c>
      <c r="F3993" s="40">
        <v>4536</v>
      </c>
      <c r="G3993" s="40">
        <v>0</v>
      </c>
      <c r="H3993" s="40">
        <v>0</v>
      </c>
      <c r="I3993" s="40">
        <v>0</v>
      </c>
      <c r="J3993" s="40">
        <v>83.915999999999997</v>
      </c>
      <c r="K3993" s="40">
        <v>0</v>
      </c>
      <c r="L3993" s="41">
        <v>83.915999999999997</v>
      </c>
    </row>
    <row r="3994" spans="2:12" x14ac:dyDescent="0.25">
      <c r="B3994" s="39" t="s">
        <v>1672</v>
      </c>
      <c r="C3994" s="40" t="s">
        <v>2983</v>
      </c>
      <c r="D3994" s="40">
        <v>2572</v>
      </c>
      <c r="E3994" s="40">
        <v>2797</v>
      </c>
      <c r="F3994" s="40">
        <v>225</v>
      </c>
      <c r="G3994" s="40">
        <v>6893</v>
      </c>
      <c r="H3994" s="40">
        <v>7475</v>
      </c>
      <c r="I3994" s="40">
        <v>582</v>
      </c>
      <c r="J3994" s="40">
        <v>4.1624999999999996</v>
      </c>
      <c r="K3994" s="40">
        <v>49.470000000000006</v>
      </c>
      <c r="L3994" s="41">
        <v>53.632500000000007</v>
      </c>
    </row>
    <row r="3995" spans="2:12" x14ac:dyDescent="0.25">
      <c r="B3995" s="39" t="str">
        <f t="shared" ref="B3995:B3998" si="817">B3994</f>
        <v>172.31.133.51</v>
      </c>
      <c r="C3995" s="40" t="s">
        <v>2984</v>
      </c>
      <c r="D3995" s="40">
        <v>2804</v>
      </c>
      <c r="E3995" s="40">
        <v>3110</v>
      </c>
      <c r="F3995" s="40">
        <v>306</v>
      </c>
      <c r="G3995" s="40">
        <v>7484</v>
      </c>
      <c r="H3995" s="40">
        <v>8120</v>
      </c>
      <c r="I3995" s="40">
        <v>636</v>
      </c>
      <c r="J3995" s="40">
        <v>5.6609999999999996</v>
      </c>
      <c r="K3995" s="40">
        <v>54.06</v>
      </c>
      <c r="L3995" s="41">
        <v>59.721000000000004</v>
      </c>
    </row>
    <row r="3996" spans="2:12" x14ac:dyDescent="0.25">
      <c r="B3996" s="39" t="str">
        <f t="shared" si="817"/>
        <v>172.31.133.51</v>
      </c>
      <c r="C3996" s="40" t="s">
        <v>2985</v>
      </c>
      <c r="D3996" s="40">
        <v>3110</v>
      </c>
      <c r="E3996" s="40">
        <v>3348</v>
      </c>
      <c r="F3996" s="40">
        <v>238</v>
      </c>
      <c r="G3996" s="40">
        <v>8120</v>
      </c>
      <c r="H3996" s="40">
        <v>8825</v>
      </c>
      <c r="I3996" s="40">
        <v>705</v>
      </c>
      <c r="J3996" s="40">
        <v>4.4029999999999996</v>
      </c>
      <c r="K3996" s="40">
        <v>59.925000000000004</v>
      </c>
      <c r="L3996" s="41">
        <v>64.328000000000003</v>
      </c>
    </row>
    <row r="3997" spans="2:12" x14ac:dyDescent="0.25">
      <c r="B3997" s="39" t="str">
        <f t="shared" si="817"/>
        <v>172.31.133.51</v>
      </c>
      <c r="C3997" s="40" t="s">
        <v>2981</v>
      </c>
      <c r="D3997" s="40">
        <v>2125</v>
      </c>
      <c r="E3997" s="40">
        <v>2286</v>
      </c>
      <c r="F3997" s="40">
        <v>161</v>
      </c>
      <c r="G3997" s="40">
        <v>5617</v>
      </c>
      <c r="H3997" s="40">
        <v>6168</v>
      </c>
      <c r="I3997" s="40">
        <v>551</v>
      </c>
      <c r="J3997" s="40">
        <v>2.9784999999999999</v>
      </c>
      <c r="K3997" s="40">
        <v>46.835000000000001</v>
      </c>
      <c r="L3997" s="41">
        <v>49.813499999999998</v>
      </c>
    </row>
    <row r="3998" spans="2:12" x14ac:dyDescent="0.25">
      <c r="B3998" s="39" t="str">
        <f t="shared" si="817"/>
        <v>172.31.133.51</v>
      </c>
      <c r="C3998" s="40" t="s">
        <v>2982</v>
      </c>
      <c r="D3998" s="40">
        <v>2297</v>
      </c>
      <c r="E3998" s="40">
        <v>2458</v>
      </c>
      <c r="F3998" s="40">
        <v>161</v>
      </c>
      <c r="G3998" s="40">
        <v>6176</v>
      </c>
      <c r="H3998" s="40">
        <v>6589</v>
      </c>
      <c r="I3998" s="40">
        <v>413</v>
      </c>
      <c r="J3998" s="40">
        <v>2.9784999999999999</v>
      </c>
      <c r="K3998" s="40">
        <v>35.105000000000004</v>
      </c>
      <c r="L3998" s="41">
        <v>38.083500000000001</v>
      </c>
    </row>
    <row r="3999" spans="2:12" x14ac:dyDescent="0.25">
      <c r="B3999" s="39" t="s">
        <v>126</v>
      </c>
      <c r="C3999" s="40" t="s">
        <v>2983</v>
      </c>
      <c r="D3999" s="40">
        <v>15062</v>
      </c>
      <c r="E3999" s="40">
        <v>15064</v>
      </c>
      <c r="F3999" s="40">
        <v>2</v>
      </c>
      <c r="G3999" s="40">
        <v>0</v>
      </c>
      <c r="H3999" s="40">
        <v>0</v>
      </c>
      <c r="I3999" s="40">
        <v>0</v>
      </c>
      <c r="J3999" s="40">
        <v>3.6999999999999998E-2</v>
      </c>
      <c r="K3999" s="40">
        <v>0</v>
      </c>
      <c r="L3999" s="41">
        <v>3.6999999999999998E-2</v>
      </c>
    </row>
    <row r="4000" spans="2:12" x14ac:dyDescent="0.25">
      <c r="B4000" s="39" t="str">
        <f t="shared" ref="B4000:B4003" si="818">B3999</f>
        <v>172.31.133.52</v>
      </c>
      <c r="C4000" s="40" t="s">
        <v>2984</v>
      </c>
      <c r="D4000" s="40">
        <v>15064</v>
      </c>
      <c r="E4000" s="40">
        <v>15064</v>
      </c>
      <c r="F4000" s="40">
        <v>0</v>
      </c>
      <c r="G4000" s="40">
        <v>0</v>
      </c>
      <c r="H4000" s="40">
        <v>0</v>
      </c>
      <c r="I4000" s="40">
        <v>0</v>
      </c>
      <c r="J4000" s="40">
        <v>0</v>
      </c>
      <c r="K4000" s="40">
        <v>0</v>
      </c>
      <c r="L4000" s="41">
        <v>0</v>
      </c>
    </row>
    <row r="4001" spans="2:12" x14ac:dyDescent="0.25">
      <c r="B4001" s="39" t="str">
        <f t="shared" si="818"/>
        <v>172.31.133.52</v>
      </c>
      <c r="C4001" s="40" t="s">
        <v>2985</v>
      </c>
      <c r="D4001" s="40">
        <v>15064</v>
      </c>
      <c r="E4001" s="40">
        <v>15064</v>
      </c>
      <c r="F4001" s="40">
        <v>0</v>
      </c>
      <c r="G4001" s="40">
        <v>0</v>
      </c>
      <c r="H4001" s="40">
        <v>0</v>
      </c>
      <c r="I4001" s="40">
        <v>0</v>
      </c>
      <c r="J4001" s="40">
        <v>0</v>
      </c>
      <c r="K4001" s="40">
        <v>0</v>
      </c>
      <c r="L4001" s="41">
        <v>0</v>
      </c>
    </row>
    <row r="4002" spans="2:12" x14ac:dyDescent="0.25">
      <c r="B4002" s="39" t="str">
        <f t="shared" si="818"/>
        <v>172.31.133.52</v>
      </c>
      <c r="C4002" s="40" t="s">
        <v>2981</v>
      </c>
      <c r="D4002" s="40">
        <v>15000</v>
      </c>
      <c r="E4002" s="40">
        <v>15043</v>
      </c>
      <c r="F4002" s="40">
        <v>43</v>
      </c>
      <c r="G4002" s="40">
        <v>0</v>
      </c>
      <c r="H4002" s="40">
        <v>0</v>
      </c>
      <c r="I4002" s="40">
        <v>0</v>
      </c>
      <c r="J4002" s="40">
        <v>0.79549999999999998</v>
      </c>
      <c r="K4002" s="40">
        <v>0</v>
      </c>
      <c r="L4002" s="41">
        <v>0.79549999999999998</v>
      </c>
    </row>
    <row r="4003" spans="2:12" x14ac:dyDescent="0.25">
      <c r="B4003" s="39" t="str">
        <f t="shared" si="818"/>
        <v>172.31.133.52</v>
      </c>
      <c r="C4003" s="40" t="s">
        <v>2982</v>
      </c>
      <c r="D4003" s="40">
        <v>15044</v>
      </c>
      <c r="E4003" s="40">
        <v>15062</v>
      </c>
      <c r="F4003" s="40">
        <v>18</v>
      </c>
      <c r="G4003" s="40">
        <v>0</v>
      </c>
      <c r="H4003" s="40">
        <v>0</v>
      </c>
      <c r="I4003" s="40">
        <v>0</v>
      </c>
      <c r="J4003" s="40">
        <v>0.33299999999999996</v>
      </c>
      <c r="K4003" s="40">
        <v>0</v>
      </c>
      <c r="L4003" s="41">
        <v>0.33299999999999996</v>
      </c>
    </row>
    <row r="4004" spans="2:12" x14ac:dyDescent="0.25">
      <c r="B4004" s="39" t="s">
        <v>135</v>
      </c>
      <c r="C4004" s="40" t="s">
        <v>2983</v>
      </c>
      <c r="D4004" s="40">
        <v>24239</v>
      </c>
      <c r="E4004" s="40">
        <v>24611</v>
      </c>
      <c r="F4004" s="40">
        <v>372</v>
      </c>
      <c r="G4004" s="40">
        <v>0</v>
      </c>
      <c r="H4004" s="40">
        <v>0</v>
      </c>
      <c r="I4004" s="40">
        <v>0</v>
      </c>
      <c r="J4004" s="40">
        <v>6.8819999999999997</v>
      </c>
      <c r="K4004" s="40">
        <v>0</v>
      </c>
      <c r="L4004" s="41">
        <v>6.8819999999999997</v>
      </c>
    </row>
    <row r="4005" spans="2:12" x14ac:dyDescent="0.25">
      <c r="B4005" s="39" t="str">
        <f t="shared" ref="B4005:B4008" si="819">B4004</f>
        <v>172.31.133.54</v>
      </c>
      <c r="C4005" s="40" t="s">
        <v>2984</v>
      </c>
      <c r="D4005" s="40">
        <v>24618</v>
      </c>
      <c r="E4005" s="40">
        <v>25354</v>
      </c>
      <c r="F4005" s="40">
        <v>736</v>
      </c>
      <c r="G4005" s="40">
        <v>0</v>
      </c>
      <c r="H4005" s="40">
        <v>0</v>
      </c>
      <c r="I4005" s="40">
        <v>0</v>
      </c>
      <c r="J4005" s="40">
        <v>13.616</v>
      </c>
      <c r="K4005" s="40">
        <v>0</v>
      </c>
      <c r="L4005" s="41">
        <v>13.616</v>
      </c>
    </row>
    <row r="4006" spans="2:12" x14ac:dyDescent="0.25">
      <c r="B4006" s="39" t="str">
        <f t="shared" si="819"/>
        <v>172.31.133.54</v>
      </c>
      <c r="C4006" s="40" t="s">
        <v>2985</v>
      </c>
      <c r="D4006" s="40">
        <v>25354</v>
      </c>
      <c r="E4006" s="40">
        <v>26176</v>
      </c>
      <c r="F4006" s="40">
        <v>822</v>
      </c>
      <c r="G4006" s="40">
        <v>0</v>
      </c>
      <c r="H4006" s="40">
        <v>0</v>
      </c>
      <c r="I4006" s="40">
        <v>0</v>
      </c>
      <c r="J4006" s="40">
        <v>15.206999999999999</v>
      </c>
      <c r="K4006" s="40">
        <v>0</v>
      </c>
      <c r="L4006" s="41">
        <v>15.206999999999999</v>
      </c>
    </row>
    <row r="4007" spans="2:12" x14ac:dyDescent="0.25">
      <c r="B4007" s="39" t="str">
        <f t="shared" si="819"/>
        <v>172.31.133.54</v>
      </c>
      <c r="C4007" s="40" t="s">
        <v>2981</v>
      </c>
      <c r="D4007" s="40">
        <v>23045</v>
      </c>
      <c r="E4007" s="40">
        <v>23400</v>
      </c>
      <c r="F4007" s="40">
        <v>355</v>
      </c>
      <c r="G4007" s="40">
        <v>0</v>
      </c>
      <c r="H4007" s="40">
        <v>0</v>
      </c>
      <c r="I4007" s="40">
        <v>0</v>
      </c>
      <c r="J4007" s="40">
        <v>6.5674999999999999</v>
      </c>
      <c r="K4007" s="40">
        <v>0</v>
      </c>
      <c r="L4007" s="41">
        <v>6.5674999999999999</v>
      </c>
    </row>
    <row r="4008" spans="2:12" x14ac:dyDescent="0.25">
      <c r="B4008" s="39" t="str">
        <f t="shared" si="819"/>
        <v>172.31.133.54</v>
      </c>
      <c r="C4008" s="40" t="s">
        <v>2982</v>
      </c>
      <c r="D4008" s="40">
        <v>23419</v>
      </c>
      <c r="E4008" s="40">
        <v>23881</v>
      </c>
      <c r="F4008" s="40">
        <v>462</v>
      </c>
      <c r="G4008" s="40">
        <v>0</v>
      </c>
      <c r="H4008" s="40">
        <v>0</v>
      </c>
      <c r="I4008" s="40">
        <v>0</v>
      </c>
      <c r="J4008" s="40">
        <v>8.5469999999999988</v>
      </c>
      <c r="K4008" s="40">
        <v>0</v>
      </c>
      <c r="L4008" s="41">
        <v>8.5469999999999988</v>
      </c>
    </row>
    <row r="4009" spans="2:12" x14ac:dyDescent="0.25">
      <c r="B4009" s="39" t="s">
        <v>106</v>
      </c>
      <c r="C4009" s="40" t="s">
        <v>2983</v>
      </c>
      <c r="D4009" s="40">
        <v>467694</v>
      </c>
      <c r="E4009" s="40">
        <v>479335</v>
      </c>
      <c r="F4009" s="40">
        <v>11641</v>
      </c>
      <c r="G4009" s="40">
        <v>0</v>
      </c>
      <c r="H4009" s="40">
        <v>0</v>
      </c>
      <c r="I4009" s="40">
        <v>0</v>
      </c>
      <c r="J4009" s="40">
        <v>215.35849999999999</v>
      </c>
      <c r="K4009" s="40">
        <v>0</v>
      </c>
      <c r="L4009" s="41">
        <v>215.35849999999999</v>
      </c>
    </row>
    <row r="4010" spans="2:12" x14ac:dyDescent="0.25">
      <c r="B4010" s="39" t="str">
        <f t="shared" ref="B4010:B4013" si="820">B4009</f>
        <v>172.31.135.41</v>
      </c>
      <c r="C4010" s="40" t="s">
        <v>2984</v>
      </c>
      <c r="D4010" s="40">
        <v>479464</v>
      </c>
      <c r="E4010" s="40">
        <v>490144</v>
      </c>
      <c r="F4010" s="40">
        <v>10680</v>
      </c>
      <c r="G4010" s="40">
        <v>0</v>
      </c>
      <c r="H4010" s="40">
        <v>0</v>
      </c>
      <c r="I4010" s="40">
        <v>0</v>
      </c>
      <c r="J4010" s="40">
        <v>197.57999999999998</v>
      </c>
      <c r="K4010" s="40">
        <v>0</v>
      </c>
      <c r="L4010" s="41">
        <v>197.57999999999998</v>
      </c>
    </row>
    <row r="4011" spans="2:12" x14ac:dyDescent="0.25">
      <c r="B4011" s="39" t="str">
        <f t="shared" si="820"/>
        <v>172.31.135.41</v>
      </c>
      <c r="C4011" s="40" t="s">
        <v>2985</v>
      </c>
      <c r="D4011" s="40">
        <v>490420</v>
      </c>
      <c r="E4011" s="40">
        <v>501914</v>
      </c>
      <c r="F4011" s="40">
        <v>11494</v>
      </c>
      <c r="G4011" s="40">
        <v>0</v>
      </c>
      <c r="H4011" s="40">
        <v>0</v>
      </c>
      <c r="I4011" s="40">
        <v>0</v>
      </c>
      <c r="J4011" s="40">
        <v>212.63899999999998</v>
      </c>
      <c r="K4011" s="40">
        <v>0</v>
      </c>
      <c r="L4011" s="41">
        <v>212.63899999999998</v>
      </c>
    </row>
    <row r="4012" spans="2:12" x14ac:dyDescent="0.25">
      <c r="B4012" s="39" t="str">
        <f t="shared" si="820"/>
        <v>172.31.135.41</v>
      </c>
      <c r="C4012" s="40" t="s">
        <v>2981</v>
      </c>
      <c r="D4012" s="40">
        <v>440713</v>
      </c>
      <c r="E4012" s="40">
        <v>451454</v>
      </c>
      <c r="F4012" s="40">
        <v>10741</v>
      </c>
      <c r="G4012" s="40">
        <v>0</v>
      </c>
      <c r="H4012" s="40">
        <v>0</v>
      </c>
      <c r="I4012" s="40">
        <v>0</v>
      </c>
      <c r="J4012" s="40">
        <v>198.70849999999999</v>
      </c>
      <c r="K4012" s="40">
        <v>0</v>
      </c>
      <c r="L4012" s="41">
        <v>198.70849999999999</v>
      </c>
    </row>
    <row r="4013" spans="2:12" x14ac:dyDescent="0.25">
      <c r="B4013" s="39" t="str">
        <f t="shared" si="820"/>
        <v>172.31.135.41</v>
      </c>
      <c r="C4013" s="40" t="s">
        <v>2982</v>
      </c>
      <c r="D4013" s="40">
        <v>451695</v>
      </c>
      <c r="E4013" s="40">
        <v>459693</v>
      </c>
      <c r="F4013" s="40">
        <v>7998</v>
      </c>
      <c r="G4013" s="40">
        <v>0</v>
      </c>
      <c r="H4013" s="40">
        <v>0</v>
      </c>
      <c r="I4013" s="40">
        <v>0</v>
      </c>
      <c r="J4013" s="40">
        <v>147.96299999999999</v>
      </c>
      <c r="K4013" s="40">
        <v>0</v>
      </c>
      <c r="L4013" s="41">
        <v>147.96299999999999</v>
      </c>
    </row>
    <row r="4014" spans="2:12" x14ac:dyDescent="0.25">
      <c r="B4014" s="39" t="s">
        <v>109</v>
      </c>
      <c r="C4014" s="40" t="s">
        <v>2983</v>
      </c>
      <c r="D4014" s="40">
        <v>1130</v>
      </c>
      <c r="E4014" s="40">
        <v>1753</v>
      </c>
      <c r="F4014" s="40">
        <v>623</v>
      </c>
      <c r="G4014" s="40">
        <v>2673</v>
      </c>
      <c r="H4014" s="40">
        <v>3535</v>
      </c>
      <c r="I4014" s="40">
        <v>862</v>
      </c>
      <c r="J4014" s="40">
        <v>11.525499999999999</v>
      </c>
      <c r="K4014" s="40">
        <v>73.27000000000001</v>
      </c>
      <c r="L4014" s="41">
        <v>84.795500000000004</v>
      </c>
    </row>
    <row r="4015" spans="2:12" x14ac:dyDescent="0.25">
      <c r="B4015" s="39" t="str">
        <f t="shared" ref="B4015:B4018" si="821">B4014</f>
        <v>172.31.135.48</v>
      </c>
      <c r="C4015" s="40" t="s">
        <v>2984</v>
      </c>
      <c r="D4015" s="40">
        <v>1753</v>
      </c>
      <c r="E4015" s="40">
        <v>1948</v>
      </c>
      <c r="F4015" s="40">
        <v>195</v>
      </c>
      <c r="G4015" s="40">
        <v>3536</v>
      </c>
      <c r="H4015" s="40">
        <v>4074</v>
      </c>
      <c r="I4015" s="40">
        <v>538</v>
      </c>
      <c r="J4015" s="40">
        <v>3.6074999999999999</v>
      </c>
      <c r="K4015" s="40">
        <v>45.730000000000004</v>
      </c>
      <c r="L4015" s="41">
        <v>49.337500000000006</v>
      </c>
    </row>
    <row r="4016" spans="2:12" x14ac:dyDescent="0.25">
      <c r="B4016" s="39" t="str">
        <f t="shared" si="821"/>
        <v>172.31.135.48</v>
      </c>
      <c r="C4016" s="40" t="s">
        <v>2985</v>
      </c>
      <c r="D4016" s="40">
        <v>1948</v>
      </c>
      <c r="E4016" s="40">
        <v>2374</v>
      </c>
      <c r="F4016" s="40">
        <v>426</v>
      </c>
      <c r="G4016" s="40">
        <v>4074</v>
      </c>
      <c r="H4016" s="40">
        <v>5594</v>
      </c>
      <c r="I4016" s="40">
        <v>1520</v>
      </c>
      <c r="J4016" s="40">
        <v>7.8809999999999993</v>
      </c>
      <c r="K4016" s="40">
        <v>129.20000000000002</v>
      </c>
      <c r="L4016" s="41">
        <v>137.08100000000002</v>
      </c>
    </row>
    <row r="4017" spans="2:12" x14ac:dyDescent="0.25">
      <c r="B4017" s="39" t="str">
        <f t="shared" si="821"/>
        <v>172.31.135.48</v>
      </c>
      <c r="C4017" s="40" t="s">
        <v>2981</v>
      </c>
      <c r="D4017" s="40">
        <v>472</v>
      </c>
      <c r="E4017" s="40">
        <v>703</v>
      </c>
      <c r="F4017" s="40">
        <v>231</v>
      </c>
      <c r="G4017" s="40">
        <v>1125</v>
      </c>
      <c r="H4017" s="40">
        <v>1598</v>
      </c>
      <c r="I4017" s="40">
        <v>473</v>
      </c>
      <c r="J4017" s="40">
        <v>4.2734999999999994</v>
      </c>
      <c r="K4017" s="40">
        <v>40.205000000000005</v>
      </c>
      <c r="L4017" s="41">
        <v>44.478500000000004</v>
      </c>
    </row>
    <row r="4018" spans="2:12" x14ac:dyDescent="0.25">
      <c r="B4018" s="39" t="str">
        <f t="shared" si="821"/>
        <v>172.31.135.48</v>
      </c>
      <c r="C4018" s="40" t="s">
        <v>2982</v>
      </c>
      <c r="D4018" s="40">
        <v>722</v>
      </c>
      <c r="E4018" s="40">
        <v>947</v>
      </c>
      <c r="F4018" s="40">
        <v>225</v>
      </c>
      <c r="G4018" s="40">
        <v>1627</v>
      </c>
      <c r="H4018" s="40">
        <v>2283</v>
      </c>
      <c r="I4018" s="40">
        <v>656</v>
      </c>
      <c r="J4018" s="40">
        <v>4.1624999999999996</v>
      </c>
      <c r="K4018" s="40">
        <v>55.760000000000005</v>
      </c>
      <c r="L4018" s="41">
        <v>59.922500000000007</v>
      </c>
    </row>
    <row r="4019" spans="2:12" x14ac:dyDescent="0.25">
      <c r="B4019" s="39" t="s">
        <v>192</v>
      </c>
      <c r="C4019" s="40" t="s">
        <v>2983</v>
      </c>
      <c r="D4019" s="40">
        <v>89189</v>
      </c>
      <c r="E4019" s="40">
        <v>89277</v>
      </c>
      <c r="F4019" s="40">
        <v>88</v>
      </c>
      <c r="G4019" s="40">
        <v>0</v>
      </c>
      <c r="H4019" s="40">
        <v>0</v>
      </c>
      <c r="I4019" s="40">
        <v>0</v>
      </c>
      <c r="J4019" s="40">
        <v>1.6279999999999999</v>
      </c>
      <c r="K4019" s="40">
        <v>0</v>
      </c>
      <c r="L4019" s="41">
        <v>1.6279999999999999</v>
      </c>
    </row>
    <row r="4020" spans="2:12" x14ac:dyDescent="0.25">
      <c r="B4020" s="39" t="str">
        <f t="shared" ref="B4020:B4022" si="822">B4019</f>
        <v>172.31.135.51</v>
      </c>
      <c r="C4020" s="40" t="s">
        <v>2984</v>
      </c>
      <c r="D4020" s="40">
        <v>89277</v>
      </c>
      <c r="E4020" s="40">
        <v>89304</v>
      </c>
      <c r="F4020" s="40">
        <v>27</v>
      </c>
      <c r="G4020" s="40">
        <v>0</v>
      </c>
      <c r="H4020" s="40">
        <v>0</v>
      </c>
      <c r="I4020" s="40">
        <v>0</v>
      </c>
      <c r="J4020" s="40">
        <v>0.4995</v>
      </c>
      <c r="K4020" s="40">
        <v>0</v>
      </c>
      <c r="L4020" s="41">
        <v>0.4995</v>
      </c>
    </row>
    <row r="4021" spans="2:12" x14ac:dyDescent="0.25">
      <c r="B4021" s="39" t="str">
        <f t="shared" si="822"/>
        <v>172.31.135.51</v>
      </c>
      <c r="C4021" s="40" t="s">
        <v>2985</v>
      </c>
      <c r="D4021" s="40">
        <v>4</v>
      </c>
      <c r="E4021" s="40">
        <v>118</v>
      </c>
      <c r="F4021" s="40">
        <v>114</v>
      </c>
      <c r="G4021" s="40">
        <v>0</v>
      </c>
      <c r="H4021" s="40">
        <v>0</v>
      </c>
      <c r="I4021" s="40">
        <v>0</v>
      </c>
      <c r="J4021" s="40">
        <v>2.109</v>
      </c>
      <c r="K4021" s="40">
        <v>0</v>
      </c>
      <c r="L4021" s="41">
        <v>2.109</v>
      </c>
    </row>
    <row r="4022" spans="2:12" x14ac:dyDescent="0.25">
      <c r="B4022" s="39" t="str">
        <f t="shared" si="822"/>
        <v>172.31.135.51</v>
      </c>
      <c r="C4022" s="40" t="s">
        <v>2982</v>
      </c>
      <c r="D4022" s="40">
        <v>89026</v>
      </c>
      <c r="E4022" s="40">
        <v>89089</v>
      </c>
      <c r="F4022" s="40">
        <v>63</v>
      </c>
      <c r="G4022" s="40">
        <v>0</v>
      </c>
      <c r="H4022" s="40">
        <v>0</v>
      </c>
      <c r="I4022" s="40">
        <v>0</v>
      </c>
      <c r="J4022" s="40">
        <v>1.1655</v>
      </c>
      <c r="K4022" s="40">
        <v>0</v>
      </c>
      <c r="L4022" s="41">
        <v>1.1655</v>
      </c>
    </row>
    <row r="4023" spans="2:12" x14ac:dyDescent="0.25">
      <c r="B4023" s="39" t="s">
        <v>103</v>
      </c>
      <c r="C4023" s="40" t="s">
        <v>2983</v>
      </c>
      <c r="D4023" s="40">
        <v>11053</v>
      </c>
      <c r="E4023" s="40">
        <v>11224</v>
      </c>
      <c r="F4023" s="40">
        <v>171</v>
      </c>
      <c r="G4023" s="40">
        <v>0</v>
      </c>
      <c r="H4023" s="40">
        <v>0</v>
      </c>
      <c r="I4023" s="40">
        <v>0</v>
      </c>
      <c r="J4023" s="40">
        <v>3.1635</v>
      </c>
      <c r="K4023" s="40">
        <v>0</v>
      </c>
      <c r="L4023" s="41">
        <v>3.1635</v>
      </c>
    </row>
    <row r="4024" spans="2:12" x14ac:dyDescent="0.25">
      <c r="B4024" s="39" t="str">
        <f t="shared" ref="B4024:B4027" si="823">B4023</f>
        <v>172.31.135.53</v>
      </c>
      <c r="C4024" s="40" t="s">
        <v>2984</v>
      </c>
      <c r="D4024" s="40">
        <v>11224</v>
      </c>
      <c r="E4024" s="40">
        <v>11380</v>
      </c>
      <c r="F4024" s="40">
        <v>156</v>
      </c>
      <c r="G4024" s="40">
        <v>0</v>
      </c>
      <c r="H4024" s="40">
        <v>0</v>
      </c>
      <c r="I4024" s="40">
        <v>0</v>
      </c>
      <c r="J4024" s="40">
        <v>2.8859999999999997</v>
      </c>
      <c r="K4024" s="40">
        <v>0</v>
      </c>
      <c r="L4024" s="41">
        <v>2.8859999999999997</v>
      </c>
    </row>
    <row r="4025" spans="2:12" x14ac:dyDescent="0.25">
      <c r="B4025" s="39" t="str">
        <f t="shared" si="823"/>
        <v>172.31.135.53</v>
      </c>
      <c r="C4025" s="40" t="s">
        <v>2985</v>
      </c>
      <c r="D4025" s="40">
        <v>11387</v>
      </c>
      <c r="E4025" s="40">
        <v>11684</v>
      </c>
      <c r="F4025" s="40">
        <v>297</v>
      </c>
      <c r="G4025" s="40">
        <v>0</v>
      </c>
      <c r="H4025" s="40">
        <v>0</v>
      </c>
      <c r="I4025" s="40">
        <v>0</v>
      </c>
      <c r="J4025" s="40">
        <v>5.4944999999999995</v>
      </c>
      <c r="K4025" s="40">
        <v>0</v>
      </c>
      <c r="L4025" s="41">
        <v>5.4944999999999995</v>
      </c>
    </row>
    <row r="4026" spans="2:12" x14ac:dyDescent="0.25">
      <c r="B4026" s="39" t="str">
        <f t="shared" si="823"/>
        <v>172.31.135.53</v>
      </c>
      <c r="C4026" s="40" t="s">
        <v>2981</v>
      </c>
      <c r="D4026" s="40">
        <v>10591</v>
      </c>
      <c r="E4026" s="40">
        <v>10735</v>
      </c>
      <c r="F4026" s="40">
        <v>144</v>
      </c>
      <c r="G4026" s="40">
        <v>0</v>
      </c>
      <c r="H4026" s="40">
        <v>0</v>
      </c>
      <c r="I4026" s="40">
        <v>0</v>
      </c>
      <c r="J4026" s="40">
        <v>2.6639999999999997</v>
      </c>
      <c r="K4026" s="40">
        <v>0</v>
      </c>
      <c r="L4026" s="41">
        <v>2.6639999999999997</v>
      </c>
    </row>
    <row r="4027" spans="2:12" x14ac:dyDescent="0.25">
      <c r="B4027" s="39" t="str">
        <f t="shared" si="823"/>
        <v>172.31.135.53</v>
      </c>
      <c r="C4027" s="40" t="s">
        <v>2982</v>
      </c>
      <c r="D4027" s="40">
        <v>10753</v>
      </c>
      <c r="E4027" s="40">
        <v>10891</v>
      </c>
      <c r="F4027" s="40">
        <v>138</v>
      </c>
      <c r="G4027" s="40">
        <v>0</v>
      </c>
      <c r="H4027" s="40">
        <v>0</v>
      </c>
      <c r="I4027" s="40">
        <v>0</v>
      </c>
      <c r="J4027" s="40">
        <v>2.5529999999999999</v>
      </c>
      <c r="K4027" s="40">
        <v>0</v>
      </c>
      <c r="L4027" s="41">
        <v>2.5529999999999999</v>
      </c>
    </row>
    <row r="4028" spans="2:12" x14ac:dyDescent="0.25">
      <c r="B4028" s="39" t="s">
        <v>2181</v>
      </c>
      <c r="C4028" s="40" t="s">
        <v>2981</v>
      </c>
      <c r="D4028" s="40">
        <v>10699</v>
      </c>
      <c r="E4028" s="40">
        <v>11945</v>
      </c>
      <c r="F4028" s="40">
        <v>1246</v>
      </c>
      <c r="G4028" s="40">
        <v>0</v>
      </c>
      <c r="H4028" s="40">
        <v>0</v>
      </c>
      <c r="I4028" s="40">
        <v>0</v>
      </c>
      <c r="J4028" s="40">
        <v>23.050999999999998</v>
      </c>
      <c r="K4028" s="40">
        <v>0</v>
      </c>
      <c r="L4028" s="41">
        <v>23.050999999999998</v>
      </c>
    </row>
    <row r="4029" spans="2:12" x14ac:dyDescent="0.25">
      <c r="B4029" s="39" t="str">
        <f>B4028</f>
        <v>172.31.135.54</v>
      </c>
      <c r="C4029" s="40" t="s">
        <v>2982</v>
      </c>
      <c r="D4029" s="40">
        <v>11988</v>
      </c>
      <c r="E4029" s="40">
        <v>12910</v>
      </c>
      <c r="F4029" s="40">
        <v>922</v>
      </c>
      <c r="G4029" s="40">
        <v>0</v>
      </c>
      <c r="H4029" s="40">
        <v>0</v>
      </c>
      <c r="I4029" s="40">
        <v>0</v>
      </c>
      <c r="J4029" s="40">
        <v>17.056999999999999</v>
      </c>
      <c r="K4029" s="40">
        <v>0</v>
      </c>
      <c r="L4029" s="41">
        <v>17.056999999999999</v>
      </c>
    </row>
    <row r="4030" spans="2:12" x14ac:dyDescent="0.25">
      <c r="B4030" s="39" t="s">
        <v>1545</v>
      </c>
      <c r="C4030" s="40" t="s">
        <v>2983</v>
      </c>
      <c r="D4030" s="40">
        <v>235160</v>
      </c>
      <c r="E4030" s="40">
        <v>236905</v>
      </c>
      <c r="F4030" s="40">
        <v>1745</v>
      </c>
      <c r="G4030" s="40">
        <v>0</v>
      </c>
      <c r="H4030" s="40">
        <v>0</v>
      </c>
      <c r="I4030" s="40">
        <v>0</v>
      </c>
      <c r="J4030" s="40">
        <v>32.282499999999999</v>
      </c>
      <c r="K4030" s="40">
        <v>0</v>
      </c>
      <c r="L4030" s="41">
        <v>32.282499999999999</v>
      </c>
    </row>
    <row r="4031" spans="2:12" x14ac:dyDescent="0.25">
      <c r="B4031" s="39" t="str">
        <f t="shared" ref="B4031:B4034" si="824">B4030</f>
        <v>172.31.141.41</v>
      </c>
      <c r="C4031" s="40" t="s">
        <v>2984</v>
      </c>
      <c r="D4031" s="40">
        <v>236913</v>
      </c>
      <c r="E4031" s="40">
        <v>238934</v>
      </c>
      <c r="F4031" s="40">
        <v>2021</v>
      </c>
      <c r="G4031" s="40">
        <v>0</v>
      </c>
      <c r="H4031" s="40">
        <v>0</v>
      </c>
      <c r="I4031" s="40">
        <v>0</v>
      </c>
      <c r="J4031" s="40">
        <v>37.388500000000001</v>
      </c>
      <c r="K4031" s="40">
        <v>0</v>
      </c>
      <c r="L4031" s="41">
        <v>37.388500000000001</v>
      </c>
    </row>
    <row r="4032" spans="2:12" x14ac:dyDescent="0.25">
      <c r="B4032" s="39" t="str">
        <f t="shared" si="824"/>
        <v>172.31.141.41</v>
      </c>
      <c r="C4032" s="40" t="s">
        <v>2985</v>
      </c>
      <c r="D4032" s="40">
        <v>238973</v>
      </c>
      <c r="E4032" s="40">
        <v>240534</v>
      </c>
      <c r="F4032" s="40">
        <v>1561</v>
      </c>
      <c r="G4032" s="40">
        <v>0</v>
      </c>
      <c r="H4032" s="40">
        <v>0</v>
      </c>
      <c r="I4032" s="40">
        <v>0</v>
      </c>
      <c r="J4032" s="40">
        <v>28.878499999999999</v>
      </c>
      <c r="K4032" s="40">
        <v>0</v>
      </c>
      <c r="L4032" s="41">
        <v>28.878499999999999</v>
      </c>
    </row>
    <row r="4033" spans="2:12" x14ac:dyDescent="0.25">
      <c r="B4033" s="39" t="str">
        <f t="shared" si="824"/>
        <v>172.31.141.41</v>
      </c>
      <c r="C4033" s="40" t="s">
        <v>2981</v>
      </c>
      <c r="D4033" s="40">
        <v>229207</v>
      </c>
      <c r="E4033" s="40">
        <v>231642</v>
      </c>
      <c r="F4033" s="40">
        <v>2435</v>
      </c>
      <c r="G4033" s="40">
        <v>0</v>
      </c>
      <c r="H4033" s="40">
        <v>0</v>
      </c>
      <c r="I4033" s="40">
        <v>0</v>
      </c>
      <c r="J4033" s="40">
        <v>45.047499999999999</v>
      </c>
      <c r="K4033" s="40">
        <v>0</v>
      </c>
      <c r="L4033" s="41">
        <v>45.047499999999999</v>
      </c>
    </row>
    <row r="4034" spans="2:12" x14ac:dyDescent="0.25">
      <c r="B4034" s="39" t="str">
        <f t="shared" si="824"/>
        <v>172.31.141.41</v>
      </c>
      <c r="C4034" s="40" t="s">
        <v>2982</v>
      </c>
      <c r="D4034" s="40">
        <v>231676</v>
      </c>
      <c r="E4034" s="40">
        <v>233413</v>
      </c>
      <c r="F4034" s="40">
        <v>1737</v>
      </c>
      <c r="G4034" s="40">
        <v>0</v>
      </c>
      <c r="H4034" s="40">
        <v>0</v>
      </c>
      <c r="I4034" s="40">
        <v>0</v>
      </c>
      <c r="J4034" s="40">
        <v>32.134499999999996</v>
      </c>
      <c r="K4034" s="40">
        <v>0</v>
      </c>
      <c r="L4034" s="41">
        <v>32.134499999999996</v>
      </c>
    </row>
    <row r="4035" spans="2:12" x14ac:dyDescent="0.25">
      <c r="B4035" s="39" t="s">
        <v>307</v>
      </c>
      <c r="C4035" s="40" t="s">
        <v>2983</v>
      </c>
      <c r="D4035" s="40">
        <v>673858</v>
      </c>
      <c r="E4035" s="40">
        <v>679716</v>
      </c>
      <c r="F4035" s="40">
        <v>5858</v>
      </c>
      <c r="G4035" s="40">
        <v>0</v>
      </c>
      <c r="H4035" s="40">
        <v>0</v>
      </c>
      <c r="I4035" s="40">
        <v>0</v>
      </c>
      <c r="J4035" s="40">
        <v>108.37299999999999</v>
      </c>
      <c r="K4035" s="40">
        <v>0</v>
      </c>
      <c r="L4035" s="41">
        <v>108.37299999999999</v>
      </c>
    </row>
    <row r="4036" spans="2:12" x14ac:dyDescent="0.25">
      <c r="B4036" s="39" t="str">
        <f t="shared" ref="B4036:B4039" si="825">B4035</f>
        <v>172.31.141.43</v>
      </c>
      <c r="C4036" s="40" t="s">
        <v>2984</v>
      </c>
      <c r="D4036" s="40">
        <v>679732</v>
      </c>
      <c r="E4036" s="40">
        <v>686055</v>
      </c>
      <c r="F4036" s="40">
        <v>6323</v>
      </c>
      <c r="G4036" s="40">
        <v>0</v>
      </c>
      <c r="H4036" s="40">
        <v>0</v>
      </c>
      <c r="I4036" s="40">
        <v>0</v>
      </c>
      <c r="J4036" s="40">
        <v>116.9755</v>
      </c>
      <c r="K4036" s="40">
        <v>0</v>
      </c>
      <c r="L4036" s="41">
        <v>116.9755</v>
      </c>
    </row>
    <row r="4037" spans="2:12" x14ac:dyDescent="0.25">
      <c r="B4037" s="39" t="str">
        <f t="shared" si="825"/>
        <v>172.31.141.43</v>
      </c>
      <c r="C4037" s="40" t="s">
        <v>2985</v>
      </c>
      <c r="D4037" s="40">
        <v>686086</v>
      </c>
      <c r="E4037" s="40">
        <v>692196</v>
      </c>
      <c r="F4037" s="40">
        <v>6110</v>
      </c>
      <c r="G4037" s="40">
        <v>0</v>
      </c>
      <c r="H4037" s="40">
        <v>0</v>
      </c>
      <c r="I4037" s="40">
        <v>0</v>
      </c>
      <c r="J4037" s="40">
        <v>113.035</v>
      </c>
      <c r="K4037" s="40">
        <v>0</v>
      </c>
      <c r="L4037" s="41">
        <v>113.035</v>
      </c>
    </row>
    <row r="4038" spans="2:12" x14ac:dyDescent="0.25">
      <c r="B4038" s="39" t="str">
        <f t="shared" si="825"/>
        <v>172.31.141.43</v>
      </c>
      <c r="C4038" s="40" t="s">
        <v>2981</v>
      </c>
      <c r="D4038" s="40">
        <v>655050</v>
      </c>
      <c r="E4038" s="40">
        <v>662124</v>
      </c>
      <c r="F4038" s="40">
        <v>7074</v>
      </c>
      <c r="G4038" s="40">
        <v>0</v>
      </c>
      <c r="H4038" s="40">
        <v>0</v>
      </c>
      <c r="I4038" s="40">
        <v>0</v>
      </c>
      <c r="J4038" s="40">
        <v>130.869</v>
      </c>
      <c r="K4038" s="40">
        <v>0</v>
      </c>
      <c r="L4038" s="41">
        <v>130.869</v>
      </c>
    </row>
    <row r="4039" spans="2:12" x14ac:dyDescent="0.25">
      <c r="B4039" s="39" t="str">
        <f t="shared" si="825"/>
        <v>172.31.141.43</v>
      </c>
      <c r="C4039" s="40" t="s">
        <v>2982</v>
      </c>
      <c r="D4039" s="40">
        <v>662384</v>
      </c>
      <c r="E4039" s="40">
        <v>668840</v>
      </c>
      <c r="F4039" s="40">
        <v>6456</v>
      </c>
      <c r="G4039" s="40">
        <v>0</v>
      </c>
      <c r="H4039" s="40">
        <v>0</v>
      </c>
      <c r="I4039" s="40">
        <v>0</v>
      </c>
      <c r="J4039" s="40">
        <v>119.43599999999999</v>
      </c>
      <c r="K4039" s="40">
        <v>0</v>
      </c>
      <c r="L4039" s="41">
        <v>119.43599999999999</v>
      </c>
    </row>
    <row r="4040" spans="2:12" x14ac:dyDescent="0.25">
      <c r="B4040" s="39" t="s">
        <v>1687</v>
      </c>
      <c r="C4040" s="40" t="s">
        <v>2983</v>
      </c>
      <c r="D4040" s="40">
        <v>92983</v>
      </c>
      <c r="E4040" s="40">
        <v>95928</v>
      </c>
      <c r="F4040" s="40">
        <v>2945</v>
      </c>
      <c r="G4040" s="40">
        <v>0</v>
      </c>
      <c r="H4040" s="40">
        <v>0</v>
      </c>
      <c r="I4040" s="40">
        <v>0</v>
      </c>
      <c r="J4040" s="40">
        <v>54.482499999999995</v>
      </c>
      <c r="K4040" s="40">
        <v>0</v>
      </c>
      <c r="L4040" s="41">
        <v>54.482499999999995</v>
      </c>
    </row>
    <row r="4041" spans="2:12" x14ac:dyDescent="0.25">
      <c r="B4041" s="39" t="str">
        <f t="shared" ref="B4041:B4044" si="826">B4040</f>
        <v>172.31.141.45</v>
      </c>
      <c r="C4041" s="40" t="s">
        <v>2984</v>
      </c>
      <c r="D4041" s="40">
        <v>96043</v>
      </c>
      <c r="E4041" s="40">
        <v>99079</v>
      </c>
      <c r="F4041" s="40">
        <v>3036</v>
      </c>
      <c r="G4041" s="40">
        <v>0</v>
      </c>
      <c r="H4041" s="40">
        <v>0</v>
      </c>
      <c r="I4041" s="40">
        <v>0</v>
      </c>
      <c r="J4041" s="40">
        <v>56.165999999999997</v>
      </c>
      <c r="K4041" s="40">
        <v>0</v>
      </c>
      <c r="L4041" s="41">
        <v>56.165999999999997</v>
      </c>
    </row>
    <row r="4042" spans="2:12" x14ac:dyDescent="0.25">
      <c r="B4042" s="39" t="str">
        <f t="shared" si="826"/>
        <v>172.31.141.45</v>
      </c>
      <c r="C4042" s="40" t="s">
        <v>2985</v>
      </c>
      <c r="D4042" s="40">
        <v>99293</v>
      </c>
      <c r="E4042" s="40">
        <v>101425</v>
      </c>
      <c r="F4042" s="40">
        <v>2132</v>
      </c>
      <c r="G4042" s="40">
        <v>0</v>
      </c>
      <c r="H4042" s="40">
        <v>0</v>
      </c>
      <c r="I4042" s="40">
        <v>0</v>
      </c>
      <c r="J4042" s="40">
        <v>39.442</v>
      </c>
      <c r="K4042" s="40">
        <v>0</v>
      </c>
      <c r="L4042" s="41">
        <v>39.442</v>
      </c>
    </row>
    <row r="4043" spans="2:12" x14ac:dyDescent="0.25">
      <c r="B4043" s="39" t="str">
        <f t="shared" si="826"/>
        <v>172.31.141.45</v>
      </c>
      <c r="C4043" s="40" t="s">
        <v>2981</v>
      </c>
      <c r="D4043" s="40">
        <v>84102</v>
      </c>
      <c r="E4043" s="40">
        <v>87076</v>
      </c>
      <c r="F4043" s="40">
        <v>2974</v>
      </c>
      <c r="G4043" s="40">
        <v>0</v>
      </c>
      <c r="H4043" s="40">
        <v>0</v>
      </c>
      <c r="I4043" s="40">
        <v>0</v>
      </c>
      <c r="J4043" s="40">
        <v>55.018999999999998</v>
      </c>
      <c r="K4043" s="40">
        <v>0</v>
      </c>
      <c r="L4043" s="41">
        <v>55.018999999999998</v>
      </c>
    </row>
    <row r="4044" spans="2:12" x14ac:dyDescent="0.25">
      <c r="B4044" s="39" t="str">
        <f t="shared" si="826"/>
        <v>172.31.141.45</v>
      </c>
      <c r="C4044" s="40" t="s">
        <v>2982</v>
      </c>
      <c r="D4044" s="40">
        <v>87188</v>
      </c>
      <c r="E4044" s="40">
        <v>89792</v>
      </c>
      <c r="F4044" s="40">
        <v>2604</v>
      </c>
      <c r="G4044" s="40">
        <v>0</v>
      </c>
      <c r="H4044" s="40">
        <v>0</v>
      </c>
      <c r="I4044" s="40">
        <v>0</v>
      </c>
      <c r="J4044" s="40">
        <v>48.173999999999999</v>
      </c>
      <c r="K4044" s="40">
        <v>0</v>
      </c>
      <c r="L4044" s="41">
        <v>48.173999999999999</v>
      </c>
    </row>
    <row r="4045" spans="2:12" x14ac:dyDescent="0.25">
      <c r="B4045" s="39" t="s">
        <v>259</v>
      </c>
      <c r="C4045" s="40" t="s">
        <v>2983</v>
      </c>
      <c r="D4045" s="40">
        <v>18849</v>
      </c>
      <c r="E4045" s="40">
        <v>19082</v>
      </c>
      <c r="F4045" s="40">
        <v>233</v>
      </c>
      <c r="G4045" s="40">
        <v>0</v>
      </c>
      <c r="H4045" s="40">
        <v>0</v>
      </c>
      <c r="I4045" s="40">
        <v>0</v>
      </c>
      <c r="J4045" s="40">
        <v>4.3105000000000002</v>
      </c>
      <c r="K4045" s="40">
        <v>0</v>
      </c>
      <c r="L4045" s="41">
        <v>4.3105000000000002</v>
      </c>
    </row>
    <row r="4046" spans="2:12" x14ac:dyDescent="0.25">
      <c r="B4046" s="39" t="str">
        <f t="shared" ref="B4046:B4049" si="827">B4045</f>
        <v>172.31.141.48</v>
      </c>
      <c r="C4046" s="40" t="s">
        <v>2984</v>
      </c>
      <c r="D4046" s="40">
        <v>19082</v>
      </c>
      <c r="E4046" s="40">
        <v>19195</v>
      </c>
      <c r="F4046" s="40">
        <v>113</v>
      </c>
      <c r="G4046" s="40">
        <v>0</v>
      </c>
      <c r="H4046" s="40">
        <v>0</v>
      </c>
      <c r="I4046" s="40">
        <v>0</v>
      </c>
      <c r="J4046" s="40">
        <v>2.0905</v>
      </c>
      <c r="K4046" s="40">
        <v>0</v>
      </c>
      <c r="L4046" s="41">
        <v>2.0905</v>
      </c>
    </row>
    <row r="4047" spans="2:12" x14ac:dyDescent="0.25">
      <c r="B4047" s="39" t="str">
        <f t="shared" si="827"/>
        <v>172.31.141.48</v>
      </c>
      <c r="C4047" s="40" t="s">
        <v>2985</v>
      </c>
      <c r="D4047" s="40">
        <v>19195</v>
      </c>
      <c r="E4047" s="40">
        <v>19316</v>
      </c>
      <c r="F4047" s="40">
        <v>121</v>
      </c>
      <c r="G4047" s="40">
        <v>0</v>
      </c>
      <c r="H4047" s="40">
        <v>0</v>
      </c>
      <c r="I4047" s="40">
        <v>0</v>
      </c>
      <c r="J4047" s="40">
        <v>2.2384999999999997</v>
      </c>
      <c r="K4047" s="40">
        <v>0</v>
      </c>
      <c r="L4047" s="41">
        <v>2.2384999999999997</v>
      </c>
    </row>
    <row r="4048" spans="2:12" x14ac:dyDescent="0.25">
      <c r="B4048" s="39" t="str">
        <f t="shared" si="827"/>
        <v>172.31.141.48</v>
      </c>
      <c r="C4048" s="40" t="s">
        <v>2981</v>
      </c>
      <c r="D4048" s="40">
        <v>18592</v>
      </c>
      <c r="E4048" s="40">
        <v>18644</v>
      </c>
      <c r="F4048" s="40">
        <v>52</v>
      </c>
      <c r="G4048" s="40">
        <v>0</v>
      </c>
      <c r="H4048" s="40">
        <v>0</v>
      </c>
      <c r="I4048" s="40">
        <v>0</v>
      </c>
      <c r="J4048" s="40">
        <v>0.96199999999999997</v>
      </c>
      <c r="K4048" s="40">
        <v>0</v>
      </c>
      <c r="L4048" s="41">
        <v>0.96199999999999997</v>
      </c>
    </row>
    <row r="4049" spans="2:12" x14ac:dyDescent="0.25">
      <c r="B4049" s="39" t="str">
        <f t="shared" si="827"/>
        <v>172.31.141.48</v>
      </c>
      <c r="C4049" s="40" t="s">
        <v>2982</v>
      </c>
      <c r="D4049" s="40">
        <v>18650</v>
      </c>
      <c r="E4049" s="40">
        <v>18746</v>
      </c>
      <c r="F4049" s="40">
        <v>96</v>
      </c>
      <c r="G4049" s="40">
        <v>0</v>
      </c>
      <c r="H4049" s="40">
        <v>0</v>
      </c>
      <c r="I4049" s="40">
        <v>0</v>
      </c>
      <c r="J4049" s="40">
        <v>1.7759999999999998</v>
      </c>
      <c r="K4049" s="40">
        <v>0</v>
      </c>
      <c r="L4049" s="41">
        <v>1.7759999999999998</v>
      </c>
    </row>
    <row r="4050" spans="2:12" x14ac:dyDescent="0.25">
      <c r="B4050" s="39" t="s">
        <v>1777</v>
      </c>
      <c r="C4050" s="40" t="s">
        <v>2983</v>
      </c>
      <c r="D4050" s="40">
        <v>17949</v>
      </c>
      <c r="E4050" s="40">
        <v>18441</v>
      </c>
      <c r="F4050" s="40">
        <v>492</v>
      </c>
      <c r="G4050" s="40">
        <v>0</v>
      </c>
      <c r="H4050" s="40">
        <v>0</v>
      </c>
      <c r="I4050" s="40">
        <v>0</v>
      </c>
      <c r="J4050" s="40">
        <v>9.1020000000000003</v>
      </c>
      <c r="K4050" s="40">
        <v>0</v>
      </c>
      <c r="L4050" s="41">
        <v>9.1020000000000003</v>
      </c>
    </row>
    <row r="4051" spans="2:12" x14ac:dyDescent="0.25">
      <c r="B4051" s="39" t="str">
        <f t="shared" ref="B4051:B4054" si="828">B4050</f>
        <v>172.31.141.49</v>
      </c>
      <c r="C4051" s="40" t="s">
        <v>2984</v>
      </c>
      <c r="D4051" s="40">
        <v>18474</v>
      </c>
      <c r="E4051" s="40">
        <v>18949</v>
      </c>
      <c r="F4051" s="40">
        <v>475</v>
      </c>
      <c r="G4051" s="40">
        <v>0</v>
      </c>
      <c r="H4051" s="40">
        <v>0</v>
      </c>
      <c r="I4051" s="40">
        <v>0</v>
      </c>
      <c r="J4051" s="40">
        <v>8.7874999999999996</v>
      </c>
      <c r="K4051" s="40">
        <v>0</v>
      </c>
      <c r="L4051" s="41">
        <v>8.7874999999999996</v>
      </c>
    </row>
    <row r="4052" spans="2:12" x14ac:dyDescent="0.25">
      <c r="B4052" s="39" t="str">
        <f t="shared" si="828"/>
        <v>172.31.141.49</v>
      </c>
      <c r="C4052" s="40" t="s">
        <v>2985</v>
      </c>
      <c r="D4052" s="40">
        <v>18949</v>
      </c>
      <c r="E4052" s="40">
        <v>19572</v>
      </c>
      <c r="F4052" s="40">
        <v>623</v>
      </c>
      <c r="G4052" s="40">
        <v>0</v>
      </c>
      <c r="H4052" s="40">
        <v>0</v>
      </c>
      <c r="I4052" s="40">
        <v>0</v>
      </c>
      <c r="J4052" s="40">
        <v>11.525499999999999</v>
      </c>
      <c r="K4052" s="40">
        <v>0</v>
      </c>
      <c r="L4052" s="41">
        <v>11.525499999999999</v>
      </c>
    </row>
    <row r="4053" spans="2:12" x14ac:dyDescent="0.25">
      <c r="B4053" s="39" t="str">
        <f t="shared" si="828"/>
        <v>172.31.141.49</v>
      </c>
      <c r="C4053" s="40" t="s">
        <v>2981</v>
      </c>
      <c r="D4053" s="40">
        <v>14659</v>
      </c>
      <c r="E4053" s="40">
        <v>16008</v>
      </c>
      <c r="F4053" s="40">
        <v>1349</v>
      </c>
      <c r="G4053" s="40">
        <v>0</v>
      </c>
      <c r="H4053" s="40">
        <v>0</v>
      </c>
      <c r="I4053" s="40">
        <v>0</v>
      </c>
      <c r="J4053" s="40">
        <v>24.956499999999998</v>
      </c>
      <c r="K4053" s="40">
        <v>0</v>
      </c>
      <c r="L4053" s="41">
        <v>24.956499999999998</v>
      </c>
    </row>
    <row r="4054" spans="2:12" x14ac:dyDescent="0.25">
      <c r="B4054" s="39" t="str">
        <f t="shared" si="828"/>
        <v>172.31.141.49</v>
      </c>
      <c r="C4054" s="40" t="s">
        <v>2982</v>
      </c>
      <c r="D4054" s="40">
        <v>16011</v>
      </c>
      <c r="E4054" s="40">
        <v>16867</v>
      </c>
      <c r="F4054" s="40">
        <v>856</v>
      </c>
      <c r="G4054" s="40">
        <v>0</v>
      </c>
      <c r="H4054" s="40">
        <v>0</v>
      </c>
      <c r="I4054" s="40">
        <v>0</v>
      </c>
      <c r="J4054" s="40">
        <v>15.835999999999999</v>
      </c>
      <c r="K4054" s="40">
        <v>0</v>
      </c>
      <c r="L4054" s="41">
        <v>15.835999999999999</v>
      </c>
    </row>
    <row r="4055" spans="2:12" x14ac:dyDescent="0.25">
      <c r="B4055" s="39" t="s">
        <v>2484</v>
      </c>
      <c r="C4055" s="40" t="s">
        <v>2983</v>
      </c>
      <c r="D4055" s="40">
        <v>25</v>
      </c>
      <c r="E4055" s="40">
        <v>41</v>
      </c>
      <c r="F4055" s="40">
        <v>16</v>
      </c>
      <c r="G4055" s="40">
        <v>3</v>
      </c>
      <c r="H4055" s="40">
        <v>3</v>
      </c>
      <c r="I4055" s="40">
        <v>0</v>
      </c>
      <c r="J4055" s="40">
        <v>0.29599999999999999</v>
      </c>
      <c r="K4055" s="40">
        <v>0</v>
      </c>
      <c r="L4055" s="41">
        <v>0.29599999999999999</v>
      </c>
    </row>
    <row r="4056" spans="2:12" x14ac:dyDescent="0.25">
      <c r="B4056" s="39" t="str">
        <f t="shared" ref="B4056:B4058" si="829">B4055</f>
        <v>172.31.141.61</v>
      </c>
      <c r="C4056" s="40" t="s">
        <v>2984</v>
      </c>
      <c r="D4056" s="40">
        <v>43</v>
      </c>
      <c r="E4056" s="40">
        <v>82</v>
      </c>
      <c r="F4056" s="40">
        <v>39</v>
      </c>
      <c r="G4056" s="40">
        <v>3</v>
      </c>
      <c r="H4056" s="40">
        <v>3</v>
      </c>
      <c r="I4056" s="40">
        <v>0</v>
      </c>
      <c r="J4056" s="40">
        <v>0.72149999999999992</v>
      </c>
      <c r="K4056" s="40">
        <v>0</v>
      </c>
      <c r="L4056" s="41">
        <v>0.72149999999999992</v>
      </c>
    </row>
    <row r="4057" spans="2:12" x14ac:dyDescent="0.25">
      <c r="B4057" s="39" t="str">
        <f t="shared" si="829"/>
        <v>172.31.141.61</v>
      </c>
      <c r="C4057" s="40" t="s">
        <v>2985</v>
      </c>
      <c r="D4057" s="40">
        <v>93</v>
      </c>
      <c r="E4057" s="40">
        <v>99</v>
      </c>
      <c r="F4057" s="40">
        <v>6</v>
      </c>
      <c r="G4057" s="40">
        <v>3</v>
      </c>
      <c r="H4057" s="40">
        <v>3</v>
      </c>
      <c r="I4057" s="40">
        <v>0</v>
      </c>
      <c r="J4057" s="40">
        <v>0.11099999999999999</v>
      </c>
      <c r="K4057" s="40">
        <v>0</v>
      </c>
      <c r="L4057" s="41">
        <v>0.11099999999999999</v>
      </c>
    </row>
    <row r="4058" spans="2:12" x14ac:dyDescent="0.25">
      <c r="B4058" s="39" t="str">
        <f t="shared" si="829"/>
        <v>172.31.141.61</v>
      </c>
      <c r="C4058" s="40" t="s">
        <v>2982</v>
      </c>
      <c r="D4058" s="40">
        <v>17</v>
      </c>
      <c r="E4058" s="40">
        <v>17</v>
      </c>
      <c r="F4058" s="40">
        <v>0</v>
      </c>
      <c r="G4058" s="40">
        <v>3</v>
      </c>
      <c r="H4058" s="40">
        <v>3</v>
      </c>
      <c r="I4058" s="40">
        <v>0</v>
      </c>
      <c r="J4058" s="40">
        <v>0</v>
      </c>
      <c r="K4058" s="40">
        <v>0</v>
      </c>
      <c r="L4058" s="41">
        <v>0</v>
      </c>
    </row>
    <row r="4059" spans="2:12" x14ac:dyDescent="0.25">
      <c r="B4059" s="39" t="s">
        <v>2431</v>
      </c>
      <c r="C4059" s="40" t="s">
        <v>2983</v>
      </c>
      <c r="D4059" s="40">
        <v>358</v>
      </c>
      <c r="E4059" s="40">
        <v>383</v>
      </c>
      <c r="F4059" s="40">
        <v>25</v>
      </c>
      <c r="G4059" s="40">
        <v>118</v>
      </c>
      <c r="H4059" s="40">
        <v>143</v>
      </c>
      <c r="I4059" s="40">
        <v>25</v>
      </c>
      <c r="J4059" s="40">
        <v>0.46249999999999997</v>
      </c>
      <c r="K4059" s="40">
        <v>2.125</v>
      </c>
      <c r="L4059" s="41">
        <v>2.5874999999999999</v>
      </c>
    </row>
    <row r="4060" spans="2:12" x14ac:dyDescent="0.25">
      <c r="B4060" s="39" t="str">
        <f t="shared" ref="B4060:B4063" si="830">B4059</f>
        <v>172.31.141.62</v>
      </c>
      <c r="C4060" s="40" t="s">
        <v>2984</v>
      </c>
      <c r="D4060" s="40">
        <v>385</v>
      </c>
      <c r="E4060" s="40">
        <v>391</v>
      </c>
      <c r="F4060" s="40">
        <v>6</v>
      </c>
      <c r="G4060" s="40">
        <v>147</v>
      </c>
      <c r="H4060" s="40">
        <v>151</v>
      </c>
      <c r="I4060" s="40">
        <v>4</v>
      </c>
      <c r="J4060" s="40">
        <v>0.11099999999999999</v>
      </c>
      <c r="K4060" s="40">
        <v>0.34</v>
      </c>
      <c r="L4060" s="41">
        <v>0.45100000000000001</v>
      </c>
    </row>
    <row r="4061" spans="2:12" x14ac:dyDescent="0.25">
      <c r="B4061" s="39" t="str">
        <f t="shared" si="830"/>
        <v>172.31.141.62</v>
      </c>
      <c r="C4061" s="40" t="s">
        <v>2985</v>
      </c>
      <c r="D4061" s="40">
        <v>410</v>
      </c>
      <c r="E4061" s="40">
        <v>447</v>
      </c>
      <c r="F4061" s="40">
        <v>37</v>
      </c>
      <c r="G4061" s="40">
        <v>163</v>
      </c>
      <c r="H4061" s="40">
        <v>183</v>
      </c>
      <c r="I4061" s="40">
        <v>20</v>
      </c>
      <c r="J4061" s="40">
        <v>0.6845</v>
      </c>
      <c r="K4061" s="40">
        <v>1.7000000000000002</v>
      </c>
      <c r="L4061" s="41">
        <v>2.3845000000000001</v>
      </c>
    </row>
    <row r="4062" spans="2:12" x14ac:dyDescent="0.25">
      <c r="B4062" s="39" t="str">
        <f t="shared" si="830"/>
        <v>172.31.141.62</v>
      </c>
      <c r="C4062" s="40" t="s">
        <v>2981</v>
      </c>
      <c r="D4062" s="40">
        <v>140</v>
      </c>
      <c r="E4062" s="40">
        <v>174</v>
      </c>
      <c r="F4062" s="40">
        <v>34</v>
      </c>
      <c r="G4062" s="40">
        <v>52</v>
      </c>
      <c r="H4062" s="40">
        <v>60</v>
      </c>
      <c r="I4062" s="40">
        <v>8</v>
      </c>
      <c r="J4062" s="40">
        <v>0.629</v>
      </c>
      <c r="K4062" s="40">
        <v>0.68</v>
      </c>
      <c r="L4062" s="41">
        <v>1.3090000000000002</v>
      </c>
    </row>
    <row r="4063" spans="2:12" x14ac:dyDescent="0.25">
      <c r="B4063" s="39" t="str">
        <f t="shared" si="830"/>
        <v>172.31.141.62</v>
      </c>
      <c r="C4063" s="40" t="s">
        <v>2982</v>
      </c>
      <c r="D4063" s="40">
        <v>180</v>
      </c>
      <c r="E4063" s="40">
        <v>273</v>
      </c>
      <c r="F4063" s="40">
        <v>93</v>
      </c>
      <c r="G4063" s="40">
        <v>71</v>
      </c>
      <c r="H4063" s="40">
        <v>86</v>
      </c>
      <c r="I4063" s="40">
        <v>15</v>
      </c>
      <c r="J4063" s="40">
        <v>1.7204999999999999</v>
      </c>
      <c r="K4063" s="40">
        <v>1.2750000000000001</v>
      </c>
      <c r="L4063" s="41">
        <v>2.9954999999999998</v>
      </c>
    </row>
    <row r="4064" spans="2:12" x14ac:dyDescent="0.25">
      <c r="B4064" s="39" t="s">
        <v>2440</v>
      </c>
      <c r="C4064" s="40" t="s">
        <v>2983</v>
      </c>
      <c r="D4064" s="40">
        <v>749</v>
      </c>
      <c r="E4064" s="40">
        <v>828</v>
      </c>
      <c r="F4064" s="40">
        <v>79</v>
      </c>
      <c r="G4064" s="40">
        <v>46</v>
      </c>
      <c r="H4064" s="40">
        <v>46</v>
      </c>
      <c r="I4064" s="40">
        <v>0</v>
      </c>
      <c r="J4064" s="40">
        <v>1.4615</v>
      </c>
      <c r="K4064" s="40">
        <v>0</v>
      </c>
      <c r="L4064" s="41">
        <v>1.4615</v>
      </c>
    </row>
    <row r="4065" spans="2:12" x14ac:dyDescent="0.25">
      <c r="B4065" s="39" t="str">
        <f t="shared" ref="B4065:B4068" si="831">B4064</f>
        <v>172.31.141.64</v>
      </c>
      <c r="C4065" s="40" t="s">
        <v>2984</v>
      </c>
      <c r="D4065" s="40">
        <v>833</v>
      </c>
      <c r="E4065" s="40">
        <v>885</v>
      </c>
      <c r="F4065" s="40">
        <v>52</v>
      </c>
      <c r="G4065" s="40">
        <v>46</v>
      </c>
      <c r="H4065" s="40">
        <v>46</v>
      </c>
      <c r="I4065" s="40">
        <v>0</v>
      </c>
      <c r="J4065" s="40">
        <v>0.96199999999999997</v>
      </c>
      <c r="K4065" s="40">
        <v>0</v>
      </c>
      <c r="L4065" s="41">
        <v>0.96199999999999997</v>
      </c>
    </row>
    <row r="4066" spans="2:12" x14ac:dyDescent="0.25">
      <c r="B4066" s="39" t="str">
        <f t="shared" si="831"/>
        <v>172.31.141.64</v>
      </c>
      <c r="C4066" s="40" t="s">
        <v>2985</v>
      </c>
      <c r="D4066" s="40">
        <v>891</v>
      </c>
      <c r="E4066" s="40">
        <v>963</v>
      </c>
      <c r="F4066" s="40">
        <v>72</v>
      </c>
      <c r="G4066" s="40">
        <v>46</v>
      </c>
      <c r="H4066" s="40">
        <v>46</v>
      </c>
      <c r="I4066" s="40">
        <v>0</v>
      </c>
      <c r="J4066" s="40">
        <v>1.3319999999999999</v>
      </c>
      <c r="K4066" s="40">
        <v>0</v>
      </c>
      <c r="L4066" s="41">
        <v>1.3319999999999999</v>
      </c>
    </row>
    <row r="4067" spans="2:12" x14ac:dyDescent="0.25">
      <c r="B4067" s="39" t="str">
        <f t="shared" si="831"/>
        <v>172.31.141.64</v>
      </c>
      <c r="C4067" s="40" t="s">
        <v>2981</v>
      </c>
      <c r="D4067" s="40">
        <v>421</v>
      </c>
      <c r="E4067" s="40">
        <v>472</v>
      </c>
      <c r="F4067" s="40">
        <v>51</v>
      </c>
      <c r="G4067" s="40">
        <v>46</v>
      </c>
      <c r="H4067" s="40">
        <v>46</v>
      </c>
      <c r="I4067" s="40">
        <v>0</v>
      </c>
      <c r="J4067" s="40">
        <v>0.94350000000000001</v>
      </c>
      <c r="K4067" s="40">
        <v>0</v>
      </c>
      <c r="L4067" s="41">
        <v>0.94350000000000001</v>
      </c>
    </row>
    <row r="4068" spans="2:12" x14ac:dyDescent="0.25">
      <c r="B4068" s="39" t="str">
        <f t="shared" si="831"/>
        <v>172.31.141.64</v>
      </c>
      <c r="C4068" s="40" t="s">
        <v>2982</v>
      </c>
      <c r="D4068" s="40">
        <v>475</v>
      </c>
      <c r="E4068" s="40">
        <v>612</v>
      </c>
      <c r="F4068" s="40">
        <v>137</v>
      </c>
      <c r="G4068" s="40">
        <v>46</v>
      </c>
      <c r="H4068" s="40">
        <v>46</v>
      </c>
      <c r="I4068" s="40">
        <v>0</v>
      </c>
      <c r="J4068" s="40">
        <v>2.5345</v>
      </c>
      <c r="K4068" s="40">
        <v>0</v>
      </c>
      <c r="L4068" s="41">
        <v>2.5345</v>
      </c>
    </row>
    <row r="4069" spans="2:12" x14ac:dyDescent="0.25">
      <c r="B4069" s="39" t="s">
        <v>2455</v>
      </c>
      <c r="C4069" s="40" t="s">
        <v>2983</v>
      </c>
      <c r="D4069" s="40">
        <v>320</v>
      </c>
      <c r="E4069" s="40">
        <v>366</v>
      </c>
      <c r="F4069" s="40">
        <v>46</v>
      </c>
      <c r="G4069" s="40">
        <v>35</v>
      </c>
      <c r="H4069" s="40">
        <v>60</v>
      </c>
      <c r="I4069" s="40">
        <v>25</v>
      </c>
      <c r="J4069" s="40">
        <v>0.85099999999999998</v>
      </c>
      <c r="K4069" s="40">
        <v>2.125</v>
      </c>
      <c r="L4069" s="41">
        <v>2.976</v>
      </c>
    </row>
    <row r="4070" spans="2:12" x14ac:dyDescent="0.25">
      <c r="B4070" s="39" t="str">
        <f t="shared" ref="B4070:B4073" si="832">B4069</f>
        <v>172.31.141.67</v>
      </c>
      <c r="C4070" s="40" t="s">
        <v>2984</v>
      </c>
      <c r="D4070" s="40">
        <v>378</v>
      </c>
      <c r="E4070" s="40">
        <v>459</v>
      </c>
      <c r="F4070" s="40">
        <v>81</v>
      </c>
      <c r="G4070" s="40">
        <v>62</v>
      </c>
      <c r="H4070" s="40">
        <v>64</v>
      </c>
      <c r="I4070" s="40">
        <v>2</v>
      </c>
      <c r="J4070" s="40">
        <v>1.4984999999999999</v>
      </c>
      <c r="K4070" s="40">
        <v>0.17</v>
      </c>
      <c r="L4070" s="41">
        <v>1.6684999999999999</v>
      </c>
    </row>
    <row r="4071" spans="2:12" x14ac:dyDescent="0.25">
      <c r="B4071" s="39" t="str">
        <f t="shared" si="832"/>
        <v>172.31.141.67</v>
      </c>
      <c r="C4071" s="40" t="s">
        <v>2985</v>
      </c>
      <c r="D4071" s="40">
        <v>466</v>
      </c>
      <c r="E4071" s="40">
        <v>507</v>
      </c>
      <c r="F4071" s="40">
        <v>41</v>
      </c>
      <c r="G4071" s="40">
        <v>68</v>
      </c>
      <c r="H4071" s="40">
        <v>68</v>
      </c>
      <c r="I4071" s="40">
        <v>0</v>
      </c>
      <c r="J4071" s="40">
        <v>0.75849999999999995</v>
      </c>
      <c r="K4071" s="40">
        <v>0</v>
      </c>
      <c r="L4071" s="41">
        <v>0.75849999999999995</v>
      </c>
    </row>
    <row r="4072" spans="2:12" x14ac:dyDescent="0.25">
      <c r="B4072" s="39" t="str">
        <f t="shared" si="832"/>
        <v>172.31.141.67</v>
      </c>
      <c r="C4072" s="40" t="s">
        <v>2981</v>
      </c>
      <c r="D4072" s="40">
        <v>137</v>
      </c>
      <c r="E4072" s="40">
        <v>185</v>
      </c>
      <c r="F4072" s="40">
        <v>48</v>
      </c>
      <c r="G4072" s="40">
        <v>26</v>
      </c>
      <c r="H4072" s="40">
        <v>26</v>
      </c>
      <c r="I4072" s="40">
        <v>0</v>
      </c>
      <c r="J4072" s="40">
        <v>0.8879999999999999</v>
      </c>
      <c r="K4072" s="40">
        <v>0</v>
      </c>
      <c r="L4072" s="41">
        <v>0.8879999999999999</v>
      </c>
    </row>
    <row r="4073" spans="2:12" x14ac:dyDescent="0.25">
      <c r="B4073" s="39" t="str">
        <f t="shared" si="832"/>
        <v>172.31.141.67</v>
      </c>
      <c r="C4073" s="40" t="s">
        <v>2982</v>
      </c>
      <c r="D4073" s="40">
        <v>187</v>
      </c>
      <c r="E4073" s="40">
        <v>245</v>
      </c>
      <c r="F4073" s="40">
        <v>58</v>
      </c>
      <c r="G4073" s="40">
        <v>26</v>
      </c>
      <c r="H4073" s="40">
        <v>29</v>
      </c>
      <c r="I4073" s="40">
        <v>3</v>
      </c>
      <c r="J4073" s="40">
        <v>1.073</v>
      </c>
      <c r="K4073" s="40">
        <v>0.255</v>
      </c>
      <c r="L4073" s="41">
        <v>1.3279999999999998</v>
      </c>
    </row>
    <row r="4074" spans="2:12" x14ac:dyDescent="0.25">
      <c r="B4074" s="39" t="s">
        <v>2465</v>
      </c>
      <c r="C4074" s="40" t="s">
        <v>2983</v>
      </c>
      <c r="D4074" s="40">
        <v>158</v>
      </c>
      <c r="E4074" s="40">
        <v>180</v>
      </c>
      <c r="F4074" s="40">
        <v>22</v>
      </c>
      <c r="G4074" s="40">
        <v>0</v>
      </c>
      <c r="H4074" s="40">
        <v>0</v>
      </c>
      <c r="I4074" s="40">
        <v>0</v>
      </c>
      <c r="J4074" s="40">
        <v>0.40699999999999997</v>
      </c>
      <c r="K4074" s="40">
        <v>0</v>
      </c>
      <c r="L4074" s="41">
        <v>0.40699999999999997</v>
      </c>
    </row>
    <row r="4075" spans="2:12" x14ac:dyDescent="0.25">
      <c r="B4075" s="39" t="str">
        <f t="shared" ref="B4075:B4077" si="833">B4074</f>
        <v>172.31.141.68</v>
      </c>
      <c r="C4075" s="40" t="s">
        <v>2984</v>
      </c>
      <c r="D4075" s="40">
        <v>184</v>
      </c>
      <c r="E4075" s="40">
        <v>188</v>
      </c>
      <c r="F4075" s="40">
        <v>4</v>
      </c>
      <c r="G4075" s="40">
        <v>0</v>
      </c>
      <c r="H4075" s="40">
        <v>0</v>
      </c>
      <c r="I4075" s="40">
        <v>0</v>
      </c>
      <c r="J4075" s="40">
        <v>7.3999999999999996E-2</v>
      </c>
      <c r="K4075" s="40">
        <v>0</v>
      </c>
      <c r="L4075" s="41">
        <v>7.3999999999999996E-2</v>
      </c>
    </row>
    <row r="4076" spans="2:12" x14ac:dyDescent="0.25">
      <c r="B4076" s="39" t="str">
        <f t="shared" si="833"/>
        <v>172.31.141.68</v>
      </c>
      <c r="C4076" s="40" t="s">
        <v>2985</v>
      </c>
      <c r="D4076" s="40">
        <v>192</v>
      </c>
      <c r="E4076" s="40">
        <v>217</v>
      </c>
      <c r="F4076" s="40">
        <v>25</v>
      </c>
      <c r="G4076" s="40">
        <v>0</v>
      </c>
      <c r="H4076" s="40">
        <v>0</v>
      </c>
      <c r="I4076" s="40">
        <v>0</v>
      </c>
      <c r="J4076" s="40">
        <v>0.46249999999999997</v>
      </c>
      <c r="K4076" s="40">
        <v>0</v>
      </c>
      <c r="L4076" s="41">
        <v>0.46249999999999997</v>
      </c>
    </row>
    <row r="4077" spans="2:12" x14ac:dyDescent="0.25">
      <c r="B4077" s="39" t="str">
        <f t="shared" si="833"/>
        <v>172.31.141.68</v>
      </c>
      <c r="C4077" s="40" t="s">
        <v>2982</v>
      </c>
      <c r="D4077" s="40">
        <v>87</v>
      </c>
      <c r="E4077" s="40">
        <v>123</v>
      </c>
      <c r="F4077" s="40">
        <v>36</v>
      </c>
      <c r="G4077" s="40">
        <v>0</v>
      </c>
      <c r="H4077" s="40">
        <v>0</v>
      </c>
      <c r="I4077" s="40">
        <v>0</v>
      </c>
      <c r="J4077" s="40">
        <v>0.66599999999999993</v>
      </c>
      <c r="K4077" s="40">
        <v>0</v>
      </c>
      <c r="L4077" s="41">
        <v>0.66599999999999993</v>
      </c>
    </row>
    <row r="4078" spans="2:12" x14ac:dyDescent="0.25">
      <c r="B4078" s="39" t="s">
        <v>2434</v>
      </c>
      <c r="C4078" s="40" t="s">
        <v>2983</v>
      </c>
      <c r="D4078" s="40">
        <v>324</v>
      </c>
      <c r="E4078" s="40">
        <v>403</v>
      </c>
      <c r="F4078" s="40">
        <v>79</v>
      </c>
      <c r="G4078" s="40">
        <v>0</v>
      </c>
      <c r="H4078" s="40">
        <v>7</v>
      </c>
      <c r="I4078" s="40">
        <v>7</v>
      </c>
      <c r="J4078" s="40">
        <v>1.4615</v>
      </c>
      <c r="K4078" s="40">
        <v>0.59500000000000008</v>
      </c>
      <c r="L4078" s="41">
        <v>2.0565000000000002</v>
      </c>
    </row>
    <row r="4079" spans="2:12" x14ac:dyDescent="0.25">
      <c r="B4079" s="39" t="str">
        <f t="shared" ref="B4079:B4082" si="834">B4078</f>
        <v>172.31.141.69</v>
      </c>
      <c r="C4079" s="40" t="s">
        <v>2984</v>
      </c>
      <c r="D4079" s="40">
        <v>408</v>
      </c>
      <c r="E4079" s="40">
        <v>466</v>
      </c>
      <c r="F4079" s="40">
        <v>58</v>
      </c>
      <c r="G4079" s="40">
        <v>7</v>
      </c>
      <c r="H4079" s="40">
        <v>7</v>
      </c>
      <c r="I4079" s="40">
        <v>0</v>
      </c>
      <c r="J4079" s="40">
        <v>1.073</v>
      </c>
      <c r="K4079" s="40">
        <v>0</v>
      </c>
      <c r="L4079" s="41">
        <v>1.073</v>
      </c>
    </row>
    <row r="4080" spans="2:12" x14ac:dyDescent="0.25">
      <c r="B4080" s="39" t="str">
        <f t="shared" si="834"/>
        <v>172.31.141.69</v>
      </c>
      <c r="C4080" s="40" t="s">
        <v>2985</v>
      </c>
      <c r="D4080" s="40">
        <v>467</v>
      </c>
      <c r="E4080" s="40">
        <v>517</v>
      </c>
      <c r="F4080" s="40">
        <v>50</v>
      </c>
      <c r="G4080" s="40">
        <v>7</v>
      </c>
      <c r="H4080" s="40">
        <v>7</v>
      </c>
      <c r="I4080" s="40">
        <v>0</v>
      </c>
      <c r="J4080" s="40">
        <v>0.92499999999999993</v>
      </c>
      <c r="K4080" s="40">
        <v>0</v>
      </c>
      <c r="L4080" s="41">
        <v>0.92499999999999993</v>
      </c>
    </row>
    <row r="4081" spans="2:12" x14ac:dyDescent="0.25">
      <c r="B4081" s="39" t="str">
        <f t="shared" si="834"/>
        <v>172.31.141.69</v>
      </c>
      <c r="C4081" s="40" t="s">
        <v>2981</v>
      </c>
      <c r="D4081" s="40">
        <v>113</v>
      </c>
      <c r="E4081" s="40">
        <v>130</v>
      </c>
      <c r="F4081" s="40">
        <v>17</v>
      </c>
      <c r="G4081" s="40">
        <v>0</v>
      </c>
      <c r="H4081" s="40">
        <v>0</v>
      </c>
      <c r="I4081" s="40">
        <v>0</v>
      </c>
      <c r="J4081" s="40">
        <v>0.3145</v>
      </c>
      <c r="K4081" s="40">
        <v>0</v>
      </c>
      <c r="L4081" s="41">
        <v>0.3145</v>
      </c>
    </row>
    <row r="4082" spans="2:12" x14ac:dyDescent="0.25">
      <c r="B4082" s="39" t="str">
        <f t="shared" si="834"/>
        <v>172.31.141.69</v>
      </c>
      <c r="C4082" s="40" t="s">
        <v>2982</v>
      </c>
      <c r="D4082" s="40">
        <v>133</v>
      </c>
      <c r="E4082" s="40">
        <v>257</v>
      </c>
      <c r="F4082" s="40">
        <v>124</v>
      </c>
      <c r="G4082" s="40">
        <v>0</v>
      </c>
      <c r="H4082" s="40">
        <v>0</v>
      </c>
      <c r="I4082" s="40">
        <v>0</v>
      </c>
      <c r="J4082" s="40">
        <v>2.294</v>
      </c>
      <c r="K4082" s="40">
        <v>0</v>
      </c>
      <c r="L4082" s="41">
        <v>2.294</v>
      </c>
    </row>
    <row r="4083" spans="2:12" x14ac:dyDescent="0.25">
      <c r="B4083" s="39" t="s">
        <v>2437</v>
      </c>
      <c r="C4083" s="40" t="s">
        <v>2983</v>
      </c>
      <c r="D4083" s="40">
        <v>301</v>
      </c>
      <c r="E4083" s="40">
        <v>375</v>
      </c>
      <c r="F4083" s="40">
        <v>74</v>
      </c>
      <c r="G4083" s="40">
        <v>21</v>
      </c>
      <c r="H4083" s="40">
        <v>21</v>
      </c>
      <c r="I4083" s="40">
        <v>0</v>
      </c>
      <c r="J4083" s="40">
        <v>1.369</v>
      </c>
      <c r="K4083" s="40">
        <v>0</v>
      </c>
      <c r="L4083" s="41">
        <v>1.369</v>
      </c>
    </row>
    <row r="4084" spans="2:12" x14ac:dyDescent="0.25">
      <c r="B4084" s="39" t="str">
        <f t="shared" ref="B4084:B4087" si="835">B4083</f>
        <v>172.31.141.72</v>
      </c>
      <c r="C4084" s="40" t="s">
        <v>2984</v>
      </c>
      <c r="D4084" s="40">
        <v>380</v>
      </c>
      <c r="E4084" s="40">
        <v>450</v>
      </c>
      <c r="F4084" s="40">
        <v>70</v>
      </c>
      <c r="G4084" s="40">
        <v>21</v>
      </c>
      <c r="H4084" s="40">
        <v>25</v>
      </c>
      <c r="I4084" s="40">
        <v>4</v>
      </c>
      <c r="J4084" s="40">
        <v>1.2949999999999999</v>
      </c>
      <c r="K4084" s="40">
        <v>0.34</v>
      </c>
      <c r="L4084" s="41">
        <v>1.635</v>
      </c>
    </row>
    <row r="4085" spans="2:12" x14ac:dyDescent="0.25">
      <c r="B4085" s="39" t="str">
        <f t="shared" si="835"/>
        <v>172.31.141.72</v>
      </c>
      <c r="C4085" s="40" t="s">
        <v>2985</v>
      </c>
      <c r="D4085" s="40">
        <v>465</v>
      </c>
      <c r="E4085" s="40">
        <v>528</v>
      </c>
      <c r="F4085" s="40">
        <v>63</v>
      </c>
      <c r="G4085" s="40">
        <v>25</v>
      </c>
      <c r="H4085" s="40">
        <v>50</v>
      </c>
      <c r="I4085" s="40">
        <v>25</v>
      </c>
      <c r="J4085" s="40">
        <v>1.1655</v>
      </c>
      <c r="K4085" s="40">
        <v>2.125</v>
      </c>
      <c r="L4085" s="41">
        <v>3.2904999999999998</v>
      </c>
    </row>
    <row r="4086" spans="2:12" x14ac:dyDescent="0.25">
      <c r="B4086" s="39" t="str">
        <f t="shared" si="835"/>
        <v>172.31.141.72</v>
      </c>
      <c r="C4086" s="40" t="s">
        <v>2981</v>
      </c>
      <c r="D4086" s="40">
        <v>124</v>
      </c>
      <c r="E4086" s="40">
        <v>135</v>
      </c>
      <c r="F4086" s="40">
        <v>11</v>
      </c>
      <c r="G4086" s="40">
        <v>0</v>
      </c>
      <c r="H4086" s="40">
        <v>0</v>
      </c>
      <c r="I4086" s="40">
        <v>0</v>
      </c>
      <c r="J4086" s="40">
        <v>0.20349999999999999</v>
      </c>
      <c r="K4086" s="40">
        <v>0</v>
      </c>
      <c r="L4086" s="41">
        <v>0.20349999999999999</v>
      </c>
    </row>
    <row r="4087" spans="2:12" x14ac:dyDescent="0.25">
      <c r="B4087" s="39" t="str">
        <f t="shared" si="835"/>
        <v>172.31.141.72</v>
      </c>
      <c r="C4087" s="40" t="s">
        <v>2982</v>
      </c>
      <c r="D4087" s="40">
        <v>144</v>
      </c>
      <c r="E4087" s="40">
        <v>228</v>
      </c>
      <c r="F4087" s="40">
        <v>84</v>
      </c>
      <c r="G4087" s="40">
        <v>0</v>
      </c>
      <c r="H4087" s="40">
        <v>0</v>
      </c>
      <c r="I4087" s="40">
        <v>0</v>
      </c>
      <c r="J4087" s="40">
        <v>1.5539999999999998</v>
      </c>
      <c r="K4087" s="40">
        <v>0</v>
      </c>
      <c r="L4087" s="41">
        <v>1.5539999999999998</v>
      </c>
    </row>
    <row r="4088" spans="2:12" x14ac:dyDescent="0.25">
      <c r="B4088" s="39" t="s">
        <v>304</v>
      </c>
      <c r="C4088" s="40" t="s">
        <v>2983</v>
      </c>
      <c r="D4088" s="40">
        <v>111331</v>
      </c>
      <c r="E4088" s="40">
        <v>111497</v>
      </c>
      <c r="F4088" s="40">
        <v>166</v>
      </c>
      <c r="G4088" s="40">
        <v>0</v>
      </c>
      <c r="H4088" s="40">
        <v>0</v>
      </c>
      <c r="I4088" s="40">
        <v>0</v>
      </c>
      <c r="J4088" s="40">
        <v>3.0709999999999997</v>
      </c>
      <c r="K4088" s="40">
        <v>0</v>
      </c>
      <c r="L4088" s="41">
        <v>3.0709999999999997</v>
      </c>
    </row>
    <row r="4089" spans="2:12" x14ac:dyDescent="0.25">
      <c r="B4089" s="39" t="str">
        <f t="shared" ref="B4089:B4092" si="836">B4088</f>
        <v>172.31.144.10</v>
      </c>
      <c r="C4089" s="40" t="s">
        <v>2984</v>
      </c>
      <c r="D4089" s="40">
        <v>111497</v>
      </c>
      <c r="E4089" s="40">
        <v>111627</v>
      </c>
      <c r="F4089" s="40">
        <v>130</v>
      </c>
      <c r="G4089" s="40">
        <v>0</v>
      </c>
      <c r="H4089" s="40">
        <v>0</v>
      </c>
      <c r="I4089" s="40">
        <v>0</v>
      </c>
      <c r="J4089" s="40">
        <v>2.4049999999999998</v>
      </c>
      <c r="K4089" s="40">
        <v>0</v>
      </c>
      <c r="L4089" s="41">
        <v>2.4049999999999998</v>
      </c>
    </row>
    <row r="4090" spans="2:12" x14ac:dyDescent="0.25">
      <c r="B4090" s="39" t="str">
        <f t="shared" si="836"/>
        <v>172.31.144.10</v>
      </c>
      <c r="C4090" s="40" t="s">
        <v>2985</v>
      </c>
      <c r="D4090" s="40">
        <v>111627</v>
      </c>
      <c r="E4090" s="40">
        <v>111796</v>
      </c>
      <c r="F4090" s="40">
        <v>169</v>
      </c>
      <c r="G4090" s="40">
        <v>0</v>
      </c>
      <c r="H4090" s="40">
        <v>0</v>
      </c>
      <c r="I4090" s="40">
        <v>0</v>
      </c>
      <c r="J4090" s="40">
        <v>3.1265000000000001</v>
      </c>
      <c r="K4090" s="40">
        <v>0</v>
      </c>
      <c r="L4090" s="41">
        <v>3.1265000000000001</v>
      </c>
    </row>
    <row r="4091" spans="2:12" x14ac:dyDescent="0.25">
      <c r="B4091" s="39" t="str">
        <f t="shared" si="836"/>
        <v>172.31.144.10</v>
      </c>
      <c r="C4091" s="40" t="s">
        <v>2981</v>
      </c>
      <c r="D4091" s="40">
        <v>110883</v>
      </c>
      <c r="E4091" s="40">
        <v>111054</v>
      </c>
      <c r="F4091" s="40">
        <v>171</v>
      </c>
      <c r="G4091" s="40">
        <v>0</v>
      </c>
      <c r="H4091" s="40">
        <v>0</v>
      </c>
      <c r="I4091" s="40">
        <v>0</v>
      </c>
      <c r="J4091" s="40">
        <v>3.1635</v>
      </c>
      <c r="K4091" s="40">
        <v>0</v>
      </c>
      <c r="L4091" s="41">
        <v>3.1635</v>
      </c>
    </row>
    <row r="4092" spans="2:12" x14ac:dyDescent="0.25">
      <c r="B4092" s="39" t="str">
        <f t="shared" si="836"/>
        <v>172.31.144.10</v>
      </c>
      <c r="C4092" s="40" t="s">
        <v>2982</v>
      </c>
      <c r="D4092" s="40">
        <v>111057</v>
      </c>
      <c r="E4092" s="40">
        <v>111178</v>
      </c>
      <c r="F4092" s="40">
        <v>121</v>
      </c>
      <c r="G4092" s="40">
        <v>0</v>
      </c>
      <c r="H4092" s="40">
        <v>0</v>
      </c>
      <c r="I4092" s="40">
        <v>0</v>
      </c>
      <c r="J4092" s="40">
        <v>2.2384999999999997</v>
      </c>
      <c r="K4092" s="40">
        <v>0</v>
      </c>
      <c r="L4092" s="41">
        <v>2.2384999999999997</v>
      </c>
    </row>
    <row r="4093" spans="2:12" x14ac:dyDescent="0.25">
      <c r="B4093" s="39" t="s">
        <v>319</v>
      </c>
      <c r="C4093" s="40" t="s">
        <v>2983</v>
      </c>
      <c r="D4093" s="40">
        <v>315992</v>
      </c>
      <c r="E4093" s="40">
        <v>319963</v>
      </c>
      <c r="F4093" s="40">
        <v>3971</v>
      </c>
      <c r="G4093" s="40">
        <v>0</v>
      </c>
      <c r="H4093" s="40">
        <v>0</v>
      </c>
      <c r="I4093" s="40">
        <v>0</v>
      </c>
      <c r="J4093" s="40">
        <v>73.463499999999996</v>
      </c>
      <c r="K4093" s="40">
        <v>0</v>
      </c>
      <c r="L4093" s="41">
        <v>73.463499999999996</v>
      </c>
    </row>
    <row r="4094" spans="2:12" x14ac:dyDescent="0.25">
      <c r="B4094" s="39" t="str">
        <f t="shared" ref="B4094:B4097" si="837">B4093</f>
        <v>172.31.144.18</v>
      </c>
      <c r="C4094" s="40" t="s">
        <v>2984</v>
      </c>
      <c r="D4094" s="40">
        <v>320104</v>
      </c>
      <c r="E4094" s="40">
        <v>323741</v>
      </c>
      <c r="F4094" s="40">
        <v>3637</v>
      </c>
      <c r="G4094" s="40">
        <v>0</v>
      </c>
      <c r="H4094" s="40">
        <v>0</v>
      </c>
      <c r="I4094" s="40">
        <v>0</v>
      </c>
      <c r="J4094" s="40">
        <v>67.284499999999994</v>
      </c>
      <c r="K4094" s="40">
        <v>0</v>
      </c>
      <c r="L4094" s="41">
        <v>67.284499999999994</v>
      </c>
    </row>
    <row r="4095" spans="2:12" x14ac:dyDescent="0.25">
      <c r="B4095" s="39" t="str">
        <f t="shared" si="837"/>
        <v>172.31.144.18</v>
      </c>
      <c r="C4095" s="40" t="s">
        <v>2985</v>
      </c>
      <c r="D4095" s="40">
        <v>323742</v>
      </c>
      <c r="E4095" s="40">
        <v>327249</v>
      </c>
      <c r="F4095" s="40">
        <v>3507</v>
      </c>
      <c r="G4095" s="40">
        <v>0</v>
      </c>
      <c r="H4095" s="40">
        <v>0</v>
      </c>
      <c r="I4095" s="40">
        <v>0</v>
      </c>
      <c r="J4095" s="40">
        <v>64.879499999999993</v>
      </c>
      <c r="K4095" s="40">
        <v>0</v>
      </c>
      <c r="L4095" s="41">
        <v>64.879499999999993</v>
      </c>
    </row>
    <row r="4096" spans="2:12" x14ac:dyDescent="0.25">
      <c r="B4096" s="39" t="str">
        <f t="shared" si="837"/>
        <v>172.31.144.18</v>
      </c>
      <c r="C4096" s="40" t="s">
        <v>2981</v>
      </c>
      <c r="D4096" s="40">
        <v>303303</v>
      </c>
      <c r="E4096" s="40">
        <v>307586</v>
      </c>
      <c r="F4096" s="40">
        <v>4283</v>
      </c>
      <c r="G4096" s="40">
        <v>0</v>
      </c>
      <c r="H4096" s="40">
        <v>0</v>
      </c>
      <c r="I4096" s="40">
        <v>0</v>
      </c>
      <c r="J4096" s="40">
        <v>79.235500000000002</v>
      </c>
      <c r="K4096" s="40">
        <v>0</v>
      </c>
      <c r="L4096" s="41">
        <v>79.235500000000002</v>
      </c>
    </row>
    <row r="4097" spans="2:12" x14ac:dyDescent="0.25">
      <c r="B4097" s="39" t="str">
        <f t="shared" si="837"/>
        <v>172.31.144.18</v>
      </c>
      <c r="C4097" s="40" t="s">
        <v>2982</v>
      </c>
      <c r="D4097" s="40">
        <v>307951</v>
      </c>
      <c r="E4097" s="40">
        <v>312280</v>
      </c>
      <c r="F4097" s="40">
        <v>4329</v>
      </c>
      <c r="G4097" s="40">
        <v>0</v>
      </c>
      <c r="H4097" s="40">
        <v>0</v>
      </c>
      <c r="I4097" s="40">
        <v>0</v>
      </c>
      <c r="J4097" s="40">
        <v>80.086500000000001</v>
      </c>
      <c r="K4097" s="40">
        <v>0</v>
      </c>
      <c r="L4097" s="41">
        <v>80.086500000000001</v>
      </c>
    </row>
    <row r="4098" spans="2:12" x14ac:dyDescent="0.25">
      <c r="B4098" s="39" t="s">
        <v>2930</v>
      </c>
      <c r="C4098" s="40" t="s">
        <v>2983</v>
      </c>
      <c r="D4098" s="40">
        <v>3</v>
      </c>
      <c r="E4098" s="40">
        <v>3</v>
      </c>
      <c r="F4098" s="40">
        <v>0</v>
      </c>
      <c r="G4098" s="40">
        <v>1</v>
      </c>
      <c r="H4098" s="40">
        <v>1</v>
      </c>
      <c r="I4098" s="40">
        <v>0</v>
      </c>
      <c r="J4098" s="40">
        <v>0</v>
      </c>
      <c r="K4098" s="40">
        <v>0</v>
      </c>
      <c r="L4098" s="41">
        <v>0</v>
      </c>
    </row>
    <row r="4099" spans="2:12" x14ac:dyDescent="0.25">
      <c r="B4099" s="39" t="s">
        <v>2487</v>
      </c>
      <c r="C4099" s="40" t="s">
        <v>2983</v>
      </c>
      <c r="D4099" s="40">
        <v>93</v>
      </c>
      <c r="E4099" s="40">
        <v>200</v>
      </c>
      <c r="F4099" s="40">
        <v>107</v>
      </c>
      <c r="G4099" s="40">
        <v>0</v>
      </c>
      <c r="H4099" s="40">
        <v>0</v>
      </c>
      <c r="I4099" s="40">
        <v>0</v>
      </c>
      <c r="J4099" s="40">
        <v>1.9794999999999998</v>
      </c>
      <c r="K4099" s="40">
        <v>0</v>
      </c>
      <c r="L4099" s="41">
        <v>1.9794999999999998</v>
      </c>
    </row>
    <row r="4100" spans="2:12" x14ac:dyDescent="0.25">
      <c r="B4100" s="39" t="str">
        <f t="shared" ref="B4100:B4102" si="838">B4099</f>
        <v>172.31.144.43</v>
      </c>
      <c r="C4100" s="40" t="s">
        <v>2984</v>
      </c>
      <c r="D4100" s="40">
        <v>235</v>
      </c>
      <c r="E4100" s="40">
        <v>360</v>
      </c>
      <c r="F4100" s="40">
        <v>125</v>
      </c>
      <c r="G4100" s="40">
        <v>0</v>
      </c>
      <c r="H4100" s="40">
        <v>0</v>
      </c>
      <c r="I4100" s="40">
        <v>0</v>
      </c>
      <c r="J4100" s="40">
        <v>2.3125</v>
      </c>
      <c r="K4100" s="40">
        <v>0</v>
      </c>
      <c r="L4100" s="41">
        <v>2.3125</v>
      </c>
    </row>
    <row r="4101" spans="2:12" x14ac:dyDescent="0.25">
      <c r="B4101" s="39" t="str">
        <f t="shared" si="838"/>
        <v>172.31.144.43</v>
      </c>
      <c r="C4101" s="40" t="s">
        <v>2985</v>
      </c>
      <c r="D4101" s="40">
        <v>360</v>
      </c>
      <c r="E4101" s="40">
        <v>360</v>
      </c>
      <c r="F4101" s="40">
        <v>0</v>
      </c>
      <c r="G4101" s="40">
        <v>0</v>
      </c>
      <c r="H4101" s="40">
        <v>0</v>
      </c>
      <c r="I4101" s="40">
        <v>0</v>
      </c>
      <c r="J4101" s="40">
        <v>0</v>
      </c>
      <c r="K4101" s="40">
        <v>0</v>
      </c>
      <c r="L4101" s="41">
        <v>0</v>
      </c>
    </row>
    <row r="4102" spans="2:12" x14ac:dyDescent="0.25">
      <c r="B4102" s="39" t="str">
        <f t="shared" si="838"/>
        <v>172.31.144.43</v>
      </c>
      <c r="C4102" s="40" t="s">
        <v>2982</v>
      </c>
      <c r="D4102" s="40">
        <v>18</v>
      </c>
      <c r="E4102" s="40">
        <v>40</v>
      </c>
      <c r="F4102" s="40">
        <v>22</v>
      </c>
      <c r="G4102" s="40">
        <v>0</v>
      </c>
      <c r="H4102" s="40">
        <v>0</v>
      </c>
      <c r="I4102" s="40">
        <v>0</v>
      </c>
      <c r="J4102" s="40">
        <v>0.40699999999999997</v>
      </c>
      <c r="K4102" s="40">
        <v>0</v>
      </c>
      <c r="L4102" s="41">
        <v>0.40699999999999997</v>
      </c>
    </row>
    <row r="4103" spans="2:12" x14ac:dyDescent="0.25">
      <c r="B4103" s="39" t="s">
        <v>164</v>
      </c>
      <c r="C4103" s="40" t="s">
        <v>2983</v>
      </c>
      <c r="D4103" s="40">
        <v>14911</v>
      </c>
      <c r="E4103" s="40">
        <v>15050</v>
      </c>
      <c r="F4103" s="40">
        <v>139</v>
      </c>
      <c r="G4103" s="40">
        <v>0</v>
      </c>
      <c r="H4103" s="40">
        <v>0</v>
      </c>
      <c r="I4103" s="40">
        <v>0</v>
      </c>
      <c r="J4103" s="40">
        <v>2.5714999999999999</v>
      </c>
      <c r="K4103" s="40">
        <v>0</v>
      </c>
      <c r="L4103" s="41">
        <v>2.5714999999999999</v>
      </c>
    </row>
    <row r="4104" spans="2:12" x14ac:dyDescent="0.25">
      <c r="B4104" s="39" t="str">
        <f t="shared" ref="B4104:B4107" si="839">B4103</f>
        <v>172.31.144.45</v>
      </c>
      <c r="C4104" s="40" t="s">
        <v>2984</v>
      </c>
      <c r="D4104" s="40">
        <v>15050</v>
      </c>
      <c r="E4104" s="40">
        <v>15175</v>
      </c>
      <c r="F4104" s="40">
        <v>125</v>
      </c>
      <c r="G4104" s="40">
        <v>0</v>
      </c>
      <c r="H4104" s="40">
        <v>0</v>
      </c>
      <c r="I4104" s="40">
        <v>0</v>
      </c>
      <c r="J4104" s="40">
        <v>2.3125</v>
      </c>
      <c r="K4104" s="40">
        <v>0</v>
      </c>
      <c r="L4104" s="41">
        <v>2.3125</v>
      </c>
    </row>
    <row r="4105" spans="2:12" x14ac:dyDescent="0.25">
      <c r="B4105" s="39" t="str">
        <f t="shared" si="839"/>
        <v>172.31.144.45</v>
      </c>
      <c r="C4105" s="40" t="s">
        <v>2985</v>
      </c>
      <c r="D4105" s="40">
        <v>15177</v>
      </c>
      <c r="E4105" s="40">
        <v>15263</v>
      </c>
      <c r="F4105" s="40">
        <v>86</v>
      </c>
      <c r="G4105" s="40">
        <v>0</v>
      </c>
      <c r="H4105" s="40">
        <v>0</v>
      </c>
      <c r="I4105" s="40">
        <v>0</v>
      </c>
      <c r="J4105" s="40">
        <v>1.591</v>
      </c>
      <c r="K4105" s="40">
        <v>0</v>
      </c>
      <c r="L4105" s="41">
        <v>1.591</v>
      </c>
    </row>
    <row r="4106" spans="2:12" x14ac:dyDescent="0.25">
      <c r="B4106" s="39" t="str">
        <f t="shared" si="839"/>
        <v>172.31.144.45</v>
      </c>
      <c r="C4106" s="40" t="s">
        <v>2981</v>
      </c>
      <c r="D4106" s="40">
        <v>14595</v>
      </c>
      <c r="E4106" s="40">
        <v>14685</v>
      </c>
      <c r="F4106" s="40">
        <v>90</v>
      </c>
      <c r="G4106" s="40">
        <v>0</v>
      </c>
      <c r="H4106" s="40">
        <v>0</v>
      </c>
      <c r="I4106" s="40">
        <v>0</v>
      </c>
      <c r="J4106" s="40">
        <v>1.6649999999999998</v>
      </c>
      <c r="K4106" s="40">
        <v>0</v>
      </c>
      <c r="L4106" s="41">
        <v>1.6649999999999998</v>
      </c>
    </row>
    <row r="4107" spans="2:12" x14ac:dyDescent="0.25">
      <c r="B4107" s="39" t="str">
        <f t="shared" si="839"/>
        <v>172.31.144.45</v>
      </c>
      <c r="C4107" s="40" t="s">
        <v>2982</v>
      </c>
      <c r="D4107" s="40">
        <v>14688</v>
      </c>
      <c r="E4107" s="40">
        <v>14813</v>
      </c>
      <c r="F4107" s="40">
        <v>125</v>
      </c>
      <c r="G4107" s="40">
        <v>0</v>
      </c>
      <c r="H4107" s="40">
        <v>0</v>
      </c>
      <c r="I4107" s="40">
        <v>0</v>
      </c>
      <c r="J4107" s="40">
        <v>2.3125</v>
      </c>
      <c r="K4107" s="40">
        <v>0</v>
      </c>
      <c r="L4107" s="41">
        <v>2.3125</v>
      </c>
    </row>
    <row r="4108" spans="2:12" x14ac:dyDescent="0.25">
      <c r="B4108" s="39" t="s">
        <v>83</v>
      </c>
      <c r="C4108" s="40" t="s">
        <v>2983</v>
      </c>
      <c r="D4108" s="40">
        <v>1205333</v>
      </c>
      <c r="E4108" s="40">
        <v>1219919</v>
      </c>
      <c r="F4108" s="40">
        <v>14586</v>
      </c>
      <c r="G4108" s="40">
        <v>0</v>
      </c>
      <c r="H4108" s="40">
        <v>0</v>
      </c>
      <c r="I4108" s="40">
        <v>0</v>
      </c>
      <c r="J4108" s="40">
        <v>269.84100000000001</v>
      </c>
      <c r="K4108" s="40">
        <v>0</v>
      </c>
      <c r="L4108" s="41">
        <v>269.84100000000001</v>
      </c>
    </row>
    <row r="4109" spans="2:12" x14ac:dyDescent="0.25">
      <c r="B4109" s="39" t="str">
        <f t="shared" ref="B4109:B4112" si="840">B4108</f>
        <v>172.31.144.9</v>
      </c>
      <c r="C4109" s="40" t="s">
        <v>2984</v>
      </c>
      <c r="D4109" s="40">
        <v>1219937</v>
      </c>
      <c r="E4109" s="40">
        <v>1235064</v>
      </c>
      <c r="F4109" s="40">
        <v>15127</v>
      </c>
      <c r="G4109" s="40">
        <v>0</v>
      </c>
      <c r="H4109" s="40">
        <v>0</v>
      </c>
      <c r="I4109" s="40">
        <v>0</v>
      </c>
      <c r="J4109" s="40">
        <v>279.84949999999998</v>
      </c>
      <c r="K4109" s="40">
        <v>0</v>
      </c>
      <c r="L4109" s="41">
        <v>279.84949999999998</v>
      </c>
    </row>
    <row r="4110" spans="2:12" x14ac:dyDescent="0.25">
      <c r="B4110" s="39" t="str">
        <f t="shared" si="840"/>
        <v>172.31.144.9</v>
      </c>
      <c r="C4110" s="40" t="s">
        <v>2985</v>
      </c>
      <c r="D4110" s="40">
        <v>1235167</v>
      </c>
      <c r="E4110" s="40">
        <v>1249421</v>
      </c>
      <c r="F4110" s="40">
        <v>14254</v>
      </c>
      <c r="G4110" s="40">
        <v>0</v>
      </c>
      <c r="H4110" s="40">
        <v>0</v>
      </c>
      <c r="I4110" s="40">
        <v>0</v>
      </c>
      <c r="J4110" s="40">
        <v>263.69900000000001</v>
      </c>
      <c r="K4110" s="40">
        <v>0</v>
      </c>
      <c r="L4110" s="41">
        <v>263.69900000000001</v>
      </c>
    </row>
    <row r="4111" spans="2:12" x14ac:dyDescent="0.25">
      <c r="B4111" s="39" t="str">
        <f t="shared" si="840"/>
        <v>172.31.144.9</v>
      </c>
      <c r="C4111" s="40" t="s">
        <v>2981</v>
      </c>
      <c r="D4111" s="40">
        <v>1157019</v>
      </c>
      <c r="E4111" s="40">
        <v>1175544</v>
      </c>
      <c r="F4111" s="40">
        <v>18525</v>
      </c>
      <c r="G4111" s="40">
        <v>0</v>
      </c>
      <c r="H4111" s="40">
        <v>0</v>
      </c>
      <c r="I4111" s="40">
        <v>0</v>
      </c>
      <c r="J4111" s="40">
        <v>342.71249999999998</v>
      </c>
      <c r="K4111" s="40">
        <v>0</v>
      </c>
      <c r="L4111" s="41">
        <v>342.71249999999998</v>
      </c>
    </row>
    <row r="4112" spans="2:12" x14ac:dyDescent="0.25">
      <c r="B4112" s="39" t="str">
        <f t="shared" si="840"/>
        <v>172.31.144.9</v>
      </c>
      <c r="C4112" s="40" t="s">
        <v>2982</v>
      </c>
      <c r="D4112" s="40">
        <v>1176098</v>
      </c>
      <c r="E4112" s="40">
        <v>1190270</v>
      </c>
      <c r="F4112" s="40">
        <v>14172</v>
      </c>
      <c r="G4112" s="40">
        <v>0</v>
      </c>
      <c r="H4112" s="40">
        <v>0</v>
      </c>
      <c r="I4112" s="40">
        <v>0</v>
      </c>
      <c r="J4112" s="40">
        <v>262.18199999999996</v>
      </c>
      <c r="K4112" s="40">
        <v>0</v>
      </c>
      <c r="L4112" s="41">
        <v>262.18199999999996</v>
      </c>
    </row>
    <row r="4113" spans="2:12" x14ac:dyDescent="0.25">
      <c r="B4113" s="39" t="s">
        <v>117</v>
      </c>
      <c r="C4113" s="40" t="s">
        <v>2983</v>
      </c>
      <c r="D4113" s="40">
        <v>1635644</v>
      </c>
      <c r="E4113" s="40">
        <v>1649540</v>
      </c>
      <c r="F4113" s="40">
        <v>13896</v>
      </c>
      <c r="G4113" s="40">
        <v>0</v>
      </c>
      <c r="H4113" s="40">
        <v>0</v>
      </c>
      <c r="I4113" s="40">
        <v>0</v>
      </c>
      <c r="J4113" s="40">
        <v>257.07599999999996</v>
      </c>
      <c r="K4113" s="40">
        <v>0</v>
      </c>
      <c r="L4113" s="41">
        <v>257.07599999999996</v>
      </c>
    </row>
    <row r="4114" spans="2:12" x14ac:dyDescent="0.25">
      <c r="B4114" s="39" t="str">
        <f t="shared" ref="B4114:B4117" si="841">B4113</f>
        <v>172.31.145.43</v>
      </c>
      <c r="C4114" s="40" t="s">
        <v>2984</v>
      </c>
      <c r="D4114" s="40">
        <v>1649862</v>
      </c>
      <c r="E4114" s="40">
        <v>1664185</v>
      </c>
      <c r="F4114" s="40">
        <v>14323</v>
      </c>
      <c r="G4114" s="40">
        <v>0</v>
      </c>
      <c r="H4114" s="40">
        <v>0</v>
      </c>
      <c r="I4114" s="40">
        <v>0</v>
      </c>
      <c r="J4114" s="40">
        <v>264.97550000000001</v>
      </c>
      <c r="K4114" s="40">
        <v>0</v>
      </c>
      <c r="L4114" s="41">
        <v>264.97550000000001</v>
      </c>
    </row>
    <row r="4115" spans="2:12" x14ac:dyDescent="0.25">
      <c r="B4115" s="39" t="str">
        <f t="shared" si="841"/>
        <v>172.31.145.43</v>
      </c>
      <c r="C4115" s="40" t="s">
        <v>2985</v>
      </c>
      <c r="D4115" s="40">
        <v>1664992</v>
      </c>
      <c r="E4115" s="40">
        <v>1679983</v>
      </c>
      <c r="F4115" s="40">
        <v>14991</v>
      </c>
      <c r="G4115" s="40">
        <v>0</v>
      </c>
      <c r="H4115" s="40">
        <v>0</v>
      </c>
      <c r="I4115" s="40">
        <v>0</v>
      </c>
      <c r="J4115" s="40">
        <v>277.33349999999996</v>
      </c>
      <c r="K4115" s="40">
        <v>0</v>
      </c>
      <c r="L4115" s="41">
        <v>277.33349999999996</v>
      </c>
    </row>
    <row r="4116" spans="2:12" x14ac:dyDescent="0.25">
      <c r="B4116" s="39" t="str">
        <f t="shared" si="841"/>
        <v>172.31.145.43</v>
      </c>
      <c r="C4116" s="40" t="s">
        <v>2981</v>
      </c>
      <c r="D4116" s="40">
        <v>1591626</v>
      </c>
      <c r="E4116" s="40">
        <v>1607361</v>
      </c>
      <c r="F4116" s="40">
        <v>15735</v>
      </c>
      <c r="G4116" s="40">
        <v>0</v>
      </c>
      <c r="H4116" s="40">
        <v>0</v>
      </c>
      <c r="I4116" s="40">
        <v>0</v>
      </c>
      <c r="J4116" s="40">
        <v>291.09749999999997</v>
      </c>
      <c r="K4116" s="40">
        <v>0</v>
      </c>
      <c r="L4116" s="41">
        <v>291.09749999999997</v>
      </c>
    </row>
    <row r="4117" spans="2:12" x14ac:dyDescent="0.25">
      <c r="B4117" s="39" t="str">
        <f t="shared" si="841"/>
        <v>172.31.145.43</v>
      </c>
      <c r="C4117" s="40" t="s">
        <v>2982</v>
      </c>
      <c r="D4117" s="40">
        <v>1607543</v>
      </c>
      <c r="E4117" s="40">
        <v>1620687</v>
      </c>
      <c r="F4117" s="40">
        <v>13144</v>
      </c>
      <c r="G4117" s="40">
        <v>0</v>
      </c>
      <c r="H4117" s="40">
        <v>0</v>
      </c>
      <c r="I4117" s="40">
        <v>0</v>
      </c>
      <c r="J4117" s="40">
        <v>243.16399999999999</v>
      </c>
      <c r="K4117" s="40">
        <v>0</v>
      </c>
      <c r="L4117" s="41">
        <v>243.16399999999999</v>
      </c>
    </row>
    <row r="4118" spans="2:12" x14ac:dyDescent="0.25">
      <c r="B4118" s="39" t="s">
        <v>301</v>
      </c>
      <c r="C4118" s="40" t="s">
        <v>2983</v>
      </c>
      <c r="D4118" s="40">
        <v>67318</v>
      </c>
      <c r="E4118" s="40">
        <v>68499</v>
      </c>
      <c r="F4118" s="40">
        <v>1181</v>
      </c>
      <c r="G4118" s="40">
        <v>0</v>
      </c>
      <c r="H4118" s="40">
        <v>0</v>
      </c>
      <c r="I4118" s="40">
        <v>0</v>
      </c>
      <c r="J4118" s="40">
        <v>21.848499999999998</v>
      </c>
      <c r="K4118" s="40">
        <v>0</v>
      </c>
      <c r="L4118" s="41">
        <v>21.848499999999998</v>
      </c>
    </row>
    <row r="4119" spans="2:12" x14ac:dyDescent="0.25">
      <c r="B4119" s="39" t="str">
        <f t="shared" ref="B4119:B4122" si="842">B4118</f>
        <v>172.31.145.58</v>
      </c>
      <c r="C4119" s="40" t="s">
        <v>2984</v>
      </c>
      <c r="D4119" s="40">
        <v>68501</v>
      </c>
      <c r="E4119" s="40">
        <v>70018</v>
      </c>
      <c r="F4119" s="40">
        <v>1517</v>
      </c>
      <c r="G4119" s="40">
        <v>0</v>
      </c>
      <c r="H4119" s="40">
        <v>0</v>
      </c>
      <c r="I4119" s="40">
        <v>0</v>
      </c>
      <c r="J4119" s="40">
        <v>28.064499999999999</v>
      </c>
      <c r="K4119" s="40">
        <v>0</v>
      </c>
      <c r="L4119" s="41">
        <v>28.064499999999999</v>
      </c>
    </row>
    <row r="4120" spans="2:12" x14ac:dyDescent="0.25">
      <c r="B4120" s="39" t="str">
        <f t="shared" si="842"/>
        <v>172.31.145.58</v>
      </c>
      <c r="C4120" s="40" t="s">
        <v>2985</v>
      </c>
      <c r="D4120" s="40">
        <v>70018</v>
      </c>
      <c r="E4120" s="40">
        <v>70336</v>
      </c>
      <c r="F4120" s="40">
        <v>318</v>
      </c>
      <c r="G4120" s="40">
        <v>0</v>
      </c>
      <c r="H4120" s="40">
        <v>0</v>
      </c>
      <c r="I4120" s="40">
        <v>0</v>
      </c>
      <c r="J4120" s="40">
        <v>5.883</v>
      </c>
      <c r="K4120" s="40">
        <v>0</v>
      </c>
      <c r="L4120" s="41">
        <v>5.883</v>
      </c>
    </row>
    <row r="4121" spans="2:12" x14ac:dyDescent="0.25">
      <c r="B4121" s="39" t="str">
        <f t="shared" si="842"/>
        <v>172.31.145.58</v>
      </c>
      <c r="C4121" s="40" t="s">
        <v>2981</v>
      </c>
      <c r="D4121" s="40">
        <v>64283</v>
      </c>
      <c r="E4121" s="40">
        <v>65817</v>
      </c>
      <c r="F4121" s="40">
        <v>1534</v>
      </c>
      <c r="G4121" s="40">
        <v>0</v>
      </c>
      <c r="H4121" s="40">
        <v>0</v>
      </c>
      <c r="I4121" s="40">
        <v>0</v>
      </c>
      <c r="J4121" s="40">
        <v>28.378999999999998</v>
      </c>
      <c r="K4121" s="40">
        <v>0</v>
      </c>
      <c r="L4121" s="41">
        <v>28.378999999999998</v>
      </c>
    </row>
    <row r="4122" spans="2:12" x14ac:dyDescent="0.25">
      <c r="B4122" s="39" t="str">
        <f t="shared" si="842"/>
        <v>172.31.145.58</v>
      </c>
      <c r="C4122" s="40" t="s">
        <v>2982</v>
      </c>
      <c r="D4122" s="40">
        <v>65817</v>
      </c>
      <c r="E4122" s="40">
        <v>66768</v>
      </c>
      <c r="F4122" s="40">
        <v>951</v>
      </c>
      <c r="G4122" s="40">
        <v>0</v>
      </c>
      <c r="H4122" s="40">
        <v>0</v>
      </c>
      <c r="I4122" s="40">
        <v>0</v>
      </c>
      <c r="J4122" s="40">
        <v>17.593499999999999</v>
      </c>
      <c r="K4122" s="40">
        <v>0</v>
      </c>
      <c r="L4122" s="41">
        <v>17.593499999999999</v>
      </c>
    </row>
    <row r="4123" spans="2:12" x14ac:dyDescent="0.25">
      <c r="B4123" s="39" t="s">
        <v>247</v>
      </c>
      <c r="C4123" s="40" t="s">
        <v>2983</v>
      </c>
      <c r="D4123" s="40">
        <v>20803</v>
      </c>
      <c r="E4123" s="40">
        <v>20991</v>
      </c>
      <c r="F4123" s="40">
        <v>188</v>
      </c>
      <c r="G4123" s="40">
        <v>0</v>
      </c>
      <c r="H4123" s="40">
        <v>0</v>
      </c>
      <c r="I4123" s="40">
        <v>0</v>
      </c>
      <c r="J4123" s="40">
        <v>3.4779999999999998</v>
      </c>
      <c r="K4123" s="40">
        <v>0</v>
      </c>
      <c r="L4123" s="41">
        <v>3.4779999999999998</v>
      </c>
    </row>
    <row r="4124" spans="2:12" x14ac:dyDescent="0.25">
      <c r="B4124" s="39" t="str">
        <f t="shared" ref="B4124:B4127" si="843">B4123</f>
        <v>172.31.145.64</v>
      </c>
      <c r="C4124" s="40" t="s">
        <v>2984</v>
      </c>
      <c r="D4124" s="40">
        <v>20991</v>
      </c>
      <c r="E4124" s="40">
        <v>21058</v>
      </c>
      <c r="F4124" s="40">
        <v>67</v>
      </c>
      <c r="G4124" s="40">
        <v>0</v>
      </c>
      <c r="H4124" s="40">
        <v>0</v>
      </c>
      <c r="I4124" s="40">
        <v>0</v>
      </c>
      <c r="J4124" s="40">
        <v>1.2395</v>
      </c>
      <c r="K4124" s="40">
        <v>0</v>
      </c>
      <c r="L4124" s="41">
        <v>1.2395</v>
      </c>
    </row>
    <row r="4125" spans="2:12" x14ac:dyDescent="0.25">
      <c r="B4125" s="39" t="str">
        <f t="shared" si="843"/>
        <v>172.31.145.64</v>
      </c>
      <c r="C4125" s="40" t="s">
        <v>2985</v>
      </c>
      <c r="D4125" s="40">
        <v>21086</v>
      </c>
      <c r="E4125" s="40">
        <v>21361</v>
      </c>
      <c r="F4125" s="40">
        <v>275</v>
      </c>
      <c r="G4125" s="40">
        <v>0</v>
      </c>
      <c r="H4125" s="40">
        <v>0</v>
      </c>
      <c r="I4125" s="40">
        <v>0</v>
      </c>
      <c r="J4125" s="40">
        <v>5.0874999999999995</v>
      </c>
      <c r="K4125" s="40">
        <v>0</v>
      </c>
      <c r="L4125" s="41">
        <v>5.0874999999999995</v>
      </c>
    </row>
    <row r="4126" spans="2:12" x14ac:dyDescent="0.25">
      <c r="B4126" s="39" t="str">
        <f t="shared" si="843"/>
        <v>172.31.145.64</v>
      </c>
      <c r="C4126" s="40" t="s">
        <v>2981</v>
      </c>
      <c r="D4126" s="40">
        <v>20661</v>
      </c>
      <c r="E4126" s="40">
        <v>20692</v>
      </c>
      <c r="F4126" s="40">
        <v>31</v>
      </c>
      <c r="G4126" s="40">
        <v>0</v>
      </c>
      <c r="H4126" s="40">
        <v>0</v>
      </c>
      <c r="I4126" s="40">
        <v>0</v>
      </c>
      <c r="J4126" s="40">
        <v>0.57350000000000001</v>
      </c>
      <c r="K4126" s="40">
        <v>0</v>
      </c>
      <c r="L4126" s="41">
        <v>0.57350000000000001</v>
      </c>
    </row>
    <row r="4127" spans="2:12" x14ac:dyDescent="0.25">
      <c r="B4127" s="39" t="str">
        <f t="shared" si="843"/>
        <v>172.31.145.64</v>
      </c>
      <c r="C4127" s="40" t="s">
        <v>2982</v>
      </c>
      <c r="D4127" s="40">
        <v>20692</v>
      </c>
      <c r="E4127" s="40">
        <v>20703</v>
      </c>
      <c r="F4127" s="40">
        <v>11</v>
      </c>
      <c r="G4127" s="40">
        <v>0</v>
      </c>
      <c r="H4127" s="40">
        <v>0</v>
      </c>
      <c r="I4127" s="40">
        <v>0</v>
      </c>
      <c r="J4127" s="40">
        <v>0.20349999999999999</v>
      </c>
      <c r="K4127" s="40">
        <v>0</v>
      </c>
      <c r="L4127" s="41">
        <v>0.20349999999999999</v>
      </c>
    </row>
    <row r="4128" spans="2:12" x14ac:dyDescent="0.25">
      <c r="B4128" s="39" t="s">
        <v>978</v>
      </c>
      <c r="C4128" s="40" t="s">
        <v>2983</v>
      </c>
      <c r="D4128" s="40">
        <v>45291</v>
      </c>
      <c r="E4128" s="40">
        <v>45393</v>
      </c>
      <c r="F4128" s="40">
        <v>102</v>
      </c>
      <c r="G4128" s="40">
        <v>66204</v>
      </c>
      <c r="H4128" s="40">
        <v>66473</v>
      </c>
      <c r="I4128" s="40">
        <v>269</v>
      </c>
      <c r="J4128" s="40">
        <v>1.887</v>
      </c>
      <c r="K4128" s="40">
        <v>22.865000000000002</v>
      </c>
      <c r="L4128" s="41">
        <v>24.752000000000002</v>
      </c>
    </row>
    <row r="4129" spans="2:12" x14ac:dyDescent="0.25">
      <c r="B4129" s="39" t="str">
        <f t="shared" ref="B4129:B4130" si="844">B4128</f>
        <v>172.31.145.69</v>
      </c>
      <c r="C4129" s="40" t="s">
        <v>2981</v>
      </c>
      <c r="D4129" s="40">
        <v>44669</v>
      </c>
      <c r="E4129" s="40">
        <v>44932</v>
      </c>
      <c r="F4129" s="40">
        <v>263</v>
      </c>
      <c r="G4129" s="40">
        <v>64112</v>
      </c>
      <c r="H4129" s="40">
        <v>64951</v>
      </c>
      <c r="I4129" s="40">
        <v>839</v>
      </c>
      <c r="J4129" s="40">
        <v>4.8654999999999999</v>
      </c>
      <c r="K4129" s="40">
        <v>71.315000000000012</v>
      </c>
      <c r="L4129" s="41">
        <v>76.180500000000009</v>
      </c>
    </row>
    <row r="4130" spans="2:12" x14ac:dyDescent="0.25">
      <c r="B4130" s="39" t="str">
        <f t="shared" si="844"/>
        <v>172.31.145.69</v>
      </c>
      <c r="C4130" s="40" t="s">
        <v>2982</v>
      </c>
      <c r="D4130" s="40">
        <v>44950</v>
      </c>
      <c r="E4130" s="40">
        <v>45108</v>
      </c>
      <c r="F4130" s="40">
        <v>158</v>
      </c>
      <c r="G4130" s="40">
        <v>65014</v>
      </c>
      <c r="H4130" s="40">
        <v>65634</v>
      </c>
      <c r="I4130" s="40">
        <v>620</v>
      </c>
      <c r="J4130" s="40">
        <v>2.923</v>
      </c>
      <c r="K4130" s="40">
        <v>52.7</v>
      </c>
      <c r="L4130" s="41">
        <v>55.623000000000005</v>
      </c>
    </row>
    <row r="4131" spans="2:12" x14ac:dyDescent="0.25">
      <c r="B4131" s="39" t="s">
        <v>253</v>
      </c>
      <c r="C4131" s="40" t="s">
        <v>2983</v>
      </c>
      <c r="D4131" s="40">
        <v>23204</v>
      </c>
      <c r="E4131" s="40">
        <v>23243</v>
      </c>
      <c r="F4131" s="40">
        <v>39</v>
      </c>
      <c r="G4131" s="40">
        <v>176804</v>
      </c>
      <c r="H4131" s="40">
        <v>179588</v>
      </c>
      <c r="I4131" s="40">
        <v>2784</v>
      </c>
      <c r="J4131" s="40">
        <v>0.72149999999999992</v>
      </c>
      <c r="K4131" s="40">
        <v>236.64000000000001</v>
      </c>
      <c r="L4131" s="41">
        <v>237.36150000000001</v>
      </c>
    </row>
    <row r="4132" spans="2:12" x14ac:dyDescent="0.25">
      <c r="B4132" s="39" t="str">
        <f t="shared" ref="B4132:B4136" si="845">B4131</f>
        <v>172.31.145.74</v>
      </c>
      <c r="C4132" s="40" t="s">
        <v>2984</v>
      </c>
      <c r="D4132" s="40">
        <v>2651</v>
      </c>
      <c r="E4132" s="40">
        <v>2651</v>
      </c>
      <c r="F4132" s="40">
        <v>0</v>
      </c>
      <c r="G4132" s="40">
        <v>2211</v>
      </c>
      <c r="H4132" s="40">
        <v>2222</v>
      </c>
      <c r="I4132" s="40">
        <v>11</v>
      </c>
      <c r="J4132" s="40">
        <v>0</v>
      </c>
      <c r="K4132" s="40">
        <v>0.93500000000000005</v>
      </c>
      <c r="L4132" s="41">
        <v>0.93500000000000005</v>
      </c>
    </row>
    <row r="4133" spans="2:12" x14ac:dyDescent="0.25">
      <c r="B4133" s="39" t="str">
        <f t="shared" si="845"/>
        <v>172.31.145.74</v>
      </c>
      <c r="C4133" s="40" t="str">
        <f>C4132</f>
        <v>February</v>
      </c>
      <c r="D4133" s="40">
        <v>23243</v>
      </c>
      <c r="E4133" s="40">
        <v>23306</v>
      </c>
      <c r="F4133" s="40">
        <v>63</v>
      </c>
      <c r="G4133" s="40">
        <v>179588</v>
      </c>
      <c r="H4133" s="40">
        <v>182157</v>
      </c>
      <c r="I4133" s="40">
        <v>2569</v>
      </c>
      <c r="J4133" s="40">
        <v>1.1655</v>
      </c>
      <c r="K4133" s="40">
        <v>218.36500000000001</v>
      </c>
      <c r="L4133" s="41">
        <v>219.53050000000002</v>
      </c>
    </row>
    <row r="4134" spans="2:12" x14ac:dyDescent="0.25">
      <c r="B4134" s="39" t="str">
        <f t="shared" si="845"/>
        <v>172.31.145.74</v>
      </c>
      <c r="C4134" s="40" t="s">
        <v>2985</v>
      </c>
      <c r="D4134" s="40">
        <v>2651</v>
      </c>
      <c r="E4134" s="40">
        <v>2710</v>
      </c>
      <c r="F4134" s="40">
        <v>59</v>
      </c>
      <c r="G4134" s="40">
        <v>2222</v>
      </c>
      <c r="H4134" s="40">
        <v>5529</v>
      </c>
      <c r="I4134" s="40">
        <v>3307</v>
      </c>
      <c r="J4134" s="40">
        <v>1.0914999999999999</v>
      </c>
      <c r="K4134" s="40">
        <v>281.09500000000003</v>
      </c>
      <c r="L4134" s="41">
        <v>282.18650000000002</v>
      </c>
    </row>
    <row r="4135" spans="2:12" x14ac:dyDescent="0.25">
      <c r="B4135" s="39" t="str">
        <f t="shared" si="845"/>
        <v>172.31.145.74</v>
      </c>
      <c r="C4135" s="40" t="s">
        <v>2981</v>
      </c>
      <c r="D4135" s="40">
        <v>23034</v>
      </c>
      <c r="E4135" s="40">
        <v>23074</v>
      </c>
      <c r="F4135" s="40">
        <v>40</v>
      </c>
      <c r="G4135" s="40">
        <v>167721</v>
      </c>
      <c r="H4135" s="40">
        <v>171301</v>
      </c>
      <c r="I4135" s="40">
        <v>3580</v>
      </c>
      <c r="J4135" s="40">
        <v>0.74</v>
      </c>
      <c r="K4135" s="40">
        <v>304.3</v>
      </c>
      <c r="L4135" s="41">
        <v>305.04000000000002</v>
      </c>
    </row>
    <row r="4136" spans="2:12" x14ac:dyDescent="0.25">
      <c r="B4136" s="39" t="str">
        <f t="shared" si="845"/>
        <v>172.31.145.74</v>
      </c>
      <c r="C4136" s="40" t="s">
        <v>2982</v>
      </c>
      <c r="D4136" s="40">
        <v>23074</v>
      </c>
      <c r="E4136" s="40">
        <v>23087</v>
      </c>
      <c r="F4136" s="40">
        <v>13</v>
      </c>
      <c r="G4136" s="40">
        <v>171302</v>
      </c>
      <c r="H4136" s="40">
        <v>174168</v>
      </c>
      <c r="I4136" s="40">
        <v>2866</v>
      </c>
      <c r="J4136" s="40">
        <v>0.24049999999999999</v>
      </c>
      <c r="K4136" s="40">
        <v>243.61</v>
      </c>
      <c r="L4136" s="41">
        <v>243.85050000000001</v>
      </c>
    </row>
    <row r="4137" spans="2:12" x14ac:dyDescent="0.25">
      <c r="B4137" s="39" t="s">
        <v>250</v>
      </c>
      <c r="C4137" s="40" t="s">
        <v>2983</v>
      </c>
      <c r="D4137" s="40">
        <v>24619</v>
      </c>
      <c r="E4137" s="40">
        <v>24747</v>
      </c>
      <c r="F4137" s="40">
        <v>128</v>
      </c>
      <c r="G4137" s="40">
        <v>0</v>
      </c>
      <c r="H4137" s="40">
        <v>0</v>
      </c>
      <c r="I4137" s="40">
        <v>0</v>
      </c>
      <c r="J4137" s="40">
        <v>2.3679999999999999</v>
      </c>
      <c r="K4137" s="40">
        <v>0</v>
      </c>
      <c r="L4137" s="41">
        <v>2.3679999999999999</v>
      </c>
    </row>
    <row r="4138" spans="2:12" x14ac:dyDescent="0.25">
      <c r="B4138" s="39" t="str">
        <f t="shared" ref="B4138:B4141" si="846">B4137</f>
        <v>172.31.145.77</v>
      </c>
      <c r="C4138" s="40" t="s">
        <v>2984</v>
      </c>
      <c r="D4138" s="40">
        <v>24747</v>
      </c>
      <c r="E4138" s="40">
        <v>24933</v>
      </c>
      <c r="F4138" s="40">
        <v>186</v>
      </c>
      <c r="G4138" s="40">
        <v>0</v>
      </c>
      <c r="H4138" s="40">
        <v>0</v>
      </c>
      <c r="I4138" s="40">
        <v>0</v>
      </c>
      <c r="J4138" s="40">
        <v>3.4409999999999998</v>
      </c>
      <c r="K4138" s="40">
        <v>0</v>
      </c>
      <c r="L4138" s="41">
        <v>3.4409999999999998</v>
      </c>
    </row>
    <row r="4139" spans="2:12" x14ac:dyDescent="0.25">
      <c r="B4139" s="39" t="str">
        <f t="shared" si="846"/>
        <v>172.31.145.77</v>
      </c>
      <c r="C4139" s="40" t="s">
        <v>2985</v>
      </c>
      <c r="D4139" s="40">
        <v>24933</v>
      </c>
      <c r="E4139" s="40">
        <v>25105</v>
      </c>
      <c r="F4139" s="40">
        <v>172</v>
      </c>
      <c r="G4139" s="40">
        <v>0</v>
      </c>
      <c r="H4139" s="40">
        <v>0</v>
      </c>
      <c r="I4139" s="40">
        <v>0</v>
      </c>
      <c r="J4139" s="40">
        <v>3.1819999999999999</v>
      </c>
      <c r="K4139" s="40">
        <v>0</v>
      </c>
      <c r="L4139" s="41">
        <v>3.1819999999999999</v>
      </c>
    </row>
    <row r="4140" spans="2:12" x14ac:dyDescent="0.25">
      <c r="B4140" s="39" t="str">
        <f t="shared" si="846"/>
        <v>172.31.145.77</v>
      </c>
      <c r="C4140" s="40" t="s">
        <v>2981</v>
      </c>
      <c r="D4140" s="40">
        <v>24152</v>
      </c>
      <c r="E4140" s="40">
        <v>24374</v>
      </c>
      <c r="F4140" s="40">
        <v>222</v>
      </c>
      <c r="G4140" s="40">
        <v>0</v>
      </c>
      <c r="H4140" s="40">
        <v>0</v>
      </c>
      <c r="I4140" s="40">
        <v>0</v>
      </c>
      <c r="J4140" s="40">
        <v>4.1070000000000002</v>
      </c>
      <c r="K4140" s="40">
        <v>0</v>
      </c>
      <c r="L4140" s="41">
        <v>4.1070000000000002</v>
      </c>
    </row>
    <row r="4141" spans="2:12" x14ac:dyDescent="0.25">
      <c r="B4141" s="39" t="str">
        <f t="shared" si="846"/>
        <v>172.31.145.77</v>
      </c>
      <c r="C4141" s="40" t="s">
        <v>2982</v>
      </c>
      <c r="D4141" s="40">
        <v>24379</v>
      </c>
      <c r="E4141" s="40">
        <v>24501</v>
      </c>
      <c r="F4141" s="40">
        <v>122</v>
      </c>
      <c r="G4141" s="40">
        <v>0</v>
      </c>
      <c r="H4141" s="40">
        <v>0</v>
      </c>
      <c r="I4141" s="40">
        <v>0</v>
      </c>
      <c r="J4141" s="40">
        <v>2.2569999999999997</v>
      </c>
      <c r="K4141" s="40">
        <v>0</v>
      </c>
      <c r="L4141" s="41">
        <v>2.2569999999999997</v>
      </c>
    </row>
    <row r="4142" spans="2:12" x14ac:dyDescent="0.25">
      <c r="B4142" s="39" t="s">
        <v>383</v>
      </c>
      <c r="C4142" s="40" t="s">
        <v>2983</v>
      </c>
      <c r="D4142" s="40">
        <v>150397</v>
      </c>
      <c r="E4142" s="40">
        <v>150508</v>
      </c>
      <c r="F4142" s="40">
        <v>111</v>
      </c>
      <c r="G4142" s="40">
        <v>0</v>
      </c>
      <c r="H4142" s="40">
        <v>0</v>
      </c>
      <c r="I4142" s="40">
        <v>0</v>
      </c>
      <c r="J4142" s="40">
        <v>2.0535000000000001</v>
      </c>
      <c r="K4142" s="40">
        <v>0</v>
      </c>
      <c r="L4142" s="41">
        <v>2.0535000000000001</v>
      </c>
    </row>
    <row r="4143" spans="2:12" x14ac:dyDescent="0.25">
      <c r="B4143" s="39" t="str">
        <f t="shared" ref="B4143:B4146" si="847">B4142</f>
        <v>172.31.145.80</v>
      </c>
      <c r="C4143" s="40" t="s">
        <v>2984</v>
      </c>
      <c r="D4143" s="40">
        <v>150508</v>
      </c>
      <c r="E4143" s="40">
        <v>150728</v>
      </c>
      <c r="F4143" s="40">
        <v>220</v>
      </c>
      <c r="G4143" s="40">
        <v>0</v>
      </c>
      <c r="H4143" s="40">
        <v>0</v>
      </c>
      <c r="I4143" s="40">
        <v>0</v>
      </c>
      <c r="J4143" s="40">
        <v>4.0699999999999994</v>
      </c>
      <c r="K4143" s="40">
        <v>0</v>
      </c>
      <c r="L4143" s="41">
        <v>4.0699999999999994</v>
      </c>
    </row>
    <row r="4144" spans="2:12" x14ac:dyDescent="0.25">
      <c r="B4144" s="39" t="str">
        <f t="shared" si="847"/>
        <v>172.31.145.80</v>
      </c>
      <c r="C4144" s="40" t="s">
        <v>2985</v>
      </c>
      <c r="D4144" s="40">
        <v>150732</v>
      </c>
      <c r="E4144" s="40">
        <v>150883</v>
      </c>
      <c r="F4144" s="40">
        <v>151</v>
      </c>
      <c r="G4144" s="40">
        <v>0</v>
      </c>
      <c r="H4144" s="40">
        <v>0</v>
      </c>
      <c r="I4144" s="40">
        <v>0</v>
      </c>
      <c r="J4144" s="40">
        <v>2.7934999999999999</v>
      </c>
      <c r="K4144" s="40">
        <v>0</v>
      </c>
      <c r="L4144" s="41">
        <v>2.7934999999999999</v>
      </c>
    </row>
    <row r="4145" spans="2:12" x14ac:dyDescent="0.25">
      <c r="B4145" s="39" t="str">
        <f t="shared" si="847"/>
        <v>172.31.145.80</v>
      </c>
      <c r="C4145" s="40" t="s">
        <v>2981</v>
      </c>
      <c r="D4145" s="40">
        <v>150099</v>
      </c>
      <c r="E4145" s="40">
        <v>150235</v>
      </c>
      <c r="F4145" s="40">
        <v>136</v>
      </c>
      <c r="G4145" s="40">
        <v>0</v>
      </c>
      <c r="H4145" s="40">
        <v>0</v>
      </c>
      <c r="I4145" s="40">
        <v>0</v>
      </c>
      <c r="J4145" s="40">
        <v>2.516</v>
      </c>
      <c r="K4145" s="40">
        <v>0</v>
      </c>
      <c r="L4145" s="41">
        <v>2.516</v>
      </c>
    </row>
    <row r="4146" spans="2:12" x14ac:dyDescent="0.25">
      <c r="B4146" s="39" t="str">
        <f t="shared" si="847"/>
        <v>172.31.145.80</v>
      </c>
      <c r="C4146" s="40" t="s">
        <v>2982</v>
      </c>
      <c r="D4146" s="40">
        <v>150237</v>
      </c>
      <c r="E4146" s="40">
        <v>150288</v>
      </c>
      <c r="F4146" s="40">
        <v>51</v>
      </c>
      <c r="G4146" s="40">
        <v>0</v>
      </c>
      <c r="H4146" s="40">
        <v>0</v>
      </c>
      <c r="I4146" s="40">
        <v>0</v>
      </c>
      <c r="J4146" s="40">
        <v>0.94350000000000001</v>
      </c>
      <c r="K4146" s="40">
        <v>0</v>
      </c>
      <c r="L4146" s="41">
        <v>0.94350000000000001</v>
      </c>
    </row>
    <row r="4147" spans="2:12" x14ac:dyDescent="0.25">
      <c r="B4147" s="39" t="s">
        <v>280</v>
      </c>
      <c r="C4147" s="40" t="s">
        <v>2983</v>
      </c>
      <c r="D4147" s="40">
        <v>43180</v>
      </c>
      <c r="E4147" s="40">
        <v>44055</v>
      </c>
      <c r="F4147" s="40">
        <v>875</v>
      </c>
      <c r="G4147" s="40">
        <v>99497</v>
      </c>
      <c r="H4147" s="40">
        <v>101248</v>
      </c>
      <c r="I4147" s="40">
        <v>1751</v>
      </c>
      <c r="J4147" s="40">
        <v>16.1875</v>
      </c>
      <c r="K4147" s="40">
        <v>148.83500000000001</v>
      </c>
      <c r="L4147" s="41">
        <v>165.02250000000001</v>
      </c>
    </row>
    <row r="4148" spans="2:12" x14ac:dyDescent="0.25">
      <c r="B4148" s="39" t="str">
        <f t="shared" ref="B4148:B4151" si="848">B4147</f>
        <v>172.31.145.81</v>
      </c>
      <c r="C4148" s="40" t="s">
        <v>2984</v>
      </c>
      <c r="D4148" s="40">
        <v>44057</v>
      </c>
      <c r="E4148" s="40">
        <v>44548</v>
      </c>
      <c r="F4148" s="40">
        <v>491</v>
      </c>
      <c r="G4148" s="40">
        <v>101278</v>
      </c>
      <c r="H4148" s="40">
        <v>102452</v>
      </c>
      <c r="I4148" s="40">
        <v>1174</v>
      </c>
      <c r="J4148" s="40">
        <v>9.083499999999999</v>
      </c>
      <c r="K4148" s="40">
        <v>99.79</v>
      </c>
      <c r="L4148" s="41">
        <v>108.87350000000001</v>
      </c>
    </row>
    <row r="4149" spans="2:12" x14ac:dyDescent="0.25">
      <c r="B4149" s="39" t="str">
        <f t="shared" si="848"/>
        <v>172.31.145.81</v>
      </c>
      <c r="C4149" s="40" t="s">
        <v>2985</v>
      </c>
      <c r="D4149" s="40">
        <v>44550</v>
      </c>
      <c r="E4149" s="40">
        <v>45083</v>
      </c>
      <c r="F4149" s="40">
        <v>533</v>
      </c>
      <c r="G4149" s="40">
        <v>102462</v>
      </c>
      <c r="H4149" s="40">
        <v>103999</v>
      </c>
      <c r="I4149" s="40">
        <v>1537</v>
      </c>
      <c r="J4149" s="40">
        <v>9.8605</v>
      </c>
      <c r="K4149" s="40">
        <v>130.64500000000001</v>
      </c>
      <c r="L4149" s="41">
        <v>140.50550000000001</v>
      </c>
    </row>
    <row r="4150" spans="2:12" x14ac:dyDescent="0.25">
      <c r="B4150" s="39" t="str">
        <f t="shared" si="848"/>
        <v>172.31.145.81</v>
      </c>
      <c r="C4150" s="40" t="s">
        <v>2981</v>
      </c>
      <c r="D4150" s="40">
        <v>41474</v>
      </c>
      <c r="E4150" s="40">
        <v>41987</v>
      </c>
      <c r="F4150" s="40">
        <v>513</v>
      </c>
      <c r="G4150" s="40">
        <v>95077</v>
      </c>
      <c r="H4150" s="40">
        <v>96842</v>
      </c>
      <c r="I4150" s="40">
        <v>1765</v>
      </c>
      <c r="J4150" s="40">
        <v>9.490499999999999</v>
      </c>
      <c r="K4150" s="40">
        <v>150.02500000000001</v>
      </c>
      <c r="L4150" s="41">
        <v>159.5155</v>
      </c>
    </row>
    <row r="4151" spans="2:12" x14ac:dyDescent="0.25">
      <c r="B4151" s="39" t="str">
        <f t="shared" si="848"/>
        <v>172.31.145.81</v>
      </c>
      <c r="C4151" s="40" t="s">
        <v>2982</v>
      </c>
      <c r="D4151" s="40">
        <v>42022</v>
      </c>
      <c r="E4151" s="40">
        <v>42519</v>
      </c>
      <c r="F4151" s="40">
        <v>497</v>
      </c>
      <c r="G4151" s="40">
        <v>96924</v>
      </c>
      <c r="H4151" s="40">
        <v>98136</v>
      </c>
      <c r="I4151" s="40">
        <v>1212</v>
      </c>
      <c r="J4151" s="40">
        <v>9.1944999999999997</v>
      </c>
      <c r="K4151" s="40">
        <v>103.02000000000001</v>
      </c>
      <c r="L4151" s="41">
        <v>112.21450000000002</v>
      </c>
    </row>
    <row r="4152" spans="2:12" x14ac:dyDescent="0.25">
      <c r="B4152" s="39" t="s">
        <v>1965</v>
      </c>
      <c r="C4152" s="40" t="s">
        <v>2983</v>
      </c>
      <c r="D4152" s="40">
        <v>19555</v>
      </c>
      <c r="E4152" s="40">
        <v>20852</v>
      </c>
      <c r="F4152" s="40">
        <v>1297</v>
      </c>
      <c r="G4152" s="40">
        <v>0</v>
      </c>
      <c r="H4152" s="40">
        <v>0</v>
      </c>
      <c r="I4152" s="40">
        <v>0</v>
      </c>
      <c r="J4152" s="40">
        <v>23.994499999999999</v>
      </c>
      <c r="K4152" s="40">
        <v>0</v>
      </c>
      <c r="L4152" s="41">
        <v>23.994499999999999</v>
      </c>
    </row>
    <row r="4153" spans="2:12" x14ac:dyDescent="0.25">
      <c r="B4153" s="39" t="str">
        <f t="shared" ref="B4153:B4156" si="849">B4152</f>
        <v>172.31.145.86</v>
      </c>
      <c r="C4153" s="40" t="s">
        <v>2984</v>
      </c>
      <c r="D4153" s="40">
        <v>20852</v>
      </c>
      <c r="E4153" s="40">
        <v>21901</v>
      </c>
      <c r="F4153" s="40">
        <v>1049</v>
      </c>
      <c r="G4153" s="40">
        <v>0</v>
      </c>
      <c r="H4153" s="40">
        <v>0</v>
      </c>
      <c r="I4153" s="40">
        <v>0</v>
      </c>
      <c r="J4153" s="40">
        <v>19.406499999999998</v>
      </c>
      <c r="K4153" s="40">
        <v>0</v>
      </c>
      <c r="L4153" s="41">
        <v>19.406499999999998</v>
      </c>
    </row>
    <row r="4154" spans="2:12" x14ac:dyDescent="0.25">
      <c r="B4154" s="39" t="str">
        <f t="shared" si="849"/>
        <v>172.31.145.86</v>
      </c>
      <c r="C4154" s="40" t="s">
        <v>2985</v>
      </c>
      <c r="D4154" s="40">
        <v>21904</v>
      </c>
      <c r="E4154" s="40">
        <v>22659</v>
      </c>
      <c r="F4154" s="40">
        <v>755</v>
      </c>
      <c r="G4154" s="40">
        <v>0</v>
      </c>
      <c r="H4154" s="40">
        <v>0</v>
      </c>
      <c r="I4154" s="40">
        <v>0</v>
      </c>
      <c r="J4154" s="40">
        <v>13.967499999999999</v>
      </c>
      <c r="K4154" s="40">
        <v>0</v>
      </c>
      <c r="L4154" s="41">
        <v>13.967499999999999</v>
      </c>
    </row>
    <row r="4155" spans="2:12" x14ac:dyDescent="0.25">
      <c r="B4155" s="39" t="str">
        <f t="shared" si="849"/>
        <v>172.31.145.86</v>
      </c>
      <c r="C4155" s="40" t="s">
        <v>2981</v>
      </c>
      <c r="D4155" s="40">
        <v>16063</v>
      </c>
      <c r="E4155" s="40">
        <v>17035</v>
      </c>
      <c r="F4155" s="40">
        <v>972</v>
      </c>
      <c r="G4155" s="40">
        <v>0</v>
      </c>
      <c r="H4155" s="40">
        <v>0</v>
      </c>
      <c r="I4155" s="40">
        <v>0</v>
      </c>
      <c r="J4155" s="40">
        <v>17.981999999999999</v>
      </c>
      <c r="K4155" s="40">
        <v>0</v>
      </c>
      <c r="L4155" s="41">
        <v>17.981999999999999</v>
      </c>
    </row>
    <row r="4156" spans="2:12" x14ac:dyDescent="0.25">
      <c r="B4156" s="39" t="str">
        <f t="shared" si="849"/>
        <v>172.31.145.86</v>
      </c>
      <c r="C4156" s="40" t="s">
        <v>2982</v>
      </c>
      <c r="D4156" s="40">
        <v>17040</v>
      </c>
      <c r="E4156" s="40">
        <v>19103</v>
      </c>
      <c r="F4156" s="40">
        <v>2063</v>
      </c>
      <c r="G4156" s="40">
        <v>0</v>
      </c>
      <c r="H4156" s="40">
        <v>0</v>
      </c>
      <c r="I4156" s="40">
        <v>0</v>
      </c>
      <c r="J4156" s="40">
        <v>38.165500000000002</v>
      </c>
      <c r="K4156" s="40">
        <v>0</v>
      </c>
      <c r="L4156" s="41">
        <v>38.165500000000002</v>
      </c>
    </row>
    <row r="4157" spans="2:12" x14ac:dyDescent="0.25">
      <c r="B4157" s="39" t="s">
        <v>1585</v>
      </c>
      <c r="C4157" s="40" t="s">
        <v>2983</v>
      </c>
      <c r="D4157" s="40">
        <v>51084</v>
      </c>
      <c r="E4157" s="40">
        <v>52391</v>
      </c>
      <c r="F4157" s="40">
        <v>1307</v>
      </c>
      <c r="G4157" s="40">
        <v>0</v>
      </c>
      <c r="H4157" s="40">
        <v>0</v>
      </c>
      <c r="I4157" s="40">
        <v>0</v>
      </c>
      <c r="J4157" s="40">
        <v>24.179499999999997</v>
      </c>
      <c r="K4157" s="40">
        <v>0</v>
      </c>
      <c r="L4157" s="41">
        <v>24.179499999999997</v>
      </c>
    </row>
    <row r="4158" spans="2:12" x14ac:dyDescent="0.25">
      <c r="B4158" s="39" t="str">
        <f t="shared" ref="B4158:B4161" si="850">B4157</f>
        <v>172.31.145.89</v>
      </c>
      <c r="C4158" s="40" t="s">
        <v>2984</v>
      </c>
      <c r="D4158" s="40">
        <v>52396</v>
      </c>
      <c r="E4158" s="40">
        <v>53411</v>
      </c>
      <c r="F4158" s="40">
        <v>1015</v>
      </c>
      <c r="G4158" s="40">
        <v>0</v>
      </c>
      <c r="H4158" s="40">
        <v>0</v>
      </c>
      <c r="I4158" s="40">
        <v>0</v>
      </c>
      <c r="J4158" s="40">
        <v>18.7775</v>
      </c>
      <c r="K4158" s="40">
        <v>0</v>
      </c>
      <c r="L4158" s="41">
        <v>18.7775</v>
      </c>
    </row>
    <row r="4159" spans="2:12" x14ac:dyDescent="0.25">
      <c r="B4159" s="39" t="str">
        <f t="shared" si="850"/>
        <v>172.31.145.89</v>
      </c>
      <c r="C4159" s="40" t="s">
        <v>2985</v>
      </c>
      <c r="D4159" s="40">
        <v>53411</v>
      </c>
      <c r="E4159" s="40">
        <v>54486</v>
      </c>
      <c r="F4159" s="40">
        <v>1075</v>
      </c>
      <c r="G4159" s="40">
        <v>0</v>
      </c>
      <c r="H4159" s="40">
        <v>0</v>
      </c>
      <c r="I4159" s="40">
        <v>0</v>
      </c>
      <c r="J4159" s="40">
        <v>19.887499999999999</v>
      </c>
      <c r="K4159" s="40">
        <v>0</v>
      </c>
      <c r="L4159" s="41">
        <v>19.887499999999999</v>
      </c>
    </row>
    <row r="4160" spans="2:12" x14ac:dyDescent="0.25">
      <c r="B4160" s="39" t="str">
        <f t="shared" si="850"/>
        <v>172.31.145.89</v>
      </c>
      <c r="C4160" s="40" t="s">
        <v>2981</v>
      </c>
      <c r="D4160" s="40">
        <v>48039</v>
      </c>
      <c r="E4160" s="40">
        <v>48914</v>
      </c>
      <c r="F4160" s="40">
        <v>875</v>
      </c>
      <c r="G4160" s="40">
        <v>0</v>
      </c>
      <c r="H4160" s="40">
        <v>0</v>
      </c>
      <c r="I4160" s="40">
        <v>0</v>
      </c>
      <c r="J4160" s="40">
        <v>16.1875</v>
      </c>
      <c r="K4160" s="40">
        <v>0</v>
      </c>
      <c r="L4160" s="41">
        <v>16.1875</v>
      </c>
    </row>
    <row r="4161" spans="2:12" x14ac:dyDescent="0.25">
      <c r="B4161" s="39" t="str">
        <f t="shared" si="850"/>
        <v>172.31.145.89</v>
      </c>
      <c r="C4161" s="40" t="s">
        <v>2982</v>
      </c>
      <c r="D4161" s="40">
        <v>48956</v>
      </c>
      <c r="E4161" s="40">
        <v>49768</v>
      </c>
      <c r="F4161" s="40">
        <v>812</v>
      </c>
      <c r="G4161" s="40">
        <v>0</v>
      </c>
      <c r="H4161" s="40">
        <v>0</v>
      </c>
      <c r="I4161" s="40">
        <v>0</v>
      </c>
      <c r="J4161" s="40">
        <v>15.021999999999998</v>
      </c>
      <c r="K4161" s="40">
        <v>0</v>
      </c>
      <c r="L4161" s="41">
        <v>15.021999999999998</v>
      </c>
    </row>
    <row r="4162" spans="2:12" x14ac:dyDescent="0.25">
      <c r="B4162" s="39" t="s">
        <v>1789</v>
      </c>
      <c r="C4162" s="40" t="s">
        <v>2983</v>
      </c>
      <c r="D4162" s="40">
        <v>268249</v>
      </c>
      <c r="E4162" s="40">
        <v>279307</v>
      </c>
      <c r="F4162" s="40">
        <v>11058</v>
      </c>
      <c r="G4162" s="40">
        <v>0</v>
      </c>
      <c r="H4162" s="40">
        <v>0</v>
      </c>
      <c r="I4162" s="40">
        <v>0</v>
      </c>
      <c r="J4162" s="40">
        <v>204.57299999999998</v>
      </c>
      <c r="K4162" s="40">
        <v>0</v>
      </c>
      <c r="L4162" s="41">
        <v>204.57299999999998</v>
      </c>
    </row>
    <row r="4163" spans="2:12" x14ac:dyDescent="0.25">
      <c r="B4163" s="39" t="str">
        <f t="shared" ref="B4163:B4166" si="851">B4162</f>
        <v>172.31.145.92</v>
      </c>
      <c r="C4163" s="40" t="s">
        <v>2984</v>
      </c>
      <c r="D4163" s="40">
        <v>279769</v>
      </c>
      <c r="E4163" s="40">
        <v>288107</v>
      </c>
      <c r="F4163" s="40">
        <v>8338</v>
      </c>
      <c r="G4163" s="40">
        <v>0</v>
      </c>
      <c r="H4163" s="40">
        <v>0</v>
      </c>
      <c r="I4163" s="40">
        <v>0</v>
      </c>
      <c r="J4163" s="40">
        <v>154.25299999999999</v>
      </c>
      <c r="K4163" s="40">
        <v>0</v>
      </c>
      <c r="L4163" s="41">
        <v>154.25299999999999</v>
      </c>
    </row>
    <row r="4164" spans="2:12" x14ac:dyDescent="0.25">
      <c r="B4164" s="39" t="str">
        <f t="shared" si="851"/>
        <v>172.31.145.92</v>
      </c>
      <c r="C4164" s="40" t="s">
        <v>2985</v>
      </c>
      <c r="D4164" s="40">
        <v>288603</v>
      </c>
      <c r="E4164" s="40">
        <v>300203</v>
      </c>
      <c r="F4164" s="40">
        <v>11600</v>
      </c>
      <c r="G4164" s="40">
        <v>0</v>
      </c>
      <c r="H4164" s="40">
        <v>0</v>
      </c>
      <c r="I4164" s="40">
        <v>0</v>
      </c>
      <c r="J4164" s="40">
        <v>214.6</v>
      </c>
      <c r="K4164" s="40">
        <v>0</v>
      </c>
      <c r="L4164" s="41">
        <v>214.6</v>
      </c>
    </row>
    <row r="4165" spans="2:12" x14ac:dyDescent="0.25">
      <c r="B4165" s="39" t="str">
        <f t="shared" si="851"/>
        <v>172.31.145.92</v>
      </c>
      <c r="C4165" s="40" t="s">
        <v>2981</v>
      </c>
      <c r="D4165" s="40">
        <v>234048</v>
      </c>
      <c r="E4165" s="40">
        <v>246385</v>
      </c>
      <c r="F4165" s="40">
        <v>12337</v>
      </c>
      <c r="G4165" s="40">
        <v>0</v>
      </c>
      <c r="H4165" s="40">
        <v>0</v>
      </c>
      <c r="I4165" s="40">
        <v>0</v>
      </c>
      <c r="J4165" s="40">
        <v>228.2345</v>
      </c>
      <c r="K4165" s="40">
        <v>0</v>
      </c>
      <c r="L4165" s="41">
        <v>228.2345</v>
      </c>
    </row>
    <row r="4166" spans="2:12" x14ac:dyDescent="0.25">
      <c r="B4166" s="39" t="str">
        <f t="shared" si="851"/>
        <v>172.31.145.92</v>
      </c>
      <c r="C4166" s="40" t="s">
        <v>2982</v>
      </c>
      <c r="D4166" s="40">
        <v>246760</v>
      </c>
      <c r="E4166" s="40">
        <v>257144</v>
      </c>
      <c r="F4166" s="40">
        <v>10384</v>
      </c>
      <c r="G4166" s="40">
        <v>0</v>
      </c>
      <c r="H4166" s="40">
        <v>0</v>
      </c>
      <c r="I4166" s="40">
        <v>0</v>
      </c>
      <c r="J4166" s="40">
        <v>192.10399999999998</v>
      </c>
      <c r="K4166" s="40">
        <v>0</v>
      </c>
      <c r="L4166" s="41">
        <v>192.10399999999998</v>
      </c>
    </row>
    <row r="4167" spans="2:12" x14ac:dyDescent="0.25">
      <c r="B4167" s="39" t="s">
        <v>50</v>
      </c>
      <c r="C4167" s="40" t="s">
        <v>2983</v>
      </c>
      <c r="D4167" s="40">
        <v>1467</v>
      </c>
      <c r="E4167" s="40">
        <v>1525</v>
      </c>
      <c r="F4167" s="40">
        <v>58</v>
      </c>
      <c r="G4167" s="40">
        <v>9322</v>
      </c>
      <c r="H4167" s="40">
        <v>9707</v>
      </c>
      <c r="I4167" s="40">
        <v>385</v>
      </c>
      <c r="J4167" s="40">
        <v>1.073</v>
      </c>
      <c r="K4167" s="40">
        <v>32.725000000000001</v>
      </c>
      <c r="L4167" s="41">
        <v>33.798000000000002</v>
      </c>
    </row>
    <row r="4168" spans="2:12" x14ac:dyDescent="0.25">
      <c r="B4168" s="39" t="str">
        <f t="shared" ref="B4168:B4171" si="852">B4167</f>
        <v>172.31.145.93</v>
      </c>
      <c r="C4168" s="40" t="s">
        <v>2984</v>
      </c>
      <c r="D4168" s="40">
        <v>1525</v>
      </c>
      <c r="E4168" s="40">
        <v>1585</v>
      </c>
      <c r="F4168" s="40">
        <v>60</v>
      </c>
      <c r="G4168" s="40">
        <v>9707</v>
      </c>
      <c r="H4168" s="40">
        <v>10043</v>
      </c>
      <c r="I4168" s="40">
        <v>336</v>
      </c>
      <c r="J4168" s="40">
        <v>1.1099999999999999</v>
      </c>
      <c r="K4168" s="40">
        <v>28.560000000000002</v>
      </c>
      <c r="L4168" s="41">
        <v>29.67</v>
      </c>
    </row>
    <row r="4169" spans="2:12" x14ac:dyDescent="0.25">
      <c r="B4169" s="39" t="str">
        <f t="shared" si="852"/>
        <v>172.31.145.93</v>
      </c>
      <c r="C4169" s="40" t="s">
        <v>2985</v>
      </c>
      <c r="D4169" s="40">
        <v>1585</v>
      </c>
      <c r="E4169" s="40">
        <v>1602</v>
      </c>
      <c r="F4169" s="40">
        <v>17</v>
      </c>
      <c r="G4169" s="40">
        <v>10043</v>
      </c>
      <c r="H4169" s="40">
        <v>10402</v>
      </c>
      <c r="I4169" s="40">
        <v>359</v>
      </c>
      <c r="J4169" s="40">
        <v>0.3145</v>
      </c>
      <c r="K4169" s="40">
        <v>30.515000000000001</v>
      </c>
      <c r="L4169" s="41">
        <v>30.829499999999999</v>
      </c>
    </row>
    <row r="4170" spans="2:12" x14ac:dyDescent="0.25">
      <c r="B4170" s="39" t="str">
        <f t="shared" si="852"/>
        <v>172.31.145.93</v>
      </c>
      <c r="C4170" s="40" t="s">
        <v>2981</v>
      </c>
      <c r="D4170" s="40">
        <v>1408</v>
      </c>
      <c r="E4170" s="40">
        <v>1426</v>
      </c>
      <c r="F4170" s="40">
        <v>18</v>
      </c>
      <c r="G4170" s="40">
        <v>7880</v>
      </c>
      <c r="H4170" s="40">
        <v>8465</v>
      </c>
      <c r="I4170" s="40">
        <v>585</v>
      </c>
      <c r="J4170" s="40">
        <v>0.33299999999999996</v>
      </c>
      <c r="K4170" s="40">
        <v>49.725000000000001</v>
      </c>
      <c r="L4170" s="41">
        <v>50.058</v>
      </c>
    </row>
    <row r="4171" spans="2:12" x14ac:dyDescent="0.25">
      <c r="B4171" s="39" t="str">
        <f t="shared" si="852"/>
        <v>172.31.145.93</v>
      </c>
      <c r="C4171" s="40" t="s">
        <v>2982</v>
      </c>
      <c r="D4171" s="40">
        <v>1427</v>
      </c>
      <c r="E4171" s="40">
        <v>1441</v>
      </c>
      <c r="F4171" s="40">
        <v>14</v>
      </c>
      <c r="G4171" s="40">
        <v>8511</v>
      </c>
      <c r="H4171" s="40">
        <v>8949</v>
      </c>
      <c r="I4171" s="40">
        <v>438</v>
      </c>
      <c r="J4171" s="40">
        <v>0.25900000000000001</v>
      </c>
      <c r="K4171" s="40">
        <v>37.230000000000004</v>
      </c>
      <c r="L4171" s="41">
        <v>37.489000000000004</v>
      </c>
    </row>
    <row r="4172" spans="2:12" x14ac:dyDescent="0.25">
      <c r="B4172" s="39" t="s">
        <v>1405</v>
      </c>
      <c r="C4172" s="40" t="s">
        <v>2983</v>
      </c>
      <c r="D4172" s="40">
        <v>39559</v>
      </c>
      <c r="E4172" s="40">
        <v>41368</v>
      </c>
      <c r="F4172" s="40">
        <v>1809</v>
      </c>
      <c r="G4172" s="40">
        <v>0</v>
      </c>
      <c r="H4172" s="40">
        <v>0</v>
      </c>
      <c r="I4172" s="40">
        <v>0</v>
      </c>
      <c r="J4172" s="40">
        <v>33.466499999999996</v>
      </c>
      <c r="K4172" s="40">
        <v>0</v>
      </c>
      <c r="L4172" s="41">
        <v>33.466499999999996</v>
      </c>
    </row>
    <row r="4173" spans="2:12" x14ac:dyDescent="0.25">
      <c r="B4173" s="39" t="str">
        <f t="shared" ref="B4173:B4176" si="853">B4172</f>
        <v>172.31.145.94</v>
      </c>
      <c r="C4173" s="40" t="s">
        <v>2984</v>
      </c>
      <c r="D4173" s="40">
        <v>41403</v>
      </c>
      <c r="E4173" s="40">
        <v>43074</v>
      </c>
      <c r="F4173" s="40">
        <v>1671</v>
      </c>
      <c r="G4173" s="40">
        <v>0</v>
      </c>
      <c r="H4173" s="40">
        <v>0</v>
      </c>
      <c r="I4173" s="40">
        <v>0</v>
      </c>
      <c r="J4173" s="40">
        <v>30.913499999999999</v>
      </c>
      <c r="K4173" s="40">
        <v>0</v>
      </c>
      <c r="L4173" s="41">
        <v>30.913499999999999</v>
      </c>
    </row>
    <row r="4174" spans="2:12" x14ac:dyDescent="0.25">
      <c r="B4174" s="39" t="str">
        <f t="shared" si="853"/>
        <v>172.31.145.94</v>
      </c>
      <c r="C4174" s="40" t="s">
        <v>2985</v>
      </c>
      <c r="D4174" s="40">
        <v>43084</v>
      </c>
      <c r="E4174" s="40">
        <v>45307</v>
      </c>
      <c r="F4174" s="40">
        <v>2223</v>
      </c>
      <c r="G4174" s="40">
        <v>0</v>
      </c>
      <c r="H4174" s="40">
        <v>0</v>
      </c>
      <c r="I4174" s="40">
        <v>0</v>
      </c>
      <c r="J4174" s="40">
        <v>41.125499999999995</v>
      </c>
      <c r="K4174" s="40">
        <v>0</v>
      </c>
      <c r="L4174" s="41">
        <v>41.125499999999995</v>
      </c>
    </row>
    <row r="4175" spans="2:12" x14ac:dyDescent="0.25">
      <c r="B4175" s="39" t="str">
        <f t="shared" si="853"/>
        <v>172.31.145.94</v>
      </c>
      <c r="C4175" s="40" t="s">
        <v>2981</v>
      </c>
      <c r="D4175" s="40">
        <v>34198</v>
      </c>
      <c r="E4175" s="40">
        <v>35863</v>
      </c>
      <c r="F4175" s="40">
        <v>1665</v>
      </c>
      <c r="G4175" s="40">
        <v>0</v>
      </c>
      <c r="H4175" s="40">
        <v>0</v>
      </c>
      <c r="I4175" s="40">
        <v>0</v>
      </c>
      <c r="J4175" s="40">
        <v>30.802499999999998</v>
      </c>
      <c r="K4175" s="40">
        <v>0</v>
      </c>
      <c r="L4175" s="41">
        <v>30.802499999999998</v>
      </c>
    </row>
    <row r="4176" spans="2:12" x14ac:dyDescent="0.25">
      <c r="B4176" s="39" t="str">
        <f t="shared" si="853"/>
        <v>172.31.145.94</v>
      </c>
      <c r="C4176" s="40" t="s">
        <v>2982</v>
      </c>
      <c r="D4176" s="40">
        <v>35945</v>
      </c>
      <c r="E4176" s="40">
        <v>37570</v>
      </c>
      <c r="F4176" s="40">
        <v>1625</v>
      </c>
      <c r="G4176" s="40">
        <v>0</v>
      </c>
      <c r="H4176" s="40">
        <v>0</v>
      </c>
      <c r="I4176" s="40">
        <v>0</v>
      </c>
      <c r="J4176" s="40">
        <v>30.0625</v>
      </c>
      <c r="K4176" s="40">
        <v>0</v>
      </c>
      <c r="L4176" s="41">
        <v>30.0625</v>
      </c>
    </row>
    <row r="4177" spans="2:12" x14ac:dyDescent="0.25">
      <c r="B4177" s="39" t="s">
        <v>2341</v>
      </c>
      <c r="C4177" s="40" t="s">
        <v>2983</v>
      </c>
      <c r="D4177" s="40">
        <v>3928</v>
      </c>
      <c r="E4177" s="40">
        <v>4144</v>
      </c>
      <c r="F4177" s="40">
        <v>216</v>
      </c>
      <c r="G4177" s="40">
        <v>0</v>
      </c>
      <c r="H4177" s="40">
        <v>0</v>
      </c>
      <c r="I4177" s="40">
        <v>0</v>
      </c>
      <c r="J4177" s="40">
        <v>3.996</v>
      </c>
      <c r="K4177" s="40">
        <v>0</v>
      </c>
      <c r="L4177" s="41">
        <v>3.996</v>
      </c>
    </row>
    <row r="4178" spans="2:12" x14ac:dyDescent="0.25">
      <c r="B4178" s="39" t="str">
        <f t="shared" ref="B4178:B4181" si="854">B4177</f>
        <v>172.31.145.95</v>
      </c>
      <c r="C4178" s="40" t="s">
        <v>2984</v>
      </c>
      <c r="D4178" s="40">
        <v>4144</v>
      </c>
      <c r="E4178" s="40">
        <v>4688</v>
      </c>
      <c r="F4178" s="40">
        <v>544</v>
      </c>
      <c r="G4178" s="40">
        <v>0</v>
      </c>
      <c r="H4178" s="40">
        <v>0</v>
      </c>
      <c r="I4178" s="40">
        <v>0</v>
      </c>
      <c r="J4178" s="40">
        <v>10.064</v>
      </c>
      <c r="K4178" s="40">
        <v>0</v>
      </c>
      <c r="L4178" s="41">
        <v>10.064</v>
      </c>
    </row>
    <row r="4179" spans="2:12" x14ac:dyDescent="0.25">
      <c r="B4179" s="39" t="str">
        <f t="shared" si="854"/>
        <v>172.31.145.95</v>
      </c>
      <c r="C4179" s="40" t="s">
        <v>2985</v>
      </c>
      <c r="D4179" s="40">
        <v>4697</v>
      </c>
      <c r="E4179" s="40">
        <v>4870</v>
      </c>
      <c r="F4179" s="40">
        <v>173</v>
      </c>
      <c r="G4179" s="40">
        <v>0</v>
      </c>
      <c r="H4179" s="40">
        <v>0</v>
      </c>
      <c r="I4179" s="40">
        <v>0</v>
      </c>
      <c r="J4179" s="40">
        <v>3.2004999999999999</v>
      </c>
      <c r="K4179" s="40">
        <v>0</v>
      </c>
      <c r="L4179" s="41">
        <v>3.2004999999999999</v>
      </c>
    </row>
    <row r="4180" spans="2:12" x14ac:dyDescent="0.25">
      <c r="B4180" s="39" t="str">
        <f t="shared" si="854"/>
        <v>172.31.145.95</v>
      </c>
      <c r="C4180" s="40" t="s">
        <v>2981</v>
      </c>
      <c r="D4180" s="40">
        <v>2868</v>
      </c>
      <c r="E4180" s="40">
        <v>3635</v>
      </c>
      <c r="F4180" s="40">
        <v>767</v>
      </c>
      <c r="G4180" s="40">
        <v>0</v>
      </c>
      <c r="H4180" s="40">
        <v>0</v>
      </c>
      <c r="I4180" s="40">
        <v>0</v>
      </c>
      <c r="J4180" s="40">
        <v>14.189499999999999</v>
      </c>
      <c r="K4180" s="40">
        <v>0</v>
      </c>
      <c r="L4180" s="41">
        <v>14.189499999999999</v>
      </c>
    </row>
    <row r="4181" spans="2:12" x14ac:dyDescent="0.25">
      <c r="B4181" s="39" t="str">
        <f t="shared" si="854"/>
        <v>172.31.145.95</v>
      </c>
      <c r="C4181" s="40" t="s">
        <v>2982</v>
      </c>
      <c r="D4181" s="40">
        <v>3635</v>
      </c>
      <c r="E4181" s="40">
        <v>3761</v>
      </c>
      <c r="F4181" s="40">
        <v>126</v>
      </c>
      <c r="G4181" s="40">
        <v>0</v>
      </c>
      <c r="H4181" s="40">
        <v>0</v>
      </c>
      <c r="I4181" s="40">
        <v>0</v>
      </c>
      <c r="J4181" s="40">
        <v>2.331</v>
      </c>
      <c r="K4181" s="40">
        <v>0</v>
      </c>
      <c r="L4181" s="41">
        <v>2.331</v>
      </c>
    </row>
    <row r="4182" spans="2:12" x14ac:dyDescent="0.25">
      <c r="B4182" s="39" t="s">
        <v>2351</v>
      </c>
      <c r="C4182" s="40" t="s">
        <v>2983</v>
      </c>
      <c r="D4182" s="40">
        <v>62</v>
      </c>
      <c r="E4182" s="40">
        <v>115</v>
      </c>
      <c r="F4182" s="40">
        <v>53</v>
      </c>
      <c r="G4182" s="40">
        <v>220</v>
      </c>
      <c r="H4182" s="40">
        <v>288</v>
      </c>
      <c r="I4182" s="40">
        <v>68</v>
      </c>
      <c r="J4182" s="40">
        <v>0.98049999999999993</v>
      </c>
      <c r="K4182" s="40">
        <v>5.78</v>
      </c>
      <c r="L4182" s="41">
        <v>6.7605000000000004</v>
      </c>
    </row>
    <row r="4183" spans="2:12" x14ac:dyDescent="0.25">
      <c r="B4183" s="39" t="str">
        <f t="shared" ref="B4183:B4186" si="855">B4182</f>
        <v>172.31.145.96</v>
      </c>
      <c r="C4183" s="40" t="s">
        <v>2984</v>
      </c>
      <c r="D4183" s="40">
        <v>115</v>
      </c>
      <c r="E4183" s="40">
        <v>258</v>
      </c>
      <c r="F4183" s="40">
        <v>143</v>
      </c>
      <c r="G4183" s="40">
        <v>288</v>
      </c>
      <c r="H4183" s="40">
        <v>403</v>
      </c>
      <c r="I4183" s="40">
        <v>115</v>
      </c>
      <c r="J4183" s="40">
        <v>2.6454999999999997</v>
      </c>
      <c r="K4183" s="40">
        <v>9.7750000000000004</v>
      </c>
      <c r="L4183" s="41">
        <v>12.420500000000001</v>
      </c>
    </row>
    <row r="4184" spans="2:12" x14ac:dyDescent="0.25">
      <c r="B4184" s="39" t="str">
        <f t="shared" si="855"/>
        <v>172.31.145.96</v>
      </c>
      <c r="C4184" s="40" t="s">
        <v>2985</v>
      </c>
      <c r="D4184" s="40">
        <v>258</v>
      </c>
      <c r="E4184" s="40">
        <v>274</v>
      </c>
      <c r="F4184" s="40">
        <v>16</v>
      </c>
      <c r="G4184" s="40">
        <v>403</v>
      </c>
      <c r="H4184" s="40">
        <v>607</v>
      </c>
      <c r="I4184" s="40">
        <v>204</v>
      </c>
      <c r="J4184" s="40">
        <v>0.29599999999999999</v>
      </c>
      <c r="K4184" s="40">
        <v>17.34</v>
      </c>
      <c r="L4184" s="41">
        <v>17.635999999999999</v>
      </c>
    </row>
    <row r="4185" spans="2:12" x14ac:dyDescent="0.25">
      <c r="B4185" s="39" t="str">
        <f t="shared" si="855"/>
        <v>172.31.145.96</v>
      </c>
      <c r="C4185" s="40" t="s">
        <v>2981</v>
      </c>
      <c r="D4185" s="40">
        <v>3</v>
      </c>
      <c r="E4185" s="40">
        <v>30</v>
      </c>
      <c r="F4185" s="40">
        <v>27</v>
      </c>
      <c r="G4185" s="40">
        <v>42</v>
      </c>
      <c r="H4185" s="40">
        <v>81</v>
      </c>
      <c r="I4185" s="40">
        <v>39</v>
      </c>
      <c r="J4185" s="40">
        <v>0.4995</v>
      </c>
      <c r="K4185" s="40">
        <v>3.3150000000000004</v>
      </c>
      <c r="L4185" s="41">
        <v>3.8145000000000002</v>
      </c>
    </row>
    <row r="4186" spans="2:12" x14ac:dyDescent="0.25">
      <c r="B4186" s="39" t="str">
        <f t="shared" si="855"/>
        <v>172.31.145.96</v>
      </c>
      <c r="C4186" s="40" t="s">
        <v>2982</v>
      </c>
      <c r="D4186" s="40">
        <v>30</v>
      </c>
      <c r="E4186" s="40">
        <v>46</v>
      </c>
      <c r="F4186" s="40">
        <v>16</v>
      </c>
      <c r="G4186" s="40">
        <v>81</v>
      </c>
      <c r="H4186" s="40">
        <v>148</v>
      </c>
      <c r="I4186" s="40">
        <v>67</v>
      </c>
      <c r="J4186" s="40">
        <v>0.29599999999999999</v>
      </c>
      <c r="K4186" s="40">
        <v>5.6950000000000003</v>
      </c>
      <c r="L4186" s="41">
        <v>5.9910000000000005</v>
      </c>
    </row>
    <row r="4187" spans="2:12" x14ac:dyDescent="0.25">
      <c r="B4187" s="39" t="s">
        <v>2513</v>
      </c>
      <c r="C4187" s="40" t="s">
        <v>2983</v>
      </c>
      <c r="D4187" s="40">
        <v>14880</v>
      </c>
      <c r="E4187" s="40">
        <v>14885</v>
      </c>
      <c r="F4187" s="40">
        <v>5</v>
      </c>
      <c r="G4187" s="40">
        <v>25262</v>
      </c>
      <c r="H4187" s="40">
        <v>25277</v>
      </c>
      <c r="I4187" s="40">
        <v>15</v>
      </c>
      <c r="J4187" s="40">
        <v>9.2499999999999999E-2</v>
      </c>
      <c r="K4187" s="40">
        <v>1.2750000000000001</v>
      </c>
      <c r="L4187" s="41">
        <v>1.3675000000000002</v>
      </c>
    </row>
    <row r="4188" spans="2:12" x14ac:dyDescent="0.25">
      <c r="B4188" s="39" t="str">
        <f t="shared" ref="B4188:B4191" si="856">B4187</f>
        <v>172.31.146.11</v>
      </c>
      <c r="C4188" s="40" t="s">
        <v>2984</v>
      </c>
      <c r="D4188" s="40">
        <v>14885</v>
      </c>
      <c r="E4188" s="40">
        <v>14887</v>
      </c>
      <c r="F4188" s="40">
        <v>2</v>
      </c>
      <c r="G4188" s="40">
        <v>25277</v>
      </c>
      <c r="H4188" s="40">
        <v>25306</v>
      </c>
      <c r="I4188" s="40">
        <v>29</v>
      </c>
      <c r="J4188" s="40">
        <v>3.6999999999999998E-2</v>
      </c>
      <c r="K4188" s="40">
        <v>2.4650000000000003</v>
      </c>
      <c r="L4188" s="41">
        <v>2.5020000000000002</v>
      </c>
    </row>
    <row r="4189" spans="2:12" x14ac:dyDescent="0.25">
      <c r="B4189" s="39" t="str">
        <f t="shared" si="856"/>
        <v>172.31.146.11</v>
      </c>
      <c r="C4189" s="40" t="s">
        <v>2985</v>
      </c>
      <c r="D4189" s="40">
        <v>14887</v>
      </c>
      <c r="E4189" s="40">
        <v>14898</v>
      </c>
      <c r="F4189" s="40">
        <v>11</v>
      </c>
      <c r="G4189" s="40">
        <v>25306</v>
      </c>
      <c r="H4189" s="40">
        <v>25325</v>
      </c>
      <c r="I4189" s="40">
        <v>19</v>
      </c>
      <c r="J4189" s="40">
        <v>0.20349999999999999</v>
      </c>
      <c r="K4189" s="40">
        <v>1.6150000000000002</v>
      </c>
      <c r="L4189" s="41">
        <v>1.8185000000000002</v>
      </c>
    </row>
    <row r="4190" spans="2:12" x14ac:dyDescent="0.25">
      <c r="B4190" s="39" t="str">
        <f t="shared" si="856"/>
        <v>172.31.146.11</v>
      </c>
      <c r="C4190" s="40" t="s">
        <v>2981</v>
      </c>
      <c r="D4190" s="40">
        <v>14849</v>
      </c>
      <c r="E4190" s="40">
        <v>14858</v>
      </c>
      <c r="F4190" s="40">
        <v>9</v>
      </c>
      <c r="G4190" s="40">
        <v>25055</v>
      </c>
      <c r="H4190" s="40">
        <v>25190</v>
      </c>
      <c r="I4190" s="40">
        <v>135</v>
      </c>
      <c r="J4190" s="40">
        <v>0.16649999999999998</v>
      </c>
      <c r="K4190" s="40">
        <v>11.475000000000001</v>
      </c>
      <c r="L4190" s="41">
        <v>11.641500000000001</v>
      </c>
    </row>
    <row r="4191" spans="2:12" x14ac:dyDescent="0.25">
      <c r="B4191" s="39" t="str">
        <f t="shared" si="856"/>
        <v>172.31.146.11</v>
      </c>
      <c r="C4191" s="40" t="s">
        <v>2982</v>
      </c>
      <c r="D4191" s="40">
        <v>14858</v>
      </c>
      <c r="E4191" s="40">
        <v>14873</v>
      </c>
      <c r="F4191" s="40">
        <v>15</v>
      </c>
      <c r="G4191" s="40">
        <v>25190</v>
      </c>
      <c r="H4191" s="40">
        <v>25229</v>
      </c>
      <c r="I4191" s="40">
        <v>39</v>
      </c>
      <c r="J4191" s="40">
        <v>0.27749999999999997</v>
      </c>
      <c r="K4191" s="40">
        <v>3.3150000000000004</v>
      </c>
      <c r="L4191" s="41">
        <v>3.5925000000000002</v>
      </c>
    </row>
    <row r="4192" spans="2:12" x14ac:dyDescent="0.25">
      <c r="B4192" s="39" t="s">
        <v>277</v>
      </c>
      <c r="C4192" s="40" t="s">
        <v>2983</v>
      </c>
      <c r="D4192" s="40">
        <v>236525</v>
      </c>
      <c r="E4192" s="40">
        <v>239888</v>
      </c>
      <c r="F4192" s="40">
        <v>3363</v>
      </c>
      <c r="G4192" s="40">
        <v>0</v>
      </c>
      <c r="H4192" s="40">
        <v>0</v>
      </c>
      <c r="I4192" s="40">
        <v>0</v>
      </c>
      <c r="J4192" s="40">
        <v>62.215499999999999</v>
      </c>
      <c r="K4192" s="40">
        <v>0</v>
      </c>
      <c r="L4192" s="41">
        <v>62.215499999999999</v>
      </c>
    </row>
    <row r="4193" spans="2:12" x14ac:dyDescent="0.25">
      <c r="B4193" s="39" t="str">
        <f t="shared" ref="B4193:B4196" si="857">B4192</f>
        <v>172.31.146.46</v>
      </c>
      <c r="C4193" s="40" t="s">
        <v>2984</v>
      </c>
      <c r="D4193" s="40">
        <v>239952</v>
      </c>
      <c r="E4193" s="40">
        <v>243340</v>
      </c>
      <c r="F4193" s="40">
        <v>3388</v>
      </c>
      <c r="G4193" s="40">
        <v>0</v>
      </c>
      <c r="H4193" s="40">
        <v>0</v>
      </c>
      <c r="I4193" s="40">
        <v>0</v>
      </c>
      <c r="J4193" s="40">
        <v>62.677999999999997</v>
      </c>
      <c r="K4193" s="40">
        <v>0</v>
      </c>
      <c r="L4193" s="41">
        <v>62.677999999999997</v>
      </c>
    </row>
    <row r="4194" spans="2:12" x14ac:dyDescent="0.25">
      <c r="B4194" s="39" t="str">
        <f t="shared" si="857"/>
        <v>172.31.146.46</v>
      </c>
      <c r="C4194" s="40" t="s">
        <v>2985</v>
      </c>
      <c r="D4194" s="40">
        <v>243389</v>
      </c>
      <c r="E4194" s="40">
        <v>247937</v>
      </c>
      <c r="F4194" s="40">
        <v>4548</v>
      </c>
      <c r="G4194" s="40">
        <v>0</v>
      </c>
      <c r="H4194" s="40">
        <v>0</v>
      </c>
      <c r="I4194" s="40">
        <v>0</v>
      </c>
      <c r="J4194" s="40">
        <v>84.137999999999991</v>
      </c>
      <c r="K4194" s="40">
        <v>0</v>
      </c>
      <c r="L4194" s="41">
        <v>84.137999999999991</v>
      </c>
    </row>
    <row r="4195" spans="2:12" x14ac:dyDescent="0.25">
      <c r="B4195" s="39" t="str">
        <f t="shared" si="857"/>
        <v>172.31.146.46</v>
      </c>
      <c r="C4195" s="40" t="s">
        <v>2981</v>
      </c>
      <c r="D4195" s="40">
        <v>225087</v>
      </c>
      <c r="E4195" s="40">
        <v>229064</v>
      </c>
      <c r="F4195" s="40">
        <v>3977</v>
      </c>
      <c r="G4195" s="40">
        <v>0</v>
      </c>
      <c r="H4195" s="40">
        <v>0</v>
      </c>
      <c r="I4195" s="40">
        <v>0</v>
      </c>
      <c r="J4195" s="40">
        <v>73.5745</v>
      </c>
      <c r="K4195" s="40">
        <v>0</v>
      </c>
      <c r="L4195" s="41">
        <v>73.5745</v>
      </c>
    </row>
    <row r="4196" spans="2:12" x14ac:dyDescent="0.25">
      <c r="B4196" s="39" t="str">
        <f t="shared" si="857"/>
        <v>172.31.146.46</v>
      </c>
      <c r="C4196" s="40" t="s">
        <v>2982</v>
      </c>
      <c r="D4196" s="40">
        <v>229206</v>
      </c>
      <c r="E4196" s="40">
        <v>232550</v>
      </c>
      <c r="F4196" s="40">
        <v>3344</v>
      </c>
      <c r="G4196" s="40">
        <v>0</v>
      </c>
      <c r="H4196" s="40">
        <v>0</v>
      </c>
      <c r="I4196" s="40">
        <v>0</v>
      </c>
      <c r="J4196" s="40">
        <v>61.863999999999997</v>
      </c>
      <c r="K4196" s="40">
        <v>0</v>
      </c>
      <c r="L4196" s="41">
        <v>61.863999999999997</v>
      </c>
    </row>
    <row r="4197" spans="2:12" x14ac:dyDescent="0.25">
      <c r="B4197" s="39" t="s">
        <v>270</v>
      </c>
      <c r="C4197" s="40" t="s">
        <v>2983</v>
      </c>
      <c r="D4197" s="40">
        <v>25132</v>
      </c>
      <c r="E4197" s="40">
        <v>25132</v>
      </c>
      <c r="F4197" s="40">
        <v>0</v>
      </c>
      <c r="G4197" s="40">
        <v>0</v>
      </c>
      <c r="H4197" s="40">
        <v>0</v>
      </c>
      <c r="I4197" s="40">
        <v>0</v>
      </c>
      <c r="J4197" s="40">
        <v>0</v>
      </c>
      <c r="K4197" s="40">
        <v>0</v>
      </c>
      <c r="L4197" s="41">
        <v>0</v>
      </c>
    </row>
    <row r="4198" spans="2:12" x14ac:dyDescent="0.25">
      <c r="B4198" s="39" t="str">
        <f t="shared" ref="B4198:B4201" si="858">B4197</f>
        <v>172.31.147.40</v>
      </c>
      <c r="C4198" s="40" t="s">
        <v>2984</v>
      </c>
      <c r="D4198" s="40">
        <v>25132</v>
      </c>
      <c r="E4198" s="40">
        <v>25132</v>
      </c>
      <c r="F4198" s="40">
        <v>0</v>
      </c>
      <c r="G4198" s="40">
        <v>0</v>
      </c>
      <c r="H4198" s="40">
        <v>0</v>
      </c>
      <c r="I4198" s="40">
        <v>0</v>
      </c>
      <c r="J4198" s="40">
        <v>0</v>
      </c>
      <c r="K4198" s="40">
        <v>0</v>
      </c>
      <c r="L4198" s="41">
        <v>0</v>
      </c>
    </row>
    <row r="4199" spans="2:12" x14ac:dyDescent="0.25">
      <c r="B4199" s="39" t="str">
        <f t="shared" si="858"/>
        <v>172.31.147.40</v>
      </c>
      <c r="C4199" s="40" t="s">
        <v>2985</v>
      </c>
      <c r="D4199" s="40">
        <v>25132</v>
      </c>
      <c r="E4199" s="40">
        <v>25132</v>
      </c>
      <c r="F4199" s="40">
        <v>0</v>
      </c>
      <c r="G4199" s="40">
        <v>0</v>
      </c>
      <c r="H4199" s="40">
        <v>0</v>
      </c>
      <c r="I4199" s="40">
        <v>0</v>
      </c>
      <c r="J4199" s="40">
        <v>0</v>
      </c>
      <c r="K4199" s="40">
        <v>0</v>
      </c>
      <c r="L4199" s="41">
        <v>0</v>
      </c>
    </row>
    <row r="4200" spans="2:12" x14ac:dyDescent="0.25">
      <c r="B4200" s="39" t="str">
        <f t="shared" si="858"/>
        <v>172.31.147.40</v>
      </c>
      <c r="C4200" s="40" t="s">
        <v>2981</v>
      </c>
      <c r="D4200" s="40">
        <v>25132</v>
      </c>
      <c r="E4200" s="40">
        <v>25132</v>
      </c>
      <c r="F4200" s="40">
        <v>0</v>
      </c>
      <c r="G4200" s="40">
        <v>0</v>
      </c>
      <c r="H4200" s="40">
        <v>0</v>
      </c>
      <c r="I4200" s="40">
        <v>0</v>
      </c>
      <c r="J4200" s="40">
        <v>0</v>
      </c>
      <c r="K4200" s="40">
        <v>0</v>
      </c>
      <c r="L4200" s="41">
        <v>0</v>
      </c>
    </row>
    <row r="4201" spans="2:12" x14ac:dyDescent="0.25">
      <c r="B4201" s="39" t="str">
        <f t="shared" si="858"/>
        <v>172.31.147.40</v>
      </c>
      <c r="C4201" s="40" t="s">
        <v>2982</v>
      </c>
      <c r="D4201" s="40">
        <v>25132</v>
      </c>
      <c r="E4201" s="40">
        <v>25132</v>
      </c>
      <c r="F4201" s="40">
        <v>0</v>
      </c>
      <c r="G4201" s="40">
        <v>0</v>
      </c>
      <c r="H4201" s="40">
        <v>0</v>
      </c>
      <c r="I4201" s="40">
        <v>0</v>
      </c>
      <c r="J4201" s="40">
        <v>0</v>
      </c>
      <c r="K4201" s="40">
        <v>0</v>
      </c>
      <c r="L4201" s="41">
        <v>0</v>
      </c>
    </row>
    <row r="4202" spans="2:12" x14ac:dyDescent="0.25">
      <c r="B4202" s="39" t="s">
        <v>147</v>
      </c>
      <c r="C4202" s="40" t="s">
        <v>2983</v>
      </c>
      <c r="D4202" s="40">
        <v>246273</v>
      </c>
      <c r="E4202" s="40">
        <v>248187</v>
      </c>
      <c r="F4202" s="40">
        <v>1914</v>
      </c>
      <c r="G4202" s="40">
        <v>0</v>
      </c>
      <c r="H4202" s="40">
        <v>0</v>
      </c>
      <c r="I4202" s="40">
        <v>0</v>
      </c>
      <c r="J4202" s="40">
        <v>35.408999999999999</v>
      </c>
      <c r="K4202" s="40">
        <v>0</v>
      </c>
      <c r="L4202" s="41">
        <v>35.408999999999999</v>
      </c>
    </row>
    <row r="4203" spans="2:12" x14ac:dyDescent="0.25">
      <c r="B4203" s="39" t="str">
        <f t="shared" ref="B4203:B4206" si="859">B4202</f>
        <v>172.31.147.48</v>
      </c>
      <c r="C4203" s="40" t="s">
        <v>2984</v>
      </c>
      <c r="D4203" s="40">
        <v>248221</v>
      </c>
      <c r="E4203" s="40">
        <v>249762</v>
      </c>
      <c r="F4203" s="40">
        <v>1541</v>
      </c>
      <c r="G4203" s="40">
        <v>0</v>
      </c>
      <c r="H4203" s="40">
        <v>0</v>
      </c>
      <c r="I4203" s="40">
        <v>0</v>
      </c>
      <c r="J4203" s="40">
        <v>28.508499999999998</v>
      </c>
      <c r="K4203" s="40">
        <v>0</v>
      </c>
      <c r="L4203" s="41">
        <v>28.508499999999998</v>
      </c>
    </row>
    <row r="4204" spans="2:12" x14ac:dyDescent="0.25">
      <c r="B4204" s="39" t="str">
        <f t="shared" si="859"/>
        <v>172.31.147.48</v>
      </c>
      <c r="C4204" s="40" t="s">
        <v>2985</v>
      </c>
      <c r="D4204" s="40">
        <v>249834</v>
      </c>
      <c r="E4204" s="40">
        <v>252632</v>
      </c>
      <c r="F4204" s="40">
        <v>2798</v>
      </c>
      <c r="G4204" s="40">
        <v>0</v>
      </c>
      <c r="H4204" s="40">
        <v>0</v>
      </c>
      <c r="I4204" s="40">
        <v>0</v>
      </c>
      <c r="J4204" s="40">
        <v>51.762999999999998</v>
      </c>
      <c r="K4204" s="40">
        <v>0</v>
      </c>
      <c r="L4204" s="41">
        <v>51.762999999999998</v>
      </c>
    </row>
    <row r="4205" spans="2:12" x14ac:dyDescent="0.25">
      <c r="B4205" s="39" t="str">
        <f t="shared" si="859"/>
        <v>172.31.147.48</v>
      </c>
      <c r="C4205" s="40" t="s">
        <v>2981</v>
      </c>
      <c r="D4205" s="40">
        <v>241397</v>
      </c>
      <c r="E4205" s="40">
        <v>242871</v>
      </c>
      <c r="F4205" s="40">
        <v>1474</v>
      </c>
      <c r="G4205" s="40">
        <v>0</v>
      </c>
      <c r="H4205" s="40">
        <v>0</v>
      </c>
      <c r="I4205" s="40">
        <v>0</v>
      </c>
      <c r="J4205" s="40">
        <v>27.268999999999998</v>
      </c>
      <c r="K4205" s="40">
        <v>0</v>
      </c>
      <c r="L4205" s="41">
        <v>27.268999999999998</v>
      </c>
    </row>
    <row r="4206" spans="2:12" x14ac:dyDescent="0.25">
      <c r="B4206" s="39" t="str">
        <f t="shared" si="859"/>
        <v>172.31.147.48</v>
      </c>
      <c r="C4206" s="40" t="s">
        <v>2982</v>
      </c>
      <c r="D4206" s="40">
        <v>242940</v>
      </c>
      <c r="E4206" s="40">
        <v>244552</v>
      </c>
      <c r="F4206" s="40">
        <v>1612</v>
      </c>
      <c r="G4206" s="40">
        <v>0</v>
      </c>
      <c r="H4206" s="40">
        <v>0</v>
      </c>
      <c r="I4206" s="40">
        <v>0</v>
      </c>
      <c r="J4206" s="40">
        <v>29.821999999999999</v>
      </c>
      <c r="K4206" s="40">
        <v>0</v>
      </c>
      <c r="L4206" s="41">
        <v>29.821999999999999</v>
      </c>
    </row>
    <row r="4207" spans="2:12" x14ac:dyDescent="0.25">
      <c r="B4207" s="39" t="s">
        <v>266</v>
      </c>
      <c r="C4207" s="40" t="s">
        <v>2983</v>
      </c>
      <c r="D4207" s="40">
        <v>101783</v>
      </c>
      <c r="E4207" s="40">
        <v>102504</v>
      </c>
      <c r="F4207" s="40">
        <v>721</v>
      </c>
      <c r="G4207" s="40">
        <v>0</v>
      </c>
      <c r="H4207" s="40">
        <v>0</v>
      </c>
      <c r="I4207" s="40">
        <v>0</v>
      </c>
      <c r="J4207" s="40">
        <v>13.3385</v>
      </c>
      <c r="K4207" s="40">
        <v>0</v>
      </c>
      <c r="L4207" s="41">
        <v>13.3385</v>
      </c>
    </row>
    <row r="4208" spans="2:12" x14ac:dyDescent="0.25">
      <c r="B4208" s="39" t="str">
        <f t="shared" ref="B4208:B4211" si="860">B4207</f>
        <v>172.31.147.50</v>
      </c>
      <c r="C4208" s="40" t="s">
        <v>2984</v>
      </c>
      <c r="D4208" s="40">
        <v>102509</v>
      </c>
      <c r="E4208" s="40">
        <v>102915</v>
      </c>
      <c r="F4208" s="40">
        <v>406</v>
      </c>
      <c r="G4208" s="40">
        <v>0</v>
      </c>
      <c r="H4208" s="40">
        <v>0</v>
      </c>
      <c r="I4208" s="40">
        <v>0</v>
      </c>
      <c r="J4208" s="40">
        <v>7.5109999999999992</v>
      </c>
      <c r="K4208" s="40">
        <v>0</v>
      </c>
      <c r="L4208" s="41">
        <v>7.5109999999999992</v>
      </c>
    </row>
    <row r="4209" spans="2:12" x14ac:dyDescent="0.25">
      <c r="B4209" s="39" t="str">
        <f t="shared" si="860"/>
        <v>172.31.147.50</v>
      </c>
      <c r="C4209" s="40" t="s">
        <v>2985</v>
      </c>
      <c r="D4209" s="40">
        <v>102920</v>
      </c>
      <c r="E4209" s="40">
        <v>103675</v>
      </c>
      <c r="F4209" s="40">
        <v>755</v>
      </c>
      <c r="G4209" s="40">
        <v>0</v>
      </c>
      <c r="H4209" s="40">
        <v>0</v>
      </c>
      <c r="I4209" s="40">
        <v>0</v>
      </c>
      <c r="J4209" s="40">
        <v>13.967499999999999</v>
      </c>
      <c r="K4209" s="40">
        <v>0</v>
      </c>
      <c r="L4209" s="41">
        <v>13.967499999999999</v>
      </c>
    </row>
    <row r="4210" spans="2:12" x14ac:dyDescent="0.25">
      <c r="B4210" s="39" t="str">
        <f t="shared" si="860"/>
        <v>172.31.147.50</v>
      </c>
      <c r="C4210" s="40" t="s">
        <v>2981</v>
      </c>
      <c r="D4210" s="40">
        <v>99887</v>
      </c>
      <c r="E4210" s="40">
        <v>100568</v>
      </c>
      <c r="F4210" s="40">
        <v>681</v>
      </c>
      <c r="G4210" s="40">
        <v>0</v>
      </c>
      <c r="H4210" s="40">
        <v>0</v>
      </c>
      <c r="I4210" s="40">
        <v>0</v>
      </c>
      <c r="J4210" s="40">
        <v>12.5985</v>
      </c>
      <c r="K4210" s="40">
        <v>0</v>
      </c>
      <c r="L4210" s="41">
        <v>12.5985</v>
      </c>
    </row>
    <row r="4211" spans="2:12" x14ac:dyDescent="0.25">
      <c r="B4211" s="39" t="str">
        <f t="shared" si="860"/>
        <v>172.31.147.50</v>
      </c>
      <c r="C4211" s="40" t="s">
        <v>2982</v>
      </c>
      <c r="D4211" s="40">
        <v>100592</v>
      </c>
      <c r="E4211" s="40">
        <v>101233</v>
      </c>
      <c r="F4211" s="40">
        <v>641</v>
      </c>
      <c r="G4211" s="40">
        <v>0</v>
      </c>
      <c r="H4211" s="40">
        <v>0</v>
      </c>
      <c r="I4211" s="40">
        <v>0</v>
      </c>
      <c r="J4211" s="40">
        <v>11.858499999999999</v>
      </c>
      <c r="K4211" s="40">
        <v>0</v>
      </c>
      <c r="L4211" s="41">
        <v>11.858499999999999</v>
      </c>
    </row>
    <row r="4212" spans="2:12" x14ac:dyDescent="0.25">
      <c r="B4212" s="39" t="s">
        <v>2109</v>
      </c>
      <c r="C4212" s="40" t="s">
        <v>2983</v>
      </c>
      <c r="D4212" s="40">
        <v>22</v>
      </c>
      <c r="E4212" s="40">
        <v>22</v>
      </c>
      <c r="F4212" s="40">
        <v>0</v>
      </c>
      <c r="G4212" s="40">
        <v>685</v>
      </c>
      <c r="H4212" s="40">
        <v>729</v>
      </c>
      <c r="I4212" s="40">
        <v>44</v>
      </c>
      <c r="J4212" s="40">
        <v>0</v>
      </c>
      <c r="K4212" s="40">
        <v>3.74</v>
      </c>
      <c r="L4212" s="41">
        <v>3.74</v>
      </c>
    </row>
    <row r="4213" spans="2:12" x14ac:dyDescent="0.25">
      <c r="B4213" s="39" t="str">
        <f t="shared" ref="B4213:B4216" si="861">B4212</f>
        <v>172.31.147.51</v>
      </c>
      <c r="C4213" s="40" t="s">
        <v>2984</v>
      </c>
      <c r="D4213" s="40">
        <v>22</v>
      </c>
      <c r="E4213" s="40">
        <v>22</v>
      </c>
      <c r="F4213" s="40">
        <v>0</v>
      </c>
      <c r="G4213" s="40">
        <v>729</v>
      </c>
      <c r="H4213" s="40">
        <v>788</v>
      </c>
      <c r="I4213" s="40">
        <v>59</v>
      </c>
      <c r="J4213" s="40">
        <v>0</v>
      </c>
      <c r="K4213" s="40">
        <v>5.0150000000000006</v>
      </c>
      <c r="L4213" s="41">
        <v>5.0150000000000006</v>
      </c>
    </row>
    <row r="4214" spans="2:12" x14ac:dyDescent="0.25">
      <c r="B4214" s="39" t="str">
        <f t="shared" si="861"/>
        <v>172.31.147.51</v>
      </c>
      <c r="C4214" s="40" t="s">
        <v>2985</v>
      </c>
      <c r="D4214" s="40">
        <v>22</v>
      </c>
      <c r="E4214" s="40">
        <v>22</v>
      </c>
      <c r="F4214" s="40">
        <v>0</v>
      </c>
      <c r="G4214" s="40">
        <v>788</v>
      </c>
      <c r="H4214" s="40">
        <v>848</v>
      </c>
      <c r="I4214" s="40">
        <v>60</v>
      </c>
      <c r="J4214" s="40">
        <v>0</v>
      </c>
      <c r="K4214" s="40">
        <v>5.1000000000000005</v>
      </c>
      <c r="L4214" s="41">
        <v>5.1000000000000005</v>
      </c>
    </row>
    <row r="4215" spans="2:12" x14ac:dyDescent="0.25">
      <c r="B4215" s="39" t="str">
        <f t="shared" si="861"/>
        <v>172.31.147.51</v>
      </c>
      <c r="C4215" s="40" t="s">
        <v>2981</v>
      </c>
      <c r="D4215" s="40">
        <v>20</v>
      </c>
      <c r="E4215" s="40">
        <v>21</v>
      </c>
      <c r="F4215" s="40">
        <v>1</v>
      </c>
      <c r="G4215" s="40">
        <v>521</v>
      </c>
      <c r="H4215" s="40">
        <v>602</v>
      </c>
      <c r="I4215" s="40">
        <v>81</v>
      </c>
      <c r="J4215" s="40">
        <v>1.8499999999999999E-2</v>
      </c>
      <c r="K4215" s="40">
        <v>6.8850000000000007</v>
      </c>
      <c r="L4215" s="41">
        <v>6.9035000000000011</v>
      </c>
    </row>
    <row r="4216" spans="2:12" x14ac:dyDescent="0.25">
      <c r="B4216" s="39" t="str">
        <f t="shared" si="861"/>
        <v>172.31.147.51</v>
      </c>
      <c r="C4216" s="40" t="s">
        <v>2982</v>
      </c>
      <c r="D4216" s="40">
        <v>21</v>
      </c>
      <c r="E4216" s="40">
        <v>21</v>
      </c>
      <c r="F4216" s="40">
        <v>0</v>
      </c>
      <c r="G4216" s="40">
        <v>602</v>
      </c>
      <c r="H4216" s="40">
        <v>651</v>
      </c>
      <c r="I4216" s="40">
        <v>49</v>
      </c>
      <c r="J4216" s="40">
        <v>0</v>
      </c>
      <c r="K4216" s="40">
        <v>4.165</v>
      </c>
      <c r="L4216" s="41">
        <v>4.165</v>
      </c>
    </row>
    <row r="4217" spans="2:12" x14ac:dyDescent="0.25">
      <c r="B4217" s="39" t="s">
        <v>975</v>
      </c>
      <c r="C4217" s="40" t="s">
        <v>2983</v>
      </c>
      <c r="D4217" s="40">
        <v>2067</v>
      </c>
      <c r="E4217" s="40">
        <v>2091</v>
      </c>
      <c r="F4217" s="40">
        <v>24</v>
      </c>
      <c r="G4217" s="40">
        <v>4213</v>
      </c>
      <c r="H4217" s="40">
        <v>4222</v>
      </c>
      <c r="I4217" s="40">
        <v>9</v>
      </c>
      <c r="J4217" s="40">
        <v>0.44399999999999995</v>
      </c>
      <c r="K4217" s="40">
        <v>0.76500000000000001</v>
      </c>
      <c r="L4217" s="41">
        <v>1.2090000000000001</v>
      </c>
    </row>
    <row r="4218" spans="2:12" x14ac:dyDescent="0.25">
      <c r="B4218" s="39" t="str">
        <f t="shared" ref="B4218:B4221" si="862">B4217</f>
        <v>172.31.147.53</v>
      </c>
      <c r="C4218" s="40" t="s">
        <v>2984</v>
      </c>
      <c r="D4218" s="40">
        <v>2091</v>
      </c>
      <c r="E4218" s="40">
        <v>2104</v>
      </c>
      <c r="F4218" s="40">
        <v>13</v>
      </c>
      <c r="G4218" s="40">
        <v>4222</v>
      </c>
      <c r="H4218" s="40">
        <v>4261</v>
      </c>
      <c r="I4218" s="40">
        <v>39</v>
      </c>
      <c r="J4218" s="40">
        <v>0.24049999999999999</v>
      </c>
      <c r="K4218" s="40">
        <v>3.3150000000000004</v>
      </c>
      <c r="L4218" s="41">
        <v>3.5555000000000003</v>
      </c>
    </row>
    <row r="4219" spans="2:12" x14ac:dyDescent="0.25">
      <c r="B4219" s="39" t="str">
        <f t="shared" si="862"/>
        <v>172.31.147.53</v>
      </c>
      <c r="C4219" s="40" t="s">
        <v>2985</v>
      </c>
      <c r="D4219" s="40">
        <v>2104</v>
      </c>
      <c r="E4219" s="40">
        <v>2126</v>
      </c>
      <c r="F4219" s="40">
        <v>22</v>
      </c>
      <c r="G4219" s="40">
        <v>4261</v>
      </c>
      <c r="H4219" s="40">
        <v>4270</v>
      </c>
      <c r="I4219" s="40">
        <v>9</v>
      </c>
      <c r="J4219" s="40">
        <v>0.40699999999999997</v>
      </c>
      <c r="K4219" s="40">
        <v>0.76500000000000001</v>
      </c>
      <c r="L4219" s="41">
        <v>1.1719999999999999</v>
      </c>
    </row>
    <row r="4220" spans="2:12" x14ac:dyDescent="0.25">
      <c r="B4220" s="39" t="str">
        <f t="shared" si="862"/>
        <v>172.31.147.53</v>
      </c>
      <c r="C4220" s="40" t="s">
        <v>2981</v>
      </c>
      <c r="D4220" s="40">
        <v>2021</v>
      </c>
      <c r="E4220" s="40">
        <v>2056</v>
      </c>
      <c r="F4220" s="40">
        <v>35</v>
      </c>
      <c r="G4220" s="40">
        <v>4156</v>
      </c>
      <c r="H4220" s="40">
        <v>4178</v>
      </c>
      <c r="I4220" s="40">
        <v>22</v>
      </c>
      <c r="J4220" s="40">
        <v>0.64749999999999996</v>
      </c>
      <c r="K4220" s="40">
        <v>1.87</v>
      </c>
      <c r="L4220" s="41">
        <v>2.5175000000000001</v>
      </c>
    </row>
    <row r="4221" spans="2:12" x14ac:dyDescent="0.25">
      <c r="B4221" s="39" t="str">
        <f t="shared" si="862"/>
        <v>172.31.147.53</v>
      </c>
      <c r="C4221" s="40" t="s">
        <v>2982</v>
      </c>
      <c r="D4221" s="40">
        <v>2056</v>
      </c>
      <c r="E4221" s="40">
        <v>2061</v>
      </c>
      <c r="F4221" s="40">
        <v>5</v>
      </c>
      <c r="G4221" s="40">
        <v>4178</v>
      </c>
      <c r="H4221" s="40">
        <v>4196</v>
      </c>
      <c r="I4221" s="40">
        <v>18</v>
      </c>
      <c r="J4221" s="40">
        <v>9.2499999999999999E-2</v>
      </c>
      <c r="K4221" s="40">
        <v>1.53</v>
      </c>
      <c r="L4221" s="41">
        <v>1.6225000000000001</v>
      </c>
    </row>
    <row r="4222" spans="2:12" x14ac:dyDescent="0.25">
      <c r="B4222" s="39" t="s">
        <v>274</v>
      </c>
      <c r="C4222" s="40" t="s">
        <v>2983</v>
      </c>
      <c r="D4222" s="40">
        <v>21976</v>
      </c>
      <c r="E4222" s="40">
        <v>22124</v>
      </c>
      <c r="F4222" s="40">
        <v>148</v>
      </c>
      <c r="G4222" s="40">
        <v>51286</v>
      </c>
      <c r="H4222" s="40">
        <v>51973</v>
      </c>
      <c r="I4222" s="40">
        <v>687</v>
      </c>
      <c r="J4222" s="40">
        <v>2.738</v>
      </c>
      <c r="K4222" s="40">
        <v>58.395000000000003</v>
      </c>
      <c r="L4222" s="41">
        <v>61.133000000000003</v>
      </c>
    </row>
    <row r="4223" spans="2:12" x14ac:dyDescent="0.25">
      <c r="B4223" s="39" t="str">
        <f t="shared" ref="B4223:B4226" si="863">B4222</f>
        <v>172.31.147.61</v>
      </c>
      <c r="C4223" s="40" t="s">
        <v>2984</v>
      </c>
      <c r="D4223" s="40">
        <v>22124</v>
      </c>
      <c r="E4223" s="40">
        <v>22217</v>
      </c>
      <c r="F4223" s="40">
        <v>93</v>
      </c>
      <c r="G4223" s="40">
        <v>51973</v>
      </c>
      <c r="H4223" s="40">
        <v>52550</v>
      </c>
      <c r="I4223" s="40">
        <v>577</v>
      </c>
      <c r="J4223" s="40">
        <v>1.7204999999999999</v>
      </c>
      <c r="K4223" s="40">
        <v>49.045000000000002</v>
      </c>
      <c r="L4223" s="41">
        <v>50.765500000000003</v>
      </c>
    </row>
    <row r="4224" spans="2:12" x14ac:dyDescent="0.25">
      <c r="B4224" s="39" t="str">
        <f t="shared" si="863"/>
        <v>172.31.147.61</v>
      </c>
      <c r="C4224" s="40" t="s">
        <v>2985</v>
      </c>
      <c r="D4224" s="40">
        <v>22217</v>
      </c>
      <c r="E4224" s="40">
        <v>22289</v>
      </c>
      <c r="F4224" s="40">
        <v>72</v>
      </c>
      <c r="G4224" s="40">
        <v>52550</v>
      </c>
      <c r="H4224" s="40">
        <v>52864</v>
      </c>
      <c r="I4224" s="40">
        <v>314</v>
      </c>
      <c r="J4224" s="40">
        <v>1.3319999999999999</v>
      </c>
      <c r="K4224" s="40">
        <v>26.69</v>
      </c>
      <c r="L4224" s="41">
        <v>28.022000000000002</v>
      </c>
    </row>
    <row r="4225" spans="2:12" x14ac:dyDescent="0.25">
      <c r="B4225" s="39" t="str">
        <f t="shared" si="863"/>
        <v>172.31.147.61</v>
      </c>
      <c r="C4225" s="40" t="s">
        <v>2981</v>
      </c>
      <c r="D4225" s="40">
        <v>21523</v>
      </c>
      <c r="E4225" s="40">
        <v>21654</v>
      </c>
      <c r="F4225" s="40">
        <v>131</v>
      </c>
      <c r="G4225" s="40">
        <v>50328</v>
      </c>
      <c r="H4225" s="40">
        <v>50725</v>
      </c>
      <c r="I4225" s="40">
        <v>397</v>
      </c>
      <c r="J4225" s="40">
        <v>2.4234999999999998</v>
      </c>
      <c r="K4225" s="40">
        <v>33.745000000000005</v>
      </c>
      <c r="L4225" s="41">
        <v>36.168500000000002</v>
      </c>
    </row>
    <row r="4226" spans="2:12" x14ac:dyDescent="0.25">
      <c r="B4226" s="39" t="str">
        <f t="shared" si="863"/>
        <v>172.31.147.61</v>
      </c>
      <c r="C4226" s="40" t="s">
        <v>2982</v>
      </c>
      <c r="D4226" s="40">
        <v>21656</v>
      </c>
      <c r="E4226" s="40">
        <v>21815</v>
      </c>
      <c r="F4226" s="40">
        <v>159</v>
      </c>
      <c r="G4226" s="40">
        <v>50727</v>
      </c>
      <c r="H4226" s="40">
        <v>51026</v>
      </c>
      <c r="I4226" s="40">
        <v>299</v>
      </c>
      <c r="J4226" s="40">
        <v>2.9415</v>
      </c>
      <c r="K4226" s="40">
        <v>25.415000000000003</v>
      </c>
      <c r="L4226" s="41">
        <v>28.356500000000004</v>
      </c>
    </row>
    <row r="4227" spans="2:12" x14ac:dyDescent="0.25">
      <c r="B4227" s="39" t="s">
        <v>2251</v>
      </c>
      <c r="C4227" s="40" t="s">
        <v>2983</v>
      </c>
      <c r="D4227" s="40">
        <v>105</v>
      </c>
      <c r="E4227" s="40">
        <v>112</v>
      </c>
      <c r="F4227" s="40">
        <v>7</v>
      </c>
      <c r="G4227" s="40">
        <v>657</v>
      </c>
      <c r="H4227" s="40">
        <v>707</v>
      </c>
      <c r="I4227" s="40">
        <v>50</v>
      </c>
      <c r="J4227" s="40">
        <v>0.1295</v>
      </c>
      <c r="K4227" s="40">
        <v>4.25</v>
      </c>
      <c r="L4227" s="41">
        <v>4.3795000000000002</v>
      </c>
    </row>
    <row r="4228" spans="2:12" x14ac:dyDescent="0.25">
      <c r="B4228" s="39" t="str">
        <f t="shared" ref="B4228:B4231" si="864">B4227</f>
        <v>172.31.147.64</v>
      </c>
      <c r="C4228" s="40" t="s">
        <v>2984</v>
      </c>
      <c r="D4228" s="40">
        <v>115</v>
      </c>
      <c r="E4228" s="40">
        <v>140</v>
      </c>
      <c r="F4228" s="40">
        <v>25</v>
      </c>
      <c r="G4228" s="40">
        <v>757</v>
      </c>
      <c r="H4228" s="40">
        <v>757</v>
      </c>
      <c r="I4228" s="40">
        <v>0</v>
      </c>
      <c r="J4228" s="40">
        <v>0.46249999999999997</v>
      </c>
      <c r="K4228" s="40">
        <v>0</v>
      </c>
      <c r="L4228" s="41">
        <v>0.46249999999999997</v>
      </c>
    </row>
    <row r="4229" spans="2:12" x14ac:dyDescent="0.25">
      <c r="B4229" s="39" t="str">
        <f t="shared" si="864"/>
        <v>172.31.147.64</v>
      </c>
      <c r="C4229" s="40" t="s">
        <v>2985</v>
      </c>
      <c r="D4229" s="40">
        <v>140</v>
      </c>
      <c r="E4229" s="40">
        <v>157</v>
      </c>
      <c r="F4229" s="40">
        <v>17</v>
      </c>
      <c r="G4229" s="40">
        <v>757</v>
      </c>
      <c r="H4229" s="40">
        <v>794</v>
      </c>
      <c r="I4229" s="40">
        <v>37</v>
      </c>
      <c r="J4229" s="40">
        <v>0.3145</v>
      </c>
      <c r="K4229" s="40">
        <v>3.145</v>
      </c>
      <c r="L4229" s="41">
        <v>3.4595000000000002</v>
      </c>
    </row>
    <row r="4230" spans="2:12" x14ac:dyDescent="0.25">
      <c r="B4230" s="39" t="str">
        <f t="shared" si="864"/>
        <v>172.31.147.64</v>
      </c>
      <c r="C4230" s="40" t="s">
        <v>2981</v>
      </c>
      <c r="D4230" s="40">
        <v>50</v>
      </c>
      <c r="E4230" s="40">
        <v>66</v>
      </c>
      <c r="F4230" s="40">
        <v>16</v>
      </c>
      <c r="G4230" s="40">
        <v>0</v>
      </c>
      <c r="H4230" s="40">
        <v>197</v>
      </c>
      <c r="I4230" s="40">
        <v>197</v>
      </c>
      <c r="J4230" s="40">
        <v>0.29599999999999999</v>
      </c>
      <c r="K4230" s="40">
        <v>16.745000000000001</v>
      </c>
      <c r="L4230" s="41">
        <v>17.041</v>
      </c>
    </row>
    <row r="4231" spans="2:12" x14ac:dyDescent="0.25">
      <c r="B4231" s="39" t="str">
        <f t="shared" si="864"/>
        <v>172.31.147.64</v>
      </c>
      <c r="C4231" s="40" t="s">
        <v>2982</v>
      </c>
      <c r="D4231" s="40">
        <v>69</v>
      </c>
      <c r="E4231" s="40">
        <v>82</v>
      </c>
      <c r="F4231" s="40">
        <v>13</v>
      </c>
      <c r="G4231" s="40">
        <v>247</v>
      </c>
      <c r="H4231" s="40">
        <v>341</v>
      </c>
      <c r="I4231" s="40">
        <v>94</v>
      </c>
      <c r="J4231" s="40">
        <v>0.24049999999999999</v>
      </c>
      <c r="K4231" s="40">
        <v>7.99</v>
      </c>
      <c r="L4231" s="41">
        <v>8.230500000000001</v>
      </c>
    </row>
    <row r="4232" spans="2:12" x14ac:dyDescent="0.25">
      <c r="B4232" s="39" t="s">
        <v>2263</v>
      </c>
      <c r="C4232" s="40" t="s">
        <v>2983</v>
      </c>
      <c r="D4232" s="40">
        <v>259</v>
      </c>
      <c r="E4232" s="40">
        <v>281</v>
      </c>
      <c r="F4232" s="40">
        <v>22</v>
      </c>
      <c r="G4232" s="40">
        <v>209</v>
      </c>
      <c r="H4232" s="40">
        <v>209</v>
      </c>
      <c r="I4232" s="40">
        <v>0</v>
      </c>
      <c r="J4232" s="40">
        <v>0.40699999999999997</v>
      </c>
      <c r="K4232" s="40">
        <v>0</v>
      </c>
      <c r="L4232" s="41">
        <v>0.40699999999999997</v>
      </c>
    </row>
    <row r="4233" spans="2:12" x14ac:dyDescent="0.25">
      <c r="B4233" s="39" t="str">
        <f t="shared" ref="B4233:B4236" si="865">B4232</f>
        <v>172.31.147.65</v>
      </c>
      <c r="C4233" s="40" t="s">
        <v>2984</v>
      </c>
      <c r="D4233" s="40">
        <v>282</v>
      </c>
      <c r="E4233" s="40">
        <v>303</v>
      </c>
      <c r="F4233" s="40">
        <v>21</v>
      </c>
      <c r="G4233" s="40">
        <v>209</v>
      </c>
      <c r="H4233" s="40">
        <v>209</v>
      </c>
      <c r="I4233" s="40">
        <v>0</v>
      </c>
      <c r="J4233" s="40">
        <v>0.38849999999999996</v>
      </c>
      <c r="K4233" s="40">
        <v>0</v>
      </c>
      <c r="L4233" s="41">
        <v>0.38849999999999996</v>
      </c>
    </row>
    <row r="4234" spans="2:12" x14ac:dyDescent="0.25">
      <c r="B4234" s="39" t="str">
        <f t="shared" si="865"/>
        <v>172.31.147.65</v>
      </c>
      <c r="C4234" s="40" t="s">
        <v>2985</v>
      </c>
      <c r="D4234" s="40">
        <v>305</v>
      </c>
      <c r="E4234" s="40">
        <v>357</v>
      </c>
      <c r="F4234" s="40">
        <v>52</v>
      </c>
      <c r="G4234" s="40">
        <v>209</v>
      </c>
      <c r="H4234" s="40">
        <v>315</v>
      </c>
      <c r="I4234" s="40">
        <v>106</v>
      </c>
      <c r="J4234" s="40">
        <v>0.96199999999999997</v>
      </c>
      <c r="K4234" s="40">
        <v>9.01</v>
      </c>
      <c r="L4234" s="41">
        <v>9.9719999999999995</v>
      </c>
    </row>
    <row r="4235" spans="2:12" x14ac:dyDescent="0.25">
      <c r="B4235" s="39" t="str">
        <f t="shared" si="865"/>
        <v>172.31.147.65</v>
      </c>
      <c r="C4235" s="40" t="s">
        <v>2981</v>
      </c>
      <c r="D4235" s="40">
        <v>160</v>
      </c>
      <c r="E4235" s="40">
        <v>194</v>
      </c>
      <c r="F4235" s="40">
        <v>34</v>
      </c>
      <c r="G4235" s="40">
        <v>32</v>
      </c>
      <c r="H4235" s="40">
        <v>103</v>
      </c>
      <c r="I4235" s="40">
        <v>71</v>
      </c>
      <c r="J4235" s="40">
        <v>0.629</v>
      </c>
      <c r="K4235" s="40">
        <v>6.0350000000000001</v>
      </c>
      <c r="L4235" s="41">
        <v>6.6639999999999997</v>
      </c>
    </row>
    <row r="4236" spans="2:12" x14ac:dyDescent="0.25">
      <c r="B4236" s="39" t="str">
        <f t="shared" si="865"/>
        <v>172.31.147.65</v>
      </c>
      <c r="C4236" s="40" t="s">
        <v>2982</v>
      </c>
      <c r="D4236" s="40">
        <v>199</v>
      </c>
      <c r="E4236" s="40">
        <v>234</v>
      </c>
      <c r="F4236" s="40">
        <v>35</v>
      </c>
      <c r="G4236" s="40">
        <v>159</v>
      </c>
      <c r="H4236" s="40">
        <v>159</v>
      </c>
      <c r="I4236" s="40">
        <v>0</v>
      </c>
      <c r="J4236" s="40">
        <v>0.64749999999999996</v>
      </c>
      <c r="K4236" s="40">
        <v>0</v>
      </c>
      <c r="L4236" s="41">
        <v>0.64749999999999996</v>
      </c>
    </row>
    <row r="4237" spans="2:12" x14ac:dyDescent="0.25">
      <c r="B4237" s="39" t="s">
        <v>2272</v>
      </c>
      <c r="C4237" s="40" t="s">
        <v>2983</v>
      </c>
      <c r="D4237" s="40">
        <v>393</v>
      </c>
      <c r="E4237" s="40">
        <v>442</v>
      </c>
      <c r="F4237" s="40">
        <v>49</v>
      </c>
      <c r="G4237" s="40">
        <v>147</v>
      </c>
      <c r="H4237" s="40">
        <v>147</v>
      </c>
      <c r="I4237" s="40">
        <v>0</v>
      </c>
      <c r="J4237" s="40">
        <v>0.90649999999999997</v>
      </c>
      <c r="K4237" s="40">
        <v>0</v>
      </c>
      <c r="L4237" s="41">
        <v>0.90649999999999997</v>
      </c>
    </row>
    <row r="4238" spans="2:12" x14ac:dyDescent="0.25">
      <c r="B4238" s="39" t="str">
        <f t="shared" ref="B4238:B4241" si="866">B4237</f>
        <v>172.31.147.66</v>
      </c>
      <c r="C4238" s="40" t="s">
        <v>2984</v>
      </c>
      <c r="D4238" s="40">
        <v>450</v>
      </c>
      <c r="E4238" s="40">
        <v>508</v>
      </c>
      <c r="F4238" s="40">
        <v>58</v>
      </c>
      <c r="G4238" s="40">
        <v>147</v>
      </c>
      <c r="H4238" s="40">
        <v>147</v>
      </c>
      <c r="I4238" s="40">
        <v>0</v>
      </c>
      <c r="J4238" s="40">
        <v>1.073</v>
      </c>
      <c r="K4238" s="40">
        <v>0</v>
      </c>
      <c r="L4238" s="41">
        <v>1.073</v>
      </c>
    </row>
    <row r="4239" spans="2:12" x14ac:dyDescent="0.25">
      <c r="B4239" s="39" t="str">
        <f t="shared" si="866"/>
        <v>172.31.147.66</v>
      </c>
      <c r="C4239" s="40" t="s">
        <v>2985</v>
      </c>
      <c r="D4239" s="40">
        <v>519</v>
      </c>
      <c r="E4239" s="40">
        <v>579</v>
      </c>
      <c r="F4239" s="40">
        <v>60</v>
      </c>
      <c r="G4239" s="40">
        <v>147</v>
      </c>
      <c r="H4239" s="40">
        <v>147</v>
      </c>
      <c r="I4239" s="40">
        <v>0</v>
      </c>
      <c r="J4239" s="40">
        <v>1.1099999999999999</v>
      </c>
      <c r="K4239" s="40">
        <v>0</v>
      </c>
      <c r="L4239" s="41">
        <v>1.1099999999999999</v>
      </c>
    </row>
    <row r="4240" spans="2:12" x14ac:dyDescent="0.25">
      <c r="B4240" s="39" t="str">
        <f t="shared" si="866"/>
        <v>172.31.147.66</v>
      </c>
      <c r="C4240" s="40" t="s">
        <v>2981</v>
      </c>
      <c r="D4240" s="40">
        <v>182</v>
      </c>
      <c r="E4240" s="40">
        <v>236</v>
      </c>
      <c r="F4240" s="40">
        <v>54</v>
      </c>
      <c r="G4240" s="40">
        <v>147</v>
      </c>
      <c r="H4240" s="40">
        <v>147</v>
      </c>
      <c r="I4240" s="40">
        <v>0</v>
      </c>
      <c r="J4240" s="40">
        <v>0.999</v>
      </c>
      <c r="K4240" s="40">
        <v>0</v>
      </c>
      <c r="L4240" s="41">
        <v>0.999</v>
      </c>
    </row>
    <row r="4241" spans="2:12" x14ac:dyDescent="0.25">
      <c r="B4241" s="39" t="str">
        <f t="shared" si="866"/>
        <v>172.31.147.66</v>
      </c>
      <c r="C4241" s="40" t="s">
        <v>2982</v>
      </c>
      <c r="D4241" s="40">
        <v>239</v>
      </c>
      <c r="E4241" s="40">
        <v>294</v>
      </c>
      <c r="F4241" s="40">
        <v>55</v>
      </c>
      <c r="G4241" s="40">
        <v>147</v>
      </c>
      <c r="H4241" s="40">
        <v>147</v>
      </c>
      <c r="I4241" s="40">
        <v>0</v>
      </c>
      <c r="J4241" s="40">
        <v>1.0174999999999998</v>
      </c>
      <c r="K4241" s="40">
        <v>0</v>
      </c>
      <c r="L4241" s="41">
        <v>1.0174999999999998</v>
      </c>
    </row>
    <row r="4242" spans="2:12" x14ac:dyDescent="0.25">
      <c r="B4242" s="39" t="s">
        <v>2315</v>
      </c>
      <c r="C4242" s="40" t="s">
        <v>2983</v>
      </c>
      <c r="D4242" s="40">
        <v>549</v>
      </c>
      <c r="E4242" s="40">
        <v>659</v>
      </c>
      <c r="F4242" s="40">
        <v>110</v>
      </c>
      <c r="G4242" s="40">
        <v>33</v>
      </c>
      <c r="H4242" s="40">
        <v>34</v>
      </c>
      <c r="I4242" s="40">
        <v>1</v>
      </c>
      <c r="J4242" s="40">
        <v>2.0349999999999997</v>
      </c>
      <c r="K4242" s="40">
        <v>8.5000000000000006E-2</v>
      </c>
      <c r="L4242" s="41">
        <v>2.1199999999999997</v>
      </c>
    </row>
    <row r="4243" spans="2:12" x14ac:dyDescent="0.25">
      <c r="B4243" s="39" t="str">
        <f t="shared" ref="B4243:B4246" si="867">B4242</f>
        <v>172.31.147.67</v>
      </c>
      <c r="C4243" s="40" t="s">
        <v>2984</v>
      </c>
      <c r="D4243" s="40">
        <v>662</v>
      </c>
      <c r="E4243" s="40">
        <v>767</v>
      </c>
      <c r="F4243" s="40">
        <v>105</v>
      </c>
      <c r="G4243" s="40">
        <v>34</v>
      </c>
      <c r="H4243" s="40">
        <v>37</v>
      </c>
      <c r="I4243" s="40">
        <v>3</v>
      </c>
      <c r="J4243" s="40">
        <v>1.9424999999999999</v>
      </c>
      <c r="K4243" s="40">
        <v>0.255</v>
      </c>
      <c r="L4243" s="41">
        <v>2.1974999999999998</v>
      </c>
    </row>
    <row r="4244" spans="2:12" x14ac:dyDescent="0.25">
      <c r="B4244" s="39" t="str">
        <f t="shared" si="867"/>
        <v>172.31.147.67</v>
      </c>
      <c r="C4244" s="40" t="s">
        <v>2985</v>
      </c>
      <c r="D4244" s="40">
        <v>770</v>
      </c>
      <c r="E4244" s="40">
        <v>894</v>
      </c>
      <c r="F4244" s="40">
        <v>124</v>
      </c>
      <c r="G4244" s="40">
        <v>37</v>
      </c>
      <c r="H4244" s="40">
        <v>69</v>
      </c>
      <c r="I4244" s="40">
        <v>32</v>
      </c>
      <c r="J4244" s="40">
        <v>2.294</v>
      </c>
      <c r="K4244" s="40">
        <v>2.72</v>
      </c>
      <c r="L4244" s="41">
        <v>5.0140000000000002</v>
      </c>
    </row>
    <row r="4245" spans="2:12" x14ac:dyDescent="0.25">
      <c r="B4245" s="39" t="str">
        <f t="shared" si="867"/>
        <v>172.31.147.67</v>
      </c>
      <c r="C4245" s="40" t="s">
        <v>2981</v>
      </c>
      <c r="D4245" s="40">
        <v>134</v>
      </c>
      <c r="E4245" s="40">
        <v>277</v>
      </c>
      <c r="F4245" s="40">
        <v>143</v>
      </c>
      <c r="G4245" s="40">
        <v>15</v>
      </c>
      <c r="H4245" s="40">
        <v>15</v>
      </c>
      <c r="I4245" s="40">
        <v>0</v>
      </c>
      <c r="J4245" s="40">
        <v>2.6454999999999997</v>
      </c>
      <c r="K4245" s="40">
        <v>0</v>
      </c>
      <c r="L4245" s="41">
        <v>2.6454999999999997</v>
      </c>
    </row>
    <row r="4246" spans="2:12" x14ac:dyDescent="0.25">
      <c r="B4246" s="39" t="str">
        <f t="shared" si="867"/>
        <v>172.31.147.67</v>
      </c>
      <c r="C4246" s="40" t="s">
        <v>2982</v>
      </c>
      <c r="D4246" s="40">
        <v>293</v>
      </c>
      <c r="E4246" s="40">
        <v>427</v>
      </c>
      <c r="F4246" s="40">
        <v>134</v>
      </c>
      <c r="G4246" s="40">
        <v>15</v>
      </c>
      <c r="H4246" s="40">
        <v>16</v>
      </c>
      <c r="I4246" s="40">
        <v>1</v>
      </c>
      <c r="J4246" s="40">
        <v>2.4790000000000001</v>
      </c>
      <c r="K4246" s="40">
        <v>8.5000000000000006E-2</v>
      </c>
      <c r="L4246" s="41">
        <v>2.5640000000000001</v>
      </c>
    </row>
    <row r="4247" spans="2:12" x14ac:dyDescent="0.25">
      <c r="B4247" s="39" t="s">
        <v>2309</v>
      </c>
      <c r="C4247" s="40" t="s">
        <v>2983</v>
      </c>
      <c r="D4247" s="40">
        <v>466</v>
      </c>
      <c r="E4247" s="40">
        <v>563</v>
      </c>
      <c r="F4247" s="40">
        <v>97</v>
      </c>
      <c r="G4247" s="40">
        <v>96</v>
      </c>
      <c r="H4247" s="40">
        <v>113</v>
      </c>
      <c r="I4247" s="40">
        <v>17</v>
      </c>
      <c r="J4247" s="40">
        <v>1.7945</v>
      </c>
      <c r="K4247" s="40">
        <v>1.4450000000000001</v>
      </c>
      <c r="L4247" s="41">
        <v>3.2395</v>
      </c>
    </row>
    <row r="4248" spans="2:12" x14ac:dyDescent="0.25">
      <c r="B4248" s="39" t="str">
        <f t="shared" ref="B4248:B4251" si="868">B4247</f>
        <v>172.31.147.68</v>
      </c>
      <c r="C4248" s="40" t="s">
        <v>2984</v>
      </c>
      <c r="D4248" s="40">
        <v>563</v>
      </c>
      <c r="E4248" s="40">
        <v>638</v>
      </c>
      <c r="F4248" s="40">
        <v>75</v>
      </c>
      <c r="G4248" s="40">
        <v>113</v>
      </c>
      <c r="H4248" s="40">
        <v>157</v>
      </c>
      <c r="I4248" s="40">
        <v>44</v>
      </c>
      <c r="J4248" s="40">
        <v>1.3875</v>
      </c>
      <c r="K4248" s="40">
        <v>3.74</v>
      </c>
      <c r="L4248" s="41">
        <v>5.1275000000000004</v>
      </c>
    </row>
    <row r="4249" spans="2:12" x14ac:dyDescent="0.25">
      <c r="B4249" s="39" t="str">
        <f t="shared" si="868"/>
        <v>172.31.147.68</v>
      </c>
      <c r="C4249" s="40" t="s">
        <v>2985</v>
      </c>
      <c r="D4249" s="40">
        <v>705</v>
      </c>
      <c r="E4249" s="40">
        <v>792</v>
      </c>
      <c r="F4249" s="40">
        <v>87</v>
      </c>
      <c r="G4249" s="40">
        <v>157</v>
      </c>
      <c r="H4249" s="40">
        <v>201</v>
      </c>
      <c r="I4249" s="40">
        <v>44</v>
      </c>
      <c r="J4249" s="40">
        <v>1.6094999999999999</v>
      </c>
      <c r="K4249" s="40">
        <v>3.74</v>
      </c>
      <c r="L4249" s="41">
        <v>5.3494999999999999</v>
      </c>
    </row>
    <row r="4250" spans="2:12" x14ac:dyDescent="0.25">
      <c r="B4250" s="39" t="str">
        <f t="shared" si="868"/>
        <v>172.31.147.68</v>
      </c>
      <c r="C4250" s="40" t="s">
        <v>2981</v>
      </c>
      <c r="D4250" s="40">
        <v>61</v>
      </c>
      <c r="E4250" s="40">
        <v>286</v>
      </c>
      <c r="F4250" s="40">
        <v>225</v>
      </c>
      <c r="G4250" s="40">
        <v>0</v>
      </c>
      <c r="H4250" s="40">
        <v>25</v>
      </c>
      <c r="I4250" s="40">
        <v>25</v>
      </c>
      <c r="J4250" s="40">
        <v>4.1624999999999996</v>
      </c>
      <c r="K4250" s="40">
        <v>2.125</v>
      </c>
      <c r="L4250" s="41">
        <v>6.2874999999999996</v>
      </c>
    </row>
    <row r="4251" spans="2:12" x14ac:dyDescent="0.25">
      <c r="B4251" s="39" t="str">
        <f t="shared" si="868"/>
        <v>172.31.147.68</v>
      </c>
      <c r="C4251" s="40" t="s">
        <v>2982</v>
      </c>
      <c r="D4251" s="40">
        <v>286</v>
      </c>
      <c r="E4251" s="40">
        <v>384</v>
      </c>
      <c r="F4251" s="40">
        <v>98</v>
      </c>
      <c r="G4251" s="40">
        <v>35</v>
      </c>
      <c r="H4251" s="40">
        <v>68</v>
      </c>
      <c r="I4251" s="40">
        <v>33</v>
      </c>
      <c r="J4251" s="40">
        <v>1.8129999999999999</v>
      </c>
      <c r="K4251" s="40">
        <v>2.8050000000000002</v>
      </c>
      <c r="L4251" s="41">
        <v>4.6180000000000003</v>
      </c>
    </row>
    <row r="4252" spans="2:12" x14ac:dyDescent="0.25">
      <c r="B4252" s="39" t="s">
        <v>2312</v>
      </c>
      <c r="C4252" s="40" t="s">
        <v>2983</v>
      </c>
      <c r="D4252" s="40">
        <v>189</v>
      </c>
      <c r="E4252" s="40">
        <v>200</v>
      </c>
      <c r="F4252" s="40">
        <v>11</v>
      </c>
      <c r="G4252" s="40">
        <v>6</v>
      </c>
      <c r="H4252" s="40">
        <v>6</v>
      </c>
      <c r="I4252" s="40">
        <v>0</v>
      </c>
      <c r="J4252" s="40">
        <v>0.20349999999999999</v>
      </c>
      <c r="K4252" s="40">
        <v>0</v>
      </c>
      <c r="L4252" s="41">
        <v>0.20349999999999999</v>
      </c>
    </row>
    <row r="4253" spans="2:12" x14ac:dyDescent="0.25">
      <c r="B4253" s="39" t="str">
        <f t="shared" ref="B4253:B4256" si="869">B4252</f>
        <v>172.31.147.69</v>
      </c>
      <c r="C4253" s="40" t="s">
        <v>2984</v>
      </c>
      <c r="D4253" s="40">
        <v>206</v>
      </c>
      <c r="E4253" s="40">
        <v>217</v>
      </c>
      <c r="F4253" s="40">
        <v>11</v>
      </c>
      <c r="G4253" s="40">
        <v>6</v>
      </c>
      <c r="H4253" s="40">
        <v>6</v>
      </c>
      <c r="I4253" s="40">
        <v>0</v>
      </c>
      <c r="J4253" s="40">
        <v>0.20349999999999999</v>
      </c>
      <c r="K4253" s="40">
        <v>0</v>
      </c>
      <c r="L4253" s="41">
        <v>0.20349999999999999</v>
      </c>
    </row>
    <row r="4254" spans="2:12" x14ac:dyDescent="0.25">
      <c r="B4254" s="39" t="str">
        <f t="shared" si="869"/>
        <v>172.31.147.69</v>
      </c>
      <c r="C4254" s="40" t="s">
        <v>2985</v>
      </c>
      <c r="D4254" s="40">
        <v>220</v>
      </c>
      <c r="E4254" s="40">
        <v>231</v>
      </c>
      <c r="F4254" s="40">
        <v>11</v>
      </c>
      <c r="G4254" s="40">
        <v>6</v>
      </c>
      <c r="H4254" s="40">
        <v>14</v>
      </c>
      <c r="I4254" s="40">
        <v>8</v>
      </c>
      <c r="J4254" s="40">
        <v>0.20349999999999999</v>
      </c>
      <c r="K4254" s="40">
        <v>0.68</v>
      </c>
      <c r="L4254" s="41">
        <v>0.88350000000000006</v>
      </c>
    </row>
    <row r="4255" spans="2:12" x14ac:dyDescent="0.25">
      <c r="B4255" s="39" t="str">
        <f t="shared" si="869"/>
        <v>172.31.147.69</v>
      </c>
      <c r="C4255" s="40" t="s">
        <v>2981</v>
      </c>
      <c r="D4255" s="40">
        <v>60</v>
      </c>
      <c r="E4255" s="40">
        <v>87</v>
      </c>
      <c r="F4255" s="40">
        <v>27</v>
      </c>
      <c r="G4255" s="40">
        <v>4</v>
      </c>
      <c r="H4255" s="40">
        <v>4</v>
      </c>
      <c r="I4255" s="40">
        <v>0</v>
      </c>
      <c r="J4255" s="40">
        <v>0.4995</v>
      </c>
      <c r="K4255" s="40">
        <v>0</v>
      </c>
      <c r="L4255" s="41">
        <v>0.4995</v>
      </c>
    </row>
    <row r="4256" spans="2:12" x14ac:dyDescent="0.25">
      <c r="B4256" s="39" t="str">
        <f t="shared" si="869"/>
        <v>172.31.147.69</v>
      </c>
      <c r="C4256" s="40" t="s">
        <v>2982</v>
      </c>
      <c r="D4256" s="40">
        <v>91</v>
      </c>
      <c r="E4256" s="40">
        <v>139</v>
      </c>
      <c r="F4256" s="40">
        <v>48</v>
      </c>
      <c r="G4256" s="40">
        <v>4</v>
      </c>
      <c r="H4256" s="40">
        <v>6</v>
      </c>
      <c r="I4256" s="40">
        <v>2</v>
      </c>
      <c r="J4256" s="40">
        <v>0.8879999999999999</v>
      </c>
      <c r="K4256" s="40">
        <v>0.17</v>
      </c>
      <c r="L4256" s="41">
        <v>1.0579999999999998</v>
      </c>
    </row>
    <row r="4257" spans="2:12" x14ac:dyDescent="0.25">
      <c r="B4257" s="39" t="s">
        <v>1780</v>
      </c>
      <c r="C4257" s="40" t="s">
        <v>2983</v>
      </c>
      <c r="D4257" s="40">
        <v>3743</v>
      </c>
      <c r="E4257" s="40">
        <v>3832</v>
      </c>
      <c r="F4257" s="40">
        <v>89</v>
      </c>
      <c r="G4257" s="40">
        <v>7525</v>
      </c>
      <c r="H4257" s="40">
        <v>7679</v>
      </c>
      <c r="I4257" s="40">
        <v>154</v>
      </c>
      <c r="J4257" s="40">
        <v>1.6464999999999999</v>
      </c>
      <c r="K4257" s="40">
        <v>13.090000000000002</v>
      </c>
      <c r="L4257" s="41">
        <v>14.736500000000001</v>
      </c>
    </row>
    <row r="4258" spans="2:12" x14ac:dyDescent="0.25">
      <c r="B4258" s="39" t="str">
        <f t="shared" ref="B4258:B4261" si="870">B4257</f>
        <v>172.31.250.40</v>
      </c>
      <c r="C4258" s="40" t="s">
        <v>2984</v>
      </c>
      <c r="D4258" s="40">
        <v>3832</v>
      </c>
      <c r="E4258" s="40">
        <v>3907</v>
      </c>
      <c r="F4258" s="40">
        <v>75</v>
      </c>
      <c r="G4258" s="40">
        <v>7679</v>
      </c>
      <c r="H4258" s="40">
        <v>7931</v>
      </c>
      <c r="I4258" s="40">
        <v>252</v>
      </c>
      <c r="J4258" s="40">
        <v>1.3875</v>
      </c>
      <c r="K4258" s="40">
        <v>21.42</v>
      </c>
      <c r="L4258" s="41">
        <v>22.807500000000001</v>
      </c>
    </row>
    <row r="4259" spans="2:12" x14ac:dyDescent="0.25">
      <c r="B4259" s="39" t="str">
        <f t="shared" si="870"/>
        <v>172.31.250.40</v>
      </c>
      <c r="C4259" s="40" t="s">
        <v>2985</v>
      </c>
      <c r="D4259" s="40">
        <v>3909</v>
      </c>
      <c r="E4259" s="40">
        <v>3998</v>
      </c>
      <c r="F4259" s="40">
        <v>89</v>
      </c>
      <c r="G4259" s="40">
        <v>7932</v>
      </c>
      <c r="H4259" s="40">
        <v>8416</v>
      </c>
      <c r="I4259" s="40">
        <v>484</v>
      </c>
      <c r="J4259" s="40">
        <v>1.6464999999999999</v>
      </c>
      <c r="K4259" s="40">
        <v>41.14</v>
      </c>
      <c r="L4259" s="41">
        <v>42.786500000000004</v>
      </c>
    </row>
    <row r="4260" spans="2:12" x14ac:dyDescent="0.25">
      <c r="B4260" s="39" t="str">
        <f t="shared" si="870"/>
        <v>172.31.250.40</v>
      </c>
      <c r="C4260" s="40" t="s">
        <v>2981</v>
      </c>
      <c r="D4260" s="40">
        <v>3381</v>
      </c>
      <c r="E4260" s="40">
        <v>3538</v>
      </c>
      <c r="F4260" s="40">
        <v>157</v>
      </c>
      <c r="G4260" s="40">
        <v>6902</v>
      </c>
      <c r="H4260" s="40">
        <v>7143</v>
      </c>
      <c r="I4260" s="40">
        <v>241</v>
      </c>
      <c r="J4260" s="40">
        <v>2.9044999999999996</v>
      </c>
      <c r="K4260" s="40">
        <v>20.485000000000003</v>
      </c>
      <c r="L4260" s="41">
        <v>23.389500000000002</v>
      </c>
    </row>
    <row r="4261" spans="2:12" x14ac:dyDescent="0.25">
      <c r="B4261" s="39" t="str">
        <f t="shared" si="870"/>
        <v>172.31.250.40</v>
      </c>
      <c r="C4261" s="40" t="s">
        <v>2982</v>
      </c>
      <c r="D4261" s="40">
        <v>3540</v>
      </c>
      <c r="E4261" s="40">
        <v>3653</v>
      </c>
      <c r="F4261" s="40">
        <v>113</v>
      </c>
      <c r="G4261" s="40">
        <v>7143</v>
      </c>
      <c r="H4261" s="40">
        <v>7289</v>
      </c>
      <c r="I4261" s="40">
        <v>146</v>
      </c>
      <c r="J4261" s="40">
        <v>2.0905</v>
      </c>
      <c r="K4261" s="40">
        <v>12.41</v>
      </c>
      <c r="L4261" s="41">
        <v>14.500500000000001</v>
      </c>
    </row>
    <row r="4262" spans="2:12" x14ac:dyDescent="0.25">
      <c r="B4262" s="39" t="s">
        <v>744</v>
      </c>
      <c r="C4262" s="40" t="s">
        <v>2983</v>
      </c>
      <c r="D4262" s="40">
        <v>92</v>
      </c>
      <c r="E4262" s="40">
        <v>120</v>
      </c>
      <c r="F4262" s="40">
        <v>28</v>
      </c>
      <c r="G4262" s="40">
        <v>412</v>
      </c>
      <c r="H4262" s="40">
        <v>448</v>
      </c>
      <c r="I4262" s="40">
        <v>36</v>
      </c>
      <c r="J4262" s="40">
        <v>0.51800000000000002</v>
      </c>
      <c r="K4262" s="40">
        <v>3.06</v>
      </c>
      <c r="L4262" s="41">
        <v>3.5780000000000003</v>
      </c>
    </row>
    <row r="4263" spans="2:12" x14ac:dyDescent="0.25">
      <c r="B4263" s="39" t="str">
        <f t="shared" ref="B4263:B4266" si="871">B4262</f>
        <v>172.31.34.16</v>
      </c>
      <c r="C4263" s="40" t="s">
        <v>2984</v>
      </c>
      <c r="D4263" s="40">
        <v>120</v>
      </c>
      <c r="E4263" s="40">
        <v>128</v>
      </c>
      <c r="F4263" s="40">
        <v>8</v>
      </c>
      <c r="G4263" s="40">
        <v>448</v>
      </c>
      <c r="H4263" s="40">
        <v>498</v>
      </c>
      <c r="I4263" s="40">
        <v>50</v>
      </c>
      <c r="J4263" s="40">
        <v>0.14799999999999999</v>
      </c>
      <c r="K4263" s="40">
        <v>4.25</v>
      </c>
      <c r="L4263" s="41">
        <v>4.3979999999999997</v>
      </c>
    </row>
    <row r="4264" spans="2:12" x14ac:dyDescent="0.25">
      <c r="B4264" s="39" t="str">
        <f t="shared" si="871"/>
        <v>172.31.34.16</v>
      </c>
      <c r="C4264" s="40" t="s">
        <v>2985</v>
      </c>
      <c r="D4264" s="40">
        <v>128</v>
      </c>
      <c r="E4264" s="40">
        <v>141</v>
      </c>
      <c r="F4264" s="40">
        <v>13</v>
      </c>
      <c r="G4264" s="40">
        <v>498</v>
      </c>
      <c r="H4264" s="40">
        <v>591</v>
      </c>
      <c r="I4264" s="40">
        <v>93</v>
      </c>
      <c r="J4264" s="40">
        <v>0.24049999999999999</v>
      </c>
      <c r="K4264" s="40">
        <v>7.9050000000000002</v>
      </c>
      <c r="L4264" s="41">
        <v>8.1455000000000002</v>
      </c>
    </row>
    <row r="4265" spans="2:12" x14ac:dyDescent="0.25">
      <c r="B4265" s="39" t="str">
        <f t="shared" si="871"/>
        <v>172.31.34.16</v>
      </c>
      <c r="C4265" s="40" t="s">
        <v>2981</v>
      </c>
      <c r="D4265" s="40">
        <v>58</v>
      </c>
      <c r="E4265" s="40">
        <v>70</v>
      </c>
      <c r="F4265" s="40">
        <v>12</v>
      </c>
      <c r="G4265" s="40">
        <v>309</v>
      </c>
      <c r="H4265" s="40">
        <v>354</v>
      </c>
      <c r="I4265" s="40">
        <v>45</v>
      </c>
      <c r="J4265" s="40">
        <v>0.22199999999999998</v>
      </c>
      <c r="K4265" s="40">
        <v>3.8250000000000002</v>
      </c>
      <c r="L4265" s="41">
        <v>4.0470000000000006</v>
      </c>
    </row>
    <row r="4266" spans="2:12" x14ac:dyDescent="0.25">
      <c r="B4266" s="39" t="str">
        <f t="shared" si="871"/>
        <v>172.31.34.16</v>
      </c>
      <c r="C4266" s="40" t="s">
        <v>2982</v>
      </c>
      <c r="D4266" s="40">
        <v>70</v>
      </c>
      <c r="E4266" s="40">
        <v>82</v>
      </c>
      <c r="F4266" s="40">
        <v>12</v>
      </c>
      <c r="G4266" s="40">
        <v>355</v>
      </c>
      <c r="H4266" s="40">
        <v>378</v>
      </c>
      <c r="I4266" s="40">
        <v>23</v>
      </c>
      <c r="J4266" s="40">
        <v>0.22199999999999998</v>
      </c>
      <c r="K4266" s="40">
        <v>1.9550000000000001</v>
      </c>
      <c r="L4266" s="41">
        <v>2.177</v>
      </c>
    </row>
    <row r="4267" spans="2:12" x14ac:dyDescent="0.25">
      <c r="B4267" s="39" t="s">
        <v>741</v>
      </c>
      <c r="C4267" s="40" t="s">
        <v>2983</v>
      </c>
      <c r="D4267" s="40">
        <v>397270</v>
      </c>
      <c r="E4267" s="40">
        <v>401690</v>
      </c>
      <c r="F4267" s="40">
        <v>4420</v>
      </c>
      <c r="G4267" s="40">
        <v>0</v>
      </c>
      <c r="H4267" s="40">
        <v>0</v>
      </c>
      <c r="I4267" s="40">
        <v>0</v>
      </c>
      <c r="J4267" s="40">
        <v>81.77</v>
      </c>
      <c r="K4267" s="40">
        <v>0</v>
      </c>
      <c r="L4267" s="41">
        <v>81.77</v>
      </c>
    </row>
    <row r="4268" spans="2:12" x14ac:dyDescent="0.25">
      <c r="B4268" s="39" t="str">
        <f t="shared" ref="B4268:B4271" si="872">B4267</f>
        <v>172.31.34.18</v>
      </c>
      <c r="C4268" s="40" t="s">
        <v>2984</v>
      </c>
      <c r="D4268" s="40">
        <v>401754</v>
      </c>
      <c r="E4268" s="40">
        <v>406886</v>
      </c>
      <c r="F4268" s="40">
        <v>5132</v>
      </c>
      <c r="G4268" s="40">
        <v>0</v>
      </c>
      <c r="H4268" s="40">
        <v>0</v>
      </c>
      <c r="I4268" s="40">
        <v>0</v>
      </c>
      <c r="J4268" s="40">
        <v>94.941999999999993</v>
      </c>
      <c r="K4268" s="40">
        <v>0</v>
      </c>
      <c r="L4268" s="41">
        <v>94.941999999999993</v>
      </c>
    </row>
    <row r="4269" spans="2:12" x14ac:dyDescent="0.25">
      <c r="B4269" s="39" t="str">
        <f t="shared" si="872"/>
        <v>172.31.34.18</v>
      </c>
      <c r="C4269" s="40" t="s">
        <v>2985</v>
      </c>
      <c r="D4269" s="40">
        <v>406965</v>
      </c>
      <c r="E4269" s="40">
        <v>412424</v>
      </c>
      <c r="F4269" s="40">
        <v>5459</v>
      </c>
      <c r="G4269" s="40">
        <v>0</v>
      </c>
      <c r="H4269" s="40">
        <v>0</v>
      </c>
      <c r="I4269" s="40">
        <v>0</v>
      </c>
      <c r="J4269" s="40">
        <v>100.9915</v>
      </c>
      <c r="K4269" s="40">
        <v>0</v>
      </c>
      <c r="L4269" s="41">
        <v>100.9915</v>
      </c>
    </row>
    <row r="4270" spans="2:12" x14ac:dyDescent="0.25">
      <c r="B4270" s="39" t="str">
        <f t="shared" si="872"/>
        <v>172.31.34.18</v>
      </c>
      <c r="C4270" s="40" t="s">
        <v>2981</v>
      </c>
      <c r="D4270" s="40">
        <v>382361</v>
      </c>
      <c r="E4270" s="40">
        <v>387813</v>
      </c>
      <c r="F4270" s="40">
        <v>5452</v>
      </c>
      <c r="G4270" s="40">
        <v>0</v>
      </c>
      <c r="H4270" s="40">
        <v>0</v>
      </c>
      <c r="I4270" s="40">
        <v>0</v>
      </c>
      <c r="J4270" s="40">
        <v>100.86199999999999</v>
      </c>
      <c r="K4270" s="40">
        <v>0</v>
      </c>
      <c r="L4270" s="41">
        <v>100.86199999999999</v>
      </c>
    </row>
    <row r="4271" spans="2:12" x14ac:dyDescent="0.25">
      <c r="B4271" s="39" t="str">
        <f t="shared" si="872"/>
        <v>172.31.34.18</v>
      </c>
      <c r="C4271" s="40" t="s">
        <v>2982</v>
      </c>
      <c r="D4271" s="40">
        <v>388003</v>
      </c>
      <c r="E4271" s="40">
        <v>392474</v>
      </c>
      <c r="F4271" s="40">
        <v>4471</v>
      </c>
      <c r="G4271" s="40">
        <v>0</v>
      </c>
      <c r="H4271" s="40">
        <v>0</v>
      </c>
      <c r="I4271" s="40">
        <v>0</v>
      </c>
      <c r="J4271" s="40">
        <v>82.713499999999996</v>
      </c>
      <c r="K4271" s="40">
        <v>0</v>
      </c>
      <c r="L4271" s="41">
        <v>82.713499999999996</v>
      </c>
    </row>
    <row r="4272" spans="2:12" x14ac:dyDescent="0.25">
      <c r="B4272" s="39" t="s">
        <v>738</v>
      </c>
      <c r="C4272" s="40" t="s">
        <v>2983</v>
      </c>
      <c r="D4272" s="40">
        <v>126858</v>
      </c>
      <c r="E4272" s="40">
        <v>128184</v>
      </c>
      <c r="F4272" s="40">
        <v>1326</v>
      </c>
      <c r="G4272" s="40">
        <v>0</v>
      </c>
      <c r="H4272" s="40">
        <v>0</v>
      </c>
      <c r="I4272" s="40">
        <v>0</v>
      </c>
      <c r="J4272" s="40">
        <v>24.530999999999999</v>
      </c>
      <c r="K4272" s="40">
        <v>0</v>
      </c>
      <c r="L4272" s="41">
        <v>24.530999999999999</v>
      </c>
    </row>
    <row r="4273" spans="2:12" x14ac:dyDescent="0.25">
      <c r="B4273" s="39" t="str">
        <f t="shared" ref="B4273:B4276" si="873">B4272</f>
        <v>172.31.34.19</v>
      </c>
      <c r="C4273" s="40" t="s">
        <v>2984</v>
      </c>
      <c r="D4273" s="40">
        <v>128185</v>
      </c>
      <c r="E4273" s="40">
        <v>128778</v>
      </c>
      <c r="F4273" s="40">
        <v>593</v>
      </c>
      <c r="G4273" s="40">
        <v>0</v>
      </c>
      <c r="H4273" s="40">
        <v>0</v>
      </c>
      <c r="I4273" s="40">
        <v>0</v>
      </c>
      <c r="J4273" s="40">
        <v>10.970499999999999</v>
      </c>
      <c r="K4273" s="40">
        <v>0</v>
      </c>
      <c r="L4273" s="41">
        <v>10.970499999999999</v>
      </c>
    </row>
    <row r="4274" spans="2:12" x14ac:dyDescent="0.25">
      <c r="B4274" s="39" t="str">
        <f t="shared" si="873"/>
        <v>172.31.34.19</v>
      </c>
      <c r="C4274" s="40" t="s">
        <v>2985</v>
      </c>
      <c r="D4274" s="40">
        <v>128782</v>
      </c>
      <c r="E4274" s="40">
        <v>130315</v>
      </c>
      <c r="F4274" s="40">
        <v>1533</v>
      </c>
      <c r="G4274" s="40">
        <v>0</v>
      </c>
      <c r="H4274" s="40">
        <v>0</v>
      </c>
      <c r="I4274" s="40">
        <v>0</v>
      </c>
      <c r="J4274" s="40">
        <v>28.360499999999998</v>
      </c>
      <c r="K4274" s="40">
        <v>0</v>
      </c>
      <c r="L4274" s="41">
        <v>28.360499999999998</v>
      </c>
    </row>
    <row r="4275" spans="2:12" x14ac:dyDescent="0.25">
      <c r="B4275" s="39" t="str">
        <f t="shared" si="873"/>
        <v>172.31.34.19</v>
      </c>
      <c r="C4275" s="40" t="s">
        <v>2981</v>
      </c>
      <c r="D4275" s="40">
        <v>121021</v>
      </c>
      <c r="E4275" s="40">
        <v>123108</v>
      </c>
      <c r="F4275" s="40">
        <v>2087</v>
      </c>
      <c r="G4275" s="40">
        <v>0</v>
      </c>
      <c r="H4275" s="40">
        <v>0</v>
      </c>
      <c r="I4275" s="40">
        <v>0</v>
      </c>
      <c r="J4275" s="40">
        <v>38.609499999999997</v>
      </c>
      <c r="K4275" s="40">
        <v>0</v>
      </c>
      <c r="L4275" s="41">
        <v>38.609499999999997</v>
      </c>
    </row>
    <row r="4276" spans="2:12" x14ac:dyDescent="0.25">
      <c r="B4276" s="39" t="str">
        <f t="shared" si="873"/>
        <v>172.31.34.19</v>
      </c>
      <c r="C4276" s="40" t="s">
        <v>2982</v>
      </c>
      <c r="D4276" s="40">
        <v>123581</v>
      </c>
      <c r="E4276" s="40">
        <v>124448</v>
      </c>
      <c r="F4276" s="40">
        <v>867</v>
      </c>
      <c r="G4276" s="40">
        <v>0</v>
      </c>
      <c r="H4276" s="40">
        <v>0</v>
      </c>
      <c r="I4276" s="40">
        <v>0</v>
      </c>
      <c r="J4276" s="40">
        <v>16.0395</v>
      </c>
      <c r="K4276" s="40">
        <v>0</v>
      </c>
      <c r="L4276" s="41">
        <v>16.0395</v>
      </c>
    </row>
    <row r="4277" spans="2:12" x14ac:dyDescent="0.25">
      <c r="B4277" s="39" t="s">
        <v>2160</v>
      </c>
      <c r="C4277" s="40" t="s">
        <v>2983</v>
      </c>
      <c r="D4277" s="40">
        <v>80927</v>
      </c>
      <c r="E4277" s="40">
        <v>87980</v>
      </c>
      <c r="F4277" s="40">
        <v>7053</v>
      </c>
      <c r="G4277" s="40">
        <v>59528</v>
      </c>
      <c r="H4277" s="40">
        <v>64491</v>
      </c>
      <c r="I4277" s="40">
        <v>4963</v>
      </c>
      <c r="J4277" s="40">
        <v>130.48050000000001</v>
      </c>
      <c r="K4277" s="40">
        <v>421.85500000000002</v>
      </c>
      <c r="L4277" s="41">
        <v>552.33550000000002</v>
      </c>
    </row>
    <row r="4278" spans="2:12" x14ac:dyDescent="0.25">
      <c r="B4278" s="39" t="str">
        <f t="shared" ref="B4278:B4281" si="874">B4277</f>
        <v>172.31.36.101</v>
      </c>
      <c r="C4278" s="40" t="s">
        <v>2984</v>
      </c>
      <c r="D4278" s="40">
        <v>88367</v>
      </c>
      <c r="E4278" s="40">
        <v>95847</v>
      </c>
      <c r="F4278" s="40">
        <v>7480</v>
      </c>
      <c r="G4278" s="40">
        <v>64877</v>
      </c>
      <c r="H4278" s="40">
        <v>69040</v>
      </c>
      <c r="I4278" s="40">
        <v>4163</v>
      </c>
      <c r="J4278" s="40">
        <v>138.38</v>
      </c>
      <c r="K4278" s="40">
        <v>353.85500000000002</v>
      </c>
      <c r="L4278" s="41">
        <v>492.23500000000001</v>
      </c>
    </row>
    <row r="4279" spans="2:12" x14ac:dyDescent="0.25">
      <c r="B4279" s="39" t="str">
        <f t="shared" si="874"/>
        <v>172.31.36.101</v>
      </c>
      <c r="C4279" s="40" t="s">
        <v>2985</v>
      </c>
      <c r="D4279" s="40">
        <v>234</v>
      </c>
      <c r="E4279" s="40">
        <v>13464</v>
      </c>
      <c r="F4279" s="40">
        <v>13230</v>
      </c>
      <c r="G4279" s="40">
        <v>0</v>
      </c>
      <c r="H4279" s="40">
        <v>0</v>
      </c>
      <c r="I4279" s="40">
        <v>0</v>
      </c>
      <c r="J4279" s="40">
        <v>244.755</v>
      </c>
      <c r="K4279" s="40">
        <v>0</v>
      </c>
      <c r="L4279" s="41">
        <v>244.755</v>
      </c>
    </row>
    <row r="4280" spans="2:12" x14ac:dyDescent="0.25">
      <c r="B4280" s="39" t="str">
        <f t="shared" si="874"/>
        <v>172.31.36.101</v>
      </c>
      <c r="C4280" s="40" t="s">
        <v>2981</v>
      </c>
      <c r="D4280" s="40">
        <v>58616</v>
      </c>
      <c r="E4280" s="40">
        <v>65501</v>
      </c>
      <c r="F4280" s="40">
        <v>6885</v>
      </c>
      <c r="G4280" s="40">
        <v>44950</v>
      </c>
      <c r="H4280" s="40">
        <v>49399</v>
      </c>
      <c r="I4280" s="40">
        <v>4449</v>
      </c>
      <c r="J4280" s="40">
        <v>127.37249999999999</v>
      </c>
      <c r="K4280" s="40">
        <v>378.16500000000002</v>
      </c>
      <c r="L4280" s="41">
        <v>505.53750000000002</v>
      </c>
    </row>
    <row r="4281" spans="2:12" x14ac:dyDescent="0.25">
      <c r="B4281" s="39" t="str">
        <f t="shared" si="874"/>
        <v>172.31.36.101</v>
      </c>
      <c r="C4281" s="40" t="s">
        <v>2982</v>
      </c>
      <c r="D4281" s="40">
        <v>65785</v>
      </c>
      <c r="E4281" s="40">
        <v>73985</v>
      </c>
      <c r="F4281" s="40">
        <v>8200</v>
      </c>
      <c r="G4281" s="40">
        <v>49548</v>
      </c>
      <c r="H4281" s="40">
        <v>55037</v>
      </c>
      <c r="I4281" s="40">
        <v>5489</v>
      </c>
      <c r="J4281" s="40">
        <v>151.69999999999999</v>
      </c>
      <c r="K4281" s="40">
        <v>466.56500000000005</v>
      </c>
      <c r="L4281" s="41">
        <v>618.2650000000001</v>
      </c>
    </row>
    <row r="4282" spans="2:12" x14ac:dyDescent="0.25">
      <c r="B4282" s="39" t="s">
        <v>1039</v>
      </c>
      <c r="C4282" s="40" t="s">
        <v>2981</v>
      </c>
      <c r="D4282" s="40">
        <v>79878</v>
      </c>
      <c r="E4282" s="40">
        <v>80074</v>
      </c>
      <c r="F4282" s="40">
        <v>196</v>
      </c>
      <c r="G4282" s="40">
        <v>0</v>
      </c>
      <c r="H4282" s="40">
        <v>0</v>
      </c>
      <c r="I4282" s="40">
        <v>0</v>
      </c>
      <c r="J4282" s="40">
        <v>3.6259999999999999</v>
      </c>
      <c r="K4282" s="40">
        <v>0</v>
      </c>
      <c r="L4282" s="41">
        <v>3.6259999999999999</v>
      </c>
    </row>
    <row r="4283" spans="2:12" x14ac:dyDescent="0.25">
      <c r="B4283" s="39" t="str">
        <f>B4282</f>
        <v>172.31.36.247</v>
      </c>
      <c r="C4283" s="40" t="s">
        <v>2982</v>
      </c>
      <c r="D4283" s="40">
        <v>80081</v>
      </c>
      <c r="E4283" s="40">
        <v>80213</v>
      </c>
      <c r="F4283" s="40">
        <v>132</v>
      </c>
      <c r="G4283" s="40">
        <v>0</v>
      </c>
      <c r="H4283" s="40">
        <v>0</v>
      </c>
      <c r="I4283" s="40">
        <v>0</v>
      </c>
      <c r="J4283" s="40">
        <v>2.4419999999999997</v>
      </c>
      <c r="K4283" s="40">
        <v>0</v>
      </c>
      <c r="L4283" s="41">
        <v>2.4419999999999997</v>
      </c>
    </row>
    <row r="4284" spans="2:12" x14ac:dyDescent="0.25">
      <c r="B4284" s="39" t="s">
        <v>1907</v>
      </c>
      <c r="C4284" s="40" t="s">
        <v>2981</v>
      </c>
      <c r="D4284" s="40">
        <v>14750</v>
      </c>
      <c r="E4284" s="40">
        <v>15438</v>
      </c>
      <c r="F4284" s="40">
        <v>688</v>
      </c>
      <c r="G4284" s="40">
        <v>0</v>
      </c>
      <c r="H4284" s="40">
        <v>0</v>
      </c>
      <c r="I4284" s="40">
        <v>0</v>
      </c>
      <c r="J4284" s="40">
        <v>12.728</v>
      </c>
      <c r="K4284" s="40">
        <v>0</v>
      </c>
      <c r="L4284" s="41">
        <v>12.728</v>
      </c>
    </row>
    <row r="4285" spans="2:12" x14ac:dyDescent="0.25">
      <c r="B4285" s="39" t="str">
        <f>B4284</f>
        <v>172.31.36.248</v>
      </c>
      <c r="C4285" s="40" t="s">
        <v>2982</v>
      </c>
      <c r="D4285" s="40">
        <v>15452</v>
      </c>
      <c r="E4285" s="40">
        <v>16273</v>
      </c>
      <c r="F4285" s="40">
        <v>821</v>
      </c>
      <c r="G4285" s="40">
        <v>0</v>
      </c>
      <c r="H4285" s="40">
        <v>0</v>
      </c>
      <c r="I4285" s="40">
        <v>0</v>
      </c>
      <c r="J4285" s="40">
        <v>15.188499999999999</v>
      </c>
      <c r="K4285" s="40">
        <v>0</v>
      </c>
      <c r="L4285" s="41">
        <v>15.188499999999999</v>
      </c>
    </row>
    <row r="4286" spans="2:12" x14ac:dyDescent="0.25">
      <c r="B4286" s="39" t="s">
        <v>1758</v>
      </c>
      <c r="C4286" s="40" t="s">
        <v>2981</v>
      </c>
      <c r="D4286" s="40">
        <v>29599</v>
      </c>
      <c r="E4286" s="40">
        <v>31217</v>
      </c>
      <c r="F4286" s="40">
        <v>1618</v>
      </c>
      <c r="G4286" s="40">
        <v>40384</v>
      </c>
      <c r="H4286" s="40">
        <v>43392</v>
      </c>
      <c r="I4286" s="40">
        <v>3008</v>
      </c>
      <c r="J4286" s="40">
        <v>29.933</v>
      </c>
      <c r="K4286" s="40">
        <v>255.68</v>
      </c>
      <c r="L4286" s="41">
        <v>285.613</v>
      </c>
    </row>
    <row r="4287" spans="2:12" x14ac:dyDescent="0.25">
      <c r="B4287" s="39" t="str">
        <f>B4286</f>
        <v>172.31.36.27</v>
      </c>
      <c r="C4287" s="40" t="s">
        <v>2982</v>
      </c>
      <c r="D4287" s="40">
        <v>31266</v>
      </c>
      <c r="E4287" s="40">
        <v>32552</v>
      </c>
      <c r="F4287" s="40">
        <v>1286</v>
      </c>
      <c r="G4287" s="40">
        <v>43442</v>
      </c>
      <c r="H4287" s="40">
        <v>45948</v>
      </c>
      <c r="I4287" s="40">
        <v>2506</v>
      </c>
      <c r="J4287" s="40">
        <v>23.791</v>
      </c>
      <c r="K4287" s="40">
        <v>213.01000000000002</v>
      </c>
      <c r="L4287" s="41">
        <v>236.80100000000002</v>
      </c>
    </row>
    <row r="4288" spans="2:12" x14ac:dyDescent="0.25">
      <c r="B4288" s="39" t="s">
        <v>864</v>
      </c>
      <c r="C4288" s="40" t="s">
        <v>2983</v>
      </c>
      <c r="D4288" s="40">
        <v>1106</v>
      </c>
      <c r="E4288" s="40">
        <v>1373</v>
      </c>
      <c r="F4288" s="40">
        <v>267</v>
      </c>
      <c r="G4288" s="40">
        <v>0</v>
      </c>
      <c r="H4288" s="40">
        <v>0</v>
      </c>
      <c r="I4288" s="40">
        <v>0</v>
      </c>
      <c r="J4288" s="40">
        <v>4.9394999999999998</v>
      </c>
      <c r="K4288" s="40">
        <v>0</v>
      </c>
      <c r="L4288" s="41">
        <v>4.9394999999999998</v>
      </c>
    </row>
    <row r="4289" spans="2:12" x14ac:dyDescent="0.25">
      <c r="B4289" s="39" t="str">
        <f t="shared" ref="B4289:B4292" si="875">B4288</f>
        <v>172.31.36.39</v>
      </c>
      <c r="C4289" s="40" t="s">
        <v>2984</v>
      </c>
      <c r="D4289" s="40">
        <v>1373</v>
      </c>
      <c r="E4289" s="40">
        <v>1497</v>
      </c>
      <c r="F4289" s="40">
        <v>124</v>
      </c>
      <c r="G4289" s="40">
        <v>0</v>
      </c>
      <c r="H4289" s="40">
        <v>0</v>
      </c>
      <c r="I4289" s="40">
        <v>0</v>
      </c>
      <c r="J4289" s="40">
        <v>2.294</v>
      </c>
      <c r="K4289" s="40">
        <v>0</v>
      </c>
      <c r="L4289" s="41">
        <v>2.294</v>
      </c>
    </row>
    <row r="4290" spans="2:12" x14ac:dyDescent="0.25">
      <c r="B4290" s="39" t="str">
        <f t="shared" si="875"/>
        <v>172.31.36.39</v>
      </c>
      <c r="C4290" s="40" t="s">
        <v>2985</v>
      </c>
      <c r="D4290" s="40">
        <v>1497</v>
      </c>
      <c r="E4290" s="40">
        <v>1600</v>
      </c>
      <c r="F4290" s="40">
        <v>103</v>
      </c>
      <c r="G4290" s="40">
        <v>0</v>
      </c>
      <c r="H4290" s="40">
        <v>0</v>
      </c>
      <c r="I4290" s="40">
        <v>0</v>
      </c>
      <c r="J4290" s="40">
        <v>1.9055</v>
      </c>
      <c r="K4290" s="40">
        <v>0</v>
      </c>
      <c r="L4290" s="41">
        <v>1.9055</v>
      </c>
    </row>
    <row r="4291" spans="2:12" x14ac:dyDescent="0.25">
      <c r="B4291" s="39" t="str">
        <f t="shared" si="875"/>
        <v>172.31.36.39</v>
      </c>
      <c r="C4291" s="40" t="s">
        <v>2981</v>
      </c>
      <c r="D4291" s="40">
        <v>827</v>
      </c>
      <c r="E4291" s="40">
        <v>974</v>
      </c>
      <c r="F4291" s="40">
        <v>147</v>
      </c>
      <c r="G4291" s="40">
        <v>0</v>
      </c>
      <c r="H4291" s="40">
        <v>0</v>
      </c>
      <c r="I4291" s="40">
        <v>0</v>
      </c>
      <c r="J4291" s="40">
        <v>2.7195</v>
      </c>
      <c r="K4291" s="40">
        <v>0</v>
      </c>
      <c r="L4291" s="41">
        <v>2.7195</v>
      </c>
    </row>
    <row r="4292" spans="2:12" x14ac:dyDescent="0.25">
      <c r="B4292" s="39" t="str">
        <f t="shared" si="875"/>
        <v>172.31.36.39</v>
      </c>
      <c r="C4292" s="40" t="s">
        <v>2982</v>
      </c>
      <c r="D4292" s="40">
        <v>974</v>
      </c>
      <c r="E4292" s="40">
        <v>976</v>
      </c>
      <c r="F4292" s="40">
        <v>2</v>
      </c>
      <c r="G4292" s="40">
        <v>0</v>
      </c>
      <c r="H4292" s="40">
        <v>0</v>
      </c>
      <c r="I4292" s="40">
        <v>0</v>
      </c>
      <c r="J4292" s="40">
        <v>3.6999999999999998E-2</v>
      </c>
      <c r="K4292" s="40">
        <v>0</v>
      </c>
      <c r="L4292" s="41">
        <v>3.6999999999999998E-2</v>
      </c>
    </row>
    <row r="4293" spans="2:12" x14ac:dyDescent="0.25">
      <c r="B4293" s="39" t="s">
        <v>2137</v>
      </c>
      <c r="C4293" s="40" t="s">
        <v>2983</v>
      </c>
      <c r="D4293" s="40">
        <v>23486</v>
      </c>
      <c r="E4293" s="40">
        <v>28085</v>
      </c>
      <c r="F4293" s="40">
        <v>4599</v>
      </c>
      <c r="G4293" s="40">
        <v>0</v>
      </c>
      <c r="H4293" s="40">
        <v>0</v>
      </c>
      <c r="I4293" s="40">
        <v>0</v>
      </c>
      <c r="J4293" s="40">
        <v>85.081499999999991</v>
      </c>
      <c r="K4293" s="40">
        <v>0</v>
      </c>
      <c r="L4293" s="41">
        <v>85.081499999999991</v>
      </c>
    </row>
    <row r="4294" spans="2:12" x14ac:dyDescent="0.25">
      <c r="B4294" s="39" t="str">
        <f t="shared" ref="B4294:B4296" si="876">B4293</f>
        <v>172.31.36.41</v>
      </c>
      <c r="C4294" s="40" t="s">
        <v>2984</v>
      </c>
      <c r="D4294" s="40">
        <v>28085</v>
      </c>
      <c r="E4294" s="40">
        <v>32455</v>
      </c>
      <c r="F4294" s="40">
        <v>4370</v>
      </c>
      <c r="G4294" s="40">
        <v>0</v>
      </c>
      <c r="H4294" s="40">
        <v>0</v>
      </c>
      <c r="I4294" s="40">
        <v>0</v>
      </c>
      <c r="J4294" s="40">
        <v>0</v>
      </c>
      <c r="K4294" s="40">
        <v>0</v>
      </c>
      <c r="L4294" s="41">
        <v>0</v>
      </c>
    </row>
    <row r="4295" spans="2:12" x14ac:dyDescent="0.25">
      <c r="B4295" s="39" t="str">
        <f t="shared" si="876"/>
        <v>172.31.36.41</v>
      </c>
      <c r="C4295" s="40" t="s">
        <v>2981</v>
      </c>
      <c r="D4295" s="40">
        <v>12662</v>
      </c>
      <c r="E4295" s="40">
        <v>14712</v>
      </c>
      <c r="F4295" s="40">
        <v>2050</v>
      </c>
      <c r="G4295" s="40">
        <v>0</v>
      </c>
      <c r="H4295" s="40">
        <v>0</v>
      </c>
      <c r="I4295" s="40">
        <v>0</v>
      </c>
      <c r="J4295" s="40">
        <v>37.924999999999997</v>
      </c>
      <c r="K4295" s="40">
        <v>0</v>
      </c>
      <c r="L4295" s="41">
        <v>37.924999999999997</v>
      </c>
    </row>
    <row r="4296" spans="2:12" x14ac:dyDescent="0.25">
      <c r="B4296" s="39" t="str">
        <f t="shared" si="876"/>
        <v>172.31.36.41</v>
      </c>
      <c r="C4296" s="40" t="s">
        <v>2982</v>
      </c>
      <c r="D4296" s="40">
        <v>14787</v>
      </c>
      <c r="E4296" s="40">
        <v>19138</v>
      </c>
      <c r="F4296" s="40">
        <v>4351</v>
      </c>
      <c r="G4296" s="40">
        <v>0</v>
      </c>
      <c r="H4296" s="40">
        <v>0</v>
      </c>
      <c r="I4296" s="40">
        <v>0</v>
      </c>
      <c r="J4296" s="40">
        <v>80.493499999999997</v>
      </c>
      <c r="K4296" s="40">
        <v>0</v>
      </c>
      <c r="L4296" s="41">
        <v>80.493499999999997</v>
      </c>
    </row>
    <row r="4297" spans="2:12" x14ac:dyDescent="0.25">
      <c r="B4297" s="39" t="s">
        <v>1613</v>
      </c>
      <c r="C4297" s="40" t="s">
        <v>2983</v>
      </c>
      <c r="D4297" s="40">
        <v>49960</v>
      </c>
      <c r="E4297" s="40">
        <v>51113</v>
      </c>
      <c r="F4297" s="40">
        <v>1153</v>
      </c>
      <c r="G4297" s="40">
        <v>0</v>
      </c>
      <c r="H4297" s="40">
        <v>0</v>
      </c>
      <c r="I4297" s="40">
        <v>0</v>
      </c>
      <c r="J4297" s="40">
        <v>21.330500000000001</v>
      </c>
      <c r="K4297" s="40">
        <v>0</v>
      </c>
      <c r="L4297" s="41">
        <v>21.330500000000001</v>
      </c>
    </row>
    <row r="4298" spans="2:12" x14ac:dyDescent="0.25">
      <c r="B4298" s="39" t="str">
        <f t="shared" ref="B4298:B4301" si="877">B4297</f>
        <v>172.31.36.75</v>
      </c>
      <c r="C4298" s="40" t="s">
        <v>2984</v>
      </c>
      <c r="D4298" s="40">
        <v>51114</v>
      </c>
      <c r="E4298" s="40">
        <v>51883</v>
      </c>
      <c r="F4298" s="40">
        <v>769</v>
      </c>
      <c r="G4298" s="40">
        <v>0</v>
      </c>
      <c r="H4298" s="40">
        <v>0</v>
      </c>
      <c r="I4298" s="40">
        <v>0</v>
      </c>
      <c r="J4298" s="40">
        <v>14.2265</v>
      </c>
      <c r="K4298" s="40">
        <v>0</v>
      </c>
      <c r="L4298" s="41">
        <v>14.2265</v>
      </c>
    </row>
    <row r="4299" spans="2:12" x14ac:dyDescent="0.25">
      <c r="B4299" s="39" t="str">
        <f t="shared" si="877"/>
        <v>172.31.36.75</v>
      </c>
      <c r="C4299" s="40" t="s">
        <v>2985</v>
      </c>
      <c r="D4299" s="40">
        <v>51883</v>
      </c>
      <c r="E4299" s="40">
        <v>53341</v>
      </c>
      <c r="F4299" s="40">
        <v>1458</v>
      </c>
      <c r="G4299" s="40">
        <v>0</v>
      </c>
      <c r="H4299" s="40">
        <v>0</v>
      </c>
      <c r="I4299" s="40">
        <v>0</v>
      </c>
      <c r="J4299" s="40">
        <v>26.972999999999999</v>
      </c>
      <c r="K4299" s="40">
        <v>0</v>
      </c>
      <c r="L4299" s="41">
        <v>26.972999999999999</v>
      </c>
    </row>
    <row r="4300" spans="2:12" x14ac:dyDescent="0.25">
      <c r="B4300" s="39" t="str">
        <f t="shared" si="877"/>
        <v>172.31.36.75</v>
      </c>
      <c r="C4300" s="40" t="s">
        <v>2981</v>
      </c>
      <c r="D4300" s="40">
        <v>47701</v>
      </c>
      <c r="E4300" s="40">
        <v>48613</v>
      </c>
      <c r="F4300" s="40">
        <v>912</v>
      </c>
      <c r="G4300" s="40">
        <v>0</v>
      </c>
      <c r="H4300" s="40">
        <v>0</v>
      </c>
      <c r="I4300" s="40">
        <v>0</v>
      </c>
      <c r="J4300" s="40">
        <v>16.872</v>
      </c>
      <c r="K4300" s="40">
        <v>0</v>
      </c>
      <c r="L4300" s="41">
        <v>16.872</v>
      </c>
    </row>
    <row r="4301" spans="2:12" x14ac:dyDescent="0.25">
      <c r="B4301" s="39" t="str">
        <f t="shared" si="877"/>
        <v>172.31.36.75</v>
      </c>
      <c r="C4301" s="40" t="s">
        <v>2982</v>
      </c>
      <c r="D4301" s="40">
        <v>48622</v>
      </c>
      <c r="E4301" s="40">
        <v>49105</v>
      </c>
      <c r="F4301" s="40">
        <v>483</v>
      </c>
      <c r="G4301" s="40">
        <v>0</v>
      </c>
      <c r="H4301" s="40">
        <v>0</v>
      </c>
      <c r="I4301" s="40">
        <v>0</v>
      </c>
      <c r="J4301" s="40">
        <v>8.9354999999999993</v>
      </c>
      <c r="K4301" s="40">
        <v>0</v>
      </c>
      <c r="L4301" s="41">
        <v>8.9354999999999993</v>
      </c>
    </row>
    <row r="4302" spans="2:12" x14ac:dyDescent="0.25">
      <c r="B4302" s="39" t="s">
        <v>1575</v>
      </c>
      <c r="C4302" s="40" t="s">
        <v>2983</v>
      </c>
      <c r="D4302" s="40">
        <v>413309</v>
      </c>
      <c r="E4302" s="40">
        <v>415242</v>
      </c>
      <c r="F4302" s="40">
        <v>1933</v>
      </c>
      <c r="G4302" s="40">
        <v>0</v>
      </c>
      <c r="H4302" s="40">
        <v>0</v>
      </c>
      <c r="I4302" s="40">
        <v>0</v>
      </c>
      <c r="J4302" s="40">
        <v>35.7605</v>
      </c>
      <c r="K4302" s="40">
        <v>0</v>
      </c>
      <c r="L4302" s="41">
        <v>35.7605</v>
      </c>
    </row>
    <row r="4303" spans="2:12" x14ac:dyDescent="0.25">
      <c r="B4303" s="39" t="str">
        <f t="shared" ref="B4303:B4306" si="878">B4302</f>
        <v>172.31.37.235</v>
      </c>
      <c r="C4303" s="40" t="s">
        <v>2984</v>
      </c>
      <c r="D4303" s="40">
        <v>415242</v>
      </c>
      <c r="E4303" s="40">
        <v>416749</v>
      </c>
      <c r="F4303" s="40">
        <v>1507</v>
      </c>
      <c r="G4303" s="40">
        <v>0</v>
      </c>
      <c r="H4303" s="40">
        <v>0</v>
      </c>
      <c r="I4303" s="40">
        <v>0</v>
      </c>
      <c r="J4303" s="40">
        <v>27.8795</v>
      </c>
      <c r="K4303" s="40">
        <v>0</v>
      </c>
      <c r="L4303" s="41">
        <v>27.8795</v>
      </c>
    </row>
    <row r="4304" spans="2:12" x14ac:dyDescent="0.25">
      <c r="B4304" s="39" t="str">
        <f t="shared" si="878"/>
        <v>172.31.37.235</v>
      </c>
      <c r="C4304" s="40" t="s">
        <v>2985</v>
      </c>
      <c r="D4304" s="40">
        <v>416749</v>
      </c>
      <c r="E4304" s="40">
        <v>417575</v>
      </c>
      <c r="F4304" s="40">
        <v>826</v>
      </c>
      <c r="G4304" s="40">
        <v>0</v>
      </c>
      <c r="H4304" s="40">
        <v>0</v>
      </c>
      <c r="I4304" s="40">
        <v>0</v>
      </c>
      <c r="J4304" s="40">
        <v>15.280999999999999</v>
      </c>
      <c r="K4304" s="40">
        <v>0</v>
      </c>
      <c r="L4304" s="41">
        <v>15.280999999999999</v>
      </c>
    </row>
    <row r="4305" spans="2:12" x14ac:dyDescent="0.25">
      <c r="B4305" s="39" t="str">
        <f t="shared" si="878"/>
        <v>172.31.37.235</v>
      </c>
      <c r="C4305" s="40" t="s">
        <v>2981</v>
      </c>
      <c r="D4305" s="40">
        <v>410247</v>
      </c>
      <c r="E4305" s="40">
        <v>411945</v>
      </c>
      <c r="F4305" s="40">
        <v>1698</v>
      </c>
      <c r="G4305" s="40">
        <v>0</v>
      </c>
      <c r="H4305" s="40">
        <v>0</v>
      </c>
      <c r="I4305" s="40">
        <v>0</v>
      </c>
      <c r="J4305" s="40">
        <v>31.412999999999997</v>
      </c>
      <c r="K4305" s="40">
        <v>0</v>
      </c>
      <c r="L4305" s="41">
        <v>31.412999999999997</v>
      </c>
    </row>
    <row r="4306" spans="2:12" x14ac:dyDescent="0.25">
      <c r="B4306" s="39" t="str">
        <f t="shared" si="878"/>
        <v>172.31.37.235</v>
      </c>
      <c r="C4306" s="40" t="s">
        <v>2982</v>
      </c>
      <c r="D4306" s="40">
        <v>411958</v>
      </c>
      <c r="E4306" s="40">
        <v>412351</v>
      </c>
      <c r="F4306" s="40">
        <v>393</v>
      </c>
      <c r="G4306" s="40">
        <v>0</v>
      </c>
      <c r="H4306" s="40">
        <v>0</v>
      </c>
      <c r="I4306" s="40">
        <v>0</v>
      </c>
      <c r="J4306" s="40">
        <v>7.2704999999999993</v>
      </c>
      <c r="K4306" s="40">
        <v>0</v>
      </c>
      <c r="L4306" s="41">
        <v>7.2704999999999993</v>
      </c>
    </row>
    <row r="4307" spans="2:12" x14ac:dyDescent="0.25">
      <c r="B4307" s="39" t="s">
        <v>2567</v>
      </c>
      <c r="C4307" s="40" t="s">
        <v>2983</v>
      </c>
      <c r="D4307" s="40">
        <v>26143</v>
      </c>
      <c r="E4307" s="40">
        <v>26203</v>
      </c>
      <c r="F4307" s="40">
        <v>60</v>
      </c>
      <c r="G4307" s="40">
        <v>0</v>
      </c>
      <c r="H4307" s="40">
        <v>0</v>
      </c>
      <c r="I4307" s="40">
        <v>0</v>
      </c>
      <c r="J4307" s="40">
        <v>1.1099999999999999</v>
      </c>
      <c r="K4307" s="40">
        <v>0</v>
      </c>
      <c r="L4307" s="41">
        <v>1.1099999999999999</v>
      </c>
    </row>
    <row r="4308" spans="2:12" x14ac:dyDescent="0.25">
      <c r="B4308" s="39" t="str">
        <f t="shared" ref="B4308:B4311" si="879">B4307</f>
        <v>172.31.37.237</v>
      </c>
      <c r="C4308" s="40" t="s">
        <v>2984</v>
      </c>
      <c r="D4308" s="40">
        <v>26203</v>
      </c>
      <c r="E4308" s="40">
        <v>26223</v>
      </c>
      <c r="F4308" s="40">
        <v>20</v>
      </c>
      <c r="G4308" s="40">
        <v>0</v>
      </c>
      <c r="H4308" s="40">
        <v>0</v>
      </c>
      <c r="I4308" s="40">
        <v>0</v>
      </c>
      <c r="J4308" s="40">
        <v>0.37</v>
      </c>
      <c r="K4308" s="40">
        <v>0</v>
      </c>
      <c r="L4308" s="41">
        <v>0.37</v>
      </c>
    </row>
    <row r="4309" spans="2:12" x14ac:dyDescent="0.25">
      <c r="B4309" s="39" t="str">
        <f t="shared" si="879"/>
        <v>172.31.37.237</v>
      </c>
      <c r="C4309" s="40" t="s">
        <v>2985</v>
      </c>
      <c r="D4309" s="40">
        <v>26223</v>
      </c>
      <c r="E4309" s="40">
        <v>26335</v>
      </c>
      <c r="F4309" s="40">
        <v>112</v>
      </c>
      <c r="G4309" s="40">
        <v>0</v>
      </c>
      <c r="H4309" s="40">
        <v>0</v>
      </c>
      <c r="I4309" s="40">
        <v>0</v>
      </c>
      <c r="J4309" s="40">
        <v>2.0720000000000001</v>
      </c>
      <c r="K4309" s="40">
        <v>0</v>
      </c>
      <c r="L4309" s="41">
        <v>2.0720000000000001</v>
      </c>
    </row>
    <row r="4310" spans="2:12" x14ac:dyDescent="0.25">
      <c r="B4310" s="39" t="str">
        <f t="shared" si="879"/>
        <v>172.31.37.237</v>
      </c>
      <c r="C4310" s="40" t="s">
        <v>2981</v>
      </c>
      <c r="D4310" s="40">
        <v>26051</v>
      </c>
      <c r="E4310" s="40">
        <v>26088</v>
      </c>
      <c r="F4310" s="40">
        <v>37</v>
      </c>
      <c r="G4310" s="40">
        <v>0</v>
      </c>
      <c r="H4310" s="40">
        <v>0</v>
      </c>
      <c r="I4310" s="40">
        <v>0</v>
      </c>
      <c r="J4310" s="40">
        <v>0.6845</v>
      </c>
      <c r="K4310" s="40">
        <v>0</v>
      </c>
      <c r="L4310" s="41">
        <v>0.6845</v>
      </c>
    </row>
    <row r="4311" spans="2:12" x14ac:dyDescent="0.25">
      <c r="B4311" s="39" t="str">
        <f t="shared" si="879"/>
        <v>172.31.37.237</v>
      </c>
      <c r="C4311" s="40" t="s">
        <v>2982</v>
      </c>
      <c r="D4311" s="40">
        <v>26097</v>
      </c>
      <c r="E4311" s="40">
        <v>26132</v>
      </c>
      <c r="F4311" s="40">
        <v>35</v>
      </c>
      <c r="G4311" s="40">
        <v>0</v>
      </c>
      <c r="H4311" s="40">
        <v>0</v>
      </c>
      <c r="I4311" s="40">
        <v>0</v>
      </c>
      <c r="J4311" s="40">
        <v>0.64749999999999996</v>
      </c>
      <c r="K4311" s="40">
        <v>0</v>
      </c>
      <c r="L4311" s="41">
        <v>0.64749999999999996</v>
      </c>
    </row>
    <row r="4312" spans="2:12" x14ac:dyDescent="0.25">
      <c r="B4312" s="39" t="s">
        <v>1516</v>
      </c>
      <c r="C4312" s="40" t="s">
        <v>2983</v>
      </c>
      <c r="D4312" s="40">
        <v>110034</v>
      </c>
      <c r="E4312" s="40">
        <v>112791</v>
      </c>
      <c r="F4312" s="40">
        <v>2757</v>
      </c>
      <c r="G4312" s="40">
        <v>446467</v>
      </c>
      <c r="H4312" s="40">
        <v>458508</v>
      </c>
      <c r="I4312" s="40">
        <v>12041</v>
      </c>
      <c r="J4312" s="40">
        <v>51.0045</v>
      </c>
      <c r="K4312" s="40">
        <v>1023.4850000000001</v>
      </c>
      <c r="L4312" s="41">
        <v>1074.4895000000001</v>
      </c>
    </row>
    <row r="4313" spans="2:12" x14ac:dyDescent="0.25">
      <c r="B4313" s="39" t="str">
        <f t="shared" ref="B4313:B4316" si="880">B4312</f>
        <v>172.31.37.239</v>
      </c>
      <c r="C4313" s="40" t="s">
        <v>2984</v>
      </c>
      <c r="D4313" s="40">
        <v>112798</v>
      </c>
      <c r="E4313" s="40">
        <v>113715</v>
      </c>
      <c r="F4313" s="40">
        <v>917</v>
      </c>
      <c r="G4313" s="40">
        <v>458527</v>
      </c>
      <c r="H4313" s="40">
        <v>464877</v>
      </c>
      <c r="I4313" s="40">
        <v>6350</v>
      </c>
      <c r="J4313" s="40">
        <v>16.964499999999997</v>
      </c>
      <c r="K4313" s="40">
        <v>539.75</v>
      </c>
      <c r="L4313" s="41">
        <v>556.71450000000004</v>
      </c>
    </row>
    <row r="4314" spans="2:12" x14ac:dyDescent="0.25">
      <c r="B4314" s="39" t="str">
        <f t="shared" si="880"/>
        <v>172.31.37.239</v>
      </c>
      <c r="C4314" s="40" t="s">
        <v>2985</v>
      </c>
      <c r="D4314" s="40">
        <v>113715</v>
      </c>
      <c r="E4314" s="40">
        <v>117205</v>
      </c>
      <c r="F4314" s="40">
        <v>3490</v>
      </c>
      <c r="G4314" s="40">
        <v>464877</v>
      </c>
      <c r="H4314" s="40">
        <v>478153</v>
      </c>
      <c r="I4314" s="40">
        <v>13276</v>
      </c>
      <c r="J4314" s="40">
        <v>64.564999999999998</v>
      </c>
      <c r="K4314" s="40">
        <v>1128.46</v>
      </c>
      <c r="L4314" s="41">
        <v>1193.0250000000001</v>
      </c>
    </row>
    <row r="4315" spans="2:12" x14ac:dyDescent="0.25">
      <c r="B4315" s="39" t="str">
        <f t="shared" si="880"/>
        <v>172.31.37.239</v>
      </c>
      <c r="C4315" s="40" t="s">
        <v>2981</v>
      </c>
      <c r="D4315" s="40">
        <v>103914</v>
      </c>
      <c r="E4315" s="40">
        <v>105787</v>
      </c>
      <c r="F4315" s="40">
        <v>1873</v>
      </c>
      <c r="G4315" s="40">
        <v>422609</v>
      </c>
      <c r="H4315" s="40">
        <v>429623</v>
      </c>
      <c r="I4315" s="40">
        <v>7014</v>
      </c>
      <c r="J4315" s="40">
        <v>34.650500000000001</v>
      </c>
      <c r="K4315" s="40">
        <v>596.19000000000005</v>
      </c>
      <c r="L4315" s="41">
        <v>630.84050000000002</v>
      </c>
    </row>
    <row r="4316" spans="2:12" x14ac:dyDescent="0.25">
      <c r="B4316" s="39" t="str">
        <f t="shared" si="880"/>
        <v>172.31.37.239</v>
      </c>
      <c r="C4316" s="40" t="s">
        <v>2982</v>
      </c>
      <c r="D4316" s="40">
        <v>105839</v>
      </c>
      <c r="E4316" s="40">
        <v>108555</v>
      </c>
      <c r="F4316" s="40">
        <v>2716</v>
      </c>
      <c r="G4316" s="40">
        <v>429694</v>
      </c>
      <c r="H4316" s="40">
        <v>442058</v>
      </c>
      <c r="I4316" s="40">
        <v>12364</v>
      </c>
      <c r="J4316" s="40">
        <v>50.245999999999995</v>
      </c>
      <c r="K4316" s="40">
        <v>1050.94</v>
      </c>
      <c r="L4316" s="41">
        <v>1101.1860000000001</v>
      </c>
    </row>
    <row r="4317" spans="2:12" x14ac:dyDescent="0.25">
      <c r="B4317" s="39" t="s">
        <v>633</v>
      </c>
      <c r="C4317" s="40" t="s">
        <v>2983</v>
      </c>
      <c r="D4317" s="40">
        <v>195269</v>
      </c>
      <c r="E4317" s="40">
        <v>197683</v>
      </c>
      <c r="F4317" s="40">
        <v>2414</v>
      </c>
      <c r="G4317" s="40">
        <v>0</v>
      </c>
      <c r="H4317" s="40">
        <v>0</v>
      </c>
      <c r="I4317" s="40">
        <v>0</v>
      </c>
      <c r="J4317" s="40">
        <v>44.658999999999999</v>
      </c>
      <c r="K4317" s="40">
        <v>0</v>
      </c>
      <c r="L4317" s="41">
        <v>44.658999999999999</v>
      </c>
    </row>
    <row r="4318" spans="2:12" x14ac:dyDescent="0.25">
      <c r="B4318" s="39" t="str">
        <f t="shared" ref="B4318:B4321" si="881">B4317</f>
        <v>172.31.37.240</v>
      </c>
      <c r="C4318" s="40" t="s">
        <v>2984</v>
      </c>
      <c r="D4318" s="40">
        <v>197697</v>
      </c>
      <c r="E4318" s="40">
        <v>199855</v>
      </c>
      <c r="F4318" s="40">
        <v>2158</v>
      </c>
      <c r="G4318" s="40">
        <v>0</v>
      </c>
      <c r="H4318" s="40">
        <v>0</v>
      </c>
      <c r="I4318" s="40">
        <v>0</v>
      </c>
      <c r="J4318" s="40">
        <v>39.922999999999995</v>
      </c>
      <c r="K4318" s="40">
        <v>0</v>
      </c>
      <c r="L4318" s="41">
        <v>39.922999999999995</v>
      </c>
    </row>
    <row r="4319" spans="2:12" x14ac:dyDescent="0.25">
      <c r="B4319" s="39" t="str">
        <f t="shared" si="881"/>
        <v>172.31.37.240</v>
      </c>
      <c r="C4319" s="40" t="s">
        <v>2985</v>
      </c>
      <c r="D4319" s="40">
        <v>199868</v>
      </c>
      <c r="E4319" s="40">
        <v>202062</v>
      </c>
      <c r="F4319" s="40">
        <v>2194</v>
      </c>
      <c r="G4319" s="40">
        <v>0</v>
      </c>
      <c r="H4319" s="40">
        <v>0</v>
      </c>
      <c r="I4319" s="40">
        <v>0</v>
      </c>
      <c r="J4319" s="40">
        <v>40.588999999999999</v>
      </c>
      <c r="K4319" s="40">
        <v>0</v>
      </c>
      <c r="L4319" s="41">
        <v>40.588999999999999</v>
      </c>
    </row>
    <row r="4320" spans="2:12" x14ac:dyDescent="0.25">
      <c r="B4320" s="39" t="str">
        <f t="shared" si="881"/>
        <v>172.31.37.240</v>
      </c>
      <c r="C4320" s="40" t="s">
        <v>2981</v>
      </c>
      <c r="D4320" s="40">
        <v>187953</v>
      </c>
      <c r="E4320" s="40">
        <v>191300</v>
      </c>
      <c r="F4320" s="40">
        <v>3347</v>
      </c>
      <c r="G4320" s="40">
        <v>0</v>
      </c>
      <c r="H4320" s="40">
        <v>0</v>
      </c>
      <c r="I4320" s="40">
        <v>0</v>
      </c>
      <c r="J4320" s="40">
        <v>61.919499999999999</v>
      </c>
      <c r="K4320" s="40">
        <v>0</v>
      </c>
      <c r="L4320" s="41">
        <v>61.919499999999999</v>
      </c>
    </row>
    <row r="4321" spans="2:12" x14ac:dyDescent="0.25">
      <c r="B4321" s="39" t="str">
        <f t="shared" si="881"/>
        <v>172.31.37.240</v>
      </c>
      <c r="C4321" s="40" t="s">
        <v>2982</v>
      </c>
      <c r="D4321" s="40">
        <v>191336</v>
      </c>
      <c r="E4321" s="40">
        <v>193471</v>
      </c>
      <c r="F4321" s="40">
        <v>2135</v>
      </c>
      <c r="G4321" s="40">
        <v>0</v>
      </c>
      <c r="H4321" s="40">
        <v>0</v>
      </c>
      <c r="I4321" s="40">
        <v>0</v>
      </c>
      <c r="J4321" s="40">
        <v>39.497499999999995</v>
      </c>
      <c r="K4321" s="40">
        <v>0</v>
      </c>
      <c r="L4321" s="41">
        <v>39.497499999999995</v>
      </c>
    </row>
    <row r="4322" spans="2:12" x14ac:dyDescent="0.25">
      <c r="B4322" s="39" t="s">
        <v>2222</v>
      </c>
      <c r="C4322" s="40" t="s">
        <v>2983</v>
      </c>
      <c r="D4322" s="40">
        <v>206141</v>
      </c>
      <c r="E4322" s="40">
        <v>209037</v>
      </c>
      <c r="F4322" s="40">
        <v>2896</v>
      </c>
      <c r="G4322" s="40">
        <v>0</v>
      </c>
      <c r="H4322" s="40">
        <v>0</v>
      </c>
      <c r="I4322" s="40">
        <v>0</v>
      </c>
      <c r="J4322" s="40">
        <v>53.576000000000001</v>
      </c>
      <c r="K4322" s="40">
        <v>0</v>
      </c>
      <c r="L4322" s="41">
        <v>53.576000000000001</v>
      </c>
    </row>
    <row r="4323" spans="2:12" x14ac:dyDescent="0.25">
      <c r="B4323" s="39" t="str">
        <f t="shared" ref="B4323:B4326" si="882">B4322</f>
        <v>172.31.38.36</v>
      </c>
      <c r="C4323" s="40" t="s">
        <v>2984</v>
      </c>
      <c r="D4323" s="40">
        <v>209038</v>
      </c>
      <c r="E4323" s="40">
        <v>210503</v>
      </c>
      <c r="F4323" s="40">
        <v>1465</v>
      </c>
      <c r="G4323" s="40">
        <v>0</v>
      </c>
      <c r="H4323" s="40">
        <v>0</v>
      </c>
      <c r="I4323" s="40">
        <v>0</v>
      </c>
      <c r="J4323" s="40">
        <v>27.102499999999999</v>
      </c>
      <c r="K4323" s="40">
        <v>0</v>
      </c>
      <c r="L4323" s="41">
        <v>27.102499999999999</v>
      </c>
    </row>
    <row r="4324" spans="2:12" x14ac:dyDescent="0.25">
      <c r="B4324" s="39" t="str">
        <f t="shared" si="882"/>
        <v>172.31.38.36</v>
      </c>
      <c r="C4324" s="40" t="s">
        <v>2985</v>
      </c>
      <c r="D4324" s="40">
        <v>210503</v>
      </c>
      <c r="E4324" s="40">
        <v>212094</v>
      </c>
      <c r="F4324" s="40">
        <v>1591</v>
      </c>
      <c r="G4324" s="40">
        <v>0</v>
      </c>
      <c r="H4324" s="40">
        <v>0</v>
      </c>
      <c r="I4324" s="40">
        <v>0</v>
      </c>
      <c r="J4324" s="40">
        <v>29.433499999999999</v>
      </c>
      <c r="K4324" s="40">
        <v>0</v>
      </c>
      <c r="L4324" s="41">
        <v>29.433499999999999</v>
      </c>
    </row>
    <row r="4325" spans="2:12" x14ac:dyDescent="0.25">
      <c r="B4325" s="39" t="str">
        <f t="shared" si="882"/>
        <v>172.31.38.36</v>
      </c>
      <c r="C4325" s="40" t="s">
        <v>2981</v>
      </c>
      <c r="D4325" s="40">
        <v>116258</v>
      </c>
      <c r="E4325" s="40">
        <v>117055</v>
      </c>
      <c r="F4325" s="40">
        <v>797</v>
      </c>
      <c r="G4325" s="40">
        <v>0</v>
      </c>
      <c r="H4325" s="40">
        <v>0</v>
      </c>
      <c r="I4325" s="40">
        <v>0</v>
      </c>
      <c r="J4325" s="40">
        <v>14.744499999999999</v>
      </c>
      <c r="K4325" s="40">
        <v>0</v>
      </c>
      <c r="L4325" s="41">
        <v>14.744499999999999</v>
      </c>
    </row>
    <row r="4326" spans="2:12" x14ac:dyDescent="0.25">
      <c r="B4326" s="39" t="str">
        <f t="shared" si="882"/>
        <v>172.31.38.36</v>
      </c>
      <c r="C4326" s="40" t="s">
        <v>2982</v>
      </c>
      <c r="D4326" s="40">
        <v>117074</v>
      </c>
      <c r="E4326" s="40">
        <v>118408</v>
      </c>
      <c r="F4326" s="40">
        <v>1334</v>
      </c>
      <c r="G4326" s="40">
        <v>0</v>
      </c>
      <c r="H4326" s="40">
        <v>0</v>
      </c>
      <c r="I4326" s="40">
        <v>0</v>
      </c>
      <c r="J4326" s="40">
        <v>24.678999999999998</v>
      </c>
      <c r="K4326" s="40">
        <v>0</v>
      </c>
      <c r="L4326" s="41">
        <v>24.678999999999998</v>
      </c>
    </row>
    <row r="4327" spans="2:12" x14ac:dyDescent="0.25">
      <c r="B4327" s="39" t="s">
        <v>1865</v>
      </c>
      <c r="C4327" s="40" t="s">
        <v>2983</v>
      </c>
      <c r="D4327" s="40">
        <v>18650</v>
      </c>
      <c r="E4327" s="40">
        <v>18773</v>
      </c>
      <c r="F4327" s="40">
        <v>123</v>
      </c>
      <c r="G4327" s="40">
        <v>110848</v>
      </c>
      <c r="H4327" s="40">
        <v>111618</v>
      </c>
      <c r="I4327" s="40">
        <v>770</v>
      </c>
      <c r="J4327" s="40">
        <v>2.2755000000000001</v>
      </c>
      <c r="K4327" s="40">
        <v>65.45</v>
      </c>
      <c r="L4327" s="41">
        <v>67.725499999999997</v>
      </c>
    </row>
    <row r="4328" spans="2:12" x14ac:dyDescent="0.25">
      <c r="B4328" s="39" t="str">
        <f t="shared" ref="B4328:B4331" si="883">B4327</f>
        <v>172.31.38.37</v>
      </c>
      <c r="C4328" s="40" t="s">
        <v>2984</v>
      </c>
      <c r="D4328" s="40">
        <v>18773</v>
      </c>
      <c r="E4328" s="40">
        <v>18876</v>
      </c>
      <c r="F4328" s="40">
        <v>103</v>
      </c>
      <c r="G4328" s="40">
        <v>111618</v>
      </c>
      <c r="H4328" s="40">
        <v>115199</v>
      </c>
      <c r="I4328" s="40">
        <v>3581</v>
      </c>
      <c r="J4328" s="40">
        <v>1.9055</v>
      </c>
      <c r="K4328" s="40">
        <v>304.38500000000005</v>
      </c>
      <c r="L4328" s="41">
        <v>306.29050000000007</v>
      </c>
    </row>
    <row r="4329" spans="2:12" x14ac:dyDescent="0.25">
      <c r="B4329" s="39" t="str">
        <f t="shared" si="883"/>
        <v>172.31.38.37</v>
      </c>
      <c r="C4329" s="40" t="s">
        <v>2985</v>
      </c>
      <c r="D4329" s="40">
        <v>18876</v>
      </c>
      <c r="E4329" s="40">
        <v>19064</v>
      </c>
      <c r="F4329" s="40">
        <v>188</v>
      </c>
      <c r="G4329" s="40">
        <v>115199</v>
      </c>
      <c r="H4329" s="40">
        <v>120397</v>
      </c>
      <c r="I4329" s="40">
        <v>5198</v>
      </c>
      <c r="J4329" s="40">
        <v>3.4779999999999998</v>
      </c>
      <c r="K4329" s="40">
        <v>441.83000000000004</v>
      </c>
      <c r="L4329" s="41">
        <v>445.30800000000005</v>
      </c>
    </row>
    <row r="4330" spans="2:12" x14ac:dyDescent="0.25">
      <c r="B4330" s="39" t="str">
        <f t="shared" si="883"/>
        <v>172.31.38.37</v>
      </c>
      <c r="C4330" s="40" t="s">
        <v>2981</v>
      </c>
      <c r="D4330" s="40">
        <v>18115</v>
      </c>
      <c r="E4330" s="40">
        <v>18306</v>
      </c>
      <c r="F4330" s="40">
        <v>191</v>
      </c>
      <c r="G4330" s="40">
        <v>103799</v>
      </c>
      <c r="H4330" s="40">
        <v>106626</v>
      </c>
      <c r="I4330" s="40">
        <v>2827</v>
      </c>
      <c r="J4330" s="40">
        <v>3.5334999999999996</v>
      </c>
      <c r="K4330" s="40">
        <v>240.29500000000002</v>
      </c>
      <c r="L4330" s="41">
        <v>243.82850000000002</v>
      </c>
    </row>
    <row r="4331" spans="2:12" x14ac:dyDescent="0.25">
      <c r="B4331" s="39" t="str">
        <f t="shared" si="883"/>
        <v>172.31.38.37</v>
      </c>
      <c r="C4331" s="40" t="s">
        <v>2982</v>
      </c>
      <c r="D4331" s="40">
        <v>18434</v>
      </c>
      <c r="E4331" s="40">
        <v>18509</v>
      </c>
      <c r="F4331" s="40">
        <v>75</v>
      </c>
      <c r="G4331" s="40">
        <v>106675</v>
      </c>
      <c r="H4331" s="40">
        <v>107419</v>
      </c>
      <c r="I4331" s="40">
        <v>744</v>
      </c>
      <c r="J4331" s="40">
        <v>1.3875</v>
      </c>
      <c r="K4331" s="40">
        <v>63.24</v>
      </c>
      <c r="L4331" s="41">
        <v>64.627499999999998</v>
      </c>
    </row>
    <row r="4332" spans="2:12" x14ac:dyDescent="0.25">
      <c r="B4332" s="39" t="s">
        <v>1651</v>
      </c>
      <c r="C4332" s="40" t="s">
        <v>2983</v>
      </c>
      <c r="D4332" s="40">
        <v>19194</v>
      </c>
      <c r="E4332" s="40">
        <v>19758</v>
      </c>
      <c r="F4332" s="40">
        <v>564</v>
      </c>
      <c r="G4332" s="40">
        <v>20409</v>
      </c>
      <c r="H4332" s="40">
        <v>21349</v>
      </c>
      <c r="I4332" s="40">
        <v>940</v>
      </c>
      <c r="J4332" s="40">
        <v>10.433999999999999</v>
      </c>
      <c r="K4332" s="40">
        <v>79.900000000000006</v>
      </c>
      <c r="L4332" s="41">
        <v>90.334000000000003</v>
      </c>
    </row>
    <row r="4333" spans="2:12" x14ac:dyDescent="0.25">
      <c r="B4333" s="39" t="str">
        <f t="shared" ref="B4333:B4336" si="884">B4332</f>
        <v>172.31.38.38</v>
      </c>
      <c r="C4333" s="40" t="s">
        <v>2984</v>
      </c>
      <c r="D4333" s="40">
        <v>19761</v>
      </c>
      <c r="E4333" s="40">
        <v>20313</v>
      </c>
      <c r="F4333" s="40">
        <v>552</v>
      </c>
      <c r="G4333" s="40">
        <v>21354</v>
      </c>
      <c r="H4333" s="40">
        <v>22165</v>
      </c>
      <c r="I4333" s="40">
        <v>811</v>
      </c>
      <c r="J4333" s="40">
        <v>10.212</v>
      </c>
      <c r="K4333" s="40">
        <v>68.935000000000002</v>
      </c>
      <c r="L4333" s="41">
        <v>79.147000000000006</v>
      </c>
    </row>
    <row r="4334" spans="2:12" x14ac:dyDescent="0.25">
      <c r="B4334" s="39" t="str">
        <f t="shared" si="884"/>
        <v>172.31.38.38</v>
      </c>
      <c r="C4334" s="40" t="s">
        <v>2985</v>
      </c>
      <c r="D4334" s="40">
        <v>20313</v>
      </c>
      <c r="E4334" s="40">
        <v>20855</v>
      </c>
      <c r="F4334" s="40">
        <v>542</v>
      </c>
      <c r="G4334" s="40">
        <v>22166</v>
      </c>
      <c r="H4334" s="40">
        <v>23462</v>
      </c>
      <c r="I4334" s="40">
        <v>1296</v>
      </c>
      <c r="J4334" s="40">
        <v>10.026999999999999</v>
      </c>
      <c r="K4334" s="40">
        <v>110.16000000000001</v>
      </c>
      <c r="L4334" s="41">
        <v>120.18700000000001</v>
      </c>
    </row>
    <row r="4335" spans="2:12" x14ac:dyDescent="0.25">
      <c r="B4335" s="39" t="str">
        <f t="shared" si="884"/>
        <v>172.31.38.38</v>
      </c>
      <c r="C4335" s="40" t="s">
        <v>2981</v>
      </c>
      <c r="D4335" s="40">
        <v>18013</v>
      </c>
      <c r="E4335" s="40">
        <v>18491</v>
      </c>
      <c r="F4335" s="40">
        <v>478</v>
      </c>
      <c r="G4335" s="40">
        <v>17912</v>
      </c>
      <c r="H4335" s="40">
        <v>18697</v>
      </c>
      <c r="I4335" s="40">
        <v>785</v>
      </c>
      <c r="J4335" s="40">
        <v>8.843</v>
      </c>
      <c r="K4335" s="40">
        <v>66.725000000000009</v>
      </c>
      <c r="L4335" s="41">
        <v>75.568000000000012</v>
      </c>
    </row>
    <row r="4336" spans="2:12" x14ac:dyDescent="0.25">
      <c r="B4336" s="39" t="str">
        <f t="shared" si="884"/>
        <v>172.31.38.38</v>
      </c>
      <c r="C4336" s="40" t="s">
        <v>2982</v>
      </c>
      <c r="D4336" s="40">
        <v>18601</v>
      </c>
      <c r="E4336" s="40">
        <v>18926</v>
      </c>
      <c r="F4336" s="40">
        <v>325</v>
      </c>
      <c r="G4336" s="40">
        <v>18697</v>
      </c>
      <c r="H4336" s="40">
        <v>19509</v>
      </c>
      <c r="I4336" s="40">
        <v>812</v>
      </c>
      <c r="J4336" s="40">
        <v>6.0124999999999993</v>
      </c>
      <c r="K4336" s="40">
        <v>69.02000000000001</v>
      </c>
      <c r="L4336" s="41">
        <v>75.032500000000013</v>
      </c>
    </row>
    <row r="4337" spans="2:12" x14ac:dyDescent="0.25">
      <c r="B4337" s="39" t="s">
        <v>1654</v>
      </c>
      <c r="C4337" s="40" t="s">
        <v>2983</v>
      </c>
      <c r="D4337" s="40">
        <v>3</v>
      </c>
      <c r="E4337" s="40">
        <v>83</v>
      </c>
      <c r="F4337" s="40">
        <v>80</v>
      </c>
      <c r="G4337" s="40">
        <v>6</v>
      </c>
      <c r="H4337" s="40">
        <v>238</v>
      </c>
      <c r="I4337" s="40">
        <v>232</v>
      </c>
      <c r="J4337" s="40">
        <v>1.48</v>
      </c>
      <c r="K4337" s="40">
        <v>19.720000000000002</v>
      </c>
      <c r="L4337" s="41">
        <v>21.200000000000003</v>
      </c>
    </row>
    <row r="4338" spans="2:12" x14ac:dyDescent="0.25">
      <c r="B4338" s="39" t="str">
        <f t="shared" ref="B4338:B4341" si="885">B4337</f>
        <v>172.31.38.39</v>
      </c>
      <c r="C4338" s="40" t="s">
        <v>2984</v>
      </c>
      <c r="D4338" s="40">
        <v>83</v>
      </c>
      <c r="E4338" s="40">
        <v>538</v>
      </c>
      <c r="F4338" s="40">
        <v>455</v>
      </c>
      <c r="G4338" s="40">
        <v>238</v>
      </c>
      <c r="H4338" s="40">
        <v>1585</v>
      </c>
      <c r="I4338" s="40">
        <v>1347</v>
      </c>
      <c r="J4338" s="40">
        <v>8.4175000000000004</v>
      </c>
      <c r="K4338" s="40">
        <v>114.495</v>
      </c>
      <c r="L4338" s="41">
        <v>122.91250000000001</v>
      </c>
    </row>
    <row r="4339" spans="2:12" x14ac:dyDescent="0.25">
      <c r="B4339" s="39" t="str">
        <f t="shared" si="885"/>
        <v>172.31.38.39</v>
      </c>
      <c r="C4339" s="40" t="s">
        <v>2985</v>
      </c>
      <c r="D4339" s="40">
        <v>538</v>
      </c>
      <c r="E4339" s="40">
        <v>590</v>
      </c>
      <c r="F4339" s="40">
        <v>52</v>
      </c>
      <c r="G4339" s="40">
        <v>1585</v>
      </c>
      <c r="H4339" s="40">
        <v>1826</v>
      </c>
      <c r="I4339" s="40">
        <v>241</v>
      </c>
      <c r="J4339" s="40">
        <v>0.96199999999999997</v>
      </c>
      <c r="K4339" s="40">
        <v>20.485000000000003</v>
      </c>
      <c r="L4339" s="41">
        <v>21.447000000000003</v>
      </c>
    </row>
    <row r="4340" spans="2:12" x14ac:dyDescent="0.25">
      <c r="B4340" s="39" t="str">
        <f t="shared" si="885"/>
        <v>172.31.38.39</v>
      </c>
      <c r="C4340" s="40" t="s">
        <v>2981</v>
      </c>
      <c r="D4340" s="40">
        <v>3004</v>
      </c>
      <c r="E4340" s="40">
        <v>3010</v>
      </c>
      <c r="F4340" s="40">
        <v>6</v>
      </c>
      <c r="G4340" s="40">
        <v>3978</v>
      </c>
      <c r="H4340" s="40">
        <v>4058</v>
      </c>
      <c r="I4340" s="40">
        <v>80</v>
      </c>
      <c r="J4340" s="40">
        <v>0.11099999999999999</v>
      </c>
      <c r="K4340" s="40">
        <v>6.8000000000000007</v>
      </c>
      <c r="L4340" s="41">
        <v>6.9110000000000005</v>
      </c>
    </row>
    <row r="4341" spans="2:12" x14ac:dyDescent="0.25">
      <c r="B4341" s="39" t="str">
        <f t="shared" si="885"/>
        <v>172.31.38.39</v>
      </c>
      <c r="C4341" s="40" t="s">
        <v>2982</v>
      </c>
      <c r="D4341" s="40">
        <v>3010</v>
      </c>
      <c r="E4341" s="40">
        <v>3031</v>
      </c>
      <c r="F4341" s="40">
        <v>21</v>
      </c>
      <c r="G4341" s="40">
        <v>4058</v>
      </c>
      <c r="H4341" s="40">
        <v>4084</v>
      </c>
      <c r="I4341" s="40">
        <v>26</v>
      </c>
      <c r="J4341" s="40">
        <v>0.38849999999999996</v>
      </c>
      <c r="K4341" s="40">
        <v>2.21</v>
      </c>
      <c r="L4341" s="41">
        <v>2.5985</v>
      </c>
    </row>
    <row r="4342" spans="2:12" x14ac:dyDescent="0.25">
      <c r="B4342" s="39" t="s">
        <v>1289</v>
      </c>
      <c r="C4342" s="40" t="s">
        <v>2983</v>
      </c>
      <c r="D4342" s="40">
        <v>173699</v>
      </c>
      <c r="E4342" s="40">
        <v>178740</v>
      </c>
      <c r="F4342" s="40">
        <v>5041</v>
      </c>
      <c r="G4342" s="40">
        <v>0</v>
      </c>
      <c r="H4342" s="40">
        <v>0</v>
      </c>
      <c r="I4342" s="40">
        <v>0</v>
      </c>
      <c r="J4342" s="40">
        <v>93.258499999999998</v>
      </c>
      <c r="K4342" s="40">
        <v>0</v>
      </c>
      <c r="L4342" s="41">
        <v>93.258499999999998</v>
      </c>
    </row>
    <row r="4343" spans="2:12" x14ac:dyDescent="0.25">
      <c r="B4343" s="39" t="str">
        <f t="shared" ref="B4343:B4346" si="886">B4342</f>
        <v>172.31.38.42</v>
      </c>
      <c r="C4343" s="40" t="s">
        <v>2984</v>
      </c>
      <c r="D4343" s="40">
        <v>178753</v>
      </c>
      <c r="E4343" s="40">
        <v>184004</v>
      </c>
      <c r="F4343" s="40">
        <v>5251</v>
      </c>
      <c r="G4343" s="40">
        <v>0</v>
      </c>
      <c r="H4343" s="40">
        <v>0</v>
      </c>
      <c r="I4343" s="40">
        <v>0</v>
      </c>
      <c r="J4343" s="40">
        <v>97.143499999999989</v>
      </c>
      <c r="K4343" s="40">
        <v>0</v>
      </c>
      <c r="L4343" s="41">
        <v>97.143499999999989</v>
      </c>
    </row>
    <row r="4344" spans="2:12" x14ac:dyDescent="0.25">
      <c r="B4344" s="39" t="str">
        <f t="shared" si="886"/>
        <v>172.31.38.42</v>
      </c>
      <c r="C4344" s="40" t="s">
        <v>2985</v>
      </c>
      <c r="D4344" s="40">
        <v>184005</v>
      </c>
      <c r="E4344" s="40">
        <v>188629</v>
      </c>
      <c r="F4344" s="40">
        <v>4624</v>
      </c>
      <c r="G4344" s="40">
        <v>0</v>
      </c>
      <c r="H4344" s="40">
        <v>0</v>
      </c>
      <c r="I4344" s="40">
        <v>0</v>
      </c>
      <c r="J4344" s="40">
        <v>85.543999999999997</v>
      </c>
      <c r="K4344" s="40">
        <v>0</v>
      </c>
      <c r="L4344" s="41">
        <v>85.543999999999997</v>
      </c>
    </row>
    <row r="4345" spans="2:12" x14ac:dyDescent="0.25">
      <c r="B4345" s="39" t="str">
        <f t="shared" si="886"/>
        <v>172.31.38.42</v>
      </c>
      <c r="C4345" s="40" t="s">
        <v>2981</v>
      </c>
      <c r="D4345" s="40">
        <v>156188</v>
      </c>
      <c r="E4345" s="40">
        <v>162214</v>
      </c>
      <c r="F4345" s="40">
        <v>6026</v>
      </c>
      <c r="G4345" s="40">
        <v>0</v>
      </c>
      <c r="H4345" s="40">
        <v>0</v>
      </c>
      <c r="I4345" s="40">
        <v>0</v>
      </c>
      <c r="J4345" s="40">
        <v>111.48099999999999</v>
      </c>
      <c r="K4345" s="40">
        <v>0</v>
      </c>
      <c r="L4345" s="41">
        <v>111.48099999999999</v>
      </c>
    </row>
    <row r="4346" spans="2:12" x14ac:dyDescent="0.25">
      <c r="B4346" s="39" t="str">
        <f t="shared" si="886"/>
        <v>172.31.38.42</v>
      </c>
      <c r="C4346" s="40" t="s">
        <v>2982</v>
      </c>
      <c r="D4346" s="40">
        <v>162501</v>
      </c>
      <c r="E4346" s="40">
        <v>168186</v>
      </c>
      <c r="F4346" s="40">
        <v>5685</v>
      </c>
      <c r="G4346" s="40">
        <v>0</v>
      </c>
      <c r="H4346" s="40">
        <v>0</v>
      </c>
      <c r="I4346" s="40">
        <v>0</v>
      </c>
      <c r="J4346" s="40">
        <v>105.1725</v>
      </c>
      <c r="K4346" s="40">
        <v>0</v>
      </c>
      <c r="L4346" s="41">
        <v>105.1725</v>
      </c>
    </row>
    <row r="4347" spans="2:12" x14ac:dyDescent="0.25">
      <c r="B4347" s="39" t="s">
        <v>208</v>
      </c>
      <c r="C4347" s="40" t="s">
        <v>2983</v>
      </c>
      <c r="D4347" s="40">
        <v>13214</v>
      </c>
      <c r="E4347" s="40">
        <v>13230</v>
      </c>
      <c r="F4347" s="40">
        <v>16</v>
      </c>
      <c r="G4347" s="40">
        <v>0</v>
      </c>
      <c r="H4347" s="40">
        <v>0</v>
      </c>
      <c r="I4347" s="40">
        <v>0</v>
      </c>
      <c r="J4347" s="40">
        <v>0.29599999999999999</v>
      </c>
      <c r="K4347" s="40">
        <v>0</v>
      </c>
      <c r="L4347" s="41">
        <v>0.29599999999999999</v>
      </c>
    </row>
    <row r="4348" spans="2:12" x14ac:dyDescent="0.25">
      <c r="B4348" s="39" t="str">
        <f t="shared" ref="B4348:B4351" si="887">B4347</f>
        <v>172.31.38.43</v>
      </c>
      <c r="C4348" s="40" t="s">
        <v>2984</v>
      </c>
      <c r="D4348" s="40">
        <v>13230</v>
      </c>
      <c r="E4348" s="40">
        <v>13247</v>
      </c>
      <c r="F4348" s="40">
        <v>17</v>
      </c>
      <c r="G4348" s="40">
        <v>0</v>
      </c>
      <c r="H4348" s="40">
        <v>0</v>
      </c>
      <c r="I4348" s="40">
        <v>0</v>
      </c>
      <c r="J4348" s="40">
        <v>0.3145</v>
      </c>
      <c r="K4348" s="40">
        <v>0</v>
      </c>
      <c r="L4348" s="41">
        <v>0.3145</v>
      </c>
    </row>
    <row r="4349" spans="2:12" x14ac:dyDescent="0.25">
      <c r="B4349" s="39" t="str">
        <f t="shared" si="887"/>
        <v>172.31.38.43</v>
      </c>
      <c r="C4349" s="40" t="s">
        <v>2985</v>
      </c>
      <c r="D4349" s="40">
        <v>13250</v>
      </c>
      <c r="E4349" s="40">
        <v>13294</v>
      </c>
      <c r="F4349" s="40">
        <v>44</v>
      </c>
      <c r="G4349" s="40">
        <v>0</v>
      </c>
      <c r="H4349" s="40">
        <v>0</v>
      </c>
      <c r="I4349" s="40">
        <v>0</v>
      </c>
      <c r="J4349" s="40">
        <v>0.81399999999999995</v>
      </c>
      <c r="K4349" s="40">
        <v>0</v>
      </c>
      <c r="L4349" s="41">
        <v>0.81399999999999995</v>
      </c>
    </row>
    <row r="4350" spans="2:12" x14ac:dyDescent="0.25">
      <c r="B4350" s="39" t="str">
        <f t="shared" si="887"/>
        <v>172.31.38.43</v>
      </c>
      <c r="C4350" s="40" t="s">
        <v>2981</v>
      </c>
      <c r="D4350" s="40">
        <v>13148</v>
      </c>
      <c r="E4350" s="40">
        <v>13163</v>
      </c>
      <c r="F4350" s="40">
        <v>15</v>
      </c>
      <c r="G4350" s="40">
        <v>0</v>
      </c>
      <c r="H4350" s="40">
        <v>0</v>
      </c>
      <c r="I4350" s="40">
        <v>0</v>
      </c>
      <c r="J4350" s="40">
        <v>0.27749999999999997</v>
      </c>
      <c r="K4350" s="40">
        <v>0</v>
      </c>
      <c r="L4350" s="41">
        <v>0.27749999999999997</v>
      </c>
    </row>
    <row r="4351" spans="2:12" x14ac:dyDescent="0.25">
      <c r="B4351" s="39" t="str">
        <f t="shared" si="887"/>
        <v>172.31.38.43</v>
      </c>
      <c r="C4351" s="40" t="s">
        <v>2982</v>
      </c>
      <c r="D4351" s="40">
        <v>13163</v>
      </c>
      <c r="E4351" s="40">
        <v>13214</v>
      </c>
      <c r="F4351" s="40">
        <v>51</v>
      </c>
      <c r="G4351" s="40">
        <v>0</v>
      </c>
      <c r="H4351" s="40">
        <v>0</v>
      </c>
      <c r="I4351" s="40">
        <v>0</v>
      </c>
      <c r="J4351" s="40">
        <v>0.94350000000000001</v>
      </c>
      <c r="K4351" s="40">
        <v>0</v>
      </c>
      <c r="L4351" s="41">
        <v>0.94350000000000001</v>
      </c>
    </row>
    <row r="4352" spans="2:12" x14ac:dyDescent="0.25">
      <c r="B4352" s="39" t="s">
        <v>2950</v>
      </c>
      <c r="C4352" s="40" t="s">
        <v>2984</v>
      </c>
      <c r="D4352" s="40">
        <v>4</v>
      </c>
      <c r="E4352" s="40">
        <v>393</v>
      </c>
      <c r="F4352" s="40">
        <v>389</v>
      </c>
      <c r="G4352" s="40">
        <v>5</v>
      </c>
      <c r="H4352" s="40">
        <v>492</v>
      </c>
      <c r="I4352" s="40">
        <v>487</v>
      </c>
      <c r="J4352" s="40">
        <v>7.1964999999999995</v>
      </c>
      <c r="K4352" s="40">
        <v>41.395000000000003</v>
      </c>
      <c r="L4352" s="41">
        <v>48.591500000000003</v>
      </c>
    </row>
    <row r="4353" spans="2:12" x14ac:dyDescent="0.25">
      <c r="B4353" s="39" t="str">
        <f>B4352</f>
        <v>172.31.38.44</v>
      </c>
      <c r="C4353" s="40" t="s">
        <v>2985</v>
      </c>
      <c r="D4353" s="40">
        <v>393</v>
      </c>
      <c r="E4353" s="40">
        <v>467</v>
      </c>
      <c r="F4353" s="40">
        <v>74</v>
      </c>
      <c r="G4353" s="40">
        <v>493</v>
      </c>
      <c r="H4353" s="40">
        <v>1029</v>
      </c>
      <c r="I4353" s="40">
        <v>536</v>
      </c>
      <c r="J4353" s="40">
        <v>1.369</v>
      </c>
      <c r="K4353" s="40">
        <v>45.56</v>
      </c>
      <c r="L4353" s="41">
        <v>46.929000000000002</v>
      </c>
    </row>
    <row r="4354" spans="2:12" x14ac:dyDescent="0.25">
      <c r="B4354" s="39" t="s">
        <v>1850</v>
      </c>
      <c r="C4354" s="40" t="s">
        <v>2983</v>
      </c>
      <c r="D4354" s="40">
        <v>0</v>
      </c>
      <c r="E4354" s="40">
        <v>0</v>
      </c>
      <c r="F4354" s="40">
        <v>0</v>
      </c>
      <c r="G4354" s="40">
        <v>0</v>
      </c>
      <c r="H4354" s="40">
        <v>0</v>
      </c>
      <c r="I4354" s="40">
        <v>0</v>
      </c>
      <c r="J4354" s="40">
        <v>0</v>
      </c>
      <c r="K4354" s="40">
        <v>0</v>
      </c>
      <c r="L4354" s="41">
        <v>0</v>
      </c>
    </row>
    <row r="4355" spans="2:12" x14ac:dyDescent="0.25">
      <c r="B4355" s="39" t="str">
        <f t="shared" ref="B4355:B4357" si="888">B4354</f>
        <v>172.31.38.55</v>
      </c>
      <c r="C4355" s="40" t="s">
        <v>2984</v>
      </c>
      <c r="D4355" s="40">
        <v>0</v>
      </c>
      <c r="E4355" s="40">
        <v>0</v>
      </c>
      <c r="F4355" s="40">
        <v>0</v>
      </c>
      <c r="G4355" s="40">
        <v>0</v>
      </c>
      <c r="H4355" s="40">
        <v>0</v>
      </c>
      <c r="I4355" s="40">
        <v>0</v>
      </c>
      <c r="J4355" s="40">
        <v>0</v>
      </c>
      <c r="K4355" s="40">
        <v>0</v>
      </c>
      <c r="L4355" s="41">
        <v>0</v>
      </c>
    </row>
    <row r="4356" spans="2:12" x14ac:dyDescent="0.25">
      <c r="B4356" s="39" t="str">
        <f t="shared" si="888"/>
        <v>172.31.38.55</v>
      </c>
      <c r="C4356" s="40" t="s">
        <v>2985</v>
      </c>
      <c r="D4356" s="40">
        <v>0</v>
      </c>
      <c r="E4356" s="40">
        <v>0</v>
      </c>
      <c r="F4356" s="40">
        <v>0</v>
      </c>
      <c r="G4356" s="40">
        <v>0</v>
      </c>
      <c r="H4356" s="40">
        <v>0</v>
      </c>
      <c r="I4356" s="40">
        <v>0</v>
      </c>
      <c r="J4356" s="40">
        <v>0</v>
      </c>
      <c r="K4356" s="40">
        <v>0</v>
      </c>
      <c r="L4356" s="41">
        <v>0</v>
      </c>
    </row>
    <row r="4357" spans="2:12" x14ac:dyDescent="0.25">
      <c r="B4357" s="39" t="str">
        <f t="shared" si="888"/>
        <v>172.31.38.55</v>
      </c>
      <c r="C4357" s="40" t="s">
        <v>2982</v>
      </c>
      <c r="D4357" s="40">
        <v>0</v>
      </c>
      <c r="E4357" s="40">
        <v>0</v>
      </c>
      <c r="F4357" s="40">
        <v>0</v>
      </c>
      <c r="G4357" s="40">
        <v>0</v>
      </c>
      <c r="H4357" s="40">
        <v>0</v>
      </c>
      <c r="I4357" s="40">
        <v>0</v>
      </c>
      <c r="J4357" s="40">
        <v>0</v>
      </c>
      <c r="K4357" s="40">
        <v>0</v>
      </c>
      <c r="L4357" s="41">
        <v>0</v>
      </c>
    </row>
    <row r="4358" spans="2:12" x14ac:dyDescent="0.25">
      <c r="B4358" s="39" t="s">
        <v>86</v>
      </c>
      <c r="C4358" s="40" t="s">
        <v>2983</v>
      </c>
      <c r="D4358" s="40">
        <v>83268</v>
      </c>
      <c r="E4358" s="40">
        <v>84216</v>
      </c>
      <c r="F4358" s="40">
        <v>948</v>
      </c>
      <c r="G4358" s="40">
        <v>0</v>
      </c>
      <c r="H4358" s="40">
        <v>0</v>
      </c>
      <c r="I4358" s="40">
        <v>0</v>
      </c>
      <c r="J4358" s="40">
        <v>17.538</v>
      </c>
      <c r="K4358" s="40">
        <v>0</v>
      </c>
      <c r="L4358" s="41">
        <v>17.538</v>
      </c>
    </row>
    <row r="4359" spans="2:12" x14ac:dyDescent="0.25">
      <c r="B4359" s="39" t="str">
        <f t="shared" ref="B4359:B4362" si="889">B4358</f>
        <v>172.31.38.56</v>
      </c>
      <c r="C4359" s="40" t="s">
        <v>2984</v>
      </c>
      <c r="D4359" s="40">
        <v>84216</v>
      </c>
      <c r="E4359" s="40">
        <v>85091</v>
      </c>
      <c r="F4359" s="40">
        <v>875</v>
      </c>
      <c r="G4359" s="40">
        <v>0</v>
      </c>
      <c r="H4359" s="40">
        <v>0</v>
      </c>
      <c r="I4359" s="40">
        <v>0</v>
      </c>
      <c r="J4359" s="40">
        <v>16.1875</v>
      </c>
      <c r="K4359" s="40">
        <v>0</v>
      </c>
      <c r="L4359" s="41">
        <v>16.1875</v>
      </c>
    </row>
    <row r="4360" spans="2:12" x14ac:dyDescent="0.25">
      <c r="B4360" s="39" t="str">
        <f t="shared" si="889"/>
        <v>172.31.38.56</v>
      </c>
      <c r="C4360" s="40" t="s">
        <v>2985</v>
      </c>
      <c r="D4360" s="40">
        <v>85094</v>
      </c>
      <c r="E4360" s="40">
        <v>86060</v>
      </c>
      <c r="F4360" s="40">
        <v>966</v>
      </c>
      <c r="G4360" s="40">
        <v>0</v>
      </c>
      <c r="H4360" s="40">
        <v>0</v>
      </c>
      <c r="I4360" s="40">
        <v>0</v>
      </c>
      <c r="J4360" s="40">
        <v>17.870999999999999</v>
      </c>
      <c r="K4360" s="40">
        <v>0</v>
      </c>
      <c r="L4360" s="41">
        <v>17.870999999999999</v>
      </c>
    </row>
    <row r="4361" spans="2:12" x14ac:dyDescent="0.25">
      <c r="B4361" s="39" t="str">
        <f t="shared" si="889"/>
        <v>172.31.38.56</v>
      </c>
      <c r="C4361" s="40" t="s">
        <v>2981</v>
      </c>
      <c r="D4361" s="40">
        <v>80260</v>
      </c>
      <c r="E4361" s="40">
        <v>81402</v>
      </c>
      <c r="F4361" s="40">
        <v>1142</v>
      </c>
      <c r="G4361" s="40">
        <v>0</v>
      </c>
      <c r="H4361" s="40">
        <v>0</v>
      </c>
      <c r="I4361" s="40">
        <v>0</v>
      </c>
      <c r="J4361" s="40">
        <v>21.126999999999999</v>
      </c>
      <c r="K4361" s="40">
        <v>0</v>
      </c>
      <c r="L4361" s="41">
        <v>21.126999999999999</v>
      </c>
    </row>
    <row r="4362" spans="2:12" x14ac:dyDescent="0.25">
      <c r="B4362" s="39" t="str">
        <f t="shared" si="889"/>
        <v>172.31.38.56</v>
      </c>
      <c r="C4362" s="40" t="s">
        <v>2982</v>
      </c>
      <c r="D4362" s="40">
        <v>81444</v>
      </c>
      <c r="E4362" s="40">
        <v>82369</v>
      </c>
      <c r="F4362" s="40">
        <v>925</v>
      </c>
      <c r="G4362" s="40">
        <v>0</v>
      </c>
      <c r="H4362" s="40">
        <v>0</v>
      </c>
      <c r="I4362" s="40">
        <v>0</v>
      </c>
      <c r="J4362" s="40">
        <v>17.112500000000001</v>
      </c>
      <c r="K4362" s="40">
        <v>0</v>
      </c>
      <c r="L4362" s="41">
        <v>17.112500000000001</v>
      </c>
    </row>
    <row r="4363" spans="2:12" x14ac:dyDescent="0.25">
      <c r="B4363" s="39" t="s">
        <v>396</v>
      </c>
      <c r="C4363" s="40" t="s">
        <v>2983</v>
      </c>
      <c r="D4363" s="40">
        <v>464480</v>
      </c>
      <c r="E4363" s="40">
        <v>469561</v>
      </c>
      <c r="F4363" s="40">
        <v>5081</v>
      </c>
      <c r="G4363" s="40">
        <v>0</v>
      </c>
      <c r="H4363" s="40">
        <v>0</v>
      </c>
      <c r="I4363" s="40">
        <v>0</v>
      </c>
      <c r="J4363" s="40">
        <v>93.998499999999993</v>
      </c>
      <c r="K4363" s="40">
        <v>0</v>
      </c>
      <c r="L4363" s="41">
        <v>93.998499999999993</v>
      </c>
    </row>
    <row r="4364" spans="2:12" x14ac:dyDescent="0.25">
      <c r="B4364" s="39" t="str">
        <f t="shared" ref="B4364:B4367" si="890">B4363</f>
        <v>172.31.38.57</v>
      </c>
      <c r="C4364" s="40" t="s">
        <v>2984</v>
      </c>
      <c r="D4364" s="40">
        <v>469663</v>
      </c>
      <c r="E4364" s="40">
        <v>474857</v>
      </c>
      <c r="F4364" s="40">
        <v>5194</v>
      </c>
      <c r="G4364" s="40">
        <v>0</v>
      </c>
      <c r="H4364" s="40">
        <v>0</v>
      </c>
      <c r="I4364" s="40">
        <v>0</v>
      </c>
      <c r="J4364" s="40">
        <v>96.088999999999999</v>
      </c>
      <c r="K4364" s="40">
        <v>0</v>
      </c>
      <c r="L4364" s="41">
        <v>96.088999999999999</v>
      </c>
    </row>
    <row r="4365" spans="2:12" x14ac:dyDescent="0.25">
      <c r="B4365" s="39" t="str">
        <f t="shared" si="890"/>
        <v>172.31.38.57</v>
      </c>
      <c r="C4365" s="40" t="s">
        <v>2985</v>
      </c>
      <c r="D4365" s="40">
        <v>474913</v>
      </c>
      <c r="E4365" s="40">
        <v>481042</v>
      </c>
      <c r="F4365" s="40">
        <v>6129</v>
      </c>
      <c r="G4365" s="40">
        <v>0</v>
      </c>
      <c r="H4365" s="40">
        <v>0</v>
      </c>
      <c r="I4365" s="40">
        <v>0</v>
      </c>
      <c r="J4365" s="40">
        <v>113.3865</v>
      </c>
      <c r="K4365" s="40">
        <v>0</v>
      </c>
      <c r="L4365" s="41">
        <v>113.3865</v>
      </c>
    </row>
    <row r="4366" spans="2:12" x14ac:dyDescent="0.25">
      <c r="B4366" s="39" t="str">
        <f t="shared" si="890"/>
        <v>172.31.38.57</v>
      </c>
      <c r="C4366" s="40" t="s">
        <v>2981</v>
      </c>
      <c r="D4366" s="40">
        <v>450624</v>
      </c>
      <c r="E4366" s="40">
        <v>455313</v>
      </c>
      <c r="F4366" s="40">
        <v>4689</v>
      </c>
      <c r="G4366" s="40">
        <v>0</v>
      </c>
      <c r="H4366" s="40">
        <v>0</v>
      </c>
      <c r="I4366" s="40">
        <v>0</v>
      </c>
      <c r="J4366" s="40">
        <v>86.746499999999997</v>
      </c>
      <c r="K4366" s="40">
        <v>0</v>
      </c>
      <c r="L4366" s="41">
        <v>86.746499999999997</v>
      </c>
    </row>
    <row r="4367" spans="2:12" x14ac:dyDescent="0.25">
      <c r="B4367" s="39" t="str">
        <f t="shared" si="890"/>
        <v>172.31.38.57</v>
      </c>
      <c r="C4367" s="40" t="s">
        <v>2982</v>
      </c>
      <c r="D4367" s="40">
        <v>455398</v>
      </c>
      <c r="E4367" s="40">
        <v>459621</v>
      </c>
      <c r="F4367" s="40">
        <v>4223</v>
      </c>
      <c r="G4367" s="40">
        <v>0</v>
      </c>
      <c r="H4367" s="40">
        <v>0</v>
      </c>
      <c r="I4367" s="40">
        <v>0</v>
      </c>
      <c r="J4367" s="40">
        <v>78.125500000000002</v>
      </c>
      <c r="K4367" s="40">
        <v>0</v>
      </c>
      <c r="L4367" s="41">
        <v>78.125500000000002</v>
      </c>
    </row>
    <row r="4368" spans="2:12" x14ac:dyDescent="0.25">
      <c r="B4368" s="39" t="s">
        <v>1942</v>
      </c>
      <c r="C4368" s="40" t="s">
        <v>2983</v>
      </c>
      <c r="D4368" s="40">
        <v>4062</v>
      </c>
      <c r="E4368" s="40">
        <v>4338</v>
      </c>
      <c r="F4368" s="40">
        <v>276</v>
      </c>
      <c r="G4368" s="40">
        <v>0</v>
      </c>
      <c r="H4368" s="40">
        <v>0</v>
      </c>
      <c r="I4368" s="40">
        <v>0</v>
      </c>
      <c r="J4368" s="40">
        <v>5.1059999999999999</v>
      </c>
      <c r="K4368" s="40">
        <v>0</v>
      </c>
      <c r="L4368" s="41">
        <v>5.1059999999999999</v>
      </c>
    </row>
    <row r="4369" spans="2:12" x14ac:dyDescent="0.25">
      <c r="B4369" s="39" t="str">
        <f t="shared" ref="B4369:B4372" si="891">B4368</f>
        <v>172.31.38.58</v>
      </c>
      <c r="C4369" s="40" t="s">
        <v>2984</v>
      </c>
      <c r="D4369" s="40">
        <v>4338</v>
      </c>
      <c r="E4369" s="40">
        <v>4782</v>
      </c>
      <c r="F4369" s="40">
        <v>444</v>
      </c>
      <c r="G4369" s="40">
        <v>0</v>
      </c>
      <c r="H4369" s="40">
        <v>0</v>
      </c>
      <c r="I4369" s="40">
        <v>0</v>
      </c>
      <c r="J4369" s="40">
        <v>8.2140000000000004</v>
      </c>
      <c r="K4369" s="40">
        <v>0</v>
      </c>
      <c r="L4369" s="41">
        <v>8.2140000000000004</v>
      </c>
    </row>
    <row r="4370" spans="2:12" x14ac:dyDescent="0.25">
      <c r="B4370" s="39" t="str">
        <f t="shared" si="891"/>
        <v>172.31.38.58</v>
      </c>
      <c r="C4370" s="40" t="s">
        <v>2985</v>
      </c>
      <c r="D4370" s="40">
        <v>4795</v>
      </c>
      <c r="E4370" s="40">
        <v>5148</v>
      </c>
      <c r="F4370" s="40">
        <v>353</v>
      </c>
      <c r="G4370" s="40">
        <v>0</v>
      </c>
      <c r="H4370" s="40">
        <v>0</v>
      </c>
      <c r="I4370" s="40">
        <v>0</v>
      </c>
      <c r="J4370" s="40">
        <v>6.5305</v>
      </c>
      <c r="K4370" s="40">
        <v>0</v>
      </c>
      <c r="L4370" s="41">
        <v>6.5305</v>
      </c>
    </row>
    <row r="4371" spans="2:12" x14ac:dyDescent="0.25">
      <c r="B4371" s="39" t="str">
        <f t="shared" si="891"/>
        <v>172.31.38.58</v>
      </c>
      <c r="C4371" s="40" t="s">
        <v>2981</v>
      </c>
      <c r="D4371" s="40">
        <v>3272</v>
      </c>
      <c r="E4371" s="40">
        <v>3649</v>
      </c>
      <c r="F4371" s="40">
        <v>377</v>
      </c>
      <c r="G4371" s="40">
        <v>0</v>
      </c>
      <c r="H4371" s="40">
        <v>0</v>
      </c>
      <c r="I4371" s="40">
        <v>0</v>
      </c>
      <c r="J4371" s="40">
        <v>6.9744999999999999</v>
      </c>
      <c r="K4371" s="40">
        <v>0</v>
      </c>
      <c r="L4371" s="41">
        <v>6.9744999999999999</v>
      </c>
    </row>
    <row r="4372" spans="2:12" x14ac:dyDescent="0.25">
      <c r="B4372" s="39" t="str">
        <f t="shared" si="891"/>
        <v>172.31.38.58</v>
      </c>
      <c r="C4372" s="40" t="s">
        <v>2982</v>
      </c>
      <c r="D4372" s="40">
        <v>3655</v>
      </c>
      <c r="E4372" s="40">
        <v>3826</v>
      </c>
      <c r="F4372" s="40">
        <v>171</v>
      </c>
      <c r="G4372" s="40">
        <v>0</v>
      </c>
      <c r="H4372" s="40">
        <v>0</v>
      </c>
      <c r="I4372" s="40">
        <v>0</v>
      </c>
      <c r="J4372" s="40">
        <v>3.1635</v>
      </c>
      <c r="K4372" s="40">
        <v>0</v>
      </c>
      <c r="L4372" s="41">
        <v>3.1635</v>
      </c>
    </row>
    <row r="4373" spans="2:12" x14ac:dyDescent="0.25">
      <c r="B4373" s="39" t="s">
        <v>419</v>
      </c>
      <c r="C4373" s="40" t="s">
        <v>2983</v>
      </c>
      <c r="D4373" s="40">
        <v>1225</v>
      </c>
      <c r="E4373" s="40">
        <v>1559</v>
      </c>
      <c r="F4373" s="40">
        <v>334</v>
      </c>
      <c r="G4373" s="40">
        <v>3221</v>
      </c>
      <c r="H4373" s="40">
        <v>3995</v>
      </c>
      <c r="I4373" s="40">
        <v>774</v>
      </c>
      <c r="J4373" s="40">
        <v>6.1789999999999994</v>
      </c>
      <c r="K4373" s="40">
        <v>65.790000000000006</v>
      </c>
      <c r="L4373" s="41">
        <v>71.969000000000008</v>
      </c>
    </row>
    <row r="4374" spans="2:12" x14ac:dyDescent="0.25">
      <c r="B4374" s="39" t="str">
        <f t="shared" ref="B4374:B4377" si="892">B4373</f>
        <v>172.31.38.59</v>
      </c>
      <c r="C4374" s="40" t="s">
        <v>2984</v>
      </c>
      <c r="D4374" s="40">
        <v>1569</v>
      </c>
      <c r="E4374" s="40">
        <v>1983</v>
      </c>
      <c r="F4374" s="40">
        <v>414</v>
      </c>
      <c r="G4374" s="40">
        <v>3995</v>
      </c>
      <c r="H4374" s="40">
        <v>4996</v>
      </c>
      <c r="I4374" s="40">
        <v>1001</v>
      </c>
      <c r="J4374" s="40">
        <v>7.6589999999999998</v>
      </c>
      <c r="K4374" s="40">
        <v>85.085000000000008</v>
      </c>
      <c r="L4374" s="41">
        <v>92.744000000000014</v>
      </c>
    </row>
    <row r="4375" spans="2:12" x14ac:dyDescent="0.25">
      <c r="B4375" s="39" t="str">
        <f t="shared" si="892"/>
        <v>172.31.38.59</v>
      </c>
      <c r="C4375" s="40" t="s">
        <v>2985</v>
      </c>
      <c r="D4375" s="40">
        <v>1988</v>
      </c>
      <c r="E4375" s="40">
        <v>2208</v>
      </c>
      <c r="F4375" s="40">
        <v>220</v>
      </c>
      <c r="G4375" s="40">
        <v>5013</v>
      </c>
      <c r="H4375" s="40">
        <v>5459</v>
      </c>
      <c r="I4375" s="40">
        <v>446</v>
      </c>
      <c r="J4375" s="40">
        <v>4.0699999999999994</v>
      </c>
      <c r="K4375" s="40">
        <v>37.910000000000004</v>
      </c>
      <c r="L4375" s="41">
        <v>41.980000000000004</v>
      </c>
    </row>
    <row r="4376" spans="2:12" x14ac:dyDescent="0.25">
      <c r="B4376" s="39" t="str">
        <f t="shared" si="892"/>
        <v>172.31.38.59</v>
      </c>
      <c r="C4376" s="40" t="s">
        <v>2981</v>
      </c>
      <c r="D4376" s="40">
        <v>238</v>
      </c>
      <c r="E4376" s="40">
        <v>683</v>
      </c>
      <c r="F4376" s="40">
        <v>445</v>
      </c>
      <c r="G4376" s="40">
        <v>537</v>
      </c>
      <c r="H4376" s="40">
        <v>1776</v>
      </c>
      <c r="I4376" s="40">
        <v>1239</v>
      </c>
      <c r="J4376" s="40">
        <v>8.2324999999999999</v>
      </c>
      <c r="K4376" s="40">
        <v>105.31500000000001</v>
      </c>
      <c r="L4376" s="41">
        <v>113.54750000000001</v>
      </c>
    </row>
    <row r="4377" spans="2:12" x14ac:dyDescent="0.25">
      <c r="B4377" s="39" t="str">
        <f t="shared" si="892"/>
        <v>172.31.38.59</v>
      </c>
      <c r="C4377" s="40" t="s">
        <v>2982</v>
      </c>
      <c r="D4377" s="40">
        <v>748</v>
      </c>
      <c r="E4377" s="40">
        <v>1015</v>
      </c>
      <c r="F4377" s="40">
        <v>267</v>
      </c>
      <c r="G4377" s="40">
        <v>1850</v>
      </c>
      <c r="H4377" s="40">
        <v>2573</v>
      </c>
      <c r="I4377" s="40">
        <v>723</v>
      </c>
      <c r="J4377" s="40">
        <v>4.9394999999999998</v>
      </c>
      <c r="K4377" s="40">
        <v>61.455000000000005</v>
      </c>
      <c r="L4377" s="41">
        <v>66.394500000000008</v>
      </c>
    </row>
    <row r="4378" spans="2:12" x14ac:dyDescent="0.25">
      <c r="B4378" s="39" t="s">
        <v>1195</v>
      </c>
      <c r="C4378" s="40" t="s">
        <v>2983</v>
      </c>
      <c r="D4378" s="40">
        <v>40004</v>
      </c>
      <c r="E4378" s="40">
        <v>40004</v>
      </c>
      <c r="F4378" s="40">
        <v>0</v>
      </c>
      <c r="G4378" s="40">
        <v>0</v>
      </c>
      <c r="H4378" s="40">
        <v>0</v>
      </c>
      <c r="I4378" s="40">
        <v>0</v>
      </c>
      <c r="J4378" s="40">
        <v>0</v>
      </c>
      <c r="K4378" s="40">
        <v>0</v>
      </c>
      <c r="L4378" s="41">
        <v>0</v>
      </c>
    </row>
    <row r="4379" spans="2:12" x14ac:dyDescent="0.25">
      <c r="B4379" s="39" t="str">
        <f t="shared" ref="B4379:B4382" si="893">B4378</f>
        <v>172.31.38.60</v>
      </c>
      <c r="C4379" s="40" t="s">
        <v>2984</v>
      </c>
      <c r="D4379" s="40">
        <v>40004</v>
      </c>
      <c r="E4379" s="40">
        <v>40005</v>
      </c>
      <c r="F4379" s="40">
        <v>1</v>
      </c>
      <c r="G4379" s="40">
        <v>0</v>
      </c>
      <c r="H4379" s="40">
        <v>0</v>
      </c>
      <c r="I4379" s="40">
        <v>0</v>
      </c>
      <c r="J4379" s="40">
        <v>1.8499999999999999E-2</v>
      </c>
      <c r="K4379" s="40">
        <v>0</v>
      </c>
      <c r="L4379" s="41">
        <v>1.8499999999999999E-2</v>
      </c>
    </row>
    <row r="4380" spans="2:12" x14ac:dyDescent="0.25">
      <c r="B4380" s="39" t="str">
        <f t="shared" si="893"/>
        <v>172.31.38.60</v>
      </c>
      <c r="C4380" s="40" t="s">
        <v>2985</v>
      </c>
      <c r="D4380" s="40">
        <v>40005</v>
      </c>
      <c r="E4380" s="40">
        <v>40008</v>
      </c>
      <c r="F4380" s="40">
        <v>3</v>
      </c>
      <c r="G4380" s="40">
        <v>0</v>
      </c>
      <c r="H4380" s="40">
        <v>0</v>
      </c>
      <c r="I4380" s="40">
        <v>0</v>
      </c>
      <c r="J4380" s="40">
        <v>5.5499999999999994E-2</v>
      </c>
      <c r="K4380" s="40">
        <v>0</v>
      </c>
      <c r="L4380" s="41">
        <v>5.5499999999999994E-2</v>
      </c>
    </row>
    <row r="4381" spans="2:12" x14ac:dyDescent="0.25">
      <c r="B4381" s="39" t="str">
        <f t="shared" si="893"/>
        <v>172.31.38.60</v>
      </c>
      <c r="C4381" s="40" t="s">
        <v>2981</v>
      </c>
      <c r="D4381" s="40">
        <v>39223</v>
      </c>
      <c r="E4381" s="40">
        <v>39479</v>
      </c>
      <c r="F4381" s="40">
        <v>256</v>
      </c>
      <c r="G4381" s="40">
        <v>0</v>
      </c>
      <c r="H4381" s="40">
        <v>0</v>
      </c>
      <c r="I4381" s="40">
        <v>0</v>
      </c>
      <c r="J4381" s="40">
        <v>4.7359999999999998</v>
      </c>
      <c r="K4381" s="40">
        <v>0</v>
      </c>
      <c r="L4381" s="41">
        <v>4.7359999999999998</v>
      </c>
    </row>
    <row r="4382" spans="2:12" x14ac:dyDescent="0.25">
      <c r="B4382" s="39" t="str">
        <f t="shared" si="893"/>
        <v>172.31.38.60</v>
      </c>
      <c r="C4382" s="40" t="s">
        <v>2982</v>
      </c>
      <c r="D4382" s="40">
        <v>39576</v>
      </c>
      <c r="E4382" s="40">
        <v>39921</v>
      </c>
      <c r="F4382" s="40">
        <v>345</v>
      </c>
      <c r="G4382" s="40">
        <v>0</v>
      </c>
      <c r="H4382" s="40">
        <v>0</v>
      </c>
      <c r="I4382" s="40">
        <v>0</v>
      </c>
      <c r="J4382" s="40">
        <v>6.3824999999999994</v>
      </c>
      <c r="K4382" s="40">
        <v>0</v>
      </c>
      <c r="L4382" s="41">
        <v>6.3824999999999994</v>
      </c>
    </row>
    <row r="4383" spans="2:12" x14ac:dyDescent="0.25">
      <c r="B4383" s="39" t="s">
        <v>2007</v>
      </c>
      <c r="C4383" s="40" t="s">
        <v>2983</v>
      </c>
      <c r="D4383" s="40">
        <v>30051</v>
      </c>
      <c r="E4383" s="40">
        <v>30925</v>
      </c>
      <c r="F4383" s="40">
        <v>874</v>
      </c>
      <c r="G4383" s="40">
        <v>0</v>
      </c>
      <c r="H4383" s="40">
        <v>0</v>
      </c>
      <c r="I4383" s="40">
        <v>0</v>
      </c>
      <c r="J4383" s="40">
        <v>16.169</v>
      </c>
      <c r="K4383" s="40">
        <v>0</v>
      </c>
      <c r="L4383" s="41">
        <v>16.169</v>
      </c>
    </row>
    <row r="4384" spans="2:12" x14ac:dyDescent="0.25">
      <c r="B4384" s="39" t="str">
        <f t="shared" ref="B4384:B4387" si="894">B4383</f>
        <v>172.31.38.61</v>
      </c>
      <c r="C4384" s="40" t="s">
        <v>2984</v>
      </c>
      <c r="D4384" s="40">
        <v>30925</v>
      </c>
      <c r="E4384" s="40">
        <v>31546</v>
      </c>
      <c r="F4384" s="40">
        <v>621</v>
      </c>
      <c r="G4384" s="40">
        <v>0</v>
      </c>
      <c r="H4384" s="40">
        <v>0</v>
      </c>
      <c r="I4384" s="40">
        <v>0</v>
      </c>
      <c r="J4384" s="40">
        <v>11.4885</v>
      </c>
      <c r="K4384" s="40">
        <v>0</v>
      </c>
      <c r="L4384" s="41">
        <v>11.4885</v>
      </c>
    </row>
    <row r="4385" spans="2:12" x14ac:dyDescent="0.25">
      <c r="B4385" s="39" t="str">
        <f t="shared" si="894"/>
        <v>172.31.38.61</v>
      </c>
      <c r="C4385" s="40" t="s">
        <v>2985</v>
      </c>
      <c r="D4385" s="40">
        <v>31551</v>
      </c>
      <c r="E4385" s="40">
        <v>32380</v>
      </c>
      <c r="F4385" s="40">
        <v>829</v>
      </c>
      <c r="G4385" s="40">
        <v>0</v>
      </c>
      <c r="H4385" s="40">
        <v>0</v>
      </c>
      <c r="I4385" s="40">
        <v>0</v>
      </c>
      <c r="J4385" s="40">
        <v>15.336499999999999</v>
      </c>
      <c r="K4385" s="40">
        <v>0</v>
      </c>
      <c r="L4385" s="41">
        <v>15.336499999999999</v>
      </c>
    </row>
    <row r="4386" spans="2:12" x14ac:dyDescent="0.25">
      <c r="B4386" s="39" t="str">
        <f t="shared" si="894"/>
        <v>172.31.38.61</v>
      </c>
      <c r="C4386" s="40" t="s">
        <v>2981</v>
      </c>
      <c r="D4386" s="40">
        <v>27364</v>
      </c>
      <c r="E4386" s="40">
        <v>28247</v>
      </c>
      <c r="F4386" s="40">
        <v>883</v>
      </c>
      <c r="G4386" s="40">
        <v>0</v>
      </c>
      <c r="H4386" s="40">
        <v>0</v>
      </c>
      <c r="I4386" s="40">
        <v>0</v>
      </c>
      <c r="J4386" s="40">
        <v>16.3355</v>
      </c>
      <c r="K4386" s="40">
        <v>0</v>
      </c>
      <c r="L4386" s="41">
        <v>16.3355</v>
      </c>
    </row>
    <row r="4387" spans="2:12" x14ac:dyDescent="0.25">
      <c r="B4387" s="39" t="str">
        <f t="shared" si="894"/>
        <v>172.31.38.61</v>
      </c>
      <c r="C4387" s="40" t="s">
        <v>2982</v>
      </c>
      <c r="D4387" s="40">
        <v>28390</v>
      </c>
      <c r="E4387" s="40">
        <v>29562</v>
      </c>
      <c r="F4387" s="40">
        <v>1172</v>
      </c>
      <c r="G4387" s="40">
        <v>0</v>
      </c>
      <c r="H4387" s="40">
        <v>0</v>
      </c>
      <c r="I4387" s="40">
        <v>0</v>
      </c>
      <c r="J4387" s="40">
        <v>21.681999999999999</v>
      </c>
      <c r="K4387" s="40">
        <v>0</v>
      </c>
      <c r="L4387" s="41">
        <v>21.681999999999999</v>
      </c>
    </row>
    <row r="4388" spans="2:12" x14ac:dyDescent="0.25">
      <c r="B4388" s="39" t="s">
        <v>1205</v>
      </c>
      <c r="C4388" s="40" t="s">
        <v>2983</v>
      </c>
      <c r="D4388" s="40">
        <v>1144970</v>
      </c>
      <c r="E4388" s="40">
        <v>1154464</v>
      </c>
      <c r="F4388" s="40">
        <v>9494</v>
      </c>
      <c r="G4388" s="40">
        <v>0</v>
      </c>
      <c r="H4388" s="40">
        <v>0</v>
      </c>
      <c r="I4388" s="40">
        <v>0</v>
      </c>
      <c r="J4388" s="40">
        <v>175.63899999999998</v>
      </c>
      <c r="K4388" s="40">
        <v>0</v>
      </c>
      <c r="L4388" s="41">
        <v>175.63899999999998</v>
      </c>
    </row>
    <row r="4389" spans="2:12" x14ac:dyDescent="0.25">
      <c r="B4389" s="39" t="str">
        <f t="shared" ref="B4389:B4392" si="895">B4388</f>
        <v>172.31.38.62</v>
      </c>
      <c r="C4389" s="40" t="s">
        <v>2984</v>
      </c>
      <c r="D4389" s="40">
        <v>1154658</v>
      </c>
      <c r="E4389" s="40">
        <v>1165296</v>
      </c>
      <c r="F4389" s="40">
        <v>10638</v>
      </c>
      <c r="G4389" s="40">
        <v>0</v>
      </c>
      <c r="H4389" s="40">
        <v>0</v>
      </c>
      <c r="I4389" s="40">
        <v>0</v>
      </c>
      <c r="J4389" s="40">
        <v>196.803</v>
      </c>
      <c r="K4389" s="40">
        <v>0</v>
      </c>
      <c r="L4389" s="41">
        <v>196.803</v>
      </c>
    </row>
    <row r="4390" spans="2:12" x14ac:dyDescent="0.25">
      <c r="B4390" s="39" t="str">
        <f t="shared" si="895"/>
        <v>172.31.38.62</v>
      </c>
      <c r="C4390" s="40" t="s">
        <v>2985</v>
      </c>
      <c r="D4390" s="40">
        <v>1165618</v>
      </c>
      <c r="E4390" s="40">
        <v>1178873</v>
      </c>
      <c r="F4390" s="40">
        <v>13255</v>
      </c>
      <c r="G4390" s="40">
        <v>0</v>
      </c>
      <c r="H4390" s="40">
        <v>0</v>
      </c>
      <c r="I4390" s="40">
        <v>0</v>
      </c>
      <c r="J4390" s="40">
        <v>245.2175</v>
      </c>
      <c r="K4390" s="40">
        <v>0</v>
      </c>
      <c r="L4390" s="41">
        <v>245.2175</v>
      </c>
    </row>
    <row r="4391" spans="2:12" x14ac:dyDescent="0.25">
      <c r="B4391" s="39" t="str">
        <f t="shared" si="895"/>
        <v>172.31.38.62</v>
      </c>
      <c r="C4391" s="40" t="s">
        <v>2981</v>
      </c>
      <c r="D4391" s="40">
        <v>1107815</v>
      </c>
      <c r="E4391" s="40">
        <v>1120712</v>
      </c>
      <c r="F4391" s="40">
        <v>12897</v>
      </c>
      <c r="G4391" s="40">
        <v>0</v>
      </c>
      <c r="H4391" s="40">
        <v>0</v>
      </c>
      <c r="I4391" s="40">
        <v>0</v>
      </c>
      <c r="J4391" s="40">
        <v>238.59449999999998</v>
      </c>
      <c r="K4391" s="40">
        <v>0</v>
      </c>
      <c r="L4391" s="41">
        <v>238.59449999999998</v>
      </c>
    </row>
    <row r="4392" spans="2:12" x14ac:dyDescent="0.25">
      <c r="B4392" s="39" t="str">
        <f t="shared" si="895"/>
        <v>172.31.38.62</v>
      </c>
      <c r="C4392" s="40" t="s">
        <v>2982</v>
      </c>
      <c r="D4392" s="40">
        <v>1121358</v>
      </c>
      <c r="E4392" s="40">
        <v>1132417</v>
      </c>
      <c r="F4392" s="40">
        <v>11059</v>
      </c>
      <c r="G4392" s="40">
        <v>0</v>
      </c>
      <c r="H4392" s="40">
        <v>0</v>
      </c>
      <c r="I4392" s="40">
        <v>0</v>
      </c>
      <c r="J4392" s="40">
        <v>204.5915</v>
      </c>
      <c r="K4392" s="40">
        <v>0</v>
      </c>
      <c r="L4392" s="41">
        <v>204.5915</v>
      </c>
    </row>
    <row r="4393" spans="2:12" x14ac:dyDescent="0.25">
      <c r="B4393" s="39" t="s">
        <v>413</v>
      </c>
      <c r="C4393" s="40" t="s">
        <v>2983</v>
      </c>
      <c r="D4393" s="40">
        <v>6164</v>
      </c>
      <c r="E4393" s="40">
        <v>6463</v>
      </c>
      <c r="F4393" s="40">
        <v>299</v>
      </c>
      <c r="G4393" s="40">
        <v>0</v>
      </c>
      <c r="H4393" s="40">
        <v>0</v>
      </c>
      <c r="I4393" s="40">
        <v>0</v>
      </c>
      <c r="J4393" s="40">
        <v>5.5314999999999994</v>
      </c>
      <c r="K4393" s="40">
        <v>0</v>
      </c>
      <c r="L4393" s="41">
        <v>5.5314999999999994</v>
      </c>
    </row>
    <row r="4394" spans="2:12" x14ac:dyDescent="0.25">
      <c r="B4394" s="39" t="str">
        <f t="shared" ref="B4394:B4397" si="896">B4393</f>
        <v>172.31.38.63</v>
      </c>
      <c r="C4394" s="40" t="s">
        <v>2984</v>
      </c>
      <c r="D4394" s="40">
        <v>6471</v>
      </c>
      <c r="E4394" s="40">
        <v>6949</v>
      </c>
      <c r="F4394" s="40">
        <v>478</v>
      </c>
      <c r="G4394" s="40">
        <v>0</v>
      </c>
      <c r="H4394" s="40">
        <v>0</v>
      </c>
      <c r="I4394" s="40">
        <v>0</v>
      </c>
      <c r="J4394" s="40">
        <v>8.843</v>
      </c>
      <c r="K4394" s="40">
        <v>0</v>
      </c>
      <c r="L4394" s="41">
        <v>8.843</v>
      </c>
    </row>
    <row r="4395" spans="2:12" x14ac:dyDescent="0.25">
      <c r="B4395" s="39" t="str">
        <f t="shared" si="896"/>
        <v>172.31.38.63</v>
      </c>
      <c r="C4395" s="40" t="s">
        <v>2985</v>
      </c>
      <c r="D4395" s="40">
        <v>6951</v>
      </c>
      <c r="E4395" s="40">
        <v>7589</v>
      </c>
      <c r="F4395" s="40">
        <v>638</v>
      </c>
      <c r="G4395" s="40">
        <v>0</v>
      </c>
      <c r="H4395" s="40">
        <v>0</v>
      </c>
      <c r="I4395" s="40">
        <v>0</v>
      </c>
      <c r="J4395" s="40">
        <v>11.802999999999999</v>
      </c>
      <c r="K4395" s="40">
        <v>0</v>
      </c>
      <c r="L4395" s="41">
        <v>11.802999999999999</v>
      </c>
    </row>
    <row r="4396" spans="2:12" x14ac:dyDescent="0.25">
      <c r="B4396" s="39" t="str">
        <f t="shared" si="896"/>
        <v>172.31.38.63</v>
      </c>
      <c r="C4396" s="40" t="s">
        <v>2981</v>
      </c>
      <c r="D4396" s="40">
        <v>5534</v>
      </c>
      <c r="E4396" s="40">
        <v>5786</v>
      </c>
      <c r="F4396" s="40">
        <v>252</v>
      </c>
      <c r="G4396" s="40">
        <v>0</v>
      </c>
      <c r="H4396" s="40">
        <v>0</v>
      </c>
      <c r="I4396" s="40">
        <v>0</v>
      </c>
      <c r="J4396" s="40">
        <v>4.6619999999999999</v>
      </c>
      <c r="K4396" s="40">
        <v>0</v>
      </c>
      <c r="L4396" s="41">
        <v>4.6619999999999999</v>
      </c>
    </row>
    <row r="4397" spans="2:12" x14ac:dyDescent="0.25">
      <c r="B4397" s="39" t="str">
        <f t="shared" si="896"/>
        <v>172.31.38.63</v>
      </c>
      <c r="C4397" s="40" t="s">
        <v>2982</v>
      </c>
      <c r="D4397" s="40">
        <v>5786</v>
      </c>
      <c r="E4397" s="40">
        <v>5833</v>
      </c>
      <c r="F4397" s="40">
        <v>47</v>
      </c>
      <c r="G4397" s="40">
        <v>0</v>
      </c>
      <c r="H4397" s="40">
        <v>0</v>
      </c>
      <c r="I4397" s="40">
        <v>0</v>
      </c>
      <c r="J4397" s="40">
        <v>0.86949999999999994</v>
      </c>
      <c r="K4397" s="40">
        <v>0</v>
      </c>
      <c r="L4397" s="41">
        <v>0.86949999999999994</v>
      </c>
    </row>
    <row r="4398" spans="2:12" x14ac:dyDescent="0.25">
      <c r="B4398" s="39" t="s">
        <v>409</v>
      </c>
      <c r="C4398" s="40" t="s">
        <v>2983</v>
      </c>
      <c r="D4398" s="40">
        <v>2044</v>
      </c>
      <c r="E4398" s="40">
        <v>2214</v>
      </c>
      <c r="F4398" s="40">
        <v>170</v>
      </c>
      <c r="G4398" s="40">
        <v>0</v>
      </c>
      <c r="H4398" s="40">
        <v>0</v>
      </c>
      <c r="I4398" s="40">
        <v>0</v>
      </c>
      <c r="J4398" s="40">
        <v>3.145</v>
      </c>
      <c r="K4398" s="40">
        <v>0</v>
      </c>
      <c r="L4398" s="41">
        <v>3.145</v>
      </c>
    </row>
    <row r="4399" spans="2:12" x14ac:dyDescent="0.25">
      <c r="B4399" s="39" t="str">
        <f t="shared" ref="B4399:B4402" si="897">B4398</f>
        <v>172.31.38.64</v>
      </c>
      <c r="C4399" s="40" t="s">
        <v>2984</v>
      </c>
      <c r="D4399" s="40">
        <v>2214</v>
      </c>
      <c r="E4399" s="40">
        <v>2320</v>
      </c>
      <c r="F4399" s="40">
        <v>106</v>
      </c>
      <c r="G4399" s="40">
        <v>0</v>
      </c>
      <c r="H4399" s="40">
        <v>0</v>
      </c>
      <c r="I4399" s="40">
        <v>0</v>
      </c>
      <c r="J4399" s="40">
        <v>1.9609999999999999</v>
      </c>
      <c r="K4399" s="40">
        <v>0</v>
      </c>
      <c r="L4399" s="41">
        <v>1.9609999999999999</v>
      </c>
    </row>
    <row r="4400" spans="2:12" x14ac:dyDescent="0.25">
      <c r="B4400" s="39" t="str">
        <f t="shared" si="897"/>
        <v>172.31.38.64</v>
      </c>
      <c r="C4400" s="40" t="s">
        <v>2985</v>
      </c>
      <c r="D4400" s="40">
        <v>2320</v>
      </c>
      <c r="E4400" s="40">
        <v>2431</v>
      </c>
      <c r="F4400" s="40">
        <v>111</v>
      </c>
      <c r="G4400" s="40">
        <v>0</v>
      </c>
      <c r="H4400" s="40">
        <v>0</v>
      </c>
      <c r="I4400" s="40">
        <v>0</v>
      </c>
      <c r="J4400" s="40">
        <v>2.0535000000000001</v>
      </c>
      <c r="K4400" s="40">
        <v>0</v>
      </c>
      <c r="L4400" s="41">
        <v>2.0535000000000001</v>
      </c>
    </row>
    <row r="4401" spans="2:12" x14ac:dyDescent="0.25">
      <c r="B4401" s="39" t="str">
        <f t="shared" si="897"/>
        <v>172.31.38.64</v>
      </c>
      <c r="C4401" s="40" t="s">
        <v>2981</v>
      </c>
      <c r="D4401" s="40">
        <v>1524</v>
      </c>
      <c r="E4401" s="40">
        <v>1663</v>
      </c>
      <c r="F4401" s="40">
        <v>139</v>
      </c>
      <c r="G4401" s="40">
        <v>0</v>
      </c>
      <c r="H4401" s="40">
        <v>0</v>
      </c>
      <c r="I4401" s="40">
        <v>0</v>
      </c>
      <c r="J4401" s="40">
        <v>2.5714999999999999</v>
      </c>
      <c r="K4401" s="40">
        <v>0</v>
      </c>
      <c r="L4401" s="41">
        <v>2.5714999999999999</v>
      </c>
    </row>
    <row r="4402" spans="2:12" x14ac:dyDescent="0.25">
      <c r="B4402" s="39" t="str">
        <f t="shared" si="897"/>
        <v>172.31.38.64</v>
      </c>
      <c r="C4402" s="40" t="s">
        <v>2982</v>
      </c>
      <c r="D4402" s="40">
        <v>1663</v>
      </c>
      <c r="E4402" s="40">
        <v>1874</v>
      </c>
      <c r="F4402" s="40">
        <v>211</v>
      </c>
      <c r="G4402" s="40">
        <v>0</v>
      </c>
      <c r="H4402" s="40">
        <v>0</v>
      </c>
      <c r="I4402" s="40">
        <v>0</v>
      </c>
      <c r="J4402" s="40">
        <v>3.9034999999999997</v>
      </c>
      <c r="K4402" s="40">
        <v>0</v>
      </c>
      <c r="L4402" s="41">
        <v>3.9034999999999997</v>
      </c>
    </row>
    <row r="4403" spans="2:12" x14ac:dyDescent="0.25">
      <c r="B4403" s="39" t="s">
        <v>1548</v>
      </c>
      <c r="C4403" s="40" t="s">
        <v>2983</v>
      </c>
      <c r="D4403" s="40">
        <v>38063</v>
      </c>
      <c r="E4403" s="40">
        <v>38415</v>
      </c>
      <c r="F4403" s="40">
        <v>352</v>
      </c>
      <c r="G4403" s="40">
        <v>74256</v>
      </c>
      <c r="H4403" s="40">
        <v>74507</v>
      </c>
      <c r="I4403" s="40">
        <v>251</v>
      </c>
      <c r="J4403" s="40">
        <v>6.5119999999999996</v>
      </c>
      <c r="K4403" s="40">
        <v>21.335000000000001</v>
      </c>
      <c r="L4403" s="41">
        <v>27.847000000000001</v>
      </c>
    </row>
    <row r="4404" spans="2:12" x14ac:dyDescent="0.25">
      <c r="B4404" s="39" t="str">
        <f t="shared" ref="B4404:B4407" si="898">B4403</f>
        <v>172.31.38.67</v>
      </c>
      <c r="C4404" s="40" t="s">
        <v>2984</v>
      </c>
      <c r="D4404" s="40">
        <v>38415</v>
      </c>
      <c r="E4404" s="40">
        <v>39701</v>
      </c>
      <c r="F4404" s="40">
        <v>1286</v>
      </c>
      <c r="G4404" s="40">
        <v>74507</v>
      </c>
      <c r="H4404" s="40">
        <v>75439</v>
      </c>
      <c r="I4404" s="40">
        <v>932</v>
      </c>
      <c r="J4404" s="40">
        <v>23.791</v>
      </c>
      <c r="K4404" s="40">
        <v>79.22</v>
      </c>
      <c r="L4404" s="41">
        <v>103.011</v>
      </c>
    </row>
    <row r="4405" spans="2:12" x14ac:dyDescent="0.25">
      <c r="B4405" s="39" t="str">
        <f t="shared" si="898"/>
        <v>172.31.38.67</v>
      </c>
      <c r="C4405" s="40" t="s">
        <v>2985</v>
      </c>
      <c r="D4405" s="40">
        <v>39701</v>
      </c>
      <c r="E4405" s="40">
        <v>39900</v>
      </c>
      <c r="F4405" s="40">
        <v>199</v>
      </c>
      <c r="G4405" s="40">
        <v>75439</v>
      </c>
      <c r="H4405" s="40">
        <v>75866</v>
      </c>
      <c r="I4405" s="40">
        <v>427</v>
      </c>
      <c r="J4405" s="40">
        <v>3.6814999999999998</v>
      </c>
      <c r="K4405" s="40">
        <v>36.295000000000002</v>
      </c>
      <c r="L4405" s="41">
        <v>39.976500000000001</v>
      </c>
    </row>
    <row r="4406" spans="2:12" x14ac:dyDescent="0.25">
      <c r="B4406" s="39" t="str">
        <f t="shared" si="898"/>
        <v>172.31.38.67</v>
      </c>
      <c r="C4406" s="40" t="s">
        <v>2981</v>
      </c>
      <c r="D4406" s="40">
        <v>37757</v>
      </c>
      <c r="E4406" s="40">
        <v>37841</v>
      </c>
      <c r="F4406" s="40">
        <v>84</v>
      </c>
      <c r="G4406" s="40">
        <v>73099</v>
      </c>
      <c r="H4406" s="40">
        <v>73572</v>
      </c>
      <c r="I4406" s="40">
        <v>473</v>
      </c>
      <c r="J4406" s="40">
        <v>1.5539999999999998</v>
      </c>
      <c r="K4406" s="40">
        <v>40.205000000000005</v>
      </c>
      <c r="L4406" s="41">
        <v>41.759000000000007</v>
      </c>
    </row>
    <row r="4407" spans="2:12" x14ac:dyDescent="0.25">
      <c r="B4407" s="39" t="str">
        <f t="shared" si="898"/>
        <v>172.31.38.67</v>
      </c>
      <c r="C4407" s="40" t="s">
        <v>2982</v>
      </c>
      <c r="D4407" s="40">
        <v>37841</v>
      </c>
      <c r="E4407" s="40">
        <v>38016</v>
      </c>
      <c r="F4407" s="40">
        <v>175</v>
      </c>
      <c r="G4407" s="40">
        <v>73577</v>
      </c>
      <c r="H4407" s="40">
        <v>74076</v>
      </c>
      <c r="I4407" s="40">
        <v>499</v>
      </c>
      <c r="J4407" s="40">
        <v>3.2374999999999998</v>
      </c>
      <c r="K4407" s="40">
        <v>42.415000000000006</v>
      </c>
      <c r="L4407" s="41">
        <v>45.652500000000003</v>
      </c>
    </row>
    <row r="4408" spans="2:12" x14ac:dyDescent="0.25">
      <c r="B4408" s="39" t="s">
        <v>2210</v>
      </c>
      <c r="C4408" s="40" t="s">
        <v>2983</v>
      </c>
      <c r="D4408" s="40">
        <v>2061</v>
      </c>
      <c r="E4408" s="40">
        <v>2188</v>
      </c>
      <c r="F4408" s="40">
        <v>127</v>
      </c>
      <c r="G4408" s="40">
        <v>1149</v>
      </c>
      <c r="H4408" s="40">
        <v>1380</v>
      </c>
      <c r="I4408" s="40">
        <v>231</v>
      </c>
      <c r="J4408" s="40">
        <v>2.3494999999999999</v>
      </c>
      <c r="K4408" s="40">
        <v>19.635000000000002</v>
      </c>
      <c r="L4408" s="41">
        <v>21.984500000000001</v>
      </c>
    </row>
    <row r="4409" spans="2:12" x14ac:dyDescent="0.25">
      <c r="B4409" s="39" t="str">
        <f t="shared" ref="B4409:B4412" si="899">B4408</f>
        <v>172.31.38.68</v>
      </c>
      <c r="C4409" s="40" t="s">
        <v>2984</v>
      </c>
      <c r="D4409" s="40">
        <v>2188</v>
      </c>
      <c r="E4409" s="40">
        <v>2364</v>
      </c>
      <c r="F4409" s="40">
        <v>176</v>
      </c>
      <c r="G4409" s="40">
        <v>1380</v>
      </c>
      <c r="H4409" s="40">
        <v>1566</v>
      </c>
      <c r="I4409" s="40">
        <v>186</v>
      </c>
      <c r="J4409" s="40">
        <v>3.2559999999999998</v>
      </c>
      <c r="K4409" s="40">
        <v>15.81</v>
      </c>
      <c r="L4409" s="41">
        <v>19.065999999999999</v>
      </c>
    </row>
    <row r="4410" spans="2:12" x14ac:dyDescent="0.25">
      <c r="B4410" s="39" t="str">
        <f t="shared" si="899"/>
        <v>172.31.38.68</v>
      </c>
      <c r="C4410" s="40" t="s">
        <v>2985</v>
      </c>
      <c r="D4410" s="40">
        <v>2364</v>
      </c>
      <c r="E4410" s="40">
        <v>2422</v>
      </c>
      <c r="F4410" s="40">
        <v>58</v>
      </c>
      <c r="G4410" s="40">
        <v>1566</v>
      </c>
      <c r="H4410" s="40">
        <v>1644</v>
      </c>
      <c r="I4410" s="40">
        <v>78</v>
      </c>
      <c r="J4410" s="40">
        <v>1.073</v>
      </c>
      <c r="K4410" s="40">
        <v>6.6300000000000008</v>
      </c>
      <c r="L4410" s="41">
        <v>7.7030000000000012</v>
      </c>
    </row>
    <row r="4411" spans="2:12" x14ac:dyDescent="0.25">
      <c r="B4411" s="39" t="str">
        <f t="shared" si="899"/>
        <v>172.31.38.68</v>
      </c>
      <c r="C4411" s="40" t="s">
        <v>2981</v>
      </c>
      <c r="D4411" s="40">
        <v>894</v>
      </c>
      <c r="E4411" s="40">
        <v>1025</v>
      </c>
      <c r="F4411" s="40">
        <v>131</v>
      </c>
      <c r="G4411" s="40">
        <v>550</v>
      </c>
      <c r="H4411" s="40">
        <v>767</v>
      </c>
      <c r="I4411" s="40">
        <v>217</v>
      </c>
      <c r="J4411" s="40">
        <v>2.4234999999999998</v>
      </c>
      <c r="K4411" s="40">
        <v>18.445</v>
      </c>
      <c r="L4411" s="41">
        <v>20.868500000000001</v>
      </c>
    </row>
    <row r="4412" spans="2:12" x14ac:dyDescent="0.25">
      <c r="B4412" s="39" t="str">
        <f t="shared" si="899"/>
        <v>172.31.38.68</v>
      </c>
      <c r="C4412" s="40" t="s">
        <v>2982</v>
      </c>
      <c r="D4412" s="40">
        <v>1028</v>
      </c>
      <c r="E4412" s="40">
        <v>1937</v>
      </c>
      <c r="F4412" s="40">
        <v>909</v>
      </c>
      <c r="G4412" s="40">
        <v>788</v>
      </c>
      <c r="H4412" s="40">
        <v>945</v>
      </c>
      <c r="I4412" s="40">
        <v>157</v>
      </c>
      <c r="J4412" s="40">
        <v>16.816499999999998</v>
      </c>
      <c r="K4412" s="40">
        <v>13.345000000000001</v>
      </c>
      <c r="L4412" s="41">
        <v>30.161499999999997</v>
      </c>
    </row>
    <row r="4413" spans="2:12" x14ac:dyDescent="0.25">
      <c r="B4413" s="39" t="s">
        <v>416</v>
      </c>
      <c r="C4413" s="40" t="s">
        <v>2983</v>
      </c>
      <c r="D4413" s="40">
        <v>1501</v>
      </c>
      <c r="E4413" s="40">
        <v>1733</v>
      </c>
      <c r="F4413" s="40">
        <v>232</v>
      </c>
      <c r="G4413" s="40">
        <v>0</v>
      </c>
      <c r="H4413" s="40">
        <v>0</v>
      </c>
      <c r="I4413" s="40">
        <v>0</v>
      </c>
      <c r="J4413" s="40">
        <v>4.2919999999999998</v>
      </c>
      <c r="K4413" s="40">
        <v>0</v>
      </c>
      <c r="L4413" s="41">
        <v>4.2919999999999998</v>
      </c>
    </row>
    <row r="4414" spans="2:12" x14ac:dyDescent="0.25">
      <c r="B4414" s="39" t="str">
        <f t="shared" ref="B4414:B4417" si="900">B4413</f>
        <v>172.31.38.69</v>
      </c>
      <c r="C4414" s="40" t="s">
        <v>2984</v>
      </c>
      <c r="D4414" s="40">
        <v>1733</v>
      </c>
      <c r="E4414" s="40">
        <v>1994</v>
      </c>
      <c r="F4414" s="40">
        <v>261</v>
      </c>
      <c r="G4414" s="40">
        <v>0</v>
      </c>
      <c r="H4414" s="40">
        <v>0</v>
      </c>
      <c r="I4414" s="40">
        <v>0</v>
      </c>
      <c r="J4414" s="40">
        <v>4.8285</v>
      </c>
      <c r="K4414" s="40">
        <v>0</v>
      </c>
      <c r="L4414" s="41">
        <v>4.8285</v>
      </c>
    </row>
    <row r="4415" spans="2:12" x14ac:dyDescent="0.25">
      <c r="B4415" s="39" t="str">
        <f t="shared" si="900"/>
        <v>172.31.38.69</v>
      </c>
      <c r="C4415" s="40" t="s">
        <v>2985</v>
      </c>
      <c r="D4415" s="40">
        <v>1994</v>
      </c>
      <c r="E4415" s="40">
        <v>2288</v>
      </c>
      <c r="F4415" s="40">
        <v>294</v>
      </c>
      <c r="G4415" s="40">
        <v>0</v>
      </c>
      <c r="H4415" s="40">
        <v>0</v>
      </c>
      <c r="I4415" s="40">
        <v>0</v>
      </c>
      <c r="J4415" s="40">
        <v>5.4390000000000001</v>
      </c>
      <c r="K4415" s="40">
        <v>0</v>
      </c>
      <c r="L4415" s="41">
        <v>5.4390000000000001</v>
      </c>
    </row>
    <row r="4416" spans="2:12" x14ac:dyDescent="0.25">
      <c r="B4416" s="39" t="str">
        <f t="shared" si="900"/>
        <v>172.31.38.69</v>
      </c>
      <c r="C4416" s="40" t="s">
        <v>2981</v>
      </c>
      <c r="D4416" s="40">
        <v>507</v>
      </c>
      <c r="E4416" s="40">
        <v>1046</v>
      </c>
      <c r="F4416" s="40">
        <v>539</v>
      </c>
      <c r="G4416" s="40">
        <v>0</v>
      </c>
      <c r="H4416" s="40">
        <v>0</v>
      </c>
      <c r="I4416" s="40">
        <v>0</v>
      </c>
      <c r="J4416" s="40">
        <v>9.9714999999999989</v>
      </c>
      <c r="K4416" s="40">
        <v>0</v>
      </c>
      <c r="L4416" s="41">
        <v>9.9714999999999989</v>
      </c>
    </row>
    <row r="4417" spans="2:12" x14ac:dyDescent="0.25">
      <c r="B4417" s="39" t="str">
        <f t="shared" si="900"/>
        <v>172.31.38.69</v>
      </c>
      <c r="C4417" s="40" t="s">
        <v>2982</v>
      </c>
      <c r="D4417" s="40">
        <v>1046</v>
      </c>
      <c r="E4417" s="40">
        <v>1294</v>
      </c>
      <c r="F4417" s="40">
        <v>248</v>
      </c>
      <c r="G4417" s="40">
        <v>0</v>
      </c>
      <c r="H4417" s="40">
        <v>0</v>
      </c>
      <c r="I4417" s="40">
        <v>0</v>
      </c>
      <c r="J4417" s="40">
        <v>4.5880000000000001</v>
      </c>
      <c r="K4417" s="40">
        <v>0</v>
      </c>
      <c r="L4417" s="41">
        <v>4.5880000000000001</v>
      </c>
    </row>
    <row r="4418" spans="2:12" x14ac:dyDescent="0.25">
      <c r="B4418" s="39" t="s">
        <v>1743</v>
      </c>
      <c r="C4418" s="40" t="s">
        <v>2983</v>
      </c>
      <c r="D4418" s="40">
        <v>459</v>
      </c>
      <c r="E4418" s="40">
        <v>493</v>
      </c>
      <c r="F4418" s="40">
        <v>34</v>
      </c>
      <c r="G4418" s="40">
        <v>1640</v>
      </c>
      <c r="H4418" s="40">
        <v>1682</v>
      </c>
      <c r="I4418" s="40">
        <v>42</v>
      </c>
      <c r="J4418" s="40">
        <v>0.629</v>
      </c>
      <c r="K4418" s="40">
        <v>3.5700000000000003</v>
      </c>
      <c r="L4418" s="41">
        <v>4.1989999999999998</v>
      </c>
    </row>
    <row r="4419" spans="2:12" x14ac:dyDescent="0.25">
      <c r="B4419" s="39" t="str">
        <f t="shared" ref="B4419:B4422" si="901">B4418</f>
        <v>172.31.44.27</v>
      </c>
      <c r="C4419" s="40" t="s">
        <v>2984</v>
      </c>
      <c r="D4419" s="40">
        <v>493</v>
      </c>
      <c r="E4419" s="40">
        <v>502</v>
      </c>
      <c r="F4419" s="40">
        <v>9</v>
      </c>
      <c r="G4419" s="40">
        <v>1682</v>
      </c>
      <c r="H4419" s="40">
        <v>1751</v>
      </c>
      <c r="I4419" s="40">
        <v>69</v>
      </c>
      <c r="J4419" s="40">
        <v>0.16649999999999998</v>
      </c>
      <c r="K4419" s="40">
        <v>5.8650000000000002</v>
      </c>
      <c r="L4419" s="41">
        <v>6.0315000000000003</v>
      </c>
    </row>
    <row r="4420" spans="2:12" x14ac:dyDescent="0.25">
      <c r="B4420" s="39" t="str">
        <f t="shared" si="901"/>
        <v>172.31.44.27</v>
      </c>
      <c r="C4420" s="40" t="s">
        <v>2985</v>
      </c>
      <c r="D4420" s="40">
        <v>502</v>
      </c>
      <c r="E4420" s="40">
        <v>508</v>
      </c>
      <c r="F4420" s="40">
        <v>6</v>
      </c>
      <c r="G4420" s="40">
        <v>1751</v>
      </c>
      <c r="H4420" s="40">
        <v>1808</v>
      </c>
      <c r="I4420" s="40">
        <v>57</v>
      </c>
      <c r="J4420" s="40">
        <v>0.11099999999999999</v>
      </c>
      <c r="K4420" s="40">
        <v>4.8450000000000006</v>
      </c>
      <c r="L4420" s="41">
        <v>4.9560000000000004</v>
      </c>
    </row>
    <row r="4421" spans="2:12" x14ac:dyDescent="0.25">
      <c r="B4421" s="39" t="str">
        <f t="shared" si="901"/>
        <v>172.31.44.27</v>
      </c>
      <c r="C4421" s="40" t="s">
        <v>2981</v>
      </c>
      <c r="D4421" s="40">
        <v>418</v>
      </c>
      <c r="E4421" s="40">
        <v>439</v>
      </c>
      <c r="F4421" s="40">
        <v>21</v>
      </c>
      <c r="G4421" s="40">
        <v>1548</v>
      </c>
      <c r="H4421" s="40">
        <v>1596</v>
      </c>
      <c r="I4421" s="40">
        <v>48</v>
      </c>
      <c r="J4421" s="40">
        <v>0.38849999999999996</v>
      </c>
      <c r="K4421" s="40">
        <v>4.08</v>
      </c>
      <c r="L4421" s="41">
        <v>4.4684999999999997</v>
      </c>
    </row>
    <row r="4422" spans="2:12" x14ac:dyDescent="0.25">
      <c r="B4422" s="39" t="str">
        <f t="shared" si="901"/>
        <v>172.31.44.27</v>
      </c>
      <c r="C4422" s="40" t="s">
        <v>2982</v>
      </c>
      <c r="D4422" s="40">
        <v>439</v>
      </c>
      <c r="E4422" s="40">
        <v>445</v>
      </c>
      <c r="F4422" s="40">
        <v>6</v>
      </c>
      <c r="G4422" s="40">
        <v>1596</v>
      </c>
      <c r="H4422" s="40">
        <v>1628</v>
      </c>
      <c r="I4422" s="40">
        <v>32</v>
      </c>
      <c r="J4422" s="40">
        <v>0.11099999999999999</v>
      </c>
      <c r="K4422" s="40">
        <v>2.72</v>
      </c>
      <c r="L4422" s="41">
        <v>2.8310000000000004</v>
      </c>
    </row>
    <row r="4423" spans="2:12" x14ac:dyDescent="0.25">
      <c r="B4423" s="39" t="s">
        <v>1609</v>
      </c>
      <c r="C4423" s="40" t="s">
        <v>2983</v>
      </c>
      <c r="D4423" s="40">
        <v>0</v>
      </c>
      <c r="E4423" s="40">
        <v>0</v>
      </c>
      <c r="F4423" s="40">
        <v>0</v>
      </c>
      <c r="G4423" s="40">
        <v>0</v>
      </c>
      <c r="H4423" s="40">
        <v>0</v>
      </c>
      <c r="I4423" s="40">
        <v>0</v>
      </c>
      <c r="J4423" s="40">
        <v>0</v>
      </c>
      <c r="K4423" s="40">
        <v>0</v>
      </c>
      <c r="L4423" s="41">
        <v>0</v>
      </c>
    </row>
    <row r="4424" spans="2:12" x14ac:dyDescent="0.25">
      <c r="B4424" s="39" t="str">
        <f t="shared" ref="B4424:B4426" si="902">B4423</f>
        <v>172.31.44.33</v>
      </c>
      <c r="C4424" s="40" t="s">
        <v>2984</v>
      </c>
      <c r="D4424" s="40">
        <v>0</v>
      </c>
      <c r="E4424" s="40">
        <v>0</v>
      </c>
      <c r="F4424" s="40">
        <v>0</v>
      </c>
      <c r="G4424" s="40">
        <v>0</v>
      </c>
      <c r="H4424" s="40">
        <v>0</v>
      </c>
      <c r="I4424" s="40">
        <v>0</v>
      </c>
      <c r="J4424" s="40">
        <v>0</v>
      </c>
      <c r="K4424" s="40">
        <v>0</v>
      </c>
      <c r="L4424" s="41">
        <v>0</v>
      </c>
    </row>
    <row r="4425" spans="2:12" x14ac:dyDescent="0.25">
      <c r="B4425" s="39" t="str">
        <f t="shared" si="902"/>
        <v>172.31.44.33</v>
      </c>
      <c r="C4425" s="40" t="s">
        <v>2985</v>
      </c>
      <c r="D4425" s="40">
        <v>0</v>
      </c>
      <c r="E4425" s="40">
        <v>0</v>
      </c>
      <c r="F4425" s="40">
        <v>0</v>
      </c>
      <c r="G4425" s="40">
        <v>0</v>
      </c>
      <c r="H4425" s="40">
        <v>0</v>
      </c>
      <c r="I4425" s="40">
        <v>0</v>
      </c>
      <c r="J4425" s="40">
        <v>0</v>
      </c>
      <c r="K4425" s="40">
        <v>0</v>
      </c>
      <c r="L4425" s="41">
        <v>0</v>
      </c>
    </row>
    <row r="4426" spans="2:12" x14ac:dyDescent="0.25">
      <c r="B4426" s="39" t="str">
        <f t="shared" si="902"/>
        <v>172.31.44.33</v>
      </c>
      <c r="C4426" s="40" t="s">
        <v>2982</v>
      </c>
      <c r="D4426" s="40">
        <v>0</v>
      </c>
      <c r="E4426" s="40">
        <v>0</v>
      </c>
      <c r="F4426" s="40">
        <v>0</v>
      </c>
      <c r="G4426" s="40">
        <v>0</v>
      </c>
      <c r="H4426" s="40">
        <v>0</v>
      </c>
      <c r="I4426" s="40">
        <v>0</v>
      </c>
      <c r="J4426" s="40">
        <v>0</v>
      </c>
      <c r="K4426" s="40">
        <v>0</v>
      </c>
      <c r="L4426" s="41">
        <v>0</v>
      </c>
    </row>
    <row r="4427" spans="2:12" x14ac:dyDescent="0.25">
      <c r="B4427" s="39" t="s">
        <v>1573</v>
      </c>
      <c r="C4427" s="40" t="s">
        <v>2983</v>
      </c>
      <c r="D4427" s="40">
        <v>0</v>
      </c>
      <c r="E4427" s="40">
        <v>0</v>
      </c>
      <c r="F4427" s="40">
        <v>0</v>
      </c>
      <c r="G4427" s="40">
        <v>0</v>
      </c>
      <c r="H4427" s="40">
        <v>0</v>
      </c>
      <c r="I4427" s="40">
        <v>0</v>
      </c>
      <c r="J4427" s="40">
        <v>0</v>
      </c>
      <c r="K4427" s="40">
        <v>0</v>
      </c>
      <c r="L4427" s="41">
        <v>0</v>
      </c>
    </row>
    <row r="4428" spans="2:12" x14ac:dyDescent="0.25">
      <c r="B4428" s="39" t="str">
        <f t="shared" ref="B4428:B4430" si="903">B4427</f>
        <v>172.31.44.38</v>
      </c>
      <c r="C4428" s="40" t="s">
        <v>2984</v>
      </c>
      <c r="D4428" s="40">
        <v>0</v>
      </c>
      <c r="E4428" s="40">
        <v>0</v>
      </c>
      <c r="F4428" s="40">
        <v>0</v>
      </c>
      <c r="G4428" s="40">
        <v>0</v>
      </c>
      <c r="H4428" s="40">
        <v>0</v>
      </c>
      <c r="I4428" s="40">
        <v>0</v>
      </c>
      <c r="J4428" s="40">
        <v>0</v>
      </c>
      <c r="K4428" s="40">
        <v>0</v>
      </c>
      <c r="L4428" s="41">
        <v>0</v>
      </c>
    </row>
    <row r="4429" spans="2:12" x14ac:dyDescent="0.25">
      <c r="B4429" s="39" t="str">
        <f t="shared" si="903"/>
        <v>172.31.44.38</v>
      </c>
      <c r="C4429" s="40" t="s">
        <v>2985</v>
      </c>
      <c r="D4429" s="40">
        <v>0</v>
      </c>
      <c r="E4429" s="40">
        <v>0</v>
      </c>
      <c r="F4429" s="40">
        <v>0</v>
      </c>
      <c r="G4429" s="40">
        <v>0</v>
      </c>
      <c r="H4429" s="40">
        <v>0</v>
      </c>
      <c r="I4429" s="40">
        <v>0</v>
      </c>
      <c r="J4429" s="40">
        <v>0</v>
      </c>
      <c r="K4429" s="40">
        <v>0</v>
      </c>
      <c r="L4429" s="41">
        <v>0</v>
      </c>
    </row>
    <row r="4430" spans="2:12" x14ac:dyDescent="0.25">
      <c r="B4430" s="39" t="str">
        <f t="shared" si="903"/>
        <v>172.31.44.38</v>
      </c>
      <c r="C4430" s="40" t="s">
        <v>2982</v>
      </c>
      <c r="D4430" s="40">
        <v>0</v>
      </c>
      <c r="E4430" s="40">
        <v>0</v>
      </c>
      <c r="F4430" s="40">
        <v>0</v>
      </c>
      <c r="G4430" s="40">
        <v>0</v>
      </c>
      <c r="H4430" s="40">
        <v>0</v>
      </c>
      <c r="I4430" s="40">
        <v>0</v>
      </c>
      <c r="J4430" s="40">
        <v>0</v>
      </c>
      <c r="K4430" s="40">
        <v>0</v>
      </c>
      <c r="L4430" s="41">
        <v>0</v>
      </c>
    </row>
    <row r="4431" spans="2:12" x14ac:dyDescent="0.25">
      <c r="B4431" s="39" t="s">
        <v>1207</v>
      </c>
      <c r="C4431" s="40" t="s">
        <v>2983</v>
      </c>
      <c r="D4431" s="40">
        <v>101204</v>
      </c>
      <c r="E4431" s="40">
        <v>101571</v>
      </c>
      <c r="F4431" s="40">
        <v>367</v>
      </c>
      <c r="G4431" s="40">
        <v>0</v>
      </c>
      <c r="H4431" s="40">
        <v>0</v>
      </c>
      <c r="I4431" s="40">
        <v>0</v>
      </c>
      <c r="J4431" s="40">
        <v>6.7894999999999994</v>
      </c>
      <c r="K4431" s="40">
        <v>0</v>
      </c>
      <c r="L4431" s="41">
        <v>6.7894999999999994</v>
      </c>
    </row>
    <row r="4432" spans="2:12" x14ac:dyDescent="0.25">
      <c r="B4432" s="39" t="str">
        <f t="shared" ref="B4432:B4435" si="904">B4431</f>
        <v>172.31.44.39</v>
      </c>
      <c r="C4432" s="40" t="s">
        <v>2984</v>
      </c>
      <c r="D4432" s="40">
        <v>101578</v>
      </c>
      <c r="E4432" s="40">
        <v>101920</v>
      </c>
      <c r="F4432" s="40">
        <v>342</v>
      </c>
      <c r="G4432" s="40">
        <v>0</v>
      </c>
      <c r="H4432" s="40">
        <v>0</v>
      </c>
      <c r="I4432" s="40">
        <v>0</v>
      </c>
      <c r="J4432" s="40">
        <v>6.327</v>
      </c>
      <c r="K4432" s="40">
        <v>0</v>
      </c>
      <c r="L4432" s="41">
        <v>6.327</v>
      </c>
    </row>
    <row r="4433" spans="2:12" x14ac:dyDescent="0.25">
      <c r="B4433" s="39" t="str">
        <f t="shared" si="904"/>
        <v>172.31.44.39</v>
      </c>
      <c r="C4433" s="40" t="s">
        <v>2985</v>
      </c>
      <c r="D4433" s="40">
        <v>101951</v>
      </c>
      <c r="E4433" s="40">
        <v>102275</v>
      </c>
      <c r="F4433" s="40">
        <v>324</v>
      </c>
      <c r="G4433" s="40">
        <v>0</v>
      </c>
      <c r="H4433" s="40">
        <v>0</v>
      </c>
      <c r="I4433" s="40">
        <v>0</v>
      </c>
      <c r="J4433" s="40">
        <v>5.9939999999999998</v>
      </c>
      <c r="K4433" s="40">
        <v>0</v>
      </c>
      <c r="L4433" s="41">
        <v>5.9939999999999998</v>
      </c>
    </row>
    <row r="4434" spans="2:12" x14ac:dyDescent="0.25">
      <c r="B4434" s="39" t="str">
        <f t="shared" si="904"/>
        <v>172.31.44.39</v>
      </c>
      <c r="C4434" s="40" t="s">
        <v>2981</v>
      </c>
      <c r="D4434" s="40">
        <v>99800</v>
      </c>
      <c r="E4434" s="40">
        <v>100261</v>
      </c>
      <c r="F4434" s="40">
        <v>461</v>
      </c>
      <c r="G4434" s="40">
        <v>0</v>
      </c>
      <c r="H4434" s="40">
        <v>0</v>
      </c>
      <c r="I4434" s="40">
        <v>0</v>
      </c>
      <c r="J4434" s="40">
        <v>8.5284999999999993</v>
      </c>
      <c r="K4434" s="40">
        <v>0</v>
      </c>
      <c r="L4434" s="41">
        <v>8.5284999999999993</v>
      </c>
    </row>
    <row r="4435" spans="2:12" x14ac:dyDescent="0.25">
      <c r="B4435" s="39" t="str">
        <f t="shared" si="904"/>
        <v>172.31.44.39</v>
      </c>
      <c r="C4435" s="40" t="s">
        <v>2982</v>
      </c>
      <c r="D4435" s="40">
        <v>100271</v>
      </c>
      <c r="E4435" s="40">
        <v>100834</v>
      </c>
      <c r="F4435" s="40">
        <v>563</v>
      </c>
      <c r="G4435" s="40">
        <v>0</v>
      </c>
      <c r="H4435" s="40">
        <v>0</v>
      </c>
      <c r="I4435" s="40">
        <v>0</v>
      </c>
      <c r="J4435" s="40">
        <v>10.4155</v>
      </c>
      <c r="K4435" s="40">
        <v>0</v>
      </c>
      <c r="L4435" s="41">
        <v>10.4155</v>
      </c>
    </row>
    <row r="4436" spans="2:12" x14ac:dyDescent="0.25">
      <c r="B4436" s="39" t="s">
        <v>428</v>
      </c>
      <c r="C4436" s="40" t="s">
        <v>2983</v>
      </c>
      <c r="D4436" s="40">
        <v>34743</v>
      </c>
      <c r="E4436" s="40">
        <v>35737</v>
      </c>
      <c r="F4436" s="40">
        <v>994</v>
      </c>
      <c r="G4436" s="40">
        <v>31390</v>
      </c>
      <c r="H4436" s="40">
        <v>31644</v>
      </c>
      <c r="I4436" s="40">
        <v>254</v>
      </c>
      <c r="J4436" s="40">
        <v>18.388999999999999</v>
      </c>
      <c r="K4436" s="40">
        <v>21.59</v>
      </c>
      <c r="L4436" s="41">
        <v>39.978999999999999</v>
      </c>
    </row>
    <row r="4437" spans="2:12" x14ac:dyDescent="0.25">
      <c r="B4437" s="39" t="str">
        <f t="shared" ref="B4437:B4440" si="905">B4436</f>
        <v>172.31.44.40</v>
      </c>
      <c r="C4437" s="40" t="s">
        <v>2984</v>
      </c>
      <c r="D4437" s="40">
        <v>35737</v>
      </c>
      <c r="E4437" s="40">
        <v>36579</v>
      </c>
      <c r="F4437" s="40">
        <v>842</v>
      </c>
      <c r="G4437" s="40">
        <v>31644</v>
      </c>
      <c r="H4437" s="40">
        <v>32671</v>
      </c>
      <c r="I4437" s="40">
        <v>1027</v>
      </c>
      <c r="J4437" s="40">
        <v>15.577</v>
      </c>
      <c r="K4437" s="40">
        <v>87.295000000000002</v>
      </c>
      <c r="L4437" s="41">
        <v>102.872</v>
      </c>
    </row>
    <row r="4438" spans="2:12" x14ac:dyDescent="0.25">
      <c r="B4438" s="39" t="str">
        <f t="shared" si="905"/>
        <v>172.31.44.40</v>
      </c>
      <c r="C4438" s="40" t="s">
        <v>2985</v>
      </c>
      <c r="D4438" s="40">
        <v>36579</v>
      </c>
      <c r="E4438" s="40">
        <v>37133</v>
      </c>
      <c r="F4438" s="40">
        <v>554</v>
      </c>
      <c r="G4438" s="40">
        <v>32671</v>
      </c>
      <c r="H4438" s="40">
        <v>33023</v>
      </c>
      <c r="I4438" s="40">
        <v>352</v>
      </c>
      <c r="J4438" s="40">
        <v>10.248999999999999</v>
      </c>
      <c r="K4438" s="40">
        <v>29.92</v>
      </c>
      <c r="L4438" s="41">
        <v>40.168999999999997</v>
      </c>
    </row>
    <row r="4439" spans="2:12" x14ac:dyDescent="0.25">
      <c r="B4439" s="39" t="str">
        <f t="shared" si="905"/>
        <v>172.31.44.40</v>
      </c>
      <c r="C4439" s="40" t="s">
        <v>2981</v>
      </c>
      <c r="D4439" s="40">
        <v>33020</v>
      </c>
      <c r="E4439" s="40">
        <v>33534</v>
      </c>
      <c r="F4439" s="40">
        <v>514</v>
      </c>
      <c r="G4439" s="40">
        <v>30731</v>
      </c>
      <c r="H4439" s="40">
        <v>30985</v>
      </c>
      <c r="I4439" s="40">
        <v>254</v>
      </c>
      <c r="J4439" s="40">
        <v>9.5090000000000003</v>
      </c>
      <c r="K4439" s="40">
        <v>21.59</v>
      </c>
      <c r="L4439" s="41">
        <v>31.099</v>
      </c>
    </row>
    <row r="4440" spans="2:12" x14ac:dyDescent="0.25">
      <c r="B4440" s="39" t="str">
        <f t="shared" si="905"/>
        <v>172.31.44.40</v>
      </c>
      <c r="C4440" s="40" t="s">
        <v>2982</v>
      </c>
      <c r="D4440" s="40">
        <v>33554</v>
      </c>
      <c r="E4440" s="40">
        <v>34203</v>
      </c>
      <c r="F4440" s="40">
        <v>649</v>
      </c>
      <c r="G4440" s="40">
        <v>30994</v>
      </c>
      <c r="H4440" s="40">
        <v>31303</v>
      </c>
      <c r="I4440" s="40">
        <v>309</v>
      </c>
      <c r="J4440" s="40">
        <v>12.006499999999999</v>
      </c>
      <c r="K4440" s="40">
        <v>26.265000000000001</v>
      </c>
      <c r="L4440" s="41">
        <v>38.271500000000003</v>
      </c>
    </row>
    <row r="4441" spans="2:12" x14ac:dyDescent="0.25">
      <c r="B4441" s="39" t="s">
        <v>1036</v>
      </c>
      <c r="C4441" s="40" t="s">
        <v>2983</v>
      </c>
      <c r="D4441" s="40">
        <v>104920</v>
      </c>
      <c r="E4441" s="40">
        <v>106004</v>
      </c>
      <c r="F4441" s="40">
        <v>1084</v>
      </c>
      <c r="G4441" s="40">
        <v>0</v>
      </c>
      <c r="H4441" s="40">
        <v>0</v>
      </c>
      <c r="I4441" s="40">
        <v>0</v>
      </c>
      <c r="J4441" s="40">
        <v>20.053999999999998</v>
      </c>
      <c r="K4441" s="40">
        <v>0</v>
      </c>
      <c r="L4441" s="41">
        <v>20.053999999999998</v>
      </c>
    </row>
    <row r="4442" spans="2:12" x14ac:dyDescent="0.25">
      <c r="B4442" s="39" t="str">
        <f t="shared" ref="B4442:B4445" si="906">B4441</f>
        <v>172.31.44.44</v>
      </c>
      <c r="C4442" s="40" t="s">
        <v>2984</v>
      </c>
      <c r="D4442" s="40">
        <v>106018</v>
      </c>
      <c r="E4442" s="40">
        <v>107122</v>
      </c>
      <c r="F4442" s="40">
        <v>1104</v>
      </c>
      <c r="G4442" s="40">
        <v>0</v>
      </c>
      <c r="H4442" s="40">
        <v>0</v>
      </c>
      <c r="I4442" s="40">
        <v>0</v>
      </c>
      <c r="J4442" s="40">
        <v>20.423999999999999</v>
      </c>
      <c r="K4442" s="40">
        <v>0</v>
      </c>
      <c r="L4442" s="41">
        <v>20.423999999999999</v>
      </c>
    </row>
    <row r="4443" spans="2:12" x14ac:dyDescent="0.25">
      <c r="B4443" s="39" t="str">
        <f t="shared" si="906"/>
        <v>172.31.44.44</v>
      </c>
      <c r="C4443" s="40" t="s">
        <v>2985</v>
      </c>
      <c r="D4443" s="40">
        <v>107127</v>
      </c>
      <c r="E4443" s="40">
        <v>108178</v>
      </c>
      <c r="F4443" s="40">
        <v>1051</v>
      </c>
      <c r="G4443" s="40">
        <v>0</v>
      </c>
      <c r="H4443" s="40">
        <v>0</v>
      </c>
      <c r="I4443" s="40">
        <v>0</v>
      </c>
      <c r="J4443" s="40">
        <v>19.4435</v>
      </c>
      <c r="K4443" s="40">
        <v>0</v>
      </c>
      <c r="L4443" s="41">
        <v>19.4435</v>
      </c>
    </row>
    <row r="4444" spans="2:12" x14ac:dyDescent="0.25">
      <c r="B4444" s="39" t="str">
        <f t="shared" si="906"/>
        <v>172.31.44.44</v>
      </c>
      <c r="C4444" s="40" t="s">
        <v>2981</v>
      </c>
      <c r="D4444" s="40">
        <v>101596</v>
      </c>
      <c r="E4444" s="40">
        <v>102748</v>
      </c>
      <c r="F4444" s="40">
        <v>1152</v>
      </c>
      <c r="G4444" s="40">
        <v>0</v>
      </c>
      <c r="H4444" s="40">
        <v>0</v>
      </c>
      <c r="I4444" s="40">
        <v>0</v>
      </c>
      <c r="J4444" s="40">
        <v>21.311999999999998</v>
      </c>
      <c r="K4444" s="40">
        <v>0</v>
      </c>
      <c r="L4444" s="41">
        <v>21.311999999999998</v>
      </c>
    </row>
    <row r="4445" spans="2:12" x14ac:dyDescent="0.25">
      <c r="B4445" s="39" t="str">
        <f t="shared" si="906"/>
        <v>172.31.44.44</v>
      </c>
      <c r="C4445" s="40" t="s">
        <v>2982</v>
      </c>
      <c r="D4445" s="40">
        <v>102795</v>
      </c>
      <c r="E4445" s="40">
        <v>103887</v>
      </c>
      <c r="F4445" s="40">
        <v>1092</v>
      </c>
      <c r="G4445" s="40">
        <v>0</v>
      </c>
      <c r="H4445" s="40">
        <v>0</v>
      </c>
      <c r="I4445" s="40">
        <v>0</v>
      </c>
      <c r="J4445" s="40">
        <v>20.201999999999998</v>
      </c>
      <c r="K4445" s="40">
        <v>0</v>
      </c>
      <c r="L4445" s="41">
        <v>20.201999999999998</v>
      </c>
    </row>
    <row r="4446" spans="2:12" x14ac:dyDescent="0.25">
      <c r="B4446" s="39" t="s">
        <v>2482</v>
      </c>
      <c r="C4446" s="40" t="s">
        <v>2983</v>
      </c>
      <c r="D4446" s="40">
        <v>0</v>
      </c>
      <c r="E4446" s="40">
        <v>0</v>
      </c>
      <c r="F4446" s="40">
        <v>0</v>
      </c>
      <c r="G4446" s="40">
        <v>0</v>
      </c>
      <c r="H4446" s="40">
        <v>0</v>
      </c>
      <c r="I4446" s="40">
        <v>0</v>
      </c>
      <c r="J4446" s="40">
        <v>0</v>
      </c>
      <c r="K4446" s="40">
        <v>0</v>
      </c>
      <c r="L4446" s="41">
        <v>0</v>
      </c>
    </row>
    <row r="4447" spans="2:12" x14ac:dyDescent="0.25">
      <c r="B4447" s="39" t="str">
        <f t="shared" ref="B4447:B4449" si="907">B4446</f>
        <v>172.31.44.46</v>
      </c>
      <c r="C4447" s="40" t="s">
        <v>2984</v>
      </c>
      <c r="D4447" s="40">
        <v>0</v>
      </c>
      <c r="E4447" s="40">
        <v>0</v>
      </c>
      <c r="F4447" s="40">
        <v>0</v>
      </c>
      <c r="G4447" s="40">
        <v>0</v>
      </c>
      <c r="H4447" s="40">
        <v>0</v>
      </c>
      <c r="I4447" s="40">
        <v>0</v>
      </c>
      <c r="J4447" s="40">
        <v>0</v>
      </c>
      <c r="K4447" s="40">
        <v>0</v>
      </c>
      <c r="L4447" s="41">
        <v>0</v>
      </c>
    </row>
    <row r="4448" spans="2:12" x14ac:dyDescent="0.25">
      <c r="B4448" s="39" t="str">
        <f t="shared" si="907"/>
        <v>172.31.44.46</v>
      </c>
      <c r="C4448" s="40" t="s">
        <v>2985</v>
      </c>
      <c r="D4448" s="40">
        <v>0</v>
      </c>
      <c r="E4448" s="40">
        <v>0</v>
      </c>
      <c r="F4448" s="40">
        <v>0</v>
      </c>
      <c r="G4448" s="40">
        <v>0</v>
      </c>
      <c r="H4448" s="40">
        <v>0</v>
      </c>
      <c r="I4448" s="40">
        <v>0</v>
      </c>
      <c r="J4448" s="40">
        <v>0</v>
      </c>
      <c r="K4448" s="40">
        <v>0</v>
      </c>
      <c r="L4448" s="41">
        <v>0</v>
      </c>
    </row>
    <row r="4449" spans="2:12" x14ac:dyDescent="0.25">
      <c r="B4449" s="39" t="str">
        <f t="shared" si="907"/>
        <v>172.31.44.46</v>
      </c>
      <c r="C4449" s="40" t="s">
        <v>2982</v>
      </c>
      <c r="D4449" s="40">
        <v>0</v>
      </c>
      <c r="E4449" s="40">
        <v>0</v>
      </c>
      <c r="F4449" s="40">
        <v>0</v>
      </c>
      <c r="G4449" s="40">
        <v>0</v>
      </c>
      <c r="H4449" s="40">
        <v>0</v>
      </c>
      <c r="I4449" s="40">
        <v>0</v>
      </c>
      <c r="J4449" s="40">
        <v>0</v>
      </c>
      <c r="K4449" s="40">
        <v>0</v>
      </c>
      <c r="L4449" s="41">
        <v>0</v>
      </c>
    </row>
    <row r="4450" spans="2:12" x14ac:dyDescent="0.25">
      <c r="B4450" s="39" t="s">
        <v>355</v>
      </c>
      <c r="C4450" s="40" t="s">
        <v>2983</v>
      </c>
      <c r="D4450" s="40">
        <v>82862</v>
      </c>
      <c r="E4450" s="40">
        <v>85015</v>
      </c>
      <c r="F4450" s="40">
        <v>2153</v>
      </c>
      <c r="G4450" s="40">
        <v>116448</v>
      </c>
      <c r="H4450" s="40">
        <v>117870</v>
      </c>
      <c r="I4450" s="40">
        <v>1422</v>
      </c>
      <c r="J4450" s="40">
        <v>39.830500000000001</v>
      </c>
      <c r="K4450" s="40">
        <v>120.87</v>
      </c>
      <c r="L4450" s="41">
        <v>160.70050000000001</v>
      </c>
    </row>
    <row r="4451" spans="2:12" x14ac:dyDescent="0.25">
      <c r="B4451" s="39" t="str">
        <f t="shared" ref="B4451:B4454" si="908">B4450</f>
        <v>172.31.44.49</v>
      </c>
      <c r="C4451" s="40" t="s">
        <v>2984</v>
      </c>
      <c r="D4451" s="40">
        <v>85015</v>
      </c>
      <c r="E4451" s="40">
        <v>87819</v>
      </c>
      <c r="F4451" s="40">
        <v>2804</v>
      </c>
      <c r="G4451" s="40">
        <v>117870</v>
      </c>
      <c r="H4451" s="40">
        <v>119734</v>
      </c>
      <c r="I4451" s="40">
        <v>1864</v>
      </c>
      <c r="J4451" s="40">
        <v>51.873999999999995</v>
      </c>
      <c r="K4451" s="40">
        <v>158.44</v>
      </c>
      <c r="L4451" s="41">
        <v>210.31399999999999</v>
      </c>
    </row>
    <row r="4452" spans="2:12" x14ac:dyDescent="0.25">
      <c r="B4452" s="39" t="str">
        <f t="shared" si="908"/>
        <v>172.31.44.49</v>
      </c>
      <c r="C4452" s="40" t="s">
        <v>2985</v>
      </c>
      <c r="D4452" s="40">
        <v>87819</v>
      </c>
      <c r="E4452" s="40">
        <v>88331</v>
      </c>
      <c r="F4452" s="40">
        <v>512</v>
      </c>
      <c r="G4452" s="40">
        <v>119734</v>
      </c>
      <c r="H4452" s="40">
        <v>120334</v>
      </c>
      <c r="I4452" s="40">
        <v>600</v>
      </c>
      <c r="J4452" s="40">
        <v>9.4719999999999995</v>
      </c>
      <c r="K4452" s="40">
        <v>51.000000000000007</v>
      </c>
      <c r="L4452" s="41">
        <v>60.472000000000008</v>
      </c>
    </row>
    <row r="4453" spans="2:12" x14ac:dyDescent="0.25">
      <c r="B4453" s="39" t="str">
        <f t="shared" si="908"/>
        <v>172.31.44.49</v>
      </c>
      <c r="C4453" s="40" t="s">
        <v>2981</v>
      </c>
      <c r="D4453" s="40">
        <v>77723</v>
      </c>
      <c r="E4453" s="40">
        <v>80755</v>
      </c>
      <c r="F4453" s="40">
        <v>3032</v>
      </c>
      <c r="G4453" s="40">
        <v>112832</v>
      </c>
      <c r="H4453" s="40">
        <v>114578</v>
      </c>
      <c r="I4453" s="40">
        <v>1746</v>
      </c>
      <c r="J4453" s="40">
        <v>56.091999999999999</v>
      </c>
      <c r="K4453" s="40">
        <v>148.41</v>
      </c>
      <c r="L4453" s="41">
        <v>204.50200000000001</v>
      </c>
    </row>
    <row r="4454" spans="2:12" x14ac:dyDescent="0.25">
      <c r="B4454" s="39" t="str">
        <f t="shared" si="908"/>
        <v>172.31.44.49</v>
      </c>
      <c r="C4454" s="40" t="s">
        <v>2982</v>
      </c>
      <c r="D4454" s="40">
        <v>80755</v>
      </c>
      <c r="E4454" s="40">
        <v>81687</v>
      </c>
      <c r="F4454" s="40">
        <v>932</v>
      </c>
      <c r="G4454" s="40">
        <v>114578</v>
      </c>
      <c r="H4454" s="40">
        <v>115470</v>
      </c>
      <c r="I4454" s="40">
        <v>892</v>
      </c>
      <c r="J4454" s="40">
        <v>17.242000000000001</v>
      </c>
      <c r="K4454" s="40">
        <v>75.820000000000007</v>
      </c>
      <c r="L4454" s="41">
        <v>93.062000000000012</v>
      </c>
    </row>
    <row r="4455" spans="2:12" x14ac:dyDescent="0.25">
      <c r="B4455" s="39" t="s">
        <v>2195</v>
      </c>
      <c r="C4455" s="40" t="s">
        <v>2983</v>
      </c>
      <c r="D4455" s="40">
        <v>123368</v>
      </c>
      <c r="E4455" s="40">
        <v>135012</v>
      </c>
      <c r="F4455" s="40">
        <v>11644</v>
      </c>
      <c r="G4455" s="40">
        <v>0</v>
      </c>
      <c r="H4455" s="40">
        <v>0</v>
      </c>
      <c r="I4455" s="40">
        <v>0</v>
      </c>
      <c r="J4455" s="40">
        <v>215.41399999999999</v>
      </c>
      <c r="K4455" s="40">
        <v>0</v>
      </c>
      <c r="L4455" s="41">
        <v>215.41399999999999</v>
      </c>
    </row>
    <row r="4456" spans="2:12" x14ac:dyDescent="0.25">
      <c r="B4456" s="39" t="str">
        <f t="shared" ref="B4456:B4459" si="909">B4455</f>
        <v>172.31.45.35</v>
      </c>
      <c r="C4456" s="40" t="s">
        <v>2984</v>
      </c>
      <c r="D4456" s="40">
        <v>136087</v>
      </c>
      <c r="E4456" s="40">
        <v>146948</v>
      </c>
      <c r="F4456" s="40">
        <v>10861</v>
      </c>
      <c r="G4456" s="40">
        <v>0</v>
      </c>
      <c r="H4456" s="40">
        <v>0</v>
      </c>
      <c r="I4456" s="40">
        <v>0</v>
      </c>
      <c r="J4456" s="40">
        <v>200.92849999999999</v>
      </c>
      <c r="K4456" s="40">
        <v>0</v>
      </c>
      <c r="L4456" s="41">
        <v>200.92849999999999</v>
      </c>
    </row>
    <row r="4457" spans="2:12" x14ac:dyDescent="0.25">
      <c r="B4457" s="39" t="str">
        <f t="shared" si="909"/>
        <v>172.31.45.35</v>
      </c>
      <c r="C4457" s="40" t="s">
        <v>2985</v>
      </c>
      <c r="D4457" s="40">
        <v>148165</v>
      </c>
      <c r="E4457" s="40">
        <v>164424</v>
      </c>
      <c r="F4457" s="40">
        <v>16259</v>
      </c>
      <c r="G4457" s="40">
        <v>0</v>
      </c>
      <c r="H4457" s="40">
        <v>0</v>
      </c>
      <c r="I4457" s="40">
        <v>0</v>
      </c>
      <c r="J4457" s="40">
        <v>300.79149999999998</v>
      </c>
      <c r="K4457" s="40">
        <v>0</v>
      </c>
      <c r="L4457" s="41">
        <v>300.79149999999998</v>
      </c>
    </row>
    <row r="4458" spans="2:12" x14ac:dyDescent="0.25">
      <c r="B4458" s="39" t="str">
        <f t="shared" si="909"/>
        <v>172.31.45.35</v>
      </c>
      <c r="C4458" s="40" t="s">
        <v>2981</v>
      </c>
      <c r="D4458" s="40">
        <v>85266</v>
      </c>
      <c r="E4458" s="40">
        <v>98413</v>
      </c>
      <c r="F4458" s="40">
        <v>13147</v>
      </c>
      <c r="G4458" s="40">
        <v>0</v>
      </c>
      <c r="H4458" s="40">
        <v>0</v>
      </c>
      <c r="I4458" s="40">
        <v>0</v>
      </c>
      <c r="J4458" s="40">
        <v>243.21949999999998</v>
      </c>
      <c r="K4458" s="40">
        <v>0</v>
      </c>
      <c r="L4458" s="41">
        <v>243.21949999999998</v>
      </c>
    </row>
    <row r="4459" spans="2:12" x14ac:dyDescent="0.25">
      <c r="B4459" s="39" t="str">
        <f t="shared" si="909"/>
        <v>172.31.45.35</v>
      </c>
      <c r="C4459" s="40" t="s">
        <v>2982</v>
      </c>
      <c r="D4459" s="40">
        <v>98689</v>
      </c>
      <c r="E4459" s="40">
        <v>110276</v>
      </c>
      <c r="F4459" s="40">
        <v>11587</v>
      </c>
      <c r="G4459" s="40">
        <v>0</v>
      </c>
      <c r="H4459" s="40">
        <v>0</v>
      </c>
      <c r="I4459" s="40">
        <v>0</v>
      </c>
      <c r="J4459" s="40">
        <v>214.3595</v>
      </c>
      <c r="K4459" s="40">
        <v>0</v>
      </c>
      <c r="L4459" s="41">
        <v>214.3595</v>
      </c>
    </row>
    <row r="4460" spans="2:12" x14ac:dyDescent="0.25">
      <c r="B4460" s="39" t="s">
        <v>393</v>
      </c>
      <c r="C4460" s="40" t="s">
        <v>2983</v>
      </c>
      <c r="D4460" s="40">
        <v>184367</v>
      </c>
      <c r="E4460" s="40">
        <v>187109</v>
      </c>
      <c r="F4460" s="40">
        <v>2742</v>
      </c>
      <c r="G4460" s="40">
        <v>0</v>
      </c>
      <c r="H4460" s="40">
        <v>0</v>
      </c>
      <c r="I4460" s="40">
        <v>0</v>
      </c>
      <c r="J4460" s="40">
        <v>50.726999999999997</v>
      </c>
      <c r="K4460" s="40">
        <v>0</v>
      </c>
      <c r="L4460" s="41">
        <v>50.726999999999997</v>
      </c>
    </row>
    <row r="4461" spans="2:12" x14ac:dyDescent="0.25">
      <c r="B4461" s="39" t="str">
        <f t="shared" ref="B4461:B4464" si="910">B4460</f>
        <v>172.31.45.37</v>
      </c>
      <c r="C4461" s="40" t="s">
        <v>2984</v>
      </c>
      <c r="D4461" s="40">
        <v>187132</v>
      </c>
      <c r="E4461" s="40">
        <v>189097</v>
      </c>
      <c r="F4461" s="40">
        <v>1965</v>
      </c>
      <c r="G4461" s="40">
        <v>0</v>
      </c>
      <c r="H4461" s="40">
        <v>0</v>
      </c>
      <c r="I4461" s="40">
        <v>0</v>
      </c>
      <c r="J4461" s="40">
        <v>36.352499999999999</v>
      </c>
      <c r="K4461" s="40">
        <v>0</v>
      </c>
      <c r="L4461" s="41">
        <v>36.352499999999999</v>
      </c>
    </row>
    <row r="4462" spans="2:12" x14ac:dyDescent="0.25">
      <c r="B4462" s="39" t="str">
        <f t="shared" si="910"/>
        <v>172.31.45.37</v>
      </c>
      <c r="C4462" s="40" t="s">
        <v>2985</v>
      </c>
      <c r="D4462" s="40">
        <v>189171</v>
      </c>
      <c r="E4462" s="40">
        <v>192226</v>
      </c>
      <c r="F4462" s="40">
        <v>3055</v>
      </c>
      <c r="G4462" s="40">
        <v>0</v>
      </c>
      <c r="H4462" s="40">
        <v>0</v>
      </c>
      <c r="I4462" s="40">
        <v>0</v>
      </c>
      <c r="J4462" s="40">
        <v>56.517499999999998</v>
      </c>
      <c r="K4462" s="40">
        <v>0</v>
      </c>
      <c r="L4462" s="41">
        <v>56.517499999999998</v>
      </c>
    </row>
    <row r="4463" spans="2:12" x14ac:dyDescent="0.25">
      <c r="B4463" s="39" t="str">
        <f t="shared" si="910"/>
        <v>172.31.45.37</v>
      </c>
      <c r="C4463" s="40" t="s">
        <v>2981</v>
      </c>
      <c r="D4463" s="40">
        <v>177318</v>
      </c>
      <c r="E4463" s="40">
        <v>179598</v>
      </c>
      <c r="F4463" s="40">
        <v>2280</v>
      </c>
      <c r="G4463" s="40">
        <v>0</v>
      </c>
      <c r="H4463" s="40">
        <v>0</v>
      </c>
      <c r="I4463" s="40">
        <v>0</v>
      </c>
      <c r="J4463" s="40">
        <v>42.18</v>
      </c>
      <c r="K4463" s="40">
        <v>0</v>
      </c>
      <c r="L4463" s="41">
        <v>42.18</v>
      </c>
    </row>
    <row r="4464" spans="2:12" x14ac:dyDescent="0.25">
      <c r="B4464" s="39" t="str">
        <f t="shared" si="910"/>
        <v>172.31.45.37</v>
      </c>
      <c r="C4464" s="40" t="s">
        <v>2982</v>
      </c>
      <c r="D4464" s="40">
        <v>179727</v>
      </c>
      <c r="E4464" s="40">
        <v>181969</v>
      </c>
      <c r="F4464" s="40">
        <v>2242</v>
      </c>
      <c r="G4464" s="40">
        <v>0</v>
      </c>
      <c r="H4464" s="40">
        <v>0</v>
      </c>
      <c r="I4464" s="40">
        <v>0</v>
      </c>
      <c r="J4464" s="40">
        <v>41.476999999999997</v>
      </c>
      <c r="K4464" s="40">
        <v>0</v>
      </c>
      <c r="L4464" s="41">
        <v>41.476999999999997</v>
      </c>
    </row>
    <row r="4465" spans="2:12" x14ac:dyDescent="0.25">
      <c r="B4465" s="39" t="s">
        <v>1696</v>
      </c>
      <c r="C4465" s="40" t="s">
        <v>2983</v>
      </c>
      <c r="D4465" s="40">
        <v>0</v>
      </c>
      <c r="E4465" s="40">
        <v>0</v>
      </c>
      <c r="F4465" s="40">
        <v>0</v>
      </c>
      <c r="G4465" s="40">
        <v>0</v>
      </c>
      <c r="H4465" s="40">
        <v>0</v>
      </c>
      <c r="I4465" s="40">
        <v>0</v>
      </c>
      <c r="J4465" s="40">
        <v>0</v>
      </c>
      <c r="K4465" s="40">
        <v>0</v>
      </c>
      <c r="L4465" s="41">
        <v>0</v>
      </c>
    </row>
    <row r="4466" spans="2:12" x14ac:dyDescent="0.25">
      <c r="B4466" s="39" t="str">
        <f t="shared" ref="B4466:B4468" si="911">B4465</f>
        <v>172.31.45.38</v>
      </c>
      <c r="C4466" s="40" t="s">
        <v>2984</v>
      </c>
      <c r="D4466" s="40">
        <v>0</v>
      </c>
      <c r="E4466" s="40">
        <v>0</v>
      </c>
      <c r="F4466" s="40">
        <v>0</v>
      </c>
      <c r="G4466" s="40">
        <v>0</v>
      </c>
      <c r="H4466" s="40">
        <v>0</v>
      </c>
      <c r="I4466" s="40">
        <v>0</v>
      </c>
      <c r="J4466" s="40">
        <v>0</v>
      </c>
      <c r="K4466" s="40">
        <v>0</v>
      </c>
      <c r="L4466" s="41">
        <v>0</v>
      </c>
    </row>
    <row r="4467" spans="2:12" x14ac:dyDescent="0.25">
      <c r="B4467" s="39" t="str">
        <f t="shared" si="911"/>
        <v>172.31.45.38</v>
      </c>
      <c r="C4467" s="40" t="s">
        <v>2985</v>
      </c>
      <c r="D4467" s="40">
        <v>0</v>
      </c>
      <c r="E4467" s="40">
        <v>0</v>
      </c>
      <c r="F4467" s="40">
        <v>0</v>
      </c>
      <c r="G4467" s="40">
        <v>0</v>
      </c>
      <c r="H4467" s="40">
        <v>0</v>
      </c>
      <c r="I4467" s="40">
        <v>0</v>
      </c>
      <c r="J4467" s="40">
        <v>0</v>
      </c>
      <c r="K4467" s="40">
        <v>0</v>
      </c>
      <c r="L4467" s="41">
        <v>0</v>
      </c>
    </row>
    <row r="4468" spans="2:12" x14ac:dyDescent="0.25">
      <c r="B4468" s="39" t="str">
        <f t="shared" si="911"/>
        <v>172.31.45.38</v>
      </c>
      <c r="C4468" s="40" t="s">
        <v>2982</v>
      </c>
      <c r="D4468" s="40">
        <v>0</v>
      </c>
      <c r="E4468" s="40">
        <v>0</v>
      </c>
      <c r="F4468" s="40">
        <v>0</v>
      </c>
      <c r="G4468" s="40">
        <v>0</v>
      </c>
      <c r="H4468" s="40">
        <v>0</v>
      </c>
      <c r="I4468" s="40">
        <v>0</v>
      </c>
      <c r="J4468" s="40">
        <v>0</v>
      </c>
      <c r="K4468" s="40">
        <v>0</v>
      </c>
      <c r="L4468" s="41">
        <v>0</v>
      </c>
    </row>
    <row r="4469" spans="2:12" x14ac:dyDescent="0.25">
      <c r="B4469" s="39" t="s">
        <v>406</v>
      </c>
      <c r="C4469" s="40" t="s">
        <v>2983</v>
      </c>
      <c r="D4469" s="40">
        <v>227617</v>
      </c>
      <c r="E4469" s="40">
        <v>239359</v>
      </c>
      <c r="F4469" s="40">
        <v>11742</v>
      </c>
      <c r="G4469" s="40">
        <v>0</v>
      </c>
      <c r="H4469" s="40">
        <v>0</v>
      </c>
      <c r="I4469" s="40">
        <v>0</v>
      </c>
      <c r="J4469" s="40">
        <v>217.22699999999998</v>
      </c>
      <c r="K4469" s="40">
        <v>0</v>
      </c>
      <c r="L4469" s="41">
        <v>217.22699999999998</v>
      </c>
    </row>
    <row r="4470" spans="2:12" x14ac:dyDescent="0.25">
      <c r="B4470" s="39" t="str">
        <f t="shared" ref="B4470:B4473" si="912">B4469</f>
        <v>172.31.45.40</v>
      </c>
      <c r="C4470" s="40" t="s">
        <v>2984</v>
      </c>
      <c r="D4470" s="40">
        <v>239719</v>
      </c>
      <c r="E4470" s="40">
        <v>251531</v>
      </c>
      <c r="F4470" s="40">
        <v>11812</v>
      </c>
      <c r="G4470" s="40">
        <v>0</v>
      </c>
      <c r="H4470" s="40">
        <v>0</v>
      </c>
      <c r="I4470" s="40">
        <v>0</v>
      </c>
      <c r="J4470" s="40">
        <v>218.52199999999999</v>
      </c>
      <c r="K4470" s="40">
        <v>0</v>
      </c>
      <c r="L4470" s="41">
        <v>218.52199999999999</v>
      </c>
    </row>
    <row r="4471" spans="2:12" x14ac:dyDescent="0.25">
      <c r="B4471" s="39" t="str">
        <f t="shared" si="912"/>
        <v>172.31.45.40</v>
      </c>
      <c r="C4471" s="40" t="s">
        <v>2985</v>
      </c>
      <c r="D4471" s="40">
        <v>252042</v>
      </c>
      <c r="E4471" s="40">
        <v>265245</v>
      </c>
      <c r="F4471" s="40">
        <v>13203</v>
      </c>
      <c r="G4471" s="40">
        <v>0</v>
      </c>
      <c r="H4471" s="40">
        <v>0</v>
      </c>
      <c r="I4471" s="40">
        <v>0</v>
      </c>
      <c r="J4471" s="40">
        <v>244.25549999999998</v>
      </c>
      <c r="K4471" s="40">
        <v>0</v>
      </c>
      <c r="L4471" s="41">
        <v>244.25549999999998</v>
      </c>
    </row>
    <row r="4472" spans="2:12" x14ac:dyDescent="0.25">
      <c r="B4472" s="39" t="str">
        <f t="shared" si="912"/>
        <v>172.31.45.40</v>
      </c>
      <c r="C4472" s="40" t="s">
        <v>2981</v>
      </c>
      <c r="D4472" s="40">
        <v>189216</v>
      </c>
      <c r="E4472" s="40">
        <v>202090</v>
      </c>
      <c r="F4472" s="40">
        <v>12874</v>
      </c>
      <c r="G4472" s="40">
        <v>0</v>
      </c>
      <c r="H4472" s="40">
        <v>0</v>
      </c>
      <c r="I4472" s="40">
        <v>0</v>
      </c>
      <c r="J4472" s="40">
        <v>238.16899999999998</v>
      </c>
      <c r="K4472" s="40">
        <v>0</v>
      </c>
      <c r="L4472" s="41">
        <v>238.16899999999998</v>
      </c>
    </row>
    <row r="4473" spans="2:12" x14ac:dyDescent="0.25">
      <c r="B4473" s="39" t="str">
        <f t="shared" si="912"/>
        <v>172.31.45.40</v>
      </c>
      <c r="C4473" s="40" t="s">
        <v>2982</v>
      </c>
      <c r="D4473" s="40">
        <v>202616</v>
      </c>
      <c r="E4473" s="40">
        <v>215611</v>
      </c>
      <c r="F4473" s="40">
        <v>12995</v>
      </c>
      <c r="G4473" s="40">
        <v>0</v>
      </c>
      <c r="H4473" s="40">
        <v>0</v>
      </c>
      <c r="I4473" s="40">
        <v>0</v>
      </c>
      <c r="J4473" s="40">
        <v>240.4075</v>
      </c>
      <c r="K4473" s="40">
        <v>0</v>
      </c>
      <c r="L4473" s="41">
        <v>240.4075</v>
      </c>
    </row>
    <row r="4474" spans="2:12" x14ac:dyDescent="0.25">
      <c r="B4474" s="39" t="s">
        <v>1158</v>
      </c>
      <c r="C4474" s="40" t="s">
        <v>2983</v>
      </c>
      <c r="D4474" s="40">
        <v>997</v>
      </c>
      <c r="E4474" s="40">
        <v>7134</v>
      </c>
      <c r="F4474" s="40">
        <v>6137</v>
      </c>
      <c r="G4474" s="40">
        <v>0</v>
      </c>
      <c r="H4474" s="40">
        <v>0</v>
      </c>
      <c r="I4474" s="40">
        <v>0</v>
      </c>
      <c r="J4474" s="40">
        <v>113.53449999999999</v>
      </c>
      <c r="K4474" s="40">
        <v>0</v>
      </c>
      <c r="L4474" s="41">
        <v>113.53449999999999</v>
      </c>
    </row>
    <row r="4475" spans="2:12" x14ac:dyDescent="0.25">
      <c r="B4475" s="39" t="str">
        <f t="shared" ref="B4475:B4478" si="913">B4474</f>
        <v>172.31.47.40</v>
      </c>
      <c r="C4475" s="40" t="s">
        <v>2984</v>
      </c>
      <c r="D4475" s="40">
        <v>7375</v>
      </c>
      <c r="E4475" s="40">
        <v>13889</v>
      </c>
      <c r="F4475" s="40">
        <v>6514</v>
      </c>
      <c r="G4475" s="40">
        <v>0</v>
      </c>
      <c r="H4475" s="40">
        <v>0</v>
      </c>
      <c r="I4475" s="40">
        <v>0</v>
      </c>
      <c r="J4475" s="40">
        <v>120.509</v>
      </c>
      <c r="K4475" s="40">
        <v>0</v>
      </c>
      <c r="L4475" s="41">
        <v>120.509</v>
      </c>
    </row>
    <row r="4476" spans="2:12" x14ac:dyDescent="0.25">
      <c r="B4476" s="39" t="str">
        <f t="shared" si="913"/>
        <v>172.31.47.40</v>
      </c>
      <c r="C4476" s="40" t="s">
        <v>2985</v>
      </c>
      <c r="D4476" s="40">
        <v>14051</v>
      </c>
      <c r="E4476" s="40">
        <v>22487</v>
      </c>
      <c r="F4476" s="40">
        <v>8436</v>
      </c>
      <c r="G4476" s="40">
        <v>0</v>
      </c>
      <c r="H4476" s="40">
        <v>0</v>
      </c>
      <c r="I4476" s="40">
        <v>0</v>
      </c>
      <c r="J4476" s="40">
        <v>156.066</v>
      </c>
      <c r="K4476" s="40">
        <v>0</v>
      </c>
      <c r="L4476" s="41">
        <v>156.066</v>
      </c>
    </row>
    <row r="4477" spans="2:12" x14ac:dyDescent="0.25">
      <c r="B4477" s="39" t="str">
        <f t="shared" si="913"/>
        <v>172.31.47.40</v>
      </c>
      <c r="C4477" s="40" t="s">
        <v>2981</v>
      </c>
      <c r="D4477" s="40">
        <v>346761</v>
      </c>
      <c r="E4477" s="40">
        <v>353527</v>
      </c>
      <c r="F4477" s="40">
        <v>6766</v>
      </c>
      <c r="G4477" s="40">
        <v>0</v>
      </c>
      <c r="H4477" s="40">
        <v>0</v>
      </c>
      <c r="I4477" s="40">
        <v>0</v>
      </c>
      <c r="J4477" s="40">
        <v>125.17099999999999</v>
      </c>
      <c r="K4477" s="40">
        <v>0</v>
      </c>
      <c r="L4477" s="41">
        <v>125.17099999999999</v>
      </c>
    </row>
    <row r="4478" spans="2:12" x14ac:dyDescent="0.25">
      <c r="B4478" s="39" t="str">
        <f t="shared" si="913"/>
        <v>172.31.47.40</v>
      </c>
      <c r="C4478" s="40" t="s">
        <v>2982</v>
      </c>
      <c r="D4478" s="40">
        <v>353699</v>
      </c>
      <c r="E4478" s="40">
        <v>359479</v>
      </c>
      <c r="F4478" s="40">
        <v>5780</v>
      </c>
      <c r="G4478" s="40">
        <v>0</v>
      </c>
      <c r="H4478" s="40">
        <v>0</v>
      </c>
      <c r="I4478" s="40">
        <v>0</v>
      </c>
      <c r="J4478" s="40">
        <v>106.92999999999999</v>
      </c>
      <c r="K4478" s="40">
        <v>0</v>
      </c>
      <c r="L4478" s="41">
        <v>106.92999999999999</v>
      </c>
    </row>
    <row r="4479" spans="2:12" x14ac:dyDescent="0.25">
      <c r="B4479" s="39" t="s">
        <v>364</v>
      </c>
      <c r="C4479" s="40" t="s">
        <v>2983</v>
      </c>
      <c r="D4479" s="40">
        <v>754691</v>
      </c>
      <c r="E4479" s="40">
        <v>773456</v>
      </c>
      <c r="F4479" s="40">
        <v>18765</v>
      </c>
      <c r="G4479" s="40">
        <v>0</v>
      </c>
      <c r="H4479" s="40">
        <v>0</v>
      </c>
      <c r="I4479" s="40">
        <v>0</v>
      </c>
      <c r="J4479" s="40">
        <v>347.15249999999997</v>
      </c>
      <c r="K4479" s="40">
        <v>0</v>
      </c>
      <c r="L4479" s="41">
        <v>347.15249999999997</v>
      </c>
    </row>
    <row r="4480" spans="2:12" x14ac:dyDescent="0.25">
      <c r="B4480" s="39" t="str">
        <f t="shared" ref="B4480:B4483" si="914">B4479</f>
        <v>172.31.47.43</v>
      </c>
      <c r="C4480" s="40" t="s">
        <v>2984</v>
      </c>
      <c r="D4480" s="40">
        <v>774244</v>
      </c>
      <c r="E4480" s="40">
        <v>793717</v>
      </c>
      <c r="F4480" s="40">
        <v>19473</v>
      </c>
      <c r="G4480" s="40">
        <v>0</v>
      </c>
      <c r="H4480" s="40">
        <v>0</v>
      </c>
      <c r="I4480" s="40">
        <v>0</v>
      </c>
      <c r="J4480" s="40">
        <v>360.25049999999999</v>
      </c>
      <c r="K4480" s="40">
        <v>0</v>
      </c>
      <c r="L4480" s="41">
        <v>360.25049999999999</v>
      </c>
    </row>
    <row r="4481" spans="2:12" x14ac:dyDescent="0.25">
      <c r="B4481" s="39" t="str">
        <f t="shared" si="914"/>
        <v>172.31.47.43</v>
      </c>
      <c r="C4481" s="40" t="s">
        <v>2985</v>
      </c>
      <c r="D4481" s="40">
        <v>794780</v>
      </c>
      <c r="E4481" s="40">
        <v>816494</v>
      </c>
      <c r="F4481" s="40">
        <v>21714</v>
      </c>
      <c r="G4481" s="40">
        <v>0</v>
      </c>
      <c r="H4481" s="40">
        <v>0</v>
      </c>
      <c r="I4481" s="40">
        <v>0</v>
      </c>
      <c r="J4481" s="40">
        <v>401.709</v>
      </c>
      <c r="K4481" s="40">
        <v>0</v>
      </c>
      <c r="L4481" s="41">
        <v>401.709</v>
      </c>
    </row>
    <row r="4482" spans="2:12" x14ac:dyDescent="0.25">
      <c r="B4482" s="39" t="str">
        <f t="shared" si="914"/>
        <v>172.31.47.43</v>
      </c>
      <c r="C4482" s="40" t="s">
        <v>2981</v>
      </c>
      <c r="D4482" s="40">
        <v>686770</v>
      </c>
      <c r="E4482" s="40">
        <v>710564</v>
      </c>
      <c r="F4482" s="40">
        <v>23794</v>
      </c>
      <c r="G4482" s="40">
        <v>0</v>
      </c>
      <c r="H4482" s="40">
        <v>0</v>
      </c>
      <c r="I4482" s="40">
        <v>0</v>
      </c>
      <c r="J4482" s="40">
        <v>440.18899999999996</v>
      </c>
      <c r="K4482" s="40">
        <v>0</v>
      </c>
      <c r="L4482" s="41">
        <v>440.18899999999996</v>
      </c>
    </row>
    <row r="4483" spans="2:12" x14ac:dyDescent="0.25">
      <c r="B4483" s="39" t="str">
        <f t="shared" si="914"/>
        <v>172.31.47.43</v>
      </c>
      <c r="C4483" s="40" t="s">
        <v>2982</v>
      </c>
      <c r="D4483" s="40">
        <v>711254</v>
      </c>
      <c r="E4483" s="40">
        <v>732829</v>
      </c>
      <c r="F4483" s="40">
        <v>21575</v>
      </c>
      <c r="G4483" s="40">
        <v>0</v>
      </c>
      <c r="H4483" s="40">
        <v>0</v>
      </c>
      <c r="I4483" s="40">
        <v>0</v>
      </c>
      <c r="J4483" s="40">
        <v>399.13749999999999</v>
      </c>
      <c r="K4483" s="40">
        <v>0</v>
      </c>
      <c r="L4483" s="41">
        <v>399.13749999999999</v>
      </c>
    </row>
    <row r="4484" spans="2:12" x14ac:dyDescent="0.25">
      <c r="B4484" s="39" t="s">
        <v>367</v>
      </c>
      <c r="C4484" s="40" t="s">
        <v>2983</v>
      </c>
      <c r="D4484" s="40">
        <v>681870</v>
      </c>
      <c r="E4484" s="40">
        <v>704099</v>
      </c>
      <c r="F4484" s="40">
        <v>22229</v>
      </c>
      <c r="G4484" s="40">
        <v>0</v>
      </c>
      <c r="H4484" s="40">
        <v>0</v>
      </c>
      <c r="I4484" s="40">
        <v>0</v>
      </c>
      <c r="J4484" s="40">
        <v>411.23649999999998</v>
      </c>
      <c r="K4484" s="40">
        <v>0</v>
      </c>
      <c r="L4484" s="41">
        <v>411.23649999999998</v>
      </c>
    </row>
    <row r="4485" spans="2:12" x14ac:dyDescent="0.25">
      <c r="B4485" s="39" t="str">
        <f t="shared" ref="B4485:B4488" si="915">B4484</f>
        <v>172.31.47.44</v>
      </c>
      <c r="C4485" s="40" t="s">
        <v>2984</v>
      </c>
      <c r="D4485" s="40">
        <v>705298</v>
      </c>
      <c r="E4485" s="40">
        <v>726979</v>
      </c>
      <c r="F4485" s="40">
        <v>21681</v>
      </c>
      <c r="G4485" s="40">
        <v>0</v>
      </c>
      <c r="H4485" s="40">
        <v>0</v>
      </c>
      <c r="I4485" s="40">
        <v>0</v>
      </c>
      <c r="J4485" s="40">
        <v>401.0985</v>
      </c>
      <c r="K4485" s="40">
        <v>0</v>
      </c>
      <c r="L4485" s="41">
        <v>401.0985</v>
      </c>
    </row>
    <row r="4486" spans="2:12" x14ac:dyDescent="0.25">
      <c r="B4486" s="39" t="str">
        <f t="shared" si="915"/>
        <v>172.31.47.44</v>
      </c>
      <c r="C4486" s="40" t="s">
        <v>2985</v>
      </c>
      <c r="D4486" s="40">
        <v>727922</v>
      </c>
      <c r="E4486" s="40">
        <v>751738</v>
      </c>
      <c r="F4486" s="40">
        <v>23816</v>
      </c>
      <c r="G4486" s="40">
        <v>0</v>
      </c>
      <c r="H4486" s="40">
        <v>0</v>
      </c>
      <c r="I4486" s="40">
        <v>0</v>
      </c>
      <c r="J4486" s="40">
        <v>440.596</v>
      </c>
      <c r="K4486" s="40">
        <v>0</v>
      </c>
      <c r="L4486" s="41">
        <v>440.596</v>
      </c>
    </row>
    <row r="4487" spans="2:12" x14ac:dyDescent="0.25">
      <c r="B4487" s="39" t="str">
        <f t="shared" si="915"/>
        <v>172.31.47.44</v>
      </c>
      <c r="C4487" s="40" t="s">
        <v>2981</v>
      </c>
      <c r="D4487" s="40">
        <v>602395</v>
      </c>
      <c r="E4487" s="40">
        <v>627604</v>
      </c>
      <c r="F4487" s="40">
        <v>25209</v>
      </c>
      <c r="G4487" s="40">
        <v>0</v>
      </c>
      <c r="H4487" s="40">
        <v>0</v>
      </c>
      <c r="I4487" s="40">
        <v>0</v>
      </c>
      <c r="J4487" s="40">
        <v>466.36649999999997</v>
      </c>
      <c r="K4487" s="40">
        <v>0</v>
      </c>
      <c r="L4487" s="41">
        <v>466.36649999999997</v>
      </c>
    </row>
    <row r="4488" spans="2:12" x14ac:dyDescent="0.25">
      <c r="B4488" s="39" t="str">
        <f t="shared" si="915"/>
        <v>172.31.47.44</v>
      </c>
      <c r="C4488" s="40" t="s">
        <v>2982</v>
      </c>
      <c r="D4488" s="40">
        <v>628377</v>
      </c>
      <c r="E4488" s="40">
        <v>652937</v>
      </c>
      <c r="F4488" s="40">
        <v>24560</v>
      </c>
      <c r="G4488" s="40">
        <v>0</v>
      </c>
      <c r="H4488" s="40">
        <v>0</v>
      </c>
      <c r="I4488" s="40">
        <v>0</v>
      </c>
      <c r="J4488" s="40">
        <v>454.35999999999996</v>
      </c>
      <c r="K4488" s="40">
        <v>0</v>
      </c>
      <c r="L4488" s="41">
        <v>454.35999999999996</v>
      </c>
    </row>
    <row r="4489" spans="2:12" x14ac:dyDescent="0.25">
      <c r="B4489" s="39" t="s">
        <v>2275</v>
      </c>
      <c r="C4489" s="40" t="s">
        <v>2983</v>
      </c>
      <c r="D4489" s="40">
        <v>209551</v>
      </c>
      <c r="E4489" s="40">
        <v>238248</v>
      </c>
      <c r="F4489" s="40">
        <v>28697</v>
      </c>
      <c r="G4489" s="40">
        <v>0</v>
      </c>
      <c r="H4489" s="40">
        <v>0</v>
      </c>
      <c r="I4489" s="40">
        <v>0</v>
      </c>
      <c r="J4489" s="40">
        <v>530.89449999999999</v>
      </c>
      <c r="K4489" s="40">
        <v>0</v>
      </c>
      <c r="L4489" s="41">
        <v>530.89449999999999</v>
      </c>
    </row>
    <row r="4490" spans="2:12" x14ac:dyDescent="0.25">
      <c r="B4490" s="39" t="str">
        <f t="shared" ref="B4490:B4493" si="916">B4489</f>
        <v>172.31.47.48</v>
      </c>
      <c r="C4490" s="40" t="s">
        <v>2984</v>
      </c>
      <c r="D4490" s="40">
        <v>239740</v>
      </c>
      <c r="E4490" s="40">
        <v>271163</v>
      </c>
      <c r="F4490" s="40">
        <v>31423</v>
      </c>
      <c r="G4490" s="40">
        <v>0</v>
      </c>
      <c r="H4490" s="40">
        <v>0</v>
      </c>
      <c r="I4490" s="40">
        <v>0</v>
      </c>
      <c r="J4490" s="40">
        <v>581.32549999999992</v>
      </c>
      <c r="K4490" s="40">
        <v>0</v>
      </c>
      <c r="L4490" s="41">
        <v>581.32549999999992</v>
      </c>
    </row>
    <row r="4491" spans="2:12" x14ac:dyDescent="0.25">
      <c r="B4491" s="39" t="str">
        <f t="shared" si="916"/>
        <v>172.31.47.48</v>
      </c>
      <c r="C4491" s="40" t="s">
        <v>2985</v>
      </c>
      <c r="D4491" s="40">
        <v>272243</v>
      </c>
      <c r="E4491" s="40">
        <v>304533</v>
      </c>
      <c r="F4491" s="40">
        <v>32290</v>
      </c>
      <c r="G4491" s="40">
        <v>0</v>
      </c>
      <c r="H4491" s="40">
        <v>0</v>
      </c>
      <c r="I4491" s="40">
        <v>0</v>
      </c>
      <c r="J4491" s="40">
        <v>597.36500000000001</v>
      </c>
      <c r="K4491" s="40">
        <v>0</v>
      </c>
      <c r="L4491" s="41">
        <v>597.36500000000001</v>
      </c>
    </row>
    <row r="4492" spans="2:12" x14ac:dyDescent="0.25">
      <c r="B4492" s="39" t="str">
        <f t="shared" si="916"/>
        <v>172.31.47.48</v>
      </c>
      <c r="C4492" s="40" t="s">
        <v>2981</v>
      </c>
      <c r="D4492" s="40">
        <v>120152</v>
      </c>
      <c r="E4492" s="40">
        <v>149538</v>
      </c>
      <c r="F4492" s="40">
        <v>29386</v>
      </c>
      <c r="G4492" s="40">
        <v>0</v>
      </c>
      <c r="H4492" s="40">
        <v>0</v>
      </c>
      <c r="I4492" s="40">
        <v>0</v>
      </c>
      <c r="J4492" s="40">
        <v>543.64099999999996</v>
      </c>
      <c r="K4492" s="40">
        <v>0</v>
      </c>
      <c r="L4492" s="41">
        <v>543.64099999999996</v>
      </c>
    </row>
    <row r="4493" spans="2:12" x14ac:dyDescent="0.25">
      <c r="B4493" s="39" t="str">
        <f t="shared" si="916"/>
        <v>172.31.47.48</v>
      </c>
      <c r="C4493" s="40" t="s">
        <v>2982</v>
      </c>
      <c r="D4493" s="40">
        <v>150690</v>
      </c>
      <c r="E4493" s="40">
        <v>177465</v>
      </c>
      <c r="F4493" s="40">
        <v>26775</v>
      </c>
      <c r="G4493" s="40">
        <v>0</v>
      </c>
      <c r="H4493" s="40">
        <v>0</v>
      </c>
      <c r="I4493" s="40">
        <v>0</v>
      </c>
      <c r="J4493" s="40">
        <v>495.33749999999998</v>
      </c>
      <c r="K4493" s="40">
        <v>0</v>
      </c>
      <c r="L4493" s="41">
        <v>495.33749999999998</v>
      </c>
    </row>
    <row r="4494" spans="2:12" x14ac:dyDescent="0.25">
      <c r="B4494" s="39" t="s">
        <v>1563</v>
      </c>
      <c r="C4494" s="40" t="s">
        <v>2983</v>
      </c>
      <c r="D4494" s="40">
        <v>110427</v>
      </c>
      <c r="E4494" s="40">
        <v>111553</v>
      </c>
      <c r="F4494" s="40">
        <v>1126</v>
      </c>
      <c r="G4494" s="40">
        <v>0</v>
      </c>
      <c r="H4494" s="40">
        <v>0</v>
      </c>
      <c r="I4494" s="40">
        <v>0</v>
      </c>
      <c r="J4494" s="40">
        <v>20.831</v>
      </c>
      <c r="K4494" s="40">
        <v>0</v>
      </c>
      <c r="L4494" s="41">
        <v>20.831</v>
      </c>
    </row>
    <row r="4495" spans="2:12" x14ac:dyDescent="0.25">
      <c r="B4495" s="39" t="str">
        <f t="shared" ref="B4495:B4498" si="917">B4494</f>
        <v>172.31.88.101</v>
      </c>
      <c r="C4495" s="40" t="s">
        <v>2984</v>
      </c>
      <c r="D4495" s="40">
        <v>111554</v>
      </c>
      <c r="E4495" s="40">
        <v>112156</v>
      </c>
      <c r="F4495" s="40">
        <v>602</v>
      </c>
      <c r="G4495" s="40">
        <v>0</v>
      </c>
      <c r="H4495" s="40">
        <v>0</v>
      </c>
      <c r="I4495" s="40">
        <v>0</v>
      </c>
      <c r="J4495" s="40">
        <v>11.136999999999999</v>
      </c>
      <c r="K4495" s="40">
        <v>0</v>
      </c>
      <c r="L4495" s="41">
        <v>11.136999999999999</v>
      </c>
    </row>
    <row r="4496" spans="2:12" x14ac:dyDescent="0.25">
      <c r="B4496" s="39" t="str">
        <f t="shared" si="917"/>
        <v>172.31.88.101</v>
      </c>
      <c r="C4496" s="40" t="s">
        <v>2985</v>
      </c>
      <c r="D4496" s="40">
        <v>112158</v>
      </c>
      <c r="E4496" s="40">
        <v>112711</v>
      </c>
      <c r="F4496" s="40">
        <v>553</v>
      </c>
      <c r="G4496" s="40">
        <v>0</v>
      </c>
      <c r="H4496" s="40">
        <v>0</v>
      </c>
      <c r="I4496" s="40">
        <v>0</v>
      </c>
      <c r="J4496" s="40">
        <v>10.230499999999999</v>
      </c>
      <c r="K4496" s="40">
        <v>0</v>
      </c>
      <c r="L4496" s="41">
        <v>10.230499999999999</v>
      </c>
    </row>
    <row r="4497" spans="2:12" x14ac:dyDescent="0.25">
      <c r="B4497" s="39" t="str">
        <f t="shared" si="917"/>
        <v>172.31.88.101</v>
      </c>
      <c r="C4497" s="40" t="s">
        <v>2981</v>
      </c>
      <c r="D4497" s="40">
        <v>106236</v>
      </c>
      <c r="E4497" s="40">
        <v>108171</v>
      </c>
      <c r="F4497" s="40">
        <v>1935</v>
      </c>
      <c r="G4497" s="40">
        <v>0</v>
      </c>
      <c r="H4497" s="40">
        <v>0</v>
      </c>
      <c r="I4497" s="40">
        <v>0</v>
      </c>
      <c r="J4497" s="40">
        <v>35.797499999999999</v>
      </c>
      <c r="K4497" s="40">
        <v>0</v>
      </c>
      <c r="L4497" s="41">
        <v>35.797499999999999</v>
      </c>
    </row>
    <row r="4498" spans="2:12" x14ac:dyDescent="0.25">
      <c r="B4498" s="39" t="str">
        <f t="shared" si="917"/>
        <v>172.31.88.101</v>
      </c>
      <c r="C4498" s="40" t="s">
        <v>2982</v>
      </c>
      <c r="D4498" s="40">
        <v>108246</v>
      </c>
      <c r="E4498" s="40">
        <v>109389</v>
      </c>
      <c r="F4498" s="40">
        <v>1143</v>
      </c>
      <c r="G4498" s="40">
        <v>0</v>
      </c>
      <c r="H4498" s="40">
        <v>0</v>
      </c>
      <c r="I4498" s="40">
        <v>0</v>
      </c>
      <c r="J4498" s="40">
        <v>21.145499999999998</v>
      </c>
      <c r="K4498" s="40">
        <v>0</v>
      </c>
      <c r="L4498" s="41">
        <v>21.145499999999998</v>
      </c>
    </row>
    <row r="4499" spans="2:12" x14ac:dyDescent="0.25">
      <c r="B4499" s="39" t="s">
        <v>2765</v>
      </c>
      <c r="C4499" s="40" t="s">
        <v>2983</v>
      </c>
      <c r="D4499" s="40">
        <v>286029</v>
      </c>
      <c r="E4499" s="40">
        <v>286347</v>
      </c>
      <c r="F4499" s="40">
        <v>318</v>
      </c>
      <c r="G4499" s="40">
        <v>0</v>
      </c>
      <c r="H4499" s="40">
        <v>0</v>
      </c>
      <c r="I4499" s="40">
        <v>0</v>
      </c>
      <c r="J4499" s="40">
        <v>5.883</v>
      </c>
      <c r="K4499" s="40">
        <v>0</v>
      </c>
      <c r="L4499" s="41">
        <v>5.883</v>
      </c>
    </row>
    <row r="4500" spans="2:12" x14ac:dyDescent="0.25">
      <c r="B4500" s="39" t="str">
        <f t="shared" ref="B4500:B4503" si="918">B4499</f>
        <v>172.31.88.102</v>
      </c>
      <c r="C4500" s="40" t="s">
        <v>2984</v>
      </c>
      <c r="D4500" s="40">
        <v>286347</v>
      </c>
      <c r="E4500" s="40">
        <v>286655</v>
      </c>
      <c r="F4500" s="40">
        <v>308</v>
      </c>
      <c r="G4500" s="40">
        <v>0</v>
      </c>
      <c r="H4500" s="40">
        <v>0</v>
      </c>
      <c r="I4500" s="40">
        <v>0</v>
      </c>
      <c r="J4500" s="40">
        <v>5.6979999999999995</v>
      </c>
      <c r="K4500" s="40">
        <v>0</v>
      </c>
      <c r="L4500" s="41">
        <v>5.6979999999999995</v>
      </c>
    </row>
    <row r="4501" spans="2:12" x14ac:dyDescent="0.25">
      <c r="B4501" s="39" t="str">
        <f t="shared" si="918"/>
        <v>172.31.88.102</v>
      </c>
      <c r="C4501" s="40" t="s">
        <v>2985</v>
      </c>
      <c r="D4501" s="40">
        <v>286655</v>
      </c>
      <c r="E4501" s="40">
        <v>286907</v>
      </c>
      <c r="F4501" s="40">
        <v>252</v>
      </c>
      <c r="G4501" s="40">
        <v>0</v>
      </c>
      <c r="H4501" s="40">
        <v>0</v>
      </c>
      <c r="I4501" s="40">
        <v>0</v>
      </c>
      <c r="J4501" s="40">
        <v>4.6619999999999999</v>
      </c>
      <c r="K4501" s="40">
        <v>0</v>
      </c>
      <c r="L4501" s="41">
        <v>4.6619999999999999</v>
      </c>
    </row>
    <row r="4502" spans="2:12" x14ac:dyDescent="0.25">
      <c r="B4502" s="39" t="str">
        <f t="shared" si="918"/>
        <v>172.31.88.102</v>
      </c>
      <c r="C4502" s="40" t="s">
        <v>2981</v>
      </c>
      <c r="D4502" s="40">
        <v>285242</v>
      </c>
      <c r="E4502" s="40">
        <v>285494</v>
      </c>
      <c r="F4502" s="40">
        <v>252</v>
      </c>
      <c r="G4502" s="40">
        <v>0</v>
      </c>
      <c r="H4502" s="40">
        <v>0</v>
      </c>
      <c r="I4502" s="40">
        <v>0</v>
      </c>
      <c r="J4502" s="40">
        <v>4.6619999999999999</v>
      </c>
      <c r="K4502" s="40">
        <v>0</v>
      </c>
      <c r="L4502" s="41">
        <v>4.6619999999999999</v>
      </c>
    </row>
    <row r="4503" spans="2:12" x14ac:dyDescent="0.25">
      <c r="B4503" s="39" t="str">
        <f t="shared" si="918"/>
        <v>172.31.88.102</v>
      </c>
      <c r="C4503" s="40" t="s">
        <v>2982</v>
      </c>
      <c r="D4503" s="40">
        <v>285513</v>
      </c>
      <c r="E4503" s="40">
        <v>285741</v>
      </c>
      <c r="F4503" s="40">
        <v>228</v>
      </c>
      <c r="G4503" s="40">
        <v>0</v>
      </c>
      <c r="H4503" s="40">
        <v>0</v>
      </c>
      <c r="I4503" s="40">
        <v>0</v>
      </c>
      <c r="J4503" s="40">
        <v>4.218</v>
      </c>
      <c r="K4503" s="40">
        <v>0</v>
      </c>
      <c r="L4503" s="41">
        <v>4.218</v>
      </c>
    </row>
    <row r="4504" spans="2:12" x14ac:dyDescent="0.25">
      <c r="B4504" s="39" t="s">
        <v>2013</v>
      </c>
      <c r="C4504" s="40" t="s">
        <v>2983</v>
      </c>
      <c r="D4504" s="40">
        <v>72552</v>
      </c>
      <c r="E4504" s="40">
        <v>73663</v>
      </c>
      <c r="F4504" s="40">
        <v>1111</v>
      </c>
      <c r="G4504" s="40">
        <v>106782</v>
      </c>
      <c r="H4504" s="40">
        <v>108331</v>
      </c>
      <c r="I4504" s="40">
        <v>1549</v>
      </c>
      <c r="J4504" s="40">
        <v>20.5535</v>
      </c>
      <c r="K4504" s="40">
        <v>131.66500000000002</v>
      </c>
      <c r="L4504" s="41">
        <v>152.21850000000001</v>
      </c>
    </row>
    <row r="4505" spans="2:12" x14ac:dyDescent="0.25">
      <c r="B4505" s="39" t="str">
        <f t="shared" ref="B4505:B4508" si="919">B4504</f>
        <v>172.31.88.104</v>
      </c>
      <c r="C4505" s="40" t="s">
        <v>2984</v>
      </c>
      <c r="D4505" s="40">
        <v>73664</v>
      </c>
      <c r="E4505" s="40">
        <v>75027</v>
      </c>
      <c r="F4505" s="40">
        <v>1363</v>
      </c>
      <c r="G4505" s="40">
        <v>108342</v>
      </c>
      <c r="H4505" s="40">
        <v>110524</v>
      </c>
      <c r="I4505" s="40">
        <v>2182</v>
      </c>
      <c r="J4505" s="40">
        <v>25.215499999999999</v>
      </c>
      <c r="K4505" s="40">
        <v>185.47000000000003</v>
      </c>
      <c r="L4505" s="41">
        <v>210.68550000000002</v>
      </c>
    </row>
    <row r="4506" spans="2:12" x14ac:dyDescent="0.25">
      <c r="B4506" s="39" t="str">
        <f t="shared" si="919"/>
        <v>172.31.88.104</v>
      </c>
      <c r="C4506" s="40" t="s">
        <v>2985</v>
      </c>
      <c r="D4506" s="40">
        <v>75029</v>
      </c>
      <c r="E4506" s="40">
        <v>76696</v>
      </c>
      <c r="F4506" s="40">
        <v>1667</v>
      </c>
      <c r="G4506" s="40">
        <v>110524</v>
      </c>
      <c r="H4506" s="40">
        <v>113439</v>
      </c>
      <c r="I4506" s="40">
        <v>2915</v>
      </c>
      <c r="J4506" s="40">
        <v>30.839499999999997</v>
      </c>
      <c r="K4506" s="40">
        <v>247.77500000000001</v>
      </c>
      <c r="L4506" s="41">
        <v>278.61450000000002</v>
      </c>
    </row>
    <row r="4507" spans="2:12" x14ac:dyDescent="0.25">
      <c r="B4507" s="39" t="str">
        <f t="shared" si="919"/>
        <v>172.31.88.104</v>
      </c>
      <c r="C4507" s="40" t="s">
        <v>2981</v>
      </c>
      <c r="D4507" s="40">
        <v>69520</v>
      </c>
      <c r="E4507" s="40">
        <v>70753</v>
      </c>
      <c r="F4507" s="40">
        <v>1233</v>
      </c>
      <c r="G4507" s="40">
        <v>99681</v>
      </c>
      <c r="H4507" s="40">
        <v>103444</v>
      </c>
      <c r="I4507" s="40">
        <v>3763</v>
      </c>
      <c r="J4507" s="40">
        <v>22.810499999999998</v>
      </c>
      <c r="K4507" s="40">
        <v>319.85500000000002</v>
      </c>
      <c r="L4507" s="41">
        <v>342.66550000000001</v>
      </c>
    </row>
    <row r="4508" spans="2:12" x14ac:dyDescent="0.25">
      <c r="B4508" s="39" t="str">
        <f t="shared" si="919"/>
        <v>172.31.88.104</v>
      </c>
      <c r="C4508" s="40" t="s">
        <v>2982</v>
      </c>
      <c r="D4508" s="40">
        <v>70799</v>
      </c>
      <c r="E4508" s="40">
        <v>71864</v>
      </c>
      <c r="F4508" s="40">
        <v>1065</v>
      </c>
      <c r="G4508" s="40">
        <v>103514</v>
      </c>
      <c r="H4508" s="40">
        <v>105793</v>
      </c>
      <c r="I4508" s="40">
        <v>2279</v>
      </c>
      <c r="J4508" s="40">
        <v>19.702500000000001</v>
      </c>
      <c r="K4508" s="40">
        <v>193.715</v>
      </c>
      <c r="L4508" s="41">
        <v>213.41750000000002</v>
      </c>
    </row>
    <row r="4509" spans="2:12" x14ac:dyDescent="0.25">
      <c r="B4509" s="39" t="s">
        <v>1170</v>
      </c>
      <c r="C4509" s="40" t="s">
        <v>2983</v>
      </c>
      <c r="D4509" s="40">
        <v>64809</v>
      </c>
      <c r="E4509" s="40">
        <v>65173</v>
      </c>
      <c r="F4509" s="40">
        <v>364</v>
      </c>
      <c r="G4509" s="40">
        <v>0</v>
      </c>
      <c r="H4509" s="40">
        <v>0</v>
      </c>
      <c r="I4509" s="40">
        <v>0</v>
      </c>
      <c r="J4509" s="40">
        <v>6.734</v>
      </c>
      <c r="K4509" s="40">
        <v>0</v>
      </c>
      <c r="L4509" s="41">
        <v>6.734</v>
      </c>
    </row>
    <row r="4510" spans="2:12" x14ac:dyDescent="0.25">
      <c r="B4510" s="39" t="str">
        <f t="shared" ref="B4510:B4513" si="920">B4509</f>
        <v>172.31.88.105</v>
      </c>
      <c r="C4510" s="40" t="s">
        <v>2984</v>
      </c>
      <c r="D4510" s="40">
        <v>65173</v>
      </c>
      <c r="E4510" s="40">
        <v>65523</v>
      </c>
      <c r="F4510" s="40">
        <v>350</v>
      </c>
      <c r="G4510" s="40">
        <v>0</v>
      </c>
      <c r="H4510" s="40">
        <v>0</v>
      </c>
      <c r="I4510" s="40">
        <v>0</v>
      </c>
      <c r="J4510" s="40">
        <v>6.4749999999999996</v>
      </c>
      <c r="K4510" s="40">
        <v>0</v>
      </c>
      <c r="L4510" s="41">
        <v>6.4749999999999996</v>
      </c>
    </row>
    <row r="4511" spans="2:12" x14ac:dyDescent="0.25">
      <c r="B4511" s="39" t="str">
        <f t="shared" si="920"/>
        <v>172.31.88.105</v>
      </c>
      <c r="C4511" s="40" t="s">
        <v>2985</v>
      </c>
      <c r="D4511" s="40">
        <v>65523</v>
      </c>
      <c r="E4511" s="40">
        <v>65883</v>
      </c>
      <c r="F4511" s="40">
        <v>360</v>
      </c>
      <c r="G4511" s="40">
        <v>0</v>
      </c>
      <c r="H4511" s="40">
        <v>0</v>
      </c>
      <c r="I4511" s="40">
        <v>0</v>
      </c>
      <c r="J4511" s="40">
        <v>6.6599999999999993</v>
      </c>
      <c r="K4511" s="40">
        <v>0</v>
      </c>
      <c r="L4511" s="41">
        <v>6.6599999999999993</v>
      </c>
    </row>
    <row r="4512" spans="2:12" x14ac:dyDescent="0.25">
      <c r="B4512" s="39" t="str">
        <f t="shared" si="920"/>
        <v>172.31.88.105</v>
      </c>
      <c r="C4512" s="40" t="s">
        <v>2981</v>
      </c>
      <c r="D4512" s="40">
        <v>63782</v>
      </c>
      <c r="E4512" s="40">
        <v>64192</v>
      </c>
      <c r="F4512" s="40">
        <v>410</v>
      </c>
      <c r="G4512" s="40">
        <v>0</v>
      </c>
      <c r="H4512" s="40">
        <v>0</v>
      </c>
      <c r="I4512" s="40">
        <v>0</v>
      </c>
      <c r="J4512" s="40">
        <v>7.585</v>
      </c>
      <c r="K4512" s="40">
        <v>0</v>
      </c>
      <c r="L4512" s="41">
        <v>7.585</v>
      </c>
    </row>
    <row r="4513" spans="2:12" x14ac:dyDescent="0.25">
      <c r="B4513" s="39" t="str">
        <f t="shared" si="920"/>
        <v>172.31.88.105</v>
      </c>
      <c r="C4513" s="40" t="s">
        <v>2982</v>
      </c>
      <c r="D4513" s="40">
        <v>64201</v>
      </c>
      <c r="E4513" s="40">
        <v>64559</v>
      </c>
      <c r="F4513" s="40">
        <v>358</v>
      </c>
      <c r="G4513" s="40">
        <v>0</v>
      </c>
      <c r="H4513" s="40">
        <v>0</v>
      </c>
      <c r="I4513" s="40">
        <v>0</v>
      </c>
      <c r="J4513" s="40">
        <v>6.6229999999999993</v>
      </c>
      <c r="K4513" s="40">
        <v>0</v>
      </c>
      <c r="L4513" s="41">
        <v>6.6229999999999993</v>
      </c>
    </row>
    <row r="4514" spans="2:12" x14ac:dyDescent="0.25">
      <c r="B4514" s="39" t="s">
        <v>768</v>
      </c>
      <c r="C4514" s="40" t="s">
        <v>2983</v>
      </c>
      <c r="D4514" s="40">
        <v>25590</v>
      </c>
      <c r="E4514" s="40">
        <v>25630</v>
      </c>
      <c r="F4514" s="40">
        <v>40</v>
      </c>
      <c r="G4514" s="40">
        <v>59347</v>
      </c>
      <c r="H4514" s="40">
        <v>59617</v>
      </c>
      <c r="I4514" s="40">
        <v>270</v>
      </c>
      <c r="J4514" s="40">
        <v>0.74</v>
      </c>
      <c r="K4514" s="40">
        <v>22.950000000000003</v>
      </c>
      <c r="L4514" s="41">
        <v>23.69</v>
      </c>
    </row>
    <row r="4515" spans="2:12" x14ac:dyDescent="0.25">
      <c r="B4515" s="39" t="str">
        <f t="shared" ref="B4515:B4518" si="921">B4514</f>
        <v>172.31.88.106</v>
      </c>
      <c r="C4515" s="40" t="s">
        <v>2984</v>
      </c>
      <c r="D4515" s="40">
        <v>25630</v>
      </c>
      <c r="E4515" s="40">
        <v>25681</v>
      </c>
      <c r="F4515" s="40">
        <v>51</v>
      </c>
      <c r="G4515" s="40">
        <v>59617</v>
      </c>
      <c r="H4515" s="40">
        <v>59861</v>
      </c>
      <c r="I4515" s="40">
        <v>244</v>
      </c>
      <c r="J4515" s="40">
        <v>0.94350000000000001</v>
      </c>
      <c r="K4515" s="40">
        <v>20.740000000000002</v>
      </c>
      <c r="L4515" s="41">
        <v>21.683500000000002</v>
      </c>
    </row>
    <row r="4516" spans="2:12" x14ac:dyDescent="0.25">
      <c r="B4516" s="39" t="str">
        <f t="shared" si="921"/>
        <v>172.31.88.106</v>
      </c>
      <c r="C4516" s="40" t="s">
        <v>2985</v>
      </c>
      <c r="D4516" s="40">
        <v>25681</v>
      </c>
      <c r="E4516" s="40">
        <v>25764</v>
      </c>
      <c r="F4516" s="40">
        <v>83</v>
      </c>
      <c r="G4516" s="40">
        <v>59861</v>
      </c>
      <c r="H4516" s="40">
        <v>60130</v>
      </c>
      <c r="I4516" s="40">
        <v>269</v>
      </c>
      <c r="J4516" s="40">
        <v>1.5354999999999999</v>
      </c>
      <c r="K4516" s="40">
        <v>22.865000000000002</v>
      </c>
      <c r="L4516" s="41">
        <v>24.400500000000001</v>
      </c>
    </row>
    <row r="4517" spans="2:12" x14ac:dyDescent="0.25">
      <c r="B4517" s="39" t="str">
        <f t="shared" si="921"/>
        <v>172.31.88.106</v>
      </c>
      <c r="C4517" s="40" t="s">
        <v>2981</v>
      </c>
      <c r="D4517" s="40">
        <v>25383</v>
      </c>
      <c r="E4517" s="40">
        <v>25452</v>
      </c>
      <c r="F4517" s="40">
        <v>69</v>
      </c>
      <c r="G4517" s="40">
        <v>58685</v>
      </c>
      <c r="H4517" s="40">
        <v>58979</v>
      </c>
      <c r="I4517" s="40">
        <v>294</v>
      </c>
      <c r="J4517" s="40">
        <v>1.2765</v>
      </c>
      <c r="K4517" s="40">
        <v>24.990000000000002</v>
      </c>
      <c r="L4517" s="41">
        <v>26.266500000000001</v>
      </c>
    </row>
    <row r="4518" spans="2:12" x14ac:dyDescent="0.25">
      <c r="B4518" s="39" t="str">
        <f t="shared" si="921"/>
        <v>172.31.88.106</v>
      </c>
      <c r="C4518" s="40" t="s">
        <v>2982</v>
      </c>
      <c r="D4518" s="40">
        <v>25453</v>
      </c>
      <c r="E4518" s="40">
        <v>25488</v>
      </c>
      <c r="F4518" s="40">
        <v>35</v>
      </c>
      <c r="G4518" s="40">
        <v>58982</v>
      </c>
      <c r="H4518" s="40">
        <v>59160</v>
      </c>
      <c r="I4518" s="40">
        <v>178</v>
      </c>
      <c r="J4518" s="40">
        <v>0.64749999999999996</v>
      </c>
      <c r="K4518" s="40">
        <v>15.13</v>
      </c>
      <c r="L4518" s="41">
        <v>15.7775</v>
      </c>
    </row>
    <row r="4519" spans="2:12" x14ac:dyDescent="0.25">
      <c r="B4519" s="39" t="s">
        <v>1184</v>
      </c>
      <c r="C4519" s="40" t="s">
        <v>2983</v>
      </c>
      <c r="D4519" s="40">
        <v>2969</v>
      </c>
      <c r="E4519" s="40">
        <v>3001</v>
      </c>
      <c r="F4519" s="40">
        <v>32</v>
      </c>
      <c r="G4519" s="40">
        <v>9505</v>
      </c>
      <c r="H4519" s="40">
        <v>9593</v>
      </c>
      <c r="I4519" s="40">
        <v>88</v>
      </c>
      <c r="J4519" s="40">
        <v>0.59199999999999997</v>
      </c>
      <c r="K4519" s="40">
        <v>7.48</v>
      </c>
      <c r="L4519" s="41">
        <v>8.072000000000001</v>
      </c>
    </row>
    <row r="4520" spans="2:12" x14ac:dyDescent="0.25">
      <c r="B4520" s="39" t="str">
        <f t="shared" ref="B4520:B4523" si="922">B4519</f>
        <v>172.31.88.41</v>
      </c>
      <c r="C4520" s="40" t="s">
        <v>2984</v>
      </c>
      <c r="D4520" s="40">
        <v>3001</v>
      </c>
      <c r="E4520" s="40">
        <v>3041</v>
      </c>
      <c r="F4520" s="40">
        <v>40</v>
      </c>
      <c r="G4520" s="40">
        <v>9593</v>
      </c>
      <c r="H4520" s="40">
        <v>9764</v>
      </c>
      <c r="I4520" s="40">
        <v>171</v>
      </c>
      <c r="J4520" s="40">
        <v>0.74</v>
      </c>
      <c r="K4520" s="40">
        <v>14.535000000000002</v>
      </c>
      <c r="L4520" s="41">
        <v>15.275000000000002</v>
      </c>
    </row>
    <row r="4521" spans="2:12" x14ac:dyDescent="0.25">
      <c r="B4521" s="39" t="str">
        <f t="shared" si="922"/>
        <v>172.31.88.41</v>
      </c>
      <c r="C4521" s="40" t="s">
        <v>2985</v>
      </c>
      <c r="D4521" s="40">
        <v>3044</v>
      </c>
      <c r="E4521" s="40">
        <v>3097</v>
      </c>
      <c r="F4521" s="40">
        <v>53</v>
      </c>
      <c r="G4521" s="40">
        <v>9764</v>
      </c>
      <c r="H4521" s="40">
        <v>9946</v>
      </c>
      <c r="I4521" s="40">
        <v>182</v>
      </c>
      <c r="J4521" s="40">
        <v>0.98049999999999993</v>
      </c>
      <c r="K4521" s="40">
        <v>15.47</v>
      </c>
      <c r="L4521" s="41">
        <v>16.450500000000002</v>
      </c>
    </row>
    <row r="4522" spans="2:12" x14ac:dyDescent="0.25">
      <c r="B4522" s="39" t="str">
        <f t="shared" si="922"/>
        <v>172.31.88.41</v>
      </c>
      <c r="C4522" s="40" t="s">
        <v>2981</v>
      </c>
      <c r="D4522" s="40">
        <v>2937</v>
      </c>
      <c r="E4522" s="40">
        <v>2949</v>
      </c>
      <c r="F4522" s="40">
        <v>12</v>
      </c>
      <c r="G4522" s="40">
        <v>9187</v>
      </c>
      <c r="H4522" s="40">
        <v>9268</v>
      </c>
      <c r="I4522" s="40">
        <v>81</v>
      </c>
      <c r="J4522" s="40">
        <v>0.22199999999999998</v>
      </c>
      <c r="K4522" s="40">
        <v>6.8850000000000007</v>
      </c>
      <c r="L4522" s="41">
        <v>7.1070000000000011</v>
      </c>
    </row>
    <row r="4523" spans="2:12" x14ac:dyDescent="0.25">
      <c r="B4523" s="39" t="str">
        <f t="shared" si="922"/>
        <v>172.31.88.41</v>
      </c>
      <c r="C4523" s="40" t="s">
        <v>2982</v>
      </c>
      <c r="D4523" s="40">
        <v>2953</v>
      </c>
      <c r="E4523" s="40">
        <v>2959</v>
      </c>
      <c r="F4523" s="40">
        <v>6</v>
      </c>
      <c r="G4523" s="40">
        <v>9271</v>
      </c>
      <c r="H4523" s="40">
        <v>9394</v>
      </c>
      <c r="I4523" s="40">
        <v>123</v>
      </c>
      <c r="J4523" s="40">
        <v>0.11099999999999999</v>
      </c>
      <c r="K4523" s="40">
        <v>10.455</v>
      </c>
      <c r="L4523" s="41">
        <v>10.566000000000001</v>
      </c>
    </row>
    <row r="4524" spans="2:12" x14ac:dyDescent="0.25">
      <c r="B4524" s="39" t="s">
        <v>1602</v>
      </c>
      <c r="C4524" s="40" t="s">
        <v>2983</v>
      </c>
      <c r="D4524" s="40">
        <v>119932</v>
      </c>
      <c r="E4524" s="40">
        <v>120324</v>
      </c>
      <c r="F4524" s="40">
        <v>392</v>
      </c>
      <c r="G4524" s="40">
        <v>196129</v>
      </c>
      <c r="H4524" s="40">
        <v>196766</v>
      </c>
      <c r="I4524" s="40">
        <v>637</v>
      </c>
      <c r="J4524" s="40">
        <v>7.2519999999999998</v>
      </c>
      <c r="K4524" s="40">
        <v>54.145000000000003</v>
      </c>
      <c r="L4524" s="41">
        <v>61.397000000000006</v>
      </c>
    </row>
    <row r="4525" spans="2:12" x14ac:dyDescent="0.25">
      <c r="B4525" s="39" t="str">
        <f t="shared" ref="B4525:B4528" si="923">B4524</f>
        <v>172.31.88.52</v>
      </c>
      <c r="C4525" s="40" t="s">
        <v>2984</v>
      </c>
      <c r="D4525" s="40">
        <v>120324</v>
      </c>
      <c r="E4525" s="40">
        <v>120960</v>
      </c>
      <c r="F4525" s="40">
        <v>636</v>
      </c>
      <c r="G4525" s="40">
        <v>196766</v>
      </c>
      <c r="H4525" s="40">
        <v>198098</v>
      </c>
      <c r="I4525" s="40">
        <v>1332</v>
      </c>
      <c r="J4525" s="40">
        <v>11.766</v>
      </c>
      <c r="K4525" s="40">
        <v>113.22000000000001</v>
      </c>
      <c r="L4525" s="41">
        <v>124.98600000000002</v>
      </c>
    </row>
    <row r="4526" spans="2:12" x14ac:dyDescent="0.25">
      <c r="B4526" s="39" t="str">
        <f t="shared" si="923"/>
        <v>172.31.88.52</v>
      </c>
      <c r="C4526" s="40" t="s">
        <v>2985</v>
      </c>
      <c r="D4526" s="40">
        <v>120960</v>
      </c>
      <c r="E4526" s="40">
        <v>121059</v>
      </c>
      <c r="F4526" s="40">
        <v>99</v>
      </c>
      <c r="G4526" s="40">
        <v>198098</v>
      </c>
      <c r="H4526" s="40">
        <v>200332</v>
      </c>
      <c r="I4526" s="40">
        <v>2234</v>
      </c>
      <c r="J4526" s="40">
        <v>1.8314999999999999</v>
      </c>
      <c r="K4526" s="40">
        <v>189.89000000000001</v>
      </c>
      <c r="L4526" s="41">
        <v>191.72150000000002</v>
      </c>
    </row>
    <row r="4527" spans="2:12" x14ac:dyDescent="0.25">
      <c r="B4527" s="39" t="str">
        <f t="shared" si="923"/>
        <v>172.31.88.52</v>
      </c>
      <c r="C4527" s="40" t="s">
        <v>2981</v>
      </c>
      <c r="D4527" s="40">
        <v>118081</v>
      </c>
      <c r="E4527" s="40">
        <v>118316</v>
      </c>
      <c r="F4527" s="40">
        <v>235</v>
      </c>
      <c r="G4527" s="40">
        <v>193643</v>
      </c>
      <c r="H4527" s="40">
        <v>194499</v>
      </c>
      <c r="I4527" s="40">
        <v>856</v>
      </c>
      <c r="J4527" s="40">
        <v>4.3475000000000001</v>
      </c>
      <c r="K4527" s="40">
        <v>72.760000000000005</v>
      </c>
      <c r="L4527" s="41">
        <v>77.107500000000002</v>
      </c>
    </row>
    <row r="4528" spans="2:12" x14ac:dyDescent="0.25">
      <c r="B4528" s="39" t="str">
        <f t="shared" si="923"/>
        <v>172.31.88.52</v>
      </c>
      <c r="C4528" s="40" t="s">
        <v>2982</v>
      </c>
      <c r="D4528" s="40">
        <v>118323</v>
      </c>
      <c r="E4528" s="40">
        <v>118538</v>
      </c>
      <c r="F4528" s="40">
        <v>215</v>
      </c>
      <c r="G4528" s="40">
        <v>194524</v>
      </c>
      <c r="H4528" s="40">
        <v>195452</v>
      </c>
      <c r="I4528" s="40">
        <v>928</v>
      </c>
      <c r="J4528" s="40">
        <v>3.9774999999999996</v>
      </c>
      <c r="K4528" s="40">
        <v>78.88000000000001</v>
      </c>
      <c r="L4528" s="41">
        <v>82.857500000000016</v>
      </c>
    </row>
    <row r="4529" spans="2:12" x14ac:dyDescent="0.25">
      <c r="B4529" s="39" t="s">
        <v>2516</v>
      </c>
      <c r="C4529" s="40" t="s">
        <v>2983</v>
      </c>
      <c r="D4529" s="40">
        <v>8414</v>
      </c>
      <c r="E4529" s="40">
        <v>8729</v>
      </c>
      <c r="F4529" s="40">
        <v>315</v>
      </c>
      <c r="G4529" s="40">
        <v>0</v>
      </c>
      <c r="H4529" s="40">
        <v>0</v>
      </c>
      <c r="I4529" s="40">
        <v>0</v>
      </c>
      <c r="J4529" s="40">
        <v>5.8274999999999997</v>
      </c>
      <c r="K4529" s="40">
        <v>0</v>
      </c>
      <c r="L4529" s="41">
        <v>5.8274999999999997</v>
      </c>
    </row>
    <row r="4530" spans="2:12" x14ac:dyDescent="0.25">
      <c r="B4530" s="39" t="str">
        <f t="shared" ref="B4530:B4533" si="924">B4529</f>
        <v>172.31.88.64</v>
      </c>
      <c r="C4530" s="40" t="s">
        <v>2984</v>
      </c>
      <c r="D4530" s="40">
        <v>8729</v>
      </c>
      <c r="E4530" s="40">
        <v>8816</v>
      </c>
      <c r="F4530" s="40">
        <v>87</v>
      </c>
      <c r="G4530" s="40">
        <v>0</v>
      </c>
      <c r="H4530" s="40">
        <v>0</v>
      </c>
      <c r="I4530" s="40">
        <v>0</v>
      </c>
      <c r="J4530" s="40">
        <v>1.6094999999999999</v>
      </c>
      <c r="K4530" s="40">
        <v>0</v>
      </c>
      <c r="L4530" s="41">
        <v>1.6094999999999999</v>
      </c>
    </row>
    <row r="4531" spans="2:12" x14ac:dyDescent="0.25">
      <c r="B4531" s="39" t="str">
        <f t="shared" si="924"/>
        <v>172.31.88.64</v>
      </c>
      <c r="C4531" s="40" t="s">
        <v>2985</v>
      </c>
      <c r="D4531" s="40">
        <v>8816</v>
      </c>
      <c r="E4531" s="40">
        <v>9053</v>
      </c>
      <c r="F4531" s="40">
        <v>237</v>
      </c>
      <c r="G4531" s="40">
        <v>0</v>
      </c>
      <c r="H4531" s="40">
        <v>0</v>
      </c>
      <c r="I4531" s="40">
        <v>0</v>
      </c>
      <c r="J4531" s="40">
        <v>4.3845000000000001</v>
      </c>
      <c r="K4531" s="40">
        <v>0</v>
      </c>
      <c r="L4531" s="41">
        <v>4.3845000000000001</v>
      </c>
    </row>
    <row r="4532" spans="2:12" x14ac:dyDescent="0.25">
      <c r="B4532" s="39" t="str">
        <f t="shared" si="924"/>
        <v>172.31.88.64</v>
      </c>
      <c r="C4532" s="40" t="s">
        <v>2981</v>
      </c>
      <c r="D4532" s="40">
        <v>8092</v>
      </c>
      <c r="E4532" s="40">
        <v>8206</v>
      </c>
      <c r="F4532" s="40">
        <v>114</v>
      </c>
      <c r="G4532" s="40">
        <v>0</v>
      </c>
      <c r="H4532" s="40">
        <v>0</v>
      </c>
      <c r="I4532" s="40">
        <v>0</v>
      </c>
      <c r="J4532" s="40">
        <v>2.109</v>
      </c>
      <c r="K4532" s="40">
        <v>0</v>
      </c>
      <c r="L4532" s="41">
        <v>2.109</v>
      </c>
    </row>
    <row r="4533" spans="2:12" x14ac:dyDescent="0.25">
      <c r="B4533" s="39" t="str">
        <f t="shared" si="924"/>
        <v>172.31.88.64</v>
      </c>
      <c r="C4533" s="40" t="s">
        <v>2982</v>
      </c>
      <c r="D4533" s="40">
        <v>8215</v>
      </c>
      <c r="E4533" s="40">
        <v>8321</v>
      </c>
      <c r="F4533" s="40">
        <v>106</v>
      </c>
      <c r="G4533" s="40">
        <v>0</v>
      </c>
      <c r="H4533" s="40">
        <v>0</v>
      </c>
      <c r="I4533" s="40">
        <v>0</v>
      </c>
      <c r="J4533" s="40">
        <v>1.9609999999999999</v>
      </c>
      <c r="K4533" s="40">
        <v>0</v>
      </c>
      <c r="L4533" s="41">
        <v>1.9609999999999999</v>
      </c>
    </row>
    <row r="4534" spans="2:12" x14ac:dyDescent="0.25">
      <c r="B4534" s="39" t="s">
        <v>1904</v>
      </c>
      <c r="C4534" s="40" t="s">
        <v>2983</v>
      </c>
      <c r="D4534" s="40">
        <v>46429</v>
      </c>
      <c r="E4534" s="40">
        <v>46779</v>
      </c>
      <c r="F4534" s="40">
        <v>350</v>
      </c>
      <c r="G4534" s="40">
        <v>41270</v>
      </c>
      <c r="H4534" s="40">
        <v>41798</v>
      </c>
      <c r="I4534" s="40">
        <v>528</v>
      </c>
      <c r="J4534" s="40">
        <v>6.4749999999999996</v>
      </c>
      <c r="K4534" s="40">
        <v>44.88</v>
      </c>
      <c r="L4534" s="41">
        <v>51.355000000000004</v>
      </c>
    </row>
    <row r="4535" spans="2:12" x14ac:dyDescent="0.25">
      <c r="B4535" s="39" t="str">
        <f t="shared" ref="B4535:B4538" si="925">B4534</f>
        <v>172.31.88.67</v>
      </c>
      <c r="C4535" s="40" t="s">
        <v>2984</v>
      </c>
      <c r="D4535" s="40">
        <v>46779</v>
      </c>
      <c r="E4535" s="40">
        <v>47258</v>
      </c>
      <c r="F4535" s="40">
        <v>479</v>
      </c>
      <c r="G4535" s="40">
        <v>41798</v>
      </c>
      <c r="H4535" s="40">
        <v>42229</v>
      </c>
      <c r="I4535" s="40">
        <v>431</v>
      </c>
      <c r="J4535" s="40">
        <v>8.8614999999999995</v>
      </c>
      <c r="K4535" s="40">
        <v>36.635000000000005</v>
      </c>
      <c r="L4535" s="41">
        <v>45.496500000000005</v>
      </c>
    </row>
    <row r="4536" spans="2:12" x14ac:dyDescent="0.25">
      <c r="B4536" s="39" t="str">
        <f t="shared" si="925"/>
        <v>172.31.88.67</v>
      </c>
      <c r="C4536" s="40" t="s">
        <v>2985</v>
      </c>
      <c r="D4536" s="40">
        <v>47258</v>
      </c>
      <c r="E4536" s="40">
        <v>47527</v>
      </c>
      <c r="F4536" s="40">
        <v>269</v>
      </c>
      <c r="G4536" s="40">
        <v>42229</v>
      </c>
      <c r="H4536" s="40">
        <v>42713</v>
      </c>
      <c r="I4536" s="40">
        <v>484</v>
      </c>
      <c r="J4536" s="40">
        <v>4.9764999999999997</v>
      </c>
      <c r="K4536" s="40">
        <v>41.14</v>
      </c>
      <c r="L4536" s="41">
        <v>46.116500000000002</v>
      </c>
    </row>
    <row r="4537" spans="2:12" x14ac:dyDescent="0.25">
      <c r="B4537" s="39" t="str">
        <f t="shared" si="925"/>
        <v>172.31.88.67</v>
      </c>
      <c r="C4537" s="40" t="s">
        <v>2981</v>
      </c>
      <c r="D4537" s="40">
        <v>45940</v>
      </c>
      <c r="E4537" s="40">
        <v>46084</v>
      </c>
      <c r="F4537" s="40">
        <v>144</v>
      </c>
      <c r="G4537" s="40">
        <v>40315</v>
      </c>
      <c r="H4537" s="40">
        <v>40748</v>
      </c>
      <c r="I4537" s="40">
        <v>433</v>
      </c>
      <c r="J4537" s="40">
        <v>2.6639999999999997</v>
      </c>
      <c r="K4537" s="40">
        <v>36.805</v>
      </c>
      <c r="L4537" s="41">
        <v>39.469000000000001</v>
      </c>
    </row>
    <row r="4538" spans="2:12" x14ac:dyDescent="0.25">
      <c r="B4538" s="39" t="str">
        <f t="shared" si="925"/>
        <v>172.31.88.67</v>
      </c>
      <c r="C4538" s="40" t="s">
        <v>2982</v>
      </c>
      <c r="D4538" s="40">
        <v>46086</v>
      </c>
      <c r="E4538" s="40">
        <v>46267</v>
      </c>
      <c r="F4538" s="40">
        <v>181</v>
      </c>
      <c r="G4538" s="40">
        <v>40750</v>
      </c>
      <c r="H4538" s="40">
        <v>41025</v>
      </c>
      <c r="I4538" s="40">
        <v>275</v>
      </c>
      <c r="J4538" s="40">
        <v>3.3485</v>
      </c>
      <c r="K4538" s="40">
        <v>23.375</v>
      </c>
      <c r="L4538" s="41">
        <v>26.723500000000001</v>
      </c>
    </row>
    <row r="4539" spans="2:12" x14ac:dyDescent="0.25">
      <c r="B4539" s="39" t="s">
        <v>2519</v>
      </c>
      <c r="C4539" s="40" t="s">
        <v>2983</v>
      </c>
      <c r="D4539" s="40">
        <v>65955</v>
      </c>
      <c r="E4539" s="40">
        <v>66226</v>
      </c>
      <c r="F4539" s="40">
        <v>271</v>
      </c>
      <c r="G4539" s="40">
        <v>142902</v>
      </c>
      <c r="H4539" s="40">
        <v>143972</v>
      </c>
      <c r="I4539" s="40">
        <v>1070</v>
      </c>
      <c r="J4539" s="40">
        <v>5.0134999999999996</v>
      </c>
      <c r="K4539" s="40">
        <v>90.95</v>
      </c>
      <c r="L4539" s="41">
        <v>95.963499999999996</v>
      </c>
    </row>
    <row r="4540" spans="2:12" x14ac:dyDescent="0.25">
      <c r="B4540" s="39" t="str">
        <f t="shared" ref="B4540:B4543" si="926">B4539</f>
        <v>172.31.88.72</v>
      </c>
      <c r="C4540" s="40" t="s">
        <v>2984</v>
      </c>
      <c r="D4540" s="40">
        <v>66226</v>
      </c>
      <c r="E4540" s="40">
        <v>66477</v>
      </c>
      <c r="F4540" s="40">
        <v>251</v>
      </c>
      <c r="G4540" s="40">
        <v>143974</v>
      </c>
      <c r="H4540" s="40">
        <v>145135</v>
      </c>
      <c r="I4540" s="40">
        <v>1161</v>
      </c>
      <c r="J4540" s="40">
        <v>4.6434999999999995</v>
      </c>
      <c r="K4540" s="40">
        <v>98.685000000000002</v>
      </c>
      <c r="L4540" s="41">
        <v>103.32850000000001</v>
      </c>
    </row>
    <row r="4541" spans="2:12" x14ac:dyDescent="0.25">
      <c r="B4541" s="39" t="str">
        <f t="shared" si="926"/>
        <v>172.31.88.72</v>
      </c>
      <c r="C4541" s="40" t="s">
        <v>2985</v>
      </c>
      <c r="D4541" s="40">
        <v>66479</v>
      </c>
      <c r="E4541" s="40">
        <v>66695</v>
      </c>
      <c r="F4541" s="40">
        <v>216</v>
      </c>
      <c r="G4541" s="40">
        <v>145139</v>
      </c>
      <c r="H4541" s="40">
        <v>146185</v>
      </c>
      <c r="I4541" s="40">
        <v>1046</v>
      </c>
      <c r="J4541" s="40">
        <v>3.996</v>
      </c>
      <c r="K4541" s="40">
        <v>88.910000000000011</v>
      </c>
      <c r="L4541" s="41">
        <v>92.906000000000006</v>
      </c>
    </row>
    <row r="4542" spans="2:12" x14ac:dyDescent="0.25">
      <c r="B4542" s="39" t="str">
        <f t="shared" si="926"/>
        <v>172.31.88.72</v>
      </c>
      <c r="C4542" s="40" t="s">
        <v>2981</v>
      </c>
      <c r="D4542" s="40">
        <v>65285</v>
      </c>
      <c r="E4542" s="40">
        <v>65638</v>
      </c>
      <c r="F4542" s="40">
        <v>353</v>
      </c>
      <c r="G4542" s="40">
        <v>139740</v>
      </c>
      <c r="H4542" s="40">
        <v>141512</v>
      </c>
      <c r="I4542" s="40">
        <v>1772</v>
      </c>
      <c r="J4542" s="40">
        <v>6.5305</v>
      </c>
      <c r="K4542" s="40">
        <v>150.62</v>
      </c>
      <c r="L4542" s="41">
        <v>157.15049999999999</v>
      </c>
    </row>
    <row r="4543" spans="2:12" x14ac:dyDescent="0.25">
      <c r="B4543" s="39" t="str">
        <f t="shared" si="926"/>
        <v>172.31.88.72</v>
      </c>
      <c r="C4543" s="40" t="s">
        <v>2982</v>
      </c>
      <c r="D4543" s="40">
        <v>65666</v>
      </c>
      <c r="E4543" s="40">
        <v>65833</v>
      </c>
      <c r="F4543" s="40">
        <v>167</v>
      </c>
      <c r="G4543" s="40">
        <v>141543</v>
      </c>
      <c r="H4543" s="40">
        <v>142236</v>
      </c>
      <c r="I4543" s="40">
        <v>693</v>
      </c>
      <c r="J4543" s="40">
        <v>3.0894999999999997</v>
      </c>
      <c r="K4543" s="40">
        <v>58.905000000000001</v>
      </c>
      <c r="L4543" s="41">
        <v>61.994500000000002</v>
      </c>
    </row>
    <row r="4544" spans="2:12" x14ac:dyDescent="0.25">
      <c r="B4544" s="39" t="s">
        <v>2555</v>
      </c>
      <c r="C4544" s="40" t="s">
        <v>2983</v>
      </c>
      <c r="D4544" s="40">
        <v>101293</v>
      </c>
      <c r="E4544" s="40">
        <v>102768</v>
      </c>
      <c r="F4544" s="40">
        <v>1475</v>
      </c>
      <c r="G4544" s="40">
        <v>147384</v>
      </c>
      <c r="H4544" s="40">
        <v>150424</v>
      </c>
      <c r="I4544" s="40">
        <v>3040</v>
      </c>
      <c r="J4544" s="40">
        <v>27.287499999999998</v>
      </c>
      <c r="K4544" s="40">
        <v>258.40000000000003</v>
      </c>
      <c r="L4544" s="41">
        <v>285.68750000000006</v>
      </c>
    </row>
    <row r="4545" spans="2:12" x14ac:dyDescent="0.25">
      <c r="B4545" s="39" t="str">
        <f t="shared" ref="B4545:B4548" si="927">B4544</f>
        <v>172.31.88.77</v>
      </c>
      <c r="C4545" s="40" t="s">
        <v>2984</v>
      </c>
      <c r="D4545" s="40">
        <v>102768</v>
      </c>
      <c r="E4545" s="40">
        <v>105090</v>
      </c>
      <c r="F4545" s="40">
        <v>2322</v>
      </c>
      <c r="G4545" s="40">
        <v>150452</v>
      </c>
      <c r="H4545" s="40">
        <v>155554</v>
      </c>
      <c r="I4545" s="40">
        <v>5102</v>
      </c>
      <c r="J4545" s="40">
        <v>42.957000000000001</v>
      </c>
      <c r="K4545" s="40">
        <v>433.67</v>
      </c>
      <c r="L4545" s="41">
        <v>476.62700000000001</v>
      </c>
    </row>
    <row r="4546" spans="2:12" x14ac:dyDescent="0.25">
      <c r="B4546" s="39" t="str">
        <f t="shared" si="927"/>
        <v>172.31.88.77</v>
      </c>
      <c r="C4546" s="40" t="s">
        <v>2985</v>
      </c>
      <c r="D4546" s="40">
        <v>105090</v>
      </c>
      <c r="E4546" s="40">
        <v>107209</v>
      </c>
      <c r="F4546" s="40">
        <v>2119</v>
      </c>
      <c r="G4546" s="40">
        <v>155554</v>
      </c>
      <c r="H4546" s="40">
        <v>160051</v>
      </c>
      <c r="I4546" s="40">
        <v>4497</v>
      </c>
      <c r="J4546" s="40">
        <v>39.201499999999996</v>
      </c>
      <c r="K4546" s="40">
        <v>382.245</v>
      </c>
      <c r="L4546" s="41">
        <v>421.44650000000001</v>
      </c>
    </row>
    <row r="4547" spans="2:12" x14ac:dyDescent="0.25">
      <c r="B4547" s="39" t="str">
        <f t="shared" si="927"/>
        <v>172.31.88.77</v>
      </c>
      <c r="C4547" s="40" t="s">
        <v>2981</v>
      </c>
      <c r="D4547" s="40">
        <v>96964</v>
      </c>
      <c r="E4547" s="40">
        <v>98795</v>
      </c>
      <c r="F4547" s="40">
        <v>1831</v>
      </c>
      <c r="G4547" s="40">
        <v>139162</v>
      </c>
      <c r="H4547" s="40">
        <v>143131</v>
      </c>
      <c r="I4547" s="40">
        <v>3969</v>
      </c>
      <c r="J4547" s="40">
        <v>33.8735</v>
      </c>
      <c r="K4547" s="40">
        <v>337.36500000000001</v>
      </c>
      <c r="L4547" s="41">
        <v>371.23849999999999</v>
      </c>
    </row>
    <row r="4548" spans="2:12" x14ac:dyDescent="0.25">
      <c r="B4548" s="39" t="str">
        <f t="shared" si="927"/>
        <v>172.31.88.77</v>
      </c>
      <c r="C4548" s="40" t="s">
        <v>2982</v>
      </c>
      <c r="D4548" s="40">
        <v>98831</v>
      </c>
      <c r="E4548" s="40">
        <v>100431</v>
      </c>
      <c r="F4548" s="40">
        <v>1600</v>
      </c>
      <c r="G4548" s="40">
        <v>143241</v>
      </c>
      <c r="H4548" s="40">
        <v>145495</v>
      </c>
      <c r="I4548" s="40">
        <v>2254</v>
      </c>
      <c r="J4548" s="40">
        <v>29.599999999999998</v>
      </c>
      <c r="K4548" s="40">
        <v>191.59</v>
      </c>
      <c r="L4548" s="41">
        <v>221.19</v>
      </c>
    </row>
    <row r="4549" spans="2:12" x14ac:dyDescent="0.25">
      <c r="B4549" s="39" t="s">
        <v>1641</v>
      </c>
      <c r="C4549" s="40" t="s">
        <v>2983</v>
      </c>
      <c r="D4549" s="40">
        <v>7120</v>
      </c>
      <c r="E4549" s="40">
        <v>7302</v>
      </c>
      <c r="F4549" s="40">
        <v>182</v>
      </c>
      <c r="G4549" s="40">
        <v>0</v>
      </c>
      <c r="H4549" s="40">
        <v>0</v>
      </c>
      <c r="I4549" s="40">
        <v>0</v>
      </c>
      <c r="J4549" s="40">
        <v>3.367</v>
      </c>
      <c r="K4549" s="40">
        <v>0</v>
      </c>
      <c r="L4549" s="41">
        <v>3.367</v>
      </c>
    </row>
    <row r="4550" spans="2:12" x14ac:dyDescent="0.25">
      <c r="B4550" s="39" t="str">
        <f t="shared" ref="B4550:B4553" si="928">B4549</f>
        <v>172.31.88.79</v>
      </c>
      <c r="C4550" s="40" t="s">
        <v>2984</v>
      </c>
      <c r="D4550" s="40">
        <v>7302</v>
      </c>
      <c r="E4550" s="40">
        <v>7612</v>
      </c>
      <c r="F4550" s="40">
        <v>310</v>
      </c>
      <c r="G4550" s="40">
        <v>0</v>
      </c>
      <c r="H4550" s="40">
        <v>0</v>
      </c>
      <c r="I4550" s="40">
        <v>0</v>
      </c>
      <c r="J4550" s="40">
        <v>5.7349999999999994</v>
      </c>
      <c r="K4550" s="40">
        <v>0</v>
      </c>
      <c r="L4550" s="41">
        <v>5.7349999999999994</v>
      </c>
    </row>
    <row r="4551" spans="2:12" x14ac:dyDescent="0.25">
      <c r="B4551" s="39" t="str">
        <f t="shared" si="928"/>
        <v>172.31.88.79</v>
      </c>
      <c r="C4551" s="40" t="s">
        <v>2985</v>
      </c>
      <c r="D4551" s="40">
        <v>7612</v>
      </c>
      <c r="E4551" s="40">
        <v>7961</v>
      </c>
      <c r="F4551" s="40">
        <v>349</v>
      </c>
      <c r="G4551" s="40">
        <v>0</v>
      </c>
      <c r="H4551" s="40">
        <v>0</v>
      </c>
      <c r="I4551" s="40">
        <v>0</v>
      </c>
      <c r="J4551" s="40">
        <v>6.4564999999999992</v>
      </c>
      <c r="K4551" s="40">
        <v>0</v>
      </c>
      <c r="L4551" s="41">
        <v>6.4564999999999992</v>
      </c>
    </row>
    <row r="4552" spans="2:12" x14ac:dyDescent="0.25">
      <c r="B4552" s="39" t="str">
        <f t="shared" si="928"/>
        <v>172.31.88.79</v>
      </c>
      <c r="C4552" s="40" t="s">
        <v>2981</v>
      </c>
      <c r="D4552" s="40">
        <v>6881</v>
      </c>
      <c r="E4552" s="40">
        <v>7013</v>
      </c>
      <c r="F4552" s="40">
        <v>132</v>
      </c>
      <c r="G4552" s="40">
        <v>0</v>
      </c>
      <c r="H4552" s="40">
        <v>0</v>
      </c>
      <c r="I4552" s="40">
        <v>0</v>
      </c>
      <c r="J4552" s="40">
        <v>2.4419999999999997</v>
      </c>
      <c r="K4552" s="40">
        <v>0</v>
      </c>
      <c r="L4552" s="41">
        <v>2.4419999999999997</v>
      </c>
    </row>
    <row r="4553" spans="2:12" x14ac:dyDescent="0.25">
      <c r="B4553" s="39" t="str">
        <f t="shared" si="928"/>
        <v>172.31.88.79</v>
      </c>
      <c r="C4553" s="40" t="s">
        <v>2982</v>
      </c>
      <c r="D4553" s="40">
        <v>7013</v>
      </c>
      <c r="E4553" s="40">
        <v>7115</v>
      </c>
      <c r="F4553" s="40">
        <v>102</v>
      </c>
      <c r="G4553" s="40">
        <v>0</v>
      </c>
      <c r="H4553" s="40">
        <v>0</v>
      </c>
      <c r="I4553" s="40">
        <v>0</v>
      </c>
      <c r="J4553" s="40">
        <v>1.887</v>
      </c>
      <c r="K4553" s="40">
        <v>0</v>
      </c>
      <c r="L4553" s="41">
        <v>1.887</v>
      </c>
    </row>
    <row r="4554" spans="2:12" x14ac:dyDescent="0.25">
      <c r="B4554" s="39" t="s">
        <v>2591</v>
      </c>
      <c r="C4554" s="40" t="s">
        <v>2983</v>
      </c>
      <c r="D4554" s="40">
        <v>8894</v>
      </c>
      <c r="E4554" s="40">
        <v>9083</v>
      </c>
      <c r="F4554" s="40">
        <v>189</v>
      </c>
      <c r="G4554" s="40">
        <v>0</v>
      </c>
      <c r="H4554" s="40">
        <v>0</v>
      </c>
      <c r="I4554" s="40">
        <v>0</v>
      </c>
      <c r="J4554" s="40">
        <v>3.4964999999999997</v>
      </c>
      <c r="K4554" s="40">
        <v>0</v>
      </c>
      <c r="L4554" s="41">
        <v>3.4964999999999997</v>
      </c>
    </row>
    <row r="4555" spans="2:12" x14ac:dyDescent="0.25">
      <c r="B4555" s="39" t="str">
        <f t="shared" ref="B4555:B4558" si="929">B4554</f>
        <v>172.31.88.85</v>
      </c>
      <c r="C4555" s="40" t="s">
        <v>2984</v>
      </c>
      <c r="D4555" s="40">
        <v>9083</v>
      </c>
      <c r="E4555" s="40">
        <v>9316</v>
      </c>
      <c r="F4555" s="40">
        <v>233</v>
      </c>
      <c r="G4555" s="40">
        <v>0</v>
      </c>
      <c r="H4555" s="40">
        <v>0</v>
      </c>
      <c r="I4555" s="40">
        <v>0</v>
      </c>
      <c r="J4555" s="40">
        <v>4.3105000000000002</v>
      </c>
      <c r="K4555" s="40">
        <v>0</v>
      </c>
      <c r="L4555" s="41">
        <v>4.3105000000000002</v>
      </c>
    </row>
    <row r="4556" spans="2:12" x14ac:dyDescent="0.25">
      <c r="B4556" s="39" t="str">
        <f t="shared" si="929"/>
        <v>172.31.88.85</v>
      </c>
      <c r="C4556" s="40" t="s">
        <v>2985</v>
      </c>
      <c r="D4556" s="40">
        <v>9316</v>
      </c>
      <c r="E4556" s="40">
        <v>9369</v>
      </c>
      <c r="F4556" s="40">
        <v>53</v>
      </c>
      <c r="G4556" s="40">
        <v>0</v>
      </c>
      <c r="H4556" s="40">
        <v>0</v>
      </c>
      <c r="I4556" s="40">
        <v>0</v>
      </c>
      <c r="J4556" s="40">
        <v>0.98049999999999993</v>
      </c>
      <c r="K4556" s="40">
        <v>0</v>
      </c>
      <c r="L4556" s="41">
        <v>0.98049999999999993</v>
      </c>
    </row>
    <row r="4557" spans="2:12" x14ac:dyDescent="0.25">
      <c r="B4557" s="39" t="str">
        <f t="shared" si="929"/>
        <v>172.31.88.85</v>
      </c>
      <c r="C4557" s="40" t="s">
        <v>2981</v>
      </c>
      <c r="D4557" s="40">
        <v>8555</v>
      </c>
      <c r="E4557" s="40">
        <v>8621</v>
      </c>
      <c r="F4557" s="40">
        <v>66</v>
      </c>
      <c r="G4557" s="40">
        <v>0</v>
      </c>
      <c r="H4557" s="40">
        <v>0</v>
      </c>
      <c r="I4557" s="40">
        <v>0</v>
      </c>
      <c r="J4557" s="40">
        <v>1.2209999999999999</v>
      </c>
      <c r="K4557" s="40">
        <v>0</v>
      </c>
      <c r="L4557" s="41">
        <v>1.2209999999999999</v>
      </c>
    </row>
    <row r="4558" spans="2:12" x14ac:dyDescent="0.25">
      <c r="B4558" s="39" t="str">
        <f t="shared" si="929"/>
        <v>172.31.88.85</v>
      </c>
      <c r="C4558" s="40" t="s">
        <v>2982</v>
      </c>
      <c r="D4558" s="40">
        <v>8621</v>
      </c>
      <c r="E4558" s="40">
        <v>8771</v>
      </c>
      <c r="F4558" s="40">
        <v>150</v>
      </c>
      <c r="G4558" s="40">
        <v>0</v>
      </c>
      <c r="H4558" s="40">
        <v>0</v>
      </c>
      <c r="I4558" s="40">
        <v>0</v>
      </c>
      <c r="J4558" s="40">
        <v>2.7749999999999999</v>
      </c>
      <c r="K4558" s="40">
        <v>0</v>
      </c>
      <c r="L4558" s="41">
        <v>2.7749999999999999</v>
      </c>
    </row>
    <row r="4559" spans="2:12" x14ac:dyDescent="0.25">
      <c r="B4559" s="39" t="s">
        <v>1334</v>
      </c>
      <c r="C4559" s="40" t="s">
        <v>2983</v>
      </c>
      <c r="D4559" s="40">
        <v>71500</v>
      </c>
      <c r="E4559" s="40">
        <v>73604</v>
      </c>
      <c r="F4559" s="40">
        <v>2104</v>
      </c>
      <c r="G4559" s="40">
        <v>187465</v>
      </c>
      <c r="H4559" s="40">
        <v>191210</v>
      </c>
      <c r="I4559" s="40">
        <v>3745</v>
      </c>
      <c r="J4559" s="40">
        <v>38.923999999999999</v>
      </c>
      <c r="K4559" s="40">
        <v>318.32500000000005</v>
      </c>
      <c r="L4559" s="41">
        <v>357.24900000000002</v>
      </c>
    </row>
    <row r="4560" spans="2:12" x14ac:dyDescent="0.25">
      <c r="B4560" s="39" t="str">
        <f t="shared" ref="B4560:B4563" si="930">B4559</f>
        <v>172.31.88.88</v>
      </c>
      <c r="C4560" s="40" t="s">
        <v>2984</v>
      </c>
      <c r="D4560" s="40">
        <v>73606</v>
      </c>
      <c r="E4560" s="40">
        <v>74618</v>
      </c>
      <c r="F4560" s="40">
        <v>1012</v>
      </c>
      <c r="G4560" s="40">
        <v>191220</v>
      </c>
      <c r="H4560" s="40">
        <v>194242</v>
      </c>
      <c r="I4560" s="40">
        <v>3022</v>
      </c>
      <c r="J4560" s="40">
        <v>18.721999999999998</v>
      </c>
      <c r="K4560" s="40">
        <v>256.87</v>
      </c>
      <c r="L4560" s="41">
        <v>275.59199999999998</v>
      </c>
    </row>
    <row r="4561" spans="2:12" x14ac:dyDescent="0.25">
      <c r="B4561" s="39" t="str">
        <f t="shared" si="930"/>
        <v>172.31.88.88</v>
      </c>
      <c r="C4561" s="40" t="s">
        <v>2985</v>
      </c>
      <c r="D4561" s="40">
        <v>74618</v>
      </c>
      <c r="E4561" s="40">
        <v>75279</v>
      </c>
      <c r="F4561" s="40">
        <v>661</v>
      </c>
      <c r="G4561" s="40">
        <v>194316</v>
      </c>
      <c r="H4561" s="40">
        <v>197453</v>
      </c>
      <c r="I4561" s="40">
        <v>3137</v>
      </c>
      <c r="J4561" s="40">
        <v>12.228499999999999</v>
      </c>
      <c r="K4561" s="40">
        <v>266.64500000000004</v>
      </c>
      <c r="L4561" s="41">
        <v>278.87350000000004</v>
      </c>
    </row>
    <row r="4562" spans="2:12" x14ac:dyDescent="0.25">
      <c r="B4562" s="39" t="str">
        <f t="shared" si="930"/>
        <v>172.31.88.88</v>
      </c>
      <c r="C4562" s="40" t="s">
        <v>2981</v>
      </c>
      <c r="D4562" s="40">
        <v>70566</v>
      </c>
      <c r="E4562" s="40">
        <v>70748</v>
      </c>
      <c r="F4562" s="40">
        <v>182</v>
      </c>
      <c r="G4562" s="40">
        <v>178825</v>
      </c>
      <c r="H4562" s="40">
        <v>182577</v>
      </c>
      <c r="I4562" s="40">
        <v>3752</v>
      </c>
      <c r="J4562" s="40">
        <v>3.367</v>
      </c>
      <c r="K4562" s="40">
        <v>318.92</v>
      </c>
      <c r="L4562" s="41">
        <v>322.28700000000003</v>
      </c>
    </row>
    <row r="4563" spans="2:12" x14ac:dyDescent="0.25">
      <c r="B4563" s="39" t="str">
        <f t="shared" si="930"/>
        <v>172.31.88.88</v>
      </c>
      <c r="C4563" s="40" t="s">
        <v>2982</v>
      </c>
      <c r="D4563" s="40">
        <v>70748</v>
      </c>
      <c r="E4563" s="40">
        <v>70914</v>
      </c>
      <c r="F4563" s="40">
        <v>166</v>
      </c>
      <c r="G4563" s="40">
        <v>182599</v>
      </c>
      <c r="H4563" s="40">
        <v>185042</v>
      </c>
      <c r="I4563" s="40">
        <v>2443</v>
      </c>
      <c r="J4563" s="40">
        <v>3.0709999999999997</v>
      </c>
      <c r="K4563" s="40">
        <v>207.655</v>
      </c>
      <c r="L4563" s="41">
        <v>210.726</v>
      </c>
    </row>
    <row r="4564" spans="2:12" x14ac:dyDescent="0.25">
      <c r="B4564" s="39" t="s">
        <v>1617</v>
      </c>
      <c r="C4564" s="40" t="s">
        <v>2983</v>
      </c>
      <c r="D4564" s="40">
        <v>86768</v>
      </c>
      <c r="E4564" s="40">
        <v>87374</v>
      </c>
      <c r="F4564" s="40">
        <v>606</v>
      </c>
      <c r="G4564" s="40">
        <v>0</v>
      </c>
      <c r="H4564" s="40">
        <v>0</v>
      </c>
      <c r="I4564" s="40">
        <v>0</v>
      </c>
      <c r="J4564" s="40">
        <v>11.211</v>
      </c>
      <c r="K4564" s="40">
        <v>0</v>
      </c>
      <c r="L4564" s="41">
        <v>11.211</v>
      </c>
    </row>
    <row r="4565" spans="2:12" x14ac:dyDescent="0.25">
      <c r="B4565" s="39" t="str">
        <f t="shared" ref="B4565:B4568" si="931">B4564</f>
        <v>172.31.88.89</v>
      </c>
      <c r="C4565" s="40" t="s">
        <v>2984</v>
      </c>
      <c r="D4565" s="40">
        <v>87374</v>
      </c>
      <c r="E4565" s="40">
        <v>87884</v>
      </c>
      <c r="F4565" s="40">
        <v>510</v>
      </c>
      <c r="G4565" s="40">
        <v>0</v>
      </c>
      <c r="H4565" s="40">
        <v>0</v>
      </c>
      <c r="I4565" s="40">
        <v>0</v>
      </c>
      <c r="J4565" s="40">
        <v>9.4349999999999987</v>
      </c>
      <c r="K4565" s="40">
        <v>0</v>
      </c>
      <c r="L4565" s="41">
        <v>9.4349999999999987</v>
      </c>
    </row>
    <row r="4566" spans="2:12" x14ac:dyDescent="0.25">
      <c r="B4566" s="39" t="str">
        <f t="shared" si="931"/>
        <v>172.31.88.89</v>
      </c>
      <c r="C4566" s="40" t="s">
        <v>2985</v>
      </c>
      <c r="D4566" s="40">
        <v>87884</v>
      </c>
      <c r="E4566" s="40">
        <v>88189</v>
      </c>
      <c r="F4566" s="40">
        <v>305</v>
      </c>
      <c r="G4566" s="40">
        <v>0</v>
      </c>
      <c r="H4566" s="40">
        <v>0</v>
      </c>
      <c r="I4566" s="40">
        <v>0</v>
      </c>
      <c r="J4566" s="40">
        <v>5.6425000000000001</v>
      </c>
      <c r="K4566" s="40">
        <v>0</v>
      </c>
      <c r="L4566" s="41">
        <v>5.6425000000000001</v>
      </c>
    </row>
    <row r="4567" spans="2:12" x14ac:dyDescent="0.25">
      <c r="B4567" s="39" t="str">
        <f t="shared" si="931"/>
        <v>172.31.88.89</v>
      </c>
      <c r="C4567" s="40" t="s">
        <v>2981</v>
      </c>
      <c r="D4567" s="40">
        <v>86222</v>
      </c>
      <c r="E4567" s="40">
        <v>86401</v>
      </c>
      <c r="F4567" s="40">
        <v>179</v>
      </c>
      <c r="G4567" s="40">
        <v>0</v>
      </c>
      <c r="H4567" s="40">
        <v>0</v>
      </c>
      <c r="I4567" s="40">
        <v>0</v>
      </c>
      <c r="J4567" s="40">
        <v>3.3114999999999997</v>
      </c>
      <c r="K4567" s="40">
        <v>0</v>
      </c>
      <c r="L4567" s="41">
        <v>3.3114999999999997</v>
      </c>
    </row>
    <row r="4568" spans="2:12" x14ac:dyDescent="0.25">
      <c r="B4568" s="39" t="str">
        <f t="shared" si="931"/>
        <v>172.31.88.89</v>
      </c>
      <c r="C4568" s="40" t="s">
        <v>2982</v>
      </c>
      <c r="D4568" s="40">
        <v>86421</v>
      </c>
      <c r="E4568" s="40">
        <v>86499</v>
      </c>
      <c r="F4568" s="40">
        <v>78</v>
      </c>
      <c r="G4568" s="40">
        <v>0</v>
      </c>
      <c r="H4568" s="40">
        <v>0</v>
      </c>
      <c r="I4568" s="40">
        <v>0</v>
      </c>
      <c r="J4568" s="40">
        <v>1.4429999999999998</v>
      </c>
      <c r="K4568" s="40">
        <v>0</v>
      </c>
      <c r="L4568" s="41">
        <v>1.4429999999999998</v>
      </c>
    </row>
    <row r="4569" spans="2:12" x14ac:dyDescent="0.25">
      <c r="B4569" s="39" t="s">
        <v>2510</v>
      </c>
      <c r="C4569" s="40" t="s">
        <v>2983</v>
      </c>
      <c r="D4569" s="40">
        <v>6973</v>
      </c>
      <c r="E4569" s="40">
        <v>6973</v>
      </c>
      <c r="F4569" s="40">
        <v>0</v>
      </c>
      <c r="G4569" s="40">
        <v>0</v>
      </c>
      <c r="H4569" s="40">
        <v>0</v>
      </c>
      <c r="I4569" s="40">
        <v>0</v>
      </c>
      <c r="J4569" s="40">
        <v>0</v>
      </c>
      <c r="K4569" s="40">
        <v>0</v>
      </c>
      <c r="L4569" s="41">
        <v>0</v>
      </c>
    </row>
    <row r="4570" spans="2:12" x14ac:dyDescent="0.25">
      <c r="B4570" s="39" t="str">
        <f t="shared" ref="B4570:B4573" si="932">B4569</f>
        <v>172.31.88.90</v>
      </c>
      <c r="C4570" s="40" t="s">
        <v>2984</v>
      </c>
      <c r="D4570" s="40">
        <v>6973</v>
      </c>
      <c r="E4570" s="40">
        <v>6973</v>
      </c>
      <c r="F4570" s="40">
        <v>0</v>
      </c>
      <c r="G4570" s="40">
        <v>0</v>
      </c>
      <c r="H4570" s="40">
        <v>0</v>
      </c>
      <c r="I4570" s="40">
        <v>0</v>
      </c>
      <c r="J4570" s="40">
        <v>0</v>
      </c>
      <c r="K4570" s="40">
        <v>0</v>
      </c>
      <c r="L4570" s="41">
        <v>0</v>
      </c>
    </row>
    <row r="4571" spans="2:12" x14ac:dyDescent="0.25">
      <c r="B4571" s="39" t="str">
        <f t="shared" si="932"/>
        <v>172.31.88.90</v>
      </c>
      <c r="C4571" s="40" t="s">
        <v>2985</v>
      </c>
      <c r="D4571" s="40">
        <v>6973</v>
      </c>
      <c r="E4571" s="40">
        <v>6974</v>
      </c>
      <c r="F4571" s="40">
        <v>1</v>
      </c>
      <c r="G4571" s="40">
        <v>0</v>
      </c>
      <c r="H4571" s="40">
        <v>0</v>
      </c>
      <c r="I4571" s="40">
        <v>0</v>
      </c>
      <c r="J4571" s="40">
        <v>1.8499999999999999E-2</v>
      </c>
      <c r="K4571" s="40">
        <v>0</v>
      </c>
      <c r="L4571" s="41">
        <v>1.8499999999999999E-2</v>
      </c>
    </row>
    <row r="4572" spans="2:12" x14ac:dyDescent="0.25">
      <c r="B4572" s="39" t="str">
        <f t="shared" si="932"/>
        <v>172.31.88.90</v>
      </c>
      <c r="C4572" s="40" t="s">
        <v>2981</v>
      </c>
      <c r="D4572" s="40">
        <v>6973</v>
      </c>
      <c r="E4572" s="40">
        <v>6973</v>
      </c>
      <c r="F4572" s="40">
        <v>0</v>
      </c>
      <c r="G4572" s="40">
        <v>0</v>
      </c>
      <c r="H4572" s="40">
        <v>0</v>
      </c>
      <c r="I4572" s="40">
        <v>0</v>
      </c>
      <c r="J4572" s="40">
        <v>0</v>
      </c>
      <c r="K4572" s="40">
        <v>0</v>
      </c>
      <c r="L4572" s="41">
        <v>0</v>
      </c>
    </row>
    <row r="4573" spans="2:12" x14ac:dyDescent="0.25">
      <c r="B4573" s="39" t="str">
        <f t="shared" si="932"/>
        <v>172.31.88.90</v>
      </c>
      <c r="C4573" s="40" t="s">
        <v>2982</v>
      </c>
      <c r="D4573" s="40">
        <v>6973</v>
      </c>
      <c r="E4573" s="40">
        <v>6973</v>
      </c>
      <c r="F4573" s="40">
        <v>0</v>
      </c>
      <c r="G4573" s="40">
        <v>0</v>
      </c>
      <c r="H4573" s="40">
        <v>0</v>
      </c>
      <c r="I4573" s="40">
        <v>0</v>
      </c>
      <c r="J4573" s="40">
        <v>0</v>
      </c>
      <c r="K4573" s="40">
        <v>0</v>
      </c>
      <c r="L4573" s="41">
        <v>0</v>
      </c>
    </row>
    <row r="4574" spans="2:12" x14ac:dyDescent="0.25">
      <c r="B4574" s="39" t="s">
        <v>1839</v>
      </c>
      <c r="C4574" s="40" t="s">
        <v>2983</v>
      </c>
      <c r="D4574" s="40">
        <v>225</v>
      </c>
      <c r="E4574" s="40">
        <v>236</v>
      </c>
      <c r="F4574" s="40">
        <v>11</v>
      </c>
      <c r="G4574" s="40">
        <v>1088</v>
      </c>
      <c r="H4574" s="40">
        <v>1113</v>
      </c>
      <c r="I4574" s="40">
        <v>25</v>
      </c>
      <c r="J4574" s="40">
        <v>0.20349999999999999</v>
      </c>
      <c r="K4574" s="40">
        <v>2.125</v>
      </c>
      <c r="L4574" s="41">
        <v>2.3285</v>
      </c>
    </row>
    <row r="4575" spans="2:12" x14ac:dyDescent="0.25">
      <c r="B4575" s="39" t="str">
        <f t="shared" ref="B4575:B4578" si="933">B4574</f>
        <v>172.31.88.97</v>
      </c>
      <c r="C4575" s="40" t="s">
        <v>2984</v>
      </c>
      <c r="D4575" s="40">
        <v>236</v>
      </c>
      <c r="E4575" s="40">
        <v>249</v>
      </c>
      <c r="F4575" s="40">
        <v>13</v>
      </c>
      <c r="G4575" s="40">
        <v>1113</v>
      </c>
      <c r="H4575" s="40">
        <v>1195</v>
      </c>
      <c r="I4575" s="40">
        <v>82</v>
      </c>
      <c r="J4575" s="40">
        <v>0.24049999999999999</v>
      </c>
      <c r="K4575" s="40">
        <v>6.9700000000000006</v>
      </c>
      <c r="L4575" s="41">
        <v>7.2105000000000006</v>
      </c>
    </row>
    <row r="4576" spans="2:12" x14ac:dyDescent="0.25">
      <c r="B4576" s="39" t="str">
        <f t="shared" si="933"/>
        <v>172.31.88.97</v>
      </c>
      <c r="C4576" s="40" t="s">
        <v>2985</v>
      </c>
      <c r="D4576" s="40">
        <v>249</v>
      </c>
      <c r="E4576" s="40">
        <v>259</v>
      </c>
      <c r="F4576" s="40">
        <v>10</v>
      </c>
      <c r="G4576" s="40">
        <v>1195</v>
      </c>
      <c r="H4576" s="40">
        <v>1224</v>
      </c>
      <c r="I4576" s="40">
        <v>29</v>
      </c>
      <c r="J4576" s="40">
        <v>0.185</v>
      </c>
      <c r="K4576" s="40">
        <v>2.4650000000000003</v>
      </c>
      <c r="L4576" s="41">
        <v>2.6500000000000004</v>
      </c>
    </row>
    <row r="4577" spans="2:12" x14ac:dyDescent="0.25">
      <c r="B4577" s="39" t="str">
        <f t="shared" si="933"/>
        <v>172.31.88.97</v>
      </c>
      <c r="C4577" s="40" t="s">
        <v>2981</v>
      </c>
      <c r="D4577" s="40">
        <v>211</v>
      </c>
      <c r="E4577" s="40">
        <v>222</v>
      </c>
      <c r="F4577" s="40">
        <v>11</v>
      </c>
      <c r="G4577" s="40">
        <v>1013</v>
      </c>
      <c r="H4577" s="40">
        <v>1059</v>
      </c>
      <c r="I4577" s="40">
        <v>46</v>
      </c>
      <c r="J4577" s="40">
        <v>0.20349999999999999</v>
      </c>
      <c r="K4577" s="40">
        <v>3.91</v>
      </c>
      <c r="L4577" s="41">
        <v>4.1135000000000002</v>
      </c>
    </row>
    <row r="4578" spans="2:12" x14ac:dyDescent="0.25">
      <c r="B4578" s="39" t="str">
        <f t="shared" si="933"/>
        <v>172.31.88.97</v>
      </c>
      <c r="C4578" s="40" t="s">
        <v>2982</v>
      </c>
      <c r="D4578" s="40">
        <v>222</v>
      </c>
      <c r="E4578" s="40">
        <v>223</v>
      </c>
      <c r="F4578" s="40">
        <v>1</v>
      </c>
      <c r="G4578" s="40">
        <v>1059</v>
      </c>
      <c r="H4578" s="40">
        <v>1075</v>
      </c>
      <c r="I4578" s="40">
        <v>16</v>
      </c>
      <c r="J4578" s="40">
        <v>1.8499999999999999E-2</v>
      </c>
      <c r="K4578" s="40">
        <v>1.36</v>
      </c>
      <c r="L4578" s="41">
        <v>1.3785000000000001</v>
      </c>
    </row>
    <row r="4579" spans="2:12" x14ac:dyDescent="0.25">
      <c r="B4579" s="39" t="s">
        <v>2588</v>
      </c>
      <c r="C4579" s="40" t="s">
        <v>2983</v>
      </c>
      <c r="D4579" s="40">
        <v>3186</v>
      </c>
      <c r="E4579" s="40">
        <v>3269</v>
      </c>
      <c r="F4579" s="40">
        <v>83</v>
      </c>
      <c r="G4579" s="40">
        <v>7173</v>
      </c>
      <c r="H4579" s="40">
        <v>7293</v>
      </c>
      <c r="I4579" s="40">
        <v>120</v>
      </c>
      <c r="J4579" s="40">
        <v>1.5354999999999999</v>
      </c>
      <c r="K4579" s="40">
        <v>10.200000000000001</v>
      </c>
      <c r="L4579" s="41">
        <v>11.735500000000002</v>
      </c>
    </row>
    <row r="4580" spans="2:12" x14ac:dyDescent="0.25">
      <c r="B4580" s="39" t="str">
        <f t="shared" ref="B4580:B4583" si="934">B4579</f>
        <v>172.31.88.98</v>
      </c>
      <c r="C4580" s="40" t="s">
        <v>2984</v>
      </c>
      <c r="D4580" s="40">
        <v>3273</v>
      </c>
      <c r="E4580" s="40">
        <v>3359</v>
      </c>
      <c r="F4580" s="40">
        <v>86</v>
      </c>
      <c r="G4580" s="40">
        <v>7295</v>
      </c>
      <c r="H4580" s="40">
        <v>7435</v>
      </c>
      <c r="I4580" s="40">
        <v>140</v>
      </c>
      <c r="J4580" s="40">
        <v>1.591</v>
      </c>
      <c r="K4580" s="40">
        <v>11.9</v>
      </c>
      <c r="L4580" s="41">
        <v>13.491</v>
      </c>
    </row>
    <row r="4581" spans="2:12" x14ac:dyDescent="0.25">
      <c r="B4581" s="39" t="str">
        <f t="shared" si="934"/>
        <v>172.31.88.98</v>
      </c>
      <c r="C4581" s="40" t="s">
        <v>2985</v>
      </c>
      <c r="D4581" s="40">
        <v>3359</v>
      </c>
      <c r="E4581" s="40">
        <v>3412</v>
      </c>
      <c r="F4581" s="40">
        <v>53</v>
      </c>
      <c r="G4581" s="40">
        <v>7435</v>
      </c>
      <c r="H4581" s="40">
        <v>7576</v>
      </c>
      <c r="I4581" s="40">
        <v>141</v>
      </c>
      <c r="J4581" s="40">
        <v>0.98049999999999993</v>
      </c>
      <c r="K4581" s="40">
        <v>11.985000000000001</v>
      </c>
      <c r="L4581" s="41">
        <v>12.9655</v>
      </c>
    </row>
    <row r="4582" spans="2:12" x14ac:dyDescent="0.25">
      <c r="B4582" s="39" t="str">
        <f t="shared" si="934"/>
        <v>172.31.88.98</v>
      </c>
      <c r="C4582" s="40" t="s">
        <v>2981</v>
      </c>
      <c r="D4582" s="40">
        <v>3092</v>
      </c>
      <c r="E4582" s="40">
        <v>3121</v>
      </c>
      <c r="F4582" s="40">
        <v>29</v>
      </c>
      <c r="G4582" s="40">
        <v>6895</v>
      </c>
      <c r="H4582" s="40">
        <v>6930</v>
      </c>
      <c r="I4582" s="40">
        <v>35</v>
      </c>
      <c r="J4582" s="40">
        <v>0.53649999999999998</v>
      </c>
      <c r="K4582" s="40">
        <v>2.9750000000000001</v>
      </c>
      <c r="L4582" s="41">
        <v>3.5114999999999998</v>
      </c>
    </row>
    <row r="4583" spans="2:12" x14ac:dyDescent="0.25">
      <c r="B4583" s="39" t="str">
        <f t="shared" si="934"/>
        <v>172.31.88.98</v>
      </c>
      <c r="C4583" s="40" t="s">
        <v>2982</v>
      </c>
      <c r="D4583" s="40">
        <v>3121</v>
      </c>
      <c r="E4583" s="40">
        <v>3163</v>
      </c>
      <c r="F4583" s="40">
        <v>42</v>
      </c>
      <c r="G4583" s="40">
        <v>6935</v>
      </c>
      <c r="H4583" s="40">
        <v>7073</v>
      </c>
      <c r="I4583" s="40">
        <v>138</v>
      </c>
      <c r="J4583" s="40">
        <v>0.77699999999999991</v>
      </c>
      <c r="K4583" s="40">
        <v>11.73</v>
      </c>
      <c r="L4583" s="41">
        <v>12.507</v>
      </c>
    </row>
    <row r="4584" spans="2:12" x14ac:dyDescent="0.25">
      <c r="B4584" s="39" t="s">
        <v>1599</v>
      </c>
      <c r="C4584" s="40" t="s">
        <v>2983</v>
      </c>
      <c r="D4584" s="40">
        <v>118320</v>
      </c>
      <c r="E4584" s="40">
        <v>118320</v>
      </c>
      <c r="F4584" s="40">
        <v>0</v>
      </c>
      <c r="G4584" s="40">
        <v>0</v>
      </c>
      <c r="H4584" s="40">
        <v>0</v>
      </c>
      <c r="I4584" s="40">
        <v>0</v>
      </c>
      <c r="J4584" s="40">
        <v>0</v>
      </c>
      <c r="K4584" s="40">
        <v>0</v>
      </c>
      <c r="L4584" s="41">
        <v>0</v>
      </c>
    </row>
    <row r="4585" spans="2:12" x14ac:dyDescent="0.25">
      <c r="B4585" s="39" t="str">
        <f t="shared" ref="B4585:B4588" si="935">B4584</f>
        <v>172.31.88.99</v>
      </c>
      <c r="C4585" s="40" t="s">
        <v>2984</v>
      </c>
      <c r="D4585" s="40">
        <v>118320</v>
      </c>
      <c r="E4585" s="40">
        <v>118321</v>
      </c>
      <c r="F4585" s="40">
        <v>1</v>
      </c>
      <c r="G4585" s="40">
        <v>0</v>
      </c>
      <c r="H4585" s="40">
        <v>0</v>
      </c>
      <c r="I4585" s="40">
        <v>0</v>
      </c>
      <c r="J4585" s="40">
        <v>1.8499999999999999E-2</v>
      </c>
      <c r="K4585" s="40">
        <v>0</v>
      </c>
      <c r="L4585" s="41">
        <v>1.8499999999999999E-2</v>
      </c>
    </row>
    <row r="4586" spans="2:12" x14ac:dyDescent="0.25">
      <c r="B4586" s="39" t="str">
        <f t="shared" si="935"/>
        <v>172.31.88.99</v>
      </c>
      <c r="C4586" s="40" t="s">
        <v>2985</v>
      </c>
      <c r="D4586" s="40">
        <v>118321</v>
      </c>
      <c r="E4586" s="40">
        <v>118321</v>
      </c>
      <c r="F4586" s="40">
        <v>0</v>
      </c>
      <c r="G4586" s="40">
        <v>0</v>
      </c>
      <c r="H4586" s="40">
        <v>0</v>
      </c>
      <c r="I4586" s="40">
        <v>0</v>
      </c>
      <c r="J4586" s="40">
        <v>0</v>
      </c>
      <c r="K4586" s="40">
        <v>0</v>
      </c>
      <c r="L4586" s="41">
        <v>0</v>
      </c>
    </row>
    <row r="4587" spans="2:12" x14ac:dyDescent="0.25">
      <c r="B4587" s="39" t="str">
        <f t="shared" si="935"/>
        <v>172.31.88.99</v>
      </c>
      <c r="C4587" s="40" t="s">
        <v>2981</v>
      </c>
      <c r="D4587" s="40">
        <v>118319</v>
      </c>
      <c r="E4587" s="40">
        <v>118319</v>
      </c>
      <c r="F4587" s="40">
        <v>0</v>
      </c>
      <c r="G4587" s="40">
        <v>0</v>
      </c>
      <c r="H4587" s="40">
        <v>0</v>
      </c>
      <c r="I4587" s="40">
        <v>0</v>
      </c>
      <c r="J4587" s="40">
        <v>0</v>
      </c>
      <c r="K4587" s="40">
        <v>0</v>
      </c>
      <c r="L4587" s="41">
        <v>0</v>
      </c>
    </row>
    <row r="4588" spans="2:12" x14ac:dyDescent="0.25">
      <c r="B4588" s="39" t="str">
        <f t="shared" si="935"/>
        <v>172.31.88.99</v>
      </c>
      <c r="C4588" s="40" t="s">
        <v>2982</v>
      </c>
      <c r="D4588" s="40">
        <v>118319</v>
      </c>
      <c r="E4588" s="40">
        <v>118320</v>
      </c>
      <c r="F4588" s="40">
        <v>1</v>
      </c>
      <c r="G4588" s="40">
        <v>0</v>
      </c>
      <c r="H4588" s="40">
        <v>0</v>
      </c>
      <c r="I4588" s="40">
        <v>0</v>
      </c>
      <c r="J4588" s="40">
        <v>1.8499999999999999E-2</v>
      </c>
      <c r="K4588" s="40">
        <v>0</v>
      </c>
      <c r="L4588" s="41">
        <v>1.8499999999999999E-2</v>
      </c>
    </row>
    <row r="4589" spans="2:12" x14ac:dyDescent="0.25">
      <c r="B4589" s="39" t="s">
        <v>1223</v>
      </c>
      <c r="C4589" s="40" t="s">
        <v>2983</v>
      </c>
      <c r="D4589" s="40">
        <v>4189</v>
      </c>
      <c r="E4589" s="40">
        <v>4189</v>
      </c>
      <c r="F4589" s="40">
        <v>0</v>
      </c>
      <c r="G4589" s="40">
        <v>7320</v>
      </c>
      <c r="H4589" s="40">
        <v>7320</v>
      </c>
      <c r="I4589" s="40">
        <v>0</v>
      </c>
      <c r="J4589" s="40">
        <v>0</v>
      </c>
      <c r="K4589" s="40">
        <v>0</v>
      </c>
      <c r="L4589" s="41">
        <v>0</v>
      </c>
    </row>
    <row r="4590" spans="2:12" x14ac:dyDescent="0.25">
      <c r="B4590" s="39" t="str">
        <f t="shared" ref="B4590:B4593" si="936">B4589</f>
        <v>172.31.89.55</v>
      </c>
      <c r="C4590" s="40" t="s">
        <v>2984</v>
      </c>
      <c r="D4590" s="40">
        <v>4189</v>
      </c>
      <c r="E4590" s="40">
        <v>4189</v>
      </c>
      <c r="F4590" s="40">
        <v>0</v>
      </c>
      <c r="G4590" s="40">
        <v>7320</v>
      </c>
      <c r="H4590" s="40">
        <v>7320</v>
      </c>
      <c r="I4590" s="40">
        <v>0</v>
      </c>
      <c r="J4590" s="40">
        <v>0</v>
      </c>
      <c r="K4590" s="40">
        <v>0</v>
      </c>
      <c r="L4590" s="41">
        <v>0</v>
      </c>
    </row>
    <row r="4591" spans="2:12" x14ac:dyDescent="0.25">
      <c r="B4591" s="39" t="str">
        <f t="shared" si="936"/>
        <v>172.31.89.55</v>
      </c>
      <c r="C4591" s="40" t="s">
        <v>2985</v>
      </c>
      <c r="D4591" s="40">
        <v>4189</v>
      </c>
      <c r="E4591" s="40">
        <v>4189</v>
      </c>
      <c r="F4591" s="40">
        <v>0</v>
      </c>
      <c r="G4591" s="40">
        <v>7320</v>
      </c>
      <c r="H4591" s="40">
        <v>7320</v>
      </c>
      <c r="I4591" s="40">
        <v>0</v>
      </c>
      <c r="J4591" s="40">
        <v>0</v>
      </c>
      <c r="K4591" s="40">
        <v>0</v>
      </c>
      <c r="L4591" s="41">
        <v>0</v>
      </c>
    </row>
    <row r="4592" spans="2:12" x14ac:dyDescent="0.25">
      <c r="B4592" s="39" t="str">
        <f t="shared" si="936"/>
        <v>172.31.89.55</v>
      </c>
      <c r="C4592" s="40" t="s">
        <v>2981</v>
      </c>
      <c r="D4592" s="40">
        <v>4189</v>
      </c>
      <c r="E4592" s="40">
        <v>4189</v>
      </c>
      <c r="F4592" s="40">
        <v>0</v>
      </c>
      <c r="G4592" s="40">
        <v>7320</v>
      </c>
      <c r="H4592" s="40">
        <v>7320</v>
      </c>
      <c r="I4592" s="40">
        <v>0</v>
      </c>
      <c r="J4592" s="40">
        <v>0</v>
      </c>
      <c r="K4592" s="40">
        <v>0</v>
      </c>
      <c r="L4592" s="41">
        <v>0</v>
      </c>
    </row>
    <row r="4593" spans="2:12" x14ac:dyDescent="0.25">
      <c r="B4593" s="39" t="str">
        <f t="shared" si="936"/>
        <v>172.31.89.55</v>
      </c>
      <c r="C4593" s="40" t="s">
        <v>2982</v>
      </c>
      <c r="D4593" s="40">
        <v>4189</v>
      </c>
      <c r="E4593" s="40">
        <v>4189</v>
      </c>
      <c r="F4593" s="40">
        <v>0</v>
      </c>
      <c r="G4593" s="40">
        <v>7320</v>
      </c>
      <c r="H4593" s="40">
        <v>7320</v>
      </c>
      <c r="I4593" s="40">
        <v>0</v>
      </c>
      <c r="J4593" s="40">
        <v>0</v>
      </c>
      <c r="K4593" s="40">
        <v>0</v>
      </c>
      <c r="L4593" s="41">
        <v>0</v>
      </c>
    </row>
    <row r="4594" spans="2:12" x14ac:dyDescent="0.25">
      <c r="B4594" s="39" t="s">
        <v>1887</v>
      </c>
      <c r="C4594" s="40" t="s">
        <v>2983</v>
      </c>
      <c r="D4594" s="40">
        <v>106</v>
      </c>
      <c r="E4594" s="40">
        <v>122</v>
      </c>
      <c r="F4594" s="40">
        <v>16</v>
      </c>
      <c r="G4594" s="40">
        <v>171</v>
      </c>
      <c r="H4594" s="40">
        <v>204</v>
      </c>
      <c r="I4594" s="40">
        <v>33</v>
      </c>
      <c r="J4594" s="40">
        <v>0.29599999999999999</v>
      </c>
      <c r="K4594" s="40">
        <v>2.8050000000000002</v>
      </c>
      <c r="L4594" s="41">
        <v>3.101</v>
      </c>
    </row>
    <row r="4595" spans="2:12" x14ac:dyDescent="0.25">
      <c r="B4595" s="39" t="str">
        <f t="shared" ref="B4595:B4598" si="937">B4594</f>
        <v>172.31.92.43</v>
      </c>
      <c r="C4595" s="40" t="s">
        <v>2984</v>
      </c>
      <c r="D4595" s="40">
        <v>122</v>
      </c>
      <c r="E4595" s="40">
        <v>122</v>
      </c>
      <c r="F4595" s="40">
        <v>0</v>
      </c>
      <c r="G4595" s="40">
        <v>204</v>
      </c>
      <c r="H4595" s="40">
        <v>204</v>
      </c>
      <c r="I4595" s="40">
        <v>0</v>
      </c>
      <c r="J4595" s="40">
        <v>0</v>
      </c>
      <c r="K4595" s="40">
        <v>0</v>
      </c>
      <c r="L4595" s="41">
        <v>0</v>
      </c>
    </row>
    <row r="4596" spans="2:12" x14ac:dyDescent="0.25">
      <c r="B4596" s="39" t="str">
        <f t="shared" si="937"/>
        <v>172.31.92.43</v>
      </c>
      <c r="C4596" s="40" t="s">
        <v>2985</v>
      </c>
      <c r="D4596" s="40">
        <v>122</v>
      </c>
      <c r="E4596" s="40">
        <v>125</v>
      </c>
      <c r="F4596" s="40">
        <v>3</v>
      </c>
      <c r="G4596" s="40">
        <v>204</v>
      </c>
      <c r="H4596" s="40">
        <v>233</v>
      </c>
      <c r="I4596" s="40">
        <v>29</v>
      </c>
      <c r="J4596" s="40">
        <v>5.5499999999999994E-2</v>
      </c>
      <c r="K4596" s="40">
        <v>2.4650000000000003</v>
      </c>
      <c r="L4596" s="41">
        <v>2.5205000000000002</v>
      </c>
    </row>
    <row r="4597" spans="2:12" x14ac:dyDescent="0.25">
      <c r="B4597" s="39" t="str">
        <f t="shared" si="937"/>
        <v>172.31.92.43</v>
      </c>
      <c r="C4597" s="40" t="s">
        <v>2981</v>
      </c>
      <c r="D4597" s="40">
        <v>52</v>
      </c>
      <c r="E4597" s="40">
        <v>65</v>
      </c>
      <c r="F4597" s="40">
        <v>13</v>
      </c>
      <c r="G4597" s="40">
        <v>77</v>
      </c>
      <c r="H4597" s="40">
        <v>77</v>
      </c>
      <c r="I4597" s="40">
        <v>0</v>
      </c>
      <c r="J4597" s="40">
        <v>0.24049999999999999</v>
      </c>
      <c r="K4597" s="40">
        <v>0</v>
      </c>
      <c r="L4597" s="41">
        <v>0.24049999999999999</v>
      </c>
    </row>
    <row r="4598" spans="2:12" x14ac:dyDescent="0.25">
      <c r="B4598" s="39" t="str">
        <f t="shared" si="937"/>
        <v>172.31.92.43</v>
      </c>
      <c r="C4598" s="40" t="s">
        <v>2982</v>
      </c>
      <c r="D4598" s="40">
        <v>65</v>
      </c>
      <c r="E4598" s="40">
        <v>104</v>
      </c>
      <c r="F4598" s="40">
        <v>39</v>
      </c>
      <c r="G4598" s="40">
        <v>77</v>
      </c>
      <c r="H4598" s="40">
        <v>113</v>
      </c>
      <c r="I4598" s="40">
        <v>36</v>
      </c>
      <c r="J4598" s="40">
        <v>0.72149999999999992</v>
      </c>
      <c r="K4598" s="40">
        <v>3.06</v>
      </c>
      <c r="L4598" s="41">
        <v>3.7814999999999999</v>
      </c>
    </row>
    <row r="4599" spans="2:12" x14ac:dyDescent="0.25">
      <c r="B4599" s="39" t="s">
        <v>1647</v>
      </c>
      <c r="C4599" s="40" t="s">
        <v>2983</v>
      </c>
      <c r="D4599" s="40">
        <v>2305</v>
      </c>
      <c r="E4599" s="40">
        <v>2336</v>
      </c>
      <c r="F4599" s="40">
        <v>31</v>
      </c>
      <c r="G4599" s="40">
        <v>4761</v>
      </c>
      <c r="H4599" s="40">
        <v>4939</v>
      </c>
      <c r="I4599" s="40">
        <v>178</v>
      </c>
      <c r="J4599" s="40">
        <v>0.57350000000000001</v>
      </c>
      <c r="K4599" s="40">
        <v>15.13</v>
      </c>
      <c r="L4599" s="41">
        <v>15.7035</v>
      </c>
    </row>
    <row r="4600" spans="2:12" x14ac:dyDescent="0.25">
      <c r="B4600" s="39" t="str">
        <f t="shared" ref="B4600:B4603" si="938">B4599</f>
        <v>172.31.92.44</v>
      </c>
      <c r="C4600" s="40" t="s">
        <v>2984</v>
      </c>
      <c r="D4600" s="40">
        <v>2336</v>
      </c>
      <c r="E4600" s="40">
        <v>2376</v>
      </c>
      <c r="F4600" s="40">
        <v>40</v>
      </c>
      <c r="G4600" s="40">
        <v>4939</v>
      </c>
      <c r="H4600" s="40">
        <v>5141</v>
      </c>
      <c r="I4600" s="40">
        <v>202</v>
      </c>
      <c r="J4600" s="40">
        <v>0.74</v>
      </c>
      <c r="K4600" s="40">
        <v>17.170000000000002</v>
      </c>
      <c r="L4600" s="41">
        <v>17.91</v>
      </c>
    </row>
    <row r="4601" spans="2:12" x14ac:dyDescent="0.25">
      <c r="B4601" s="39" t="str">
        <f t="shared" si="938"/>
        <v>172.31.92.44</v>
      </c>
      <c r="C4601" s="40" t="s">
        <v>2985</v>
      </c>
      <c r="D4601" s="40">
        <v>2383</v>
      </c>
      <c r="E4601" s="40">
        <v>2392</v>
      </c>
      <c r="F4601" s="40">
        <v>9</v>
      </c>
      <c r="G4601" s="40">
        <v>5200</v>
      </c>
      <c r="H4601" s="40">
        <v>5375</v>
      </c>
      <c r="I4601" s="40">
        <v>175</v>
      </c>
      <c r="J4601" s="40">
        <v>0.16649999999999998</v>
      </c>
      <c r="K4601" s="40">
        <v>14.875000000000002</v>
      </c>
      <c r="L4601" s="41">
        <v>15.041500000000001</v>
      </c>
    </row>
    <row r="4602" spans="2:12" x14ac:dyDescent="0.25">
      <c r="B4602" s="39" t="str">
        <f t="shared" si="938"/>
        <v>172.31.92.44</v>
      </c>
      <c r="C4602" s="40" t="s">
        <v>2981</v>
      </c>
      <c r="D4602" s="40">
        <v>2120</v>
      </c>
      <c r="E4602" s="40">
        <v>2211</v>
      </c>
      <c r="F4602" s="40">
        <v>91</v>
      </c>
      <c r="G4602" s="40">
        <v>4198</v>
      </c>
      <c r="H4602" s="40">
        <v>4454</v>
      </c>
      <c r="I4602" s="40">
        <v>256</v>
      </c>
      <c r="J4602" s="40">
        <v>1.6835</v>
      </c>
      <c r="K4602" s="40">
        <v>21.76</v>
      </c>
      <c r="L4602" s="41">
        <v>23.4435</v>
      </c>
    </row>
    <row r="4603" spans="2:12" x14ac:dyDescent="0.25">
      <c r="B4603" s="39" t="str">
        <f t="shared" si="938"/>
        <v>172.31.92.44</v>
      </c>
      <c r="C4603" s="40" t="s">
        <v>2982</v>
      </c>
      <c r="D4603" s="40">
        <v>2211</v>
      </c>
      <c r="E4603" s="40">
        <v>2227</v>
      </c>
      <c r="F4603" s="40">
        <v>16</v>
      </c>
      <c r="G4603" s="40">
        <v>4460</v>
      </c>
      <c r="H4603" s="40">
        <v>4616</v>
      </c>
      <c r="I4603" s="40">
        <v>156</v>
      </c>
      <c r="J4603" s="40">
        <v>0.29599999999999999</v>
      </c>
      <c r="K4603" s="40">
        <v>13.260000000000002</v>
      </c>
      <c r="L4603" s="41">
        <v>13.556000000000001</v>
      </c>
    </row>
    <row r="4604" spans="2:12" x14ac:dyDescent="0.25">
      <c r="B4604" s="39" t="s">
        <v>2747</v>
      </c>
      <c r="C4604" s="40" t="s">
        <v>2983</v>
      </c>
      <c r="D4604" s="40">
        <v>97020</v>
      </c>
      <c r="E4604" s="40">
        <v>97491</v>
      </c>
      <c r="F4604" s="40">
        <v>471</v>
      </c>
      <c r="G4604" s="40">
        <v>0</v>
      </c>
      <c r="H4604" s="40">
        <v>0</v>
      </c>
      <c r="I4604" s="40">
        <v>0</v>
      </c>
      <c r="J4604" s="40">
        <v>8.7134999999999998</v>
      </c>
      <c r="K4604" s="40">
        <v>0</v>
      </c>
      <c r="L4604" s="41">
        <v>8.7134999999999998</v>
      </c>
    </row>
    <row r="4605" spans="2:12" x14ac:dyDescent="0.25">
      <c r="B4605" s="39" t="str">
        <f t="shared" ref="B4605:B4608" si="939">B4604</f>
        <v>172.31.92.45</v>
      </c>
      <c r="C4605" s="40" t="s">
        <v>2984</v>
      </c>
      <c r="D4605" s="40">
        <v>97491</v>
      </c>
      <c r="E4605" s="40">
        <v>97882</v>
      </c>
      <c r="F4605" s="40">
        <v>391</v>
      </c>
      <c r="G4605" s="40">
        <v>0</v>
      </c>
      <c r="H4605" s="40">
        <v>0</v>
      </c>
      <c r="I4605" s="40">
        <v>0</v>
      </c>
      <c r="J4605" s="40">
        <v>7.2334999999999994</v>
      </c>
      <c r="K4605" s="40">
        <v>0</v>
      </c>
      <c r="L4605" s="41">
        <v>7.2334999999999994</v>
      </c>
    </row>
    <row r="4606" spans="2:12" x14ac:dyDescent="0.25">
      <c r="B4606" s="39" t="str">
        <f t="shared" si="939"/>
        <v>172.31.92.45</v>
      </c>
      <c r="C4606" s="40" t="s">
        <v>2985</v>
      </c>
      <c r="D4606" s="40">
        <v>97882</v>
      </c>
      <c r="E4606" s="40">
        <v>98303</v>
      </c>
      <c r="F4606" s="40">
        <v>421</v>
      </c>
      <c r="G4606" s="40">
        <v>0</v>
      </c>
      <c r="H4606" s="40">
        <v>0</v>
      </c>
      <c r="I4606" s="40">
        <v>0</v>
      </c>
      <c r="J4606" s="40">
        <v>7.7885</v>
      </c>
      <c r="K4606" s="40">
        <v>0</v>
      </c>
      <c r="L4606" s="41">
        <v>7.7885</v>
      </c>
    </row>
    <row r="4607" spans="2:12" x14ac:dyDescent="0.25">
      <c r="B4607" s="39" t="str">
        <f t="shared" si="939"/>
        <v>172.31.92.45</v>
      </c>
      <c r="C4607" s="40" t="s">
        <v>2981</v>
      </c>
      <c r="D4607" s="40">
        <v>95465</v>
      </c>
      <c r="E4607" s="40">
        <v>96089</v>
      </c>
      <c r="F4607" s="40">
        <v>624</v>
      </c>
      <c r="G4607" s="40">
        <v>0</v>
      </c>
      <c r="H4607" s="40">
        <v>0</v>
      </c>
      <c r="I4607" s="40">
        <v>0</v>
      </c>
      <c r="J4607" s="40">
        <v>11.543999999999999</v>
      </c>
      <c r="K4607" s="40">
        <v>0</v>
      </c>
      <c r="L4607" s="41">
        <v>11.543999999999999</v>
      </c>
    </row>
    <row r="4608" spans="2:12" x14ac:dyDescent="0.25">
      <c r="B4608" s="39" t="str">
        <f t="shared" si="939"/>
        <v>172.31.92.45</v>
      </c>
      <c r="C4608" s="40" t="s">
        <v>2982</v>
      </c>
      <c r="D4608" s="40">
        <v>96136</v>
      </c>
      <c r="E4608" s="40">
        <v>96628</v>
      </c>
      <c r="F4608" s="40">
        <v>492</v>
      </c>
      <c r="G4608" s="40">
        <v>0</v>
      </c>
      <c r="H4608" s="40">
        <v>0</v>
      </c>
      <c r="I4608" s="40">
        <v>0</v>
      </c>
      <c r="J4608" s="40">
        <v>9.1020000000000003</v>
      </c>
      <c r="K4608" s="40">
        <v>0</v>
      </c>
      <c r="L4608" s="41">
        <v>9.1020000000000003</v>
      </c>
    </row>
    <row r="4609" spans="2:12" x14ac:dyDescent="0.25">
      <c r="B4609" s="39" t="s">
        <v>2745</v>
      </c>
      <c r="C4609" s="40" t="s">
        <v>2983</v>
      </c>
      <c r="D4609" s="40">
        <v>336</v>
      </c>
      <c r="E4609" s="40">
        <v>336</v>
      </c>
      <c r="F4609" s="40">
        <v>0</v>
      </c>
      <c r="G4609" s="40">
        <v>0</v>
      </c>
      <c r="H4609" s="40">
        <v>0</v>
      </c>
      <c r="I4609" s="40">
        <v>0</v>
      </c>
      <c r="J4609" s="40">
        <v>0</v>
      </c>
      <c r="K4609" s="40">
        <v>0</v>
      </c>
      <c r="L4609" s="41">
        <v>0</v>
      </c>
    </row>
    <row r="4610" spans="2:12" x14ac:dyDescent="0.25">
      <c r="B4610" s="39" t="str">
        <f t="shared" ref="B4610:B4613" si="940">B4609</f>
        <v>172.31.92.46</v>
      </c>
      <c r="C4610" s="40" t="s">
        <v>2984</v>
      </c>
      <c r="D4610" s="40">
        <v>336</v>
      </c>
      <c r="E4610" s="40">
        <v>336</v>
      </c>
      <c r="F4610" s="40">
        <v>0</v>
      </c>
      <c r="G4610" s="40">
        <v>0</v>
      </c>
      <c r="H4610" s="40">
        <v>0</v>
      </c>
      <c r="I4610" s="40">
        <v>0</v>
      </c>
      <c r="J4610" s="40">
        <v>0</v>
      </c>
      <c r="K4610" s="40">
        <v>0</v>
      </c>
      <c r="L4610" s="41">
        <v>0</v>
      </c>
    </row>
    <row r="4611" spans="2:12" x14ac:dyDescent="0.25">
      <c r="B4611" s="39" t="str">
        <f t="shared" si="940"/>
        <v>172.31.92.46</v>
      </c>
      <c r="C4611" s="40" t="s">
        <v>2985</v>
      </c>
      <c r="D4611" s="40">
        <v>336</v>
      </c>
      <c r="E4611" s="40">
        <v>336</v>
      </c>
      <c r="F4611" s="40">
        <v>0</v>
      </c>
      <c r="G4611" s="40">
        <v>0</v>
      </c>
      <c r="H4611" s="40">
        <v>0</v>
      </c>
      <c r="I4611" s="40">
        <v>0</v>
      </c>
      <c r="J4611" s="40">
        <v>0</v>
      </c>
      <c r="K4611" s="40">
        <v>0</v>
      </c>
      <c r="L4611" s="41">
        <v>0</v>
      </c>
    </row>
    <row r="4612" spans="2:12" x14ac:dyDescent="0.25">
      <c r="B4612" s="39" t="str">
        <f t="shared" si="940"/>
        <v>172.31.92.46</v>
      </c>
      <c r="C4612" s="40" t="s">
        <v>2981</v>
      </c>
      <c r="D4612" s="40">
        <v>336</v>
      </c>
      <c r="E4612" s="40">
        <v>336</v>
      </c>
      <c r="F4612" s="40">
        <v>0</v>
      </c>
      <c r="G4612" s="40">
        <v>0</v>
      </c>
      <c r="H4612" s="40">
        <v>0</v>
      </c>
      <c r="I4612" s="40">
        <v>0</v>
      </c>
      <c r="J4612" s="40">
        <v>0</v>
      </c>
      <c r="K4612" s="40">
        <v>0</v>
      </c>
      <c r="L4612" s="41">
        <v>0</v>
      </c>
    </row>
    <row r="4613" spans="2:12" x14ac:dyDescent="0.25">
      <c r="B4613" s="39" t="str">
        <f t="shared" si="940"/>
        <v>172.31.92.46</v>
      </c>
      <c r="C4613" s="40" t="s">
        <v>2982</v>
      </c>
      <c r="D4613" s="40">
        <v>336</v>
      </c>
      <c r="E4613" s="40">
        <v>336</v>
      </c>
      <c r="F4613" s="40">
        <v>0</v>
      </c>
      <c r="G4613" s="40">
        <v>0</v>
      </c>
      <c r="H4613" s="40">
        <v>0</v>
      </c>
      <c r="I4613" s="40">
        <v>0</v>
      </c>
      <c r="J4613" s="40">
        <v>0</v>
      </c>
      <c r="K4613" s="40">
        <v>0</v>
      </c>
      <c r="L4613" s="41">
        <v>0</v>
      </c>
    </row>
    <row r="4614" spans="2:12" x14ac:dyDescent="0.25">
      <c r="B4614" s="39" t="s">
        <v>2739</v>
      </c>
      <c r="C4614" s="40" t="s">
        <v>2983</v>
      </c>
      <c r="D4614" s="40">
        <v>8467</v>
      </c>
      <c r="E4614" s="40">
        <v>8641</v>
      </c>
      <c r="F4614" s="40">
        <v>174</v>
      </c>
      <c r="G4614" s="40">
        <v>0</v>
      </c>
      <c r="H4614" s="40">
        <v>0</v>
      </c>
      <c r="I4614" s="40">
        <v>0</v>
      </c>
      <c r="J4614" s="40">
        <v>3.2189999999999999</v>
      </c>
      <c r="K4614" s="40">
        <v>0</v>
      </c>
      <c r="L4614" s="41">
        <v>3.2189999999999999</v>
      </c>
    </row>
    <row r="4615" spans="2:12" x14ac:dyDescent="0.25">
      <c r="B4615" s="39" t="str">
        <f t="shared" ref="B4615:B4618" si="941">B4614</f>
        <v>172.31.92.47</v>
      </c>
      <c r="C4615" s="40" t="s">
        <v>2984</v>
      </c>
      <c r="D4615" s="40">
        <v>8641</v>
      </c>
      <c r="E4615" s="40">
        <v>8758</v>
      </c>
      <c r="F4615" s="40">
        <v>117</v>
      </c>
      <c r="G4615" s="40">
        <v>0</v>
      </c>
      <c r="H4615" s="40">
        <v>0</v>
      </c>
      <c r="I4615" s="40">
        <v>0</v>
      </c>
      <c r="J4615" s="40">
        <v>2.1644999999999999</v>
      </c>
      <c r="K4615" s="40">
        <v>0</v>
      </c>
      <c r="L4615" s="41">
        <v>2.1644999999999999</v>
      </c>
    </row>
    <row r="4616" spans="2:12" x14ac:dyDescent="0.25">
      <c r="B4616" s="39" t="str">
        <f t="shared" si="941"/>
        <v>172.31.92.47</v>
      </c>
      <c r="C4616" s="40" t="s">
        <v>2985</v>
      </c>
      <c r="D4616" s="40">
        <v>8758</v>
      </c>
      <c r="E4616" s="40">
        <v>8892</v>
      </c>
      <c r="F4616" s="40">
        <v>134</v>
      </c>
      <c r="G4616" s="40">
        <v>0</v>
      </c>
      <c r="H4616" s="40">
        <v>0</v>
      </c>
      <c r="I4616" s="40">
        <v>0</v>
      </c>
      <c r="J4616" s="40">
        <v>2.4790000000000001</v>
      </c>
      <c r="K4616" s="40">
        <v>0</v>
      </c>
      <c r="L4616" s="41">
        <v>2.4790000000000001</v>
      </c>
    </row>
    <row r="4617" spans="2:12" x14ac:dyDescent="0.25">
      <c r="B4617" s="39" t="str">
        <f t="shared" si="941"/>
        <v>172.31.92.47</v>
      </c>
      <c r="C4617" s="40" t="s">
        <v>2981</v>
      </c>
      <c r="D4617" s="40">
        <v>8069</v>
      </c>
      <c r="E4617" s="40">
        <v>8169</v>
      </c>
      <c r="F4617" s="40">
        <v>100</v>
      </c>
      <c r="G4617" s="40">
        <v>0</v>
      </c>
      <c r="H4617" s="40">
        <v>0</v>
      </c>
      <c r="I4617" s="40">
        <v>0</v>
      </c>
      <c r="J4617" s="40">
        <v>1.8499999999999999</v>
      </c>
      <c r="K4617" s="40">
        <v>0</v>
      </c>
      <c r="L4617" s="41">
        <v>1.8499999999999999</v>
      </c>
    </row>
    <row r="4618" spans="2:12" x14ac:dyDescent="0.25">
      <c r="B4618" s="39" t="str">
        <f t="shared" si="941"/>
        <v>172.31.92.47</v>
      </c>
      <c r="C4618" s="40" t="s">
        <v>2982</v>
      </c>
      <c r="D4618" s="40">
        <v>8171</v>
      </c>
      <c r="E4618" s="40">
        <v>8302</v>
      </c>
      <c r="F4618" s="40">
        <v>131</v>
      </c>
      <c r="G4618" s="40">
        <v>0</v>
      </c>
      <c r="H4618" s="40">
        <v>0</v>
      </c>
      <c r="I4618" s="40">
        <v>0</v>
      </c>
      <c r="J4618" s="40">
        <v>2.4234999999999998</v>
      </c>
      <c r="K4618" s="40">
        <v>0</v>
      </c>
      <c r="L4618" s="41">
        <v>2.4234999999999998</v>
      </c>
    </row>
    <row r="4619" spans="2:12" x14ac:dyDescent="0.25">
      <c r="B4619" s="39" t="s">
        <v>99</v>
      </c>
      <c r="C4619" s="40" t="s">
        <v>2983</v>
      </c>
      <c r="D4619" s="40">
        <v>6394</v>
      </c>
      <c r="E4619" s="40">
        <v>6394</v>
      </c>
      <c r="F4619" s="40">
        <v>0</v>
      </c>
      <c r="G4619" s="40">
        <v>0</v>
      </c>
      <c r="H4619" s="40">
        <v>0</v>
      </c>
      <c r="I4619" s="40">
        <v>0</v>
      </c>
      <c r="J4619" s="40">
        <v>0</v>
      </c>
      <c r="K4619" s="40">
        <v>0</v>
      </c>
      <c r="L4619" s="41">
        <v>0</v>
      </c>
    </row>
    <row r="4620" spans="2:12" x14ac:dyDescent="0.25">
      <c r="B4620" s="39" t="str">
        <f t="shared" ref="B4620:B4623" si="942">B4619</f>
        <v>172.31.92.48</v>
      </c>
      <c r="C4620" s="40" t="s">
        <v>2984</v>
      </c>
      <c r="D4620" s="40">
        <v>6394</v>
      </c>
      <c r="E4620" s="40">
        <v>6394</v>
      </c>
      <c r="F4620" s="40">
        <v>0</v>
      </c>
      <c r="G4620" s="40">
        <v>0</v>
      </c>
      <c r="H4620" s="40">
        <v>0</v>
      </c>
      <c r="I4620" s="40">
        <v>0</v>
      </c>
      <c r="J4620" s="40">
        <v>0</v>
      </c>
      <c r="K4620" s="40">
        <v>0</v>
      </c>
      <c r="L4620" s="41">
        <v>0</v>
      </c>
    </row>
    <row r="4621" spans="2:12" x14ac:dyDescent="0.25">
      <c r="B4621" s="39" t="str">
        <f t="shared" si="942"/>
        <v>172.31.92.48</v>
      </c>
      <c r="C4621" s="40" t="s">
        <v>2985</v>
      </c>
      <c r="D4621" s="40">
        <v>6394</v>
      </c>
      <c r="E4621" s="40">
        <v>6394</v>
      </c>
      <c r="F4621" s="40">
        <v>0</v>
      </c>
      <c r="G4621" s="40">
        <v>0</v>
      </c>
      <c r="H4621" s="40">
        <v>0</v>
      </c>
      <c r="I4621" s="40">
        <v>0</v>
      </c>
      <c r="J4621" s="40">
        <v>0</v>
      </c>
      <c r="K4621" s="40">
        <v>0</v>
      </c>
      <c r="L4621" s="41">
        <v>0</v>
      </c>
    </row>
    <row r="4622" spans="2:12" x14ac:dyDescent="0.25">
      <c r="B4622" s="39" t="str">
        <f t="shared" si="942"/>
        <v>172.31.92.48</v>
      </c>
      <c r="C4622" s="40" t="s">
        <v>2981</v>
      </c>
      <c r="D4622" s="40">
        <v>6394</v>
      </c>
      <c r="E4622" s="40">
        <v>6394</v>
      </c>
      <c r="F4622" s="40">
        <v>0</v>
      </c>
      <c r="G4622" s="40">
        <v>0</v>
      </c>
      <c r="H4622" s="40">
        <v>0</v>
      </c>
      <c r="I4622" s="40">
        <v>0</v>
      </c>
      <c r="J4622" s="40">
        <v>0</v>
      </c>
      <c r="K4622" s="40">
        <v>0</v>
      </c>
      <c r="L4622" s="41">
        <v>0</v>
      </c>
    </row>
    <row r="4623" spans="2:12" x14ac:dyDescent="0.25">
      <c r="B4623" s="39" t="str">
        <f t="shared" si="942"/>
        <v>172.31.92.48</v>
      </c>
      <c r="C4623" s="40" t="s">
        <v>2982</v>
      </c>
      <c r="D4623" s="40">
        <v>6394</v>
      </c>
      <c r="E4623" s="40">
        <v>6394</v>
      </c>
      <c r="F4623" s="40">
        <v>0</v>
      </c>
      <c r="G4623" s="40">
        <v>0</v>
      </c>
      <c r="H4623" s="40">
        <v>0</v>
      </c>
      <c r="I4623" s="40">
        <v>0</v>
      </c>
      <c r="J4623" s="40">
        <v>0</v>
      </c>
      <c r="K4623" s="40">
        <v>0</v>
      </c>
      <c r="L4623" s="41">
        <v>0</v>
      </c>
    </row>
    <row r="4624" spans="2:12" x14ac:dyDescent="0.25">
      <c r="B4624" s="39" t="s">
        <v>1637</v>
      </c>
      <c r="C4624" s="40" t="s">
        <v>2983</v>
      </c>
      <c r="D4624" s="40">
        <v>647982</v>
      </c>
      <c r="E4624" s="40">
        <v>664285</v>
      </c>
      <c r="F4624" s="40">
        <v>16303</v>
      </c>
      <c r="G4624" s="40">
        <v>0</v>
      </c>
      <c r="H4624" s="40">
        <v>0</v>
      </c>
      <c r="I4624" s="40">
        <v>0</v>
      </c>
      <c r="J4624" s="40">
        <v>301.60550000000001</v>
      </c>
      <c r="K4624" s="40">
        <v>0</v>
      </c>
      <c r="L4624" s="41">
        <v>301.60550000000001</v>
      </c>
    </row>
    <row r="4625" spans="2:12" x14ac:dyDescent="0.25">
      <c r="B4625" s="39" t="str">
        <f t="shared" ref="B4625:B4628" si="943">B4624</f>
        <v>172.31.92.50</v>
      </c>
      <c r="C4625" s="40" t="s">
        <v>2984</v>
      </c>
      <c r="D4625" s="40">
        <v>664838</v>
      </c>
      <c r="E4625" s="40">
        <v>679722</v>
      </c>
      <c r="F4625" s="40">
        <v>14884</v>
      </c>
      <c r="G4625" s="40">
        <v>0</v>
      </c>
      <c r="H4625" s="40">
        <v>0</v>
      </c>
      <c r="I4625" s="40">
        <v>0</v>
      </c>
      <c r="J4625" s="40">
        <v>275.35399999999998</v>
      </c>
      <c r="K4625" s="40">
        <v>0</v>
      </c>
      <c r="L4625" s="41">
        <v>275.35399999999998</v>
      </c>
    </row>
    <row r="4626" spans="2:12" x14ac:dyDescent="0.25">
      <c r="B4626" s="39" t="str">
        <f t="shared" si="943"/>
        <v>172.31.92.50</v>
      </c>
      <c r="C4626" s="40" t="s">
        <v>2985</v>
      </c>
      <c r="D4626" s="40">
        <v>680815</v>
      </c>
      <c r="E4626" s="40">
        <v>700420</v>
      </c>
      <c r="F4626" s="40">
        <v>19605</v>
      </c>
      <c r="G4626" s="40">
        <v>0</v>
      </c>
      <c r="H4626" s="40">
        <v>0</v>
      </c>
      <c r="I4626" s="40">
        <v>0</v>
      </c>
      <c r="J4626" s="40">
        <v>362.6925</v>
      </c>
      <c r="K4626" s="40">
        <v>0</v>
      </c>
      <c r="L4626" s="41">
        <v>362.6925</v>
      </c>
    </row>
    <row r="4627" spans="2:12" x14ac:dyDescent="0.25">
      <c r="B4627" s="39" t="str">
        <f t="shared" si="943"/>
        <v>172.31.92.50</v>
      </c>
      <c r="C4627" s="40" t="s">
        <v>2981</v>
      </c>
      <c r="D4627" s="40">
        <v>577856</v>
      </c>
      <c r="E4627" s="40">
        <v>601411</v>
      </c>
      <c r="F4627" s="40">
        <v>23555</v>
      </c>
      <c r="G4627" s="40">
        <v>0</v>
      </c>
      <c r="H4627" s="40">
        <v>0</v>
      </c>
      <c r="I4627" s="40">
        <v>0</v>
      </c>
      <c r="J4627" s="40">
        <v>435.76749999999998</v>
      </c>
      <c r="K4627" s="40">
        <v>0</v>
      </c>
      <c r="L4627" s="41">
        <v>435.76749999999998</v>
      </c>
    </row>
    <row r="4628" spans="2:12" x14ac:dyDescent="0.25">
      <c r="B4628" s="39" t="str">
        <f t="shared" si="943"/>
        <v>172.31.92.50</v>
      </c>
      <c r="C4628" s="40" t="s">
        <v>2982</v>
      </c>
      <c r="D4628" s="40">
        <v>602140</v>
      </c>
      <c r="E4628" s="40">
        <v>622393</v>
      </c>
      <c r="F4628" s="40">
        <v>20253</v>
      </c>
      <c r="G4628" s="40">
        <v>0</v>
      </c>
      <c r="H4628" s="40">
        <v>0</v>
      </c>
      <c r="I4628" s="40">
        <v>0</v>
      </c>
      <c r="J4628" s="40">
        <v>374.68049999999999</v>
      </c>
      <c r="K4628" s="40">
        <v>0</v>
      </c>
      <c r="L4628" s="41">
        <v>374.68049999999999</v>
      </c>
    </row>
    <row r="4629" spans="2:12" x14ac:dyDescent="0.25">
      <c r="B4629" s="39" t="s">
        <v>900</v>
      </c>
      <c r="C4629" s="40" t="s">
        <v>2983</v>
      </c>
      <c r="D4629" s="40">
        <v>483717</v>
      </c>
      <c r="E4629" s="40">
        <v>486734</v>
      </c>
      <c r="F4629" s="40">
        <v>3017</v>
      </c>
      <c r="G4629" s="40">
        <v>0</v>
      </c>
      <c r="H4629" s="40">
        <v>0</v>
      </c>
      <c r="I4629" s="40">
        <v>0</v>
      </c>
      <c r="J4629" s="40">
        <v>55.814499999999995</v>
      </c>
      <c r="K4629" s="40">
        <v>0</v>
      </c>
      <c r="L4629" s="41">
        <v>55.814499999999995</v>
      </c>
    </row>
    <row r="4630" spans="2:12" x14ac:dyDescent="0.25">
      <c r="B4630" s="39" t="str">
        <f t="shared" ref="B4630:B4633" si="944">B4629</f>
        <v>172.31.92.56</v>
      </c>
      <c r="C4630" s="40" t="s">
        <v>2984</v>
      </c>
      <c r="D4630" s="40">
        <v>486942</v>
      </c>
      <c r="E4630" s="40">
        <v>491790</v>
      </c>
      <c r="F4630" s="40">
        <v>4848</v>
      </c>
      <c r="G4630" s="40">
        <v>0</v>
      </c>
      <c r="H4630" s="40">
        <v>0</v>
      </c>
      <c r="I4630" s="40">
        <v>0</v>
      </c>
      <c r="J4630" s="40">
        <v>89.688000000000002</v>
      </c>
      <c r="K4630" s="40">
        <v>0</v>
      </c>
      <c r="L4630" s="41">
        <v>89.688000000000002</v>
      </c>
    </row>
    <row r="4631" spans="2:12" x14ac:dyDescent="0.25">
      <c r="B4631" s="39" t="str">
        <f t="shared" si="944"/>
        <v>172.31.92.56</v>
      </c>
      <c r="C4631" s="40" t="s">
        <v>2985</v>
      </c>
      <c r="D4631" s="40">
        <v>492046</v>
      </c>
      <c r="E4631" s="40">
        <v>496802</v>
      </c>
      <c r="F4631" s="40">
        <v>4756</v>
      </c>
      <c r="G4631" s="40">
        <v>0</v>
      </c>
      <c r="H4631" s="40">
        <v>0</v>
      </c>
      <c r="I4631" s="40">
        <v>0</v>
      </c>
      <c r="J4631" s="40">
        <v>87.98599999999999</v>
      </c>
      <c r="K4631" s="40">
        <v>0</v>
      </c>
      <c r="L4631" s="41">
        <v>87.98599999999999</v>
      </c>
    </row>
    <row r="4632" spans="2:12" x14ac:dyDescent="0.25">
      <c r="B4632" s="39" t="str">
        <f t="shared" si="944"/>
        <v>172.31.92.56</v>
      </c>
      <c r="C4632" s="40" t="s">
        <v>2981</v>
      </c>
      <c r="D4632" s="40">
        <v>470988</v>
      </c>
      <c r="E4632" s="40">
        <v>475756</v>
      </c>
      <c r="F4632" s="40">
        <v>4768</v>
      </c>
      <c r="G4632" s="40">
        <v>0</v>
      </c>
      <c r="H4632" s="40">
        <v>0</v>
      </c>
      <c r="I4632" s="40">
        <v>0</v>
      </c>
      <c r="J4632" s="40">
        <v>88.207999999999998</v>
      </c>
      <c r="K4632" s="40">
        <v>0</v>
      </c>
      <c r="L4632" s="41">
        <v>88.207999999999998</v>
      </c>
    </row>
    <row r="4633" spans="2:12" x14ac:dyDescent="0.25">
      <c r="B4633" s="39" t="str">
        <f t="shared" si="944"/>
        <v>172.31.92.56</v>
      </c>
      <c r="C4633" s="40" t="s">
        <v>2982</v>
      </c>
      <c r="D4633" s="40">
        <v>475844</v>
      </c>
      <c r="E4633" s="40">
        <v>479379</v>
      </c>
      <c r="F4633" s="40">
        <v>3535</v>
      </c>
      <c r="G4633" s="40">
        <v>0</v>
      </c>
      <c r="H4633" s="40">
        <v>0</v>
      </c>
      <c r="I4633" s="40">
        <v>0</v>
      </c>
      <c r="J4633" s="40">
        <v>65.397499999999994</v>
      </c>
      <c r="K4633" s="40">
        <v>0</v>
      </c>
      <c r="L4633" s="41">
        <v>65.397499999999994</v>
      </c>
    </row>
    <row r="4634" spans="2:12" x14ac:dyDescent="0.25">
      <c r="B4634" s="39" t="s">
        <v>1607</v>
      </c>
      <c r="C4634" s="40" t="s">
        <v>2983</v>
      </c>
      <c r="D4634" s="40">
        <v>0</v>
      </c>
      <c r="E4634" s="40">
        <v>0</v>
      </c>
      <c r="F4634" s="40">
        <v>0</v>
      </c>
      <c r="G4634" s="40">
        <v>0</v>
      </c>
      <c r="H4634" s="40">
        <v>0</v>
      </c>
      <c r="I4634" s="40">
        <v>0</v>
      </c>
      <c r="J4634" s="40">
        <v>0</v>
      </c>
      <c r="K4634" s="40">
        <v>0</v>
      </c>
      <c r="L4634" s="41">
        <v>0</v>
      </c>
    </row>
    <row r="4635" spans="2:12" x14ac:dyDescent="0.25">
      <c r="B4635" s="39" t="str">
        <f t="shared" ref="B4635:B4637" si="945">B4634</f>
        <v>172.31.92.58</v>
      </c>
      <c r="C4635" s="40" t="s">
        <v>2984</v>
      </c>
      <c r="D4635" s="40">
        <v>0</v>
      </c>
      <c r="E4635" s="40">
        <v>0</v>
      </c>
      <c r="F4635" s="40">
        <v>0</v>
      </c>
      <c r="G4635" s="40">
        <v>0</v>
      </c>
      <c r="H4635" s="40">
        <v>0</v>
      </c>
      <c r="I4635" s="40">
        <v>0</v>
      </c>
      <c r="J4635" s="40">
        <v>0</v>
      </c>
      <c r="K4635" s="40">
        <v>0</v>
      </c>
      <c r="L4635" s="41">
        <v>0</v>
      </c>
    </row>
    <row r="4636" spans="2:12" x14ac:dyDescent="0.25">
      <c r="B4636" s="39" t="str">
        <f t="shared" si="945"/>
        <v>172.31.92.58</v>
      </c>
      <c r="C4636" s="40" t="s">
        <v>2985</v>
      </c>
      <c r="D4636" s="40">
        <v>0</v>
      </c>
      <c r="E4636" s="40">
        <v>0</v>
      </c>
      <c r="F4636" s="40">
        <v>0</v>
      </c>
      <c r="G4636" s="40">
        <v>0</v>
      </c>
      <c r="H4636" s="40">
        <v>0</v>
      </c>
      <c r="I4636" s="40">
        <v>0</v>
      </c>
      <c r="J4636" s="40">
        <v>0</v>
      </c>
      <c r="K4636" s="40">
        <v>0</v>
      </c>
      <c r="L4636" s="41">
        <v>0</v>
      </c>
    </row>
    <row r="4637" spans="2:12" x14ac:dyDescent="0.25">
      <c r="B4637" s="39" t="str">
        <f t="shared" si="945"/>
        <v>172.31.92.58</v>
      </c>
      <c r="C4637" s="40" t="s">
        <v>2982</v>
      </c>
      <c r="D4637" s="40">
        <v>0</v>
      </c>
      <c r="E4637" s="40">
        <v>0</v>
      </c>
      <c r="F4637" s="40">
        <v>0</v>
      </c>
      <c r="G4637" s="40">
        <v>0</v>
      </c>
      <c r="H4637" s="40">
        <v>0</v>
      </c>
      <c r="I4637" s="40">
        <v>0</v>
      </c>
      <c r="J4637" s="40">
        <v>0</v>
      </c>
      <c r="K4637" s="40">
        <v>0</v>
      </c>
      <c r="L4637" s="41">
        <v>0</v>
      </c>
    </row>
    <row r="4638" spans="2:12" x14ac:dyDescent="0.25">
      <c r="B4638" s="39" t="s">
        <v>2742</v>
      </c>
      <c r="C4638" s="40" t="s">
        <v>2983</v>
      </c>
      <c r="D4638" s="40">
        <v>528040</v>
      </c>
      <c r="E4638" s="40">
        <v>531081</v>
      </c>
      <c r="F4638" s="40">
        <v>3041</v>
      </c>
      <c r="G4638" s="40">
        <v>0</v>
      </c>
      <c r="H4638" s="40">
        <v>0</v>
      </c>
      <c r="I4638" s="40">
        <v>0</v>
      </c>
      <c r="J4638" s="40">
        <v>56.258499999999998</v>
      </c>
      <c r="K4638" s="40">
        <v>0</v>
      </c>
      <c r="L4638" s="41">
        <v>56.258499999999998</v>
      </c>
    </row>
    <row r="4639" spans="2:12" x14ac:dyDescent="0.25">
      <c r="B4639" s="39" t="str">
        <f t="shared" ref="B4639:B4642" si="946">B4638</f>
        <v>172.31.92.60</v>
      </c>
      <c r="C4639" s="40" t="s">
        <v>2984</v>
      </c>
      <c r="D4639" s="40">
        <v>531101</v>
      </c>
      <c r="E4639" s="40">
        <v>533991</v>
      </c>
      <c r="F4639" s="40">
        <v>2890</v>
      </c>
      <c r="G4639" s="40">
        <v>0</v>
      </c>
      <c r="H4639" s="40">
        <v>0</v>
      </c>
      <c r="I4639" s="40">
        <v>0</v>
      </c>
      <c r="J4639" s="40">
        <v>53.464999999999996</v>
      </c>
      <c r="K4639" s="40">
        <v>0</v>
      </c>
      <c r="L4639" s="41">
        <v>53.464999999999996</v>
      </c>
    </row>
    <row r="4640" spans="2:12" x14ac:dyDescent="0.25">
      <c r="B4640" s="39" t="str">
        <f t="shared" si="946"/>
        <v>172.31.92.60</v>
      </c>
      <c r="C4640" s="40" t="s">
        <v>2985</v>
      </c>
      <c r="D4640" s="40">
        <v>534001</v>
      </c>
      <c r="E4640" s="40">
        <v>536994</v>
      </c>
      <c r="F4640" s="40">
        <v>2993</v>
      </c>
      <c r="G4640" s="40">
        <v>0</v>
      </c>
      <c r="H4640" s="40">
        <v>0</v>
      </c>
      <c r="I4640" s="40">
        <v>0</v>
      </c>
      <c r="J4640" s="40">
        <v>55.3705</v>
      </c>
      <c r="K4640" s="40">
        <v>0</v>
      </c>
      <c r="L4640" s="41">
        <v>55.3705</v>
      </c>
    </row>
    <row r="4641" spans="2:12" x14ac:dyDescent="0.25">
      <c r="B4641" s="39" t="str">
        <f t="shared" si="946"/>
        <v>172.31.92.60</v>
      </c>
      <c r="C4641" s="40" t="s">
        <v>2981</v>
      </c>
      <c r="D4641" s="40">
        <v>518883</v>
      </c>
      <c r="E4641" s="40">
        <v>522375</v>
      </c>
      <c r="F4641" s="40">
        <v>3492</v>
      </c>
      <c r="G4641" s="40">
        <v>0</v>
      </c>
      <c r="H4641" s="40">
        <v>0</v>
      </c>
      <c r="I4641" s="40">
        <v>0</v>
      </c>
      <c r="J4641" s="40">
        <v>64.602000000000004</v>
      </c>
      <c r="K4641" s="40">
        <v>0</v>
      </c>
      <c r="L4641" s="41">
        <v>64.602000000000004</v>
      </c>
    </row>
    <row r="4642" spans="2:12" x14ac:dyDescent="0.25">
      <c r="B4642" s="39" t="str">
        <f t="shared" si="946"/>
        <v>172.31.92.60</v>
      </c>
      <c r="C4642" s="40" t="s">
        <v>2982</v>
      </c>
      <c r="D4642" s="40">
        <v>522512</v>
      </c>
      <c r="E4642" s="40">
        <v>525500</v>
      </c>
      <c r="F4642" s="40">
        <v>2988</v>
      </c>
      <c r="G4642" s="40">
        <v>0</v>
      </c>
      <c r="H4642" s="40">
        <v>0</v>
      </c>
      <c r="I4642" s="40">
        <v>0</v>
      </c>
      <c r="J4642" s="40">
        <v>55.277999999999999</v>
      </c>
      <c r="K4642" s="40">
        <v>0</v>
      </c>
      <c r="L4642" s="41">
        <v>55.277999999999999</v>
      </c>
    </row>
    <row r="4643" spans="2:12" x14ac:dyDescent="0.25">
      <c r="B4643" s="39" t="s">
        <v>1324</v>
      </c>
      <c r="C4643" s="40" t="s">
        <v>2983</v>
      </c>
      <c r="D4643" s="40">
        <v>6588</v>
      </c>
      <c r="E4643" s="40">
        <v>6654</v>
      </c>
      <c r="F4643" s="40">
        <v>66</v>
      </c>
      <c r="G4643" s="40">
        <v>2309</v>
      </c>
      <c r="H4643" s="40">
        <v>2416</v>
      </c>
      <c r="I4643" s="40">
        <v>107</v>
      </c>
      <c r="J4643" s="40">
        <v>1.2209999999999999</v>
      </c>
      <c r="K4643" s="40">
        <v>9.0950000000000006</v>
      </c>
      <c r="L4643" s="41">
        <v>10.316000000000001</v>
      </c>
    </row>
    <row r="4644" spans="2:12" x14ac:dyDescent="0.25">
      <c r="B4644" s="39" t="str">
        <f t="shared" ref="B4644:B4647" si="947">B4643</f>
        <v>172.31.92.61</v>
      </c>
      <c r="C4644" s="40" t="s">
        <v>2984</v>
      </c>
      <c r="D4644" s="40">
        <v>6654</v>
      </c>
      <c r="E4644" s="40">
        <v>6670</v>
      </c>
      <c r="F4644" s="40">
        <v>16</v>
      </c>
      <c r="G4644" s="40">
        <v>2416</v>
      </c>
      <c r="H4644" s="40">
        <v>2522</v>
      </c>
      <c r="I4644" s="40">
        <v>106</v>
      </c>
      <c r="J4644" s="40">
        <v>0.29599999999999999</v>
      </c>
      <c r="K4644" s="40">
        <v>9.01</v>
      </c>
      <c r="L4644" s="41">
        <v>9.3059999999999992</v>
      </c>
    </row>
    <row r="4645" spans="2:12" x14ac:dyDescent="0.25">
      <c r="B4645" s="39" t="str">
        <f t="shared" si="947"/>
        <v>172.31.92.61</v>
      </c>
      <c r="C4645" s="40" t="s">
        <v>2985</v>
      </c>
      <c r="D4645" s="40">
        <v>6670</v>
      </c>
      <c r="E4645" s="40">
        <v>6777</v>
      </c>
      <c r="F4645" s="40">
        <v>107</v>
      </c>
      <c r="G4645" s="40">
        <v>2522</v>
      </c>
      <c r="H4645" s="40">
        <v>2565</v>
      </c>
      <c r="I4645" s="40">
        <v>43</v>
      </c>
      <c r="J4645" s="40">
        <v>1.9794999999999998</v>
      </c>
      <c r="K4645" s="40">
        <v>3.6550000000000002</v>
      </c>
      <c r="L4645" s="41">
        <v>5.6345000000000001</v>
      </c>
    </row>
    <row r="4646" spans="2:12" x14ac:dyDescent="0.25">
      <c r="B4646" s="39" t="str">
        <f t="shared" si="947"/>
        <v>172.31.92.61</v>
      </c>
      <c r="C4646" s="40" t="s">
        <v>2981</v>
      </c>
      <c r="D4646" s="40">
        <v>6299</v>
      </c>
      <c r="E4646" s="40">
        <v>6485</v>
      </c>
      <c r="F4646" s="40">
        <v>186</v>
      </c>
      <c r="G4646" s="40">
        <v>1909</v>
      </c>
      <c r="H4646" s="40">
        <v>2085</v>
      </c>
      <c r="I4646" s="40">
        <v>176</v>
      </c>
      <c r="J4646" s="40">
        <v>3.4409999999999998</v>
      </c>
      <c r="K4646" s="40">
        <v>14.96</v>
      </c>
      <c r="L4646" s="41">
        <v>18.401</v>
      </c>
    </row>
    <row r="4647" spans="2:12" x14ac:dyDescent="0.25">
      <c r="B4647" s="39" t="str">
        <f t="shared" si="947"/>
        <v>172.31.92.61</v>
      </c>
      <c r="C4647" s="40" t="s">
        <v>2982</v>
      </c>
      <c r="D4647" s="40">
        <v>6485</v>
      </c>
      <c r="E4647" s="40">
        <v>6578</v>
      </c>
      <c r="F4647" s="40">
        <v>93</v>
      </c>
      <c r="G4647" s="40">
        <v>2085</v>
      </c>
      <c r="H4647" s="40">
        <v>2249</v>
      </c>
      <c r="I4647" s="40">
        <v>164</v>
      </c>
      <c r="J4647" s="40">
        <v>1.7204999999999999</v>
      </c>
      <c r="K4647" s="40">
        <v>13.940000000000001</v>
      </c>
      <c r="L4647" s="41">
        <v>15.660500000000001</v>
      </c>
    </row>
    <row r="4648" spans="2:12" x14ac:dyDescent="0.25">
      <c r="B4648" s="39" t="s">
        <v>1536</v>
      </c>
      <c r="C4648" s="40" t="s">
        <v>2981</v>
      </c>
      <c r="D4648" s="40">
        <v>396373</v>
      </c>
      <c r="E4648" s="40">
        <v>401175</v>
      </c>
      <c r="F4648" s="40">
        <v>4802</v>
      </c>
      <c r="G4648" s="40">
        <v>0</v>
      </c>
      <c r="H4648" s="40">
        <v>0</v>
      </c>
      <c r="I4648" s="40">
        <v>0</v>
      </c>
      <c r="J4648" s="40">
        <v>88.836999999999989</v>
      </c>
      <c r="K4648" s="40">
        <v>0</v>
      </c>
      <c r="L4648" s="41">
        <v>88.836999999999989</v>
      </c>
    </row>
    <row r="4649" spans="2:12" x14ac:dyDescent="0.25">
      <c r="B4649" s="39" t="str">
        <f>B4648</f>
        <v>192.168.185.31</v>
      </c>
      <c r="C4649" s="40" t="s">
        <v>2982</v>
      </c>
      <c r="D4649" s="40">
        <v>401228</v>
      </c>
      <c r="E4649" s="40">
        <v>404466</v>
      </c>
      <c r="F4649" s="40">
        <v>3238</v>
      </c>
      <c r="G4649" s="40">
        <v>0</v>
      </c>
      <c r="H4649" s="40">
        <v>0</v>
      </c>
      <c r="I4649" s="40">
        <v>0</v>
      </c>
      <c r="J4649" s="40">
        <v>59.902999999999999</v>
      </c>
      <c r="K4649" s="40">
        <v>0</v>
      </c>
      <c r="L4649" s="41">
        <v>59.902999999999999</v>
      </c>
    </row>
    <row r="4650" spans="2:12" x14ac:dyDescent="0.25">
      <c r="B4650" s="39" t="s">
        <v>1622</v>
      </c>
      <c r="C4650" s="40" t="s">
        <v>2982</v>
      </c>
      <c r="D4650" s="40">
        <v>0</v>
      </c>
      <c r="E4650" s="40">
        <v>0</v>
      </c>
      <c r="F4650" s="40">
        <v>0</v>
      </c>
      <c r="G4650" s="40">
        <v>0</v>
      </c>
      <c r="H4650" s="40">
        <v>0</v>
      </c>
      <c r="I4650" s="40">
        <v>0</v>
      </c>
      <c r="J4650" s="40">
        <v>0</v>
      </c>
      <c r="K4650" s="40">
        <v>0</v>
      </c>
      <c r="L4650" s="41">
        <v>0</v>
      </c>
    </row>
    <row r="4651" spans="2:12" ht="15.75" thickBot="1" x14ac:dyDescent="0.3">
      <c r="B4651" s="42" t="s">
        <v>1532</v>
      </c>
      <c r="C4651" s="43" t="s">
        <v>2982</v>
      </c>
      <c r="D4651" s="43">
        <v>135944</v>
      </c>
      <c r="E4651" s="43">
        <v>135944</v>
      </c>
      <c r="F4651" s="43">
        <v>0</v>
      </c>
      <c r="G4651" s="43">
        <v>0</v>
      </c>
      <c r="H4651" s="43">
        <v>0</v>
      </c>
      <c r="I4651" s="43">
        <v>0</v>
      </c>
      <c r="J4651" s="43">
        <v>0</v>
      </c>
      <c r="K4651" s="43">
        <v>0</v>
      </c>
      <c r="L4651" s="44">
        <v>0</v>
      </c>
    </row>
  </sheetData>
  <autoFilter ref="B3:L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4654"/>
  <sheetViews>
    <sheetView workbookViewId="0">
      <selection activeCell="G4" sqref="G4"/>
    </sheetView>
  </sheetViews>
  <sheetFormatPr defaultRowHeight="15" x14ac:dyDescent="0.25"/>
  <cols>
    <col min="2" max="2" width="15.7109375" bestFit="1" customWidth="1"/>
    <col min="3" max="3" width="12.5703125" customWidth="1"/>
    <col min="4" max="5" width="18" customWidth="1"/>
    <col min="6" max="9" width="19" bestFit="1" customWidth="1"/>
    <col min="10" max="10" width="14.28515625" bestFit="1" customWidth="1"/>
    <col min="11" max="11" width="9" bestFit="1" customWidth="1"/>
    <col min="12" max="12" width="10.140625" bestFit="1" customWidth="1"/>
    <col min="13" max="13" width="10" bestFit="1" customWidth="1"/>
  </cols>
  <sheetData>
    <row r="3" spans="2:13" s="25" customFormat="1" ht="45.75" customHeight="1" x14ac:dyDescent="0.25">
      <c r="B3" s="24" t="s">
        <v>2</v>
      </c>
      <c r="C3" s="45" t="s">
        <v>5</v>
      </c>
      <c r="D3" s="24" t="s">
        <v>2980</v>
      </c>
      <c r="E3" s="24" t="s">
        <v>10</v>
      </c>
      <c r="F3" s="24" t="s">
        <v>11</v>
      </c>
      <c r="G3"/>
      <c r="H3"/>
      <c r="I3"/>
      <c r="J3"/>
      <c r="K3"/>
      <c r="L3"/>
      <c r="M3"/>
    </row>
    <row r="4" spans="2:13" x14ac:dyDescent="0.25">
      <c r="B4" t="s">
        <v>1880</v>
      </c>
      <c r="C4" t="s">
        <v>26</v>
      </c>
      <c r="D4" t="s">
        <v>2983</v>
      </c>
      <c r="E4">
        <v>3137</v>
      </c>
      <c r="F4">
        <v>0</v>
      </c>
    </row>
    <row r="5" spans="2:13" x14ac:dyDescent="0.25">
      <c r="D5" t="s">
        <v>2984</v>
      </c>
      <c r="E5">
        <v>3624</v>
      </c>
      <c r="F5">
        <v>0</v>
      </c>
    </row>
    <row r="6" spans="2:13" x14ac:dyDescent="0.25">
      <c r="D6" t="s">
        <v>2985</v>
      </c>
      <c r="E6">
        <v>3707</v>
      </c>
      <c r="F6">
        <v>0</v>
      </c>
    </row>
    <row r="7" spans="2:13" x14ac:dyDescent="0.25">
      <c r="D7" t="s">
        <v>2981</v>
      </c>
      <c r="E7">
        <v>3817</v>
      </c>
      <c r="F7">
        <v>0</v>
      </c>
    </row>
    <row r="8" spans="2:13" x14ac:dyDescent="0.25">
      <c r="D8" t="s">
        <v>2982</v>
      </c>
      <c r="E8">
        <v>3286</v>
      </c>
      <c r="F8">
        <v>0</v>
      </c>
    </row>
    <row r="9" spans="2:13" x14ac:dyDescent="0.25">
      <c r="B9" t="s">
        <v>1882</v>
      </c>
      <c r="C9" t="s">
        <v>111</v>
      </c>
      <c r="D9" t="s">
        <v>2983</v>
      </c>
      <c r="E9">
        <v>108</v>
      </c>
      <c r="F9">
        <v>240</v>
      </c>
    </row>
    <row r="10" spans="2:13" x14ac:dyDescent="0.25">
      <c r="D10" t="s">
        <v>2984</v>
      </c>
      <c r="E10">
        <v>7</v>
      </c>
      <c r="F10">
        <v>390</v>
      </c>
    </row>
    <row r="11" spans="2:13" x14ac:dyDescent="0.25">
      <c r="D11" t="s">
        <v>2985</v>
      </c>
      <c r="E11">
        <v>104</v>
      </c>
      <c r="F11">
        <v>387</v>
      </c>
    </row>
    <row r="12" spans="2:13" x14ac:dyDescent="0.25">
      <c r="D12" t="s">
        <v>2981</v>
      </c>
      <c r="E12">
        <v>8</v>
      </c>
      <c r="F12">
        <v>435</v>
      </c>
    </row>
    <row r="13" spans="2:13" x14ac:dyDescent="0.25">
      <c r="D13" t="s">
        <v>2982</v>
      </c>
      <c r="E13">
        <v>1</v>
      </c>
      <c r="F13">
        <v>338</v>
      </c>
    </row>
    <row r="14" spans="2:13" x14ac:dyDescent="0.25">
      <c r="B14" t="s">
        <v>1884</v>
      </c>
      <c r="C14" t="s">
        <v>111</v>
      </c>
      <c r="D14" t="s">
        <v>2983</v>
      </c>
      <c r="E14">
        <v>8</v>
      </c>
      <c r="F14">
        <v>429</v>
      </c>
    </row>
    <row r="15" spans="2:13" x14ac:dyDescent="0.25">
      <c r="D15" t="s">
        <v>2984</v>
      </c>
      <c r="E15">
        <v>294</v>
      </c>
      <c r="F15">
        <v>1893</v>
      </c>
    </row>
    <row r="16" spans="2:13" x14ac:dyDescent="0.25">
      <c r="D16" t="s">
        <v>2985</v>
      </c>
      <c r="E16">
        <v>35</v>
      </c>
      <c r="F16">
        <v>519</v>
      </c>
    </row>
    <row r="17" spans="2:6" x14ac:dyDescent="0.25">
      <c r="D17" t="s">
        <v>2981</v>
      </c>
      <c r="E17">
        <v>108</v>
      </c>
      <c r="F17">
        <v>600</v>
      </c>
    </row>
    <row r="18" spans="2:6" x14ac:dyDescent="0.25">
      <c r="D18" t="s">
        <v>2982</v>
      </c>
      <c r="E18">
        <v>92</v>
      </c>
      <c r="F18">
        <v>799</v>
      </c>
    </row>
    <row r="19" spans="2:6" x14ac:dyDescent="0.25">
      <c r="B19" t="s">
        <v>459</v>
      </c>
      <c r="C19" t="s">
        <v>22</v>
      </c>
      <c r="D19" t="s">
        <v>2983</v>
      </c>
      <c r="E19">
        <v>2318</v>
      </c>
      <c r="F19">
        <v>1087</v>
      </c>
    </row>
    <row r="20" spans="2:6" x14ac:dyDescent="0.25">
      <c r="D20" t="s">
        <v>2984</v>
      </c>
      <c r="E20">
        <v>2548</v>
      </c>
      <c r="F20">
        <v>1286</v>
      </c>
    </row>
    <row r="21" spans="2:6" x14ac:dyDescent="0.25">
      <c r="D21" t="s">
        <v>2985</v>
      </c>
      <c r="E21">
        <v>1266</v>
      </c>
      <c r="F21">
        <v>598</v>
      </c>
    </row>
    <row r="22" spans="2:6" x14ac:dyDescent="0.25">
      <c r="D22" t="s">
        <v>2981</v>
      </c>
      <c r="E22">
        <v>3181</v>
      </c>
      <c r="F22">
        <v>989</v>
      </c>
    </row>
    <row r="23" spans="2:6" x14ac:dyDescent="0.25">
      <c r="D23" t="s">
        <v>2982</v>
      </c>
      <c r="E23">
        <v>2275</v>
      </c>
      <c r="F23">
        <v>672</v>
      </c>
    </row>
    <row r="24" spans="2:6" x14ac:dyDescent="0.25">
      <c r="C24" t="s">
        <v>2915</v>
      </c>
      <c r="D24" t="s">
        <v>2985</v>
      </c>
      <c r="E24">
        <v>1246</v>
      </c>
      <c r="F24">
        <v>410</v>
      </c>
    </row>
    <row r="25" spans="2:6" x14ac:dyDescent="0.25">
      <c r="B25" t="s">
        <v>453</v>
      </c>
      <c r="C25" t="s">
        <v>26</v>
      </c>
      <c r="D25" t="s">
        <v>2983</v>
      </c>
      <c r="E25">
        <v>4224</v>
      </c>
      <c r="F25">
        <v>0</v>
      </c>
    </row>
    <row r="26" spans="2:6" x14ac:dyDescent="0.25">
      <c r="D26" t="s">
        <v>2984</v>
      </c>
      <c r="E26">
        <v>3746</v>
      </c>
      <c r="F26">
        <v>0</v>
      </c>
    </row>
    <row r="27" spans="2:6" x14ac:dyDescent="0.25">
      <c r="D27" t="s">
        <v>2985</v>
      </c>
      <c r="E27">
        <v>3933</v>
      </c>
      <c r="F27">
        <v>0</v>
      </c>
    </row>
    <row r="28" spans="2:6" x14ac:dyDescent="0.25">
      <c r="D28" t="s">
        <v>2981</v>
      </c>
      <c r="E28">
        <v>4479</v>
      </c>
      <c r="F28">
        <v>0</v>
      </c>
    </row>
    <row r="29" spans="2:6" x14ac:dyDescent="0.25">
      <c r="D29" t="s">
        <v>2982</v>
      </c>
      <c r="E29">
        <v>3661</v>
      </c>
      <c r="F29">
        <v>0</v>
      </c>
    </row>
    <row r="30" spans="2:6" x14ac:dyDescent="0.25">
      <c r="B30" t="s">
        <v>432</v>
      </c>
      <c r="C30" t="s">
        <v>33</v>
      </c>
      <c r="D30" t="s">
        <v>2983</v>
      </c>
      <c r="E30">
        <v>338</v>
      </c>
      <c r="F30">
        <v>0</v>
      </c>
    </row>
    <row r="31" spans="2:6" x14ac:dyDescent="0.25">
      <c r="D31" t="s">
        <v>2984</v>
      </c>
      <c r="E31">
        <v>528</v>
      </c>
      <c r="F31">
        <v>0</v>
      </c>
    </row>
    <row r="32" spans="2:6" x14ac:dyDescent="0.25">
      <c r="D32" t="s">
        <v>2985</v>
      </c>
      <c r="E32">
        <v>565</v>
      </c>
      <c r="F32">
        <v>0</v>
      </c>
    </row>
    <row r="33" spans="2:6" x14ac:dyDescent="0.25">
      <c r="D33" t="s">
        <v>2981</v>
      </c>
      <c r="E33">
        <v>408</v>
      </c>
      <c r="F33">
        <v>0</v>
      </c>
    </row>
    <row r="34" spans="2:6" x14ac:dyDescent="0.25">
      <c r="D34" t="s">
        <v>2982</v>
      </c>
      <c r="E34">
        <v>446</v>
      </c>
      <c r="F34">
        <v>0</v>
      </c>
    </row>
    <row r="35" spans="2:6" x14ac:dyDescent="0.25">
      <c r="B35" t="s">
        <v>456</v>
      </c>
      <c r="C35" t="s">
        <v>33</v>
      </c>
      <c r="D35" t="s">
        <v>2983</v>
      </c>
      <c r="E35">
        <v>177</v>
      </c>
      <c r="F35">
        <v>0</v>
      </c>
    </row>
    <row r="36" spans="2:6" x14ac:dyDescent="0.25">
      <c r="D36" t="s">
        <v>2984</v>
      </c>
      <c r="E36">
        <v>462</v>
      </c>
      <c r="F36">
        <v>0</v>
      </c>
    </row>
    <row r="37" spans="2:6" x14ac:dyDescent="0.25">
      <c r="D37" t="s">
        <v>2985</v>
      </c>
      <c r="E37">
        <v>249</v>
      </c>
      <c r="F37">
        <v>0</v>
      </c>
    </row>
    <row r="38" spans="2:6" x14ac:dyDescent="0.25">
      <c r="D38" t="s">
        <v>2981</v>
      </c>
      <c r="E38">
        <v>683</v>
      </c>
      <c r="F38">
        <v>0</v>
      </c>
    </row>
    <row r="39" spans="2:6" x14ac:dyDescent="0.25">
      <c r="D39" t="s">
        <v>2982</v>
      </c>
      <c r="E39">
        <v>417</v>
      </c>
      <c r="F39">
        <v>0</v>
      </c>
    </row>
    <row r="40" spans="2:6" x14ac:dyDescent="0.25">
      <c r="B40" t="s">
        <v>468</v>
      </c>
      <c r="C40" t="s">
        <v>194</v>
      </c>
      <c r="D40" t="s">
        <v>2983</v>
      </c>
      <c r="E40">
        <v>1179</v>
      </c>
      <c r="F40">
        <v>0</v>
      </c>
    </row>
    <row r="41" spans="2:6" x14ac:dyDescent="0.25">
      <c r="D41" t="s">
        <v>2984</v>
      </c>
      <c r="E41">
        <v>1137</v>
      </c>
      <c r="F41">
        <v>0</v>
      </c>
    </row>
    <row r="42" spans="2:6" x14ac:dyDescent="0.25">
      <c r="D42" t="s">
        <v>2985</v>
      </c>
      <c r="E42">
        <v>1332</v>
      </c>
      <c r="F42">
        <v>0</v>
      </c>
    </row>
    <row r="43" spans="2:6" x14ac:dyDescent="0.25">
      <c r="D43" t="s">
        <v>2981</v>
      </c>
      <c r="E43">
        <v>1263</v>
      </c>
      <c r="F43">
        <v>0</v>
      </c>
    </row>
    <row r="44" spans="2:6" x14ac:dyDescent="0.25">
      <c r="D44" t="s">
        <v>2982</v>
      </c>
      <c r="E44">
        <v>1071</v>
      </c>
      <c r="F44">
        <v>0</v>
      </c>
    </row>
    <row r="45" spans="2:6" x14ac:dyDescent="0.25">
      <c r="B45" t="s">
        <v>462</v>
      </c>
      <c r="C45" t="s">
        <v>101</v>
      </c>
      <c r="D45" t="s">
        <v>2983</v>
      </c>
      <c r="E45">
        <v>1523</v>
      </c>
      <c r="F45">
        <v>0</v>
      </c>
    </row>
    <row r="46" spans="2:6" x14ac:dyDescent="0.25">
      <c r="D46" t="s">
        <v>2984</v>
      </c>
      <c r="E46">
        <v>1481</v>
      </c>
      <c r="F46">
        <v>0</v>
      </c>
    </row>
    <row r="47" spans="2:6" x14ac:dyDescent="0.25">
      <c r="D47" t="s">
        <v>2985</v>
      </c>
      <c r="E47">
        <v>1451</v>
      </c>
      <c r="F47">
        <v>0</v>
      </c>
    </row>
    <row r="48" spans="2:6" x14ac:dyDescent="0.25">
      <c r="D48" t="s">
        <v>2981</v>
      </c>
      <c r="E48">
        <v>1671</v>
      </c>
      <c r="F48">
        <v>0</v>
      </c>
    </row>
    <row r="49" spans="2:6" x14ac:dyDescent="0.25">
      <c r="D49" t="s">
        <v>2982</v>
      </c>
      <c r="E49">
        <v>1440</v>
      </c>
      <c r="F49">
        <v>0</v>
      </c>
    </row>
    <row r="50" spans="2:6" x14ac:dyDescent="0.25">
      <c r="B50" t="s">
        <v>1948</v>
      </c>
      <c r="C50" t="s">
        <v>77</v>
      </c>
      <c r="D50" t="s">
        <v>2983</v>
      </c>
      <c r="E50">
        <v>224</v>
      </c>
      <c r="F50">
        <v>0</v>
      </c>
    </row>
    <row r="51" spans="2:6" x14ac:dyDescent="0.25">
      <c r="D51" t="s">
        <v>2984</v>
      </c>
      <c r="E51">
        <v>329</v>
      </c>
      <c r="F51">
        <v>0</v>
      </c>
    </row>
    <row r="52" spans="2:6" x14ac:dyDescent="0.25">
      <c r="D52" t="s">
        <v>2985</v>
      </c>
      <c r="E52">
        <v>1278</v>
      </c>
      <c r="F52">
        <v>0</v>
      </c>
    </row>
    <row r="53" spans="2:6" x14ac:dyDescent="0.25">
      <c r="D53" t="s">
        <v>2981</v>
      </c>
      <c r="E53">
        <v>346</v>
      </c>
      <c r="F53">
        <v>0</v>
      </c>
    </row>
    <row r="54" spans="2:6" x14ac:dyDescent="0.25">
      <c r="D54" t="s">
        <v>2982</v>
      </c>
      <c r="E54">
        <v>234</v>
      </c>
      <c r="F54">
        <v>0</v>
      </c>
    </row>
    <row r="55" spans="2:6" x14ac:dyDescent="0.25">
      <c r="B55" t="s">
        <v>1656</v>
      </c>
      <c r="C55" t="s">
        <v>1368</v>
      </c>
      <c r="D55" t="s">
        <v>2983</v>
      </c>
      <c r="E55">
        <v>0</v>
      </c>
      <c r="F55">
        <v>0</v>
      </c>
    </row>
    <row r="56" spans="2:6" x14ac:dyDescent="0.25">
      <c r="D56" t="s">
        <v>2984</v>
      </c>
      <c r="E56">
        <v>0</v>
      </c>
      <c r="F56">
        <v>0</v>
      </c>
    </row>
    <row r="57" spans="2:6" x14ac:dyDescent="0.25">
      <c r="D57" t="s">
        <v>2985</v>
      </c>
      <c r="E57">
        <v>0</v>
      </c>
      <c r="F57">
        <v>0</v>
      </c>
    </row>
    <row r="58" spans="2:6" x14ac:dyDescent="0.25">
      <c r="D58" t="s">
        <v>2982</v>
      </c>
      <c r="E58">
        <v>0</v>
      </c>
      <c r="F58">
        <v>0</v>
      </c>
    </row>
    <row r="59" spans="2:6" x14ac:dyDescent="0.25">
      <c r="B59" t="s">
        <v>2115</v>
      </c>
      <c r="C59" t="s">
        <v>111</v>
      </c>
      <c r="D59" t="s">
        <v>2983</v>
      </c>
      <c r="E59">
        <v>3102</v>
      </c>
      <c r="F59">
        <v>612</v>
      </c>
    </row>
    <row r="60" spans="2:6" x14ac:dyDescent="0.25">
      <c r="D60" t="s">
        <v>2984</v>
      </c>
      <c r="E60">
        <v>3118</v>
      </c>
      <c r="F60">
        <v>486</v>
      </c>
    </row>
    <row r="61" spans="2:6" x14ac:dyDescent="0.25">
      <c r="D61" t="s">
        <v>2985</v>
      </c>
      <c r="E61">
        <v>3643</v>
      </c>
      <c r="F61">
        <v>839</v>
      </c>
    </row>
    <row r="62" spans="2:6" x14ac:dyDescent="0.25">
      <c r="D62" t="s">
        <v>2981</v>
      </c>
      <c r="E62">
        <v>4932</v>
      </c>
      <c r="F62">
        <v>660</v>
      </c>
    </row>
    <row r="63" spans="2:6" x14ac:dyDescent="0.25">
      <c r="D63" t="s">
        <v>2982</v>
      </c>
      <c r="E63">
        <v>3875</v>
      </c>
      <c r="F63">
        <v>907</v>
      </c>
    </row>
    <row r="64" spans="2:6" x14ac:dyDescent="0.25">
      <c r="B64" t="s">
        <v>1659</v>
      </c>
      <c r="C64" t="s">
        <v>63</v>
      </c>
      <c r="D64" t="s">
        <v>2983</v>
      </c>
      <c r="E64">
        <v>6743</v>
      </c>
      <c r="F64">
        <v>0</v>
      </c>
    </row>
    <row r="65" spans="2:6" x14ac:dyDescent="0.25">
      <c r="D65" t="s">
        <v>2984</v>
      </c>
      <c r="E65">
        <v>6814</v>
      </c>
      <c r="F65">
        <v>0</v>
      </c>
    </row>
    <row r="66" spans="2:6" x14ac:dyDescent="0.25">
      <c r="D66" t="s">
        <v>2985</v>
      </c>
      <c r="E66">
        <v>11120</v>
      </c>
      <c r="F66">
        <v>0</v>
      </c>
    </row>
    <row r="67" spans="2:6" x14ac:dyDescent="0.25">
      <c r="D67" t="s">
        <v>2981</v>
      </c>
      <c r="E67">
        <v>8319</v>
      </c>
      <c r="F67">
        <v>0</v>
      </c>
    </row>
    <row r="68" spans="2:6" x14ac:dyDescent="0.25">
      <c r="D68" t="s">
        <v>2982</v>
      </c>
      <c r="E68">
        <v>7485</v>
      </c>
      <c r="F68">
        <v>0</v>
      </c>
    </row>
    <row r="69" spans="2:6" x14ac:dyDescent="0.25">
      <c r="B69" t="s">
        <v>550</v>
      </c>
      <c r="C69" t="s">
        <v>33</v>
      </c>
      <c r="D69" t="s">
        <v>2983</v>
      </c>
      <c r="E69">
        <v>8287</v>
      </c>
      <c r="F69">
        <v>0</v>
      </c>
    </row>
    <row r="70" spans="2:6" x14ac:dyDescent="0.25">
      <c r="D70" t="s">
        <v>2984</v>
      </c>
      <c r="E70">
        <v>11307</v>
      </c>
      <c r="F70">
        <v>0</v>
      </c>
    </row>
    <row r="71" spans="2:6" x14ac:dyDescent="0.25">
      <c r="D71" t="s">
        <v>2985</v>
      </c>
      <c r="E71">
        <v>9933</v>
      </c>
      <c r="F71">
        <v>0</v>
      </c>
    </row>
    <row r="72" spans="2:6" x14ac:dyDescent="0.25">
      <c r="D72" t="s">
        <v>2981</v>
      </c>
      <c r="E72">
        <v>12100</v>
      </c>
      <c r="F72">
        <v>0</v>
      </c>
    </row>
    <row r="73" spans="2:6" x14ac:dyDescent="0.25">
      <c r="D73" t="s">
        <v>2982</v>
      </c>
      <c r="E73">
        <v>9872</v>
      </c>
      <c r="F73">
        <v>0</v>
      </c>
    </row>
    <row r="74" spans="2:6" x14ac:dyDescent="0.25">
      <c r="B74" t="s">
        <v>553</v>
      </c>
      <c r="C74" t="s">
        <v>26</v>
      </c>
      <c r="D74" t="s">
        <v>2983</v>
      </c>
      <c r="E74">
        <v>2540</v>
      </c>
      <c r="F74">
        <v>0</v>
      </c>
    </row>
    <row r="75" spans="2:6" x14ac:dyDescent="0.25">
      <c r="D75" t="s">
        <v>2984</v>
      </c>
      <c r="E75">
        <v>2438</v>
      </c>
      <c r="F75">
        <v>0</v>
      </c>
    </row>
    <row r="76" spans="2:6" x14ac:dyDescent="0.25">
      <c r="D76" t="s">
        <v>2985</v>
      </c>
      <c r="E76">
        <v>2359</v>
      </c>
      <c r="F76">
        <v>0</v>
      </c>
    </row>
    <row r="77" spans="2:6" x14ac:dyDescent="0.25">
      <c r="D77" t="s">
        <v>2981</v>
      </c>
      <c r="E77">
        <v>3284</v>
      </c>
      <c r="F77">
        <v>0</v>
      </c>
    </row>
    <row r="78" spans="2:6" x14ac:dyDescent="0.25">
      <c r="D78" t="s">
        <v>2982</v>
      </c>
      <c r="E78">
        <v>2634</v>
      </c>
      <c r="F78">
        <v>0</v>
      </c>
    </row>
    <row r="79" spans="2:6" x14ac:dyDescent="0.25">
      <c r="B79" t="s">
        <v>2228</v>
      </c>
      <c r="C79" t="s">
        <v>52</v>
      </c>
      <c r="D79" t="s">
        <v>2983</v>
      </c>
      <c r="E79">
        <v>20</v>
      </c>
      <c r="F79">
        <v>46</v>
      </c>
    </row>
    <row r="80" spans="2:6" x14ac:dyDescent="0.25">
      <c r="D80" t="s">
        <v>2984</v>
      </c>
      <c r="E80">
        <v>40</v>
      </c>
      <c r="F80">
        <v>166</v>
      </c>
    </row>
    <row r="81" spans="2:6" x14ac:dyDescent="0.25">
      <c r="D81" t="s">
        <v>2985</v>
      </c>
      <c r="E81">
        <v>86</v>
      </c>
      <c r="F81">
        <v>138</v>
      </c>
    </row>
    <row r="82" spans="2:6" x14ac:dyDescent="0.25">
      <c r="D82" t="s">
        <v>2981</v>
      </c>
      <c r="E82">
        <v>28</v>
      </c>
      <c r="F82">
        <v>49</v>
      </c>
    </row>
    <row r="83" spans="2:6" x14ac:dyDescent="0.25">
      <c r="D83" t="s">
        <v>2982</v>
      </c>
      <c r="E83">
        <v>14</v>
      </c>
      <c r="F83">
        <v>45</v>
      </c>
    </row>
    <row r="84" spans="2:6" x14ac:dyDescent="0.25">
      <c r="B84" t="s">
        <v>888</v>
      </c>
      <c r="C84" t="s">
        <v>33</v>
      </c>
      <c r="D84" t="s">
        <v>2983</v>
      </c>
      <c r="E84">
        <v>1303</v>
      </c>
      <c r="F84">
        <v>0</v>
      </c>
    </row>
    <row r="85" spans="2:6" x14ac:dyDescent="0.25">
      <c r="D85" t="s">
        <v>2984</v>
      </c>
      <c r="E85">
        <v>1343</v>
      </c>
      <c r="F85">
        <v>0</v>
      </c>
    </row>
    <row r="86" spans="2:6" x14ac:dyDescent="0.25">
      <c r="D86" t="s">
        <v>2985</v>
      </c>
      <c r="E86">
        <v>1365</v>
      </c>
      <c r="F86">
        <v>0</v>
      </c>
    </row>
    <row r="87" spans="2:6" x14ac:dyDescent="0.25">
      <c r="D87" t="s">
        <v>2981</v>
      </c>
      <c r="E87">
        <v>1798</v>
      </c>
      <c r="F87">
        <v>0</v>
      </c>
    </row>
    <row r="88" spans="2:6" x14ac:dyDescent="0.25">
      <c r="D88" t="s">
        <v>2982</v>
      </c>
      <c r="E88">
        <v>1082</v>
      </c>
      <c r="F88">
        <v>0</v>
      </c>
    </row>
    <row r="89" spans="2:6" x14ac:dyDescent="0.25">
      <c r="B89" t="s">
        <v>891</v>
      </c>
      <c r="C89" t="s">
        <v>340</v>
      </c>
      <c r="D89" t="s">
        <v>2983</v>
      </c>
      <c r="E89">
        <v>6997</v>
      </c>
      <c r="F89">
        <v>0</v>
      </c>
    </row>
    <row r="90" spans="2:6" x14ac:dyDescent="0.25">
      <c r="D90" t="s">
        <v>2984</v>
      </c>
      <c r="E90">
        <v>7187</v>
      </c>
      <c r="F90">
        <v>0</v>
      </c>
    </row>
    <row r="91" spans="2:6" x14ac:dyDescent="0.25">
      <c r="D91" t="s">
        <v>2985</v>
      </c>
      <c r="E91">
        <v>6941</v>
      </c>
      <c r="F91">
        <v>0</v>
      </c>
    </row>
    <row r="92" spans="2:6" x14ac:dyDescent="0.25">
      <c r="D92" t="s">
        <v>2981</v>
      </c>
      <c r="E92">
        <v>5937</v>
      </c>
      <c r="F92">
        <v>0</v>
      </c>
    </row>
    <row r="93" spans="2:6" x14ac:dyDescent="0.25">
      <c r="D93" t="s">
        <v>2982</v>
      </c>
      <c r="E93">
        <v>6885</v>
      </c>
      <c r="F93">
        <v>0</v>
      </c>
    </row>
    <row r="94" spans="2:6" x14ac:dyDescent="0.25">
      <c r="B94" t="s">
        <v>894</v>
      </c>
      <c r="C94" t="s">
        <v>241</v>
      </c>
      <c r="D94" t="s">
        <v>2983</v>
      </c>
      <c r="E94">
        <v>5415</v>
      </c>
      <c r="F94">
        <v>0</v>
      </c>
    </row>
    <row r="95" spans="2:6" x14ac:dyDescent="0.25">
      <c r="D95" t="s">
        <v>2984</v>
      </c>
      <c r="E95">
        <v>5081</v>
      </c>
      <c r="F95">
        <v>0</v>
      </c>
    </row>
    <row r="96" spans="2:6" x14ac:dyDescent="0.25">
      <c r="D96" t="s">
        <v>2985</v>
      </c>
      <c r="E96">
        <v>5312</v>
      </c>
      <c r="F96">
        <v>0</v>
      </c>
    </row>
    <row r="97" spans="2:6" x14ac:dyDescent="0.25">
      <c r="D97" t="s">
        <v>2981</v>
      </c>
      <c r="E97">
        <v>4484</v>
      </c>
      <c r="F97">
        <v>0</v>
      </c>
    </row>
    <row r="98" spans="2:6" x14ac:dyDescent="0.25">
      <c r="D98" t="s">
        <v>2982</v>
      </c>
      <c r="E98">
        <v>2592</v>
      </c>
      <c r="F98">
        <v>0</v>
      </c>
    </row>
    <row r="99" spans="2:6" x14ac:dyDescent="0.25">
      <c r="B99" t="s">
        <v>1698</v>
      </c>
      <c r="C99" t="s">
        <v>1368</v>
      </c>
      <c r="D99" t="s">
        <v>2983</v>
      </c>
      <c r="E99">
        <v>0</v>
      </c>
      <c r="F99">
        <v>0</v>
      </c>
    </row>
    <row r="100" spans="2:6" x14ac:dyDescent="0.25">
      <c r="D100" t="s">
        <v>2984</v>
      </c>
      <c r="E100">
        <v>0</v>
      </c>
      <c r="F100">
        <v>0</v>
      </c>
    </row>
    <row r="101" spans="2:6" x14ac:dyDescent="0.25">
      <c r="D101" t="s">
        <v>2985</v>
      </c>
      <c r="E101">
        <v>0</v>
      </c>
      <c r="F101">
        <v>0</v>
      </c>
    </row>
    <row r="102" spans="2:6" x14ac:dyDescent="0.25">
      <c r="D102" t="s">
        <v>2982</v>
      </c>
      <c r="E102">
        <v>0</v>
      </c>
      <c r="F102">
        <v>0</v>
      </c>
    </row>
    <row r="103" spans="2:6" x14ac:dyDescent="0.25">
      <c r="B103" t="s">
        <v>1821</v>
      </c>
      <c r="C103" t="s">
        <v>26</v>
      </c>
      <c r="D103" t="s">
        <v>2983</v>
      </c>
      <c r="E103">
        <v>9033</v>
      </c>
      <c r="F103">
        <v>0</v>
      </c>
    </row>
    <row r="104" spans="2:6" x14ac:dyDescent="0.25">
      <c r="D104" t="s">
        <v>2984</v>
      </c>
      <c r="E104">
        <v>9469</v>
      </c>
      <c r="F104">
        <v>0</v>
      </c>
    </row>
    <row r="105" spans="2:6" x14ac:dyDescent="0.25">
      <c r="D105" t="s">
        <v>2985</v>
      </c>
      <c r="E105">
        <v>11867</v>
      </c>
      <c r="F105">
        <v>0</v>
      </c>
    </row>
    <row r="106" spans="2:6" x14ac:dyDescent="0.25">
      <c r="D106" t="s">
        <v>2981</v>
      </c>
      <c r="E106">
        <v>10885</v>
      </c>
      <c r="F106">
        <v>0</v>
      </c>
    </row>
    <row r="107" spans="2:6" x14ac:dyDescent="0.25">
      <c r="D107" t="s">
        <v>2982</v>
      </c>
      <c r="E107">
        <v>7654</v>
      </c>
      <c r="F107">
        <v>0</v>
      </c>
    </row>
    <row r="108" spans="2:6" x14ac:dyDescent="0.25">
      <c r="B108" t="s">
        <v>2281</v>
      </c>
      <c r="C108" t="s">
        <v>1985</v>
      </c>
      <c r="D108" t="s">
        <v>2983</v>
      </c>
      <c r="E108">
        <v>3</v>
      </c>
      <c r="F108">
        <v>0</v>
      </c>
    </row>
    <row r="109" spans="2:6" x14ac:dyDescent="0.25">
      <c r="D109" t="s">
        <v>2984</v>
      </c>
      <c r="E109">
        <v>0</v>
      </c>
      <c r="F109">
        <v>0</v>
      </c>
    </row>
    <row r="110" spans="2:6" x14ac:dyDescent="0.25">
      <c r="D110" t="s">
        <v>2982</v>
      </c>
      <c r="E110">
        <v>0</v>
      </c>
      <c r="F110">
        <v>0</v>
      </c>
    </row>
    <row r="111" spans="2:6" x14ac:dyDescent="0.25">
      <c r="B111" t="s">
        <v>2944</v>
      </c>
      <c r="C111" t="s">
        <v>33</v>
      </c>
      <c r="D111" t="s">
        <v>2984</v>
      </c>
      <c r="E111">
        <v>2</v>
      </c>
      <c r="F111">
        <v>0</v>
      </c>
    </row>
    <row r="112" spans="2:6" x14ac:dyDescent="0.25">
      <c r="D112" t="s">
        <v>2985</v>
      </c>
      <c r="E112">
        <v>0</v>
      </c>
      <c r="F112">
        <v>0</v>
      </c>
    </row>
    <row r="113" spans="2:6" x14ac:dyDescent="0.25">
      <c r="B113" t="s">
        <v>1509</v>
      </c>
      <c r="C113" t="s">
        <v>401</v>
      </c>
      <c r="D113" t="s">
        <v>2983</v>
      </c>
      <c r="E113">
        <v>7</v>
      </c>
      <c r="F113">
        <v>0</v>
      </c>
    </row>
    <row r="114" spans="2:6" x14ac:dyDescent="0.25">
      <c r="D114" t="s">
        <v>2984</v>
      </c>
      <c r="E114">
        <v>4</v>
      </c>
      <c r="F114">
        <v>0</v>
      </c>
    </row>
    <row r="115" spans="2:6" x14ac:dyDescent="0.25">
      <c r="D115" t="s">
        <v>2985</v>
      </c>
      <c r="E115">
        <v>15</v>
      </c>
      <c r="F115">
        <v>0</v>
      </c>
    </row>
    <row r="116" spans="2:6" x14ac:dyDescent="0.25">
      <c r="D116" t="s">
        <v>2981</v>
      </c>
      <c r="E116">
        <v>39</v>
      </c>
      <c r="F116">
        <v>0</v>
      </c>
    </row>
    <row r="117" spans="2:6" x14ac:dyDescent="0.25">
      <c r="D117" t="s">
        <v>2982</v>
      </c>
      <c r="E117">
        <v>55</v>
      </c>
      <c r="F117">
        <v>0</v>
      </c>
    </row>
    <row r="118" spans="2:6" x14ac:dyDescent="0.25">
      <c r="B118" t="s">
        <v>1504</v>
      </c>
      <c r="C118" t="s">
        <v>52</v>
      </c>
      <c r="D118" t="s">
        <v>2983</v>
      </c>
      <c r="E118">
        <v>114</v>
      </c>
      <c r="F118">
        <v>310</v>
      </c>
    </row>
    <row r="119" spans="2:6" x14ac:dyDescent="0.25">
      <c r="D119" t="s">
        <v>2984</v>
      </c>
      <c r="E119">
        <v>8</v>
      </c>
      <c r="F119">
        <v>868</v>
      </c>
    </row>
    <row r="120" spans="2:6" x14ac:dyDescent="0.25">
      <c r="D120" t="s">
        <v>2985</v>
      </c>
      <c r="E120">
        <v>7</v>
      </c>
      <c r="F120">
        <v>77</v>
      </c>
    </row>
    <row r="121" spans="2:6" x14ac:dyDescent="0.25">
      <c r="D121" t="s">
        <v>2981</v>
      </c>
      <c r="E121">
        <v>24</v>
      </c>
      <c r="F121">
        <v>149</v>
      </c>
    </row>
    <row r="122" spans="2:6" x14ac:dyDescent="0.25">
      <c r="D122" t="s">
        <v>2982</v>
      </c>
      <c r="E122">
        <v>18</v>
      </c>
      <c r="F122">
        <v>116</v>
      </c>
    </row>
    <row r="123" spans="2:6" x14ac:dyDescent="0.25">
      <c r="B123" t="s">
        <v>1513</v>
      </c>
      <c r="C123" t="s">
        <v>1368</v>
      </c>
      <c r="D123" t="s">
        <v>2983</v>
      </c>
      <c r="E123">
        <v>0</v>
      </c>
      <c r="F123">
        <v>0</v>
      </c>
    </row>
    <row r="124" spans="2:6" x14ac:dyDescent="0.25">
      <c r="D124" t="s">
        <v>2984</v>
      </c>
      <c r="E124">
        <v>0</v>
      </c>
      <c r="F124">
        <v>0</v>
      </c>
    </row>
    <row r="125" spans="2:6" x14ac:dyDescent="0.25">
      <c r="D125" t="s">
        <v>2985</v>
      </c>
      <c r="E125">
        <v>0</v>
      </c>
      <c r="F125">
        <v>0</v>
      </c>
    </row>
    <row r="126" spans="2:6" x14ac:dyDescent="0.25">
      <c r="D126" t="s">
        <v>2982</v>
      </c>
      <c r="E126">
        <v>0</v>
      </c>
      <c r="F126">
        <v>0</v>
      </c>
    </row>
    <row r="127" spans="2:6" x14ac:dyDescent="0.25">
      <c r="B127" t="s">
        <v>1472</v>
      </c>
      <c r="C127" t="s">
        <v>77</v>
      </c>
      <c r="D127" t="s">
        <v>2983</v>
      </c>
      <c r="E127">
        <v>1651</v>
      </c>
      <c r="F127">
        <v>0</v>
      </c>
    </row>
    <row r="128" spans="2:6" x14ac:dyDescent="0.25">
      <c r="D128" t="s">
        <v>2984</v>
      </c>
      <c r="E128">
        <v>2076</v>
      </c>
      <c r="F128">
        <v>0</v>
      </c>
    </row>
    <row r="129" spans="2:6" x14ac:dyDescent="0.25">
      <c r="D129" t="s">
        <v>2985</v>
      </c>
      <c r="E129">
        <v>2368</v>
      </c>
      <c r="F129">
        <v>0</v>
      </c>
    </row>
    <row r="130" spans="2:6" x14ac:dyDescent="0.25">
      <c r="D130" t="s">
        <v>2981</v>
      </c>
      <c r="E130">
        <v>2233</v>
      </c>
      <c r="F130">
        <v>0</v>
      </c>
    </row>
    <row r="131" spans="2:6" x14ac:dyDescent="0.25">
      <c r="D131" t="s">
        <v>2982</v>
      </c>
      <c r="E131">
        <v>1790</v>
      </c>
      <c r="F131">
        <v>0</v>
      </c>
    </row>
    <row r="132" spans="2:6" x14ac:dyDescent="0.25">
      <c r="B132" t="s">
        <v>1467</v>
      </c>
      <c r="C132" t="s">
        <v>1368</v>
      </c>
      <c r="D132" t="s">
        <v>2983</v>
      </c>
      <c r="E132">
        <v>0</v>
      </c>
      <c r="F132">
        <v>0</v>
      </c>
    </row>
    <row r="133" spans="2:6" x14ac:dyDescent="0.25">
      <c r="D133" t="s">
        <v>2984</v>
      </c>
      <c r="E133">
        <v>0</v>
      </c>
      <c r="F133">
        <v>0</v>
      </c>
    </row>
    <row r="134" spans="2:6" x14ac:dyDescent="0.25">
      <c r="D134" t="s">
        <v>2985</v>
      </c>
      <c r="E134">
        <v>0</v>
      </c>
      <c r="F134">
        <v>0</v>
      </c>
    </row>
    <row r="135" spans="2:6" x14ac:dyDescent="0.25">
      <c r="D135" t="s">
        <v>2982</v>
      </c>
      <c r="E135">
        <v>0</v>
      </c>
      <c r="F135">
        <v>0</v>
      </c>
    </row>
    <row r="136" spans="2:6" x14ac:dyDescent="0.25">
      <c r="B136" t="s">
        <v>576</v>
      </c>
      <c r="C136" t="s">
        <v>33</v>
      </c>
      <c r="D136" t="s">
        <v>2983</v>
      </c>
      <c r="E136">
        <v>5801</v>
      </c>
      <c r="F136">
        <v>0</v>
      </c>
    </row>
    <row r="137" spans="2:6" x14ac:dyDescent="0.25">
      <c r="D137" t="s">
        <v>2984</v>
      </c>
      <c r="E137">
        <v>5333</v>
      </c>
      <c r="F137">
        <v>0</v>
      </c>
    </row>
    <row r="138" spans="2:6" x14ac:dyDescent="0.25">
      <c r="D138" t="s">
        <v>2985</v>
      </c>
      <c r="E138">
        <v>5543</v>
      </c>
      <c r="F138">
        <v>0</v>
      </c>
    </row>
    <row r="139" spans="2:6" x14ac:dyDescent="0.25">
      <c r="D139" t="s">
        <v>2981</v>
      </c>
      <c r="E139">
        <v>9465</v>
      </c>
      <c r="F139">
        <v>0</v>
      </c>
    </row>
    <row r="140" spans="2:6" x14ac:dyDescent="0.25">
      <c r="D140" t="s">
        <v>2982</v>
      </c>
      <c r="E140">
        <v>6820</v>
      </c>
      <c r="F140">
        <v>0</v>
      </c>
    </row>
    <row r="141" spans="2:6" x14ac:dyDescent="0.25">
      <c r="B141" t="s">
        <v>579</v>
      </c>
      <c r="C141" t="s">
        <v>241</v>
      </c>
      <c r="D141" t="s">
        <v>2983</v>
      </c>
      <c r="E141">
        <v>2134</v>
      </c>
      <c r="F141">
        <v>0</v>
      </c>
    </row>
    <row r="142" spans="2:6" x14ac:dyDescent="0.25">
      <c r="D142" t="s">
        <v>2984</v>
      </c>
      <c r="E142">
        <v>1467</v>
      </c>
      <c r="F142">
        <v>0</v>
      </c>
    </row>
    <row r="143" spans="2:6" x14ac:dyDescent="0.25">
      <c r="D143" t="s">
        <v>2985</v>
      </c>
      <c r="E143">
        <v>1176</v>
      </c>
      <c r="F143">
        <v>0</v>
      </c>
    </row>
    <row r="144" spans="2:6" x14ac:dyDescent="0.25">
      <c r="D144" t="s">
        <v>2981</v>
      </c>
      <c r="E144">
        <v>1756</v>
      </c>
      <c r="F144">
        <v>0</v>
      </c>
    </row>
    <row r="145" spans="2:6" x14ac:dyDescent="0.25">
      <c r="D145" t="s">
        <v>2982</v>
      </c>
      <c r="E145">
        <v>1338</v>
      </c>
      <c r="F145">
        <v>0</v>
      </c>
    </row>
    <row r="146" spans="2:6" x14ac:dyDescent="0.25">
      <c r="B146" t="s">
        <v>1469</v>
      </c>
      <c r="C146" t="s">
        <v>1378</v>
      </c>
      <c r="D146" t="s">
        <v>2983</v>
      </c>
      <c r="E146">
        <v>0</v>
      </c>
      <c r="F146">
        <v>0</v>
      </c>
    </row>
    <row r="147" spans="2:6" x14ac:dyDescent="0.25">
      <c r="D147" t="s">
        <v>2984</v>
      </c>
      <c r="E147">
        <v>0</v>
      </c>
      <c r="F147">
        <v>0</v>
      </c>
    </row>
    <row r="148" spans="2:6" x14ac:dyDescent="0.25">
      <c r="D148" t="s">
        <v>2985</v>
      </c>
      <c r="E148">
        <v>0</v>
      </c>
      <c r="F148">
        <v>0</v>
      </c>
    </row>
    <row r="149" spans="2:6" x14ac:dyDescent="0.25">
      <c r="D149" t="s">
        <v>2982</v>
      </c>
      <c r="E149">
        <v>0</v>
      </c>
      <c r="F149">
        <v>0</v>
      </c>
    </row>
    <row r="150" spans="2:6" x14ac:dyDescent="0.25">
      <c r="B150" t="s">
        <v>2492</v>
      </c>
      <c r="C150" t="s">
        <v>26</v>
      </c>
      <c r="D150" t="s">
        <v>2983</v>
      </c>
      <c r="E150">
        <v>1969</v>
      </c>
      <c r="F150">
        <v>0</v>
      </c>
    </row>
    <row r="151" spans="2:6" x14ac:dyDescent="0.25">
      <c r="D151" t="s">
        <v>2984</v>
      </c>
      <c r="E151">
        <v>2124</v>
      </c>
      <c r="F151">
        <v>0</v>
      </c>
    </row>
    <row r="152" spans="2:6" x14ac:dyDescent="0.25">
      <c r="D152" t="s">
        <v>2985</v>
      </c>
      <c r="E152">
        <v>2473</v>
      </c>
      <c r="F152">
        <v>0</v>
      </c>
    </row>
    <row r="153" spans="2:6" x14ac:dyDescent="0.25">
      <c r="D153" t="s">
        <v>2981</v>
      </c>
      <c r="E153">
        <v>2283</v>
      </c>
      <c r="F153">
        <v>0</v>
      </c>
    </row>
    <row r="154" spans="2:6" x14ac:dyDescent="0.25">
      <c r="D154" t="s">
        <v>2982</v>
      </c>
      <c r="E154">
        <v>2441</v>
      </c>
      <c r="F154">
        <v>0</v>
      </c>
    </row>
    <row r="155" spans="2:6" x14ac:dyDescent="0.25">
      <c r="B155" t="s">
        <v>582</v>
      </c>
      <c r="C155" t="s">
        <v>241</v>
      </c>
      <c r="D155" t="s">
        <v>2983</v>
      </c>
      <c r="E155">
        <v>478</v>
      </c>
      <c r="F155">
        <v>0</v>
      </c>
    </row>
    <row r="156" spans="2:6" x14ac:dyDescent="0.25">
      <c r="D156" t="s">
        <v>2984</v>
      </c>
      <c r="E156">
        <v>405</v>
      </c>
      <c r="F156">
        <v>0</v>
      </c>
    </row>
    <row r="157" spans="2:6" x14ac:dyDescent="0.25">
      <c r="D157" t="s">
        <v>2985</v>
      </c>
      <c r="E157">
        <v>360</v>
      </c>
      <c r="F157">
        <v>0</v>
      </c>
    </row>
    <row r="158" spans="2:6" x14ac:dyDescent="0.25">
      <c r="D158" t="s">
        <v>2981</v>
      </c>
      <c r="E158">
        <v>1342</v>
      </c>
      <c r="F158">
        <v>0</v>
      </c>
    </row>
    <row r="159" spans="2:6" x14ac:dyDescent="0.25">
      <c r="D159" t="s">
        <v>2982</v>
      </c>
      <c r="E159">
        <v>1123</v>
      </c>
      <c r="F159">
        <v>0</v>
      </c>
    </row>
    <row r="160" spans="2:6" x14ac:dyDescent="0.25">
      <c r="B160" t="s">
        <v>584</v>
      </c>
      <c r="C160" t="s">
        <v>67</v>
      </c>
      <c r="D160" t="s">
        <v>2981</v>
      </c>
      <c r="E160">
        <v>5100</v>
      </c>
      <c r="F160">
        <v>0</v>
      </c>
    </row>
    <row r="161" spans="2:6" x14ac:dyDescent="0.25">
      <c r="D161" t="s">
        <v>2982</v>
      </c>
      <c r="E161">
        <v>2742</v>
      </c>
      <c r="F161">
        <v>0</v>
      </c>
    </row>
    <row r="162" spans="2:6" x14ac:dyDescent="0.25">
      <c r="C162" t="s">
        <v>26</v>
      </c>
      <c r="D162" t="s">
        <v>2983</v>
      </c>
      <c r="E162">
        <v>5430</v>
      </c>
      <c r="F162">
        <v>0</v>
      </c>
    </row>
    <row r="163" spans="2:6" x14ac:dyDescent="0.25">
      <c r="D163" t="s">
        <v>2984</v>
      </c>
      <c r="E163">
        <v>5035</v>
      </c>
      <c r="F163">
        <v>0</v>
      </c>
    </row>
    <row r="164" spans="2:6" x14ac:dyDescent="0.25">
      <c r="D164" t="s">
        <v>2985</v>
      </c>
      <c r="E164">
        <v>4757</v>
      </c>
      <c r="F164">
        <v>0</v>
      </c>
    </row>
    <row r="165" spans="2:6" x14ac:dyDescent="0.25">
      <c r="D165" t="s">
        <v>2982</v>
      </c>
      <c r="E165">
        <v>401</v>
      </c>
      <c r="F165">
        <v>0</v>
      </c>
    </row>
    <row r="166" spans="2:6" x14ac:dyDescent="0.25">
      <c r="B166" t="s">
        <v>1519</v>
      </c>
      <c r="C166" t="s">
        <v>430</v>
      </c>
      <c r="D166" t="s">
        <v>2983</v>
      </c>
      <c r="E166">
        <v>12</v>
      </c>
      <c r="F166">
        <v>58</v>
      </c>
    </row>
    <row r="167" spans="2:6" x14ac:dyDescent="0.25">
      <c r="D167" t="s">
        <v>2984</v>
      </c>
      <c r="E167">
        <v>43</v>
      </c>
      <c r="F167">
        <v>184</v>
      </c>
    </row>
    <row r="168" spans="2:6" x14ac:dyDescent="0.25">
      <c r="D168" t="s">
        <v>2985</v>
      </c>
      <c r="E168">
        <v>84</v>
      </c>
      <c r="F168">
        <v>234</v>
      </c>
    </row>
    <row r="169" spans="2:6" x14ac:dyDescent="0.25">
      <c r="D169" t="s">
        <v>2981</v>
      </c>
      <c r="E169">
        <v>3</v>
      </c>
      <c r="F169">
        <v>4</v>
      </c>
    </row>
    <row r="170" spans="2:6" x14ac:dyDescent="0.25">
      <c r="D170" t="s">
        <v>2982</v>
      </c>
      <c r="E170">
        <v>0</v>
      </c>
      <c r="F170">
        <v>5</v>
      </c>
    </row>
    <row r="171" spans="2:6" x14ac:dyDescent="0.25">
      <c r="B171" t="s">
        <v>1444</v>
      </c>
      <c r="C171" t="s">
        <v>101</v>
      </c>
      <c r="D171" t="s">
        <v>2983</v>
      </c>
      <c r="E171">
        <v>7279</v>
      </c>
      <c r="F171">
        <v>0</v>
      </c>
    </row>
    <row r="172" spans="2:6" x14ac:dyDescent="0.25">
      <c r="D172" t="s">
        <v>2984</v>
      </c>
      <c r="E172">
        <v>12217</v>
      </c>
      <c r="F172">
        <v>0</v>
      </c>
    </row>
    <row r="173" spans="2:6" x14ac:dyDescent="0.25">
      <c r="D173" t="s">
        <v>2985</v>
      </c>
      <c r="E173">
        <v>11755</v>
      </c>
      <c r="F173">
        <v>0</v>
      </c>
    </row>
    <row r="174" spans="2:6" x14ac:dyDescent="0.25">
      <c r="D174" t="s">
        <v>2981</v>
      </c>
      <c r="E174">
        <v>11999</v>
      </c>
      <c r="F174">
        <v>0</v>
      </c>
    </row>
    <row r="175" spans="2:6" x14ac:dyDescent="0.25">
      <c r="D175" t="s">
        <v>2982</v>
      </c>
      <c r="E175">
        <v>11094</v>
      </c>
      <c r="F175">
        <v>0</v>
      </c>
    </row>
    <row r="176" spans="2:6" x14ac:dyDescent="0.25">
      <c r="B176" t="s">
        <v>2736</v>
      </c>
      <c r="C176" t="s">
        <v>647</v>
      </c>
      <c r="D176" t="s">
        <v>2983</v>
      </c>
      <c r="E176">
        <v>4914</v>
      </c>
      <c r="F176">
        <v>0</v>
      </c>
    </row>
    <row r="177" spans="2:6" x14ac:dyDescent="0.25">
      <c r="D177" t="s">
        <v>2984</v>
      </c>
      <c r="E177">
        <v>5065</v>
      </c>
      <c r="F177">
        <v>0</v>
      </c>
    </row>
    <row r="178" spans="2:6" x14ac:dyDescent="0.25">
      <c r="D178" t="s">
        <v>2985</v>
      </c>
      <c r="E178">
        <v>5609</v>
      </c>
      <c r="F178">
        <v>0</v>
      </c>
    </row>
    <row r="179" spans="2:6" x14ac:dyDescent="0.25">
      <c r="D179" t="s">
        <v>2981</v>
      </c>
      <c r="E179">
        <v>5016</v>
      </c>
      <c r="F179">
        <v>0</v>
      </c>
    </row>
    <row r="180" spans="2:6" x14ac:dyDescent="0.25">
      <c r="D180" t="s">
        <v>2982</v>
      </c>
      <c r="E180">
        <v>5727</v>
      </c>
      <c r="F180">
        <v>0</v>
      </c>
    </row>
    <row r="181" spans="2:6" x14ac:dyDescent="0.25">
      <c r="B181" t="s">
        <v>2733</v>
      </c>
      <c r="C181" t="s">
        <v>654</v>
      </c>
      <c r="D181" t="s">
        <v>2983</v>
      </c>
      <c r="E181">
        <v>275</v>
      </c>
      <c r="F181">
        <v>0</v>
      </c>
    </row>
    <row r="182" spans="2:6" x14ac:dyDescent="0.25">
      <c r="D182" t="s">
        <v>2984</v>
      </c>
      <c r="E182">
        <v>233</v>
      </c>
      <c r="F182">
        <v>0</v>
      </c>
    </row>
    <row r="183" spans="2:6" x14ac:dyDescent="0.25">
      <c r="D183" t="s">
        <v>2985</v>
      </c>
      <c r="E183">
        <v>302</v>
      </c>
      <c r="F183">
        <v>0</v>
      </c>
    </row>
    <row r="184" spans="2:6" x14ac:dyDescent="0.25">
      <c r="D184" t="s">
        <v>2981</v>
      </c>
      <c r="E184">
        <v>286</v>
      </c>
      <c r="F184">
        <v>0</v>
      </c>
    </row>
    <row r="185" spans="2:6" x14ac:dyDescent="0.25">
      <c r="D185" t="s">
        <v>2982</v>
      </c>
      <c r="E185">
        <v>346</v>
      </c>
      <c r="F185">
        <v>0</v>
      </c>
    </row>
    <row r="186" spans="2:6" x14ac:dyDescent="0.25">
      <c r="B186" t="s">
        <v>1500</v>
      </c>
      <c r="C186" t="s">
        <v>1368</v>
      </c>
      <c r="D186" t="s">
        <v>2983</v>
      </c>
      <c r="E186">
        <v>0</v>
      </c>
      <c r="F186">
        <v>0</v>
      </c>
    </row>
    <row r="187" spans="2:6" x14ac:dyDescent="0.25">
      <c r="D187" t="s">
        <v>2984</v>
      </c>
      <c r="E187">
        <v>0</v>
      </c>
      <c r="F187">
        <v>0</v>
      </c>
    </row>
    <row r="188" spans="2:6" x14ac:dyDescent="0.25">
      <c r="D188" t="s">
        <v>2985</v>
      </c>
      <c r="E188">
        <v>0</v>
      </c>
      <c r="F188">
        <v>0</v>
      </c>
    </row>
    <row r="189" spans="2:6" x14ac:dyDescent="0.25">
      <c r="D189" t="s">
        <v>2982</v>
      </c>
      <c r="E189">
        <v>0</v>
      </c>
      <c r="F189">
        <v>0</v>
      </c>
    </row>
    <row r="190" spans="2:6" x14ac:dyDescent="0.25">
      <c r="B190" t="s">
        <v>2730</v>
      </c>
      <c r="C190" t="s">
        <v>33</v>
      </c>
      <c r="D190" t="s">
        <v>2983</v>
      </c>
      <c r="E190">
        <v>2050</v>
      </c>
      <c r="F190">
        <v>0</v>
      </c>
    </row>
    <row r="191" spans="2:6" x14ac:dyDescent="0.25">
      <c r="D191" t="s">
        <v>2984</v>
      </c>
      <c r="E191">
        <v>1410</v>
      </c>
      <c r="F191">
        <v>0</v>
      </c>
    </row>
    <row r="192" spans="2:6" x14ac:dyDescent="0.25">
      <c r="D192" t="s">
        <v>2985</v>
      </c>
      <c r="E192">
        <v>2045</v>
      </c>
      <c r="F192">
        <v>0</v>
      </c>
    </row>
    <row r="193" spans="2:6" x14ac:dyDescent="0.25">
      <c r="D193" t="s">
        <v>2981</v>
      </c>
      <c r="E193">
        <v>2212</v>
      </c>
      <c r="F193">
        <v>0</v>
      </c>
    </row>
    <row r="194" spans="2:6" x14ac:dyDescent="0.25">
      <c r="D194" t="s">
        <v>2982</v>
      </c>
      <c r="E194">
        <v>1401</v>
      </c>
      <c r="F194">
        <v>0</v>
      </c>
    </row>
    <row r="195" spans="2:6" x14ac:dyDescent="0.25">
      <c r="B195" t="s">
        <v>2144</v>
      </c>
      <c r="C195" t="s">
        <v>411</v>
      </c>
      <c r="D195" t="s">
        <v>2983</v>
      </c>
      <c r="E195">
        <v>17605</v>
      </c>
      <c r="F195">
        <v>0</v>
      </c>
    </row>
    <row r="196" spans="2:6" x14ac:dyDescent="0.25">
      <c r="D196" t="s">
        <v>2984</v>
      </c>
      <c r="E196">
        <v>12826</v>
      </c>
      <c r="F196">
        <v>0</v>
      </c>
    </row>
    <row r="197" spans="2:6" x14ac:dyDescent="0.25">
      <c r="D197" t="s">
        <v>2985</v>
      </c>
      <c r="E197">
        <v>9221</v>
      </c>
      <c r="F197">
        <v>0</v>
      </c>
    </row>
    <row r="198" spans="2:6" x14ac:dyDescent="0.25">
      <c r="D198" t="s">
        <v>2981</v>
      </c>
      <c r="E198">
        <v>16009</v>
      </c>
      <c r="F198">
        <v>0</v>
      </c>
    </row>
    <row r="199" spans="2:6" x14ac:dyDescent="0.25">
      <c r="D199" t="s">
        <v>2982</v>
      </c>
      <c r="E199">
        <v>11600</v>
      </c>
      <c r="F199">
        <v>0</v>
      </c>
    </row>
    <row r="200" spans="2:6" x14ac:dyDescent="0.25">
      <c r="B200" t="s">
        <v>1704</v>
      </c>
      <c r="C200" t="s">
        <v>1056</v>
      </c>
      <c r="D200" t="s">
        <v>2983</v>
      </c>
      <c r="E200">
        <v>4540</v>
      </c>
      <c r="F200">
        <v>0</v>
      </c>
    </row>
    <row r="201" spans="2:6" x14ac:dyDescent="0.25">
      <c r="D201" t="s">
        <v>2984</v>
      </c>
      <c r="E201">
        <v>4077</v>
      </c>
      <c r="F201">
        <v>0</v>
      </c>
    </row>
    <row r="202" spans="2:6" x14ac:dyDescent="0.25">
      <c r="D202" t="s">
        <v>2985</v>
      </c>
      <c r="E202">
        <v>3814</v>
      </c>
      <c r="F202">
        <v>0</v>
      </c>
    </row>
    <row r="203" spans="2:6" x14ac:dyDescent="0.25">
      <c r="D203" t="s">
        <v>2981</v>
      </c>
      <c r="E203">
        <v>4922</v>
      </c>
      <c r="F203">
        <v>0</v>
      </c>
    </row>
    <row r="204" spans="2:6" x14ac:dyDescent="0.25">
      <c r="D204" t="s">
        <v>2982</v>
      </c>
      <c r="E204">
        <v>2873</v>
      </c>
      <c r="F204">
        <v>0</v>
      </c>
    </row>
    <row r="205" spans="2:6" x14ac:dyDescent="0.25">
      <c r="B205" t="s">
        <v>1488</v>
      </c>
      <c r="C205" t="s">
        <v>1368</v>
      </c>
      <c r="D205" t="s">
        <v>2983</v>
      </c>
      <c r="E205">
        <v>0</v>
      </c>
      <c r="F205">
        <v>0</v>
      </c>
    </row>
    <row r="206" spans="2:6" x14ac:dyDescent="0.25">
      <c r="D206" t="s">
        <v>2984</v>
      </c>
      <c r="E206">
        <v>0</v>
      </c>
      <c r="F206">
        <v>0</v>
      </c>
    </row>
    <row r="207" spans="2:6" x14ac:dyDescent="0.25">
      <c r="D207" t="s">
        <v>2985</v>
      </c>
      <c r="E207">
        <v>0</v>
      </c>
      <c r="F207">
        <v>0</v>
      </c>
    </row>
    <row r="208" spans="2:6" x14ac:dyDescent="0.25">
      <c r="D208" t="s">
        <v>2982</v>
      </c>
      <c r="E208">
        <v>0</v>
      </c>
      <c r="F208">
        <v>0</v>
      </c>
    </row>
    <row r="209" spans="2:6" x14ac:dyDescent="0.25">
      <c r="B209" t="s">
        <v>2126</v>
      </c>
      <c r="C209" t="s">
        <v>502</v>
      </c>
      <c r="D209" t="s">
        <v>2983</v>
      </c>
      <c r="E209">
        <v>485</v>
      </c>
      <c r="F209">
        <v>747</v>
      </c>
    </row>
    <row r="210" spans="2:6" x14ac:dyDescent="0.25">
      <c r="D210" t="s">
        <v>2984</v>
      </c>
      <c r="E210">
        <v>227</v>
      </c>
      <c r="F210">
        <v>864</v>
      </c>
    </row>
    <row r="211" spans="2:6" x14ac:dyDescent="0.25">
      <c r="D211" t="s">
        <v>2985</v>
      </c>
      <c r="E211">
        <v>261</v>
      </c>
      <c r="F211">
        <v>442</v>
      </c>
    </row>
    <row r="212" spans="2:6" x14ac:dyDescent="0.25">
      <c r="D212" t="s">
        <v>2981</v>
      </c>
      <c r="E212">
        <v>324</v>
      </c>
      <c r="F212">
        <v>873</v>
      </c>
    </row>
    <row r="213" spans="2:6" x14ac:dyDescent="0.25">
      <c r="D213" t="s">
        <v>2982</v>
      </c>
      <c r="E213">
        <v>171</v>
      </c>
      <c r="F213">
        <v>350</v>
      </c>
    </row>
    <row r="214" spans="2:6" x14ac:dyDescent="0.25">
      <c r="B214" t="s">
        <v>1491</v>
      </c>
      <c r="C214" t="s">
        <v>1431</v>
      </c>
      <c r="D214" t="s">
        <v>2983</v>
      </c>
      <c r="E214">
        <v>454</v>
      </c>
      <c r="F214">
        <v>0</v>
      </c>
    </row>
    <row r="215" spans="2:6" x14ac:dyDescent="0.25">
      <c r="D215" t="s">
        <v>2984</v>
      </c>
      <c r="E215">
        <v>424</v>
      </c>
      <c r="F215">
        <v>0</v>
      </c>
    </row>
    <row r="216" spans="2:6" x14ac:dyDescent="0.25">
      <c r="D216" t="s">
        <v>2981</v>
      </c>
      <c r="E216">
        <v>464</v>
      </c>
      <c r="F216">
        <v>0</v>
      </c>
    </row>
    <row r="217" spans="2:6" x14ac:dyDescent="0.25">
      <c r="D217" t="s">
        <v>2982</v>
      </c>
      <c r="E217">
        <v>391</v>
      </c>
      <c r="F217">
        <v>0</v>
      </c>
    </row>
    <row r="218" spans="2:6" x14ac:dyDescent="0.25">
      <c r="B218" t="s">
        <v>1481</v>
      </c>
      <c r="C218" t="s">
        <v>1378</v>
      </c>
      <c r="D218" t="s">
        <v>2983</v>
      </c>
      <c r="E218">
        <v>0</v>
      </c>
      <c r="F218">
        <v>0</v>
      </c>
    </row>
    <row r="219" spans="2:6" x14ac:dyDescent="0.25">
      <c r="D219" t="s">
        <v>2984</v>
      </c>
      <c r="E219">
        <v>0</v>
      </c>
      <c r="F219">
        <v>0</v>
      </c>
    </row>
    <row r="220" spans="2:6" x14ac:dyDescent="0.25">
      <c r="D220" t="s">
        <v>2985</v>
      </c>
      <c r="E220">
        <v>0</v>
      </c>
      <c r="F220">
        <v>0</v>
      </c>
    </row>
    <row r="221" spans="2:6" x14ac:dyDescent="0.25">
      <c r="D221" t="s">
        <v>2982</v>
      </c>
      <c r="E221">
        <v>0</v>
      </c>
      <c r="F221">
        <v>0</v>
      </c>
    </row>
    <row r="222" spans="2:6" x14ac:dyDescent="0.25">
      <c r="B222" t="s">
        <v>2978</v>
      </c>
      <c r="C222" t="s">
        <v>52</v>
      </c>
      <c r="D222" t="s">
        <v>2985</v>
      </c>
      <c r="E222">
        <v>4139</v>
      </c>
      <c r="F222">
        <v>179</v>
      </c>
    </row>
    <row r="223" spans="2:6" x14ac:dyDescent="0.25">
      <c r="B223" t="s">
        <v>2184</v>
      </c>
      <c r="C223" t="s">
        <v>26</v>
      </c>
      <c r="D223" t="s">
        <v>2983</v>
      </c>
      <c r="E223">
        <v>10054</v>
      </c>
      <c r="F223">
        <v>0</v>
      </c>
    </row>
    <row r="224" spans="2:6" x14ac:dyDescent="0.25">
      <c r="D224" t="s">
        <v>2984</v>
      </c>
      <c r="E224">
        <v>8271</v>
      </c>
      <c r="F224">
        <v>0</v>
      </c>
    </row>
    <row r="225" spans="2:6" x14ac:dyDescent="0.25">
      <c r="D225" t="s">
        <v>2985</v>
      </c>
      <c r="E225">
        <v>11238</v>
      </c>
      <c r="F225">
        <v>0</v>
      </c>
    </row>
    <row r="226" spans="2:6" x14ac:dyDescent="0.25">
      <c r="D226" t="s">
        <v>2981</v>
      </c>
      <c r="E226">
        <v>13695</v>
      </c>
      <c r="F226">
        <v>0</v>
      </c>
    </row>
    <row r="227" spans="2:6" x14ac:dyDescent="0.25">
      <c r="D227" t="s">
        <v>2982</v>
      </c>
      <c r="E227">
        <v>10628</v>
      </c>
      <c r="F227">
        <v>0</v>
      </c>
    </row>
    <row r="228" spans="2:6" x14ac:dyDescent="0.25">
      <c r="B228" t="s">
        <v>2219</v>
      </c>
      <c r="C228" t="s">
        <v>77</v>
      </c>
      <c r="D228" t="s">
        <v>2983</v>
      </c>
      <c r="E228">
        <v>508</v>
      </c>
      <c r="F228">
        <v>0</v>
      </c>
    </row>
    <row r="229" spans="2:6" x14ac:dyDescent="0.25">
      <c r="D229" t="s">
        <v>2984</v>
      </c>
      <c r="E229">
        <v>504</v>
      </c>
      <c r="F229">
        <v>0</v>
      </c>
    </row>
    <row r="230" spans="2:6" x14ac:dyDescent="0.25">
      <c r="D230" t="s">
        <v>2985</v>
      </c>
      <c r="E230">
        <v>736</v>
      </c>
      <c r="F230">
        <v>0</v>
      </c>
    </row>
    <row r="231" spans="2:6" x14ac:dyDescent="0.25">
      <c r="D231" t="s">
        <v>2981</v>
      </c>
      <c r="E231">
        <v>700</v>
      </c>
      <c r="F231">
        <v>0</v>
      </c>
    </row>
    <row r="232" spans="2:6" x14ac:dyDescent="0.25">
      <c r="D232" t="s">
        <v>2982</v>
      </c>
      <c r="E232">
        <v>302</v>
      </c>
      <c r="F232">
        <v>0</v>
      </c>
    </row>
    <row r="233" spans="2:6" x14ac:dyDescent="0.25">
      <c r="B233" t="s">
        <v>2225</v>
      </c>
      <c r="C233" t="s">
        <v>401</v>
      </c>
      <c r="D233" t="s">
        <v>2983</v>
      </c>
      <c r="E233">
        <v>568</v>
      </c>
      <c r="F233">
        <v>0</v>
      </c>
    </row>
    <row r="234" spans="2:6" x14ac:dyDescent="0.25">
      <c r="D234" t="s">
        <v>2984</v>
      </c>
      <c r="E234">
        <v>163</v>
      </c>
      <c r="F234">
        <v>0</v>
      </c>
    </row>
    <row r="235" spans="2:6" x14ac:dyDescent="0.25">
      <c r="D235" t="s">
        <v>2985</v>
      </c>
      <c r="E235">
        <v>265</v>
      </c>
      <c r="F235">
        <v>0</v>
      </c>
    </row>
    <row r="236" spans="2:6" x14ac:dyDescent="0.25">
      <c r="D236" t="s">
        <v>2981</v>
      </c>
      <c r="E236">
        <v>634</v>
      </c>
      <c r="F236">
        <v>0</v>
      </c>
    </row>
    <row r="237" spans="2:6" x14ac:dyDescent="0.25">
      <c r="D237" t="s">
        <v>2982</v>
      </c>
      <c r="E237">
        <v>452</v>
      </c>
      <c r="F237">
        <v>0</v>
      </c>
    </row>
    <row r="238" spans="2:6" x14ac:dyDescent="0.25">
      <c r="B238" t="s">
        <v>2216</v>
      </c>
      <c r="C238" t="s">
        <v>52</v>
      </c>
      <c r="D238" t="s">
        <v>2983</v>
      </c>
      <c r="E238">
        <v>29</v>
      </c>
      <c r="F238">
        <v>129</v>
      </c>
    </row>
    <row r="239" spans="2:6" x14ac:dyDescent="0.25">
      <c r="D239" t="s">
        <v>2984</v>
      </c>
      <c r="E239">
        <v>60</v>
      </c>
      <c r="F239">
        <v>123</v>
      </c>
    </row>
    <row r="240" spans="2:6" x14ac:dyDescent="0.25">
      <c r="D240" t="s">
        <v>2985</v>
      </c>
      <c r="E240">
        <v>14</v>
      </c>
      <c r="F240">
        <v>249</v>
      </c>
    </row>
    <row r="241" spans="2:6" x14ac:dyDescent="0.25">
      <c r="D241" t="s">
        <v>2981</v>
      </c>
      <c r="E241">
        <v>167</v>
      </c>
      <c r="F241">
        <v>680</v>
      </c>
    </row>
    <row r="242" spans="2:6" x14ac:dyDescent="0.25">
      <c r="D242" t="s">
        <v>2982</v>
      </c>
      <c r="E242">
        <v>31</v>
      </c>
      <c r="F242">
        <v>412</v>
      </c>
    </row>
    <row r="243" spans="2:6" x14ac:dyDescent="0.25">
      <c r="B243" t="s">
        <v>1165</v>
      </c>
      <c r="C243" t="s">
        <v>77</v>
      </c>
      <c r="D243" t="s">
        <v>2983</v>
      </c>
      <c r="E243">
        <v>148</v>
      </c>
      <c r="F243">
        <v>0</v>
      </c>
    </row>
    <row r="244" spans="2:6" x14ac:dyDescent="0.25">
      <c r="D244" t="s">
        <v>2984</v>
      </c>
      <c r="E244">
        <v>234</v>
      </c>
      <c r="F244">
        <v>0</v>
      </c>
    </row>
    <row r="245" spans="2:6" x14ac:dyDescent="0.25">
      <c r="D245" t="s">
        <v>2985</v>
      </c>
      <c r="E245">
        <v>341</v>
      </c>
      <c r="F245">
        <v>0</v>
      </c>
    </row>
    <row r="246" spans="2:6" x14ac:dyDescent="0.25">
      <c r="D246" t="s">
        <v>2981</v>
      </c>
      <c r="E246">
        <v>233</v>
      </c>
      <c r="F246">
        <v>0</v>
      </c>
    </row>
    <row r="247" spans="2:6" x14ac:dyDescent="0.25">
      <c r="D247" t="s">
        <v>2982</v>
      </c>
      <c r="E247">
        <v>135</v>
      </c>
      <c r="F247">
        <v>0</v>
      </c>
    </row>
    <row r="248" spans="2:6" x14ac:dyDescent="0.25">
      <c r="B248" t="s">
        <v>1167</v>
      </c>
      <c r="C248" t="s">
        <v>77</v>
      </c>
      <c r="D248" t="s">
        <v>2983</v>
      </c>
      <c r="E248">
        <v>1849</v>
      </c>
      <c r="F248">
        <v>0</v>
      </c>
    </row>
    <row r="249" spans="2:6" x14ac:dyDescent="0.25">
      <c r="D249" t="s">
        <v>2984</v>
      </c>
      <c r="E249">
        <v>1561</v>
      </c>
      <c r="F249">
        <v>0</v>
      </c>
    </row>
    <row r="250" spans="2:6" x14ac:dyDescent="0.25">
      <c r="D250" t="s">
        <v>2985</v>
      </c>
      <c r="E250">
        <v>1998</v>
      </c>
      <c r="F250">
        <v>0</v>
      </c>
    </row>
    <row r="251" spans="2:6" x14ac:dyDescent="0.25">
      <c r="D251" t="s">
        <v>2981</v>
      </c>
      <c r="E251">
        <v>3093</v>
      </c>
      <c r="F251">
        <v>0</v>
      </c>
    </row>
    <row r="252" spans="2:6" x14ac:dyDescent="0.25">
      <c r="D252" t="s">
        <v>2982</v>
      </c>
      <c r="E252">
        <v>1226</v>
      </c>
      <c r="F252">
        <v>0</v>
      </c>
    </row>
    <row r="253" spans="2:6" x14ac:dyDescent="0.25">
      <c r="B253" t="s">
        <v>621</v>
      </c>
      <c r="C253" t="s">
        <v>26</v>
      </c>
      <c r="D253" t="s">
        <v>2983</v>
      </c>
      <c r="E253">
        <v>6222</v>
      </c>
      <c r="F253">
        <v>0</v>
      </c>
    </row>
    <row r="254" spans="2:6" x14ac:dyDescent="0.25">
      <c r="D254" t="s">
        <v>2984</v>
      </c>
      <c r="E254">
        <v>6166</v>
      </c>
      <c r="F254">
        <v>0</v>
      </c>
    </row>
    <row r="255" spans="2:6" x14ac:dyDescent="0.25">
      <c r="D255" t="s">
        <v>2985</v>
      </c>
      <c r="E255">
        <v>8254</v>
      </c>
      <c r="F255">
        <v>0</v>
      </c>
    </row>
    <row r="256" spans="2:6" x14ac:dyDescent="0.25">
      <c r="D256" t="s">
        <v>2981</v>
      </c>
      <c r="E256">
        <v>8243</v>
      </c>
      <c r="F256">
        <v>0</v>
      </c>
    </row>
    <row r="257" spans="2:6" x14ac:dyDescent="0.25">
      <c r="D257" t="s">
        <v>2982</v>
      </c>
      <c r="E257">
        <v>7193</v>
      </c>
      <c r="F257">
        <v>0</v>
      </c>
    </row>
    <row r="258" spans="2:6" x14ac:dyDescent="0.25">
      <c r="B258" t="s">
        <v>1163</v>
      </c>
      <c r="C258" t="s">
        <v>48</v>
      </c>
      <c r="D258" t="s">
        <v>2983</v>
      </c>
      <c r="E258">
        <v>633</v>
      </c>
      <c r="F258">
        <v>0</v>
      </c>
    </row>
    <row r="259" spans="2:6" x14ac:dyDescent="0.25">
      <c r="D259" t="s">
        <v>2984</v>
      </c>
      <c r="E259">
        <v>397</v>
      </c>
      <c r="F259">
        <v>0</v>
      </c>
    </row>
    <row r="260" spans="2:6" x14ac:dyDescent="0.25">
      <c r="D260" t="s">
        <v>2985</v>
      </c>
      <c r="E260">
        <v>552</v>
      </c>
      <c r="F260">
        <v>0</v>
      </c>
    </row>
    <row r="261" spans="2:6" x14ac:dyDescent="0.25">
      <c r="D261" t="s">
        <v>2981</v>
      </c>
      <c r="E261">
        <v>629</v>
      </c>
      <c r="F261">
        <v>0</v>
      </c>
    </row>
    <row r="262" spans="2:6" x14ac:dyDescent="0.25">
      <c r="D262" t="s">
        <v>2982</v>
      </c>
      <c r="E262">
        <v>579</v>
      </c>
      <c r="F262">
        <v>0</v>
      </c>
    </row>
    <row r="263" spans="2:6" x14ac:dyDescent="0.25">
      <c r="B263" t="s">
        <v>618</v>
      </c>
      <c r="C263" t="s">
        <v>77</v>
      </c>
      <c r="D263" t="s">
        <v>2983</v>
      </c>
      <c r="E263">
        <v>39</v>
      </c>
      <c r="F263">
        <v>0</v>
      </c>
    </row>
    <row r="264" spans="2:6" x14ac:dyDescent="0.25">
      <c r="D264" t="s">
        <v>2984</v>
      </c>
      <c r="E264">
        <v>56</v>
      </c>
      <c r="F264">
        <v>0</v>
      </c>
    </row>
    <row r="265" spans="2:6" x14ac:dyDescent="0.25">
      <c r="D265" t="s">
        <v>2985</v>
      </c>
      <c r="E265">
        <v>128</v>
      </c>
      <c r="F265">
        <v>0</v>
      </c>
    </row>
    <row r="266" spans="2:6" x14ac:dyDescent="0.25">
      <c r="D266" t="s">
        <v>2981</v>
      </c>
      <c r="E266">
        <v>219</v>
      </c>
      <c r="F266">
        <v>0</v>
      </c>
    </row>
    <row r="267" spans="2:6" x14ac:dyDescent="0.25">
      <c r="D267" t="s">
        <v>2982</v>
      </c>
      <c r="E267">
        <v>352</v>
      </c>
      <c r="F267">
        <v>0</v>
      </c>
    </row>
    <row r="268" spans="2:6" x14ac:dyDescent="0.25">
      <c r="B268" t="s">
        <v>615</v>
      </c>
      <c r="C268" t="s">
        <v>77</v>
      </c>
      <c r="D268" t="s">
        <v>2983</v>
      </c>
      <c r="E268">
        <v>83</v>
      </c>
      <c r="F268">
        <v>0</v>
      </c>
    </row>
    <row r="269" spans="2:6" x14ac:dyDescent="0.25">
      <c r="D269" t="s">
        <v>2984</v>
      </c>
      <c r="E269">
        <v>107</v>
      </c>
      <c r="F269">
        <v>0</v>
      </c>
    </row>
    <row r="270" spans="2:6" x14ac:dyDescent="0.25">
      <c r="D270" t="s">
        <v>2985</v>
      </c>
      <c r="E270">
        <v>119</v>
      </c>
      <c r="F270">
        <v>0</v>
      </c>
    </row>
    <row r="271" spans="2:6" x14ac:dyDescent="0.25">
      <c r="D271" t="s">
        <v>2981</v>
      </c>
      <c r="E271">
        <v>145</v>
      </c>
      <c r="F271">
        <v>0</v>
      </c>
    </row>
    <row r="272" spans="2:6" x14ac:dyDescent="0.25">
      <c r="D272" t="s">
        <v>2982</v>
      </c>
      <c r="E272">
        <v>98</v>
      </c>
      <c r="F272">
        <v>0</v>
      </c>
    </row>
    <row r="273" spans="2:6" x14ac:dyDescent="0.25">
      <c r="B273" t="s">
        <v>1193</v>
      </c>
      <c r="C273" t="s">
        <v>26</v>
      </c>
      <c r="D273" t="s">
        <v>2983</v>
      </c>
      <c r="E273">
        <v>3903</v>
      </c>
      <c r="F273">
        <v>0</v>
      </c>
    </row>
    <row r="274" spans="2:6" x14ac:dyDescent="0.25">
      <c r="D274" t="s">
        <v>2984</v>
      </c>
      <c r="E274">
        <v>3537</v>
      </c>
      <c r="F274">
        <v>0</v>
      </c>
    </row>
    <row r="275" spans="2:6" x14ac:dyDescent="0.25">
      <c r="D275" t="s">
        <v>2985</v>
      </c>
      <c r="E275">
        <v>4244</v>
      </c>
      <c r="F275">
        <v>0</v>
      </c>
    </row>
    <row r="276" spans="2:6" x14ac:dyDescent="0.25">
      <c r="D276" t="s">
        <v>2981</v>
      </c>
      <c r="E276">
        <v>4646</v>
      </c>
      <c r="F276">
        <v>0</v>
      </c>
    </row>
    <row r="277" spans="2:6" x14ac:dyDescent="0.25">
      <c r="D277" t="s">
        <v>2982</v>
      </c>
      <c r="E277">
        <v>4326</v>
      </c>
      <c r="F277">
        <v>0</v>
      </c>
    </row>
    <row r="278" spans="2:6" x14ac:dyDescent="0.25">
      <c r="B278" t="s">
        <v>1218</v>
      </c>
      <c r="C278" t="s">
        <v>77</v>
      </c>
      <c r="D278" t="s">
        <v>2983</v>
      </c>
      <c r="E278">
        <v>1239</v>
      </c>
      <c r="F278">
        <v>0</v>
      </c>
    </row>
    <row r="279" spans="2:6" x14ac:dyDescent="0.25">
      <c r="D279" t="s">
        <v>2984</v>
      </c>
      <c r="E279">
        <v>1388</v>
      </c>
      <c r="F279">
        <v>0</v>
      </c>
    </row>
    <row r="280" spans="2:6" x14ac:dyDescent="0.25">
      <c r="D280" t="s">
        <v>2985</v>
      </c>
      <c r="E280">
        <v>1532</v>
      </c>
      <c r="F280">
        <v>0</v>
      </c>
    </row>
    <row r="281" spans="2:6" x14ac:dyDescent="0.25">
      <c r="D281" t="s">
        <v>2981</v>
      </c>
      <c r="E281">
        <v>1506</v>
      </c>
      <c r="F281">
        <v>0</v>
      </c>
    </row>
    <row r="282" spans="2:6" x14ac:dyDescent="0.25">
      <c r="D282" t="s">
        <v>2982</v>
      </c>
      <c r="E282">
        <v>1066</v>
      </c>
      <c r="F282">
        <v>0</v>
      </c>
    </row>
    <row r="283" spans="2:6" x14ac:dyDescent="0.25">
      <c r="B283" t="s">
        <v>2201</v>
      </c>
      <c r="C283" t="s">
        <v>1985</v>
      </c>
      <c r="D283" t="s">
        <v>2983</v>
      </c>
      <c r="E283">
        <v>73</v>
      </c>
      <c r="F283">
        <v>0</v>
      </c>
    </row>
    <row r="284" spans="2:6" x14ac:dyDescent="0.25">
      <c r="D284" t="s">
        <v>2984</v>
      </c>
      <c r="E284">
        <v>66</v>
      </c>
      <c r="F284">
        <v>0</v>
      </c>
    </row>
    <row r="285" spans="2:6" x14ac:dyDescent="0.25">
      <c r="D285" t="s">
        <v>2981</v>
      </c>
      <c r="E285">
        <v>50</v>
      </c>
      <c r="F285">
        <v>0</v>
      </c>
    </row>
    <row r="286" spans="2:6" x14ac:dyDescent="0.25">
      <c r="D286" t="s">
        <v>2982</v>
      </c>
      <c r="E286">
        <v>63</v>
      </c>
      <c r="F286">
        <v>0</v>
      </c>
    </row>
    <row r="287" spans="2:6" x14ac:dyDescent="0.25">
      <c r="B287" t="s">
        <v>1498</v>
      </c>
      <c r="C287" t="s">
        <v>1378</v>
      </c>
      <c r="D287" t="s">
        <v>2983</v>
      </c>
      <c r="E287">
        <v>0</v>
      </c>
      <c r="F287">
        <v>0</v>
      </c>
    </row>
    <row r="288" spans="2:6" x14ac:dyDescent="0.25">
      <c r="D288" t="s">
        <v>2984</v>
      </c>
      <c r="E288">
        <v>0</v>
      </c>
      <c r="F288">
        <v>0</v>
      </c>
    </row>
    <row r="289" spans="2:6" x14ac:dyDescent="0.25">
      <c r="D289" t="s">
        <v>2985</v>
      </c>
      <c r="E289">
        <v>0</v>
      </c>
      <c r="F289">
        <v>0</v>
      </c>
    </row>
    <row r="290" spans="2:6" x14ac:dyDescent="0.25">
      <c r="D290" t="s">
        <v>2982</v>
      </c>
      <c r="E290">
        <v>0</v>
      </c>
      <c r="F290">
        <v>0</v>
      </c>
    </row>
    <row r="291" spans="2:6" x14ac:dyDescent="0.25">
      <c r="B291" t="s">
        <v>1137</v>
      </c>
      <c r="C291" t="s">
        <v>33</v>
      </c>
      <c r="D291" t="s">
        <v>2983</v>
      </c>
      <c r="E291">
        <v>430</v>
      </c>
      <c r="F291">
        <v>0</v>
      </c>
    </row>
    <row r="292" spans="2:6" x14ac:dyDescent="0.25">
      <c r="D292" t="s">
        <v>2984</v>
      </c>
      <c r="E292">
        <v>508</v>
      </c>
      <c r="F292">
        <v>0</v>
      </c>
    </row>
    <row r="293" spans="2:6" x14ac:dyDescent="0.25">
      <c r="D293" t="s">
        <v>2985</v>
      </c>
      <c r="E293">
        <v>525</v>
      </c>
      <c r="F293">
        <v>0</v>
      </c>
    </row>
    <row r="294" spans="2:6" x14ac:dyDescent="0.25">
      <c r="D294" t="s">
        <v>2981</v>
      </c>
      <c r="E294">
        <v>406</v>
      </c>
      <c r="F294">
        <v>0</v>
      </c>
    </row>
    <row r="295" spans="2:6" x14ac:dyDescent="0.25">
      <c r="D295" t="s">
        <v>2982</v>
      </c>
      <c r="E295">
        <v>404</v>
      </c>
      <c r="F295">
        <v>0</v>
      </c>
    </row>
    <row r="296" spans="2:6" x14ac:dyDescent="0.25">
      <c r="B296" t="s">
        <v>1202</v>
      </c>
      <c r="C296" t="s">
        <v>26</v>
      </c>
      <c r="D296" t="s">
        <v>2983</v>
      </c>
      <c r="E296">
        <v>6089</v>
      </c>
      <c r="F296">
        <v>0</v>
      </c>
    </row>
    <row r="297" spans="2:6" x14ac:dyDescent="0.25">
      <c r="D297" t="s">
        <v>2984</v>
      </c>
      <c r="E297">
        <v>5003</v>
      </c>
      <c r="F297">
        <v>0</v>
      </c>
    </row>
    <row r="298" spans="2:6" x14ac:dyDescent="0.25">
      <c r="D298" t="s">
        <v>2985</v>
      </c>
      <c r="E298">
        <v>5768</v>
      </c>
      <c r="F298">
        <v>0</v>
      </c>
    </row>
    <row r="299" spans="2:6" x14ac:dyDescent="0.25">
      <c r="D299" t="s">
        <v>2981</v>
      </c>
      <c r="E299">
        <v>6131</v>
      </c>
      <c r="F299">
        <v>0</v>
      </c>
    </row>
    <row r="300" spans="2:6" x14ac:dyDescent="0.25">
      <c r="D300" t="s">
        <v>2982</v>
      </c>
      <c r="E300">
        <v>5073</v>
      </c>
      <c r="F300">
        <v>0</v>
      </c>
    </row>
    <row r="301" spans="2:6" x14ac:dyDescent="0.25">
      <c r="B301" t="s">
        <v>2727</v>
      </c>
      <c r="C301" t="s">
        <v>26</v>
      </c>
      <c r="D301" t="s">
        <v>2983</v>
      </c>
      <c r="E301">
        <v>8873</v>
      </c>
      <c r="F301">
        <v>0</v>
      </c>
    </row>
    <row r="302" spans="2:6" x14ac:dyDescent="0.25">
      <c r="D302" t="s">
        <v>2984</v>
      </c>
      <c r="E302">
        <v>7188</v>
      </c>
      <c r="F302">
        <v>0</v>
      </c>
    </row>
    <row r="303" spans="2:6" x14ac:dyDescent="0.25">
      <c r="D303" t="s">
        <v>2985</v>
      </c>
      <c r="E303">
        <v>8665</v>
      </c>
      <c r="F303">
        <v>0</v>
      </c>
    </row>
    <row r="304" spans="2:6" x14ac:dyDescent="0.25">
      <c r="D304" t="s">
        <v>2981</v>
      </c>
      <c r="E304">
        <v>9743</v>
      </c>
      <c r="F304">
        <v>0</v>
      </c>
    </row>
    <row r="305" spans="2:6" x14ac:dyDescent="0.25">
      <c r="D305" t="s">
        <v>2982</v>
      </c>
      <c r="E305">
        <v>7729</v>
      </c>
      <c r="F305">
        <v>0</v>
      </c>
    </row>
    <row r="306" spans="2:6" x14ac:dyDescent="0.25">
      <c r="B306" t="s">
        <v>2724</v>
      </c>
      <c r="C306" t="s">
        <v>33</v>
      </c>
      <c r="D306" t="s">
        <v>2983</v>
      </c>
      <c r="E306">
        <v>1901</v>
      </c>
      <c r="F306">
        <v>0</v>
      </c>
    </row>
    <row r="307" spans="2:6" x14ac:dyDescent="0.25">
      <c r="D307" t="s">
        <v>2984</v>
      </c>
      <c r="E307">
        <v>1403</v>
      </c>
      <c r="F307">
        <v>0</v>
      </c>
    </row>
    <row r="308" spans="2:6" x14ac:dyDescent="0.25">
      <c r="D308" t="s">
        <v>2985</v>
      </c>
      <c r="E308">
        <v>1317</v>
      </c>
      <c r="F308">
        <v>0</v>
      </c>
    </row>
    <row r="309" spans="2:6" x14ac:dyDescent="0.25">
      <c r="D309" t="s">
        <v>2981</v>
      </c>
      <c r="E309">
        <v>2491</v>
      </c>
      <c r="F309">
        <v>0</v>
      </c>
    </row>
    <row r="310" spans="2:6" x14ac:dyDescent="0.25">
      <c r="D310" t="s">
        <v>2982</v>
      </c>
      <c r="E310">
        <v>1543</v>
      </c>
      <c r="F310">
        <v>0</v>
      </c>
    </row>
    <row r="311" spans="2:6" x14ac:dyDescent="0.25">
      <c r="B311" t="s">
        <v>2721</v>
      </c>
      <c r="C311" t="s">
        <v>33</v>
      </c>
      <c r="D311" t="s">
        <v>2983</v>
      </c>
      <c r="E311">
        <v>356</v>
      </c>
      <c r="F311">
        <v>0</v>
      </c>
    </row>
    <row r="312" spans="2:6" x14ac:dyDescent="0.25">
      <c r="D312" t="s">
        <v>2984</v>
      </c>
      <c r="E312">
        <v>592</v>
      </c>
      <c r="F312">
        <v>0</v>
      </c>
    </row>
    <row r="313" spans="2:6" x14ac:dyDescent="0.25">
      <c r="D313" t="s">
        <v>2985</v>
      </c>
      <c r="E313">
        <v>249</v>
      </c>
      <c r="F313">
        <v>0</v>
      </c>
    </row>
    <row r="314" spans="2:6" x14ac:dyDescent="0.25">
      <c r="D314" t="s">
        <v>2981</v>
      </c>
      <c r="E314">
        <v>659</v>
      </c>
      <c r="F314">
        <v>0</v>
      </c>
    </row>
    <row r="315" spans="2:6" x14ac:dyDescent="0.25">
      <c r="D315" t="s">
        <v>2982</v>
      </c>
      <c r="E315">
        <v>266</v>
      </c>
      <c r="F315">
        <v>0</v>
      </c>
    </row>
    <row r="316" spans="2:6" x14ac:dyDescent="0.25">
      <c r="B316" t="s">
        <v>2641</v>
      </c>
      <c r="C316" t="s">
        <v>2643</v>
      </c>
      <c r="D316" t="s">
        <v>2983</v>
      </c>
      <c r="E316">
        <v>2326</v>
      </c>
      <c r="F316">
        <v>0</v>
      </c>
    </row>
    <row r="317" spans="2:6" x14ac:dyDescent="0.25">
      <c r="D317" t="s">
        <v>2984</v>
      </c>
      <c r="E317">
        <v>2072</v>
      </c>
      <c r="F317">
        <v>0</v>
      </c>
    </row>
    <row r="318" spans="2:6" x14ac:dyDescent="0.25">
      <c r="D318" t="s">
        <v>2985</v>
      </c>
      <c r="E318">
        <v>2047</v>
      </c>
      <c r="F318">
        <v>0</v>
      </c>
    </row>
    <row r="319" spans="2:6" x14ac:dyDescent="0.25">
      <c r="D319" t="s">
        <v>2981</v>
      </c>
      <c r="E319">
        <v>412</v>
      </c>
      <c r="F319">
        <v>0</v>
      </c>
    </row>
    <row r="320" spans="2:6" x14ac:dyDescent="0.25">
      <c r="D320" t="s">
        <v>2982</v>
      </c>
      <c r="E320">
        <v>1322</v>
      </c>
      <c r="F320">
        <v>0</v>
      </c>
    </row>
    <row r="321" spans="2:6" x14ac:dyDescent="0.25">
      <c r="B321" t="s">
        <v>161</v>
      </c>
      <c r="C321" t="s">
        <v>101</v>
      </c>
      <c r="D321" t="s">
        <v>2981</v>
      </c>
      <c r="E321">
        <v>2450</v>
      </c>
      <c r="F321">
        <v>0</v>
      </c>
    </row>
    <row r="322" spans="2:6" x14ac:dyDescent="0.25">
      <c r="D322" t="s">
        <v>2982</v>
      </c>
      <c r="E322">
        <v>402</v>
      </c>
      <c r="F322">
        <v>0</v>
      </c>
    </row>
    <row r="323" spans="2:6" x14ac:dyDescent="0.25">
      <c r="C323" t="s">
        <v>111</v>
      </c>
      <c r="D323" t="s">
        <v>2983</v>
      </c>
      <c r="E323">
        <v>1877</v>
      </c>
      <c r="F323">
        <v>786</v>
      </c>
    </row>
    <row r="324" spans="2:6" x14ac:dyDescent="0.25">
      <c r="E324">
        <v>2180</v>
      </c>
      <c r="F324">
        <v>677</v>
      </c>
    </row>
    <row r="325" spans="2:6" x14ac:dyDescent="0.25">
      <c r="D325" t="s">
        <v>2984</v>
      </c>
      <c r="E325">
        <v>6485</v>
      </c>
      <c r="F325">
        <v>2050</v>
      </c>
    </row>
    <row r="326" spans="2:6" x14ac:dyDescent="0.25">
      <c r="D326" t="s">
        <v>2985</v>
      </c>
      <c r="E326">
        <v>5014</v>
      </c>
      <c r="F326">
        <v>1944</v>
      </c>
    </row>
    <row r="327" spans="2:6" x14ac:dyDescent="0.25">
      <c r="B327" t="s">
        <v>2531</v>
      </c>
      <c r="C327" t="s">
        <v>111</v>
      </c>
      <c r="D327" t="s">
        <v>2983</v>
      </c>
      <c r="E327">
        <v>800</v>
      </c>
      <c r="F327">
        <v>2093</v>
      </c>
    </row>
    <row r="328" spans="2:6" x14ac:dyDescent="0.25">
      <c r="D328" t="s">
        <v>2984</v>
      </c>
      <c r="E328">
        <v>653</v>
      </c>
      <c r="F328">
        <v>2255</v>
      </c>
    </row>
    <row r="329" spans="2:6" x14ac:dyDescent="0.25">
      <c r="D329" t="s">
        <v>2985</v>
      </c>
      <c r="E329">
        <v>730</v>
      </c>
      <c r="F329">
        <v>1653</v>
      </c>
    </row>
    <row r="330" spans="2:6" x14ac:dyDescent="0.25">
      <c r="D330" t="s">
        <v>2981</v>
      </c>
      <c r="E330">
        <v>454</v>
      </c>
      <c r="F330">
        <v>1833</v>
      </c>
    </row>
    <row r="331" spans="2:6" x14ac:dyDescent="0.25">
      <c r="D331" t="s">
        <v>2982</v>
      </c>
      <c r="E331">
        <v>488</v>
      </c>
      <c r="F331">
        <v>882</v>
      </c>
    </row>
    <row r="332" spans="2:6" x14ac:dyDescent="0.25">
      <c r="B332" t="s">
        <v>609</v>
      </c>
      <c r="C332" t="s">
        <v>33</v>
      </c>
      <c r="D332" t="s">
        <v>2983</v>
      </c>
      <c r="E332">
        <v>8660</v>
      </c>
      <c r="F332">
        <v>0</v>
      </c>
    </row>
    <row r="333" spans="2:6" x14ac:dyDescent="0.25">
      <c r="D333" t="s">
        <v>2984</v>
      </c>
      <c r="E333">
        <v>8260</v>
      </c>
      <c r="F333">
        <v>0</v>
      </c>
    </row>
    <row r="334" spans="2:6" x14ac:dyDescent="0.25">
      <c r="D334" t="s">
        <v>2985</v>
      </c>
      <c r="E334">
        <v>10130</v>
      </c>
      <c r="F334">
        <v>0</v>
      </c>
    </row>
    <row r="335" spans="2:6" x14ac:dyDescent="0.25">
      <c r="D335" t="s">
        <v>2981</v>
      </c>
      <c r="E335">
        <v>8741</v>
      </c>
      <c r="F335">
        <v>0</v>
      </c>
    </row>
    <row r="336" spans="2:6" x14ac:dyDescent="0.25">
      <c r="D336" t="s">
        <v>2982</v>
      </c>
      <c r="E336">
        <v>6651</v>
      </c>
      <c r="F336">
        <v>0</v>
      </c>
    </row>
    <row r="337" spans="2:6" x14ac:dyDescent="0.25">
      <c r="B337" t="s">
        <v>504</v>
      </c>
      <c r="C337" t="s">
        <v>506</v>
      </c>
      <c r="D337" t="s">
        <v>2981</v>
      </c>
      <c r="E337">
        <v>15</v>
      </c>
      <c r="F337">
        <v>0</v>
      </c>
    </row>
    <row r="338" spans="2:6" x14ac:dyDescent="0.25">
      <c r="D338" t="s">
        <v>2982</v>
      </c>
      <c r="E338">
        <v>57</v>
      </c>
      <c r="F338">
        <v>0</v>
      </c>
    </row>
    <row r="339" spans="2:6" x14ac:dyDescent="0.25">
      <c r="B339" t="s">
        <v>1310</v>
      </c>
      <c r="C339" t="s">
        <v>59</v>
      </c>
      <c r="D339" t="s">
        <v>2983</v>
      </c>
      <c r="E339">
        <v>11415</v>
      </c>
      <c r="F339">
        <v>0</v>
      </c>
    </row>
    <row r="340" spans="2:6" x14ac:dyDescent="0.25">
      <c r="D340" t="s">
        <v>2984</v>
      </c>
      <c r="E340">
        <v>11544</v>
      </c>
      <c r="F340">
        <v>0</v>
      </c>
    </row>
    <row r="341" spans="2:6" x14ac:dyDescent="0.25">
      <c r="D341" t="s">
        <v>2985</v>
      </c>
      <c r="E341">
        <v>12151</v>
      </c>
      <c r="F341">
        <v>0</v>
      </c>
    </row>
    <row r="342" spans="2:6" x14ac:dyDescent="0.25">
      <c r="D342" t="s">
        <v>2981</v>
      </c>
      <c r="E342">
        <v>13227</v>
      </c>
      <c r="F342">
        <v>0</v>
      </c>
    </row>
    <row r="343" spans="2:6" x14ac:dyDescent="0.25">
      <c r="D343" t="s">
        <v>2982</v>
      </c>
      <c r="E343">
        <v>11655</v>
      </c>
      <c r="F343">
        <v>0</v>
      </c>
    </row>
    <row r="344" spans="2:6" x14ac:dyDescent="0.25">
      <c r="B344" t="s">
        <v>606</v>
      </c>
      <c r="C344" t="s">
        <v>33</v>
      </c>
      <c r="D344" t="s">
        <v>2983</v>
      </c>
      <c r="E344">
        <v>2135</v>
      </c>
      <c r="F344">
        <v>0</v>
      </c>
    </row>
    <row r="345" spans="2:6" x14ac:dyDescent="0.25">
      <c r="D345" t="s">
        <v>2984</v>
      </c>
      <c r="E345">
        <v>2623</v>
      </c>
      <c r="F345">
        <v>0</v>
      </c>
    </row>
    <row r="346" spans="2:6" x14ac:dyDescent="0.25">
      <c r="D346" t="s">
        <v>2985</v>
      </c>
      <c r="E346">
        <v>2312</v>
      </c>
      <c r="F346">
        <v>0</v>
      </c>
    </row>
    <row r="347" spans="2:6" x14ac:dyDescent="0.25">
      <c r="D347" t="s">
        <v>2981</v>
      </c>
      <c r="E347">
        <v>2328</v>
      </c>
      <c r="F347">
        <v>0</v>
      </c>
    </row>
    <row r="348" spans="2:6" x14ac:dyDescent="0.25">
      <c r="D348" t="s">
        <v>2982</v>
      </c>
      <c r="E348">
        <v>2019</v>
      </c>
      <c r="F348">
        <v>0</v>
      </c>
    </row>
    <row r="349" spans="2:6" x14ac:dyDescent="0.25">
      <c r="B349" t="s">
        <v>931</v>
      </c>
      <c r="C349" t="s">
        <v>63</v>
      </c>
      <c r="D349" t="s">
        <v>2983</v>
      </c>
      <c r="E349">
        <v>14511</v>
      </c>
      <c r="F349">
        <v>0</v>
      </c>
    </row>
    <row r="350" spans="2:6" x14ac:dyDescent="0.25">
      <c r="D350" t="s">
        <v>2984</v>
      </c>
      <c r="E350">
        <v>13677</v>
      </c>
      <c r="F350">
        <v>0</v>
      </c>
    </row>
    <row r="351" spans="2:6" x14ac:dyDescent="0.25">
      <c r="D351" t="s">
        <v>2985</v>
      </c>
      <c r="E351">
        <v>13019</v>
      </c>
      <c r="F351">
        <v>0</v>
      </c>
    </row>
    <row r="352" spans="2:6" x14ac:dyDescent="0.25">
      <c r="D352" t="s">
        <v>2981</v>
      </c>
      <c r="E352">
        <v>19073</v>
      </c>
      <c r="F352">
        <v>0</v>
      </c>
    </row>
    <row r="353" spans="2:6" x14ac:dyDescent="0.25">
      <c r="D353" t="s">
        <v>2982</v>
      </c>
      <c r="E353">
        <v>14871</v>
      </c>
      <c r="F353">
        <v>0</v>
      </c>
    </row>
    <row r="354" spans="2:6" x14ac:dyDescent="0.25">
      <c r="B354" t="s">
        <v>2041</v>
      </c>
      <c r="C354" t="s">
        <v>1985</v>
      </c>
      <c r="D354" t="s">
        <v>2983</v>
      </c>
      <c r="E354">
        <v>557</v>
      </c>
      <c r="F354">
        <v>0</v>
      </c>
    </row>
    <row r="355" spans="2:6" x14ac:dyDescent="0.25">
      <c r="D355" t="s">
        <v>2984</v>
      </c>
      <c r="E355">
        <v>624</v>
      </c>
      <c r="F355">
        <v>0</v>
      </c>
    </row>
    <row r="356" spans="2:6" x14ac:dyDescent="0.25">
      <c r="D356" t="s">
        <v>2981</v>
      </c>
      <c r="E356">
        <v>527</v>
      </c>
      <c r="F356">
        <v>0</v>
      </c>
    </row>
    <row r="357" spans="2:6" x14ac:dyDescent="0.25">
      <c r="D357" t="s">
        <v>2982</v>
      </c>
      <c r="E357">
        <v>529</v>
      </c>
      <c r="F357">
        <v>0</v>
      </c>
    </row>
    <row r="358" spans="2:6" x14ac:dyDescent="0.25">
      <c r="B358" t="s">
        <v>612</v>
      </c>
      <c r="C358" t="s">
        <v>241</v>
      </c>
      <c r="D358" t="s">
        <v>2983</v>
      </c>
      <c r="E358">
        <v>2150</v>
      </c>
      <c r="F358">
        <v>0</v>
      </c>
    </row>
    <row r="359" spans="2:6" x14ac:dyDescent="0.25">
      <c r="D359" t="s">
        <v>2984</v>
      </c>
      <c r="E359">
        <v>2472</v>
      </c>
      <c r="F359">
        <v>0</v>
      </c>
    </row>
    <row r="360" spans="2:6" x14ac:dyDescent="0.25">
      <c r="D360" t="s">
        <v>2985</v>
      </c>
      <c r="E360">
        <v>3472</v>
      </c>
      <c r="F360">
        <v>0</v>
      </c>
    </row>
    <row r="361" spans="2:6" x14ac:dyDescent="0.25">
      <c r="D361" t="s">
        <v>2981</v>
      </c>
      <c r="E361">
        <v>2868</v>
      </c>
      <c r="F361">
        <v>0</v>
      </c>
    </row>
    <row r="362" spans="2:6" x14ac:dyDescent="0.25">
      <c r="D362" t="s">
        <v>2982</v>
      </c>
      <c r="E362">
        <v>2765</v>
      </c>
      <c r="F362">
        <v>0</v>
      </c>
    </row>
    <row r="363" spans="2:6" x14ac:dyDescent="0.25">
      <c r="B363" t="s">
        <v>668</v>
      </c>
      <c r="C363" t="s">
        <v>654</v>
      </c>
      <c r="D363" t="s">
        <v>2983</v>
      </c>
      <c r="E363">
        <v>274</v>
      </c>
      <c r="F363">
        <v>0</v>
      </c>
    </row>
    <row r="364" spans="2:6" x14ac:dyDescent="0.25">
      <c r="D364" t="s">
        <v>2984</v>
      </c>
      <c r="E364">
        <v>223</v>
      </c>
      <c r="F364">
        <v>0</v>
      </c>
    </row>
    <row r="365" spans="2:6" x14ac:dyDescent="0.25">
      <c r="D365" t="s">
        <v>2985</v>
      </c>
      <c r="E365">
        <v>358</v>
      </c>
      <c r="F365">
        <v>0</v>
      </c>
    </row>
    <row r="366" spans="2:6" x14ac:dyDescent="0.25">
      <c r="D366" t="s">
        <v>2981</v>
      </c>
      <c r="E366">
        <v>176</v>
      </c>
      <c r="F366">
        <v>0</v>
      </c>
    </row>
    <row r="367" spans="2:6" x14ac:dyDescent="0.25">
      <c r="D367" t="s">
        <v>2982</v>
      </c>
      <c r="E367">
        <v>347</v>
      </c>
      <c r="F367">
        <v>0</v>
      </c>
    </row>
    <row r="368" spans="2:6" x14ac:dyDescent="0.25">
      <c r="B368" t="s">
        <v>1511</v>
      </c>
      <c r="C368" t="s">
        <v>111</v>
      </c>
      <c r="D368" t="s">
        <v>2983</v>
      </c>
      <c r="E368">
        <v>9</v>
      </c>
      <c r="F368">
        <v>47</v>
      </c>
    </row>
    <row r="369" spans="2:6" x14ac:dyDescent="0.25">
      <c r="D369" t="s">
        <v>2984</v>
      </c>
      <c r="E369">
        <v>197</v>
      </c>
      <c r="F369">
        <v>298</v>
      </c>
    </row>
    <row r="370" spans="2:6" x14ac:dyDescent="0.25">
      <c r="D370" t="s">
        <v>2985</v>
      </c>
      <c r="E370">
        <v>137</v>
      </c>
      <c r="F370">
        <v>222</v>
      </c>
    </row>
    <row r="371" spans="2:6" x14ac:dyDescent="0.25">
      <c r="D371" t="s">
        <v>2981</v>
      </c>
      <c r="E371">
        <v>37</v>
      </c>
      <c r="F371">
        <v>193</v>
      </c>
    </row>
    <row r="372" spans="2:6" x14ac:dyDescent="0.25">
      <c r="D372" t="s">
        <v>2982</v>
      </c>
      <c r="E372">
        <v>91</v>
      </c>
      <c r="F372">
        <v>145</v>
      </c>
    </row>
    <row r="373" spans="2:6" x14ac:dyDescent="0.25">
      <c r="B373" t="s">
        <v>2035</v>
      </c>
      <c r="C373" t="s">
        <v>1985</v>
      </c>
      <c r="D373" t="s">
        <v>2983</v>
      </c>
      <c r="E373">
        <v>3083</v>
      </c>
      <c r="F373">
        <v>0</v>
      </c>
    </row>
    <row r="374" spans="2:6" x14ac:dyDescent="0.25">
      <c r="D374" t="s">
        <v>2984</v>
      </c>
      <c r="E374">
        <v>3186</v>
      </c>
      <c r="F374">
        <v>0</v>
      </c>
    </row>
    <row r="375" spans="2:6" x14ac:dyDescent="0.25">
      <c r="D375" t="s">
        <v>2981</v>
      </c>
      <c r="E375">
        <v>3400</v>
      </c>
      <c r="F375">
        <v>0</v>
      </c>
    </row>
    <row r="376" spans="2:6" x14ac:dyDescent="0.25">
      <c r="D376" t="s">
        <v>2982</v>
      </c>
      <c r="E376">
        <v>3107</v>
      </c>
      <c r="F376">
        <v>0</v>
      </c>
    </row>
    <row r="377" spans="2:6" x14ac:dyDescent="0.25">
      <c r="B377" t="s">
        <v>670</v>
      </c>
      <c r="C377" t="s">
        <v>245</v>
      </c>
      <c r="D377" t="s">
        <v>2981</v>
      </c>
      <c r="E377">
        <v>15400</v>
      </c>
      <c r="F377">
        <v>0</v>
      </c>
    </row>
    <row r="378" spans="2:6" x14ac:dyDescent="0.25">
      <c r="D378" t="s">
        <v>2982</v>
      </c>
      <c r="E378">
        <v>14042</v>
      </c>
      <c r="F378">
        <v>0</v>
      </c>
    </row>
    <row r="379" spans="2:6" x14ac:dyDescent="0.25">
      <c r="C379" t="s">
        <v>340</v>
      </c>
      <c r="D379" t="s">
        <v>2983</v>
      </c>
      <c r="E379">
        <v>12495</v>
      </c>
      <c r="F379">
        <v>0</v>
      </c>
    </row>
    <row r="380" spans="2:6" x14ac:dyDescent="0.25">
      <c r="D380" t="s">
        <v>2984</v>
      </c>
      <c r="E380">
        <v>13124</v>
      </c>
      <c r="F380">
        <v>0</v>
      </c>
    </row>
    <row r="381" spans="2:6" x14ac:dyDescent="0.25">
      <c r="D381" t="s">
        <v>2985</v>
      </c>
      <c r="E381">
        <v>14268</v>
      </c>
      <c r="F381">
        <v>0</v>
      </c>
    </row>
    <row r="382" spans="2:6" x14ac:dyDescent="0.25">
      <c r="B382" t="s">
        <v>673</v>
      </c>
      <c r="C382" t="s">
        <v>245</v>
      </c>
      <c r="D382" t="s">
        <v>2983</v>
      </c>
      <c r="E382">
        <v>1974</v>
      </c>
      <c r="F382">
        <v>0</v>
      </c>
    </row>
    <row r="383" spans="2:6" x14ac:dyDescent="0.25">
      <c r="D383" t="s">
        <v>2984</v>
      </c>
      <c r="E383">
        <v>2572</v>
      </c>
      <c r="F383">
        <v>0</v>
      </c>
    </row>
    <row r="384" spans="2:6" x14ac:dyDescent="0.25">
      <c r="D384" t="s">
        <v>2985</v>
      </c>
      <c r="E384">
        <v>2181</v>
      </c>
      <c r="F384">
        <v>0</v>
      </c>
    </row>
    <row r="385" spans="2:6" x14ac:dyDescent="0.25">
      <c r="D385" t="s">
        <v>2981</v>
      </c>
      <c r="E385">
        <v>2593</v>
      </c>
      <c r="F385">
        <v>0</v>
      </c>
    </row>
    <row r="386" spans="2:6" x14ac:dyDescent="0.25">
      <c r="D386" t="s">
        <v>2982</v>
      </c>
      <c r="E386">
        <v>2390</v>
      </c>
      <c r="F386">
        <v>0</v>
      </c>
    </row>
    <row r="387" spans="2:6" x14ac:dyDescent="0.25">
      <c r="B387" t="s">
        <v>665</v>
      </c>
      <c r="C387" t="s">
        <v>26</v>
      </c>
      <c r="D387" t="s">
        <v>2983</v>
      </c>
      <c r="E387">
        <v>12625</v>
      </c>
      <c r="F387">
        <v>0</v>
      </c>
    </row>
    <row r="388" spans="2:6" x14ac:dyDescent="0.25">
      <c r="D388" t="s">
        <v>2984</v>
      </c>
      <c r="E388">
        <v>13342</v>
      </c>
      <c r="F388">
        <v>0</v>
      </c>
    </row>
    <row r="389" spans="2:6" x14ac:dyDescent="0.25">
      <c r="D389" t="s">
        <v>2985</v>
      </c>
      <c r="E389">
        <v>13104</v>
      </c>
      <c r="F389">
        <v>0</v>
      </c>
    </row>
    <row r="390" spans="2:6" x14ac:dyDescent="0.25">
      <c r="D390" t="s">
        <v>2981</v>
      </c>
      <c r="E390">
        <v>14670</v>
      </c>
      <c r="F390">
        <v>0</v>
      </c>
    </row>
    <row r="391" spans="2:6" x14ac:dyDescent="0.25">
      <c r="D391" t="s">
        <v>2982</v>
      </c>
      <c r="E391">
        <v>11576</v>
      </c>
      <c r="F391">
        <v>0</v>
      </c>
    </row>
    <row r="392" spans="2:6" x14ac:dyDescent="0.25">
      <c r="B392" t="s">
        <v>2789</v>
      </c>
      <c r="C392" t="s">
        <v>115</v>
      </c>
      <c r="D392" t="s">
        <v>2983</v>
      </c>
      <c r="E392">
        <v>686</v>
      </c>
      <c r="F392">
        <v>0</v>
      </c>
    </row>
    <row r="393" spans="2:6" x14ac:dyDescent="0.25">
      <c r="D393" t="s">
        <v>2984</v>
      </c>
      <c r="E393">
        <v>617</v>
      </c>
      <c r="F393">
        <v>0</v>
      </c>
    </row>
    <row r="394" spans="2:6" x14ac:dyDescent="0.25">
      <c r="D394" t="s">
        <v>2985</v>
      </c>
      <c r="E394">
        <v>682</v>
      </c>
      <c r="F394">
        <v>0</v>
      </c>
    </row>
    <row r="395" spans="2:6" x14ac:dyDescent="0.25">
      <c r="D395" t="s">
        <v>2981</v>
      </c>
      <c r="E395">
        <v>593</v>
      </c>
      <c r="F395">
        <v>0</v>
      </c>
    </row>
    <row r="396" spans="2:6" x14ac:dyDescent="0.25">
      <c r="D396" t="s">
        <v>2982</v>
      </c>
      <c r="E396">
        <v>525</v>
      </c>
      <c r="F396">
        <v>0</v>
      </c>
    </row>
    <row r="397" spans="2:6" x14ac:dyDescent="0.25">
      <c r="B397" t="s">
        <v>2293</v>
      </c>
      <c r="C397" t="s">
        <v>241</v>
      </c>
      <c r="D397" t="s">
        <v>2983</v>
      </c>
      <c r="E397">
        <v>1112</v>
      </c>
      <c r="F397">
        <v>0</v>
      </c>
    </row>
    <row r="398" spans="2:6" x14ac:dyDescent="0.25">
      <c r="D398" t="s">
        <v>2984</v>
      </c>
      <c r="E398">
        <v>661</v>
      </c>
      <c r="F398">
        <v>0</v>
      </c>
    </row>
    <row r="399" spans="2:6" x14ac:dyDescent="0.25">
      <c r="D399" t="s">
        <v>2985</v>
      </c>
      <c r="E399">
        <v>1094</v>
      </c>
      <c r="F399">
        <v>0</v>
      </c>
    </row>
    <row r="400" spans="2:6" x14ac:dyDescent="0.25">
      <c r="D400" t="s">
        <v>2981</v>
      </c>
      <c r="E400">
        <v>1675</v>
      </c>
      <c r="F400">
        <v>0</v>
      </c>
    </row>
    <row r="401" spans="2:6" x14ac:dyDescent="0.25">
      <c r="D401" t="s">
        <v>2982</v>
      </c>
      <c r="E401">
        <v>1207</v>
      </c>
      <c r="F401">
        <v>0</v>
      </c>
    </row>
    <row r="402" spans="2:6" x14ac:dyDescent="0.25">
      <c r="B402" t="s">
        <v>1731</v>
      </c>
      <c r="C402" t="s">
        <v>26</v>
      </c>
      <c r="D402" t="s">
        <v>2983</v>
      </c>
      <c r="E402">
        <v>7709</v>
      </c>
      <c r="F402">
        <v>0</v>
      </c>
    </row>
    <row r="403" spans="2:6" x14ac:dyDescent="0.25">
      <c r="D403" t="s">
        <v>2984</v>
      </c>
      <c r="E403">
        <v>8030</v>
      </c>
      <c r="F403">
        <v>0</v>
      </c>
    </row>
    <row r="404" spans="2:6" x14ac:dyDescent="0.25">
      <c r="D404" t="s">
        <v>2985</v>
      </c>
      <c r="E404">
        <v>8693</v>
      </c>
      <c r="F404">
        <v>0</v>
      </c>
    </row>
    <row r="405" spans="2:6" x14ac:dyDescent="0.25">
      <c r="D405" t="s">
        <v>2981</v>
      </c>
      <c r="E405">
        <v>9714</v>
      </c>
      <c r="F405">
        <v>0</v>
      </c>
    </row>
    <row r="406" spans="2:6" x14ac:dyDescent="0.25">
      <c r="D406" t="s">
        <v>2982</v>
      </c>
      <c r="E406">
        <v>7781</v>
      </c>
      <c r="F406">
        <v>0</v>
      </c>
    </row>
    <row r="407" spans="2:6" x14ac:dyDescent="0.25">
      <c r="B407" t="s">
        <v>662</v>
      </c>
      <c r="C407" t="s">
        <v>33</v>
      </c>
      <c r="D407" t="s">
        <v>2983</v>
      </c>
      <c r="E407">
        <v>56</v>
      </c>
      <c r="F407">
        <v>0</v>
      </c>
    </row>
    <row r="408" spans="2:6" x14ac:dyDescent="0.25">
      <c r="D408" t="s">
        <v>2984</v>
      </c>
      <c r="E408">
        <v>81</v>
      </c>
      <c r="F408">
        <v>0</v>
      </c>
    </row>
    <row r="409" spans="2:6" x14ac:dyDescent="0.25">
      <c r="D409" t="s">
        <v>2985</v>
      </c>
      <c r="E409">
        <v>41</v>
      </c>
      <c r="F409">
        <v>0</v>
      </c>
    </row>
    <row r="410" spans="2:6" x14ac:dyDescent="0.25">
      <c r="D410" t="s">
        <v>2981</v>
      </c>
      <c r="E410">
        <v>150</v>
      </c>
      <c r="F410">
        <v>0</v>
      </c>
    </row>
    <row r="411" spans="2:6" x14ac:dyDescent="0.25">
      <c r="D411" t="s">
        <v>2982</v>
      </c>
      <c r="E411">
        <v>93</v>
      </c>
      <c r="F411">
        <v>0</v>
      </c>
    </row>
    <row r="412" spans="2:6" x14ac:dyDescent="0.25">
      <c r="B412" t="s">
        <v>2096</v>
      </c>
      <c r="C412" t="s">
        <v>77</v>
      </c>
      <c r="D412" t="s">
        <v>2983</v>
      </c>
      <c r="E412">
        <v>1618</v>
      </c>
      <c r="F412">
        <v>0</v>
      </c>
    </row>
    <row r="413" spans="2:6" x14ac:dyDescent="0.25">
      <c r="D413" t="s">
        <v>2984</v>
      </c>
      <c r="E413">
        <v>1394</v>
      </c>
      <c r="F413">
        <v>0</v>
      </c>
    </row>
    <row r="414" spans="2:6" x14ac:dyDescent="0.25">
      <c r="D414" t="s">
        <v>2985</v>
      </c>
      <c r="E414">
        <v>1703</v>
      </c>
      <c r="F414">
        <v>0</v>
      </c>
    </row>
    <row r="415" spans="2:6" x14ac:dyDescent="0.25">
      <c r="D415" t="s">
        <v>2981</v>
      </c>
      <c r="E415">
        <v>1771</v>
      </c>
      <c r="F415">
        <v>0</v>
      </c>
    </row>
    <row r="416" spans="2:6" x14ac:dyDescent="0.25">
      <c r="D416" t="s">
        <v>2982</v>
      </c>
      <c r="E416">
        <v>2127</v>
      </c>
      <c r="F416">
        <v>0</v>
      </c>
    </row>
    <row r="417" spans="2:6" x14ac:dyDescent="0.25">
      <c r="B417" t="s">
        <v>2067</v>
      </c>
      <c r="C417" t="s">
        <v>26</v>
      </c>
      <c r="D417" t="s">
        <v>2983</v>
      </c>
      <c r="E417">
        <v>9157</v>
      </c>
      <c r="F417">
        <v>0</v>
      </c>
    </row>
    <row r="418" spans="2:6" x14ac:dyDescent="0.25">
      <c r="D418" t="s">
        <v>2984</v>
      </c>
      <c r="E418">
        <v>10214</v>
      </c>
      <c r="F418">
        <v>0</v>
      </c>
    </row>
    <row r="419" spans="2:6" x14ac:dyDescent="0.25">
      <c r="D419" t="s">
        <v>2985</v>
      </c>
      <c r="E419">
        <v>12653</v>
      </c>
      <c r="F419">
        <v>0</v>
      </c>
    </row>
    <row r="420" spans="2:6" x14ac:dyDescent="0.25">
      <c r="D420" t="s">
        <v>2981</v>
      </c>
      <c r="E420">
        <v>12150</v>
      </c>
      <c r="F420">
        <v>0</v>
      </c>
    </row>
    <row r="421" spans="2:6" x14ac:dyDescent="0.25">
      <c r="D421" t="s">
        <v>2982</v>
      </c>
      <c r="E421">
        <v>10929</v>
      </c>
      <c r="F421">
        <v>0</v>
      </c>
    </row>
    <row r="422" spans="2:6" x14ac:dyDescent="0.25">
      <c r="B422" t="s">
        <v>2084</v>
      </c>
      <c r="C422" t="s">
        <v>77</v>
      </c>
      <c r="D422" t="s">
        <v>2983</v>
      </c>
      <c r="E422">
        <v>211</v>
      </c>
      <c r="F422">
        <v>0</v>
      </c>
    </row>
    <row r="423" spans="2:6" x14ac:dyDescent="0.25">
      <c r="D423" t="s">
        <v>2984</v>
      </c>
      <c r="E423">
        <v>170</v>
      </c>
      <c r="F423">
        <v>0</v>
      </c>
    </row>
    <row r="424" spans="2:6" x14ac:dyDescent="0.25">
      <c r="D424" t="s">
        <v>2985</v>
      </c>
      <c r="E424">
        <v>256</v>
      </c>
      <c r="F424">
        <v>0</v>
      </c>
    </row>
    <row r="425" spans="2:6" x14ac:dyDescent="0.25">
      <c r="D425" t="s">
        <v>2981</v>
      </c>
      <c r="E425">
        <v>306</v>
      </c>
      <c r="F425">
        <v>0</v>
      </c>
    </row>
    <row r="426" spans="2:6" x14ac:dyDescent="0.25">
      <c r="D426" t="s">
        <v>2982</v>
      </c>
      <c r="E426">
        <v>169</v>
      </c>
      <c r="F426">
        <v>0</v>
      </c>
    </row>
    <row r="427" spans="2:6" x14ac:dyDescent="0.25">
      <c r="B427" t="s">
        <v>1483</v>
      </c>
      <c r="C427" t="s">
        <v>1378</v>
      </c>
      <c r="D427" t="s">
        <v>2983</v>
      </c>
      <c r="E427">
        <v>0</v>
      </c>
      <c r="F427">
        <v>0</v>
      </c>
    </row>
    <row r="428" spans="2:6" x14ac:dyDescent="0.25">
      <c r="D428" t="s">
        <v>2984</v>
      </c>
      <c r="E428">
        <v>0</v>
      </c>
      <c r="F428">
        <v>0</v>
      </c>
    </row>
    <row r="429" spans="2:6" x14ac:dyDescent="0.25">
      <c r="D429" t="s">
        <v>2985</v>
      </c>
      <c r="E429">
        <v>0</v>
      </c>
      <c r="F429">
        <v>0</v>
      </c>
    </row>
    <row r="430" spans="2:6" x14ac:dyDescent="0.25">
      <c r="D430" t="s">
        <v>2982</v>
      </c>
      <c r="E430">
        <v>0</v>
      </c>
      <c r="F430">
        <v>0</v>
      </c>
    </row>
    <row r="431" spans="2:6" x14ac:dyDescent="0.25">
      <c r="B431" t="s">
        <v>2070</v>
      </c>
      <c r="C431" t="s">
        <v>52</v>
      </c>
      <c r="D431" t="s">
        <v>2983</v>
      </c>
      <c r="E431">
        <v>11</v>
      </c>
      <c r="F431">
        <v>65</v>
      </c>
    </row>
    <row r="432" spans="2:6" x14ac:dyDescent="0.25">
      <c r="D432" t="s">
        <v>2984</v>
      </c>
      <c r="E432">
        <v>19</v>
      </c>
      <c r="F432">
        <v>76</v>
      </c>
    </row>
    <row r="433" spans="2:6" x14ac:dyDescent="0.25">
      <c r="D433" t="s">
        <v>2985</v>
      </c>
      <c r="E433">
        <v>6</v>
      </c>
      <c r="F433">
        <v>79</v>
      </c>
    </row>
    <row r="434" spans="2:6" x14ac:dyDescent="0.25">
      <c r="D434" t="s">
        <v>2981</v>
      </c>
      <c r="E434">
        <v>56</v>
      </c>
      <c r="F434">
        <v>97</v>
      </c>
    </row>
    <row r="435" spans="2:6" x14ac:dyDescent="0.25">
      <c r="D435" t="s">
        <v>2982</v>
      </c>
      <c r="E435">
        <v>44</v>
      </c>
      <c r="F435">
        <v>50</v>
      </c>
    </row>
    <row r="436" spans="2:6" x14ac:dyDescent="0.25">
      <c r="B436" t="s">
        <v>2081</v>
      </c>
      <c r="C436" t="s">
        <v>401</v>
      </c>
      <c r="D436" t="s">
        <v>2983</v>
      </c>
      <c r="E436">
        <v>4</v>
      </c>
      <c r="F436">
        <v>0</v>
      </c>
    </row>
    <row r="437" spans="2:6" x14ac:dyDescent="0.25">
      <c r="D437" t="s">
        <v>2984</v>
      </c>
      <c r="E437">
        <v>3</v>
      </c>
      <c r="F437">
        <v>0</v>
      </c>
    </row>
    <row r="438" spans="2:6" x14ac:dyDescent="0.25">
      <c r="D438" t="s">
        <v>2985</v>
      </c>
      <c r="E438">
        <v>1</v>
      </c>
      <c r="F438">
        <v>0</v>
      </c>
    </row>
    <row r="439" spans="2:6" x14ac:dyDescent="0.25">
      <c r="D439" t="s">
        <v>2981</v>
      </c>
      <c r="E439">
        <v>5</v>
      </c>
      <c r="F439">
        <v>0</v>
      </c>
    </row>
    <row r="440" spans="2:6" x14ac:dyDescent="0.25">
      <c r="D440" t="s">
        <v>2982</v>
      </c>
      <c r="E440">
        <v>0</v>
      </c>
      <c r="F440">
        <v>0</v>
      </c>
    </row>
    <row r="441" spans="2:6" x14ac:dyDescent="0.25">
      <c r="B441" t="s">
        <v>2102</v>
      </c>
      <c r="C441" t="s">
        <v>401</v>
      </c>
      <c r="D441" t="s">
        <v>2983</v>
      </c>
      <c r="E441">
        <v>0</v>
      </c>
      <c r="F441">
        <v>0</v>
      </c>
    </row>
    <row r="442" spans="2:6" x14ac:dyDescent="0.25">
      <c r="D442" t="s">
        <v>2984</v>
      </c>
      <c r="E442">
        <v>0</v>
      </c>
      <c r="F442">
        <v>0</v>
      </c>
    </row>
    <row r="443" spans="2:6" x14ac:dyDescent="0.25">
      <c r="D443" t="s">
        <v>2985</v>
      </c>
      <c r="E443">
        <v>2</v>
      </c>
      <c r="F443">
        <v>0</v>
      </c>
    </row>
    <row r="444" spans="2:6" x14ac:dyDescent="0.25">
      <c r="D444" t="s">
        <v>2981</v>
      </c>
      <c r="E444">
        <v>0</v>
      </c>
      <c r="F444">
        <v>0</v>
      </c>
    </row>
    <row r="445" spans="2:6" x14ac:dyDescent="0.25">
      <c r="D445" t="s">
        <v>2982</v>
      </c>
      <c r="E445">
        <v>1</v>
      </c>
      <c r="F445">
        <v>0</v>
      </c>
    </row>
    <row r="446" spans="2:6" x14ac:dyDescent="0.25">
      <c r="B446" t="s">
        <v>659</v>
      </c>
      <c r="C446" t="s">
        <v>48</v>
      </c>
      <c r="D446" t="s">
        <v>2983</v>
      </c>
      <c r="E446">
        <v>136</v>
      </c>
      <c r="F446">
        <v>0</v>
      </c>
    </row>
    <row r="447" spans="2:6" x14ac:dyDescent="0.25">
      <c r="D447" t="s">
        <v>2984</v>
      </c>
      <c r="E447">
        <v>256</v>
      </c>
      <c r="F447">
        <v>0</v>
      </c>
    </row>
    <row r="448" spans="2:6" x14ac:dyDescent="0.25">
      <c r="D448" t="s">
        <v>2985</v>
      </c>
      <c r="E448">
        <v>191</v>
      </c>
      <c r="F448">
        <v>0</v>
      </c>
    </row>
    <row r="449" spans="2:6" x14ac:dyDescent="0.25">
      <c r="D449" t="s">
        <v>2981</v>
      </c>
      <c r="E449">
        <v>267</v>
      </c>
      <c r="F449">
        <v>0</v>
      </c>
    </row>
    <row r="450" spans="2:6" x14ac:dyDescent="0.25">
      <c r="D450" t="s">
        <v>2982</v>
      </c>
      <c r="E450">
        <v>161</v>
      </c>
      <c r="F450">
        <v>0</v>
      </c>
    </row>
    <row r="451" spans="2:6" x14ac:dyDescent="0.25">
      <c r="B451" t="s">
        <v>922</v>
      </c>
      <c r="C451" t="s">
        <v>272</v>
      </c>
      <c r="D451" t="s">
        <v>2983</v>
      </c>
      <c r="E451">
        <v>34</v>
      </c>
      <c r="F451">
        <v>0</v>
      </c>
    </row>
    <row r="452" spans="2:6" x14ac:dyDescent="0.25">
      <c r="D452" t="s">
        <v>2984</v>
      </c>
      <c r="E452">
        <v>51</v>
      </c>
      <c r="F452">
        <v>0</v>
      </c>
    </row>
    <row r="453" spans="2:6" x14ac:dyDescent="0.25">
      <c r="D453" t="s">
        <v>2985</v>
      </c>
      <c r="E453">
        <v>185</v>
      </c>
      <c r="F453">
        <v>0</v>
      </c>
    </row>
    <row r="454" spans="2:6" x14ac:dyDescent="0.25">
      <c r="D454" t="s">
        <v>2981</v>
      </c>
      <c r="E454">
        <v>24</v>
      </c>
      <c r="F454">
        <v>0</v>
      </c>
    </row>
    <row r="455" spans="2:6" x14ac:dyDescent="0.25">
      <c r="D455" t="s">
        <v>2982</v>
      </c>
      <c r="E455">
        <v>95</v>
      </c>
      <c r="F455">
        <v>0</v>
      </c>
    </row>
    <row r="456" spans="2:6" x14ac:dyDescent="0.25">
      <c r="B456" t="s">
        <v>701</v>
      </c>
      <c r="C456" t="s">
        <v>26</v>
      </c>
      <c r="D456" t="s">
        <v>2983</v>
      </c>
      <c r="E456">
        <v>3805</v>
      </c>
      <c r="F456">
        <v>0</v>
      </c>
    </row>
    <row r="457" spans="2:6" x14ac:dyDescent="0.25">
      <c r="D457" t="s">
        <v>2984</v>
      </c>
      <c r="E457">
        <v>4300</v>
      </c>
      <c r="F457">
        <v>0</v>
      </c>
    </row>
    <row r="458" spans="2:6" x14ac:dyDescent="0.25">
      <c r="D458" t="s">
        <v>2985</v>
      </c>
      <c r="E458">
        <v>4123</v>
      </c>
      <c r="F458">
        <v>0</v>
      </c>
    </row>
    <row r="459" spans="2:6" x14ac:dyDescent="0.25">
      <c r="D459" t="s">
        <v>2981</v>
      </c>
      <c r="E459">
        <v>4466</v>
      </c>
      <c r="F459">
        <v>0</v>
      </c>
    </row>
    <row r="460" spans="2:6" x14ac:dyDescent="0.25">
      <c r="D460" t="s">
        <v>2982</v>
      </c>
      <c r="E460">
        <v>3886</v>
      </c>
      <c r="F460">
        <v>0</v>
      </c>
    </row>
    <row r="461" spans="2:6" x14ac:dyDescent="0.25">
      <c r="B461" t="s">
        <v>656</v>
      </c>
      <c r="C461" t="s">
        <v>26</v>
      </c>
      <c r="D461" t="s">
        <v>2983</v>
      </c>
      <c r="E461">
        <v>3300</v>
      </c>
      <c r="F461">
        <v>0</v>
      </c>
    </row>
    <row r="462" spans="2:6" x14ac:dyDescent="0.25">
      <c r="D462" t="s">
        <v>2984</v>
      </c>
      <c r="E462">
        <v>3933</v>
      </c>
      <c r="F462">
        <v>0</v>
      </c>
    </row>
    <row r="463" spans="2:6" x14ac:dyDescent="0.25">
      <c r="D463" t="s">
        <v>2985</v>
      </c>
      <c r="E463">
        <v>3601</v>
      </c>
      <c r="F463">
        <v>0</v>
      </c>
    </row>
    <row r="464" spans="2:6" x14ac:dyDescent="0.25">
      <c r="D464" t="s">
        <v>2981</v>
      </c>
      <c r="E464">
        <v>6303</v>
      </c>
      <c r="F464">
        <v>0</v>
      </c>
    </row>
    <row r="465" spans="2:6" x14ac:dyDescent="0.25">
      <c r="D465" t="s">
        <v>2982</v>
      </c>
      <c r="E465">
        <v>4238</v>
      </c>
      <c r="F465">
        <v>0</v>
      </c>
    </row>
    <row r="466" spans="2:6" x14ac:dyDescent="0.25">
      <c r="B466" t="s">
        <v>925</v>
      </c>
      <c r="C466" t="s">
        <v>26</v>
      </c>
      <c r="D466" t="s">
        <v>2983</v>
      </c>
      <c r="E466">
        <v>13894</v>
      </c>
      <c r="F466">
        <v>0</v>
      </c>
    </row>
    <row r="467" spans="2:6" x14ac:dyDescent="0.25">
      <c r="D467" t="s">
        <v>2984</v>
      </c>
      <c r="E467">
        <v>19391</v>
      </c>
      <c r="F467">
        <v>0</v>
      </c>
    </row>
    <row r="468" spans="2:6" x14ac:dyDescent="0.25">
      <c r="D468" t="s">
        <v>2985</v>
      </c>
      <c r="E468">
        <v>23023</v>
      </c>
      <c r="F468">
        <v>0</v>
      </c>
    </row>
    <row r="469" spans="2:6" x14ac:dyDescent="0.25">
      <c r="D469" t="s">
        <v>2981</v>
      </c>
      <c r="E469">
        <v>22659</v>
      </c>
      <c r="F469">
        <v>0</v>
      </c>
    </row>
    <row r="470" spans="2:6" x14ac:dyDescent="0.25">
      <c r="D470" t="s">
        <v>2982</v>
      </c>
      <c r="E470">
        <v>23281</v>
      </c>
      <c r="F470">
        <v>0</v>
      </c>
    </row>
    <row r="471" spans="2:6" x14ac:dyDescent="0.25">
      <c r="B471" t="s">
        <v>2347</v>
      </c>
      <c r="C471" t="s">
        <v>2349</v>
      </c>
      <c r="D471" t="s">
        <v>2983</v>
      </c>
      <c r="E471">
        <v>6093</v>
      </c>
      <c r="F471">
        <v>0</v>
      </c>
    </row>
    <row r="472" spans="2:6" x14ac:dyDescent="0.25">
      <c r="D472" t="s">
        <v>2984</v>
      </c>
      <c r="E472">
        <v>5080</v>
      </c>
      <c r="F472">
        <v>0</v>
      </c>
    </row>
    <row r="473" spans="2:6" x14ac:dyDescent="0.25">
      <c r="D473" t="s">
        <v>2985</v>
      </c>
      <c r="E473">
        <v>6591</v>
      </c>
      <c r="F473">
        <v>0</v>
      </c>
    </row>
    <row r="474" spans="2:6" x14ac:dyDescent="0.25">
      <c r="D474" t="s">
        <v>2981</v>
      </c>
      <c r="E474">
        <v>2775</v>
      </c>
      <c r="F474">
        <v>0</v>
      </c>
    </row>
    <row r="475" spans="2:6" x14ac:dyDescent="0.25">
      <c r="D475" t="s">
        <v>2982</v>
      </c>
      <c r="E475">
        <v>5483</v>
      </c>
      <c r="F475">
        <v>0</v>
      </c>
    </row>
    <row r="476" spans="2:6" x14ac:dyDescent="0.25">
      <c r="B476" t="s">
        <v>2663</v>
      </c>
      <c r="C476" t="s">
        <v>401</v>
      </c>
      <c r="D476" t="s">
        <v>2983</v>
      </c>
      <c r="E476">
        <v>3146</v>
      </c>
      <c r="F476">
        <v>0</v>
      </c>
    </row>
    <row r="477" spans="2:6" x14ac:dyDescent="0.25">
      <c r="D477" t="s">
        <v>2984</v>
      </c>
      <c r="E477">
        <v>3009</v>
      </c>
      <c r="F477">
        <v>0</v>
      </c>
    </row>
    <row r="478" spans="2:6" x14ac:dyDescent="0.25">
      <c r="D478" t="s">
        <v>2985</v>
      </c>
      <c r="E478">
        <v>4146</v>
      </c>
      <c r="F478">
        <v>0</v>
      </c>
    </row>
    <row r="479" spans="2:6" x14ac:dyDescent="0.25">
      <c r="D479" t="s">
        <v>2981</v>
      </c>
      <c r="E479">
        <v>3679</v>
      </c>
      <c r="F479">
        <v>0</v>
      </c>
    </row>
    <row r="480" spans="2:6" x14ac:dyDescent="0.25">
      <c r="D480" t="s">
        <v>2982</v>
      </c>
      <c r="E480">
        <v>3501</v>
      </c>
      <c r="F480">
        <v>0</v>
      </c>
    </row>
    <row r="481" spans="2:6" x14ac:dyDescent="0.25">
      <c r="B481" t="s">
        <v>2660</v>
      </c>
      <c r="C481" t="s">
        <v>401</v>
      </c>
      <c r="D481" t="s">
        <v>2983</v>
      </c>
      <c r="E481">
        <v>33</v>
      </c>
      <c r="F481">
        <v>0</v>
      </c>
    </row>
    <row r="482" spans="2:6" x14ac:dyDescent="0.25">
      <c r="D482" t="s">
        <v>2984</v>
      </c>
      <c r="E482">
        <v>40</v>
      </c>
      <c r="F482">
        <v>0</v>
      </c>
    </row>
    <row r="483" spans="2:6" x14ac:dyDescent="0.25">
      <c r="D483" t="s">
        <v>2985</v>
      </c>
      <c r="E483">
        <v>66</v>
      </c>
      <c r="F483">
        <v>0</v>
      </c>
    </row>
    <row r="484" spans="2:6" x14ac:dyDescent="0.25">
      <c r="D484" t="s">
        <v>2981</v>
      </c>
      <c r="E484">
        <v>74</v>
      </c>
      <c r="F484">
        <v>0</v>
      </c>
    </row>
    <row r="485" spans="2:6" x14ac:dyDescent="0.25">
      <c r="D485" t="s">
        <v>2982</v>
      </c>
      <c r="E485">
        <v>58</v>
      </c>
      <c r="F485">
        <v>0</v>
      </c>
    </row>
    <row r="486" spans="2:6" x14ac:dyDescent="0.25">
      <c r="B486" t="s">
        <v>2326</v>
      </c>
      <c r="C486" t="s">
        <v>2029</v>
      </c>
      <c r="D486" t="s">
        <v>2983</v>
      </c>
      <c r="E486">
        <v>4524</v>
      </c>
      <c r="F486">
        <v>748</v>
      </c>
    </row>
    <row r="487" spans="2:6" x14ac:dyDescent="0.25">
      <c r="D487" t="s">
        <v>2984</v>
      </c>
      <c r="E487">
        <v>2840</v>
      </c>
      <c r="F487">
        <v>649</v>
      </c>
    </row>
    <row r="488" spans="2:6" x14ac:dyDescent="0.25">
      <c r="D488" t="s">
        <v>2985</v>
      </c>
      <c r="E488">
        <v>2126</v>
      </c>
      <c r="F488">
        <v>778</v>
      </c>
    </row>
    <row r="489" spans="2:6" x14ac:dyDescent="0.25">
      <c r="D489" t="s">
        <v>2981</v>
      </c>
      <c r="E489">
        <v>1793</v>
      </c>
      <c r="F489">
        <v>439</v>
      </c>
    </row>
    <row r="490" spans="2:6" x14ac:dyDescent="0.25">
      <c r="D490" t="s">
        <v>2982</v>
      </c>
      <c r="E490">
        <v>3667</v>
      </c>
      <c r="F490">
        <v>456</v>
      </c>
    </row>
    <row r="491" spans="2:6" x14ac:dyDescent="0.25">
      <c r="B491" t="s">
        <v>2323</v>
      </c>
      <c r="C491" t="s">
        <v>77</v>
      </c>
      <c r="D491" t="s">
        <v>2983</v>
      </c>
      <c r="E491">
        <v>1863</v>
      </c>
      <c r="F491">
        <v>0</v>
      </c>
    </row>
    <row r="492" spans="2:6" x14ac:dyDescent="0.25">
      <c r="D492" t="s">
        <v>2984</v>
      </c>
      <c r="E492">
        <v>1593</v>
      </c>
      <c r="F492">
        <v>0</v>
      </c>
    </row>
    <row r="493" spans="2:6" x14ac:dyDescent="0.25">
      <c r="D493" t="s">
        <v>2985</v>
      </c>
      <c r="E493">
        <v>2261</v>
      </c>
      <c r="F493">
        <v>0</v>
      </c>
    </row>
    <row r="494" spans="2:6" x14ac:dyDescent="0.25">
      <c r="D494" t="s">
        <v>2981</v>
      </c>
      <c r="E494">
        <v>814</v>
      </c>
      <c r="F494">
        <v>0</v>
      </c>
    </row>
    <row r="495" spans="2:6" x14ac:dyDescent="0.25">
      <c r="D495" t="s">
        <v>2982</v>
      </c>
      <c r="E495">
        <v>1312</v>
      </c>
      <c r="F495">
        <v>0</v>
      </c>
    </row>
    <row r="496" spans="2:6" x14ac:dyDescent="0.25">
      <c r="B496" t="s">
        <v>2329</v>
      </c>
      <c r="C496" t="s">
        <v>111</v>
      </c>
      <c r="D496" t="s">
        <v>2983</v>
      </c>
      <c r="E496">
        <v>98</v>
      </c>
      <c r="F496">
        <v>679</v>
      </c>
    </row>
    <row r="497" spans="2:6" x14ac:dyDescent="0.25">
      <c r="D497" t="s">
        <v>2984</v>
      </c>
      <c r="E497">
        <v>130</v>
      </c>
      <c r="F497">
        <v>376</v>
      </c>
    </row>
    <row r="498" spans="2:6" x14ac:dyDescent="0.25">
      <c r="D498" t="s">
        <v>2985</v>
      </c>
      <c r="E498">
        <v>175</v>
      </c>
      <c r="F498">
        <v>503</v>
      </c>
    </row>
    <row r="499" spans="2:6" x14ac:dyDescent="0.25">
      <c r="D499" t="s">
        <v>2981</v>
      </c>
      <c r="E499">
        <v>63</v>
      </c>
      <c r="F499">
        <v>180</v>
      </c>
    </row>
    <row r="500" spans="2:6" x14ac:dyDescent="0.25">
      <c r="D500" t="s">
        <v>2982</v>
      </c>
      <c r="E500">
        <v>51</v>
      </c>
      <c r="F500">
        <v>364</v>
      </c>
    </row>
    <row r="501" spans="2:6" x14ac:dyDescent="0.25">
      <c r="B501" t="s">
        <v>1707</v>
      </c>
      <c r="C501" t="s">
        <v>26</v>
      </c>
      <c r="D501" t="s">
        <v>2983</v>
      </c>
      <c r="E501">
        <v>4937</v>
      </c>
      <c r="F501">
        <v>0</v>
      </c>
    </row>
    <row r="502" spans="2:6" x14ac:dyDescent="0.25">
      <c r="D502" t="s">
        <v>2984</v>
      </c>
      <c r="E502">
        <v>5450</v>
      </c>
      <c r="F502">
        <v>0</v>
      </c>
    </row>
    <row r="503" spans="2:6" x14ac:dyDescent="0.25">
      <c r="D503" t="s">
        <v>2985</v>
      </c>
      <c r="E503">
        <v>5605</v>
      </c>
      <c r="F503">
        <v>0</v>
      </c>
    </row>
    <row r="504" spans="2:6" x14ac:dyDescent="0.25">
      <c r="D504" t="s">
        <v>2981</v>
      </c>
      <c r="E504">
        <v>5787</v>
      </c>
      <c r="F504">
        <v>0</v>
      </c>
    </row>
    <row r="505" spans="2:6" x14ac:dyDescent="0.25">
      <c r="D505" t="s">
        <v>2982</v>
      </c>
      <c r="E505">
        <v>4632</v>
      </c>
      <c r="F505">
        <v>0</v>
      </c>
    </row>
    <row r="506" spans="2:6" x14ac:dyDescent="0.25">
      <c r="B506" t="s">
        <v>544</v>
      </c>
      <c r="C506" t="s">
        <v>401</v>
      </c>
      <c r="D506" t="s">
        <v>2983</v>
      </c>
      <c r="E506">
        <v>782</v>
      </c>
      <c r="F506">
        <v>0</v>
      </c>
    </row>
    <row r="507" spans="2:6" x14ac:dyDescent="0.25">
      <c r="D507" t="s">
        <v>2984</v>
      </c>
      <c r="E507">
        <v>533</v>
      </c>
      <c r="F507">
        <v>0</v>
      </c>
    </row>
    <row r="508" spans="2:6" x14ac:dyDescent="0.25">
      <c r="D508" t="s">
        <v>2985</v>
      </c>
      <c r="E508">
        <v>756</v>
      </c>
      <c r="F508">
        <v>0</v>
      </c>
    </row>
    <row r="509" spans="2:6" x14ac:dyDescent="0.25">
      <c r="D509" t="s">
        <v>2981</v>
      </c>
      <c r="E509">
        <v>951</v>
      </c>
      <c r="F509">
        <v>0</v>
      </c>
    </row>
    <row r="510" spans="2:6" x14ac:dyDescent="0.25">
      <c r="D510" t="s">
        <v>2982</v>
      </c>
      <c r="E510">
        <v>762</v>
      </c>
      <c r="F510">
        <v>0</v>
      </c>
    </row>
    <row r="511" spans="2:6" x14ac:dyDescent="0.25">
      <c r="B511" t="s">
        <v>2666</v>
      </c>
      <c r="C511" t="s">
        <v>401</v>
      </c>
      <c r="D511" t="s">
        <v>2983</v>
      </c>
      <c r="E511">
        <v>173</v>
      </c>
      <c r="F511">
        <v>0</v>
      </c>
    </row>
    <row r="512" spans="2:6" x14ac:dyDescent="0.25">
      <c r="D512" t="s">
        <v>2984</v>
      </c>
      <c r="E512">
        <v>75</v>
      </c>
      <c r="F512">
        <v>0</v>
      </c>
    </row>
    <row r="513" spans="2:6" x14ac:dyDescent="0.25">
      <c r="D513" t="s">
        <v>2985</v>
      </c>
      <c r="E513">
        <v>950</v>
      </c>
      <c r="F513">
        <v>0</v>
      </c>
    </row>
    <row r="514" spans="2:6" x14ac:dyDescent="0.25">
      <c r="D514" t="s">
        <v>2981</v>
      </c>
      <c r="E514">
        <v>96</v>
      </c>
      <c r="F514">
        <v>0</v>
      </c>
    </row>
    <row r="515" spans="2:6" x14ac:dyDescent="0.25">
      <c r="D515" t="s">
        <v>2982</v>
      </c>
      <c r="E515">
        <v>71</v>
      </c>
      <c r="F515">
        <v>0</v>
      </c>
    </row>
    <row r="516" spans="2:6" x14ac:dyDescent="0.25">
      <c r="B516" t="s">
        <v>1229</v>
      </c>
      <c r="C516" t="s">
        <v>401</v>
      </c>
      <c r="D516" t="s">
        <v>2983</v>
      </c>
      <c r="E516">
        <v>1752</v>
      </c>
      <c r="F516">
        <v>0</v>
      </c>
    </row>
    <row r="517" spans="2:6" x14ac:dyDescent="0.25">
      <c r="D517" t="s">
        <v>2984</v>
      </c>
      <c r="E517">
        <v>2995</v>
      </c>
      <c r="F517">
        <v>0</v>
      </c>
    </row>
    <row r="518" spans="2:6" x14ac:dyDescent="0.25">
      <c r="D518" t="s">
        <v>2985</v>
      </c>
      <c r="E518">
        <v>2292</v>
      </c>
      <c r="F518">
        <v>0</v>
      </c>
    </row>
    <row r="519" spans="2:6" x14ac:dyDescent="0.25">
      <c r="D519" t="s">
        <v>2981</v>
      </c>
      <c r="E519">
        <v>1015</v>
      </c>
      <c r="F519">
        <v>0</v>
      </c>
    </row>
    <row r="520" spans="2:6" x14ac:dyDescent="0.25">
      <c r="D520" t="s">
        <v>2982</v>
      </c>
      <c r="E520">
        <v>3665</v>
      </c>
      <c r="F520">
        <v>0</v>
      </c>
    </row>
    <row r="521" spans="2:6" x14ac:dyDescent="0.25">
      <c r="B521" t="s">
        <v>827</v>
      </c>
      <c r="C521" t="s">
        <v>77</v>
      </c>
      <c r="D521" t="s">
        <v>2983</v>
      </c>
      <c r="E521">
        <v>8666</v>
      </c>
      <c r="F521">
        <v>0</v>
      </c>
    </row>
    <row r="522" spans="2:6" x14ac:dyDescent="0.25">
      <c r="D522" t="s">
        <v>2984</v>
      </c>
      <c r="E522">
        <v>9274</v>
      </c>
      <c r="F522">
        <v>0</v>
      </c>
    </row>
    <row r="523" spans="2:6" x14ac:dyDescent="0.25">
      <c r="D523" t="s">
        <v>2985</v>
      </c>
      <c r="E523">
        <v>11855</v>
      </c>
      <c r="F523">
        <v>0</v>
      </c>
    </row>
    <row r="524" spans="2:6" x14ac:dyDescent="0.25">
      <c r="D524" t="s">
        <v>2981</v>
      </c>
      <c r="E524">
        <v>11757</v>
      </c>
      <c r="F524">
        <v>0</v>
      </c>
    </row>
    <row r="525" spans="2:6" x14ac:dyDescent="0.25">
      <c r="D525" t="s">
        <v>2982</v>
      </c>
      <c r="E525">
        <v>7462</v>
      </c>
      <c r="F525">
        <v>0</v>
      </c>
    </row>
    <row r="526" spans="2:6" x14ac:dyDescent="0.25">
      <c r="B526" t="s">
        <v>747</v>
      </c>
      <c r="C526" t="s">
        <v>63</v>
      </c>
      <c r="D526" t="s">
        <v>2983</v>
      </c>
      <c r="E526">
        <v>1241</v>
      </c>
      <c r="F526">
        <v>0</v>
      </c>
    </row>
    <row r="527" spans="2:6" x14ac:dyDescent="0.25">
      <c r="D527" t="s">
        <v>2984</v>
      </c>
      <c r="E527">
        <v>1351</v>
      </c>
      <c r="F527">
        <v>0</v>
      </c>
    </row>
    <row r="528" spans="2:6" x14ac:dyDescent="0.25">
      <c r="D528" t="s">
        <v>2985</v>
      </c>
      <c r="E528">
        <v>1606</v>
      </c>
      <c r="F528">
        <v>0</v>
      </c>
    </row>
    <row r="529" spans="2:6" x14ac:dyDescent="0.25">
      <c r="D529" t="s">
        <v>2981</v>
      </c>
      <c r="E529">
        <v>1573</v>
      </c>
      <c r="F529">
        <v>0</v>
      </c>
    </row>
    <row r="530" spans="2:6" x14ac:dyDescent="0.25">
      <c r="D530" t="s">
        <v>2982</v>
      </c>
      <c r="E530">
        <v>1296</v>
      </c>
      <c r="F530">
        <v>0</v>
      </c>
    </row>
    <row r="531" spans="2:6" x14ac:dyDescent="0.25">
      <c r="B531" t="s">
        <v>532</v>
      </c>
      <c r="C531" t="s">
        <v>77</v>
      </c>
      <c r="D531" t="s">
        <v>2983</v>
      </c>
      <c r="E531">
        <v>1106</v>
      </c>
      <c r="F531">
        <v>0</v>
      </c>
    </row>
    <row r="532" spans="2:6" x14ac:dyDescent="0.25">
      <c r="D532" t="s">
        <v>2984</v>
      </c>
      <c r="E532">
        <v>1081</v>
      </c>
      <c r="F532">
        <v>0</v>
      </c>
    </row>
    <row r="533" spans="2:6" x14ac:dyDescent="0.25">
      <c r="D533" t="s">
        <v>2985</v>
      </c>
      <c r="E533">
        <v>1286</v>
      </c>
      <c r="F533">
        <v>0</v>
      </c>
    </row>
    <row r="534" spans="2:6" x14ac:dyDescent="0.25">
      <c r="D534" t="s">
        <v>2981</v>
      </c>
      <c r="E534">
        <v>1136</v>
      </c>
      <c r="F534">
        <v>0</v>
      </c>
    </row>
    <row r="535" spans="2:6" x14ac:dyDescent="0.25">
      <c r="D535" t="s">
        <v>2982</v>
      </c>
      <c r="E535">
        <v>1385</v>
      </c>
      <c r="F535">
        <v>0</v>
      </c>
    </row>
    <row r="536" spans="2:6" x14ac:dyDescent="0.25">
      <c r="B536" t="s">
        <v>541</v>
      </c>
      <c r="C536" t="s">
        <v>77</v>
      </c>
      <c r="D536" t="s">
        <v>2983</v>
      </c>
      <c r="E536">
        <v>151</v>
      </c>
      <c r="F536">
        <v>0</v>
      </c>
    </row>
    <row r="537" spans="2:6" x14ac:dyDescent="0.25">
      <c r="D537" t="s">
        <v>2984</v>
      </c>
      <c r="E537">
        <v>157</v>
      </c>
      <c r="F537">
        <v>0</v>
      </c>
    </row>
    <row r="538" spans="2:6" x14ac:dyDescent="0.25">
      <c r="D538" t="s">
        <v>2985</v>
      </c>
      <c r="E538">
        <v>288</v>
      </c>
      <c r="F538">
        <v>0</v>
      </c>
    </row>
    <row r="539" spans="2:6" x14ac:dyDescent="0.25">
      <c r="D539" t="s">
        <v>2981</v>
      </c>
      <c r="E539">
        <v>80</v>
      </c>
      <c r="F539">
        <v>0</v>
      </c>
    </row>
    <row r="540" spans="2:6" x14ac:dyDescent="0.25">
      <c r="D540" t="s">
        <v>2982</v>
      </c>
      <c r="E540">
        <v>22</v>
      </c>
      <c r="F540">
        <v>0</v>
      </c>
    </row>
    <row r="541" spans="2:6" x14ac:dyDescent="0.25">
      <c r="B541" t="s">
        <v>535</v>
      </c>
      <c r="C541" t="s">
        <v>26</v>
      </c>
      <c r="D541" t="s">
        <v>2983</v>
      </c>
      <c r="E541">
        <v>4502</v>
      </c>
      <c r="F541">
        <v>0</v>
      </c>
    </row>
    <row r="542" spans="2:6" x14ac:dyDescent="0.25">
      <c r="D542" t="s">
        <v>2984</v>
      </c>
      <c r="E542">
        <v>3777</v>
      </c>
      <c r="F542">
        <v>0</v>
      </c>
    </row>
    <row r="543" spans="2:6" x14ac:dyDescent="0.25">
      <c r="D543" t="s">
        <v>2985</v>
      </c>
      <c r="E543">
        <v>4255</v>
      </c>
      <c r="F543">
        <v>0</v>
      </c>
    </row>
    <row r="544" spans="2:6" x14ac:dyDescent="0.25">
      <c r="D544" t="s">
        <v>2981</v>
      </c>
      <c r="E544">
        <v>5084</v>
      </c>
      <c r="F544">
        <v>0</v>
      </c>
    </row>
    <row r="545" spans="2:6" x14ac:dyDescent="0.25">
      <c r="D545" t="s">
        <v>2982</v>
      </c>
      <c r="E545">
        <v>4074</v>
      </c>
      <c r="F545">
        <v>0</v>
      </c>
    </row>
    <row r="546" spans="2:6" x14ac:dyDescent="0.25">
      <c r="B546" t="s">
        <v>529</v>
      </c>
      <c r="C546" t="s">
        <v>401</v>
      </c>
      <c r="D546" t="s">
        <v>2983</v>
      </c>
      <c r="E546">
        <v>734</v>
      </c>
      <c r="F546">
        <v>0</v>
      </c>
    </row>
    <row r="547" spans="2:6" x14ac:dyDescent="0.25">
      <c r="D547" t="s">
        <v>2984</v>
      </c>
      <c r="E547">
        <v>772</v>
      </c>
      <c r="F547">
        <v>0</v>
      </c>
    </row>
    <row r="548" spans="2:6" x14ac:dyDescent="0.25">
      <c r="D548" t="s">
        <v>2985</v>
      </c>
      <c r="E548">
        <v>1958</v>
      </c>
      <c r="F548">
        <v>0</v>
      </c>
    </row>
    <row r="549" spans="2:6" x14ac:dyDescent="0.25">
      <c r="D549" t="s">
        <v>2981</v>
      </c>
      <c r="E549">
        <v>1292</v>
      </c>
      <c r="F549">
        <v>0</v>
      </c>
    </row>
    <row r="550" spans="2:6" x14ac:dyDescent="0.25">
      <c r="D550" t="s">
        <v>2982</v>
      </c>
      <c r="E550">
        <v>564</v>
      </c>
      <c r="F550">
        <v>0</v>
      </c>
    </row>
    <row r="551" spans="2:6" x14ac:dyDescent="0.25">
      <c r="B551" t="s">
        <v>547</v>
      </c>
      <c r="C551" t="s">
        <v>401</v>
      </c>
      <c r="D551" t="s">
        <v>2983</v>
      </c>
      <c r="E551">
        <v>39</v>
      </c>
      <c r="F551">
        <v>0</v>
      </c>
    </row>
    <row r="552" spans="2:6" x14ac:dyDescent="0.25">
      <c r="D552" t="s">
        <v>2984</v>
      </c>
      <c r="E552">
        <v>268</v>
      </c>
      <c r="F552">
        <v>0</v>
      </c>
    </row>
    <row r="553" spans="2:6" x14ac:dyDescent="0.25">
      <c r="D553" t="s">
        <v>2985</v>
      </c>
      <c r="E553">
        <v>145</v>
      </c>
      <c r="F553">
        <v>0</v>
      </c>
    </row>
    <row r="554" spans="2:6" x14ac:dyDescent="0.25">
      <c r="D554" t="s">
        <v>2981</v>
      </c>
      <c r="E554">
        <v>34</v>
      </c>
      <c r="F554">
        <v>0</v>
      </c>
    </row>
    <row r="555" spans="2:6" x14ac:dyDescent="0.25">
      <c r="D555" t="s">
        <v>2982</v>
      </c>
      <c r="E555">
        <v>66</v>
      </c>
      <c r="F555">
        <v>0</v>
      </c>
    </row>
    <row r="556" spans="2:6" x14ac:dyDescent="0.25">
      <c r="B556" t="s">
        <v>729</v>
      </c>
      <c r="C556" t="s">
        <v>33</v>
      </c>
      <c r="D556" t="s">
        <v>2983</v>
      </c>
      <c r="E556">
        <v>150</v>
      </c>
      <c r="F556">
        <v>0</v>
      </c>
    </row>
    <row r="557" spans="2:6" x14ac:dyDescent="0.25">
      <c r="D557" t="s">
        <v>2984</v>
      </c>
      <c r="E557">
        <v>233</v>
      </c>
      <c r="F557">
        <v>0</v>
      </c>
    </row>
    <row r="558" spans="2:6" x14ac:dyDescent="0.25">
      <c r="D558" t="s">
        <v>2985</v>
      </c>
      <c r="E558">
        <v>92</v>
      </c>
      <c r="F558">
        <v>0</v>
      </c>
    </row>
    <row r="559" spans="2:6" x14ac:dyDescent="0.25">
      <c r="D559" t="s">
        <v>2981</v>
      </c>
      <c r="E559">
        <v>123</v>
      </c>
      <c r="F559">
        <v>0</v>
      </c>
    </row>
    <row r="560" spans="2:6" x14ac:dyDescent="0.25">
      <c r="D560" t="s">
        <v>2982</v>
      </c>
      <c r="E560">
        <v>104</v>
      </c>
      <c r="F560">
        <v>0</v>
      </c>
    </row>
    <row r="561" spans="2:6" x14ac:dyDescent="0.25">
      <c r="B561" t="s">
        <v>1459</v>
      </c>
      <c r="C561" t="s">
        <v>1368</v>
      </c>
      <c r="D561" t="s">
        <v>2983</v>
      </c>
      <c r="E561">
        <v>0</v>
      </c>
      <c r="F561">
        <v>0</v>
      </c>
    </row>
    <row r="562" spans="2:6" x14ac:dyDescent="0.25">
      <c r="D562" t="s">
        <v>2984</v>
      </c>
      <c r="E562">
        <v>0</v>
      </c>
      <c r="F562">
        <v>0</v>
      </c>
    </row>
    <row r="563" spans="2:6" x14ac:dyDescent="0.25">
      <c r="D563" t="s">
        <v>2985</v>
      </c>
      <c r="E563">
        <v>0</v>
      </c>
      <c r="F563">
        <v>0</v>
      </c>
    </row>
    <row r="564" spans="2:6" x14ac:dyDescent="0.25">
      <c r="D564" t="s">
        <v>2982</v>
      </c>
      <c r="E564">
        <v>0</v>
      </c>
      <c r="F564">
        <v>0</v>
      </c>
    </row>
    <row r="565" spans="2:6" x14ac:dyDescent="0.25">
      <c r="B565" t="s">
        <v>1496</v>
      </c>
      <c r="C565" t="s">
        <v>1368</v>
      </c>
      <c r="D565" t="s">
        <v>2983</v>
      </c>
      <c r="E565">
        <v>0</v>
      </c>
      <c r="F565">
        <v>0</v>
      </c>
    </row>
    <row r="566" spans="2:6" x14ac:dyDescent="0.25">
      <c r="D566" t="s">
        <v>2984</v>
      </c>
      <c r="E566">
        <v>0</v>
      </c>
      <c r="F566">
        <v>0</v>
      </c>
    </row>
    <row r="567" spans="2:6" x14ac:dyDescent="0.25">
      <c r="D567" t="s">
        <v>2985</v>
      </c>
      <c r="E567">
        <v>0</v>
      </c>
      <c r="F567">
        <v>0</v>
      </c>
    </row>
    <row r="568" spans="2:6" x14ac:dyDescent="0.25">
      <c r="D568" t="s">
        <v>2982</v>
      </c>
      <c r="E568">
        <v>0</v>
      </c>
      <c r="F568">
        <v>0</v>
      </c>
    </row>
    <row r="569" spans="2:6" x14ac:dyDescent="0.25">
      <c r="B569" t="s">
        <v>726</v>
      </c>
      <c r="C569" t="s">
        <v>67</v>
      </c>
      <c r="D569" t="s">
        <v>2983</v>
      </c>
      <c r="E569">
        <v>2245</v>
      </c>
      <c r="F569">
        <v>0</v>
      </c>
    </row>
    <row r="570" spans="2:6" x14ac:dyDescent="0.25">
      <c r="D570" t="s">
        <v>2984</v>
      </c>
      <c r="E570">
        <v>2445</v>
      </c>
      <c r="F570">
        <v>0</v>
      </c>
    </row>
    <row r="571" spans="2:6" x14ac:dyDescent="0.25">
      <c r="D571" t="s">
        <v>2985</v>
      </c>
      <c r="E571">
        <v>2746</v>
      </c>
      <c r="F571">
        <v>0</v>
      </c>
    </row>
    <row r="572" spans="2:6" x14ac:dyDescent="0.25">
      <c r="D572" t="s">
        <v>2981</v>
      </c>
      <c r="E572">
        <v>2340</v>
      </c>
      <c r="F572">
        <v>0</v>
      </c>
    </row>
    <row r="573" spans="2:6" x14ac:dyDescent="0.25">
      <c r="D573" t="s">
        <v>2982</v>
      </c>
      <c r="E573">
        <v>1935</v>
      </c>
      <c r="F573">
        <v>0</v>
      </c>
    </row>
    <row r="574" spans="2:6" x14ac:dyDescent="0.25">
      <c r="B574" t="s">
        <v>1265</v>
      </c>
      <c r="C574" t="s">
        <v>340</v>
      </c>
      <c r="D574" t="s">
        <v>2983</v>
      </c>
      <c r="E574">
        <v>12864</v>
      </c>
      <c r="F574">
        <v>0</v>
      </c>
    </row>
    <row r="575" spans="2:6" x14ac:dyDescent="0.25">
      <c r="D575" t="s">
        <v>2984</v>
      </c>
      <c r="E575">
        <v>16084</v>
      </c>
      <c r="F575">
        <v>0</v>
      </c>
    </row>
    <row r="576" spans="2:6" x14ac:dyDescent="0.25">
      <c r="D576" t="s">
        <v>2985</v>
      </c>
      <c r="E576">
        <v>17575</v>
      </c>
      <c r="F576">
        <v>0</v>
      </c>
    </row>
    <row r="577" spans="2:6" x14ac:dyDescent="0.25">
      <c r="D577" t="s">
        <v>2981</v>
      </c>
      <c r="E577">
        <v>18490</v>
      </c>
      <c r="F577">
        <v>0</v>
      </c>
    </row>
    <row r="578" spans="2:6" x14ac:dyDescent="0.25">
      <c r="D578" t="s">
        <v>2982</v>
      </c>
      <c r="E578">
        <v>16727</v>
      </c>
      <c r="F578">
        <v>0</v>
      </c>
    </row>
    <row r="579" spans="2:6" x14ac:dyDescent="0.25">
      <c r="B579" t="s">
        <v>1454</v>
      </c>
      <c r="C579" t="s">
        <v>1368</v>
      </c>
      <c r="D579" t="s">
        <v>2983</v>
      </c>
      <c r="E579">
        <v>0</v>
      </c>
      <c r="F579">
        <v>0</v>
      </c>
    </row>
    <row r="580" spans="2:6" x14ac:dyDescent="0.25">
      <c r="D580" t="s">
        <v>2984</v>
      </c>
      <c r="E580">
        <v>0</v>
      </c>
      <c r="F580">
        <v>0</v>
      </c>
    </row>
    <row r="581" spans="2:6" x14ac:dyDescent="0.25">
      <c r="D581" t="s">
        <v>2985</v>
      </c>
      <c r="E581">
        <v>0</v>
      </c>
      <c r="F581">
        <v>0</v>
      </c>
    </row>
    <row r="582" spans="2:6" x14ac:dyDescent="0.25">
      <c r="D582" t="s">
        <v>2982</v>
      </c>
      <c r="E582">
        <v>0</v>
      </c>
      <c r="F582">
        <v>0</v>
      </c>
    </row>
    <row r="583" spans="2:6" x14ac:dyDescent="0.25">
      <c r="B583" t="s">
        <v>735</v>
      </c>
      <c r="C583" t="s">
        <v>26</v>
      </c>
      <c r="D583" t="s">
        <v>2983</v>
      </c>
      <c r="E583">
        <v>5323</v>
      </c>
      <c r="F583">
        <v>0</v>
      </c>
    </row>
    <row r="584" spans="2:6" x14ac:dyDescent="0.25">
      <c r="D584" t="s">
        <v>2984</v>
      </c>
      <c r="E584">
        <v>6898</v>
      </c>
      <c r="F584">
        <v>0</v>
      </c>
    </row>
    <row r="585" spans="2:6" x14ac:dyDescent="0.25">
      <c r="D585" t="s">
        <v>2985</v>
      </c>
      <c r="E585">
        <v>9346</v>
      </c>
      <c r="F585">
        <v>0</v>
      </c>
    </row>
    <row r="586" spans="2:6" x14ac:dyDescent="0.25">
      <c r="D586" t="s">
        <v>2981</v>
      </c>
      <c r="E586">
        <v>4496</v>
      </c>
      <c r="F586">
        <v>0</v>
      </c>
    </row>
    <row r="587" spans="2:6" x14ac:dyDescent="0.25">
      <c r="D587" t="s">
        <v>2982</v>
      </c>
      <c r="E587">
        <v>5078</v>
      </c>
      <c r="F587">
        <v>0</v>
      </c>
    </row>
    <row r="588" spans="2:6" x14ac:dyDescent="0.25">
      <c r="B588" t="s">
        <v>732</v>
      </c>
      <c r="C588" t="s">
        <v>22</v>
      </c>
      <c r="D588" t="s">
        <v>2983</v>
      </c>
      <c r="E588">
        <v>63</v>
      </c>
      <c r="F588">
        <v>76</v>
      </c>
    </row>
    <row r="589" spans="2:6" x14ac:dyDescent="0.25">
      <c r="D589" t="s">
        <v>2984</v>
      </c>
      <c r="E589">
        <v>105</v>
      </c>
      <c r="F589">
        <v>26</v>
      </c>
    </row>
    <row r="590" spans="2:6" x14ac:dyDescent="0.25">
      <c r="D590" t="s">
        <v>2985</v>
      </c>
      <c r="E590">
        <v>77</v>
      </c>
      <c r="F590">
        <v>53</v>
      </c>
    </row>
    <row r="591" spans="2:6" x14ac:dyDescent="0.25">
      <c r="D591" t="s">
        <v>2981</v>
      </c>
      <c r="E591">
        <v>53</v>
      </c>
      <c r="F591">
        <v>35</v>
      </c>
    </row>
    <row r="592" spans="2:6" x14ac:dyDescent="0.25">
      <c r="D592" t="s">
        <v>2982</v>
      </c>
      <c r="E592">
        <v>60</v>
      </c>
      <c r="F592">
        <v>99</v>
      </c>
    </row>
    <row r="593" spans="2:6" x14ac:dyDescent="0.25">
      <c r="B593" t="s">
        <v>2258</v>
      </c>
      <c r="C593" t="s">
        <v>241</v>
      </c>
      <c r="D593" t="s">
        <v>2983</v>
      </c>
      <c r="E593">
        <v>929</v>
      </c>
      <c r="F593">
        <v>0</v>
      </c>
    </row>
    <row r="594" spans="2:6" x14ac:dyDescent="0.25">
      <c r="D594" t="s">
        <v>2984</v>
      </c>
      <c r="E594">
        <v>880</v>
      </c>
      <c r="F594">
        <v>0</v>
      </c>
    </row>
    <row r="595" spans="2:6" x14ac:dyDescent="0.25">
      <c r="D595" t="s">
        <v>2985</v>
      </c>
      <c r="E595">
        <v>1018</v>
      </c>
      <c r="F595">
        <v>0</v>
      </c>
    </row>
    <row r="596" spans="2:6" x14ac:dyDescent="0.25">
      <c r="D596" t="s">
        <v>2981</v>
      </c>
      <c r="E596">
        <v>812</v>
      </c>
      <c r="F596">
        <v>0</v>
      </c>
    </row>
    <row r="597" spans="2:6" x14ac:dyDescent="0.25">
      <c r="D597" t="s">
        <v>2982</v>
      </c>
      <c r="E597">
        <v>1212</v>
      </c>
      <c r="F597">
        <v>0</v>
      </c>
    </row>
    <row r="598" spans="2:6" x14ac:dyDescent="0.25">
      <c r="B598" t="s">
        <v>723</v>
      </c>
      <c r="C598" t="s">
        <v>33</v>
      </c>
      <c r="D598" t="s">
        <v>2983</v>
      </c>
      <c r="E598">
        <v>1573</v>
      </c>
      <c r="F598">
        <v>0</v>
      </c>
    </row>
    <row r="599" spans="2:6" x14ac:dyDescent="0.25">
      <c r="D599" t="s">
        <v>2984</v>
      </c>
      <c r="E599">
        <v>1758</v>
      </c>
      <c r="F599">
        <v>0</v>
      </c>
    </row>
    <row r="600" spans="2:6" x14ac:dyDescent="0.25">
      <c r="D600" t="s">
        <v>2985</v>
      </c>
      <c r="E600">
        <v>1624</v>
      </c>
      <c r="F600">
        <v>0</v>
      </c>
    </row>
    <row r="601" spans="2:6" x14ac:dyDescent="0.25">
      <c r="D601" t="s">
        <v>2981</v>
      </c>
      <c r="E601">
        <v>1969</v>
      </c>
      <c r="F601">
        <v>0</v>
      </c>
    </row>
    <row r="602" spans="2:6" x14ac:dyDescent="0.25">
      <c r="D602" t="s">
        <v>2982</v>
      </c>
      <c r="E602">
        <v>1875</v>
      </c>
      <c r="F602">
        <v>0</v>
      </c>
    </row>
    <row r="603" spans="2:6" x14ac:dyDescent="0.25">
      <c r="B603" t="s">
        <v>707</v>
      </c>
      <c r="C603" t="s">
        <v>26</v>
      </c>
      <c r="D603" t="s">
        <v>2983</v>
      </c>
      <c r="E603">
        <v>5412</v>
      </c>
      <c r="F603">
        <v>0</v>
      </c>
    </row>
    <row r="604" spans="2:6" x14ac:dyDescent="0.25">
      <c r="D604" t="s">
        <v>2984</v>
      </c>
      <c r="E604">
        <v>5365</v>
      </c>
      <c r="F604">
        <v>0</v>
      </c>
    </row>
    <row r="605" spans="2:6" x14ac:dyDescent="0.25">
      <c r="D605" t="s">
        <v>2985</v>
      </c>
      <c r="E605">
        <v>5680</v>
      </c>
      <c r="F605">
        <v>0</v>
      </c>
    </row>
    <row r="606" spans="2:6" x14ac:dyDescent="0.25">
      <c r="D606" t="s">
        <v>2981</v>
      </c>
      <c r="E606">
        <v>8399</v>
      </c>
      <c r="F606">
        <v>0</v>
      </c>
    </row>
    <row r="607" spans="2:6" x14ac:dyDescent="0.25">
      <c r="D607" t="s">
        <v>2982</v>
      </c>
      <c r="E607">
        <v>7062</v>
      </c>
      <c r="F607">
        <v>0</v>
      </c>
    </row>
    <row r="608" spans="2:6" x14ac:dyDescent="0.25">
      <c r="B608" t="s">
        <v>2792</v>
      </c>
      <c r="C608" t="s">
        <v>401</v>
      </c>
      <c r="D608" t="s">
        <v>2983</v>
      </c>
      <c r="E608">
        <v>814</v>
      </c>
      <c r="F608">
        <v>0</v>
      </c>
    </row>
    <row r="609" spans="2:6" x14ac:dyDescent="0.25">
      <c r="D609" t="s">
        <v>2984</v>
      </c>
      <c r="E609">
        <v>1044</v>
      </c>
      <c r="F609">
        <v>0</v>
      </c>
    </row>
    <row r="610" spans="2:6" x14ac:dyDescent="0.25">
      <c r="D610" t="s">
        <v>2985</v>
      </c>
      <c r="E610">
        <v>1401</v>
      </c>
      <c r="F610">
        <v>0</v>
      </c>
    </row>
    <row r="611" spans="2:6" x14ac:dyDescent="0.25">
      <c r="D611" t="s">
        <v>2981</v>
      </c>
      <c r="E611">
        <v>2143</v>
      </c>
      <c r="F611">
        <v>0</v>
      </c>
    </row>
    <row r="612" spans="2:6" x14ac:dyDescent="0.25">
      <c r="D612" t="s">
        <v>2982</v>
      </c>
      <c r="E612">
        <v>1210</v>
      </c>
      <c r="F612">
        <v>0</v>
      </c>
    </row>
    <row r="613" spans="2:6" x14ac:dyDescent="0.25">
      <c r="B613" t="s">
        <v>2798</v>
      </c>
      <c r="C613" t="s">
        <v>26</v>
      </c>
      <c r="D613" t="s">
        <v>2983</v>
      </c>
      <c r="E613">
        <v>5529</v>
      </c>
      <c r="F613">
        <v>0</v>
      </c>
    </row>
    <row r="614" spans="2:6" x14ac:dyDescent="0.25">
      <c r="D614" t="s">
        <v>2984</v>
      </c>
      <c r="E614">
        <v>5189</v>
      </c>
      <c r="F614">
        <v>0</v>
      </c>
    </row>
    <row r="615" spans="2:6" x14ac:dyDescent="0.25">
      <c r="D615" t="s">
        <v>2985</v>
      </c>
      <c r="E615">
        <v>5978</v>
      </c>
      <c r="F615">
        <v>0</v>
      </c>
    </row>
    <row r="616" spans="2:6" x14ac:dyDescent="0.25">
      <c r="D616" t="s">
        <v>2981</v>
      </c>
      <c r="E616">
        <v>5350</v>
      </c>
      <c r="F616">
        <v>0</v>
      </c>
    </row>
    <row r="617" spans="2:6" x14ac:dyDescent="0.25">
      <c r="D617" t="s">
        <v>2982</v>
      </c>
      <c r="E617">
        <v>4932</v>
      </c>
      <c r="F617">
        <v>0</v>
      </c>
    </row>
    <row r="618" spans="2:6" x14ac:dyDescent="0.25">
      <c r="B618" t="s">
        <v>704</v>
      </c>
      <c r="C618" t="s">
        <v>401</v>
      </c>
      <c r="D618" t="s">
        <v>2983</v>
      </c>
      <c r="E618">
        <v>1912</v>
      </c>
      <c r="F618">
        <v>0</v>
      </c>
    </row>
    <row r="619" spans="2:6" x14ac:dyDescent="0.25">
      <c r="D619" t="s">
        <v>2984</v>
      </c>
      <c r="E619">
        <v>2309</v>
      </c>
      <c r="F619">
        <v>0</v>
      </c>
    </row>
    <row r="620" spans="2:6" x14ac:dyDescent="0.25">
      <c r="D620" t="s">
        <v>2985</v>
      </c>
      <c r="E620">
        <v>2870</v>
      </c>
      <c r="F620">
        <v>0</v>
      </c>
    </row>
    <row r="621" spans="2:6" x14ac:dyDescent="0.25">
      <c r="D621" t="s">
        <v>2981</v>
      </c>
      <c r="E621">
        <v>2649</v>
      </c>
      <c r="F621">
        <v>0</v>
      </c>
    </row>
    <row r="622" spans="2:6" x14ac:dyDescent="0.25">
      <c r="D622" t="s">
        <v>2982</v>
      </c>
      <c r="E622">
        <v>2387</v>
      </c>
      <c r="F622">
        <v>0</v>
      </c>
    </row>
    <row r="623" spans="2:6" x14ac:dyDescent="0.25">
      <c r="B623" t="s">
        <v>698</v>
      </c>
      <c r="C623" t="s">
        <v>26</v>
      </c>
      <c r="D623" t="s">
        <v>2983</v>
      </c>
      <c r="E623">
        <v>11023</v>
      </c>
      <c r="F623">
        <v>0</v>
      </c>
    </row>
    <row r="624" spans="2:6" x14ac:dyDescent="0.25">
      <c r="D624" t="s">
        <v>2984</v>
      </c>
      <c r="E624">
        <v>12230</v>
      </c>
      <c r="F624">
        <v>0</v>
      </c>
    </row>
    <row r="625" spans="2:6" x14ac:dyDescent="0.25">
      <c r="D625" t="s">
        <v>2985</v>
      </c>
      <c r="E625">
        <v>15950</v>
      </c>
      <c r="F625">
        <v>0</v>
      </c>
    </row>
    <row r="626" spans="2:6" x14ac:dyDescent="0.25">
      <c r="D626" t="s">
        <v>2981</v>
      </c>
      <c r="E626">
        <v>14717</v>
      </c>
      <c r="F626">
        <v>0</v>
      </c>
    </row>
    <row r="627" spans="2:6" x14ac:dyDescent="0.25">
      <c r="D627" t="s">
        <v>2982</v>
      </c>
      <c r="E627">
        <v>15315</v>
      </c>
      <c r="F627">
        <v>0</v>
      </c>
    </row>
    <row r="628" spans="2:6" x14ac:dyDescent="0.25">
      <c r="B628" t="s">
        <v>2298</v>
      </c>
      <c r="C628" t="s">
        <v>1985</v>
      </c>
      <c r="D628" t="s">
        <v>2983</v>
      </c>
      <c r="E628">
        <v>9</v>
      </c>
      <c r="F628">
        <v>0</v>
      </c>
    </row>
    <row r="629" spans="2:6" x14ac:dyDescent="0.25">
      <c r="D629" t="s">
        <v>2984</v>
      </c>
      <c r="E629">
        <v>10</v>
      </c>
      <c r="F629">
        <v>0</v>
      </c>
    </row>
    <row r="630" spans="2:6" x14ac:dyDescent="0.25">
      <c r="D630" t="s">
        <v>2981</v>
      </c>
      <c r="E630">
        <v>12</v>
      </c>
      <c r="F630">
        <v>0</v>
      </c>
    </row>
    <row r="631" spans="2:6" x14ac:dyDescent="0.25">
      <c r="D631" t="s">
        <v>2982</v>
      </c>
      <c r="E631">
        <v>1</v>
      </c>
      <c r="F631">
        <v>0</v>
      </c>
    </row>
    <row r="632" spans="2:6" x14ac:dyDescent="0.25">
      <c r="B632" t="s">
        <v>2460</v>
      </c>
      <c r="C632" t="s">
        <v>1985</v>
      </c>
      <c r="D632" t="s">
        <v>2983</v>
      </c>
      <c r="E632">
        <v>270</v>
      </c>
      <c r="F632">
        <v>0</v>
      </c>
    </row>
    <row r="633" spans="2:6" x14ac:dyDescent="0.25">
      <c r="D633" t="s">
        <v>2984</v>
      </c>
      <c r="E633">
        <v>278</v>
      </c>
      <c r="F633">
        <v>0</v>
      </c>
    </row>
    <row r="634" spans="2:6" x14ac:dyDescent="0.25">
      <c r="D634" t="s">
        <v>2981</v>
      </c>
      <c r="E634">
        <v>21</v>
      </c>
      <c r="F634">
        <v>0</v>
      </c>
    </row>
    <row r="635" spans="2:6" x14ac:dyDescent="0.25">
      <c r="D635" t="s">
        <v>2982</v>
      </c>
      <c r="E635">
        <v>306</v>
      </c>
      <c r="F635">
        <v>0</v>
      </c>
    </row>
    <row r="636" spans="2:6" x14ac:dyDescent="0.25">
      <c r="B636" t="s">
        <v>1990</v>
      </c>
      <c r="C636" t="s">
        <v>52</v>
      </c>
      <c r="D636" t="s">
        <v>2983</v>
      </c>
      <c r="E636">
        <v>508</v>
      </c>
      <c r="F636">
        <v>279</v>
      </c>
    </row>
    <row r="637" spans="2:6" x14ac:dyDescent="0.25">
      <c r="D637" t="s">
        <v>2984</v>
      </c>
      <c r="E637">
        <v>479</v>
      </c>
      <c r="F637">
        <v>287</v>
      </c>
    </row>
    <row r="638" spans="2:6" x14ac:dyDescent="0.25">
      <c r="D638" t="s">
        <v>2985</v>
      </c>
      <c r="E638">
        <v>452</v>
      </c>
      <c r="F638">
        <v>252</v>
      </c>
    </row>
    <row r="639" spans="2:6" x14ac:dyDescent="0.25">
      <c r="D639" t="s">
        <v>2981</v>
      </c>
      <c r="E639">
        <v>339</v>
      </c>
      <c r="F639">
        <v>249</v>
      </c>
    </row>
    <row r="640" spans="2:6" x14ac:dyDescent="0.25">
      <c r="D640" t="s">
        <v>2982</v>
      </c>
      <c r="E640">
        <v>360</v>
      </c>
      <c r="F640">
        <v>187</v>
      </c>
    </row>
    <row r="641" spans="2:6" x14ac:dyDescent="0.25">
      <c r="B641" t="s">
        <v>694</v>
      </c>
      <c r="C641" t="s">
        <v>696</v>
      </c>
      <c r="D641" t="s">
        <v>2983</v>
      </c>
      <c r="E641">
        <v>16668</v>
      </c>
      <c r="F641">
        <v>0</v>
      </c>
    </row>
    <row r="642" spans="2:6" x14ac:dyDescent="0.25">
      <c r="D642" t="s">
        <v>2984</v>
      </c>
      <c r="E642">
        <v>15185</v>
      </c>
      <c r="F642">
        <v>0</v>
      </c>
    </row>
    <row r="643" spans="2:6" x14ac:dyDescent="0.25">
      <c r="D643" t="s">
        <v>2985</v>
      </c>
      <c r="E643">
        <v>17269</v>
      </c>
      <c r="F643">
        <v>0</v>
      </c>
    </row>
    <row r="644" spans="2:6" x14ac:dyDescent="0.25">
      <c r="D644" t="s">
        <v>2981</v>
      </c>
      <c r="E644">
        <v>26263</v>
      </c>
      <c r="F644">
        <v>0</v>
      </c>
    </row>
    <row r="645" spans="2:6" x14ac:dyDescent="0.25">
      <c r="D645" t="s">
        <v>2982</v>
      </c>
      <c r="E645">
        <v>17922</v>
      </c>
      <c r="F645">
        <v>0</v>
      </c>
    </row>
    <row r="646" spans="2:6" x14ac:dyDescent="0.25">
      <c r="B646" t="s">
        <v>691</v>
      </c>
      <c r="C646" t="s">
        <v>77</v>
      </c>
      <c r="D646" t="s">
        <v>2983</v>
      </c>
      <c r="E646">
        <v>2208</v>
      </c>
      <c r="F646">
        <v>0</v>
      </c>
    </row>
    <row r="647" spans="2:6" x14ac:dyDescent="0.25">
      <c r="D647" t="s">
        <v>2984</v>
      </c>
      <c r="E647">
        <v>1703</v>
      </c>
      <c r="F647">
        <v>0</v>
      </c>
    </row>
    <row r="648" spans="2:6" x14ac:dyDescent="0.25">
      <c r="D648" t="s">
        <v>2985</v>
      </c>
      <c r="E648">
        <v>2003</v>
      </c>
      <c r="F648">
        <v>0</v>
      </c>
    </row>
    <row r="649" spans="2:6" x14ac:dyDescent="0.25">
      <c r="D649" t="s">
        <v>2981</v>
      </c>
      <c r="E649">
        <v>1409</v>
      </c>
      <c r="F649">
        <v>0</v>
      </c>
    </row>
    <row r="650" spans="2:6" x14ac:dyDescent="0.25">
      <c r="D650" t="s">
        <v>2982</v>
      </c>
      <c r="E650">
        <v>1728</v>
      </c>
      <c r="F650">
        <v>0</v>
      </c>
    </row>
    <row r="651" spans="2:6" x14ac:dyDescent="0.25">
      <c r="B651" t="s">
        <v>685</v>
      </c>
      <c r="C651" t="s">
        <v>401</v>
      </c>
      <c r="D651" t="s">
        <v>2983</v>
      </c>
      <c r="E651">
        <v>351</v>
      </c>
      <c r="F651">
        <v>0</v>
      </c>
    </row>
    <row r="652" spans="2:6" x14ac:dyDescent="0.25">
      <c r="D652" t="s">
        <v>2984</v>
      </c>
      <c r="E652">
        <v>209</v>
      </c>
      <c r="F652">
        <v>0</v>
      </c>
    </row>
    <row r="653" spans="2:6" x14ac:dyDescent="0.25">
      <c r="D653" t="s">
        <v>2985</v>
      </c>
      <c r="E653">
        <v>146</v>
      </c>
      <c r="F653">
        <v>0</v>
      </c>
    </row>
    <row r="654" spans="2:6" x14ac:dyDescent="0.25">
      <c r="D654" t="s">
        <v>2981</v>
      </c>
      <c r="E654">
        <v>422</v>
      </c>
      <c r="F654">
        <v>0</v>
      </c>
    </row>
    <row r="655" spans="2:6" x14ac:dyDescent="0.25">
      <c r="D655" t="s">
        <v>2982</v>
      </c>
      <c r="E655">
        <v>355</v>
      </c>
      <c r="F655">
        <v>0</v>
      </c>
    </row>
    <row r="656" spans="2:6" x14ac:dyDescent="0.25">
      <c r="B656" t="s">
        <v>1247</v>
      </c>
      <c r="C656" t="s">
        <v>77</v>
      </c>
      <c r="D656" t="s">
        <v>2983</v>
      </c>
      <c r="E656">
        <v>553</v>
      </c>
      <c r="F656">
        <v>0</v>
      </c>
    </row>
    <row r="657" spans="2:6" x14ac:dyDescent="0.25">
      <c r="D657" t="s">
        <v>2984</v>
      </c>
      <c r="E657">
        <v>399</v>
      </c>
      <c r="F657">
        <v>0</v>
      </c>
    </row>
    <row r="658" spans="2:6" x14ac:dyDescent="0.25">
      <c r="D658" t="s">
        <v>2985</v>
      </c>
      <c r="E658">
        <v>518</v>
      </c>
      <c r="F658">
        <v>0</v>
      </c>
    </row>
    <row r="659" spans="2:6" x14ac:dyDescent="0.25">
      <c r="D659" t="s">
        <v>2981</v>
      </c>
      <c r="E659">
        <v>321</v>
      </c>
      <c r="F659">
        <v>0</v>
      </c>
    </row>
    <row r="660" spans="2:6" x14ac:dyDescent="0.25">
      <c r="D660" t="s">
        <v>2982</v>
      </c>
      <c r="E660">
        <v>359</v>
      </c>
      <c r="F660">
        <v>0</v>
      </c>
    </row>
    <row r="661" spans="2:6" x14ac:dyDescent="0.25">
      <c r="B661" t="s">
        <v>688</v>
      </c>
      <c r="C661" t="s">
        <v>77</v>
      </c>
      <c r="D661" t="s">
        <v>2983</v>
      </c>
      <c r="E661">
        <v>6186</v>
      </c>
      <c r="F661">
        <v>0</v>
      </c>
    </row>
    <row r="662" spans="2:6" x14ac:dyDescent="0.25">
      <c r="D662" t="s">
        <v>2984</v>
      </c>
      <c r="E662">
        <v>6066</v>
      </c>
      <c r="F662">
        <v>0</v>
      </c>
    </row>
    <row r="663" spans="2:6" x14ac:dyDescent="0.25">
      <c r="D663" t="s">
        <v>2985</v>
      </c>
      <c r="E663">
        <v>6220</v>
      </c>
      <c r="F663">
        <v>0</v>
      </c>
    </row>
    <row r="664" spans="2:6" x14ac:dyDescent="0.25">
      <c r="D664" t="s">
        <v>2981</v>
      </c>
      <c r="E664">
        <v>5979</v>
      </c>
      <c r="F664">
        <v>0</v>
      </c>
    </row>
    <row r="665" spans="2:6" x14ac:dyDescent="0.25">
      <c r="D665" t="s">
        <v>2982</v>
      </c>
      <c r="E665">
        <v>6335</v>
      </c>
      <c r="F665">
        <v>0</v>
      </c>
    </row>
    <row r="666" spans="2:6" x14ac:dyDescent="0.25">
      <c r="B666" t="s">
        <v>682</v>
      </c>
      <c r="C666" t="s">
        <v>401</v>
      </c>
      <c r="D666" t="s">
        <v>2983</v>
      </c>
      <c r="E666">
        <v>494</v>
      </c>
      <c r="F666">
        <v>0</v>
      </c>
    </row>
    <row r="667" spans="2:6" x14ac:dyDescent="0.25">
      <c r="D667" t="s">
        <v>2984</v>
      </c>
      <c r="E667">
        <v>586</v>
      </c>
      <c r="F667">
        <v>0</v>
      </c>
    </row>
    <row r="668" spans="2:6" x14ac:dyDescent="0.25">
      <c r="D668" t="s">
        <v>2985</v>
      </c>
      <c r="E668">
        <v>493</v>
      </c>
      <c r="F668">
        <v>0</v>
      </c>
    </row>
    <row r="669" spans="2:6" x14ac:dyDescent="0.25">
      <c r="D669" t="s">
        <v>2981</v>
      </c>
      <c r="E669">
        <v>552</v>
      </c>
      <c r="F669">
        <v>0</v>
      </c>
    </row>
    <row r="670" spans="2:6" x14ac:dyDescent="0.25">
      <c r="D670" t="s">
        <v>2982</v>
      </c>
      <c r="E670">
        <v>454</v>
      </c>
      <c r="F670">
        <v>0</v>
      </c>
    </row>
    <row r="671" spans="2:6" x14ac:dyDescent="0.25">
      <c r="B671" t="s">
        <v>676</v>
      </c>
      <c r="C671" t="s">
        <v>22</v>
      </c>
      <c r="D671" t="s">
        <v>2983</v>
      </c>
      <c r="E671">
        <v>28</v>
      </c>
      <c r="F671">
        <v>529</v>
      </c>
    </row>
    <row r="672" spans="2:6" x14ac:dyDescent="0.25">
      <c r="D672" t="s">
        <v>2984</v>
      </c>
      <c r="E672">
        <v>33</v>
      </c>
      <c r="F672">
        <v>819</v>
      </c>
    </row>
    <row r="673" spans="2:6" x14ac:dyDescent="0.25">
      <c r="D673" t="s">
        <v>2985</v>
      </c>
      <c r="E673">
        <v>79</v>
      </c>
      <c r="F673">
        <v>578</v>
      </c>
    </row>
    <row r="674" spans="2:6" x14ac:dyDescent="0.25">
      <c r="D674" t="s">
        <v>2981</v>
      </c>
      <c r="E674">
        <v>74</v>
      </c>
      <c r="F674">
        <v>600</v>
      </c>
    </row>
    <row r="675" spans="2:6" x14ac:dyDescent="0.25">
      <c r="D675" t="s">
        <v>2982</v>
      </c>
      <c r="E675">
        <v>43</v>
      </c>
      <c r="F675">
        <v>381</v>
      </c>
    </row>
    <row r="676" spans="2:6" x14ac:dyDescent="0.25">
      <c r="B676" t="s">
        <v>2207</v>
      </c>
      <c r="C676" t="s">
        <v>411</v>
      </c>
      <c r="D676" t="s">
        <v>2983</v>
      </c>
      <c r="E676">
        <v>944</v>
      </c>
      <c r="F676">
        <v>0</v>
      </c>
    </row>
    <row r="677" spans="2:6" x14ac:dyDescent="0.25">
      <c r="D677" t="s">
        <v>2984</v>
      </c>
      <c r="E677">
        <v>814</v>
      </c>
      <c r="F677">
        <v>0</v>
      </c>
    </row>
    <row r="678" spans="2:6" x14ac:dyDescent="0.25">
      <c r="D678" t="s">
        <v>2985</v>
      </c>
      <c r="E678">
        <v>953</v>
      </c>
      <c r="F678">
        <v>0</v>
      </c>
    </row>
    <row r="679" spans="2:6" x14ac:dyDescent="0.25">
      <c r="D679" t="s">
        <v>2981</v>
      </c>
      <c r="E679">
        <v>1133</v>
      </c>
      <c r="F679">
        <v>0</v>
      </c>
    </row>
    <row r="680" spans="2:6" x14ac:dyDescent="0.25">
      <c r="D680" t="s">
        <v>2982</v>
      </c>
      <c r="E680">
        <v>730</v>
      </c>
      <c r="F680">
        <v>0</v>
      </c>
    </row>
    <row r="681" spans="2:6" x14ac:dyDescent="0.25">
      <c r="B681" t="s">
        <v>1213</v>
      </c>
      <c r="C681" t="s">
        <v>908</v>
      </c>
      <c r="D681" t="s">
        <v>2983</v>
      </c>
      <c r="E681">
        <v>3</v>
      </c>
      <c r="F681">
        <v>0</v>
      </c>
    </row>
    <row r="682" spans="2:6" x14ac:dyDescent="0.25">
      <c r="D682" t="s">
        <v>2984</v>
      </c>
      <c r="E682">
        <v>2</v>
      </c>
      <c r="F682">
        <v>0</v>
      </c>
    </row>
    <row r="683" spans="2:6" x14ac:dyDescent="0.25">
      <c r="D683" t="s">
        <v>2985</v>
      </c>
      <c r="E683">
        <v>93</v>
      </c>
      <c r="F683">
        <v>0</v>
      </c>
    </row>
    <row r="684" spans="2:6" x14ac:dyDescent="0.25">
      <c r="D684" t="s">
        <v>2981</v>
      </c>
      <c r="E684">
        <v>8</v>
      </c>
      <c r="F684">
        <v>0</v>
      </c>
    </row>
    <row r="685" spans="2:6" x14ac:dyDescent="0.25">
      <c r="D685" t="s">
        <v>2982</v>
      </c>
      <c r="E685">
        <v>10</v>
      </c>
      <c r="F685">
        <v>0</v>
      </c>
    </row>
    <row r="686" spans="2:6" x14ac:dyDescent="0.25">
      <c r="B686" t="s">
        <v>1890</v>
      </c>
      <c r="C686" t="s">
        <v>26</v>
      </c>
      <c r="D686" t="s">
        <v>2983</v>
      </c>
      <c r="E686">
        <v>4568</v>
      </c>
      <c r="F686">
        <v>0</v>
      </c>
    </row>
    <row r="687" spans="2:6" x14ac:dyDescent="0.25">
      <c r="D687" t="s">
        <v>2984</v>
      </c>
      <c r="E687">
        <v>4677</v>
      </c>
      <c r="F687">
        <v>0</v>
      </c>
    </row>
    <row r="688" spans="2:6" x14ac:dyDescent="0.25">
      <c r="D688" t="s">
        <v>2985</v>
      </c>
      <c r="E688">
        <v>5026</v>
      </c>
      <c r="F688">
        <v>0</v>
      </c>
    </row>
    <row r="689" spans="2:6" x14ac:dyDescent="0.25">
      <c r="D689" t="s">
        <v>2981</v>
      </c>
      <c r="E689">
        <v>5078</v>
      </c>
      <c r="F689">
        <v>0</v>
      </c>
    </row>
    <row r="690" spans="2:6" x14ac:dyDescent="0.25">
      <c r="D690" t="s">
        <v>2982</v>
      </c>
      <c r="E690">
        <v>3617</v>
      </c>
      <c r="F690">
        <v>0</v>
      </c>
    </row>
    <row r="691" spans="2:6" x14ac:dyDescent="0.25">
      <c r="B691" t="s">
        <v>679</v>
      </c>
      <c r="C691" t="s">
        <v>401</v>
      </c>
      <c r="D691" t="s">
        <v>2983</v>
      </c>
      <c r="E691">
        <v>3989</v>
      </c>
      <c r="F691">
        <v>0</v>
      </c>
    </row>
    <row r="692" spans="2:6" x14ac:dyDescent="0.25">
      <c r="D692" t="s">
        <v>2984</v>
      </c>
      <c r="E692">
        <v>3948</v>
      </c>
      <c r="F692">
        <v>0</v>
      </c>
    </row>
    <row r="693" spans="2:6" x14ac:dyDescent="0.25">
      <c r="D693" t="s">
        <v>2985</v>
      </c>
      <c r="E693">
        <v>4897</v>
      </c>
      <c r="F693">
        <v>0</v>
      </c>
    </row>
    <row r="694" spans="2:6" x14ac:dyDescent="0.25">
      <c r="D694" t="s">
        <v>2981</v>
      </c>
      <c r="E694">
        <v>6195</v>
      </c>
      <c r="F694">
        <v>0</v>
      </c>
    </row>
    <row r="695" spans="2:6" x14ac:dyDescent="0.25">
      <c r="D695" t="s">
        <v>2982</v>
      </c>
      <c r="E695">
        <v>4582</v>
      </c>
      <c r="F695">
        <v>0</v>
      </c>
    </row>
    <row r="696" spans="2:6" x14ac:dyDescent="0.25">
      <c r="B696" t="s">
        <v>1245</v>
      </c>
      <c r="C696" t="s">
        <v>401</v>
      </c>
      <c r="D696" t="s">
        <v>2983</v>
      </c>
      <c r="E696">
        <v>600</v>
      </c>
      <c r="F696">
        <v>0</v>
      </c>
    </row>
    <row r="697" spans="2:6" x14ac:dyDescent="0.25">
      <c r="D697" t="s">
        <v>2984</v>
      </c>
      <c r="E697">
        <v>444</v>
      </c>
      <c r="F697">
        <v>0</v>
      </c>
    </row>
    <row r="698" spans="2:6" x14ac:dyDescent="0.25">
      <c r="D698" t="s">
        <v>2985</v>
      </c>
      <c r="E698">
        <v>909</v>
      </c>
      <c r="F698">
        <v>0</v>
      </c>
    </row>
    <row r="699" spans="2:6" x14ac:dyDescent="0.25">
      <c r="D699" t="s">
        <v>2981</v>
      </c>
      <c r="E699">
        <v>517</v>
      </c>
      <c r="F699">
        <v>0</v>
      </c>
    </row>
    <row r="700" spans="2:6" x14ac:dyDescent="0.25">
      <c r="D700" t="s">
        <v>2982</v>
      </c>
      <c r="E700">
        <v>762</v>
      </c>
      <c r="F700">
        <v>0</v>
      </c>
    </row>
    <row r="701" spans="2:6" x14ac:dyDescent="0.25">
      <c r="B701" t="s">
        <v>1815</v>
      </c>
      <c r="C701" t="s">
        <v>77</v>
      </c>
      <c r="D701" t="s">
        <v>2983</v>
      </c>
      <c r="E701">
        <v>7527</v>
      </c>
      <c r="F701">
        <v>0</v>
      </c>
    </row>
    <row r="702" spans="2:6" x14ac:dyDescent="0.25">
      <c r="D702" t="s">
        <v>2984</v>
      </c>
      <c r="E702">
        <v>6050</v>
      </c>
      <c r="F702">
        <v>0</v>
      </c>
    </row>
    <row r="703" spans="2:6" x14ac:dyDescent="0.25">
      <c r="D703" t="s">
        <v>2985</v>
      </c>
      <c r="E703">
        <v>7597</v>
      </c>
      <c r="F703">
        <v>0</v>
      </c>
    </row>
    <row r="704" spans="2:6" x14ac:dyDescent="0.25">
      <c r="D704" t="s">
        <v>2981</v>
      </c>
      <c r="E704">
        <v>7763</v>
      </c>
      <c r="F704">
        <v>0</v>
      </c>
    </row>
    <row r="705" spans="2:6" x14ac:dyDescent="0.25">
      <c r="D705" t="s">
        <v>2982</v>
      </c>
      <c r="E705">
        <v>6062</v>
      </c>
      <c r="F705">
        <v>0</v>
      </c>
    </row>
    <row r="706" spans="2:6" x14ac:dyDescent="0.25">
      <c r="B706" t="s">
        <v>1382</v>
      </c>
      <c r="C706" t="s">
        <v>1368</v>
      </c>
      <c r="D706" t="s">
        <v>2983</v>
      </c>
      <c r="E706">
        <v>0</v>
      </c>
      <c r="F706">
        <v>0</v>
      </c>
    </row>
    <row r="707" spans="2:6" x14ac:dyDescent="0.25">
      <c r="D707" t="s">
        <v>2984</v>
      </c>
      <c r="E707">
        <v>0</v>
      </c>
      <c r="F707">
        <v>0</v>
      </c>
    </row>
    <row r="708" spans="2:6" x14ac:dyDescent="0.25">
      <c r="D708" t="s">
        <v>2985</v>
      </c>
      <c r="E708">
        <v>0</v>
      </c>
      <c r="F708">
        <v>0</v>
      </c>
    </row>
    <row r="709" spans="2:6" x14ac:dyDescent="0.25">
      <c r="D709" t="s">
        <v>2982</v>
      </c>
      <c r="E709">
        <v>0</v>
      </c>
      <c r="F709">
        <v>0</v>
      </c>
    </row>
    <row r="710" spans="2:6" x14ac:dyDescent="0.25">
      <c r="B710" t="s">
        <v>2795</v>
      </c>
      <c r="C710" t="s">
        <v>401</v>
      </c>
      <c r="D710" t="s">
        <v>2983</v>
      </c>
      <c r="E710">
        <v>1198</v>
      </c>
      <c r="F710">
        <v>0</v>
      </c>
    </row>
    <row r="711" spans="2:6" x14ac:dyDescent="0.25">
      <c r="D711" t="s">
        <v>2984</v>
      </c>
      <c r="E711">
        <v>880</v>
      </c>
      <c r="F711">
        <v>0</v>
      </c>
    </row>
    <row r="712" spans="2:6" x14ac:dyDescent="0.25">
      <c r="D712" t="s">
        <v>2985</v>
      </c>
      <c r="E712">
        <v>1266</v>
      </c>
      <c r="F712">
        <v>0</v>
      </c>
    </row>
    <row r="713" spans="2:6" x14ac:dyDescent="0.25">
      <c r="D713" t="s">
        <v>2981</v>
      </c>
      <c r="E713">
        <v>1308</v>
      </c>
      <c r="F713">
        <v>0</v>
      </c>
    </row>
    <row r="714" spans="2:6" x14ac:dyDescent="0.25">
      <c r="D714" t="s">
        <v>2982</v>
      </c>
      <c r="E714">
        <v>628</v>
      </c>
      <c r="F714">
        <v>0</v>
      </c>
    </row>
    <row r="715" spans="2:6" x14ac:dyDescent="0.25">
      <c r="B715" t="s">
        <v>903</v>
      </c>
      <c r="C715" t="s">
        <v>67</v>
      </c>
      <c r="D715" t="s">
        <v>2983</v>
      </c>
      <c r="E715">
        <v>18440</v>
      </c>
      <c r="F715">
        <v>0</v>
      </c>
    </row>
    <row r="716" spans="2:6" x14ac:dyDescent="0.25">
      <c r="D716" t="s">
        <v>2984</v>
      </c>
      <c r="E716">
        <v>15762</v>
      </c>
      <c r="F716">
        <v>0</v>
      </c>
    </row>
    <row r="717" spans="2:6" x14ac:dyDescent="0.25">
      <c r="D717" t="s">
        <v>2985</v>
      </c>
      <c r="E717">
        <v>19731</v>
      </c>
      <c r="F717">
        <v>0</v>
      </c>
    </row>
    <row r="718" spans="2:6" x14ac:dyDescent="0.25">
      <c r="D718" t="s">
        <v>2981</v>
      </c>
      <c r="E718">
        <v>15250</v>
      </c>
      <c r="F718">
        <v>0</v>
      </c>
    </row>
    <row r="719" spans="2:6" x14ac:dyDescent="0.25">
      <c r="D719" t="s">
        <v>2982</v>
      </c>
      <c r="E719">
        <v>13218</v>
      </c>
      <c r="F719">
        <v>0</v>
      </c>
    </row>
    <row r="720" spans="2:6" x14ac:dyDescent="0.25">
      <c r="B720" t="s">
        <v>910</v>
      </c>
      <c r="C720" t="s">
        <v>77</v>
      </c>
      <c r="D720" t="s">
        <v>2983</v>
      </c>
      <c r="E720">
        <v>4696</v>
      </c>
      <c r="F720">
        <v>0</v>
      </c>
    </row>
    <row r="721" spans="2:6" x14ac:dyDescent="0.25">
      <c r="D721" t="s">
        <v>2984</v>
      </c>
      <c r="E721">
        <v>4755</v>
      </c>
      <c r="F721">
        <v>0</v>
      </c>
    </row>
    <row r="722" spans="2:6" x14ac:dyDescent="0.25">
      <c r="D722" t="s">
        <v>2985</v>
      </c>
      <c r="E722">
        <v>5677</v>
      </c>
      <c r="F722">
        <v>0</v>
      </c>
    </row>
    <row r="723" spans="2:6" x14ac:dyDescent="0.25">
      <c r="D723" t="s">
        <v>2981</v>
      </c>
      <c r="E723">
        <v>7448</v>
      </c>
      <c r="F723">
        <v>0</v>
      </c>
    </row>
    <row r="724" spans="2:6" x14ac:dyDescent="0.25">
      <c r="D724" t="s">
        <v>2982</v>
      </c>
      <c r="E724">
        <v>6592</v>
      </c>
      <c r="F724">
        <v>0</v>
      </c>
    </row>
    <row r="725" spans="2:6" x14ac:dyDescent="0.25">
      <c r="B725" t="s">
        <v>913</v>
      </c>
      <c r="C725" t="s">
        <v>52</v>
      </c>
      <c r="D725" t="s">
        <v>2983</v>
      </c>
      <c r="E725">
        <v>52</v>
      </c>
      <c r="F725">
        <v>265</v>
      </c>
    </row>
    <row r="726" spans="2:6" x14ac:dyDescent="0.25">
      <c r="D726" t="s">
        <v>2984</v>
      </c>
      <c r="E726">
        <v>15</v>
      </c>
      <c r="F726">
        <v>112</v>
      </c>
    </row>
    <row r="727" spans="2:6" x14ac:dyDescent="0.25">
      <c r="D727" t="s">
        <v>2985</v>
      </c>
      <c r="E727">
        <v>195</v>
      </c>
      <c r="F727">
        <v>574</v>
      </c>
    </row>
    <row r="728" spans="2:6" x14ac:dyDescent="0.25">
      <c r="D728" t="s">
        <v>2981</v>
      </c>
      <c r="E728">
        <v>107</v>
      </c>
      <c r="F728">
        <v>287</v>
      </c>
    </row>
    <row r="729" spans="2:6" x14ac:dyDescent="0.25">
      <c r="D729" t="s">
        <v>2982</v>
      </c>
      <c r="E729">
        <v>82</v>
      </c>
      <c r="F729">
        <v>362</v>
      </c>
    </row>
    <row r="730" spans="2:6" x14ac:dyDescent="0.25">
      <c r="B730" t="s">
        <v>1411</v>
      </c>
      <c r="C730" t="s">
        <v>1378</v>
      </c>
      <c r="D730" t="s">
        <v>2983</v>
      </c>
      <c r="E730">
        <v>0</v>
      </c>
      <c r="F730">
        <v>0</v>
      </c>
    </row>
    <row r="731" spans="2:6" x14ac:dyDescent="0.25">
      <c r="D731" t="s">
        <v>2984</v>
      </c>
      <c r="E731">
        <v>0</v>
      </c>
      <c r="F731">
        <v>0</v>
      </c>
    </row>
    <row r="732" spans="2:6" x14ac:dyDescent="0.25">
      <c r="D732" t="s">
        <v>2985</v>
      </c>
      <c r="E732">
        <v>0</v>
      </c>
      <c r="F732">
        <v>0</v>
      </c>
    </row>
    <row r="733" spans="2:6" x14ac:dyDescent="0.25">
      <c r="D733" t="s">
        <v>2982</v>
      </c>
      <c r="E733">
        <v>0</v>
      </c>
      <c r="F733">
        <v>0</v>
      </c>
    </row>
    <row r="734" spans="2:6" x14ac:dyDescent="0.25">
      <c r="B734" t="s">
        <v>916</v>
      </c>
      <c r="C734" t="s">
        <v>401</v>
      </c>
      <c r="D734" t="s">
        <v>2983</v>
      </c>
      <c r="E734">
        <v>407</v>
      </c>
      <c r="F734">
        <v>0</v>
      </c>
    </row>
    <row r="735" spans="2:6" x14ac:dyDescent="0.25">
      <c r="D735" t="s">
        <v>2984</v>
      </c>
      <c r="E735">
        <v>327</v>
      </c>
      <c r="F735">
        <v>0</v>
      </c>
    </row>
    <row r="736" spans="2:6" x14ac:dyDescent="0.25">
      <c r="D736" t="s">
        <v>2985</v>
      </c>
      <c r="E736">
        <v>762</v>
      </c>
      <c r="F736">
        <v>0</v>
      </c>
    </row>
    <row r="737" spans="2:6" x14ac:dyDescent="0.25">
      <c r="D737" t="s">
        <v>2981</v>
      </c>
      <c r="E737">
        <v>536</v>
      </c>
      <c r="F737">
        <v>0</v>
      </c>
    </row>
    <row r="738" spans="2:6" x14ac:dyDescent="0.25">
      <c r="D738" t="s">
        <v>2982</v>
      </c>
      <c r="E738">
        <v>215</v>
      </c>
      <c r="F738">
        <v>0</v>
      </c>
    </row>
    <row r="739" spans="2:6" x14ac:dyDescent="0.25">
      <c r="B739" t="s">
        <v>1281</v>
      </c>
      <c r="C739" t="s">
        <v>26</v>
      </c>
      <c r="D739" t="s">
        <v>2983</v>
      </c>
      <c r="E739">
        <v>0</v>
      </c>
      <c r="F739">
        <v>0</v>
      </c>
    </row>
    <row r="740" spans="2:6" x14ac:dyDescent="0.25">
      <c r="D740" t="s">
        <v>2982</v>
      </c>
      <c r="E740">
        <v>2</v>
      </c>
      <c r="F740">
        <v>0</v>
      </c>
    </row>
    <row r="741" spans="2:6" x14ac:dyDescent="0.25">
      <c r="B741" t="s">
        <v>2167</v>
      </c>
      <c r="C741" t="s">
        <v>26</v>
      </c>
      <c r="D741" t="s">
        <v>2983</v>
      </c>
      <c r="E741">
        <v>7876</v>
      </c>
      <c r="F741">
        <v>0</v>
      </c>
    </row>
    <row r="742" spans="2:6" x14ac:dyDescent="0.25">
      <c r="D742" t="s">
        <v>2984</v>
      </c>
      <c r="E742">
        <v>11654</v>
      </c>
      <c r="F742">
        <v>0</v>
      </c>
    </row>
    <row r="743" spans="2:6" x14ac:dyDescent="0.25">
      <c r="D743" t="s">
        <v>2985</v>
      </c>
      <c r="E743">
        <v>11236</v>
      </c>
      <c r="F743">
        <v>0</v>
      </c>
    </row>
    <row r="744" spans="2:6" x14ac:dyDescent="0.25">
      <c r="D744" t="s">
        <v>2981</v>
      </c>
      <c r="E744">
        <v>11299</v>
      </c>
      <c r="F744">
        <v>0</v>
      </c>
    </row>
    <row r="745" spans="2:6" x14ac:dyDescent="0.25">
      <c r="D745" t="s">
        <v>2982</v>
      </c>
      <c r="E745">
        <v>9185</v>
      </c>
      <c r="F745">
        <v>0</v>
      </c>
    </row>
    <row r="746" spans="2:6" x14ac:dyDescent="0.25">
      <c r="B746" t="s">
        <v>2173</v>
      </c>
      <c r="C746" t="s">
        <v>26</v>
      </c>
      <c r="D746" t="s">
        <v>2983</v>
      </c>
      <c r="E746">
        <v>1696</v>
      </c>
      <c r="F746">
        <v>0</v>
      </c>
    </row>
    <row r="747" spans="2:6" x14ac:dyDescent="0.25">
      <c r="D747" t="s">
        <v>2984</v>
      </c>
      <c r="E747">
        <v>794</v>
      </c>
      <c r="F747">
        <v>0</v>
      </c>
    </row>
    <row r="748" spans="2:6" x14ac:dyDescent="0.25">
      <c r="D748" t="s">
        <v>2985</v>
      </c>
      <c r="E748">
        <v>1899</v>
      </c>
      <c r="F748">
        <v>0</v>
      </c>
    </row>
    <row r="749" spans="2:6" x14ac:dyDescent="0.25">
      <c r="D749" t="s">
        <v>2981</v>
      </c>
      <c r="E749">
        <v>637</v>
      </c>
      <c r="F749">
        <v>0</v>
      </c>
    </row>
    <row r="750" spans="2:6" x14ac:dyDescent="0.25">
      <c r="D750" t="s">
        <v>2982</v>
      </c>
      <c r="E750">
        <v>1459</v>
      </c>
      <c r="F750">
        <v>0</v>
      </c>
    </row>
    <row r="751" spans="2:6" x14ac:dyDescent="0.25">
      <c r="B751" t="s">
        <v>2269</v>
      </c>
      <c r="C751" t="s">
        <v>52</v>
      </c>
      <c r="D751" t="s">
        <v>2983</v>
      </c>
      <c r="E751">
        <v>65</v>
      </c>
      <c r="F751">
        <v>82</v>
      </c>
    </row>
    <row r="752" spans="2:6" x14ac:dyDescent="0.25">
      <c r="D752" t="s">
        <v>2984</v>
      </c>
      <c r="E752">
        <v>28</v>
      </c>
      <c r="F752">
        <v>137</v>
      </c>
    </row>
    <row r="753" spans="2:6" x14ac:dyDescent="0.25">
      <c r="D753" t="s">
        <v>2985</v>
      </c>
      <c r="E753">
        <v>38</v>
      </c>
      <c r="F753">
        <v>84</v>
      </c>
    </row>
    <row r="754" spans="2:6" x14ac:dyDescent="0.25">
      <c r="D754" t="s">
        <v>2981</v>
      </c>
      <c r="E754">
        <v>28</v>
      </c>
      <c r="F754">
        <v>89</v>
      </c>
    </row>
    <row r="755" spans="2:6" x14ac:dyDescent="0.25">
      <c r="D755" t="s">
        <v>2982</v>
      </c>
      <c r="E755">
        <v>38</v>
      </c>
      <c r="F755">
        <v>108</v>
      </c>
    </row>
    <row r="756" spans="2:6" x14ac:dyDescent="0.25">
      <c r="B756" t="s">
        <v>2392</v>
      </c>
      <c r="C756" t="s">
        <v>26</v>
      </c>
      <c r="D756" t="s">
        <v>2983</v>
      </c>
      <c r="E756">
        <v>24736</v>
      </c>
      <c r="F756">
        <v>0</v>
      </c>
    </row>
    <row r="757" spans="2:6" x14ac:dyDescent="0.25">
      <c r="D757" t="s">
        <v>2984</v>
      </c>
      <c r="E757">
        <v>24769</v>
      </c>
      <c r="F757">
        <v>0</v>
      </c>
    </row>
    <row r="758" spans="2:6" x14ac:dyDescent="0.25">
      <c r="D758" t="s">
        <v>2985</v>
      </c>
      <c r="E758">
        <v>25591</v>
      </c>
      <c r="F758">
        <v>0</v>
      </c>
    </row>
    <row r="759" spans="2:6" x14ac:dyDescent="0.25">
      <c r="D759" t="s">
        <v>2981</v>
      </c>
      <c r="E759">
        <v>8800</v>
      </c>
      <c r="F759">
        <v>0</v>
      </c>
    </row>
    <row r="760" spans="2:6" x14ac:dyDescent="0.25">
      <c r="D760" t="s">
        <v>2982</v>
      </c>
      <c r="E760">
        <v>25162</v>
      </c>
      <c r="F760">
        <v>0</v>
      </c>
    </row>
    <row r="761" spans="2:6" x14ac:dyDescent="0.25">
      <c r="B761" t="s">
        <v>2407</v>
      </c>
      <c r="C761" t="s">
        <v>77</v>
      </c>
      <c r="D761" t="s">
        <v>2983</v>
      </c>
      <c r="E761">
        <v>8712</v>
      </c>
      <c r="F761">
        <v>0</v>
      </c>
    </row>
    <row r="762" spans="2:6" x14ac:dyDescent="0.25">
      <c r="D762" t="s">
        <v>2984</v>
      </c>
      <c r="E762">
        <v>8360</v>
      </c>
      <c r="F762">
        <v>0</v>
      </c>
    </row>
    <row r="763" spans="2:6" x14ac:dyDescent="0.25">
      <c r="D763" t="s">
        <v>2985</v>
      </c>
      <c r="E763">
        <v>10206</v>
      </c>
      <c r="F763">
        <v>0</v>
      </c>
    </row>
    <row r="764" spans="2:6" x14ac:dyDescent="0.25">
      <c r="D764" t="s">
        <v>2981</v>
      </c>
      <c r="E764">
        <v>3550</v>
      </c>
      <c r="F764">
        <v>0</v>
      </c>
    </row>
    <row r="765" spans="2:6" x14ac:dyDescent="0.25">
      <c r="D765" t="s">
        <v>2982</v>
      </c>
      <c r="E765">
        <v>9802</v>
      </c>
      <c r="F765">
        <v>0</v>
      </c>
    </row>
    <row r="766" spans="2:6" x14ac:dyDescent="0.25">
      <c r="B766" t="s">
        <v>2372</v>
      </c>
      <c r="C766" t="s">
        <v>26</v>
      </c>
      <c r="D766" t="s">
        <v>2983</v>
      </c>
      <c r="E766">
        <v>3441</v>
      </c>
      <c r="F766">
        <v>0</v>
      </c>
    </row>
    <row r="767" spans="2:6" x14ac:dyDescent="0.25">
      <c r="D767" t="s">
        <v>2984</v>
      </c>
      <c r="E767">
        <v>3806</v>
      </c>
      <c r="F767">
        <v>0</v>
      </c>
    </row>
    <row r="768" spans="2:6" x14ac:dyDescent="0.25">
      <c r="D768" t="s">
        <v>2985</v>
      </c>
      <c r="E768">
        <v>4704</v>
      </c>
      <c r="F768">
        <v>0</v>
      </c>
    </row>
    <row r="769" spans="2:6" x14ac:dyDescent="0.25">
      <c r="D769" t="s">
        <v>2981</v>
      </c>
      <c r="E769">
        <v>904</v>
      </c>
      <c r="F769">
        <v>0</v>
      </c>
    </row>
    <row r="770" spans="2:6" x14ac:dyDescent="0.25">
      <c r="D770" t="s">
        <v>2982</v>
      </c>
      <c r="E770">
        <v>2220</v>
      </c>
      <c r="F770">
        <v>0</v>
      </c>
    </row>
    <row r="771" spans="2:6" x14ac:dyDescent="0.25">
      <c r="B771" t="s">
        <v>2463</v>
      </c>
      <c r="C771" t="s">
        <v>77</v>
      </c>
      <c r="D771" t="s">
        <v>2983</v>
      </c>
      <c r="E771">
        <v>559</v>
      </c>
      <c r="F771">
        <v>0</v>
      </c>
    </row>
    <row r="772" spans="2:6" x14ac:dyDescent="0.25">
      <c r="D772" t="s">
        <v>2984</v>
      </c>
      <c r="E772">
        <v>232</v>
      </c>
      <c r="F772">
        <v>0</v>
      </c>
    </row>
    <row r="773" spans="2:6" x14ac:dyDescent="0.25">
      <c r="D773" t="s">
        <v>2985</v>
      </c>
      <c r="E773">
        <v>204</v>
      </c>
      <c r="F773">
        <v>0</v>
      </c>
    </row>
    <row r="774" spans="2:6" x14ac:dyDescent="0.25">
      <c r="D774" t="s">
        <v>2982</v>
      </c>
      <c r="E774">
        <v>246</v>
      </c>
      <c r="F774">
        <v>0</v>
      </c>
    </row>
    <row r="775" spans="2:6" x14ac:dyDescent="0.25">
      <c r="B775" t="s">
        <v>2375</v>
      </c>
      <c r="C775" t="s">
        <v>26</v>
      </c>
      <c r="D775" t="s">
        <v>2983</v>
      </c>
      <c r="E775">
        <v>1008</v>
      </c>
      <c r="F775">
        <v>0</v>
      </c>
    </row>
    <row r="776" spans="2:6" x14ac:dyDescent="0.25">
      <c r="D776" t="s">
        <v>2984</v>
      </c>
      <c r="E776">
        <v>1129</v>
      </c>
      <c r="F776">
        <v>0</v>
      </c>
    </row>
    <row r="777" spans="2:6" x14ac:dyDescent="0.25">
      <c r="D777" t="s">
        <v>2985</v>
      </c>
      <c r="E777">
        <v>1948</v>
      </c>
      <c r="F777">
        <v>0</v>
      </c>
    </row>
    <row r="778" spans="2:6" x14ac:dyDescent="0.25">
      <c r="D778" t="s">
        <v>2981</v>
      </c>
      <c r="E778">
        <v>636</v>
      </c>
      <c r="F778">
        <v>0</v>
      </c>
    </row>
    <row r="779" spans="2:6" x14ac:dyDescent="0.25">
      <c r="D779" t="s">
        <v>2982</v>
      </c>
      <c r="E779">
        <v>1634</v>
      </c>
      <c r="F779">
        <v>0</v>
      </c>
    </row>
    <row r="780" spans="2:6" x14ac:dyDescent="0.25">
      <c r="B780" t="s">
        <v>2401</v>
      </c>
      <c r="C780" t="s">
        <v>77</v>
      </c>
      <c r="D780" t="s">
        <v>2983</v>
      </c>
      <c r="E780">
        <v>299</v>
      </c>
      <c r="F780">
        <v>0</v>
      </c>
    </row>
    <row r="781" spans="2:6" x14ac:dyDescent="0.25">
      <c r="D781" t="s">
        <v>2984</v>
      </c>
      <c r="E781">
        <v>579</v>
      </c>
      <c r="F781">
        <v>0</v>
      </c>
    </row>
    <row r="782" spans="2:6" x14ac:dyDescent="0.25">
      <c r="D782" t="s">
        <v>2985</v>
      </c>
      <c r="E782">
        <v>965</v>
      </c>
      <c r="F782">
        <v>0</v>
      </c>
    </row>
    <row r="783" spans="2:6" x14ac:dyDescent="0.25">
      <c r="D783" t="s">
        <v>2981</v>
      </c>
      <c r="E783">
        <v>0</v>
      </c>
      <c r="F783">
        <v>0</v>
      </c>
    </row>
    <row r="784" spans="2:6" x14ac:dyDescent="0.25">
      <c r="D784" t="s">
        <v>2982</v>
      </c>
      <c r="E784">
        <v>19</v>
      </c>
      <c r="F784">
        <v>0</v>
      </c>
    </row>
    <row r="785" spans="2:6" x14ac:dyDescent="0.25">
      <c r="B785" t="s">
        <v>2410</v>
      </c>
      <c r="C785" t="s">
        <v>77</v>
      </c>
      <c r="D785" t="s">
        <v>2983</v>
      </c>
      <c r="E785">
        <v>526</v>
      </c>
      <c r="F785">
        <v>0</v>
      </c>
    </row>
    <row r="786" spans="2:6" x14ac:dyDescent="0.25">
      <c r="D786" t="s">
        <v>2984</v>
      </c>
      <c r="E786">
        <v>192</v>
      </c>
      <c r="F786">
        <v>0</v>
      </c>
    </row>
    <row r="787" spans="2:6" x14ac:dyDescent="0.25">
      <c r="D787" t="s">
        <v>2985</v>
      </c>
      <c r="E787">
        <v>472</v>
      </c>
      <c r="F787">
        <v>0</v>
      </c>
    </row>
    <row r="788" spans="2:6" x14ac:dyDescent="0.25">
      <c r="D788" t="s">
        <v>2981</v>
      </c>
      <c r="E788">
        <v>196</v>
      </c>
      <c r="F788">
        <v>0</v>
      </c>
    </row>
    <row r="789" spans="2:6" x14ac:dyDescent="0.25">
      <c r="D789" t="s">
        <v>2982</v>
      </c>
      <c r="E789">
        <v>280</v>
      </c>
      <c r="F789">
        <v>0</v>
      </c>
    </row>
    <row r="790" spans="2:6" x14ac:dyDescent="0.25">
      <c r="B790" t="s">
        <v>2381</v>
      </c>
      <c r="C790" t="s">
        <v>77</v>
      </c>
      <c r="D790" t="s">
        <v>2983</v>
      </c>
      <c r="E790">
        <v>5626</v>
      </c>
      <c r="F790">
        <v>0</v>
      </c>
    </row>
    <row r="791" spans="2:6" x14ac:dyDescent="0.25">
      <c r="D791" t="s">
        <v>2984</v>
      </c>
      <c r="E791">
        <v>3413</v>
      </c>
      <c r="F791">
        <v>0</v>
      </c>
    </row>
    <row r="792" spans="2:6" x14ac:dyDescent="0.25">
      <c r="D792" t="s">
        <v>2985</v>
      </c>
      <c r="E792">
        <v>3765</v>
      </c>
      <c r="F792">
        <v>0</v>
      </c>
    </row>
    <row r="793" spans="2:6" x14ac:dyDescent="0.25">
      <c r="D793" t="s">
        <v>2981</v>
      </c>
      <c r="E793">
        <v>852</v>
      </c>
      <c r="F793">
        <v>0</v>
      </c>
    </row>
    <row r="794" spans="2:6" x14ac:dyDescent="0.25">
      <c r="D794" t="s">
        <v>2982</v>
      </c>
      <c r="E794">
        <v>3438</v>
      </c>
      <c r="F794">
        <v>0</v>
      </c>
    </row>
    <row r="795" spans="2:6" x14ac:dyDescent="0.25">
      <c r="B795" t="s">
        <v>2404</v>
      </c>
      <c r="C795" t="s">
        <v>111</v>
      </c>
      <c r="D795" t="s">
        <v>2983</v>
      </c>
      <c r="E795">
        <v>65</v>
      </c>
      <c r="F795">
        <v>325</v>
      </c>
    </row>
    <row r="796" spans="2:6" x14ac:dyDescent="0.25">
      <c r="D796" t="s">
        <v>2984</v>
      </c>
      <c r="E796">
        <v>27</v>
      </c>
      <c r="F796">
        <v>28</v>
      </c>
    </row>
    <row r="797" spans="2:6" x14ac:dyDescent="0.25">
      <c r="D797" t="s">
        <v>2985</v>
      </c>
      <c r="E797">
        <v>0</v>
      </c>
      <c r="F797">
        <v>0</v>
      </c>
    </row>
    <row r="798" spans="2:6" x14ac:dyDescent="0.25">
      <c r="D798" t="s">
        <v>2981</v>
      </c>
      <c r="E798">
        <v>0</v>
      </c>
      <c r="F798">
        <v>1</v>
      </c>
    </row>
    <row r="799" spans="2:6" x14ac:dyDescent="0.25">
      <c r="D799" t="s">
        <v>2982</v>
      </c>
      <c r="E799">
        <v>87</v>
      </c>
      <c r="F799">
        <v>72</v>
      </c>
    </row>
    <row r="800" spans="2:6" x14ac:dyDescent="0.25">
      <c r="B800" t="s">
        <v>2413</v>
      </c>
      <c r="C800" t="s">
        <v>77</v>
      </c>
      <c r="D800" t="s">
        <v>2983</v>
      </c>
      <c r="E800">
        <v>3244</v>
      </c>
      <c r="F800">
        <v>0</v>
      </c>
    </row>
    <row r="801" spans="2:6" x14ac:dyDescent="0.25">
      <c r="D801" t="s">
        <v>2984</v>
      </c>
      <c r="E801">
        <v>2666</v>
      </c>
      <c r="F801">
        <v>0</v>
      </c>
    </row>
    <row r="802" spans="2:6" x14ac:dyDescent="0.25">
      <c r="D802" t="s">
        <v>2985</v>
      </c>
      <c r="E802">
        <v>3576</v>
      </c>
      <c r="F802">
        <v>0</v>
      </c>
    </row>
    <row r="803" spans="2:6" x14ac:dyDescent="0.25">
      <c r="D803" t="s">
        <v>2981</v>
      </c>
      <c r="E803">
        <v>920</v>
      </c>
      <c r="F803">
        <v>0</v>
      </c>
    </row>
    <row r="804" spans="2:6" x14ac:dyDescent="0.25">
      <c r="D804" t="s">
        <v>2982</v>
      </c>
      <c r="E804">
        <v>2810</v>
      </c>
      <c r="F804">
        <v>0</v>
      </c>
    </row>
    <row r="805" spans="2:6" x14ac:dyDescent="0.25">
      <c r="B805" t="s">
        <v>2378</v>
      </c>
      <c r="C805" t="s">
        <v>26</v>
      </c>
      <c r="D805" t="s">
        <v>2983</v>
      </c>
      <c r="E805">
        <v>1976</v>
      </c>
      <c r="F805">
        <v>0</v>
      </c>
    </row>
    <row r="806" spans="2:6" x14ac:dyDescent="0.25">
      <c r="D806" t="s">
        <v>2984</v>
      </c>
      <c r="E806">
        <v>2093</v>
      </c>
      <c r="F806">
        <v>0</v>
      </c>
    </row>
    <row r="807" spans="2:6" x14ac:dyDescent="0.25">
      <c r="D807" t="s">
        <v>2985</v>
      </c>
      <c r="E807">
        <v>1202</v>
      </c>
      <c r="F807">
        <v>0</v>
      </c>
    </row>
    <row r="808" spans="2:6" x14ac:dyDescent="0.25">
      <c r="D808" t="s">
        <v>2981</v>
      </c>
      <c r="E808">
        <v>810</v>
      </c>
      <c r="F808">
        <v>0</v>
      </c>
    </row>
    <row r="809" spans="2:6" x14ac:dyDescent="0.25">
      <c r="D809" t="s">
        <v>2982</v>
      </c>
      <c r="E809">
        <v>1162</v>
      </c>
      <c r="F809">
        <v>0</v>
      </c>
    </row>
    <row r="810" spans="2:6" x14ac:dyDescent="0.25">
      <c r="B810" t="s">
        <v>2398</v>
      </c>
      <c r="C810" t="s">
        <v>111</v>
      </c>
      <c r="D810" t="s">
        <v>2983</v>
      </c>
      <c r="E810">
        <v>36</v>
      </c>
      <c r="F810">
        <v>340</v>
      </c>
    </row>
    <row r="811" spans="2:6" x14ac:dyDescent="0.25">
      <c r="D811" t="s">
        <v>2984</v>
      </c>
      <c r="E811">
        <v>75</v>
      </c>
      <c r="F811">
        <v>334</v>
      </c>
    </row>
    <row r="812" spans="2:6" x14ac:dyDescent="0.25">
      <c r="D812" t="s">
        <v>2985</v>
      </c>
      <c r="E812">
        <v>211</v>
      </c>
      <c r="F812">
        <v>936</v>
      </c>
    </row>
    <row r="813" spans="2:6" x14ac:dyDescent="0.25">
      <c r="D813" t="s">
        <v>2981</v>
      </c>
      <c r="E813">
        <v>16</v>
      </c>
      <c r="F813">
        <v>22</v>
      </c>
    </row>
    <row r="814" spans="2:6" x14ac:dyDescent="0.25">
      <c r="D814" t="s">
        <v>2982</v>
      </c>
      <c r="E814">
        <v>38</v>
      </c>
      <c r="F814">
        <v>317</v>
      </c>
    </row>
    <row r="815" spans="2:6" x14ac:dyDescent="0.25">
      <c r="B815" t="s">
        <v>2369</v>
      </c>
      <c r="C815" t="s">
        <v>77</v>
      </c>
      <c r="D815" t="s">
        <v>2983</v>
      </c>
      <c r="E815">
        <v>0</v>
      </c>
      <c r="F815">
        <v>0</v>
      </c>
    </row>
    <row r="816" spans="2:6" x14ac:dyDescent="0.25">
      <c r="D816" t="s">
        <v>2984</v>
      </c>
      <c r="E816">
        <v>0</v>
      </c>
      <c r="F816">
        <v>0</v>
      </c>
    </row>
    <row r="817" spans="2:6" x14ac:dyDescent="0.25">
      <c r="D817" t="s">
        <v>2985</v>
      </c>
      <c r="E817">
        <v>0</v>
      </c>
      <c r="F817">
        <v>0</v>
      </c>
    </row>
    <row r="818" spans="2:6" x14ac:dyDescent="0.25">
      <c r="D818" t="s">
        <v>2981</v>
      </c>
      <c r="E818">
        <v>0</v>
      </c>
      <c r="F818">
        <v>0</v>
      </c>
    </row>
    <row r="819" spans="2:6" x14ac:dyDescent="0.25">
      <c r="D819" t="s">
        <v>2982</v>
      </c>
      <c r="E819">
        <v>0</v>
      </c>
      <c r="F819">
        <v>0</v>
      </c>
    </row>
    <row r="820" spans="2:6" x14ac:dyDescent="0.25">
      <c r="B820" t="s">
        <v>2384</v>
      </c>
      <c r="C820" t="s">
        <v>77</v>
      </c>
      <c r="D820" t="s">
        <v>2983</v>
      </c>
      <c r="E820">
        <v>321</v>
      </c>
      <c r="F820">
        <v>0</v>
      </c>
    </row>
    <row r="821" spans="2:6" x14ac:dyDescent="0.25">
      <c r="D821" t="s">
        <v>2984</v>
      </c>
      <c r="E821">
        <v>278</v>
      </c>
      <c r="F821">
        <v>0</v>
      </c>
    </row>
    <row r="822" spans="2:6" x14ac:dyDescent="0.25">
      <c r="D822" t="s">
        <v>2985</v>
      </c>
      <c r="E822">
        <v>462</v>
      </c>
      <c r="F822">
        <v>0</v>
      </c>
    </row>
    <row r="823" spans="2:6" x14ac:dyDescent="0.25">
      <c r="D823" t="s">
        <v>2981</v>
      </c>
      <c r="E823">
        <v>158</v>
      </c>
      <c r="F823">
        <v>0</v>
      </c>
    </row>
    <row r="824" spans="2:6" x14ac:dyDescent="0.25">
      <c r="D824" t="s">
        <v>2982</v>
      </c>
      <c r="E824">
        <v>486</v>
      </c>
      <c r="F824">
        <v>0</v>
      </c>
    </row>
    <row r="825" spans="2:6" x14ac:dyDescent="0.25">
      <c r="B825" t="s">
        <v>1380</v>
      </c>
      <c r="C825" t="s">
        <v>340</v>
      </c>
      <c r="D825" t="s">
        <v>2983</v>
      </c>
      <c r="E825">
        <v>817</v>
      </c>
      <c r="F825">
        <v>0</v>
      </c>
    </row>
    <row r="826" spans="2:6" x14ac:dyDescent="0.25">
      <c r="D826" t="s">
        <v>2984</v>
      </c>
      <c r="E826">
        <v>387</v>
      </c>
      <c r="F826">
        <v>0</v>
      </c>
    </row>
    <row r="827" spans="2:6" x14ac:dyDescent="0.25">
      <c r="D827" t="s">
        <v>2985</v>
      </c>
      <c r="E827">
        <v>485</v>
      </c>
      <c r="F827">
        <v>0</v>
      </c>
    </row>
    <row r="828" spans="2:6" x14ac:dyDescent="0.25">
      <c r="D828" t="s">
        <v>2981</v>
      </c>
      <c r="E828">
        <v>1388</v>
      </c>
      <c r="F828">
        <v>0</v>
      </c>
    </row>
    <row r="829" spans="2:6" x14ac:dyDescent="0.25">
      <c r="D829" t="s">
        <v>2982</v>
      </c>
      <c r="E829">
        <v>808</v>
      </c>
      <c r="F829">
        <v>0</v>
      </c>
    </row>
    <row r="830" spans="2:6" x14ac:dyDescent="0.25">
      <c r="B830" t="s">
        <v>1669</v>
      </c>
      <c r="C830" t="s">
        <v>2953</v>
      </c>
      <c r="D830" t="s">
        <v>2984</v>
      </c>
      <c r="E830">
        <v>4812</v>
      </c>
      <c r="F830">
        <v>0</v>
      </c>
    </row>
    <row r="831" spans="2:6" x14ac:dyDescent="0.25">
      <c r="D831" t="s">
        <v>2985</v>
      </c>
      <c r="E831">
        <v>10386</v>
      </c>
      <c r="F831">
        <v>0</v>
      </c>
    </row>
    <row r="832" spans="2:6" x14ac:dyDescent="0.25">
      <c r="C832" t="s">
        <v>696</v>
      </c>
      <c r="D832" t="s">
        <v>2983</v>
      </c>
      <c r="E832">
        <v>6951</v>
      </c>
      <c r="F832">
        <v>0</v>
      </c>
    </row>
    <row r="833" spans="2:6" x14ac:dyDescent="0.25">
      <c r="D833" t="s">
        <v>2984</v>
      </c>
      <c r="E833">
        <v>2449</v>
      </c>
      <c r="F833">
        <v>0</v>
      </c>
    </row>
    <row r="834" spans="2:6" x14ac:dyDescent="0.25">
      <c r="D834" t="s">
        <v>2981</v>
      </c>
      <c r="E834">
        <v>8607</v>
      </c>
      <c r="F834">
        <v>0</v>
      </c>
    </row>
    <row r="835" spans="2:6" x14ac:dyDescent="0.25">
      <c r="D835" t="s">
        <v>2982</v>
      </c>
      <c r="E835">
        <v>8031</v>
      </c>
      <c r="F835">
        <v>0</v>
      </c>
    </row>
    <row r="836" spans="2:6" x14ac:dyDescent="0.25">
      <c r="B836" t="s">
        <v>1771</v>
      </c>
      <c r="C836" t="s">
        <v>26</v>
      </c>
      <c r="D836" t="s">
        <v>2983</v>
      </c>
      <c r="E836">
        <v>4406</v>
      </c>
      <c r="F836">
        <v>0</v>
      </c>
    </row>
    <row r="837" spans="2:6" x14ac:dyDescent="0.25">
      <c r="D837" t="s">
        <v>2984</v>
      </c>
      <c r="E837">
        <v>4250</v>
      </c>
      <c r="F837">
        <v>0</v>
      </c>
    </row>
    <row r="838" spans="2:6" x14ac:dyDescent="0.25">
      <c r="D838" t="s">
        <v>2985</v>
      </c>
      <c r="E838">
        <v>4915</v>
      </c>
      <c r="F838">
        <v>0</v>
      </c>
    </row>
    <row r="839" spans="2:6" x14ac:dyDescent="0.25">
      <c r="D839" t="s">
        <v>2981</v>
      </c>
      <c r="E839">
        <v>2901</v>
      </c>
      <c r="F839">
        <v>0</v>
      </c>
    </row>
    <row r="840" spans="2:6" x14ac:dyDescent="0.25">
      <c r="D840" t="s">
        <v>2982</v>
      </c>
      <c r="E840">
        <v>2853</v>
      </c>
      <c r="F840">
        <v>0</v>
      </c>
    </row>
    <row r="841" spans="2:6" x14ac:dyDescent="0.25">
      <c r="B841" t="s">
        <v>1874</v>
      </c>
      <c r="C841" t="s">
        <v>26</v>
      </c>
      <c r="D841" t="s">
        <v>2983</v>
      </c>
      <c r="E841">
        <v>260</v>
      </c>
      <c r="F841">
        <v>0</v>
      </c>
    </row>
    <row r="842" spans="2:6" x14ac:dyDescent="0.25">
      <c r="D842" t="s">
        <v>2984</v>
      </c>
      <c r="E842">
        <v>131</v>
      </c>
      <c r="F842">
        <v>0</v>
      </c>
    </row>
    <row r="843" spans="2:6" x14ac:dyDescent="0.25">
      <c r="D843" t="s">
        <v>2985</v>
      </c>
      <c r="E843">
        <v>177</v>
      </c>
      <c r="F843">
        <v>0</v>
      </c>
    </row>
    <row r="844" spans="2:6" x14ac:dyDescent="0.25">
      <c r="D844" t="s">
        <v>2981</v>
      </c>
      <c r="E844">
        <v>133</v>
      </c>
      <c r="F844">
        <v>0</v>
      </c>
    </row>
    <row r="845" spans="2:6" x14ac:dyDescent="0.25">
      <c r="D845" t="s">
        <v>2982</v>
      </c>
      <c r="E845">
        <v>234</v>
      </c>
      <c r="F845">
        <v>0</v>
      </c>
    </row>
    <row r="846" spans="2:6" x14ac:dyDescent="0.25">
      <c r="B846" t="s">
        <v>508</v>
      </c>
      <c r="C846" t="s">
        <v>52</v>
      </c>
      <c r="D846" t="s">
        <v>2983</v>
      </c>
      <c r="E846">
        <v>29</v>
      </c>
      <c r="F846">
        <v>83</v>
      </c>
    </row>
    <row r="847" spans="2:6" x14ac:dyDescent="0.25">
      <c r="D847" t="s">
        <v>2984</v>
      </c>
      <c r="E847">
        <v>53</v>
      </c>
      <c r="F847">
        <v>181</v>
      </c>
    </row>
    <row r="848" spans="2:6" x14ac:dyDescent="0.25">
      <c r="D848" t="s">
        <v>2985</v>
      </c>
      <c r="E848">
        <v>31</v>
      </c>
      <c r="F848">
        <v>79</v>
      </c>
    </row>
    <row r="849" spans="2:6" x14ac:dyDescent="0.25">
      <c r="D849" t="s">
        <v>2981</v>
      </c>
      <c r="E849">
        <v>3</v>
      </c>
      <c r="F849">
        <v>83</v>
      </c>
    </row>
    <row r="850" spans="2:6" x14ac:dyDescent="0.25">
      <c r="D850" t="s">
        <v>2982</v>
      </c>
      <c r="E850">
        <v>31</v>
      </c>
      <c r="F850">
        <v>96</v>
      </c>
    </row>
    <row r="851" spans="2:6" x14ac:dyDescent="0.25">
      <c r="B851" t="s">
        <v>719</v>
      </c>
      <c r="C851" t="s">
        <v>26</v>
      </c>
      <c r="D851" t="s">
        <v>2981</v>
      </c>
      <c r="E851">
        <v>727</v>
      </c>
      <c r="F851">
        <v>0</v>
      </c>
    </row>
    <row r="852" spans="2:6" x14ac:dyDescent="0.25">
      <c r="C852" t="s">
        <v>721</v>
      </c>
      <c r="D852" t="s">
        <v>2983</v>
      </c>
      <c r="E852">
        <v>11317</v>
      </c>
      <c r="F852">
        <v>0</v>
      </c>
    </row>
    <row r="853" spans="2:6" x14ac:dyDescent="0.25">
      <c r="D853" t="s">
        <v>2984</v>
      </c>
      <c r="E853">
        <v>11761</v>
      </c>
      <c r="F853">
        <v>0</v>
      </c>
    </row>
    <row r="854" spans="2:6" x14ac:dyDescent="0.25">
      <c r="D854" t="s">
        <v>2985</v>
      </c>
      <c r="E854">
        <v>12740</v>
      </c>
      <c r="F854">
        <v>0</v>
      </c>
    </row>
    <row r="855" spans="2:6" x14ac:dyDescent="0.25">
      <c r="D855" t="s">
        <v>2981</v>
      </c>
      <c r="E855">
        <v>12094</v>
      </c>
      <c r="F855">
        <v>0</v>
      </c>
    </row>
    <row r="856" spans="2:6" x14ac:dyDescent="0.25">
      <c r="D856" t="s">
        <v>2982</v>
      </c>
      <c r="E856">
        <v>11549</v>
      </c>
      <c r="F856">
        <v>0</v>
      </c>
    </row>
    <row r="857" spans="2:6" x14ac:dyDescent="0.25">
      <c r="B857" t="s">
        <v>713</v>
      </c>
      <c r="C857" t="s">
        <v>401</v>
      </c>
      <c r="D857" t="s">
        <v>2983</v>
      </c>
      <c r="E857">
        <v>152</v>
      </c>
      <c r="F857">
        <v>0</v>
      </c>
    </row>
    <row r="858" spans="2:6" x14ac:dyDescent="0.25">
      <c r="D858" t="s">
        <v>2984</v>
      </c>
      <c r="E858">
        <v>463</v>
      </c>
      <c r="F858">
        <v>0</v>
      </c>
    </row>
    <row r="859" spans="2:6" x14ac:dyDescent="0.25">
      <c r="D859" t="s">
        <v>2985</v>
      </c>
      <c r="E859">
        <v>488</v>
      </c>
      <c r="F859">
        <v>0</v>
      </c>
    </row>
    <row r="860" spans="2:6" x14ac:dyDescent="0.25">
      <c r="D860" t="s">
        <v>2981</v>
      </c>
      <c r="E860">
        <v>789</v>
      </c>
      <c r="F860">
        <v>0</v>
      </c>
    </row>
    <row r="861" spans="2:6" x14ac:dyDescent="0.25">
      <c r="D861" t="s">
        <v>2982</v>
      </c>
      <c r="E861">
        <v>199</v>
      </c>
      <c r="F861">
        <v>0</v>
      </c>
    </row>
    <row r="862" spans="2:6" x14ac:dyDescent="0.25">
      <c r="B862" t="s">
        <v>710</v>
      </c>
      <c r="C862" t="s">
        <v>401</v>
      </c>
      <c r="D862" t="s">
        <v>2983</v>
      </c>
      <c r="E862">
        <v>1006</v>
      </c>
      <c r="F862">
        <v>0</v>
      </c>
    </row>
    <row r="863" spans="2:6" x14ac:dyDescent="0.25">
      <c r="D863" t="s">
        <v>2984</v>
      </c>
      <c r="E863">
        <v>1502</v>
      </c>
      <c r="F863">
        <v>0</v>
      </c>
    </row>
    <row r="864" spans="2:6" x14ac:dyDescent="0.25">
      <c r="D864" t="s">
        <v>2985</v>
      </c>
      <c r="E864">
        <v>908</v>
      </c>
      <c r="F864">
        <v>0</v>
      </c>
    </row>
    <row r="865" spans="2:6" x14ac:dyDescent="0.25">
      <c r="D865" t="s">
        <v>2981</v>
      </c>
      <c r="E865">
        <v>969</v>
      </c>
      <c r="F865">
        <v>0</v>
      </c>
    </row>
    <row r="866" spans="2:6" x14ac:dyDescent="0.25">
      <c r="D866" t="s">
        <v>2982</v>
      </c>
      <c r="E866">
        <v>1141</v>
      </c>
      <c r="F866">
        <v>0</v>
      </c>
    </row>
    <row r="867" spans="2:6" x14ac:dyDescent="0.25">
      <c r="B867" t="s">
        <v>1257</v>
      </c>
      <c r="C867" t="s">
        <v>1259</v>
      </c>
      <c r="D867" t="s">
        <v>2983</v>
      </c>
      <c r="E867">
        <v>15616</v>
      </c>
      <c r="F867">
        <v>0</v>
      </c>
    </row>
    <row r="868" spans="2:6" x14ac:dyDescent="0.25">
      <c r="D868" t="s">
        <v>2984</v>
      </c>
      <c r="E868">
        <v>21160</v>
      </c>
      <c r="F868">
        <v>0</v>
      </c>
    </row>
    <row r="869" spans="2:6" x14ac:dyDescent="0.25">
      <c r="D869" t="s">
        <v>2985</v>
      </c>
      <c r="E869">
        <v>19884</v>
      </c>
      <c r="F869">
        <v>0</v>
      </c>
    </row>
    <row r="870" spans="2:6" x14ac:dyDescent="0.25">
      <c r="D870" t="s">
        <v>2981</v>
      </c>
      <c r="E870">
        <v>21127</v>
      </c>
      <c r="F870">
        <v>0</v>
      </c>
    </row>
    <row r="871" spans="2:6" x14ac:dyDescent="0.25">
      <c r="D871" t="s">
        <v>2982</v>
      </c>
      <c r="E871">
        <v>20758</v>
      </c>
      <c r="F871">
        <v>0</v>
      </c>
    </row>
    <row r="872" spans="2:6" x14ac:dyDescent="0.25">
      <c r="B872" t="s">
        <v>2296</v>
      </c>
      <c r="C872" t="s">
        <v>241</v>
      </c>
      <c r="D872" t="s">
        <v>2983</v>
      </c>
      <c r="E872">
        <v>9188</v>
      </c>
      <c r="F872">
        <v>0</v>
      </c>
    </row>
    <row r="873" spans="2:6" x14ac:dyDescent="0.25">
      <c r="D873" t="s">
        <v>2984</v>
      </c>
      <c r="E873">
        <v>14093</v>
      </c>
      <c r="F873">
        <v>0</v>
      </c>
    </row>
    <row r="874" spans="2:6" x14ac:dyDescent="0.25">
      <c r="D874" t="s">
        <v>2985</v>
      </c>
      <c r="E874">
        <v>13451</v>
      </c>
      <c r="F874">
        <v>0</v>
      </c>
    </row>
    <row r="875" spans="2:6" x14ac:dyDescent="0.25">
      <c r="D875" t="s">
        <v>2981</v>
      </c>
      <c r="E875">
        <v>12327</v>
      </c>
      <c r="F875">
        <v>0</v>
      </c>
    </row>
    <row r="876" spans="2:6" x14ac:dyDescent="0.25">
      <c r="D876" t="s">
        <v>2982</v>
      </c>
      <c r="E876">
        <v>12309</v>
      </c>
      <c r="F876">
        <v>0</v>
      </c>
    </row>
    <row r="877" spans="2:6" x14ac:dyDescent="0.25">
      <c r="B877" t="s">
        <v>2836</v>
      </c>
      <c r="C877" t="s">
        <v>721</v>
      </c>
      <c r="D877" t="s">
        <v>2983</v>
      </c>
      <c r="E877">
        <v>2818</v>
      </c>
      <c r="F877">
        <v>0</v>
      </c>
    </row>
    <row r="878" spans="2:6" x14ac:dyDescent="0.25">
      <c r="D878" t="s">
        <v>2984</v>
      </c>
      <c r="E878">
        <v>2536</v>
      </c>
      <c r="F878">
        <v>0</v>
      </c>
    </row>
    <row r="879" spans="2:6" x14ac:dyDescent="0.25">
      <c r="D879" t="s">
        <v>2985</v>
      </c>
      <c r="E879">
        <v>2822</v>
      </c>
      <c r="F879">
        <v>0</v>
      </c>
    </row>
    <row r="880" spans="2:6" x14ac:dyDescent="0.25">
      <c r="D880" t="s">
        <v>2981</v>
      </c>
      <c r="E880">
        <v>2891</v>
      </c>
      <c r="F880">
        <v>0</v>
      </c>
    </row>
    <row r="881" spans="2:6" x14ac:dyDescent="0.25">
      <c r="D881" t="s">
        <v>2982</v>
      </c>
      <c r="E881">
        <v>2608</v>
      </c>
      <c r="F881">
        <v>0</v>
      </c>
    </row>
    <row r="882" spans="2:6" x14ac:dyDescent="0.25">
      <c r="B882" t="s">
        <v>2833</v>
      </c>
      <c r="C882" t="s">
        <v>401</v>
      </c>
      <c r="D882" t="s">
        <v>2983</v>
      </c>
      <c r="E882">
        <v>3572</v>
      </c>
      <c r="F882">
        <v>0</v>
      </c>
    </row>
    <row r="883" spans="2:6" x14ac:dyDescent="0.25">
      <c r="D883" t="s">
        <v>2984</v>
      </c>
      <c r="E883">
        <v>3499</v>
      </c>
      <c r="F883">
        <v>0</v>
      </c>
    </row>
    <row r="884" spans="2:6" x14ac:dyDescent="0.25">
      <c r="D884" t="s">
        <v>2985</v>
      </c>
      <c r="E884">
        <v>3178</v>
      </c>
      <c r="F884">
        <v>0</v>
      </c>
    </row>
    <row r="885" spans="2:6" x14ac:dyDescent="0.25">
      <c r="D885" t="s">
        <v>2982</v>
      </c>
      <c r="E885">
        <v>3420</v>
      </c>
      <c r="F885">
        <v>0</v>
      </c>
    </row>
    <row r="886" spans="2:6" x14ac:dyDescent="0.25">
      <c r="B886" t="s">
        <v>1418</v>
      </c>
      <c r="C886" t="s">
        <v>1368</v>
      </c>
      <c r="D886" t="s">
        <v>2983</v>
      </c>
      <c r="E886">
        <v>0</v>
      </c>
      <c r="F886">
        <v>0</v>
      </c>
    </row>
    <row r="887" spans="2:6" x14ac:dyDescent="0.25">
      <c r="D887" t="s">
        <v>2984</v>
      </c>
      <c r="E887">
        <v>0</v>
      </c>
      <c r="F887">
        <v>0</v>
      </c>
    </row>
    <row r="888" spans="2:6" x14ac:dyDescent="0.25">
      <c r="D888" t="s">
        <v>2985</v>
      </c>
      <c r="E888">
        <v>0</v>
      </c>
      <c r="F888">
        <v>0</v>
      </c>
    </row>
    <row r="889" spans="2:6" x14ac:dyDescent="0.25">
      <c r="D889" t="s">
        <v>2981</v>
      </c>
      <c r="E889">
        <v>0</v>
      </c>
      <c r="F889">
        <v>0</v>
      </c>
    </row>
    <row r="890" spans="2:6" x14ac:dyDescent="0.25">
      <c r="D890" t="s">
        <v>2982</v>
      </c>
      <c r="E890">
        <v>0</v>
      </c>
      <c r="F890">
        <v>0</v>
      </c>
    </row>
    <row r="891" spans="2:6" x14ac:dyDescent="0.25">
      <c r="B891" t="s">
        <v>2839</v>
      </c>
      <c r="C891" t="s">
        <v>111</v>
      </c>
      <c r="D891" t="s">
        <v>2983</v>
      </c>
      <c r="E891">
        <v>193</v>
      </c>
      <c r="F891">
        <v>505</v>
      </c>
    </row>
    <row r="892" spans="2:6" x14ac:dyDescent="0.25">
      <c r="D892" t="s">
        <v>2984</v>
      </c>
      <c r="E892">
        <v>746</v>
      </c>
      <c r="F892">
        <v>731</v>
      </c>
    </row>
    <row r="893" spans="2:6" x14ac:dyDescent="0.25">
      <c r="D893" t="s">
        <v>2985</v>
      </c>
      <c r="E893">
        <v>258</v>
      </c>
      <c r="F893">
        <v>669</v>
      </c>
    </row>
    <row r="894" spans="2:6" x14ac:dyDescent="0.25">
      <c r="D894" t="s">
        <v>2981</v>
      </c>
      <c r="E894">
        <v>156</v>
      </c>
      <c r="F894">
        <v>432</v>
      </c>
    </row>
    <row r="895" spans="2:6" x14ac:dyDescent="0.25">
      <c r="D895" t="s">
        <v>2982</v>
      </c>
      <c r="E895">
        <v>103</v>
      </c>
      <c r="F895">
        <v>410</v>
      </c>
    </row>
    <row r="896" spans="2:6" x14ac:dyDescent="0.25">
      <c r="B896" t="s">
        <v>590</v>
      </c>
      <c r="C896" t="s">
        <v>33</v>
      </c>
      <c r="D896" t="s">
        <v>2983</v>
      </c>
      <c r="E896">
        <v>6765</v>
      </c>
      <c r="F896">
        <v>0</v>
      </c>
    </row>
    <row r="897" spans="2:6" x14ac:dyDescent="0.25">
      <c r="D897" t="s">
        <v>2984</v>
      </c>
      <c r="E897">
        <v>6703</v>
      </c>
      <c r="F897">
        <v>0</v>
      </c>
    </row>
    <row r="898" spans="2:6" x14ac:dyDescent="0.25">
      <c r="D898" t="s">
        <v>2985</v>
      </c>
      <c r="E898">
        <v>6018</v>
      </c>
      <c r="F898">
        <v>0</v>
      </c>
    </row>
    <row r="899" spans="2:6" x14ac:dyDescent="0.25">
      <c r="D899" t="s">
        <v>2981</v>
      </c>
      <c r="E899">
        <v>8390</v>
      </c>
      <c r="F899">
        <v>0</v>
      </c>
    </row>
    <row r="900" spans="2:6" x14ac:dyDescent="0.25">
      <c r="D900" t="s">
        <v>2982</v>
      </c>
      <c r="E900">
        <v>6623</v>
      </c>
      <c r="F900">
        <v>0</v>
      </c>
    </row>
    <row r="901" spans="2:6" x14ac:dyDescent="0.25">
      <c r="B901" t="s">
        <v>2150</v>
      </c>
      <c r="C901" t="s">
        <v>411</v>
      </c>
      <c r="D901" t="s">
        <v>2983</v>
      </c>
      <c r="E901">
        <v>687</v>
      </c>
      <c r="F901">
        <v>0</v>
      </c>
    </row>
    <row r="902" spans="2:6" x14ac:dyDescent="0.25">
      <c r="D902" t="s">
        <v>2984</v>
      </c>
      <c r="E902">
        <v>607</v>
      </c>
      <c r="F902">
        <v>0</v>
      </c>
    </row>
    <row r="903" spans="2:6" x14ac:dyDescent="0.25">
      <c r="D903" t="s">
        <v>2985</v>
      </c>
      <c r="E903">
        <v>708</v>
      </c>
      <c r="F903">
        <v>0</v>
      </c>
    </row>
    <row r="904" spans="2:6" x14ac:dyDescent="0.25">
      <c r="D904" t="s">
        <v>2981</v>
      </c>
      <c r="E904">
        <v>487</v>
      </c>
      <c r="F904">
        <v>0</v>
      </c>
    </row>
    <row r="905" spans="2:6" x14ac:dyDescent="0.25">
      <c r="D905" t="s">
        <v>2982</v>
      </c>
      <c r="E905">
        <v>559</v>
      </c>
      <c r="F905">
        <v>0</v>
      </c>
    </row>
    <row r="906" spans="2:6" x14ac:dyDescent="0.25">
      <c r="B906" t="s">
        <v>593</v>
      </c>
      <c r="C906" t="s">
        <v>595</v>
      </c>
      <c r="D906" t="s">
        <v>2983</v>
      </c>
      <c r="E906">
        <v>395</v>
      </c>
      <c r="F906">
        <v>0</v>
      </c>
    </row>
    <row r="907" spans="2:6" x14ac:dyDescent="0.25">
      <c r="D907" t="s">
        <v>2984</v>
      </c>
      <c r="E907">
        <v>376</v>
      </c>
      <c r="F907">
        <v>0</v>
      </c>
    </row>
    <row r="908" spans="2:6" x14ac:dyDescent="0.25">
      <c r="D908" t="s">
        <v>2985</v>
      </c>
      <c r="E908">
        <v>578</v>
      </c>
      <c r="F908">
        <v>0</v>
      </c>
    </row>
    <row r="909" spans="2:6" x14ac:dyDescent="0.25">
      <c r="D909" t="s">
        <v>2981</v>
      </c>
      <c r="E909">
        <v>503</v>
      </c>
      <c r="F909">
        <v>0</v>
      </c>
    </row>
    <row r="910" spans="2:6" x14ac:dyDescent="0.25">
      <c r="D910" t="s">
        <v>2982</v>
      </c>
      <c r="E910">
        <v>265</v>
      </c>
      <c r="F910">
        <v>0</v>
      </c>
    </row>
    <row r="911" spans="2:6" x14ac:dyDescent="0.25">
      <c r="B911" t="s">
        <v>870</v>
      </c>
      <c r="C911" t="s">
        <v>33</v>
      </c>
      <c r="D911" t="s">
        <v>2983</v>
      </c>
      <c r="E911">
        <v>1664</v>
      </c>
      <c r="F911">
        <v>0</v>
      </c>
    </row>
    <row r="912" spans="2:6" x14ac:dyDescent="0.25">
      <c r="D912" t="s">
        <v>2984</v>
      </c>
      <c r="E912">
        <v>1134</v>
      </c>
      <c r="F912">
        <v>0</v>
      </c>
    </row>
    <row r="913" spans="2:6" x14ac:dyDescent="0.25">
      <c r="D913" t="s">
        <v>2985</v>
      </c>
      <c r="E913">
        <v>1109</v>
      </c>
      <c r="F913">
        <v>0</v>
      </c>
    </row>
    <row r="914" spans="2:6" x14ac:dyDescent="0.25">
      <c r="D914" t="s">
        <v>2981</v>
      </c>
      <c r="E914">
        <v>1232</v>
      </c>
      <c r="F914">
        <v>0</v>
      </c>
    </row>
    <row r="915" spans="2:6" x14ac:dyDescent="0.25">
      <c r="D915" t="s">
        <v>2982</v>
      </c>
      <c r="E915">
        <v>724</v>
      </c>
      <c r="F915">
        <v>0</v>
      </c>
    </row>
    <row r="916" spans="2:6" x14ac:dyDescent="0.25">
      <c r="B916" t="s">
        <v>2582</v>
      </c>
      <c r="C916" t="s">
        <v>77</v>
      </c>
      <c r="D916" t="s">
        <v>2983</v>
      </c>
      <c r="E916">
        <v>32</v>
      </c>
      <c r="F916">
        <v>0</v>
      </c>
    </row>
    <row r="917" spans="2:6" x14ac:dyDescent="0.25">
      <c r="D917" t="s">
        <v>2984</v>
      </c>
      <c r="E917">
        <v>105</v>
      </c>
      <c r="F917">
        <v>0</v>
      </c>
    </row>
    <row r="918" spans="2:6" x14ac:dyDescent="0.25">
      <c r="D918" t="s">
        <v>2985</v>
      </c>
      <c r="E918">
        <v>40</v>
      </c>
      <c r="F918">
        <v>0</v>
      </c>
    </row>
    <row r="919" spans="2:6" x14ac:dyDescent="0.25">
      <c r="D919" t="s">
        <v>2981</v>
      </c>
      <c r="E919">
        <v>17</v>
      </c>
      <c r="F919">
        <v>0</v>
      </c>
    </row>
    <row r="920" spans="2:6" x14ac:dyDescent="0.25">
      <c r="D920" t="s">
        <v>2982</v>
      </c>
      <c r="E920">
        <v>12</v>
      </c>
      <c r="F920">
        <v>0</v>
      </c>
    </row>
    <row r="921" spans="2:6" x14ac:dyDescent="0.25">
      <c r="B921" t="s">
        <v>1526</v>
      </c>
      <c r="C921" t="s">
        <v>77</v>
      </c>
      <c r="D921" t="s">
        <v>2983</v>
      </c>
      <c r="E921">
        <v>68</v>
      </c>
      <c r="F921">
        <v>0</v>
      </c>
    </row>
    <row r="922" spans="2:6" x14ac:dyDescent="0.25">
      <c r="D922" t="s">
        <v>2984</v>
      </c>
      <c r="E922">
        <v>43</v>
      </c>
      <c r="F922">
        <v>0</v>
      </c>
    </row>
    <row r="923" spans="2:6" x14ac:dyDescent="0.25">
      <c r="D923" t="s">
        <v>2985</v>
      </c>
      <c r="E923">
        <v>83</v>
      </c>
      <c r="F923">
        <v>0</v>
      </c>
    </row>
    <row r="924" spans="2:6" x14ac:dyDescent="0.25">
      <c r="D924" t="s">
        <v>2981</v>
      </c>
      <c r="E924">
        <v>8</v>
      </c>
      <c r="F924">
        <v>0</v>
      </c>
    </row>
    <row r="925" spans="2:6" x14ac:dyDescent="0.25">
      <c r="D925" t="s">
        <v>2982</v>
      </c>
      <c r="E925">
        <v>11</v>
      </c>
      <c r="F925">
        <v>0</v>
      </c>
    </row>
    <row r="926" spans="2:6" x14ac:dyDescent="0.25">
      <c r="B926" t="s">
        <v>1615</v>
      </c>
      <c r="C926" t="s">
        <v>1368</v>
      </c>
      <c r="D926" t="s">
        <v>2983</v>
      </c>
      <c r="E926">
        <v>0</v>
      </c>
      <c r="F926">
        <v>0</v>
      </c>
    </row>
    <row r="927" spans="2:6" x14ac:dyDescent="0.25">
      <c r="D927" t="s">
        <v>2984</v>
      </c>
      <c r="E927">
        <v>0</v>
      </c>
      <c r="F927">
        <v>0</v>
      </c>
    </row>
    <row r="928" spans="2:6" x14ac:dyDescent="0.25">
      <c r="D928" t="s">
        <v>2985</v>
      </c>
      <c r="E928">
        <v>0</v>
      </c>
      <c r="F928">
        <v>0</v>
      </c>
    </row>
    <row r="929" spans="2:6" x14ac:dyDescent="0.25">
      <c r="D929" t="s">
        <v>2982</v>
      </c>
      <c r="E929">
        <v>0</v>
      </c>
      <c r="F929">
        <v>0</v>
      </c>
    </row>
    <row r="930" spans="2:6" x14ac:dyDescent="0.25">
      <c r="B930" t="s">
        <v>958</v>
      </c>
      <c r="C930" t="s">
        <v>77</v>
      </c>
      <c r="D930" t="s">
        <v>2983</v>
      </c>
      <c r="E930">
        <v>70</v>
      </c>
      <c r="F930">
        <v>0</v>
      </c>
    </row>
    <row r="931" spans="2:6" x14ac:dyDescent="0.25">
      <c r="D931" t="s">
        <v>2984</v>
      </c>
      <c r="E931">
        <v>74</v>
      </c>
      <c r="F931">
        <v>0</v>
      </c>
    </row>
    <row r="932" spans="2:6" x14ac:dyDescent="0.25">
      <c r="D932" t="s">
        <v>2985</v>
      </c>
      <c r="E932">
        <v>62</v>
      </c>
      <c r="F932">
        <v>0</v>
      </c>
    </row>
    <row r="933" spans="2:6" x14ac:dyDescent="0.25">
      <c r="D933" t="s">
        <v>2981</v>
      </c>
      <c r="E933">
        <v>61</v>
      </c>
      <c r="F933">
        <v>0</v>
      </c>
    </row>
    <row r="934" spans="2:6" x14ac:dyDescent="0.25">
      <c r="D934" t="s">
        <v>2982</v>
      </c>
      <c r="E934">
        <v>77</v>
      </c>
      <c r="F934">
        <v>0</v>
      </c>
    </row>
    <row r="935" spans="2:6" x14ac:dyDescent="0.25">
      <c r="B935" t="s">
        <v>2301</v>
      </c>
      <c r="C935" t="s">
        <v>241</v>
      </c>
      <c r="D935" t="s">
        <v>2983</v>
      </c>
      <c r="E935">
        <v>474</v>
      </c>
      <c r="F935">
        <v>0</v>
      </c>
    </row>
    <row r="936" spans="2:6" x14ac:dyDescent="0.25">
      <c r="D936" t="s">
        <v>2984</v>
      </c>
      <c r="E936">
        <v>678</v>
      </c>
      <c r="F936">
        <v>0</v>
      </c>
    </row>
    <row r="937" spans="2:6" x14ac:dyDescent="0.25">
      <c r="D937" t="s">
        <v>2985</v>
      </c>
      <c r="E937">
        <v>773</v>
      </c>
      <c r="F937">
        <v>0</v>
      </c>
    </row>
    <row r="938" spans="2:6" x14ac:dyDescent="0.25">
      <c r="D938" t="s">
        <v>2981</v>
      </c>
      <c r="E938">
        <v>414</v>
      </c>
      <c r="F938">
        <v>0</v>
      </c>
    </row>
    <row r="939" spans="2:6" x14ac:dyDescent="0.25">
      <c r="D939" t="s">
        <v>2982</v>
      </c>
      <c r="E939">
        <v>408</v>
      </c>
      <c r="F939">
        <v>0</v>
      </c>
    </row>
    <row r="940" spans="2:6" x14ac:dyDescent="0.25">
      <c r="B940" t="s">
        <v>1899</v>
      </c>
      <c r="C940" t="s">
        <v>1901</v>
      </c>
      <c r="D940" t="s">
        <v>2983</v>
      </c>
      <c r="E940">
        <v>2383</v>
      </c>
      <c r="F940">
        <v>6473</v>
      </c>
    </row>
    <row r="941" spans="2:6" x14ac:dyDescent="0.25">
      <c r="D941" t="s">
        <v>2984</v>
      </c>
      <c r="E941">
        <v>2419</v>
      </c>
      <c r="F941">
        <v>7688</v>
      </c>
    </row>
    <row r="942" spans="2:6" x14ac:dyDescent="0.25">
      <c r="D942" t="s">
        <v>2985</v>
      </c>
      <c r="E942">
        <v>2815</v>
      </c>
      <c r="F942">
        <v>10249</v>
      </c>
    </row>
    <row r="943" spans="2:6" x14ac:dyDescent="0.25">
      <c r="D943" t="s">
        <v>2981</v>
      </c>
      <c r="E943">
        <v>1891</v>
      </c>
      <c r="F943">
        <v>6755</v>
      </c>
    </row>
    <row r="944" spans="2:6" x14ac:dyDescent="0.25">
      <c r="D944" t="s">
        <v>2982</v>
      </c>
      <c r="E944">
        <v>2436</v>
      </c>
      <c r="F944">
        <v>6656</v>
      </c>
    </row>
    <row r="945" spans="2:6" x14ac:dyDescent="0.25">
      <c r="B945" t="s">
        <v>2255</v>
      </c>
      <c r="C945" t="s">
        <v>26</v>
      </c>
      <c r="D945" t="s">
        <v>2983</v>
      </c>
      <c r="E945">
        <v>1852</v>
      </c>
      <c r="F945">
        <v>0</v>
      </c>
    </row>
    <row r="946" spans="2:6" x14ac:dyDescent="0.25">
      <c r="D946" t="s">
        <v>2984</v>
      </c>
      <c r="E946">
        <v>3352</v>
      </c>
      <c r="F946">
        <v>0</v>
      </c>
    </row>
    <row r="947" spans="2:6" x14ac:dyDescent="0.25">
      <c r="D947" t="s">
        <v>2985</v>
      </c>
      <c r="E947">
        <v>3654</v>
      </c>
      <c r="F947">
        <v>0</v>
      </c>
    </row>
    <row r="948" spans="2:6" x14ac:dyDescent="0.25">
      <c r="D948" t="s">
        <v>2981</v>
      </c>
      <c r="E948">
        <v>2107</v>
      </c>
      <c r="F948">
        <v>0</v>
      </c>
    </row>
    <row r="949" spans="2:6" x14ac:dyDescent="0.25">
      <c r="D949" t="s">
        <v>2982</v>
      </c>
      <c r="E949">
        <v>2905</v>
      </c>
      <c r="F949">
        <v>0</v>
      </c>
    </row>
    <row r="950" spans="2:6" x14ac:dyDescent="0.25">
      <c r="B950" t="s">
        <v>882</v>
      </c>
      <c r="C950" t="s">
        <v>52</v>
      </c>
      <c r="D950" t="s">
        <v>2983</v>
      </c>
      <c r="E950">
        <v>0</v>
      </c>
      <c r="F950">
        <v>43</v>
      </c>
    </row>
    <row r="951" spans="2:6" x14ac:dyDescent="0.25">
      <c r="D951" t="s">
        <v>2984</v>
      </c>
      <c r="E951">
        <v>64</v>
      </c>
      <c r="F951">
        <v>36</v>
      </c>
    </row>
    <row r="952" spans="2:6" x14ac:dyDescent="0.25">
      <c r="D952" t="s">
        <v>2985</v>
      </c>
      <c r="E952">
        <v>4</v>
      </c>
      <c r="F952">
        <v>3</v>
      </c>
    </row>
    <row r="953" spans="2:6" x14ac:dyDescent="0.25">
      <c r="D953" t="s">
        <v>2981</v>
      </c>
      <c r="E953">
        <v>0</v>
      </c>
      <c r="F953">
        <v>3</v>
      </c>
    </row>
    <row r="954" spans="2:6" x14ac:dyDescent="0.25">
      <c r="D954" t="s">
        <v>2982</v>
      </c>
      <c r="E954">
        <v>1</v>
      </c>
      <c r="F954">
        <v>6</v>
      </c>
    </row>
    <row r="955" spans="2:6" x14ac:dyDescent="0.25">
      <c r="B955" t="s">
        <v>873</v>
      </c>
      <c r="C955" t="s">
        <v>245</v>
      </c>
      <c r="D955" t="s">
        <v>2983</v>
      </c>
      <c r="E955">
        <v>184</v>
      </c>
      <c r="F955">
        <v>0</v>
      </c>
    </row>
    <row r="956" spans="2:6" x14ac:dyDescent="0.25">
      <c r="D956" t="s">
        <v>2984</v>
      </c>
      <c r="E956">
        <v>186</v>
      </c>
      <c r="F956">
        <v>0</v>
      </c>
    </row>
    <row r="957" spans="2:6" x14ac:dyDescent="0.25">
      <c r="D957" t="s">
        <v>2985</v>
      </c>
      <c r="E957">
        <v>169</v>
      </c>
      <c r="F957">
        <v>0</v>
      </c>
    </row>
    <row r="958" spans="2:6" x14ac:dyDescent="0.25">
      <c r="D958" t="s">
        <v>2981</v>
      </c>
      <c r="E958">
        <v>179</v>
      </c>
      <c r="F958">
        <v>0</v>
      </c>
    </row>
    <row r="959" spans="2:6" x14ac:dyDescent="0.25">
      <c r="D959" t="s">
        <v>2982</v>
      </c>
      <c r="E959">
        <v>105</v>
      </c>
      <c r="F959">
        <v>0</v>
      </c>
    </row>
    <row r="960" spans="2:6" x14ac:dyDescent="0.25">
      <c r="B960" t="s">
        <v>876</v>
      </c>
      <c r="C960" t="s">
        <v>33</v>
      </c>
      <c r="D960" t="s">
        <v>2983</v>
      </c>
      <c r="E960">
        <v>3395</v>
      </c>
      <c r="F960">
        <v>0</v>
      </c>
    </row>
    <row r="961" spans="2:6" x14ac:dyDescent="0.25">
      <c r="D961" t="s">
        <v>2984</v>
      </c>
      <c r="E961">
        <v>2976</v>
      </c>
      <c r="F961">
        <v>0</v>
      </c>
    </row>
    <row r="962" spans="2:6" x14ac:dyDescent="0.25">
      <c r="D962" t="s">
        <v>2985</v>
      </c>
      <c r="E962">
        <v>3237</v>
      </c>
      <c r="F962">
        <v>0</v>
      </c>
    </row>
    <row r="963" spans="2:6" x14ac:dyDescent="0.25">
      <c r="D963" t="s">
        <v>2981</v>
      </c>
      <c r="E963">
        <v>3486</v>
      </c>
      <c r="F963">
        <v>0</v>
      </c>
    </row>
    <row r="964" spans="2:6" x14ac:dyDescent="0.25">
      <c r="D964" t="s">
        <v>2982</v>
      </c>
      <c r="E964">
        <v>1818</v>
      </c>
      <c r="F964">
        <v>0</v>
      </c>
    </row>
    <row r="965" spans="2:6" x14ac:dyDescent="0.25">
      <c r="B965" t="s">
        <v>885</v>
      </c>
      <c r="C965" t="s">
        <v>26</v>
      </c>
      <c r="D965" t="s">
        <v>2983</v>
      </c>
      <c r="E965">
        <v>8536</v>
      </c>
      <c r="F965">
        <v>0</v>
      </c>
    </row>
    <row r="966" spans="2:6" x14ac:dyDescent="0.25">
      <c r="D966" t="s">
        <v>2984</v>
      </c>
      <c r="E966">
        <v>8025</v>
      </c>
      <c r="F966">
        <v>0</v>
      </c>
    </row>
    <row r="967" spans="2:6" x14ac:dyDescent="0.25">
      <c r="D967" t="s">
        <v>2985</v>
      </c>
      <c r="E967">
        <v>7619</v>
      </c>
      <c r="F967">
        <v>0</v>
      </c>
    </row>
    <row r="968" spans="2:6" x14ac:dyDescent="0.25">
      <c r="D968" t="s">
        <v>2981</v>
      </c>
      <c r="E968">
        <v>8985</v>
      </c>
      <c r="F968">
        <v>0</v>
      </c>
    </row>
    <row r="969" spans="2:6" x14ac:dyDescent="0.25">
      <c r="D969" t="s">
        <v>2982</v>
      </c>
      <c r="E969">
        <v>6234</v>
      </c>
      <c r="F969">
        <v>0</v>
      </c>
    </row>
    <row r="970" spans="2:6" x14ac:dyDescent="0.25">
      <c r="B970" t="s">
        <v>879</v>
      </c>
      <c r="C970" t="s">
        <v>33</v>
      </c>
      <c r="D970" t="s">
        <v>2983</v>
      </c>
      <c r="E970">
        <v>890</v>
      </c>
      <c r="F970">
        <v>0</v>
      </c>
    </row>
    <row r="971" spans="2:6" x14ac:dyDescent="0.25">
      <c r="D971" t="s">
        <v>2984</v>
      </c>
      <c r="E971">
        <v>752</v>
      </c>
      <c r="F971">
        <v>0</v>
      </c>
    </row>
    <row r="972" spans="2:6" x14ac:dyDescent="0.25">
      <c r="D972" t="s">
        <v>2985</v>
      </c>
      <c r="E972">
        <v>751</v>
      </c>
      <c r="F972">
        <v>0</v>
      </c>
    </row>
    <row r="973" spans="2:6" x14ac:dyDescent="0.25">
      <c r="D973" t="s">
        <v>2981</v>
      </c>
      <c r="E973">
        <v>734</v>
      </c>
      <c r="F973">
        <v>0</v>
      </c>
    </row>
    <row r="974" spans="2:6" x14ac:dyDescent="0.25">
      <c r="D974" t="s">
        <v>2982</v>
      </c>
      <c r="E974">
        <v>323</v>
      </c>
      <c r="F974">
        <v>0</v>
      </c>
    </row>
    <row r="975" spans="2:6" x14ac:dyDescent="0.25">
      <c r="B975" t="s">
        <v>867</v>
      </c>
      <c r="C975" t="s">
        <v>22</v>
      </c>
      <c r="D975" t="s">
        <v>2983</v>
      </c>
      <c r="E975">
        <v>27</v>
      </c>
      <c r="F975">
        <v>27</v>
      </c>
    </row>
    <row r="976" spans="2:6" x14ac:dyDescent="0.25">
      <c r="D976" t="s">
        <v>2984</v>
      </c>
      <c r="E976">
        <v>28</v>
      </c>
      <c r="F976">
        <v>70</v>
      </c>
    </row>
    <row r="977" spans="2:6" x14ac:dyDescent="0.25">
      <c r="D977" t="s">
        <v>2985</v>
      </c>
      <c r="E977">
        <v>23</v>
      </c>
      <c r="F977">
        <v>134</v>
      </c>
    </row>
    <row r="978" spans="2:6" x14ac:dyDescent="0.25">
      <c r="D978" t="s">
        <v>2981</v>
      </c>
      <c r="E978">
        <v>6</v>
      </c>
      <c r="F978">
        <v>45</v>
      </c>
    </row>
    <row r="979" spans="2:6" x14ac:dyDescent="0.25">
      <c r="D979" t="s">
        <v>2982</v>
      </c>
      <c r="E979">
        <v>8</v>
      </c>
      <c r="F979">
        <v>32</v>
      </c>
    </row>
    <row r="980" spans="2:6" x14ac:dyDescent="0.25">
      <c r="B980" t="s">
        <v>1877</v>
      </c>
      <c r="C980" t="s">
        <v>77</v>
      </c>
      <c r="D980" t="s">
        <v>2983</v>
      </c>
      <c r="E980">
        <v>562</v>
      </c>
      <c r="F980">
        <v>0</v>
      </c>
    </row>
    <row r="981" spans="2:6" x14ac:dyDescent="0.25">
      <c r="D981" t="s">
        <v>2984</v>
      </c>
      <c r="E981">
        <v>334</v>
      </c>
      <c r="F981">
        <v>0</v>
      </c>
    </row>
    <row r="982" spans="2:6" x14ac:dyDescent="0.25">
      <c r="D982" t="s">
        <v>2985</v>
      </c>
      <c r="E982">
        <v>352</v>
      </c>
      <c r="F982">
        <v>0</v>
      </c>
    </row>
    <row r="983" spans="2:6" x14ac:dyDescent="0.25">
      <c r="D983" t="s">
        <v>2981</v>
      </c>
      <c r="E983">
        <v>456</v>
      </c>
      <c r="F983">
        <v>0</v>
      </c>
    </row>
    <row r="984" spans="2:6" x14ac:dyDescent="0.25">
      <c r="D984" t="s">
        <v>2982</v>
      </c>
      <c r="E984">
        <v>653</v>
      </c>
      <c r="F984">
        <v>0</v>
      </c>
    </row>
    <row r="985" spans="2:6" x14ac:dyDescent="0.25">
      <c r="B985" t="s">
        <v>753</v>
      </c>
      <c r="C985" t="s">
        <v>67</v>
      </c>
      <c r="D985" t="s">
        <v>2983</v>
      </c>
      <c r="E985">
        <v>4136</v>
      </c>
      <c r="F985">
        <v>0</v>
      </c>
    </row>
    <row r="986" spans="2:6" x14ac:dyDescent="0.25">
      <c r="D986" t="s">
        <v>2984</v>
      </c>
      <c r="E986">
        <v>5050</v>
      </c>
      <c r="F986">
        <v>0</v>
      </c>
    </row>
    <row r="987" spans="2:6" x14ac:dyDescent="0.25">
      <c r="D987" t="s">
        <v>2985</v>
      </c>
      <c r="E987">
        <v>5546</v>
      </c>
      <c r="F987">
        <v>0</v>
      </c>
    </row>
    <row r="988" spans="2:6" x14ac:dyDescent="0.25">
      <c r="D988" t="s">
        <v>2981</v>
      </c>
      <c r="E988">
        <v>5721</v>
      </c>
      <c r="F988">
        <v>0</v>
      </c>
    </row>
    <row r="989" spans="2:6" x14ac:dyDescent="0.25">
      <c r="D989" t="s">
        <v>2982</v>
      </c>
      <c r="E989">
        <v>5296</v>
      </c>
      <c r="F989">
        <v>0</v>
      </c>
    </row>
    <row r="990" spans="2:6" x14ac:dyDescent="0.25">
      <c r="B990" t="s">
        <v>756</v>
      </c>
      <c r="C990" t="s">
        <v>401</v>
      </c>
      <c r="D990" t="s">
        <v>2983</v>
      </c>
      <c r="E990">
        <v>406</v>
      </c>
      <c r="F990">
        <v>0</v>
      </c>
    </row>
    <row r="991" spans="2:6" x14ac:dyDescent="0.25">
      <c r="D991" t="s">
        <v>2984</v>
      </c>
      <c r="E991">
        <v>271</v>
      </c>
      <c r="F991">
        <v>0</v>
      </c>
    </row>
    <row r="992" spans="2:6" x14ac:dyDescent="0.25">
      <c r="D992" t="s">
        <v>2985</v>
      </c>
      <c r="E992">
        <v>365</v>
      </c>
      <c r="F992">
        <v>0</v>
      </c>
    </row>
    <row r="993" spans="2:6" x14ac:dyDescent="0.25">
      <c r="D993" t="s">
        <v>2981</v>
      </c>
      <c r="E993">
        <v>1283</v>
      </c>
      <c r="F993">
        <v>0</v>
      </c>
    </row>
    <row r="994" spans="2:6" x14ac:dyDescent="0.25">
      <c r="D994" t="s">
        <v>2982</v>
      </c>
      <c r="E994">
        <v>411</v>
      </c>
      <c r="F994">
        <v>0</v>
      </c>
    </row>
    <row r="995" spans="2:6" x14ac:dyDescent="0.25">
      <c r="B995" t="s">
        <v>759</v>
      </c>
      <c r="C995" t="s">
        <v>26</v>
      </c>
      <c r="D995" t="s">
        <v>2983</v>
      </c>
      <c r="E995">
        <v>6409</v>
      </c>
      <c r="F995">
        <v>0</v>
      </c>
    </row>
    <row r="996" spans="2:6" x14ac:dyDescent="0.25">
      <c r="D996" t="s">
        <v>2984</v>
      </c>
      <c r="E996">
        <v>6366</v>
      </c>
      <c r="F996">
        <v>0</v>
      </c>
    </row>
    <row r="997" spans="2:6" x14ac:dyDescent="0.25">
      <c r="D997" t="s">
        <v>2985</v>
      </c>
      <c r="E997">
        <v>7819</v>
      </c>
      <c r="F997">
        <v>0</v>
      </c>
    </row>
    <row r="998" spans="2:6" x14ac:dyDescent="0.25">
      <c r="D998" t="s">
        <v>2981</v>
      </c>
      <c r="E998">
        <v>9087</v>
      </c>
      <c r="F998">
        <v>0</v>
      </c>
    </row>
    <row r="999" spans="2:6" x14ac:dyDescent="0.25">
      <c r="D999" t="s">
        <v>2982</v>
      </c>
      <c r="E999">
        <v>6789</v>
      </c>
      <c r="F999">
        <v>0</v>
      </c>
    </row>
    <row r="1000" spans="2:6" x14ac:dyDescent="0.25">
      <c r="B1000" t="s">
        <v>1812</v>
      </c>
      <c r="C1000" t="s">
        <v>111</v>
      </c>
      <c r="D1000" t="s">
        <v>2983</v>
      </c>
      <c r="E1000">
        <v>40</v>
      </c>
      <c r="F1000">
        <v>147</v>
      </c>
    </row>
    <row r="1001" spans="2:6" x14ac:dyDescent="0.25">
      <c r="D1001" t="s">
        <v>2984</v>
      </c>
      <c r="E1001">
        <v>77</v>
      </c>
      <c r="F1001">
        <v>144</v>
      </c>
    </row>
    <row r="1002" spans="2:6" x14ac:dyDescent="0.25">
      <c r="D1002" t="s">
        <v>2985</v>
      </c>
      <c r="E1002">
        <v>72</v>
      </c>
      <c r="F1002">
        <v>222</v>
      </c>
    </row>
    <row r="1003" spans="2:6" x14ac:dyDescent="0.25">
      <c r="D1003" t="s">
        <v>2981</v>
      </c>
      <c r="E1003">
        <v>60</v>
      </c>
      <c r="F1003">
        <v>184</v>
      </c>
    </row>
    <row r="1004" spans="2:6" x14ac:dyDescent="0.25">
      <c r="D1004" t="s">
        <v>2982</v>
      </c>
      <c r="E1004">
        <v>37</v>
      </c>
      <c r="F1004">
        <v>183</v>
      </c>
    </row>
    <row r="1005" spans="2:6" x14ac:dyDescent="0.25">
      <c r="B1005" t="s">
        <v>1818</v>
      </c>
      <c r="C1005" t="s">
        <v>111</v>
      </c>
      <c r="D1005" t="s">
        <v>2983</v>
      </c>
      <c r="E1005">
        <v>295</v>
      </c>
      <c r="F1005">
        <v>551</v>
      </c>
    </row>
    <row r="1006" spans="2:6" x14ac:dyDescent="0.25">
      <c r="D1006" t="s">
        <v>2984</v>
      </c>
      <c r="E1006">
        <v>58</v>
      </c>
      <c r="F1006">
        <v>253</v>
      </c>
    </row>
    <row r="1007" spans="2:6" x14ac:dyDescent="0.25">
      <c r="D1007" t="s">
        <v>2985</v>
      </c>
      <c r="E1007">
        <v>38</v>
      </c>
      <c r="F1007">
        <v>235</v>
      </c>
    </row>
    <row r="1008" spans="2:6" x14ac:dyDescent="0.25">
      <c r="D1008" t="s">
        <v>2981</v>
      </c>
      <c r="E1008">
        <v>77</v>
      </c>
      <c r="F1008">
        <v>280</v>
      </c>
    </row>
    <row r="1009" spans="2:6" x14ac:dyDescent="0.25">
      <c r="D1009" t="s">
        <v>2982</v>
      </c>
      <c r="E1009">
        <v>128</v>
      </c>
      <c r="F1009">
        <v>391</v>
      </c>
    </row>
    <row r="1010" spans="2:6" x14ac:dyDescent="0.25">
      <c r="B1010" t="s">
        <v>2559</v>
      </c>
      <c r="C1010" t="s">
        <v>22</v>
      </c>
      <c r="D1010" t="s">
        <v>2983</v>
      </c>
      <c r="E1010">
        <v>0</v>
      </c>
      <c r="F1010">
        <v>0</v>
      </c>
    </row>
    <row r="1011" spans="2:6" x14ac:dyDescent="0.25">
      <c r="D1011" t="s">
        <v>2984</v>
      </c>
      <c r="E1011">
        <v>0</v>
      </c>
      <c r="F1011">
        <v>0</v>
      </c>
    </row>
    <row r="1012" spans="2:6" x14ac:dyDescent="0.25">
      <c r="D1012" t="s">
        <v>2985</v>
      </c>
      <c r="E1012">
        <v>0</v>
      </c>
      <c r="F1012">
        <v>0</v>
      </c>
    </row>
    <row r="1013" spans="2:6" x14ac:dyDescent="0.25">
      <c r="D1013" t="s">
        <v>2981</v>
      </c>
      <c r="E1013">
        <v>0</v>
      </c>
      <c r="F1013">
        <v>0</v>
      </c>
    </row>
    <row r="1014" spans="2:6" x14ac:dyDescent="0.25">
      <c r="D1014" t="s">
        <v>2982</v>
      </c>
      <c r="E1014">
        <v>0</v>
      </c>
      <c r="F1014">
        <v>0</v>
      </c>
    </row>
    <row r="1015" spans="2:6" x14ac:dyDescent="0.25">
      <c r="B1015" t="s">
        <v>2564</v>
      </c>
      <c r="C1015" t="s">
        <v>2029</v>
      </c>
      <c r="D1015" t="s">
        <v>2983</v>
      </c>
      <c r="E1015">
        <v>1166</v>
      </c>
      <c r="F1015">
        <v>3819</v>
      </c>
    </row>
    <row r="1016" spans="2:6" x14ac:dyDescent="0.25">
      <c r="D1016" t="s">
        <v>2984</v>
      </c>
      <c r="E1016">
        <v>982</v>
      </c>
      <c r="F1016">
        <v>5587</v>
      </c>
    </row>
    <row r="1017" spans="2:6" x14ac:dyDescent="0.25">
      <c r="D1017" t="s">
        <v>2985</v>
      </c>
      <c r="E1017">
        <v>1378</v>
      </c>
      <c r="F1017">
        <v>5380</v>
      </c>
    </row>
    <row r="1018" spans="2:6" x14ac:dyDescent="0.25">
      <c r="D1018" t="s">
        <v>2981</v>
      </c>
      <c r="E1018">
        <v>961</v>
      </c>
      <c r="F1018">
        <v>2196</v>
      </c>
    </row>
    <row r="1019" spans="2:6" x14ac:dyDescent="0.25">
      <c r="D1019" t="s">
        <v>2982</v>
      </c>
      <c r="E1019">
        <v>587</v>
      </c>
      <c r="F1019">
        <v>1434</v>
      </c>
    </row>
    <row r="1020" spans="2:6" x14ac:dyDescent="0.25">
      <c r="B1020" t="s">
        <v>2552</v>
      </c>
      <c r="C1020" t="s">
        <v>22</v>
      </c>
      <c r="D1020" t="s">
        <v>2983</v>
      </c>
      <c r="E1020">
        <v>68</v>
      </c>
      <c r="F1020">
        <v>68</v>
      </c>
    </row>
    <row r="1021" spans="2:6" x14ac:dyDescent="0.25">
      <c r="D1021" t="s">
        <v>2984</v>
      </c>
      <c r="E1021">
        <v>41</v>
      </c>
      <c r="F1021">
        <v>46</v>
      </c>
    </row>
    <row r="1022" spans="2:6" x14ac:dyDescent="0.25">
      <c r="D1022" t="s">
        <v>2985</v>
      </c>
      <c r="E1022">
        <v>5</v>
      </c>
      <c r="F1022">
        <v>42</v>
      </c>
    </row>
    <row r="1023" spans="2:6" x14ac:dyDescent="0.25">
      <c r="D1023" t="s">
        <v>2981</v>
      </c>
      <c r="E1023">
        <v>42</v>
      </c>
      <c r="F1023">
        <v>115</v>
      </c>
    </row>
    <row r="1024" spans="2:6" x14ac:dyDescent="0.25">
      <c r="D1024" t="s">
        <v>2982</v>
      </c>
      <c r="E1024">
        <v>43</v>
      </c>
      <c r="F1024">
        <v>75</v>
      </c>
    </row>
    <row r="1025" spans="2:6" x14ac:dyDescent="0.25">
      <c r="B1025" t="s">
        <v>2547</v>
      </c>
      <c r="C1025" t="s">
        <v>22</v>
      </c>
      <c r="D1025" t="s">
        <v>2983</v>
      </c>
      <c r="E1025">
        <v>118</v>
      </c>
      <c r="F1025">
        <v>231</v>
      </c>
    </row>
    <row r="1026" spans="2:6" x14ac:dyDescent="0.25">
      <c r="D1026" t="s">
        <v>2984</v>
      </c>
      <c r="E1026">
        <v>79</v>
      </c>
      <c r="F1026">
        <v>114</v>
      </c>
    </row>
    <row r="1027" spans="2:6" x14ac:dyDescent="0.25">
      <c r="D1027" t="s">
        <v>2985</v>
      </c>
      <c r="E1027">
        <v>72</v>
      </c>
      <c r="F1027">
        <v>150</v>
      </c>
    </row>
    <row r="1028" spans="2:6" x14ac:dyDescent="0.25">
      <c r="D1028" t="s">
        <v>2981</v>
      </c>
      <c r="E1028">
        <v>160</v>
      </c>
      <c r="F1028">
        <v>302</v>
      </c>
    </row>
    <row r="1029" spans="2:6" x14ac:dyDescent="0.25">
      <c r="D1029" t="s">
        <v>2982</v>
      </c>
      <c r="E1029">
        <v>120</v>
      </c>
      <c r="F1029">
        <v>197</v>
      </c>
    </row>
    <row r="1030" spans="2:6" x14ac:dyDescent="0.25">
      <c r="B1030" t="s">
        <v>2544</v>
      </c>
      <c r="C1030" t="s">
        <v>194</v>
      </c>
      <c r="D1030" t="s">
        <v>2983</v>
      </c>
      <c r="E1030">
        <v>124</v>
      </c>
      <c r="F1030">
        <v>0</v>
      </c>
    </row>
    <row r="1031" spans="2:6" x14ac:dyDescent="0.25">
      <c r="D1031" t="s">
        <v>2984</v>
      </c>
      <c r="E1031">
        <v>138</v>
      </c>
      <c r="F1031">
        <v>0</v>
      </c>
    </row>
    <row r="1032" spans="2:6" x14ac:dyDescent="0.25">
      <c r="D1032" t="s">
        <v>2985</v>
      </c>
      <c r="E1032">
        <v>178</v>
      </c>
      <c r="F1032">
        <v>0</v>
      </c>
    </row>
    <row r="1033" spans="2:6" x14ac:dyDescent="0.25">
      <c r="D1033" t="s">
        <v>2981</v>
      </c>
      <c r="E1033">
        <v>204</v>
      </c>
      <c r="F1033">
        <v>0</v>
      </c>
    </row>
    <row r="1034" spans="2:6" x14ac:dyDescent="0.25">
      <c r="D1034" t="s">
        <v>2982</v>
      </c>
      <c r="E1034">
        <v>123</v>
      </c>
      <c r="F1034">
        <v>0</v>
      </c>
    </row>
    <row r="1035" spans="2:6" x14ac:dyDescent="0.25">
      <c r="B1035" t="s">
        <v>1980</v>
      </c>
      <c r="C1035" t="s">
        <v>111</v>
      </c>
      <c r="D1035" t="s">
        <v>2983</v>
      </c>
      <c r="E1035">
        <v>51</v>
      </c>
      <c r="F1035">
        <v>97</v>
      </c>
    </row>
    <row r="1036" spans="2:6" x14ac:dyDescent="0.25">
      <c r="D1036" t="s">
        <v>2984</v>
      </c>
      <c r="E1036">
        <v>45</v>
      </c>
      <c r="F1036">
        <v>95</v>
      </c>
    </row>
    <row r="1037" spans="2:6" x14ac:dyDescent="0.25">
      <c r="D1037" t="s">
        <v>2985</v>
      </c>
      <c r="E1037">
        <v>74</v>
      </c>
      <c r="F1037">
        <v>121</v>
      </c>
    </row>
    <row r="1038" spans="2:6" x14ac:dyDescent="0.25">
      <c r="D1038" t="s">
        <v>2981</v>
      </c>
      <c r="E1038">
        <v>90</v>
      </c>
      <c r="F1038">
        <v>243</v>
      </c>
    </row>
    <row r="1039" spans="2:6" x14ac:dyDescent="0.25">
      <c r="D1039" t="s">
        <v>2982</v>
      </c>
      <c r="E1039">
        <v>39</v>
      </c>
      <c r="F1039">
        <v>122</v>
      </c>
    </row>
    <row r="1040" spans="2:6" x14ac:dyDescent="0.25">
      <c r="B1040" t="s">
        <v>2537</v>
      </c>
      <c r="C1040" t="s">
        <v>33</v>
      </c>
      <c r="D1040" t="s">
        <v>2983</v>
      </c>
      <c r="E1040">
        <v>435</v>
      </c>
      <c r="F1040">
        <v>0</v>
      </c>
    </row>
    <row r="1041" spans="2:6" x14ac:dyDescent="0.25">
      <c r="D1041" t="s">
        <v>2984</v>
      </c>
      <c r="E1041">
        <v>338</v>
      </c>
      <c r="F1041">
        <v>0</v>
      </c>
    </row>
    <row r="1042" spans="2:6" x14ac:dyDescent="0.25">
      <c r="D1042" t="s">
        <v>2985</v>
      </c>
      <c r="E1042">
        <v>366</v>
      </c>
      <c r="F1042">
        <v>0</v>
      </c>
    </row>
    <row r="1043" spans="2:6" x14ac:dyDescent="0.25">
      <c r="D1043" t="s">
        <v>2981</v>
      </c>
      <c r="E1043">
        <v>669</v>
      </c>
      <c r="F1043">
        <v>0</v>
      </c>
    </row>
    <row r="1044" spans="2:6" x14ac:dyDescent="0.25">
      <c r="D1044" t="s">
        <v>2982</v>
      </c>
      <c r="E1044">
        <v>359</v>
      </c>
      <c r="F1044">
        <v>0</v>
      </c>
    </row>
    <row r="1045" spans="2:6" x14ac:dyDescent="0.25">
      <c r="B1045" t="s">
        <v>2540</v>
      </c>
      <c r="C1045" t="s">
        <v>2542</v>
      </c>
      <c r="D1045" t="s">
        <v>2983</v>
      </c>
      <c r="E1045">
        <v>471</v>
      </c>
      <c r="F1045">
        <v>346</v>
      </c>
    </row>
    <row r="1046" spans="2:6" x14ac:dyDescent="0.25">
      <c r="D1046" t="s">
        <v>2984</v>
      </c>
      <c r="E1046">
        <v>166</v>
      </c>
      <c r="F1046">
        <v>192</v>
      </c>
    </row>
    <row r="1047" spans="2:6" x14ac:dyDescent="0.25">
      <c r="D1047" t="s">
        <v>2985</v>
      </c>
      <c r="E1047">
        <v>211</v>
      </c>
      <c r="F1047">
        <v>269</v>
      </c>
    </row>
    <row r="1048" spans="2:6" x14ac:dyDescent="0.25">
      <c r="D1048" t="s">
        <v>2981</v>
      </c>
      <c r="E1048">
        <v>318</v>
      </c>
      <c r="F1048">
        <v>244</v>
      </c>
    </row>
    <row r="1049" spans="2:6" x14ac:dyDescent="0.25">
      <c r="D1049" t="s">
        <v>2982</v>
      </c>
      <c r="E1049">
        <v>219</v>
      </c>
      <c r="F1049">
        <v>218</v>
      </c>
    </row>
    <row r="1050" spans="2:6" x14ac:dyDescent="0.25">
      <c r="B1050" t="s">
        <v>1330</v>
      </c>
      <c r="C1050" t="s">
        <v>1332</v>
      </c>
      <c r="D1050" t="s">
        <v>2983</v>
      </c>
      <c r="E1050">
        <v>2333</v>
      </c>
      <c r="F1050">
        <v>4594</v>
      </c>
    </row>
    <row r="1051" spans="2:6" x14ac:dyDescent="0.25">
      <c r="D1051" t="s">
        <v>2984</v>
      </c>
      <c r="E1051">
        <v>567</v>
      </c>
      <c r="F1051">
        <v>2826</v>
      </c>
    </row>
    <row r="1052" spans="2:6" x14ac:dyDescent="0.25">
      <c r="D1052" t="s">
        <v>2985</v>
      </c>
      <c r="E1052">
        <v>493</v>
      </c>
      <c r="F1052">
        <v>2884</v>
      </c>
    </row>
    <row r="1053" spans="2:6" x14ac:dyDescent="0.25">
      <c r="D1053" t="s">
        <v>2981</v>
      </c>
      <c r="E1053">
        <v>1307</v>
      </c>
      <c r="F1053">
        <v>4359</v>
      </c>
    </row>
    <row r="1054" spans="2:6" x14ac:dyDescent="0.25">
      <c r="D1054" t="s">
        <v>2982</v>
      </c>
      <c r="E1054">
        <v>6513</v>
      </c>
      <c r="F1054">
        <v>4170</v>
      </c>
    </row>
    <row r="1055" spans="2:6" x14ac:dyDescent="0.25">
      <c r="B1055" t="s">
        <v>2561</v>
      </c>
      <c r="C1055" t="s">
        <v>1604</v>
      </c>
      <c r="D1055" t="s">
        <v>2983</v>
      </c>
      <c r="E1055">
        <v>530</v>
      </c>
      <c r="F1055">
        <v>305</v>
      </c>
    </row>
    <row r="1056" spans="2:6" x14ac:dyDescent="0.25">
      <c r="D1056" t="s">
        <v>2984</v>
      </c>
      <c r="E1056">
        <v>649</v>
      </c>
      <c r="F1056">
        <v>1854</v>
      </c>
    </row>
    <row r="1057" spans="2:6" x14ac:dyDescent="0.25">
      <c r="D1057" t="s">
        <v>2985</v>
      </c>
      <c r="E1057">
        <v>819</v>
      </c>
      <c r="F1057">
        <v>1062</v>
      </c>
    </row>
    <row r="1058" spans="2:6" x14ac:dyDescent="0.25">
      <c r="D1058" t="s">
        <v>2981</v>
      </c>
      <c r="E1058">
        <v>732</v>
      </c>
      <c r="F1058">
        <v>820</v>
      </c>
    </row>
    <row r="1059" spans="2:6" x14ac:dyDescent="0.25">
      <c r="D1059" t="s">
        <v>2982</v>
      </c>
      <c r="E1059">
        <v>527</v>
      </c>
      <c r="F1059">
        <v>5556</v>
      </c>
    </row>
    <row r="1060" spans="2:6" x14ac:dyDescent="0.25">
      <c r="B1060" t="s">
        <v>2550</v>
      </c>
      <c r="C1060" t="s">
        <v>22</v>
      </c>
      <c r="D1060" t="s">
        <v>2983</v>
      </c>
      <c r="E1060">
        <v>68</v>
      </c>
      <c r="F1060">
        <v>475</v>
      </c>
    </row>
    <row r="1061" spans="2:6" x14ac:dyDescent="0.25">
      <c r="D1061" t="s">
        <v>2984</v>
      </c>
      <c r="E1061">
        <v>92</v>
      </c>
      <c r="F1061">
        <v>284</v>
      </c>
    </row>
    <row r="1062" spans="2:6" x14ac:dyDescent="0.25">
      <c r="D1062" t="s">
        <v>2985</v>
      </c>
      <c r="E1062">
        <v>59</v>
      </c>
      <c r="F1062">
        <v>412</v>
      </c>
    </row>
    <row r="1063" spans="2:6" x14ac:dyDescent="0.25">
      <c r="D1063" t="s">
        <v>2981</v>
      </c>
      <c r="E1063">
        <v>45</v>
      </c>
      <c r="F1063">
        <v>532</v>
      </c>
    </row>
    <row r="1064" spans="2:6" x14ac:dyDescent="0.25">
      <c r="D1064" t="s">
        <v>2982</v>
      </c>
      <c r="E1064">
        <v>115</v>
      </c>
      <c r="F1064">
        <v>566</v>
      </c>
    </row>
    <row r="1065" spans="2:6" x14ac:dyDescent="0.25">
      <c r="B1065" t="s">
        <v>1150</v>
      </c>
      <c r="C1065" t="s">
        <v>33</v>
      </c>
      <c r="D1065" t="s">
        <v>2983</v>
      </c>
      <c r="E1065">
        <v>98</v>
      </c>
      <c r="F1065">
        <v>0</v>
      </c>
    </row>
    <row r="1066" spans="2:6" x14ac:dyDescent="0.25">
      <c r="D1066" t="s">
        <v>2984</v>
      </c>
      <c r="E1066">
        <v>442</v>
      </c>
      <c r="F1066">
        <v>0</v>
      </c>
    </row>
    <row r="1067" spans="2:6" x14ac:dyDescent="0.25">
      <c r="D1067" t="s">
        <v>2985</v>
      </c>
      <c r="E1067">
        <v>125</v>
      </c>
      <c r="F1067">
        <v>0</v>
      </c>
    </row>
    <row r="1068" spans="2:6" x14ac:dyDescent="0.25">
      <c r="D1068" t="s">
        <v>2981</v>
      </c>
      <c r="E1068">
        <v>1</v>
      </c>
      <c r="F1068">
        <v>0</v>
      </c>
    </row>
    <row r="1069" spans="2:6" x14ac:dyDescent="0.25">
      <c r="D1069" t="s">
        <v>2982</v>
      </c>
      <c r="E1069">
        <v>253</v>
      </c>
      <c r="F1069">
        <v>0</v>
      </c>
    </row>
    <row r="1070" spans="2:6" x14ac:dyDescent="0.25">
      <c r="B1070" t="s">
        <v>1307</v>
      </c>
      <c r="C1070" t="s">
        <v>111</v>
      </c>
      <c r="D1070" t="s">
        <v>2983</v>
      </c>
      <c r="E1070">
        <v>922</v>
      </c>
      <c r="F1070">
        <v>987</v>
      </c>
    </row>
    <row r="1071" spans="2:6" x14ac:dyDescent="0.25">
      <c r="D1071" t="s">
        <v>2984</v>
      </c>
      <c r="E1071">
        <v>957</v>
      </c>
      <c r="F1071">
        <v>650</v>
      </c>
    </row>
    <row r="1072" spans="2:6" x14ac:dyDescent="0.25">
      <c r="D1072" t="s">
        <v>2985</v>
      </c>
      <c r="E1072">
        <v>1212</v>
      </c>
      <c r="F1072">
        <v>886</v>
      </c>
    </row>
    <row r="1073" spans="2:6" x14ac:dyDescent="0.25">
      <c r="D1073" t="s">
        <v>2981</v>
      </c>
      <c r="E1073">
        <v>1112</v>
      </c>
      <c r="F1073">
        <v>782</v>
      </c>
    </row>
    <row r="1074" spans="2:6" x14ac:dyDescent="0.25">
      <c r="D1074" t="s">
        <v>2982</v>
      </c>
      <c r="E1074">
        <v>1063</v>
      </c>
      <c r="F1074">
        <v>625</v>
      </c>
    </row>
    <row r="1075" spans="2:6" x14ac:dyDescent="0.25">
      <c r="B1075" t="s">
        <v>2121</v>
      </c>
      <c r="C1075" t="s">
        <v>111</v>
      </c>
      <c r="D1075" t="s">
        <v>2983</v>
      </c>
      <c r="E1075">
        <v>515</v>
      </c>
      <c r="F1075">
        <v>1022</v>
      </c>
    </row>
    <row r="1076" spans="2:6" x14ac:dyDescent="0.25">
      <c r="D1076" t="s">
        <v>2984</v>
      </c>
      <c r="E1076">
        <v>249</v>
      </c>
      <c r="F1076">
        <v>730</v>
      </c>
    </row>
    <row r="1077" spans="2:6" x14ac:dyDescent="0.25">
      <c r="D1077" t="s">
        <v>2985</v>
      </c>
      <c r="E1077">
        <v>146</v>
      </c>
      <c r="F1077">
        <v>644</v>
      </c>
    </row>
    <row r="1078" spans="2:6" x14ac:dyDescent="0.25">
      <c r="D1078" t="s">
        <v>2981</v>
      </c>
      <c r="E1078">
        <v>27</v>
      </c>
      <c r="F1078">
        <v>152</v>
      </c>
    </row>
    <row r="1079" spans="2:6" x14ac:dyDescent="0.25">
      <c r="D1079" t="s">
        <v>2982</v>
      </c>
      <c r="E1079">
        <v>172</v>
      </c>
      <c r="F1079">
        <v>1238</v>
      </c>
    </row>
    <row r="1080" spans="2:6" x14ac:dyDescent="0.25">
      <c r="B1080" t="s">
        <v>2318</v>
      </c>
      <c r="C1080" t="s">
        <v>372</v>
      </c>
      <c r="D1080" t="s">
        <v>2983</v>
      </c>
      <c r="E1080">
        <v>118</v>
      </c>
      <c r="F1080">
        <v>27</v>
      </c>
    </row>
    <row r="1081" spans="2:6" x14ac:dyDescent="0.25">
      <c r="D1081" t="s">
        <v>2984</v>
      </c>
      <c r="E1081">
        <v>136</v>
      </c>
      <c r="F1081">
        <v>42</v>
      </c>
    </row>
    <row r="1082" spans="2:6" x14ac:dyDescent="0.25">
      <c r="D1082" t="s">
        <v>2985</v>
      </c>
      <c r="E1082">
        <v>193</v>
      </c>
      <c r="F1082">
        <v>27</v>
      </c>
    </row>
    <row r="1083" spans="2:6" x14ac:dyDescent="0.25">
      <c r="D1083" t="s">
        <v>2981</v>
      </c>
      <c r="E1083">
        <v>93</v>
      </c>
      <c r="F1083">
        <v>33</v>
      </c>
    </row>
    <row r="1084" spans="2:6" x14ac:dyDescent="0.25">
      <c r="D1084" t="s">
        <v>2982</v>
      </c>
      <c r="E1084">
        <v>151</v>
      </c>
      <c r="F1084">
        <v>50</v>
      </c>
    </row>
    <row r="1085" spans="2:6" x14ac:dyDescent="0.25">
      <c r="B1085" t="s">
        <v>2920</v>
      </c>
      <c r="C1085" t="s">
        <v>2915</v>
      </c>
      <c r="D1085" t="s">
        <v>2983</v>
      </c>
      <c r="E1085">
        <v>4</v>
      </c>
      <c r="F1085">
        <v>12</v>
      </c>
    </row>
    <row r="1086" spans="2:6" x14ac:dyDescent="0.25">
      <c r="D1086" t="s">
        <v>2984</v>
      </c>
      <c r="E1086">
        <v>20</v>
      </c>
      <c r="F1086">
        <v>20</v>
      </c>
    </row>
    <row r="1087" spans="2:6" x14ac:dyDescent="0.25">
      <c r="D1087" t="s">
        <v>2985</v>
      </c>
      <c r="E1087">
        <v>17</v>
      </c>
      <c r="F1087">
        <v>72</v>
      </c>
    </row>
    <row r="1088" spans="2:6" x14ac:dyDescent="0.25">
      <c r="B1088" t="s">
        <v>1235</v>
      </c>
      <c r="C1088" t="s">
        <v>26</v>
      </c>
      <c r="D1088" t="s">
        <v>2983</v>
      </c>
      <c r="E1088">
        <v>3661</v>
      </c>
      <c r="F1088">
        <v>0</v>
      </c>
    </row>
    <row r="1089" spans="2:6" x14ac:dyDescent="0.25">
      <c r="D1089" t="s">
        <v>2984</v>
      </c>
      <c r="E1089">
        <v>3715</v>
      </c>
      <c r="F1089">
        <v>0</v>
      </c>
    </row>
    <row r="1090" spans="2:6" x14ac:dyDescent="0.25">
      <c r="D1090" t="s">
        <v>2985</v>
      </c>
      <c r="E1090">
        <v>4206</v>
      </c>
      <c r="F1090">
        <v>0</v>
      </c>
    </row>
    <row r="1091" spans="2:6" x14ac:dyDescent="0.25">
      <c r="D1091" t="s">
        <v>2981</v>
      </c>
      <c r="E1091">
        <v>4946</v>
      </c>
      <c r="F1091">
        <v>0</v>
      </c>
    </row>
    <row r="1092" spans="2:6" x14ac:dyDescent="0.25">
      <c r="D1092" t="s">
        <v>2982</v>
      </c>
      <c r="E1092">
        <v>3752</v>
      </c>
      <c r="F1092">
        <v>0</v>
      </c>
    </row>
    <row r="1093" spans="2:6" x14ac:dyDescent="0.25">
      <c r="B1093" t="s">
        <v>765</v>
      </c>
      <c r="C1093" t="s">
        <v>696</v>
      </c>
      <c r="D1093" t="s">
        <v>2983</v>
      </c>
      <c r="E1093">
        <v>12910</v>
      </c>
      <c r="F1093">
        <v>0</v>
      </c>
    </row>
    <row r="1094" spans="2:6" x14ac:dyDescent="0.25">
      <c r="D1094" t="s">
        <v>2984</v>
      </c>
      <c r="E1094">
        <v>11829</v>
      </c>
      <c r="F1094">
        <v>0</v>
      </c>
    </row>
    <row r="1095" spans="2:6" x14ac:dyDescent="0.25">
      <c r="D1095" t="s">
        <v>2985</v>
      </c>
      <c r="E1095">
        <v>13852</v>
      </c>
      <c r="F1095">
        <v>0</v>
      </c>
    </row>
    <row r="1096" spans="2:6" x14ac:dyDescent="0.25">
      <c r="D1096" t="s">
        <v>2981</v>
      </c>
      <c r="E1096">
        <v>13352</v>
      </c>
      <c r="F1096">
        <v>0</v>
      </c>
    </row>
    <row r="1097" spans="2:6" x14ac:dyDescent="0.25">
      <c r="D1097" t="s">
        <v>2982</v>
      </c>
      <c r="E1097">
        <v>11357</v>
      </c>
      <c r="F1097">
        <v>0</v>
      </c>
    </row>
    <row r="1098" spans="2:6" x14ac:dyDescent="0.25">
      <c r="B1098" t="s">
        <v>2389</v>
      </c>
      <c r="C1098" t="s">
        <v>111</v>
      </c>
      <c r="D1098" t="s">
        <v>2983</v>
      </c>
      <c r="E1098">
        <v>39</v>
      </c>
      <c r="F1098">
        <v>1280</v>
      </c>
    </row>
    <row r="1099" spans="2:6" x14ac:dyDescent="0.25">
      <c r="D1099" t="s">
        <v>2984</v>
      </c>
      <c r="E1099">
        <v>14</v>
      </c>
      <c r="F1099">
        <v>118</v>
      </c>
    </row>
    <row r="1100" spans="2:6" x14ac:dyDescent="0.25">
      <c r="D1100" t="s">
        <v>2985</v>
      </c>
      <c r="E1100">
        <v>36</v>
      </c>
      <c r="F1100">
        <v>195</v>
      </c>
    </row>
    <row r="1101" spans="2:6" x14ac:dyDescent="0.25">
      <c r="D1101" t="s">
        <v>2981</v>
      </c>
      <c r="E1101">
        <v>3</v>
      </c>
      <c r="F1101">
        <v>112</v>
      </c>
    </row>
    <row r="1102" spans="2:6" x14ac:dyDescent="0.25">
      <c r="D1102" t="s">
        <v>2982</v>
      </c>
      <c r="E1102">
        <v>27</v>
      </c>
      <c r="F1102">
        <v>156</v>
      </c>
    </row>
    <row r="1103" spans="2:6" x14ac:dyDescent="0.25">
      <c r="B1103" t="s">
        <v>1057</v>
      </c>
      <c r="C1103" t="s">
        <v>101</v>
      </c>
      <c r="D1103" t="s">
        <v>2983</v>
      </c>
      <c r="E1103">
        <v>284</v>
      </c>
      <c r="F1103">
        <v>0</v>
      </c>
    </row>
    <row r="1104" spans="2:6" x14ac:dyDescent="0.25">
      <c r="D1104" t="s">
        <v>2984</v>
      </c>
      <c r="E1104">
        <v>299</v>
      </c>
      <c r="F1104">
        <v>0</v>
      </c>
    </row>
    <row r="1105" spans="2:6" x14ac:dyDescent="0.25">
      <c r="D1105" t="s">
        <v>2985</v>
      </c>
      <c r="E1105">
        <v>184</v>
      </c>
      <c r="F1105">
        <v>0</v>
      </c>
    </row>
    <row r="1106" spans="2:6" x14ac:dyDescent="0.25">
      <c r="D1106" t="s">
        <v>2981</v>
      </c>
      <c r="E1106">
        <v>243</v>
      </c>
      <c r="F1106">
        <v>0</v>
      </c>
    </row>
    <row r="1107" spans="2:6" x14ac:dyDescent="0.25">
      <c r="D1107" t="s">
        <v>2982</v>
      </c>
      <c r="E1107">
        <v>285</v>
      </c>
      <c r="F1107">
        <v>0</v>
      </c>
    </row>
    <row r="1108" spans="2:6" x14ac:dyDescent="0.25">
      <c r="B1108" t="s">
        <v>1054</v>
      </c>
      <c r="C1108" t="s">
        <v>1056</v>
      </c>
      <c r="D1108" t="s">
        <v>2983</v>
      </c>
      <c r="E1108">
        <v>5921</v>
      </c>
      <c r="F1108">
        <v>0</v>
      </c>
    </row>
    <row r="1109" spans="2:6" x14ac:dyDescent="0.25">
      <c r="D1109" t="s">
        <v>2984</v>
      </c>
      <c r="E1109">
        <v>498</v>
      </c>
      <c r="F1109">
        <v>0</v>
      </c>
    </row>
    <row r="1110" spans="2:6" x14ac:dyDescent="0.25">
      <c r="D1110" t="s">
        <v>2985</v>
      </c>
      <c r="E1110">
        <v>2813</v>
      </c>
      <c r="F1110">
        <v>0</v>
      </c>
    </row>
    <row r="1111" spans="2:6" x14ac:dyDescent="0.25">
      <c r="D1111" t="s">
        <v>2981</v>
      </c>
      <c r="E1111">
        <v>1643</v>
      </c>
      <c r="F1111">
        <v>0</v>
      </c>
    </row>
    <row r="1112" spans="2:6" x14ac:dyDescent="0.25">
      <c r="D1112" t="s">
        <v>2982</v>
      </c>
      <c r="E1112">
        <v>214</v>
      </c>
      <c r="F1112">
        <v>0</v>
      </c>
    </row>
    <row r="1113" spans="2:6" x14ac:dyDescent="0.25">
      <c r="B1113" t="s">
        <v>1051</v>
      </c>
      <c r="C1113" t="s">
        <v>111</v>
      </c>
      <c r="D1113" t="s">
        <v>2983</v>
      </c>
      <c r="E1113">
        <v>672</v>
      </c>
      <c r="F1113">
        <v>548</v>
      </c>
    </row>
    <row r="1114" spans="2:6" x14ac:dyDescent="0.25">
      <c r="D1114" t="s">
        <v>2984</v>
      </c>
      <c r="E1114">
        <v>240</v>
      </c>
      <c r="F1114">
        <v>580</v>
      </c>
    </row>
    <row r="1115" spans="2:6" x14ac:dyDescent="0.25">
      <c r="D1115" t="s">
        <v>2985</v>
      </c>
      <c r="E1115">
        <v>118</v>
      </c>
      <c r="F1115">
        <v>505</v>
      </c>
    </row>
    <row r="1116" spans="2:6" x14ac:dyDescent="0.25">
      <c r="D1116" t="s">
        <v>2981</v>
      </c>
      <c r="E1116">
        <v>29</v>
      </c>
      <c r="F1116">
        <v>14</v>
      </c>
    </row>
    <row r="1117" spans="2:6" x14ac:dyDescent="0.25">
      <c r="D1117" t="s">
        <v>2982</v>
      </c>
      <c r="E1117">
        <v>63</v>
      </c>
      <c r="F1117">
        <v>53</v>
      </c>
    </row>
    <row r="1118" spans="2:6" x14ac:dyDescent="0.25">
      <c r="B1118" t="s">
        <v>1286</v>
      </c>
      <c r="C1118" t="s">
        <v>77</v>
      </c>
      <c r="D1118" t="s">
        <v>2983</v>
      </c>
      <c r="E1118">
        <v>651</v>
      </c>
      <c r="F1118">
        <v>0</v>
      </c>
    </row>
    <row r="1119" spans="2:6" x14ac:dyDescent="0.25">
      <c r="D1119" t="s">
        <v>2984</v>
      </c>
      <c r="E1119">
        <v>2957</v>
      </c>
      <c r="F1119">
        <v>0</v>
      </c>
    </row>
    <row r="1120" spans="2:6" x14ac:dyDescent="0.25">
      <c r="D1120" t="s">
        <v>2985</v>
      </c>
      <c r="E1120">
        <v>402</v>
      </c>
      <c r="F1120">
        <v>0</v>
      </c>
    </row>
    <row r="1121" spans="2:6" x14ac:dyDescent="0.25">
      <c r="D1121" t="s">
        <v>2981</v>
      </c>
      <c r="E1121">
        <v>647</v>
      </c>
      <c r="F1121">
        <v>0</v>
      </c>
    </row>
    <row r="1122" spans="2:6" x14ac:dyDescent="0.25">
      <c r="D1122" t="s">
        <v>2982</v>
      </c>
      <c r="E1122">
        <v>1350</v>
      </c>
      <c r="F1122">
        <v>0</v>
      </c>
    </row>
    <row r="1123" spans="2:6" x14ac:dyDescent="0.25">
      <c r="B1123" t="s">
        <v>847</v>
      </c>
      <c r="C1123" t="s">
        <v>77</v>
      </c>
      <c r="D1123" t="s">
        <v>2983</v>
      </c>
      <c r="E1123">
        <v>2844</v>
      </c>
      <c r="F1123">
        <v>0</v>
      </c>
    </row>
    <row r="1124" spans="2:6" x14ac:dyDescent="0.25">
      <c r="D1124" t="s">
        <v>2984</v>
      </c>
      <c r="E1124">
        <v>2911</v>
      </c>
      <c r="F1124">
        <v>0</v>
      </c>
    </row>
    <row r="1125" spans="2:6" x14ac:dyDescent="0.25">
      <c r="D1125" t="s">
        <v>2985</v>
      </c>
      <c r="E1125">
        <v>2889</v>
      </c>
      <c r="F1125">
        <v>0</v>
      </c>
    </row>
    <row r="1126" spans="2:6" x14ac:dyDescent="0.25">
      <c r="D1126" t="s">
        <v>2981</v>
      </c>
      <c r="E1126">
        <v>2590</v>
      </c>
      <c r="F1126">
        <v>0</v>
      </c>
    </row>
    <row r="1127" spans="2:6" x14ac:dyDescent="0.25">
      <c r="D1127" t="s">
        <v>2982</v>
      </c>
      <c r="E1127">
        <v>3011</v>
      </c>
      <c r="F1127">
        <v>0</v>
      </c>
    </row>
    <row r="1128" spans="2:6" x14ac:dyDescent="0.25">
      <c r="B1128" t="s">
        <v>1065</v>
      </c>
      <c r="C1128" t="s">
        <v>26</v>
      </c>
      <c r="D1128" t="s">
        <v>2983</v>
      </c>
      <c r="E1128">
        <v>5411</v>
      </c>
      <c r="F1128">
        <v>0</v>
      </c>
    </row>
    <row r="1129" spans="2:6" x14ac:dyDescent="0.25">
      <c r="D1129" t="s">
        <v>2984</v>
      </c>
      <c r="E1129">
        <v>4340</v>
      </c>
      <c r="F1129">
        <v>0</v>
      </c>
    </row>
    <row r="1130" spans="2:6" x14ac:dyDescent="0.25">
      <c r="D1130" t="s">
        <v>2985</v>
      </c>
      <c r="E1130">
        <v>7447</v>
      </c>
      <c r="F1130">
        <v>0</v>
      </c>
    </row>
    <row r="1131" spans="2:6" x14ac:dyDescent="0.25">
      <c r="D1131" t="s">
        <v>2981</v>
      </c>
      <c r="E1131">
        <v>5507</v>
      </c>
      <c r="F1131">
        <v>0</v>
      </c>
    </row>
    <row r="1132" spans="2:6" x14ac:dyDescent="0.25">
      <c r="D1132" t="s">
        <v>2982</v>
      </c>
      <c r="E1132">
        <v>5174</v>
      </c>
      <c r="F1132">
        <v>0</v>
      </c>
    </row>
    <row r="1133" spans="2:6" x14ac:dyDescent="0.25">
      <c r="B1133" t="s">
        <v>2175</v>
      </c>
      <c r="C1133" t="s">
        <v>33</v>
      </c>
      <c r="D1133" t="s">
        <v>2983</v>
      </c>
      <c r="E1133">
        <v>5906</v>
      </c>
      <c r="F1133">
        <v>0</v>
      </c>
    </row>
    <row r="1134" spans="2:6" x14ac:dyDescent="0.25">
      <c r="D1134" t="s">
        <v>2984</v>
      </c>
      <c r="E1134">
        <v>7566</v>
      </c>
      <c r="F1134">
        <v>0</v>
      </c>
    </row>
    <row r="1135" spans="2:6" x14ac:dyDescent="0.25">
      <c r="D1135" t="s">
        <v>2985</v>
      </c>
      <c r="E1135">
        <v>6713</v>
      </c>
      <c r="F1135">
        <v>0</v>
      </c>
    </row>
    <row r="1136" spans="2:6" x14ac:dyDescent="0.25">
      <c r="D1136" t="s">
        <v>2981</v>
      </c>
      <c r="E1136">
        <v>7079</v>
      </c>
      <c r="F1136">
        <v>0</v>
      </c>
    </row>
    <row r="1137" spans="2:6" x14ac:dyDescent="0.25">
      <c r="D1137" t="s">
        <v>2982</v>
      </c>
      <c r="E1137">
        <v>7076</v>
      </c>
      <c r="F1137">
        <v>0</v>
      </c>
    </row>
    <row r="1138" spans="2:6" x14ac:dyDescent="0.25">
      <c r="B1138" t="s">
        <v>1059</v>
      </c>
      <c r="C1138" t="s">
        <v>63</v>
      </c>
      <c r="D1138" t="s">
        <v>2983</v>
      </c>
      <c r="E1138">
        <v>825</v>
      </c>
      <c r="F1138">
        <v>0</v>
      </c>
    </row>
    <row r="1139" spans="2:6" x14ac:dyDescent="0.25">
      <c r="D1139" t="s">
        <v>2984</v>
      </c>
      <c r="E1139">
        <v>702</v>
      </c>
      <c r="F1139">
        <v>0</v>
      </c>
    </row>
    <row r="1140" spans="2:6" x14ac:dyDescent="0.25">
      <c r="D1140" t="s">
        <v>2985</v>
      </c>
      <c r="E1140">
        <v>468</v>
      </c>
      <c r="F1140">
        <v>0</v>
      </c>
    </row>
    <row r="1141" spans="2:6" x14ac:dyDescent="0.25">
      <c r="D1141" t="s">
        <v>2981</v>
      </c>
      <c r="E1141">
        <v>1409</v>
      </c>
      <c r="F1141">
        <v>0</v>
      </c>
    </row>
    <row r="1142" spans="2:6" x14ac:dyDescent="0.25">
      <c r="D1142" t="s">
        <v>2982</v>
      </c>
      <c r="E1142">
        <v>1128</v>
      </c>
      <c r="F1142">
        <v>0</v>
      </c>
    </row>
    <row r="1143" spans="2:6" x14ac:dyDescent="0.25">
      <c r="B1143" t="s">
        <v>1061</v>
      </c>
      <c r="C1143" t="s">
        <v>1063</v>
      </c>
      <c r="D1143" t="s">
        <v>2983</v>
      </c>
      <c r="E1143">
        <v>16014</v>
      </c>
      <c r="F1143">
        <v>0</v>
      </c>
    </row>
    <row r="1144" spans="2:6" x14ac:dyDescent="0.25">
      <c r="D1144" t="s">
        <v>2984</v>
      </c>
      <c r="E1144">
        <v>36646</v>
      </c>
      <c r="F1144">
        <v>0</v>
      </c>
    </row>
    <row r="1145" spans="2:6" x14ac:dyDescent="0.25">
      <c r="D1145" t="s">
        <v>2985</v>
      </c>
      <c r="E1145">
        <v>24910</v>
      </c>
      <c r="F1145">
        <v>0</v>
      </c>
    </row>
    <row r="1146" spans="2:6" x14ac:dyDescent="0.25">
      <c r="D1146" t="s">
        <v>2981</v>
      </c>
      <c r="E1146">
        <v>41571</v>
      </c>
      <c r="F1146">
        <v>0</v>
      </c>
    </row>
    <row r="1147" spans="2:6" x14ac:dyDescent="0.25">
      <c r="D1147" t="s">
        <v>2982</v>
      </c>
      <c r="E1147">
        <v>21712</v>
      </c>
      <c r="F1147">
        <v>0</v>
      </c>
    </row>
    <row r="1148" spans="2:6" x14ac:dyDescent="0.25">
      <c r="B1148" t="s">
        <v>2005</v>
      </c>
      <c r="C1148" t="s">
        <v>77</v>
      </c>
      <c r="D1148" t="s">
        <v>2983</v>
      </c>
      <c r="E1148">
        <v>1312</v>
      </c>
      <c r="F1148">
        <v>0</v>
      </c>
    </row>
    <row r="1149" spans="2:6" x14ac:dyDescent="0.25">
      <c r="D1149" t="s">
        <v>2984</v>
      </c>
      <c r="E1149">
        <v>499</v>
      </c>
      <c r="F1149">
        <v>0</v>
      </c>
    </row>
    <row r="1150" spans="2:6" x14ac:dyDescent="0.25">
      <c r="D1150" t="s">
        <v>2985</v>
      </c>
      <c r="E1150">
        <v>677</v>
      </c>
      <c r="F1150">
        <v>0</v>
      </c>
    </row>
    <row r="1151" spans="2:6" x14ac:dyDescent="0.25">
      <c r="D1151" t="s">
        <v>2981</v>
      </c>
      <c r="E1151">
        <v>309</v>
      </c>
      <c r="F1151">
        <v>0</v>
      </c>
    </row>
    <row r="1152" spans="2:6" x14ac:dyDescent="0.25">
      <c r="D1152" t="s">
        <v>2982</v>
      </c>
      <c r="E1152">
        <v>240</v>
      </c>
      <c r="F1152">
        <v>0</v>
      </c>
    </row>
    <row r="1153" spans="2:6" x14ac:dyDescent="0.25">
      <c r="B1153" t="s">
        <v>2332</v>
      </c>
      <c r="C1153" t="s">
        <v>111</v>
      </c>
      <c r="D1153" t="s">
        <v>2983</v>
      </c>
      <c r="E1153">
        <v>20</v>
      </c>
      <c r="F1153">
        <v>18</v>
      </c>
    </row>
    <row r="1154" spans="2:6" x14ac:dyDescent="0.25">
      <c r="D1154" t="s">
        <v>2984</v>
      </c>
      <c r="E1154">
        <v>21</v>
      </c>
      <c r="F1154">
        <v>68</v>
      </c>
    </row>
    <row r="1155" spans="2:6" x14ac:dyDescent="0.25">
      <c r="D1155" t="s">
        <v>2985</v>
      </c>
      <c r="E1155">
        <v>11</v>
      </c>
      <c r="F1155">
        <v>29</v>
      </c>
    </row>
    <row r="1156" spans="2:6" x14ac:dyDescent="0.25">
      <c r="D1156" t="s">
        <v>2981</v>
      </c>
      <c r="E1156">
        <v>32</v>
      </c>
      <c r="F1156">
        <v>170</v>
      </c>
    </row>
    <row r="1157" spans="2:6" x14ac:dyDescent="0.25">
      <c r="D1157" t="s">
        <v>2982</v>
      </c>
      <c r="E1157">
        <v>27</v>
      </c>
      <c r="F1157">
        <v>106</v>
      </c>
    </row>
    <row r="1158" spans="2:6" x14ac:dyDescent="0.25">
      <c r="B1158" t="s">
        <v>2830</v>
      </c>
      <c r="C1158" t="s">
        <v>111</v>
      </c>
      <c r="D1158" t="s">
        <v>2983</v>
      </c>
      <c r="E1158">
        <v>102</v>
      </c>
      <c r="F1158">
        <v>508</v>
      </c>
    </row>
    <row r="1159" spans="2:6" x14ac:dyDescent="0.25">
      <c r="D1159" t="s">
        <v>2984</v>
      </c>
      <c r="E1159">
        <v>132</v>
      </c>
      <c r="F1159">
        <v>893</v>
      </c>
    </row>
    <row r="1160" spans="2:6" x14ac:dyDescent="0.25">
      <c r="D1160" t="s">
        <v>2985</v>
      </c>
      <c r="E1160">
        <v>229</v>
      </c>
      <c r="F1160">
        <v>654</v>
      </c>
    </row>
    <row r="1161" spans="2:6" x14ac:dyDescent="0.25">
      <c r="D1161" t="s">
        <v>2981</v>
      </c>
      <c r="E1161">
        <v>78</v>
      </c>
      <c r="F1161">
        <v>178</v>
      </c>
    </row>
    <row r="1162" spans="2:6" x14ac:dyDescent="0.25">
      <c r="D1162" t="s">
        <v>2982</v>
      </c>
      <c r="E1162">
        <v>38</v>
      </c>
      <c r="F1162">
        <v>294</v>
      </c>
    </row>
    <row r="1163" spans="2:6" x14ac:dyDescent="0.25">
      <c r="B1163" t="s">
        <v>2822</v>
      </c>
      <c r="C1163" t="s">
        <v>26</v>
      </c>
      <c r="D1163" t="s">
        <v>2983</v>
      </c>
      <c r="E1163">
        <v>8580</v>
      </c>
      <c r="F1163">
        <v>0</v>
      </c>
    </row>
    <row r="1164" spans="2:6" x14ac:dyDescent="0.25">
      <c r="D1164" t="s">
        <v>2984</v>
      </c>
      <c r="E1164">
        <v>8207</v>
      </c>
      <c r="F1164">
        <v>0</v>
      </c>
    </row>
    <row r="1165" spans="2:6" x14ac:dyDescent="0.25">
      <c r="D1165" t="s">
        <v>2985</v>
      </c>
      <c r="E1165">
        <v>9867</v>
      </c>
      <c r="F1165">
        <v>0</v>
      </c>
    </row>
    <row r="1166" spans="2:6" x14ac:dyDescent="0.25">
      <c r="D1166" t="s">
        <v>2981</v>
      </c>
      <c r="E1166">
        <v>11153</v>
      </c>
      <c r="F1166">
        <v>0</v>
      </c>
    </row>
    <row r="1167" spans="2:6" x14ac:dyDescent="0.25">
      <c r="D1167" t="s">
        <v>2982</v>
      </c>
      <c r="E1167">
        <v>8899</v>
      </c>
      <c r="F1167">
        <v>0</v>
      </c>
    </row>
    <row r="1168" spans="2:6" x14ac:dyDescent="0.25">
      <c r="B1168" t="s">
        <v>2827</v>
      </c>
      <c r="C1168" t="s">
        <v>401</v>
      </c>
      <c r="D1168" t="s">
        <v>2983</v>
      </c>
      <c r="E1168">
        <v>705</v>
      </c>
      <c r="F1168">
        <v>0</v>
      </c>
    </row>
    <row r="1169" spans="2:6" x14ac:dyDescent="0.25">
      <c r="D1169" t="s">
        <v>2984</v>
      </c>
      <c r="E1169">
        <v>505</v>
      </c>
      <c r="F1169">
        <v>0</v>
      </c>
    </row>
    <row r="1170" spans="2:6" x14ac:dyDescent="0.25">
      <c r="D1170" t="s">
        <v>2985</v>
      </c>
      <c r="E1170">
        <v>857</v>
      </c>
      <c r="F1170">
        <v>0</v>
      </c>
    </row>
    <row r="1171" spans="2:6" x14ac:dyDescent="0.25">
      <c r="D1171" t="s">
        <v>2981</v>
      </c>
      <c r="E1171">
        <v>899</v>
      </c>
      <c r="F1171">
        <v>0</v>
      </c>
    </row>
    <row r="1172" spans="2:6" x14ac:dyDescent="0.25">
      <c r="D1172" t="s">
        <v>2982</v>
      </c>
      <c r="E1172">
        <v>516</v>
      </c>
      <c r="F1172">
        <v>0</v>
      </c>
    </row>
    <row r="1173" spans="2:6" x14ac:dyDescent="0.25">
      <c r="B1173" t="s">
        <v>2824</v>
      </c>
      <c r="C1173" t="s">
        <v>77</v>
      </c>
      <c r="D1173" t="s">
        <v>2983</v>
      </c>
      <c r="E1173">
        <v>1594</v>
      </c>
      <c r="F1173">
        <v>0</v>
      </c>
    </row>
    <row r="1174" spans="2:6" x14ac:dyDescent="0.25">
      <c r="D1174" t="s">
        <v>2984</v>
      </c>
      <c r="E1174">
        <v>1072</v>
      </c>
      <c r="F1174">
        <v>0</v>
      </c>
    </row>
    <row r="1175" spans="2:6" x14ac:dyDescent="0.25">
      <c r="D1175" t="s">
        <v>2985</v>
      </c>
      <c r="E1175">
        <v>1701</v>
      </c>
      <c r="F1175">
        <v>0</v>
      </c>
    </row>
    <row r="1176" spans="2:6" x14ac:dyDescent="0.25">
      <c r="D1176" t="s">
        <v>2981</v>
      </c>
      <c r="E1176">
        <v>1994</v>
      </c>
      <c r="F1176">
        <v>0</v>
      </c>
    </row>
    <row r="1177" spans="2:6" x14ac:dyDescent="0.25">
      <c r="D1177" t="s">
        <v>2982</v>
      </c>
      <c r="E1177">
        <v>1378</v>
      </c>
      <c r="F1177">
        <v>0</v>
      </c>
    </row>
    <row r="1178" spans="2:6" x14ac:dyDescent="0.25">
      <c r="B1178" t="s">
        <v>1376</v>
      </c>
      <c r="C1178" t="s">
        <v>1378</v>
      </c>
      <c r="D1178" t="s">
        <v>2983</v>
      </c>
      <c r="E1178">
        <v>0</v>
      </c>
      <c r="F1178">
        <v>0</v>
      </c>
    </row>
    <row r="1179" spans="2:6" x14ac:dyDescent="0.25">
      <c r="D1179" t="s">
        <v>2985</v>
      </c>
      <c r="E1179">
        <v>0</v>
      </c>
      <c r="F1179">
        <v>0</v>
      </c>
    </row>
    <row r="1180" spans="2:6" x14ac:dyDescent="0.25">
      <c r="D1180" t="s">
        <v>2982</v>
      </c>
      <c r="E1180">
        <v>0</v>
      </c>
      <c r="F1180">
        <v>0</v>
      </c>
    </row>
    <row r="1181" spans="2:6" x14ac:dyDescent="0.25">
      <c r="B1181" t="s">
        <v>1831</v>
      </c>
      <c r="C1181" t="s">
        <v>52</v>
      </c>
      <c r="D1181" t="s">
        <v>2983</v>
      </c>
      <c r="E1181">
        <v>18</v>
      </c>
      <c r="F1181">
        <v>9</v>
      </c>
    </row>
    <row r="1182" spans="2:6" x14ac:dyDescent="0.25">
      <c r="D1182" t="s">
        <v>2984</v>
      </c>
      <c r="E1182">
        <v>18</v>
      </c>
      <c r="F1182">
        <v>49</v>
      </c>
    </row>
    <row r="1183" spans="2:6" x14ac:dyDescent="0.25">
      <c r="D1183" t="s">
        <v>2985</v>
      </c>
      <c r="E1183">
        <v>25</v>
      </c>
      <c r="F1183">
        <v>162</v>
      </c>
    </row>
    <row r="1184" spans="2:6" x14ac:dyDescent="0.25">
      <c r="D1184" t="s">
        <v>2981</v>
      </c>
      <c r="E1184">
        <v>0</v>
      </c>
      <c r="F1184">
        <v>34</v>
      </c>
    </row>
    <row r="1185" spans="2:6" x14ac:dyDescent="0.25">
      <c r="D1185" t="s">
        <v>2982</v>
      </c>
      <c r="E1185">
        <v>9</v>
      </c>
      <c r="F1185">
        <v>30</v>
      </c>
    </row>
    <row r="1186" spans="2:6" x14ac:dyDescent="0.25">
      <c r="B1186" t="s">
        <v>1301</v>
      </c>
      <c r="C1186" t="s">
        <v>111</v>
      </c>
      <c r="D1186" t="s">
        <v>2983</v>
      </c>
      <c r="E1186">
        <v>173</v>
      </c>
      <c r="F1186">
        <v>228</v>
      </c>
    </row>
    <row r="1187" spans="2:6" x14ac:dyDescent="0.25">
      <c r="D1187" t="s">
        <v>2984</v>
      </c>
      <c r="E1187">
        <v>121</v>
      </c>
      <c r="F1187">
        <v>205</v>
      </c>
    </row>
    <row r="1188" spans="2:6" x14ac:dyDescent="0.25">
      <c r="D1188" t="s">
        <v>2985</v>
      </c>
      <c r="E1188">
        <v>10</v>
      </c>
      <c r="F1188">
        <v>124</v>
      </c>
    </row>
    <row r="1189" spans="2:6" x14ac:dyDescent="0.25">
      <c r="D1189" t="s">
        <v>2981</v>
      </c>
      <c r="E1189">
        <v>13</v>
      </c>
      <c r="F1189">
        <v>196</v>
      </c>
    </row>
    <row r="1190" spans="2:6" x14ac:dyDescent="0.25">
      <c r="D1190" t="s">
        <v>2982</v>
      </c>
      <c r="E1190">
        <v>57</v>
      </c>
      <c r="F1190">
        <v>218</v>
      </c>
    </row>
    <row r="1191" spans="2:6" x14ac:dyDescent="0.25">
      <c r="B1191" t="s">
        <v>1327</v>
      </c>
      <c r="C1191" t="s">
        <v>1326</v>
      </c>
      <c r="D1191" t="s">
        <v>2983</v>
      </c>
      <c r="E1191">
        <v>8</v>
      </c>
      <c r="F1191">
        <v>153</v>
      </c>
    </row>
    <row r="1192" spans="2:6" x14ac:dyDescent="0.25">
      <c r="D1192" t="s">
        <v>2984</v>
      </c>
      <c r="E1192">
        <v>1</v>
      </c>
      <c r="F1192">
        <v>103</v>
      </c>
    </row>
    <row r="1193" spans="2:6" x14ac:dyDescent="0.25">
      <c r="D1193" t="s">
        <v>2985</v>
      </c>
      <c r="E1193">
        <v>43</v>
      </c>
      <c r="F1193">
        <v>107</v>
      </c>
    </row>
    <row r="1194" spans="2:6" x14ac:dyDescent="0.25">
      <c r="D1194" t="s">
        <v>2981</v>
      </c>
      <c r="E1194">
        <v>16</v>
      </c>
      <c r="F1194">
        <v>89</v>
      </c>
    </row>
    <row r="1195" spans="2:6" x14ac:dyDescent="0.25">
      <c r="D1195" t="s">
        <v>2982</v>
      </c>
      <c r="E1195">
        <v>8</v>
      </c>
      <c r="F1195">
        <v>279</v>
      </c>
    </row>
    <row r="1196" spans="2:6" x14ac:dyDescent="0.25">
      <c r="B1196" t="s">
        <v>1092</v>
      </c>
      <c r="C1196" t="s">
        <v>52</v>
      </c>
      <c r="D1196" t="s">
        <v>2983</v>
      </c>
      <c r="E1196">
        <v>389</v>
      </c>
      <c r="F1196">
        <v>281</v>
      </c>
    </row>
    <row r="1197" spans="2:6" x14ac:dyDescent="0.25">
      <c r="D1197" t="s">
        <v>2984</v>
      </c>
      <c r="E1197">
        <v>144</v>
      </c>
      <c r="F1197">
        <v>393</v>
      </c>
    </row>
    <row r="1198" spans="2:6" x14ac:dyDescent="0.25">
      <c r="D1198" t="s">
        <v>2985</v>
      </c>
      <c r="E1198">
        <v>399</v>
      </c>
      <c r="F1198">
        <v>386</v>
      </c>
    </row>
    <row r="1199" spans="2:6" x14ac:dyDescent="0.25">
      <c r="D1199" t="s">
        <v>2981</v>
      </c>
      <c r="E1199">
        <v>200</v>
      </c>
      <c r="F1199">
        <v>540</v>
      </c>
    </row>
    <row r="1200" spans="2:6" x14ac:dyDescent="0.25">
      <c r="D1200" t="s">
        <v>2982</v>
      </c>
      <c r="E1200">
        <v>161</v>
      </c>
      <c r="F1200">
        <v>387</v>
      </c>
    </row>
    <row r="1201" spans="2:6" x14ac:dyDescent="0.25">
      <c r="B1201" t="s">
        <v>1089</v>
      </c>
      <c r="C1201" t="s">
        <v>1091</v>
      </c>
      <c r="D1201" t="s">
        <v>2983</v>
      </c>
      <c r="E1201">
        <v>123</v>
      </c>
      <c r="F1201">
        <v>523</v>
      </c>
    </row>
    <row r="1202" spans="2:6" x14ac:dyDescent="0.25">
      <c r="D1202" t="s">
        <v>2984</v>
      </c>
      <c r="E1202">
        <v>279</v>
      </c>
      <c r="F1202">
        <v>429</v>
      </c>
    </row>
    <row r="1203" spans="2:6" x14ac:dyDescent="0.25">
      <c r="D1203" t="s">
        <v>2985</v>
      </c>
      <c r="E1203">
        <v>138</v>
      </c>
      <c r="F1203">
        <v>335</v>
      </c>
    </row>
    <row r="1204" spans="2:6" x14ac:dyDescent="0.25">
      <c r="D1204" t="s">
        <v>2981</v>
      </c>
      <c r="E1204">
        <v>242</v>
      </c>
      <c r="F1204">
        <v>658</v>
      </c>
    </row>
    <row r="1205" spans="2:6" x14ac:dyDescent="0.25">
      <c r="D1205" t="s">
        <v>2982</v>
      </c>
      <c r="E1205">
        <v>227</v>
      </c>
      <c r="F1205">
        <v>211</v>
      </c>
    </row>
    <row r="1206" spans="2:6" x14ac:dyDescent="0.25">
      <c r="B1206" t="s">
        <v>1304</v>
      </c>
      <c r="C1206" t="s">
        <v>111</v>
      </c>
      <c r="D1206" t="s">
        <v>2983</v>
      </c>
      <c r="E1206">
        <v>12</v>
      </c>
      <c r="F1206">
        <v>77</v>
      </c>
    </row>
    <row r="1207" spans="2:6" x14ac:dyDescent="0.25">
      <c r="D1207" t="s">
        <v>2984</v>
      </c>
      <c r="E1207">
        <v>15</v>
      </c>
      <c r="F1207">
        <v>28</v>
      </c>
    </row>
    <row r="1208" spans="2:6" x14ac:dyDescent="0.25">
      <c r="D1208" t="s">
        <v>2985</v>
      </c>
      <c r="E1208">
        <v>85</v>
      </c>
      <c r="F1208">
        <v>177</v>
      </c>
    </row>
    <row r="1209" spans="2:6" x14ac:dyDescent="0.25">
      <c r="D1209" t="s">
        <v>2981</v>
      </c>
      <c r="E1209">
        <v>36</v>
      </c>
      <c r="F1209">
        <v>97</v>
      </c>
    </row>
    <row r="1210" spans="2:6" x14ac:dyDescent="0.25">
      <c r="D1210" t="s">
        <v>2982</v>
      </c>
      <c r="E1210">
        <v>70</v>
      </c>
      <c r="F1210">
        <v>116</v>
      </c>
    </row>
    <row r="1211" spans="2:6" x14ac:dyDescent="0.25">
      <c r="B1211" t="s">
        <v>1071</v>
      </c>
      <c r="C1211" t="s">
        <v>26</v>
      </c>
      <c r="D1211" t="s">
        <v>2983</v>
      </c>
      <c r="E1211">
        <v>8414</v>
      </c>
      <c r="F1211">
        <v>0</v>
      </c>
    </row>
    <row r="1212" spans="2:6" x14ac:dyDescent="0.25">
      <c r="D1212" t="s">
        <v>2984</v>
      </c>
      <c r="E1212">
        <v>7619</v>
      </c>
      <c r="F1212">
        <v>0</v>
      </c>
    </row>
    <row r="1213" spans="2:6" x14ac:dyDescent="0.25">
      <c r="D1213" t="s">
        <v>2985</v>
      </c>
      <c r="E1213">
        <v>10218</v>
      </c>
      <c r="F1213">
        <v>0</v>
      </c>
    </row>
    <row r="1214" spans="2:6" x14ac:dyDescent="0.25">
      <c r="D1214" t="s">
        <v>2981</v>
      </c>
      <c r="E1214">
        <v>5171</v>
      </c>
      <c r="F1214">
        <v>0</v>
      </c>
    </row>
    <row r="1215" spans="2:6" x14ac:dyDescent="0.25">
      <c r="D1215" t="s">
        <v>2982</v>
      </c>
      <c r="E1215">
        <v>5455</v>
      </c>
      <c r="F1215">
        <v>0</v>
      </c>
    </row>
    <row r="1216" spans="2:6" x14ac:dyDescent="0.25">
      <c r="B1216" t="s">
        <v>1962</v>
      </c>
      <c r="C1216" t="s">
        <v>26</v>
      </c>
      <c r="D1216" t="s">
        <v>2983</v>
      </c>
      <c r="E1216">
        <v>9915</v>
      </c>
      <c r="F1216">
        <v>0</v>
      </c>
    </row>
    <row r="1217" spans="2:6" x14ac:dyDescent="0.25">
      <c r="D1217" t="s">
        <v>2984</v>
      </c>
      <c r="E1217">
        <v>8087</v>
      </c>
      <c r="F1217">
        <v>0</v>
      </c>
    </row>
    <row r="1218" spans="2:6" x14ac:dyDescent="0.25">
      <c r="D1218" t="s">
        <v>2985</v>
      </c>
      <c r="E1218">
        <v>8900</v>
      </c>
      <c r="F1218">
        <v>0</v>
      </c>
    </row>
    <row r="1219" spans="2:6" x14ac:dyDescent="0.25">
      <c r="D1219" t="s">
        <v>2981</v>
      </c>
      <c r="E1219">
        <v>8762</v>
      </c>
      <c r="F1219">
        <v>0</v>
      </c>
    </row>
    <row r="1220" spans="2:6" x14ac:dyDescent="0.25">
      <c r="D1220" t="s">
        <v>2982</v>
      </c>
      <c r="E1220">
        <v>8488</v>
      </c>
      <c r="F1220">
        <v>0</v>
      </c>
    </row>
    <row r="1221" spans="2:6" x14ac:dyDescent="0.25">
      <c r="B1221" t="s">
        <v>1074</v>
      </c>
      <c r="C1221" t="s">
        <v>26</v>
      </c>
      <c r="D1221" t="s">
        <v>2983</v>
      </c>
      <c r="E1221">
        <v>5237</v>
      </c>
      <c r="F1221">
        <v>0</v>
      </c>
    </row>
    <row r="1222" spans="2:6" x14ac:dyDescent="0.25">
      <c r="D1222" t="s">
        <v>2984</v>
      </c>
      <c r="E1222">
        <v>3924</v>
      </c>
      <c r="F1222">
        <v>0</v>
      </c>
    </row>
    <row r="1223" spans="2:6" x14ac:dyDescent="0.25">
      <c r="D1223" t="s">
        <v>2985</v>
      </c>
      <c r="E1223">
        <v>5935</v>
      </c>
      <c r="F1223">
        <v>0</v>
      </c>
    </row>
    <row r="1224" spans="2:6" x14ac:dyDescent="0.25">
      <c r="D1224" t="s">
        <v>2981</v>
      </c>
      <c r="E1224">
        <v>3529</v>
      </c>
      <c r="F1224">
        <v>0</v>
      </c>
    </row>
    <row r="1225" spans="2:6" x14ac:dyDescent="0.25">
      <c r="D1225" t="s">
        <v>2982</v>
      </c>
      <c r="E1225">
        <v>3437</v>
      </c>
      <c r="F1225">
        <v>0</v>
      </c>
    </row>
    <row r="1226" spans="2:6" x14ac:dyDescent="0.25">
      <c r="B1226" t="s">
        <v>1087</v>
      </c>
      <c r="C1226" t="s">
        <v>18</v>
      </c>
      <c r="D1226" t="s">
        <v>2983</v>
      </c>
      <c r="E1226">
        <v>617</v>
      </c>
      <c r="F1226">
        <v>0</v>
      </c>
    </row>
    <row r="1227" spans="2:6" x14ac:dyDescent="0.25">
      <c r="D1227" t="s">
        <v>2984</v>
      </c>
      <c r="E1227">
        <v>472</v>
      </c>
      <c r="F1227">
        <v>0</v>
      </c>
    </row>
    <row r="1228" spans="2:6" x14ac:dyDescent="0.25">
      <c r="D1228" t="s">
        <v>2985</v>
      </c>
      <c r="E1228">
        <v>653</v>
      </c>
      <c r="F1228">
        <v>0</v>
      </c>
    </row>
    <row r="1229" spans="2:6" x14ac:dyDescent="0.25">
      <c r="D1229" t="s">
        <v>2981</v>
      </c>
      <c r="E1229">
        <v>1349</v>
      </c>
      <c r="F1229">
        <v>0</v>
      </c>
    </row>
    <row r="1230" spans="2:6" x14ac:dyDescent="0.25">
      <c r="D1230" t="s">
        <v>2982</v>
      </c>
      <c r="E1230">
        <v>850</v>
      </c>
      <c r="F1230">
        <v>0</v>
      </c>
    </row>
    <row r="1231" spans="2:6" x14ac:dyDescent="0.25">
      <c r="B1231" t="s">
        <v>1077</v>
      </c>
      <c r="C1231" t="s">
        <v>26</v>
      </c>
      <c r="D1231" t="s">
        <v>2983</v>
      </c>
      <c r="E1231">
        <v>14317</v>
      </c>
      <c r="F1231">
        <v>0</v>
      </c>
    </row>
    <row r="1232" spans="2:6" x14ac:dyDescent="0.25">
      <c r="D1232" t="s">
        <v>2984</v>
      </c>
      <c r="E1232">
        <v>13765</v>
      </c>
      <c r="F1232">
        <v>0</v>
      </c>
    </row>
    <row r="1233" spans="2:6" x14ac:dyDescent="0.25">
      <c r="D1233" t="s">
        <v>2985</v>
      </c>
      <c r="E1233">
        <v>13691</v>
      </c>
      <c r="F1233">
        <v>0</v>
      </c>
    </row>
    <row r="1234" spans="2:6" x14ac:dyDescent="0.25">
      <c r="D1234" t="s">
        <v>2981</v>
      </c>
      <c r="E1234">
        <v>15606</v>
      </c>
      <c r="F1234">
        <v>0</v>
      </c>
    </row>
    <row r="1235" spans="2:6" x14ac:dyDescent="0.25">
      <c r="D1235" t="s">
        <v>2982</v>
      </c>
      <c r="E1235">
        <v>13063</v>
      </c>
      <c r="F1235">
        <v>0</v>
      </c>
    </row>
    <row r="1236" spans="2:6" x14ac:dyDescent="0.25">
      <c r="B1236" t="s">
        <v>1095</v>
      </c>
      <c r="C1236" t="s">
        <v>26</v>
      </c>
      <c r="D1236" t="s">
        <v>2983</v>
      </c>
      <c r="E1236">
        <v>3044</v>
      </c>
      <c r="F1236">
        <v>0</v>
      </c>
    </row>
    <row r="1237" spans="2:6" x14ac:dyDescent="0.25">
      <c r="D1237" t="s">
        <v>2984</v>
      </c>
      <c r="E1237">
        <v>7711</v>
      </c>
      <c r="F1237">
        <v>0</v>
      </c>
    </row>
    <row r="1238" spans="2:6" x14ac:dyDescent="0.25">
      <c r="D1238" t="s">
        <v>2985</v>
      </c>
      <c r="E1238">
        <v>4391</v>
      </c>
      <c r="F1238">
        <v>0</v>
      </c>
    </row>
    <row r="1239" spans="2:6" x14ac:dyDescent="0.25">
      <c r="D1239" t="s">
        <v>2981</v>
      </c>
      <c r="E1239">
        <v>4327</v>
      </c>
      <c r="F1239">
        <v>0</v>
      </c>
    </row>
    <row r="1240" spans="2:6" x14ac:dyDescent="0.25">
      <c r="D1240" t="s">
        <v>2982</v>
      </c>
      <c r="E1240">
        <v>5267</v>
      </c>
      <c r="F1240">
        <v>0</v>
      </c>
    </row>
    <row r="1241" spans="2:6" x14ac:dyDescent="0.25">
      <c r="B1241" t="s">
        <v>992</v>
      </c>
      <c r="C1241" t="s">
        <v>647</v>
      </c>
      <c r="D1241" t="s">
        <v>2981</v>
      </c>
      <c r="E1241">
        <v>295</v>
      </c>
      <c r="F1241">
        <v>0</v>
      </c>
    </row>
    <row r="1242" spans="2:6" x14ac:dyDescent="0.25">
      <c r="D1242" t="s">
        <v>2982</v>
      </c>
      <c r="E1242">
        <v>73</v>
      </c>
      <c r="F1242">
        <v>0</v>
      </c>
    </row>
    <row r="1243" spans="2:6" x14ac:dyDescent="0.25">
      <c r="B1243" t="s">
        <v>988</v>
      </c>
      <c r="C1243" t="s">
        <v>990</v>
      </c>
      <c r="D1243" t="s">
        <v>2983</v>
      </c>
      <c r="E1243">
        <v>114</v>
      </c>
      <c r="F1243">
        <v>51</v>
      </c>
    </row>
    <row r="1244" spans="2:6" x14ac:dyDescent="0.25">
      <c r="D1244" t="s">
        <v>2984</v>
      </c>
      <c r="E1244">
        <v>174</v>
      </c>
      <c r="F1244">
        <v>52</v>
      </c>
    </row>
    <row r="1245" spans="2:6" x14ac:dyDescent="0.25">
      <c r="D1245" t="s">
        <v>2985</v>
      </c>
      <c r="E1245">
        <v>117</v>
      </c>
      <c r="F1245">
        <v>58</v>
      </c>
    </row>
    <row r="1246" spans="2:6" x14ac:dyDescent="0.25">
      <c r="D1246" t="s">
        <v>2981</v>
      </c>
      <c r="E1246">
        <v>207</v>
      </c>
      <c r="F1246">
        <v>274</v>
      </c>
    </row>
    <row r="1247" spans="2:6" x14ac:dyDescent="0.25">
      <c r="D1247" t="s">
        <v>2982</v>
      </c>
      <c r="E1247">
        <v>212</v>
      </c>
      <c r="F1247">
        <v>137</v>
      </c>
    </row>
    <row r="1248" spans="2:6" x14ac:dyDescent="0.25">
      <c r="B1248" t="s">
        <v>1021</v>
      </c>
      <c r="C1248" t="s">
        <v>33</v>
      </c>
      <c r="D1248" t="s">
        <v>2983</v>
      </c>
      <c r="E1248">
        <v>82</v>
      </c>
      <c r="F1248">
        <v>0</v>
      </c>
    </row>
    <row r="1249" spans="2:6" x14ac:dyDescent="0.25">
      <c r="D1249" t="s">
        <v>2984</v>
      </c>
      <c r="E1249">
        <v>65</v>
      </c>
      <c r="F1249">
        <v>0</v>
      </c>
    </row>
    <row r="1250" spans="2:6" x14ac:dyDescent="0.25">
      <c r="D1250" t="s">
        <v>2985</v>
      </c>
      <c r="E1250">
        <v>221</v>
      </c>
      <c r="F1250">
        <v>0</v>
      </c>
    </row>
    <row r="1251" spans="2:6" x14ac:dyDescent="0.25">
      <c r="D1251" t="s">
        <v>2981</v>
      </c>
      <c r="E1251">
        <v>6</v>
      </c>
      <c r="F1251">
        <v>0</v>
      </c>
    </row>
    <row r="1252" spans="2:6" x14ac:dyDescent="0.25">
      <c r="D1252" t="s">
        <v>2982</v>
      </c>
      <c r="E1252">
        <v>55</v>
      </c>
      <c r="F1252">
        <v>0</v>
      </c>
    </row>
    <row r="1253" spans="2:6" x14ac:dyDescent="0.25">
      <c r="B1253" t="s">
        <v>1001</v>
      </c>
      <c r="C1253" t="s">
        <v>33</v>
      </c>
      <c r="D1253" t="s">
        <v>2983</v>
      </c>
      <c r="E1253">
        <v>141</v>
      </c>
      <c r="F1253">
        <v>0</v>
      </c>
    </row>
    <row r="1254" spans="2:6" x14ac:dyDescent="0.25">
      <c r="D1254" t="s">
        <v>2984</v>
      </c>
      <c r="E1254">
        <v>61</v>
      </c>
      <c r="F1254">
        <v>0</v>
      </c>
    </row>
    <row r="1255" spans="2:6" x14ac:dyDescent="0.25">
      <c r="D1255" t="s">
        <v>2985</v>
      </c>
      <c r="E1255">
        <v>93</v>
      </c>
      <c r="F1255">
        <v>0</v>
      </c>
    </row>
    <row r="1256" spans="2:6" x14ac:dyDescent="0.25">
      <c r="D1256" t="s">
        <v>2981</v>
      </c>
      <c r="E1256">
        <v>223</v>
      </c>
      <c r="F1256">
        <v>0</v>
      </c>
    </row>
    <row r="1257" spans="2:6" x14ac:dyDescent="0.25">
      <c r="D1257" t="s">
        <v>2982</v>
      </c>
      <c r="E1257">
        <v>106</v>
      </c>
      <c r="F1257">
        <v>0</v>
      </c>
    </row>
    <row r="1258" spans="2:6" x14ac:dyDescent="0.25">
      <c r="B1258" t="s">
        <v>1283</v>
      </c>
      <c r="C1258" t="s">
        <v>101</v>
      </c>
      <c r="D1258" t="s">
        <v>2983</v>
      </c>
      <c r="E1258">
        <v>469</v>
      </c>
      <c r="F1258">
        <v>0</v>
      </c>
    </row>
    <row r="1259" spans="2:6" x14ac:dyDescent="0.25">
      <c r="D1259" t="s">
        <v>2984</v>
      </c>
      <c r="E1259">
        <v>462</v>
      </c>
      <c r="F1259">
        <v>0</v>
      </c>
    </row>
    <row r="1260" spans="2:6" x14ac:dyDescent="0.25">
      <c r="D1260" t="s">
        <v>2985</v>
      </c>
      <c r="E1260">
        <v>570</v>
      </c>
      <c r="F1260">
        <v>0</v>
      </c>
    </row>
    <row r="1261" spans="2:6" x14ac:dyDescent="0.25">
      <c r="D1261" t="s">
        <v>2981</v>
      </c>
      <c r="E1261">
        <v>454</v>
      </c>
      <c r="F1261">
        <v>0</v>
      </c>
    </row>
    <row r="1262" spans="2:6" x14ac:dyDescent="0.25">
      <c r="D1262" t="s">
        <v>2982</v>
      </c>
      <c r="E1262">
        <v>305</v>
      </c>
      <c r="F1262">
        <v>0</v>
      </c>
    </row>
    <row r="1263" spans="2:6" x14ac:dyDescent="0.25">
      <c r="B1263" t="s">
        <v>995</v>
      </c>
      <c r="C1263" t="s">
        <v>101</v>
      </c>
      <c r="D1263" t="s">
        <v>2983</v>
      </c>
      <c r="E1263">
        <v>80</v>
      </c>
      <c r="F1263">
        <v>0</v>
      </c>
    </row>
    <row r="1264" spans="2:6" x14ac:dyDescent="0.25">
      <c r="D1264" t="s">
        <v>2984</v>
      </c>
      <c r="E1264">
        <v>67</v>
      </c>
      <c r="F1264">
        <v>0</v>
      </c>
    </row>
    <row r="1265" spans="2:6" x14ac:dyDescent="0.25">
      <c r="D1265" t="s">
        <v>2985</v>
      </c>
      <c r="E1265">
        <v>109</v>
      </c>
      <c r="F1265">
        <v>0</v>
      </c>
    </row>
    <row r="1266" spans="2:6" x14ac:dyDescent="0.25">
      <c r="D1266" t="s">
        <v>2981</v>
      </c>
      <c r="E1266">
        <v>193</v>
      </c>
      <c r="F1266">
        <v>0</v>
      </c>
    </row>
    <row r="1267" spans="2:6" x14ac:dyDescent="0.25">
      <c r="D1267" t="s">
        <v>2982</v>
      </c>
      <c r="E1267">
        <v>123</v>
      </c>
      <c r="F1267">
        <v>0</v>
      </c>
    </row>
    <row r="1268" spans="2:6" x14ac:dyDescent="0.25">
      <c r="B1268" t="s">
        <v>1015</v>
      </c>
      <c r="C1268" t="s">
        <v>101</v>
      </c>
      <c r="D1268" t="s">
        <v>2983</v>
      </c>
      <c r="E1268">
        <v>3611</v>
      </c>
      <c r="F1268">
        <v>0</v>
      </c>
    </row>
    <row r="1269" spans="2:6" x14ac:dyDescent="0.25">
      <c r="D1269" t="s">
        <v>2984</v>
      </c>
      <c r="E1269">
        <v>3345</v>
      </c>
      <c r="F1269">
        <v>0</v>
      </c>
    </row>
    <row r="1270" spans="2:6" x14ac:dyDescent="0.25">
      <c r="D1270" t="s">
        <v>2985</v>
      </c>
      <c r="E1270">
        <v>2778</v>
      </c>
      <c r="F1270">
        <v>0</v>
      </c>
    </row>
    <row r="1271" spans="2:6" x14ac:dyDescent="0.25">
      <c r="D1271" t="s">
        <v>2981</v>
      </c>
      <c r="E1271">
        <v>3364</v>
      </c>
      <c r="F1271">
        <v>0</v>
      </c>
    </row>
    <row r="1272" spans="2:6" x14ac:dyDescent="0.25">
      <c r="D1272" t="s">
        <v>2982</v>
      </c>
      <c r="E1272">
        <v>3333</v>
      </c>
      <c r="F1272">
        <v>0</v>
      </c>
    </row>
    <row r="1273" spans="2:6" x14ac:dyDescent="0.25">
      <c r="B1273" t="s">
        <v>1012</v>
      </c>
      <c r="C1273" t="s">
        <v>33</v>
      </c>
      <c r="D1273" t="s">
        <v>2983</v>
      </c>
      <c r="E1273">
        <v>246</v>
      </c>
      <c r="F1273">
        <v>0</v>
      </c>
    </row>
    <row r="1274" spans="2:6" x14ac:dyDescent="0.25">
      <c r="D1274" t="s">
        <v>2984</v>
      </c>
      <c r="E1274">
        <v>275</v>
      </c>
      <c r="F1274">
        <v>0</v>
      </c>
    </row>
    <row r="1275" spans="2:6" x14ac:dyDescent="0.25">
      <c r="D1275" t="s">
        <v>2985</v>
      </c>
      <c r="E1275">
        <v>190</v>
      </c>
      <c r="F1275">
        <v>0</v>
      </c>
    </row>
    <row r="1276" spans="2:6" x14ac:dyDescent="0.25">
      <c r="D1276" t="s">
        <v>2981</v>
      </c>
      <c r="E1276">
        <v>291</v>
      </c>
      <c r="F1276">
        <v>0</v>
      </c>
    </row>
    <row r="1277" spans="2:6" x14ac:dyDescent="0.25">
      <c r="D1277" t="s">
        <v>2982</v>
      </c>
      <c r="E1277">
        <v>174</v>
      </c>
      <c r="F1277">
        <v>0</v>
      </c>
    </row>
    <row r="1278" spans="2:6" x14ac:dyDescent="0.25">
      <c r="B1278" t="s">
        <v>1008</v>
      </c>
      <c r="C1278" t="s">
        <v>1010</v>
      </c>
      <c r="D1278" t="s">
        <v>2983</v>
      </c>
      <c r="E1278">
        <v>131</v>
      </c>
      <c r="F1278">
        <v>145</v>
      </c>
    </row>
    <row r="1279" spans="2:6" x14ac:dyDescent="0.25">
      <c r="D1279" t="s">
        <v>2984</v>
      </c>
      <c r="E1279">
        <v>69</v>
      </c>
      <c r="F1279">
        <v>85</v>
      </c>
    </row>
    <row r="1280" spans="2:6" x14ac:dyDescent="0.25">
      <c r="D1280" t="s">
        <v>2985</v>
      </c>
      <c r="E1280">
        <v>189</v>
      </c>
      <c r="F1280">
        <v>140</v>
      </c>
    </row>
    <row r="1281" spans="2:6" x14ac:dyDescent="0.25">
      <c r="D1281" t="s">
        <v>2981</v>
      </c>
      <c r="E1281">
        <v>396</v>
      </c>
      <c r="F1281">
        <v>296</v>
      </c>
    </row>
    <row r="1282" spans="2:6" x14ac:dyDescent="0.25">
      <c r="D1282" t="s">
        <v>2982</v>
      </c>
      <c r="E1282">
        <v>87</v>
      </c>
      <c r="F1282">
        <v>187</v>
      </c>
    </row>
    <row r="1283" spans="2:6" x14ac:dyDescent="0.25">
      <c r="B1283" t="s">
        <v>1018</v>
      </c>
      <c r="C1283" t="s">
        <v>33</v>
      </c>
      <c r="D1283" t="s">
        <v>2983</v>
      </c>
      <c r="E1283">
        <v>317</v>
      </c>
      <c r="F1283">
        <v>0</v>
      </c>
    </row>
    <row r="1284" spans="2:6" x14ac:dyDescent="0.25">
      <c r="D1284" t="s">
        <v>2984</v>
      </c>
      <c r="E1284">
        <v>322</v>
      </c>
      <c r="F1284">
        <v>0</v>
      </c>
    </row>
    <row r="1285" spans="2:6" x14ac:dyDescent="0.25">
      <c r="D1285" t="s">
        <v>2985</v>
      </c>
      <c r="E1285">
        <v>215</v>
      </c>
      <c r="F1285">
        <v>0</v>
      </c>
    </row>
    <row r="1286" spans="2:6" x14ac:dyDescent="0.25">
      <c r="D1286" t="s">
        <v>2981</v>
      </c>
      <c r="E1286">
        <v>396</v>
      </c>
      <c r="F1286">
        <v>0</v>
      </c>
    </row>
    <row r="1287" spans="2:6" x14ac:dyDescent="0.25">
      <c r="D1287" t="s">
        <v>2982</v>
      </c>
      <c r="E1287">
        <v>301</v>
      </c>
      <c r="F1287">
        <v>0</v>
      </c>
    </row>
    <row r="1288" spans="2:6" x14ac:dyDescent="0.25">
      <c r="B1288" t="s">
        <v>1004</v>
      </c>
      <c r="C1288" t="s">
        <v>2923</v>
      </c>
      <c r="D1288" t="s">
        <v>2983</v>
      </c>
      <c r="E1288">
        <v>4170</v>
      </c>
      <c r="F1288">
        <v>0</v>
      </c>
    </row>
    <row r="1289" spans="2:6" x14ac:dyDescent="0.25">
      <c r="D1289" t="s">
        <v>2984</v>
      </c>
      <c r="E1289">
        <v>1244</v>
      </c>
      <c r="F1289">
        <v>0</v>
      </c>
    </row>
    <row r="1290" spans="2:6" x14ac:dyDescent="0.25">
      <c r="D1290" t="s">
        <v>2985</v>
      </c>
      <c r="E1290">
        <v>190</v>
      </c>
      <c r="F1290">
        <v>0</v>
      </c>
    </row>
    <row r="1291" spans="2:6" x14ac:dyDescent="0.25">
      <c r="C1291" t="s">
        <v>1006</v>
      </c>
      <c r="D1291" t="s">
        <v>2983</v>
      </c>
      <c r="E1291">
        <v>48</v>
      </c>
      <c r="F1291">
        <v>0</v>
      </c>
    </row>
    <row r="1292" spans="2:6" x14ac:dyDescent="0.25">
      <c r="D1292" t="s">
        <v>2981</v>
      </c>
      <c r="E1292">
        <v>241</v>
      </c>
      <c r="F1292">
        <v>0</v>
      </c>
    </row>
    <row r="1293" spans="2:6" x14ac:dyDescent="0.25">
      <c r="D1293" t="s">
        <v>2982</v>
      </c>
      <c r="E1293">
        <v>73</v>
      </c>
      <c r="F1293">
        <v>0</v>
      </c>
    </row>
    <row r="1294" spans="2:6" x14ac:dyDescent="0.25">
      <c r="B1294" t="s">
        <v>1033</v>
      </c>
      <c r="C1294" t="s">
        <v>33</v>
      </c>
      <c r="D1294" t="s">
        <v>2981</v>
      </c>
      <c r="E1294">
        <v>286</v>
      </c>
      <c r="F1294">
        <v>0</v>
      </c>
    </row>
    <row r="1295" spans="2:6" x14ac:dyDescent="0.25">
      <c r="C1295" t="s">
        <v>241</v>
      </c>
      <c r="D1295" t="s">
        <v>2983</v>
      </c>
      <c r="E1295">
        <v>288</v>
      </c>
      <c r="F1295">
        <v>0</v>
      </c>
    </row>
    <row r="1296" spans="2:6" x14ac:dyDescent="0.25">
      <c r="D1296" t="s">
        <v>2984</v>
      </c>
      <c r="E1296">
        <v>136</v>
      </c>
      <c r="F1296">
        <v>0</v>
      </c>
    </row>
    <row r="1297" spans="2:6" x14ac:dyDescent="0.25">
      <c r="D1297" t="s">
        <v>2985</v>
      </c>
      <c r="E1297">
        <v>151</v>
      </c>
      <c r="F1297">
        <v>0</v>
      </c>
    </row>
    <row r="1298" spans="2:6" x14ac:dyDescent="0.25">
      <c r="D1298" t="s">
        <v>2981</v>
      </c>
      <c r="E1298">
        <v>88</v>
      </c>
      <c r="F1298">
        <v>0</v>
      </c>
    </row>
    <row r="1299" spans="2:6" x14ac:dyDescent="0.25">
      <c r="D1299" t="s">
        <v>2982</v>
      </c>
      <c r="E1299">
        <v>181</v>
      </c>
      <c r="F1299">
        <v>0</v>
      </c>
    </row>
    <row r="1300" spans="2:6" x14ac:dyDescent="0.25">
      <c r="B1300" t="s">
        <v>1977</v>
      </c>
      <c r="C1300" t="s">
        <v>77</v>
      </c>
      <c r="D1300" t="s">
        <v>2983</v>
      </c>
      <c r="E1300">
        <v>627</v>
      </c>
      <c r="F1300">
        <v>0</v>
      </c>
    </row>
    <row r="1301" spans="2:6" x14ac:dyDescent="0.25">
      <c r="D1301" t="s">
        <v>2984</v>
      </c>
      <c r="E1301">
        <v>118</v>
      </c>
      <c r="F1301">
        <v>0</v>
      </c>
    </row>
    <row r="1302" spans="2:6" x14ac:dyDescent="0.25">
      <c r="D1302" t="s">
        <v>2985</v>
      </c>
      <c r="E1302">
        <v>0</v>
      </c>
      <c r="F1302">
        <v>0</v>
      </c>
    </row>
    <row r="1303" spans="2:6" x14ac:dyDescent="0.25">
      <c r="D1303" t="s">
        <v>2981</v>
      </c>
      <c r="E1303">
        <v>600</v>
      </c>
      <c r="F1303">
        <v>0</v>
      </c>
    </row>
    <row r="1304" spans="2:6" x14ac:dyDescent="0.25">
      <c r="D1304" t="s">
        <v>2982</v>
      </c>
      <c r="E1304">
        <v>302</v>
      </c>
      <c r="F1304">
        <v>0</v>
      </c>
    </row>
    <row r="1305" spans="2:6" x14ac:dyDescent="0.25">
      <c r="B1305" t="s">
        <v>998</v>
      </c>
      <c r="C1305" t="s">
        <v>101</v>
      </c>
      <c r="D1305" t="s">
        <v>2983</v>
      </c>
      <c r="E1305">
        <v>2822</v>
      </c>
      <c r="F1305">
        <v>0</v>
      </c>
    </row>
    <row r="1306" spans="2:6" x14ac:dyDescent="0.25">
      <c r="D1306" t="s">
        <v>2984</v>
      </c>
      <c r="E1306">
        <v>3026</v>
      </c>
      <c r="F1306">
        <v>0</v>
      </c>
    </row>
    <row r="1307" spans="2:6" x14ac:dyDescent="0.25">
      <c r="D1307" t="s">
        <v>2985</v>
      </c>
      <c r="E1307">
        <v>2262</v>
      </c>
      <c r="F1307">
        <v>0</v>
      </c>
    </row>
    <row r="1308" spans="2:6" x14ac:dyDescent="0.25">
      <c r="D1308" t="s">
        <v>2981</v>
      </c>
      <c r="E1308">
        <v>2857</v>
      </c>
      <c r="F1308">
        <v>0</v>
      </c>
    </row>
    <row r="1309" spans="2:6" x14ac:dyDescent="0.25">
      <c r="D1309" t="s">
        <v>2982</v>
      </c>
      <c r="E1309">
        <v>2207</v>
      </c>
      <c r="F1309">
        <v>0</v>
      </c>
    </row>
    <row r="1310" spans="2:6" x14ac:dyDescent="0.25">
      <c r="B1310" t="s">
        <v>1027</v>
      </c>
      <c r="C1310" t="s">
        <v>77</v>
      </c>
      <c r="D1310" t="s">
        <v>2983</v>
      </c>
      <c r="E1310">
        <v>12813</v>
      </c>
      <c r="F1310">
        <v>0</v>
      </c>
    </row>
    <row r="1311" spans="2:6" x14ac:dyDescent="0.25">
      <c r="D1311" t="s">
        <v>2984</v>
      </c>
      <c r="E1311">
        <v>10370</v>
      </c>
      <c r="F1311">
        <v>0</v>
      </c>
    </row>
    <row r="1312" spans="2:6" x14ac:dyDescent="0.25">
      <c r="D1312" t="s">
        <v>2985</v>
      </c>
      <c r="E1312">
        <v>10363</v>
      </c>
      <c r="F1312">
        <v>0</v>
      </c>
    </row>
    <row r="1313" spans="2:6" x14ac:dyDescent="0.25">
      <c r="D1313" t="s">
        <v>2981</v>
      </c>
      <c r="E1313">
        <v>12094</v>
      </c>
      <c r="F1313">
        <v>0</v>
      </c>
    </row>
    <row r="1314" spans="2:6" x14ac:dyDescent="0.25">
      <c r="D1314" t="s">
        <v>2982</v>
      </c>
      <c r="E1314">
        <v>12742</v>
      </c>
      <c r="F1314">
        <v>0</v>
      </c>
    </row>
    <row r="1315" spans="2:6" x14ac:dyDescent="0.25">
      <c r="B1315" t="s">
        <v>1024</v>
      </c>
      <c r="C1315" t="s">
        <v>33</v>
      </c>
      <c r="D1315" t="s">
        <v>2983</v>
      </c>
      <c r="E1315">
        <v>56</v>
      </c>
      <c r="F1315">
        <v>0</v>
      </c>
    </row>
    <row r="1316" spans="2:6" x14ac:dyDescent="0.25">
      <c r="D1316" t="s">
        <v>2984</v>
      </c>
      <c r="E1316">
        <v>64</v>
      </c>
      <c r="F1316">
        <v>0</v>
      </c>
    </row>
    <row r="1317" spans="2:6" x14ac:dyDescent="0.25">
      <c r="D1317" t="s">
        <v>2985</v>
      </c>
      <c r="E1317">
        <v>48</v>
      </c>
      <c r="F1317">
        <v>0</v>
      </c>
    </row>
    <row r="1318" spans="2:6" x14ac:dyDescent="0.25">
      <c r="D1318" t="s">
        <v>2981</v>
      </c>
      <c r="E1318">
        <v>39</v>
      </c>
      <c r="F1318">
        <v>0</v>
      </c>
    </row>
    <row r="1319" spans="2:6" x14ac:dyDescent="0.25">
      <c r="D1319" t="s">
        <v>2982</v>
      </c>
      <c r="E1319">
        <v>51</v>
      </c>
      <c r="F1319">
        <v>0</v>
      </c>
    </row>
    <row r="1320" spans="2:6" x14ac:dyDescent="0.25">
      <c r="B1320" t="s">
        <v>1030</v>
      </c>
      <c r="C1320" t="s">
        <v>721</v>
      </c>
      <c r="D1320" t="s">
        <v>2983</v>
      </c>
      <c r="E1320">
        <v>1429</v>
      </c>
      <c r="F1320">
        <v>0</v>
      </c>
    </row>
    <row r="1321" spans="2:6" x14ac:dyDescent="0.25">
      <c r="D1321" t="s">
        <v>2984</v>
      </c>
      <c r="E1321">
        <v>1015</v>
      </c>
      <c r="F1321">
        <v>0</v>
      </c>
    </row>
    <row r="1322" spans="2:6" x14ac:dyDescent="0.25">
      <c r="D1322" t="s">
        <v>2985</v>
      </c>
      <c r="E1322">
        <v>830</v>
      </c>
      <c r="F1322">
        <v>0</v>
      </c>
    </row>
    <row r="1323" spans="2:6" x14ac:dyDescent="0.25">
      <c r="D1323" t="s">
        <v>2981</v>
      </c>
      <c r="E1323">
        <v>1052</v>
      </c>
      <c r="F1323">
        <v>0</v>
      </c>
    </row>
    <row r="1324" spans="2:6" x14ac:dyDescent="0.25">
      <c r="D1324" t="s">
        <v>2982</v>
      </c>
      <c r="E1324">
        <v>1520</v>
      </c>
      <c r="F1324">
        <v>0</v>
      </c>
    </row>
    <row r="1325" spans="2:6" x14ac:dyDescent="0.25">
      <c r="B1325" t="s">
        <v>1080</v>
      </c>
      <c r="C1325" t="s">
        <v>1082</v>
      </c>
      <c r="D1325" t="s">
        <v>2983</v>
      </c>
      <c r="E1325">
        <v>100</v>
      </c>
      <c r="F1325">
        <v>186</v>
      </c>
    </row>
    <row r="1326" spans="2:6" x14ac:dyDescent="0.25">
      <c r="D1326" t="s">
        <v>2984</v>
      </c>
      <c r="E1326">
        <v>102</v>
      </c>
      <c r="F1326">
        <v>69</v>
      </c>
    </row>
    <row r="1327" spans="2:6" x14ac:dyDescent="0.25">
      <c r="D1327" t="s">
        <v>2985</v>
      </c>
      <c r="E1327">
        <v>38</v>
      </c>
      <c r="F1327">
        <v>146</v>
      </c>
    </row>
    <row r="1328" spans="2:6" x14ac:dyDescent="0.25">
      <c r="D1328" t="s">
        <v>2981</v>
      </c>
      <c r="E1328">
        <v>45</v>
      </c>
      <c r="F1328">
        <v>124</v>
      </c>
    </row>
    <row r="1329" spans="2:6" x14ac:dyDescent="0.25">
      <c r="D1329" t="s">
        <v>2982</v>
      </c>
      <c r="E1329">
        <v>37</v>
      </c>
      <c r="F1329">
        <v>93</v>
      </c>
    </row>
    <row r="1330" spans="2:6" x14ac:dyDescent="0.25">
      <c r="B1330" t="s">
        <v>1828</v>
      </c>
      <c r="C1330" t="s">
        <v>1006</v>
      </c>
      <c r="D1330" t="s">
        <v>2984</v>
      </c>
      <c r="E1330">
        <v>478</v>
      </c>
      <c r="F1330">
        <v>0</v>
      </c>
    </row>
    <row r="1331" spans="2:6" x14ac:dyDescent="0.25">
      <c r="D1331" t="s">
        <v>2985</v>
      </c>
      <c r="E1331">
        <v>463</v>
      </c>
      <c r="F1331">
        <v>0</v>
      </c>
    </row>
    <row r="1332" spans="2:6" x14ac:dyDescent="0.25">
      <c r="C1332" t="s">
        <v>77</v>
      </c>
      <c r="D1332" t="s">
        <v>2981</v>
      </c>
      <c r="E1332">
        <v>43</v>
      </c>
      <c r="F1332">
        <v>0</v>
      </c>
    </row>
    <row r="1333" spans="2:6" x14ac:dyDescent="0.25">
      <c r="D1333" t="s">
        <v>2982</v>
      </c>
      <c r="E1333">
        <v>1</v>
      </c>
      <c r="F1333">
        <v>0</v>
      </c>
    </row>
    <row r="1334" spans="2:6" x14ac:dyDescent="0.25">
      <c r="B1334" t="s">
        <v>1359</v>
      </c>
      <c r="C1334" t="s">
        <v>1361</v>
      </c>
      <c r="D1334" t="s">
        <v>2983</v>
      </c>
      <c r="E1334">
        <v>64</v>
      </c>
      <c r="F1334">
        <v>45</v>
      </c>
    </row>
    <row r="1335" spans="2:6" x14ac:dyDescent="0.25">
      <c r="D1335" t="s">
        <v>2984</v>
      </c>
      <c r="E1335">
        <v>54</v>
      </c>
      <c r="F1335">
        <v>81</v>
      </c>
    </row>
    <row r="1336" spans="2:6" x14ac:dyDescent="0.25">
      <c r="D1336" t="s">
        <v>2985</v>
      </c>
      <c r="E1336">
        <v>41</v>
      </c>
      <c r="F1336">
        <v>155</v>
      </c>
    </row>
    <row r="1337" spans="2:6" x14ac:dyDescent="0.25">
      <c r="D1337" t="s">
        <v>2981</v>
      </c>
      <c r="E1337">
        <v>28</v>
      </c>
      <c r="F1337">
        <v>145</v>
      </c>
    </row>
    <row r="1338" spans="2:6" x14ac:dyDescent="0.25">
      <c r="D1338" t="s">
        <v>2982</v>
      </c>
      <c r="E1338">
        <v>24</v>
      </c>
      <c r="F1338">
        <v>38</v>
      </c>
    </row>
    <row r="1339" spans="2:6" x14ac:dyDescent="0.25">
      <c r="B1339" t="s">
        <v>861</v>
      </c>
      <c r="C1339" t="s">
        <v>26</v>
      </c>
      <c r="D1339" t="s">
        <v>2983</v>
      </c>
      <c r="E1339">
        <v>7487</v>
      </c>
      <c r="F1339">
        <v>0</v>
      </c>
    </row>
    <row r="1340" spans="2:6" x14ac:dyDescent="0.25">
      <c r="D1340" t="s">
        <v>2984</v>
      </c>
      <c r="E1340">
        <v>10686</v>
      </c>
      <c r="F1340">
        <v>0</v>
      </c>
    </row>
    <row r="1341" spans="2:6" x14ac:dyDescent="0.25">
      <c r="D1341" t="s">
        <v>2985</v>
      </c>
      <c r="E1341">
        <v>9031</v>
      </c>
      <c r="F1341">
        <v>0</v>
      </c>
    </row>
    <row r="1342" spans="2:6" x14ac:dyDescent="0.25">
      <c r="D1342" t="s">
        <v>2981</v>
      </c>
      <c r="E1342">
        <v>5645</v>
      </c>
      <c r="F1342">
        <v>0</v>
      </c>
    </row>
    <row r="1343" spans="2:6" x14ac:dyDescent="0.25">
      <c r="D1343" t="s">
        <v>2982</v>
      </c>
      <c r="E1343">
        <v>9331</v>
      </c>
      <c r="F1343">
        <v>0</v>
      </c>
    </row>
    <row r="1344" spans="2:6" x14ac:dyDescent="0.25">
      <c r="B1344" t="s">
        <v>859</v>
      </c>
      <c r="C1344" t="s">
        <v>26</v>
      </c>
      <c r="D1344" t="s">
        <v>2983</v>
      </c>
      <c r="E1344">
        <v>15684</v>
      </c>
      <c r="F1344">
        <v>0</v>
      </c>
    </row>
    <row r="1345" spans="2:6" x14ac:dyDescent="0.25">
      <c r="D1345" t="s">
        <v>2984</v>
      </c>
      <c r="E1345">
        <v>11498</v>
      </c>
      <c r="F1345">
        <v>0</v>
      </c>
    </row>
    <row r="1346" spans="2:6" x14ac:dyDescent="0.25">
      <c r="D1346" t="s">
        <v>2985</v>
      </c>
      <c r="E1346">
        <v>16716</v>
      </c>
      <c r="F1346">
        <v>0</v>
      </c>
    </row>
    <row r="1347" spans="2:6" x14ac:dyDescent="0.25">
      <c r="D1347" t="s">
        <v>2981</v>
      </c>
      <c r="E1347">
        <v>24324</v>
      </c>
      <c r="F1347">
        <v>0</v>
      </c>
    </row>
    <row r="1348" spans="2:6" x14ac:dyDescent="0.25">
      <c r="D1348" t="s">
        <v>2982</v>
      </c>
      <c r="E1348">
        <v>16888</v>
      </c>
      <c r="F1348">
        <v>0</v>
      </c>
    </row>
    <row r="1349" spans="2:6" x14ac:dyDescent="0.25">
      <c r="B1349" t="s">
        <v>1716</v>
      </c>
      <c r="C1349" t="s">
        <v>1664</v>
      </c>
      <c r="D1349" t="s">
        <v>2983</v>
      </c>
      <c r="E1349">
        <v>5324</v>
      </c>
      <c r="F1349">
        <v>0</v>
      </c>
    </row>
    <row r="1350" spans="2:6" x14ac:dyDescent="0.25">
      <c r="D1350" t="s">
        <v>2984</v>
      </c>
      <c r="E1350">
        <v>4144</v>
      </c>
      <c r="F1350">
        <v>0</v>
      </c>
    </row>
    <row r="1351" spans="2:6" x14ac:dyDescent="0.25">
      <c r="D1351" t="s">
        <v>2985</v>
      </c>
      <c r="E1351">
        <v>3398</v>
      </c>
      <c r="F1351">
        <v>0</v>
      </c>
    </row>
    <row r="1352" spans="2:6" x14ac:dyDescent="0.25">
      <c r="D1352" t="s">
        <v>2981</v>
      </c>
      <c r="E1352">
        <v>4117</v>
      </c>
      <c r="F1352">
        <v>0</v>
      </c>
    </row>
    <row r="1353" spans="2:6" x14ac:dyDescent="0.25">
      <c r="D1353" t="s">
        <v>2982</v>
      </c>
      <c r="E1353">
        <v>11362</v>
      </c>
      <c r="F1353">
        <v>0</v>
      </c>
    </row>
    <row r="1354" spans="2:6" x14ac:dyDescent="0.25">
      <c r="B1354" t="s">
        <v>1427</v>
      </c>
      <c r="C1354" t="s">
        <v>26</v>
      </c>
      <c r="D1354" t="s">
        <v>2983</v>
      </c>
      <c r="E1354">
        <v>180</v>
      </c>
      <c r="F1354">
        <v>0</v>
      </c>
    </row>
    <row r="1355" spans="2:6" x14ac:dyDescent="0.25">
      <c r="D1355" t="s">
        <v>2984</v>
      </c>
      <c r="E1355">
        <v>998</v>
      </c>
      <c r="F1355">
        <v>0</v>
      </c>
    </row>
    <row r="1356" spans="2:6" x14ac:dyDescent="0.25">
      <c r="D1356" t="s">
        <v>2985</v>
      </c>
      <c r="E1356">
        <v>534</v>
      </c>
      <c r="F1356">
        <v>0</v>
      </c>
    </row>
    <row r="1357" spans="2:6" x14ac:dyDescent="0.25">
      <c r="D1357" t="s">
        <v>2981</v>
      </c>
      <c r="E1357">
        <v>2120</v>
      </c>
      <c r="F1357">
        <v>0</v>
      </c>
    </row>
    <row r="1358" spans="2:6" x14ac:dyDescent="0.25">
      <c r="D1358" t="s">
        <v>2982</v>
      </c>
      <c r="E1358">
        <v>1296</v>
      </c>
      <c r="F1358">
        <v>0</v>
      </c>
    </row>
    <row r="1359" spans="2:6" x14ac:dyDescent="0.25">
      <c r="B1359" t="s">
        <v>1395</v>
      </c>
      <c r="C1359" t="s">
        <v>1397</v>
      </c>
      <c r="D1359" t="s">
        <v>2983</v>
      </c>
      <c r="E1359">
        <v>3458</v>
      </c>
      <c r="F1359">
        <v>3432</v>
      </c>
    </row>
    <row r="1360" spans="2:6" x14ac:dyDescent="0.25">
      <c r="D1360" t="s">
        <v>2984</v>
      </c>
      <c r="E1360">
        <v>2189</v>
      </c>
      <c r="F1360">
        <v>2955</v>
      </c>
    </row>
    <row r="1361" spans="2:6" x14ac:dyDescent="0.25">
      <c r="D1361" t="s">
        <v>2985</v>
      </c>
      <c r="E1361">
        <v>4693</v>
      </c>
      <c r="F1361">
        <v>4000</v>
      </c>
    </row>
    <row r="1362" spans="2:6" x14ac:dyDescent="0.25">
      <c r="D1362" t="s">
        <v>2981</v>
      </c>
      <c r="E1362">
        <v>3577</v>
      </c>
      <c r="F1362">
        <v>6374</v>
      </c>
    </row>
    <row r="1363" spans="2:6" x14ac:dyDescent="0.25">
      <c r="D1363" t="s">
        <v>2982</v>
      </c>
      <c r="E1363">
        <v>3294</v>
      </c>
      <c r="F1363">
        <v>3310</v>
      </c>
    </row>
    <row r="1364" spans="2:6" x14ac:dyDescent="0.25">
      <c r="B1364" t="s">
        <v>2848</v>
      </c>
      <c r="C1364" t="s">
        <v>1649</v>
      </c>
      <c r="D1364" t="s">
        <v>2983</v>
      </c>
      <c r="E1364">
        <v>0</v>
      </c>
      <c r="F1364">
        <v>0</v>
      </c>
    </row>
    <row r="1365" spans="2:6" x14ac:dyDescent="0.25">
      <c r="D1365" t="s">
        <v>2984</v>
      </c>
      <c r="E1365">
        <v>0</v>
      </c>
      <c r="F1365">
        <v>0</v>
      </c>
    </row>
    <row r="1366" spans="2:6" x14ac:dyDescent="0.25">
      <c r="D1366" t="s">
        <v>2985</v>
      </c>
      <c r="E1366">
        <v>990</v>
      </c>
      <c r="F1366">
        <v>1050</v>
      </c>
    </row>
    <row r="1367" spans="2:6" x14ac:dyDescent="0.25">
      <c r="D1367" t="s">
        <v>2981</v>
      </c>
      <c r="E1367">
        <v>0</v>
      </c>
      <c r="F1367">
        <v>0</v>
      </c>
    </row>
    <row r="1368" spans="2:6" x14ac:dyDescent="0.25">
      <c r="B1368" t="s">
        <v>2112</v>
      </c>
      <c r="C1368" t="s">
        <v>77</v>
      </c>
      <c r="D1368" t="s">
        <v>2983</v>
      </c>
      <c r="E1368">
        <v>109</v>
      </c>
      <c r="F1368">
        <v>0</v>
      </c>
    </row>
    <row r="1369" spans="2:6" x14ac:dyDescent="0.25">
      <c r="D1369" t="s">
        <v>2984</v>
      </c>
      <c r="E1369">
        <v>4</v>
      </c>
      <c r="F1369">
        <v>0</v>
      </c>
    </row>
    <row r="1370" spans="2:6" x14ac:dyDescent="0.25">
      <c r="D1370" t="s">
        <v>2985</v>
      </c>
      <c r="E1370">
        <v>8</v>
      </c>
      <c r="F1370">
        <v>0</v>
      </c>
    </row>
    <row r="1371" spans="2:6" x14ac:dyDescent="0.25">
      <c r="D1371" t="s">
        <v>2981</v>
      </c>
      <c r="E1371">
        <v>17</v>
      </c>
      <c r="F1371">
        <v>0</v>
      </c>
    </row>
    <row r="1372" spans="2:6" x14ac:dyDescent="0.25">
      <c r="D1372" t="s">
        <v>2982</v>
      </c>
      <c r="E1372">
        <v>9</v>
      </c>
      <c r="F1372">
        <v>0</v>
      </c>
    </row>
    <row r="1373" spans="2:6" x14ac:dyDescent="0.25">
      <c r="B1373" t="s">
        <v>2534</v>
      </c>
      <c r="C1373" t="s">
        <v>33</v>
      </c>
      <c r="D1373" t="s">
        <v>2983</v>
      </c>
      <c r="E1373">
        <v>42</v>
      </c>
      <c r="F1373">
        <v>0</v>
      </c>
    </row>
    <row r="1374" spans="2:6" x14ac:dyDescent="0.25">
      <c r="D1374" t="s">
        <v>2984</v>
      </c>
      <c r="E1374">
        <v>63</v>
      </c>
      <c r="F1374">
        <v>0</v>
      </c>
    </row>
    <row r="1375" spans="2:6" x14ac:dyDescent="0.25">
      <c r="D1375" t="s">
        <v>2985</v>
      </c>
      <c r="E1375">
        <v>98</v>
      </c>
      <c r="F1375">
        <v>0</v>
      </c>
    </row>
    <row r="1376" spans="2:6" x14ac:dyDescent="0.25">
      <c r="D1376" t="s">
        <v>2981</v>
      </c>
      <c r="E1376">
        <v>67</v>
      </c>
      <c r="F1376">
        <v>0</v>
      </c>
    </row>
    <row r="1377" spans="2:6" x14ac:dyDescent="0.25">
      <c r="D1377" t="s">
        <v>2982</v>
      </c>
      <c r="E1377">
        <v>32</v>
      </c>
      <c r="F1377">
        <v>0</v>
      </c>
    </row>
    <row r="1378" spans="2:6" x14ac:dyDescent="0.25">
      <c r="B1378" t="s">
        <v>1712</v>
      </c>
      <c r="C1378" t="s">
        <v>1714</v>
      </c>
      <c r="D1378" t="s">
        <v>2983</v>
      </c>
      <c r="E1378">
        <v>525</v>
      </c>
      <c r="F1378">
        <v>1572</v>
      </c>
    </row>
    <row r="1379" spans="2:6" x14ac:dyDescent="0.25">
      <c r="D1379" t="s">
        <v>2984</v>
      </c>
      <c r="E1379">
        <v>574</v>
      </c>
      <c r="F1379">
        <v>1483</v>
      </c>
    </row>
    <row r="1380" spans="2:6" x14ac:dyDescent="0.25">
      <c r="D1380" t="s">
        <v>2985</v>
      </c>
      <c r="E1380">
        <v>1400</v>
      </c>
      <c r="F1380">
        <v>1568</v>
      </c>
    </row>
    <row r="1381" spans="2:6" x14ac:dyDescent="0.25">
      <c r="D1381" t="s">
        <v>2981</v>
      </c>
      <c r="E1381">
        <v>572</v>
      </c>
      <c r="F1381">
        <v>934</v>
      </c>
    </row>
    <row r="1382" spans="2:6" x14ac:dyDescent="0.25">
      <c r="D1382" t="s">
        <v>2982</v>
      </c>
      <c r="E1382">
        <v>442</v>
      </c>
      <c r="F1382">
        <v>495</v>
      </c>
    </row>
    <row r="1383" spans="2:6" x14ac:dyDescent="0.25">
      <c r="B1383" t="s">
        <v>2278</v>
      </c>
      <c r="C1383" t="s">
        <v>1397</v>
      </c>
      <c r="D1383" t="s">
        <v>2983</v>
      </c>
      <c r="E1383">
        <v>1528</v>
      </c>
      <c r="F1383">
        <v>1286</v>
      </c>
    </row>
    <row r="1384" spans="2:6" x14ac:dyDescent="0.25">
      <c r="D1384" t="s">
        <v>2984</v>
      </c>
      <c r="E1384">
        <v>1375</v>
      </c>
      <c r="F1384">
        <v>1747</v>
      </c>
    </row>
    <row r="1385" spans="2:6" x14ac:dyDescent="0.25">
      <c r="D1385" t="s">
        <v>2985</v>
      </c>
      <c r="E1385">
        <v>1196</v>
      </c>
      <c r="F1385">
        <v>1604</v>
      </c>
    </row>
    <row r="1386" spans="2:6" x14ac:dyDescent="0.25">
      <c r="D1386" t="s">
        <v>2981</v>
      </c>
      <c r="E1386">
        <v>2091</v>
      </c>
      <c r="F1386">
        <v>2035</v>
      </c>
    </row>
    <row r="1387" spans="2:6" x14ac:dyDescent="0.25">
      <c r="D1387" t="s">
        <v>2982</v>
      </c>
      <c r="E1387">
        <v>1320</v>
      </c>
      <c r="F1387">
        <v>1260</v>
      </c>
    </row>
    <row r="1388" spans="2:6" x14ac:dyDescent="0.25">
      <c r="B1388" t="s">
        <v>2338</v>
      </c>
      <c r="C1388" t="s">
        <v>372</v>
      </c>
      <c r="D1388" t="s">
        <v>2983</v>
      </c>
      <c r="E1388">
        <v>40</v>
      </c>
      <c r="F1388">
        <v>36</v>
      </c>
    </row>
    <row r="1389" spans="2:6" x14ac:dyDescent="0.25">
      <c r="D1389" t="s">
        <v>2984</v>
      </c>
      <c r="E1389">
        <v>37</v>
      </c>
      <c r="F1389">
        <v>15</v>
      </c>
    </row>
    <row r="1390" spans="2:6" x14ac:dyDescent="0.25">
      <c r="D1390" t="s">
        <v>2985</v>
      </c>
      <c r="E1390">
        <v>92</v>
      </c>
      <c r="F1390">
        <v>7</v>
      </c>
    </row>
    <row r="1391" spans="2:6" x14ac:dyDescent="0.25">
      <c r="D1391" t="s">
        <v>2981</v>
      </c>
      <c r="E1391">
        <v>12</v>
      </c>
      <c r="F1391">
        <v>3</v>
      </c>
    </row>
    <row r="1392" spans="2:6" x14ac:dyDescent="0.25">
      <c r="D1392" t="s">
        <v>2982</v>
      </c>
      <c r="E1392">
        <v>7</v>
      </c>
      <c r="F1392">
        <v>8</v>
      </c>
    </row>
    <row r="1393" spans="2:6" x14ac:dyDescent="0.25">
      <c r="B1393" t="s">
        <v>2850</v>
      </c>
      <c r="C1393" t="s">
        <v>22</v>
      </c>
      <c r="D1393" t="s">
        <v>2983</v>
      </c>
      <c r="E1393">
        <v>37</v>
      </c>
      <c r="F1393">
        <v>24</v>
      </c>
    </row>
    <row r="1394" spans="2:6" x14ac:dyDescent="0.25">
      <c r="D1394" t="s">
        <v>2984</v>
      </c>
      <c r="E1394">
        <v>140</v>
      </c>
      <c r="F1394">
        <v>21</v>
      </c>
    </row>
    <row r="1395" spans="2:6" x14ac:dyDescent="0.25">
      <c r="D1395" t="s">
        <v>2985</v>
      </c>
      <c r="E1395">
        <v>130</v>
      </c>
      <c r="F1395">
        <v>118</v>
      </c>
    </row>
    <row r="1396" spans="2:6" x14ac:dyDescent="0.25">
      <c r="D1396" t="s">
        <v>2981</v>
      </c>
      <c r="E1396">
        <v>0</v>
      </c>
      <c r="F1396">
        <v>0</v>
      </c>
    </row>
    <row r="1397" spans="2:6" x14ac:dyDescent="0.25">
      <c r="B1397" t="s">
        <v>2363</v>
      </c>
      <c r="C1397" t="s">
        <v>2029</v>
      </c>
      <c r="D1397" t="s">
        <v>2984</v>
      </c>
      <c r="E1397">
        <v>36</v>
      </c>
      <c r="F1397">
        <v>170</v>
      </c>
    </row>
    <row r="1398" spans="2:6" x14ac:dyDescent="0.25">
      <c r="D1398" t="s">
        <v>2981</v>
      </c>
      <c r="E1398">
        <v>2125</v>
      </c>
      <c r="F1398">
        <v>1890</v>
      </c>
    </row>
    <row r="1399" spans="2:6" x14ac:dyDescent="0.25">
      <c r="D1399" t="s">
        <v>2982</v>
      </c>
      <c r="E1399">
        <v>6398</v>
      </c>
      <c r="F1399">
        <v>8103</v>
      </c>
    </row>
    <row r="1400" spans="2:6" x14ac:dyDescent="0.25">
      <c r="B1400" t="s">
        <v>1465</v>
      </c>
      <c r="C1400" t="s">
        <v>1368</v>
      </c>
      <c r="D1400" t="s">
        <v>2983</v>
      </c>
      <c r="E1400">
        <v>0</v>
      </c>
      <c r="F1400">
        <v>0</v>
      </c>
    </row>
    <row r="1401" spans="2:6" x14ac:dyDescent="0.25">
      <c r="D1401" t="s">
        <v>2984</v>
      </c>
      <c r="E1401">
        <v>0</v>
      </c>
      <c r="F1401">
        <v>0</v>
      </c>
    </row>
    <row r="1402" spans="2:6" x14ac:dyDescent="0.25">
      <c r="D1402" t="s">
        <v>2985</v>
      </c>
      <c r="E1402">
        <v>0</v>
      </c>
      <c r="F1402">
        <v>0</v>
      </c>
    </row>
    <row r="1403" spans="2:6" x14ac:dyDescent="0.25">
      <c r="D1403" t="s">
        <v>2982</v>
      </c>
      <c r="E1403">
        <v>0</v>
      </c>
      <c r="F1403">
        <v>0</v>
      </c>
    </row>
    <row r="1404" spans="2:6" x14ac:dyDescent="0.25">
      <c r="B1404" t="s">
        <v>2147</v>
      </c>
      <c r="C1404" t="s">
        <v>401</v>
      </c>
      <c r="D1404" t="s">
        <v>2983</v>
      </c>
      <c r="E1404">
        <v>500</v>
      </c>
      <c r="F1404">
        <v>0</v>
      </c>
    </row>
    <row r="1405" spans="2:6" x14ac:dyDescent="0.25">
      <c r="D1405" t="s">
        <v>2984</v>
      </c>
      <c r="E1405">
        <v>402</v>
      </c>
      <c r="F1405">
        <v>0</v>
      </c>
    </row>
    <row r="1406" spans="2:6" x14ac:dyDescent="0.25">
      <c r="D1406" t="s">
        <v>2985</v>
      </c>
      <c r="E1406">
        <v>541</v>
      </c>
      <c r="F1406">
        <v>0</v>
      </c>
    </row>
    <row r="1407" spans="2:6" x14ac:dyDescent="0.25">
      <c r="D1407" t="s">
        <v>2981</v>
      </c>
      <c r="E1407">
        <v>530</v>
      </c>
      <c r="F1407">
        <v>0</v>
      </c>
    </row>
    <row r="1408" spans="2:6" x14ac:dyDescent="0.25">
      <c r="D1408" t="s">
        <v>2982</v>
      </c>
      <c r="E1408">
        <v>525</v>
      </c>
      <c r="F1408">
        <v>0</v>
      </c>
    </row>
    <row r="1409" spans="2:6" x14ac:dyDescent="0.25">
      <c r="B1409" t="s">
        <v>1728</v>
      </c>
      <c r="C1409" t="s">
        <v>26</v>
      </c>
      <c r="D1409" t="s">
        <v>2983</v>
      </c>
      <c r="E1409">
        <v>3389</v>
      </c>
      <c r="F1409">
        <v>0</v>
      </c>
    </row>
    <row r="1410" spans="2:6" x14ac:dyDescent="0.25">
      <c r="D1410" t="s">
        <v>2984</v>
      </c>
      <c r="E1410">
        <v>2680</v>
      </c>
      <c r="F1410">
        <v>0</v>
      </c>
    </row>
    <row r="1411" spans="2:6" x14ac:dyDescent="0.25">
      <c r="D1411" t="s">
        <v>2985</v>
      </c>
      <c r="E1411">
        <v>3602</v>
      </c>
      <c r="F1411">
        <v>0</v>
      </c>
    </row>
    <row r="1412" spans="2:6" x14ac:dyDescent="0.25">
      <c r="D1412" t="s">
        <v>2981</v>
      </c>
      <c r="E1412">
        <v>4131</v>
      </c>
      <c r="F1412">
        <v>0</v>
      </c>
    </row>
    <row r="1413" spans="2:6" x14ac:dyDescent="0.25">
      <c r="D1413" t="s">
        <v>2982</v>
      </c>
      <c r="E1413">
        <v>3163</v>
      </c>
      <c r="F1413">
        <v>0</v>
      </c>
    </row>
    <row r="1414" spans="2:6" x14ac:dyDescent="0.25">
      <c r="B1414" t="s">
        <v>750</v>
      </c>
      <c r="C1414" t="s">
        <v>26</v>
      </c>
      <c r="D1414" t="s">
        <v>2983</v>
      </c>
      <c r="E1414">
        <v>6846</v>
      </c>
      <c r="F1414">
        <v>0</v>
      </c>
    </row>
    <row r="1415" spans="2:6" x14ac:dyDescent="0.25">
      <c r="D1415" t="s">
        <v>2984</v>
      </c>
      <c r="E1415">
        <v>7025</v>
      </c>
      <c r="F1415">
        <v>0</v>
      </c>
    </row>
    <row r="1416" spans="2:6" x14ac:dyDescent="0.25">
      <c r="D1416" t="s">
        <v>2985</v>
      </c>
      <c r="E1416">
        <v>7462</v>
      </c>
      <c r="F1416">
        <v>0</v>
      </c>
    </row>
    <row r="1417" spans="2:6" x14ac:dyDescent="0.25">
      <c r="D1417" t="s">
        <v>2981</v>
      </c>
      <c r="E1417">
        <v>12377</v>
      </c>
      <c r="F1417">
        <v>0</v>
      </c>
    </row>
    <row r="1418" spans="2:6" x14ac:dyDescent="0.25">
      <c r="D1418" t="s">
        <v>2982</v>
      </c>
      <c r="E1418">
        <v>10702</v>
      </c>
      <c r="F1418">
        <v>0</v>
      </c>
    </row>
    <row r="1419" spans="2:6" x14ac:dyDescent="0.25">
      <c r="B1419" t="s">
        <v>1232</v>
      </c>
      <c r="C1419" t="s">
        <v>401</v>
      </c>
      <c r="D1419" t="s">
        <v>2983</v>
      </c>
      <c r="E1419">
        <v>395</v>
      </c>
      <c r="F1419">
        <v>0</v>
      </c>
    </row>
    <row r="1420" spans="2:6" x14ac:dyDescent="0.25">
      <c r="D1420" t="s">
        <v>2984</v>
      </c>
      <c r="E1420">
        <v>267</v>
      </c>
      <c r="F1420">
        <v>0</v>
      </c>
    </row>
    <row r="1421" spans="2:6" x14ac:dyDescent="0.25">
      <c r="D1421" t="s">
        <v>2985</v>
      </c>
      <c r="E1421">
        <v>443</v>
      </c>
      <c r="F1421">
        <v>0</v>
      </c>
    </row>
    <row r="1422" spans="2:6" x14ac:dyDescent="0.25">
      <c r="D1422" t="s">
        <v>2981</v>
      </c>
      <c r="E1422">
        <v>313</v>
      </c>
      <c r="F1422">
        <v>0</v>
      </c>
    </row>
    <row r="1423" spans="2:6" x14ac:dyDescent="0.25">
      <c r="D1423" t="s">
        <v>2982</v>
      </c>
      <c r="E1423">
        <v>233</v>
      </c>
      <c r="F1423">
        <v>0</v>
      </c>
    </row>
    <row r="1424" spans="2:6" x14ac:dyDescent="0.25">
      <c r="B1424" t="s">
        <v>1845</v>
      </c>
      <c r="C1424" t="s">
        <v>26</v>
      </c>
      <c r="D1424" t="s">
        <v>2983</v>
      </c>
      <c r="E1424">
        <v>5633</v>
      </c>
      <c r="F1424">
        <v>0</v>
      </c>
    </row>
    <row r="1425" spans="2:6" x14ac:dyDescent="0.25">
      <c r="D1425" t="s">
        <v>2984</v>
      </c>
      <c r="E1425">
        <v>4941</v>
      </c>
      <c r="F1425">
        <v>0</v>
      </c>
    </row>
    <row r="1426" spans="2:6" x14ac:dyDescent="0.25">
      <c r="D1426" t="s">
        <v>2985</v>
      </c>
      <c r="E1426">
        <v>5724</v>
      </c>
      <c r="F1426">
        <v>0</v>
      </c>
    </row>
    <row r="1427" spans="2:6" x14ac:dyDescent="0.25">
      <c r="D1427" t="s">
        <v>2981</v>
      </c>
      <c r="E1427">
        <v>6780</v>
      </c>
      <c r="F1427">
        <v>0</v>
      </c>
    </row>
    <row r="1428" spans="2:6" x14ac:dyDescent="0.25">
      <c r="D1428" t="s">
        <v>2982</v>
      </c>
      <c r="E1428">
        <v>4496</v>
      </c>
      <c r="F1428">
        <v>0</v>
      </c>
    </row>
    <row r="1429" spans="2:6" x14ac:dyDescent="0.25">
      <c r="B1429" t="s">
        <v>2690</v>
      </c>
      <c r="C1429" t="s">
        <v>18</v>
      </c>
      <c r="D1429" t="s">
        <v>2983</v>
      </c>
      <c r="E1429">
        <v>2365</v>
      </c>
      <c r="F1429">
        <v>0</v>
      </c>
    </row>
    <row r="1430" spans="2:6" x14ac:dyDescent="0.25">
      <c r="D1430" t="s">
        <v>2984</v>
      </c>
      <c r="E1430">
        <v>2134</v>
      </c>
      <c r="F1430">
        <v>0</v>
      </c>
    </row>
    <row r="1431" spans="2:6" x14ac:dyDescent="0.25">
      <c r="D1431" t="s">
        <v>2985</v>
      </c>
      <c r="E1431">
        <v>2042</v>
      </c>
      <c r="F1431">
        <v>0</v>
      </c>
    </row>
    <row r="1432" spans="2:6" x14ac:dyDescent="0.25">
      <c r="D1432" t="s">
        <v>2981</v>
      </c>
      <c r="E1432">
        <v>1756</v>
      </c>
      <c r="F1432">
        <v>0</v>
      </c>
    </row>
    <row r="1433" spans="2:6" x14ac:dyDescent="0.25">
      <c r="D1433" t="s">
        <v>2982</v>
      </c>
      <c r="E1433">
        <v>1726</v>
      </c>
      <c r="F1433">
        <v>0</v>
      </c>
    </row>
    <row r="1434" spans="2:6" x14ac:dyDescent="0.25">
      <c r="B1434" t="s">
        <v>2684</v>
      </c>
      <c r="C1434" t="s">
        <v>67</v>
      </c>
      <c r="D1434" t="s">
        <v>2983</v>
      </c>
      <c r="E1434">
        <v>3268</v>
      </c>
      <c r="F1434">
        <v>0</v>
      </c>
    </row>
    <row r="1435" spans="2:6" x14ac:dyDescent="0.25">
      <c r="D1435" t="s">
        <v>2984</v>
      </c>
      <c r="E1435">
        <v>2991</v>
      </c>
      <c r="F1435">
        <v>0</v>
      </c>
    </row>
    <row r="1436" spans="2:6" x14ac:dyDescent="0.25">
      <c r="D1436" t="s">
        <v>2985</v>
      </c>
      <c r="E1436">
        <v>3212</v>
      </c>
      <c r="F1436">
        <v>0</v>
      </c>
    </row>
    <row r="1437" spans="2:6" x14ac:dyDescent="0.25">
      <c r="D1437" t="s">
        <v>2981</v>
      </c>
      <c r="E1437">
        <v>2986</v>
      </c>
      <c r="F1437">
        <v>0</v>
      </c>
    </row>
    <row r="1438" spans="2:6" x14ac:dyDescent="0.25">
      <c r="D1438" t="s">
        <v>2982</v>
      </c>
      <c r="E1438">
        <v>3119</v>
      </c>
      <c r="F1438">
        <v>0</v>
      </c>
    </row>
    <row r="1439" spans="2:6" x14ac:dyDescent="0.25">
      <c r="B1439" t="s">
        <v>2675</v>
      </c>
      <c r="C1439" t="s">
        <v>22</v>
      </c>
      <c r="D1439" t="s">
        <v>2983</v>
      </c>
      <c r="E1439">
        <v>137</v>
      </c>
      <c r="F1439">
        <v>164</v>
      </c>
    </row>
    <row r="1440" spans="2:6" x14ac:dyDescent="0.25">
      <c r="D1440" t="s">
        <v>2984</v>
      </c>
      <c r="E1440">
        <v>93</v>
      </c>
      <c r="F1440">
        <v>181</v>
      </c>
    </row>
    <row r="1441" spans="2:6" x14ac:dyDescent="0.25">
      <c r="D1441" t="s">
        <v>2985</v>
      </c>
      <c r="E1441">
        <v>100</v>
      </c>
      <c r="F1441">
        <v>132</v>
      </c>
    </row>
    <row r="1442" spans="2:6" x14ac:dyDescent="0.25">
      <c r="D1442" t="s">
        <v>2981</v>
      </c>
      <c r="E1442">
        <v>108</v>
      </c>
      <c r="F1442">
        <v>205</v>
      </c>
    </row>
    <row r="1443" spans="2:6" x14ac:dyDescent="0.25">
      <c r="D1443" t="s">
        <v>2982</v>
      </c>
      <c r="E1443">
        <v>99</v>
      </c>
      <c r="F1443">
        <v>84</v>
      </c>
    </row>
    <row r="1444" spans="2:6" x14ac:dyDescent="0.25">
      <c r="B1444" t="s">
        <v>2242</v>
      </c>
      <c r="C1444" t="s">
        <v>77</v>
      </c>
      <c r="D1444" t="s">
        <v>2983</v>
      </c>
      <c r="E1444">
        <v>6691</v>
      </c>
      <c r="F1444">
        <v>0</v>
      </c>
    </row>
    <row r="1445" spans="2:6" x14ac:dyDescent="0.25">
      <c r="D1445" t="s">
        <v>2984</v>
      </c>
      <c r="E1445">
        <v>3817</v>
      </c>
      <c r="F1445">
        <v>0</v>
      </c>
    </row>
    <row r="1446" spans="2:6" x14ac:dyDescent="0.25">
      <c r="D1446" t="s">
        <v>2985</v>
      </c>
      <c r="E1446">
        <v>4128</v>
      </c>
      <c r="F1446">
        <v>0</v>
      </c>
    </row>
    <row r="1447" spans="2:6" x14ac:dyDescent="0.25">
      <c r="D1447" t="s">
        <v>2981</v>
      </c>
      <c r="E1447">
        <v>11179</v>
      </c>
      <c r="F1447">
        <v>0</v>
      </c>
    </row>
    <row r="1448" spans="2:6" x14ac:dyDescent="0.25">
      <c r="D1448" t="s">
        <v>2982</v>
      </c>
      <c r="E1448">
        <v>8238</v>
      </c>
      <c r="F1448">
        <v>0</v>
      </c>
    </row>
    <row r="1449" spans="2:6" x14ac:dyDescent="0.25">
      <c r="B1449" t="s">
        <v>2681</v>
      </c>
      <c r="C1449" t="s">
        <v>33</v>
      </c>
      <c r="D1449" t="s">
        <v>2983</v>
      </c>
      <c r="E1449">
        <v>1027</v>
      </c>
      <c r="F1449">
        <v>0</v>
      </c>
    </row>
    <row r="1450" spans="2:6" x14ac:dyDescent="0.25">
      <c r="D1450" t="s">
        <v>2984</v>
      </c>
      <c r="E1450">
        <v>910</v>
      </c>
      <c r="F1450">
        <v>0</v>
      </c>
    </row>
    <row r="1451" spans="2:6" x14ac:dyDescent="0.25">
      <c r="D1451" t="s">
        <v>2985</v>
      </c>
      <c r="E1451">
        <v>1389</v>
      </c>
      <c r="F1451">
        <v>0</v>
      </c>
    </row>
    <row r="1452" spans="2:6" x14ac:dyDescent="0.25">
      <c r="D1452" t="s">
        <v>2981</v>
      </c>
      <c r="E1452">
        <v>1272</v>
      </c>
      <c r="F1452">
        <v>0</v>
      </c>
    </row>
    <row r="1453" spans="2:6" x14ac:dyDescent="0.25">
      <c r="D1453" t="s">
        <v>2982</v>
      </c>
      <c r="E1453">
        <v>944</v>
      </c>
      <c r="F1453">
        <v>0</v>
      </c>
    </row>
    <row r="1454" spans="2:6" x14ac:dyDescent="0.25">
      <c r="B1454" t="s">
        <v>2672</v>
      </c>
      <c r="C1454" t="s">
        <v>33</v>
      </c>
      <c r="D1454" t="s">
        <v>2983</v>
      </c>
      <c r="E1454">
        <v>1225</v>
      </c>
      <c r="F1454">
        <v>0</v>
      </c>
    </row>
    <row r="1455" spans="2:6" x14ac:dyDescent="0.25">
      <c r="D1455" t="s">
        <v>2984</v>
      </c>
      <c r="E1455">
        <v>852</v>
      </c>
      <c r="F1455">
        <v>0</v>
      </c>
    </row>
    <row r="1456" spans="2:6" x14ac:dyDescent="0.25">
      <c r="D1456" t="s">
        <v>2985</v>
      </c>
      <c r="E1456">
        <v>810</v>
      </c>
      <c r="F1456">
        <v>0</v>
      </c>
    </row>
    <row r="1457" spans="2:6" x14ac:dyDescent="0.25">
      <c r="D1457" t="s">
        <v>2981</v>
      </c>
      <c r="E1457">
        <v>765</v>
      </c>
      <c r="F1457">
        <v>0</v>
      </c>
    </row>
    <row r="1458" spans="2:6" x14ac:dyDescent="0.25">
      <c r="D1458" t="s">
        <v>2982</v>
      </c>
      <c r="E1458">
        <v>946</v>
      </c>
      <c r="F1458">
        <v>0</v>
      </c>
    </row>
    <row r="1459" spans="2:6" x14ac:dyDescent="0.25">
      <c r="B1459" t="s">
        <v>2687</v>
      </c>
      <c r="C1459" t="s">
        <v>22</v>
      </c>
      <c r="D1459" t="s">
        <v>2983</v>
      </c>
      <c r="E1459">
        <v>574</v>
      </c>
      <c r="F1459">
        <v>434</v>
      </c>
    </row>
    <row r="1460" spans="2:6" x14ac:dyDescent="0.25">
      <c r="D1460" t="s">
        <v>2984</v>
      </c>
      <c r="E1460">
        <v>890</v>
      </c>
      <c r="F1460">
        <v>396</v>
      </c>
    </row>
    <row r="1461" spans="2:6" x14ac:dyDescent="0.25">
      <c r="D1461" t="s">
        <v>2985</v>
      </c>
      <c r="E1461">
        <v>888</v>
      </c>
      <c r="F1461">
        <v>342</v>
      </c>
    </row>
    <row r="1462" spans="2:6" x14ac:dyDescent="0.25">
      <c r="D1462" t="s">
        <v>2981</v>
      </c>
      <c r="E1462">
        <v>904</v>
      </c>
      <c r="F1462">
        <v>468</v>
      </c>
    </row>
    <row r="1463" spans="2:6" x14ac:dyDescent="0.25">
      <c r="D1463" t="s">
        <v>2982</v>
      </c>
      <c r="E1463">
        <v>266</v>
      </c>
      <c r="F1463">
        <v>336</v>
      </c>
    </row>
    <row r="1464" spans="2:6" x14ac:dyDescent="0.25">
      <c r="B1464" t="s">
        <v>2678</v>
      </c>
      <c r="C1464" t="s">
        <v>33</v>
      </c>
      <c r="D1464" t="s">
        <v>2983</v>
      </c>
      <c r="E1464">
        <v>2461</v>
      </c>
      <c r="F1464">
        <v>0</v>
      </c>
    </row>
    <row r="1465" spans="2:6" x14ac:dyDescent="0.25">
      <c r="D1465" t="s">
        <v>2984</v>
      </c>
      <c r="E1465">
        <v>2164</v>
      </c>
      <c r="F1465">
        <v>0</v>
      </c>
    </row>
    <row r="1466" spans="2:6" x14ac:dyDescent="0.25">
      <c r="D1466" t="s">
        <v>2985</v>
      </c>
      <c r="E1466">
        <v>2677</v>
      </c>
      <c r="F1466">
        <v>0</v>
      </c>
    </row>
    <row r="1467" spans="2:6" x14ac:dyDescent="0.25">
      <c r="D1467" t="s">
        <v>2981</v>
      </c>
      <c r="E1467">
        <v>2127</v>
      </c>
      <c r="F1467">
        <v>0</v>
      </c>
    </row>
    <row r="1468" spans="2:6" x14ac:dyDescent="0.25">
      <c r="D1468" t="s">
        <v>2982</v>
      </c>
      <c r="E1468">
        <v>2275</v>
      </c>
      <c r="F1468">
        <v>0</v>
      </c>
    </row>
    <row r="1469" spans="2:6" x14ac:dyDescent="0.25">
      <c r="B1469" t="s">
        <v>2669</v>
      </c>
      <c r="C1469" t="s">
        <v>33</v>
      </c>
      <c r="D1469" t="s">
        <v>2983</v>
      </c>
      <c r="E1469">
        <v>1560</v>
      </c>
      <c r="F1469">
        <v>0</v>
      </c>
    </row>
    <row r="1470" spans="2:6" x14ac:dyDescent="0.25">
      <c r="D1470" t="s">
        <v>2984</v>
      </c>
      <c r="E1470">
        <v>1267</v>
      </c>
      <c r="F1470">
        <v>0</v>
      </c>
    </row>
    <row r="1471" spans="2:6" x14ac:dyDescent="0.25">
      <c r="D1471" t="s">
        <v>2985</v>
      </c>
      <c r="E1471">
        <v>1680</v>
      </c>
      <c r="F1471">
        <v>0</v>
      </c>
    </row>
    <row r="1472" spans="2:6" x14ac:dyDescent="0.25">
      <c r="D1472" t="s">
        <v>2981</v>
      </c>
      <c r="E1472">
        <v>2013</v>
      </c>
      <c r="F1472">
        <v>0</v>
      </c>
    </row>
    <row r="1473" spans="2:6" x14ac:dyDescent="0.25">
      <c r="D1473" t="s">
        <v>2982</v>
      </c>
      <c r="E1473">
        <v>1353</v>
      </c>
      <c r="F1473">
        <v>0</v>
      </c>
    </row>
    <row r="1474" spans="2:6" x14ac:dyDescent="0.25">
      <c r="B1474" t="s">
        <v>2693</v>
      </c>
      <c r="C1474" t="s">
        <v>52</v>
      </c>
      <c r="D1474" t="s">
        <v>2983</v>
      </c>
      <c r="E1474">
        <v>0</v>
      </c>
      <c r="F1474">
        <v>355</v>
      </c>
    </row>
    <row r="1475" spans="2:6" x14ac:dyDescent="0.25">
      <c r="D1475" t="s">
        <v>2984</v>
      </c>
      <c r="E1475">
        <v>3</v>
      </c>
      <c r="F1475">
        <v>38</v>
      </c>
    </row>
    <row r="1476" spans="2:6" x14ac:dyDescent="0.25">
      <c r="D1476" t="s">
        <v>2985</v>
      </c>
      <c r="E1476">
        <v>49</v>
      </c>
      <c r="F1476">
        <v>260</v>
      </c>
    </row>
    <row r="1477" spans="2:6" x14ac:dyDescent="0.25">
      <c r="D1477" t="s">
        <v>2981</v>
      </c>
      <c r="E1477">
        <v>132</v>
      </c>
      <c r="F1477">
        <v>196</v>
      </c>
    </row>
    <row r="1478" spans="2:6" x14ac:dyDescent="0.25">
      <c r="D1478" t="s">
        <v>2982</v>
      </c>
      <c r="E1478">
        <v>32</v>
      </c>
      <c r="F1478">
        <v>401</v>
      </c>
    </row>
    <row r="1479" spans="2:6" x14ac:dyDescent="0.25">
      <c r="B1479" t="s">
        <v>1345</v>
      </c>
      <c r="C1479" t="s">
        <v>59</v>
      </c>
      <c r="D1479" t="s">
        <v>2983</v>
      </c>
      <c r="E1479">
        <v>2913</v>
      </c>
      <c r="F1479">
        <v>0</v>
      </c>
    </row>
    <row r="1480" spans="2:6" x14ac:dyDescent="0.25">
      <c r="D1480" t="s">
        <v>2984</v>
      </c>
      <c r="E1480">
        <v>2629</v>
      </c>
      <c r="F1480">
        <v>0</v>
      </c>
    </row>
    <row r="1481" spans="2:6" x14ac:dyDescent="0.25">
      <c r="D1481" t="s">
        <v>2985</v>
      </c>
      <c r="E1481">
        <v>4099</v>
      </c>
      <c r="F1481">
        <v>0</v>
      </c>
    </row>
    <row r="1482" spans="2:6" x14ac:dyDescent="0.25">
      <c r="D1482" t="s">
        <v>2981</v>
      </c>
      <c r="E1482">
        <v>3913</v>
      </c>
      <c r="F1482">
        <v>0</v>
      </c>
    </row>
    <row r="1483" spans="2:6" x14ac:dyDescent="0.25">
      <c r="D1483" t="s">
        <v>2982</v>
      </c>
      <c r="E1483">
        <v>2868</v>
      </c>
      <c r="F1483">
        <v>0</v>
      </c>
    </row>
    <row r="1484" spans="2:6" x14ac:dyDescent="0.25">
      <c r="B1484" t="s">
        <v>573</v>
      </c>
      <c r="C1484" t="s">
        <v>241</v>
      </c>
      <c r="D1484" t="s">
        <v>2983</v>
      </c>
      <c r="E1484">
        <v>5933</v>
      </c>
      <c r="F1484">
        <v>0</v>
      </c>
    </row>
    <row r="1485" spans="2:6" x14ac:dyDescent="0.25">
      <c r="D1485" t="s">
        <v>2984</v>
      </c>
      <c r="E1485">
        <v>5942</v>
      </c>
      <c r="F1485">
        <v>0</v>
      </c>
    </row>
    <row r="1486" spans="2:6" x14ac:dyDescent="0.25">
      <c r="D1486" t="s">
        <v>2985</v>
      </c>
      <c r="E1486">
        <v>6206</v>
      </c>
      <c r="F1486">
        <v>0</v>
      </c>
    </row>
    <row r="1487" spans="2:6" x14ac:dyDescent="0.25">
      <c r="D1487" t="s">
        <v>2981</v>
      </c>
      <c r="E1487">
        <v>13403</v>
      </c>
      <c r="F1487">
        <v>0</v>
      </c>
    </row>
    <row r="1488" spans="2:6" x14ac:dyDescent="0.25">
      <c r="D1488" t="s">
        <v>2982</v>
      </c>
      <c r="E1488">
        <v>9822</v>
      </c>
      <c r="F1488">
        <v>0</v>
      </c>
    </row>
    <row r="1489" spans="2:6" x14ac:dyDescent="0.25">
      <c r="B1489" t="s">
        <v>568</v>
      </c>
      <c r="C1489" t="s">
        <v>241</v>
      </c>
      <c r="D1489" t="s">
        <v>2983</v>
      </c>
      <c r="E1489">
        <v>2583</v>
      </c>
      <c r="F1489">
        <v>0</v>
      </c>
    </row>
    <row r="1490" spans="2:6" x14ac:dyDescent="0.25">
      <c r="D1490" t="s">
        <v>2984</v>
      </c>
      <c r="E1490">
        <v>2198</v>
      </c>
      <c r="F1490">
        <v>0</v>
      </c>
    </row>
    <row r="1491" spans="2:6" x14ac:dyDescent="0.25">
      <c r="D1491" t="s">
        <v>2985</v>
      </c>
      <c r="E1491">
        <v>2934</v>
      </c>
      <c r="F1491">
        <v>0</v>
      </c>
    </row>
    <row r="1492" spans="2:6" x14ac:dyDescent="0.25">
      <c r="D1492" t="s">
        <v>2981</v>
      </c>
      <c r="E1492">
        <v>2588</v>
      </c>
      <c r="F1492">
        <v>0</v>
      </c>
    </row>
    <row r="1493" spans="2:6" x14ac:dyDescent="0.25">
      <c r="D1493" t="s">
        <v>2982</v>
      </c>
      <c r="E1493">
        <v>1516</v>
      </c>
      <c r="F1493">
        <v>0</v>
      </c>
    </row>
    <row r="1494" spans="2:6" x14ac:dyDescent="0.25">
      <c r="B1494" t="s">
        <v>571</v>
      </c>
      <c r="C1494" t="s">
        <v>26</v>
      </c>
      <c r="D1494" t="s">
        <v>2983</v>
      </c>
      <c r="E1494">
        <v>7350</v>
      </c>
      <c r="F1494">
        <v>0</v>
      </c>
    </row>
    <row r="1495" spans="2:6" x14ac:dyDescent="0.25">
      <c r="D1495" t="s">
        <v>2984</v>
      </c>
      <c r="E1495">
        <v>6046</v>
      </c>
      <c r="F1495">
        <v>0</v>
      </c>
    </row>
    <row r="1496" spans="2:6" x14ac:dyDescent="0.25">
      <c r="D1496" t="s">
        <v>2985</v>
      </c>
      <c r="E1496">
        <v>6371</v>
      </c>
      <c r="F1496">
        <v>0</v>
      </c>
    </row>
    <row r="1497" spans="2:6" x14ac:dyDescent="0.25">
      <c r="D1497" t="s">
        <v>2981</v>
      </c>
      <c r="E1497">
        <v>7086</v>
      </c>
      <c r="F1497">
        <v>0</v>
      </c>
    </row>
    <row r="1498" spans="2:6" x14ac:dyDescent="0.25">
      <c r="D1498" t="s">
        <v>2982</v>
      </c>
      <c r="E1498">
        <v>6628</v>
      </c>
      <c r="F1498">
        <v>0</v>
      </c>
    </row>
    <row r="1499" spans="2:6" x14ac:dyDescent="0.25">
      <c r="B1499" t="s">
        <v>2777</v>
      </c>
      <c r="C1499" t="s">
        <v>1222</v>
      </c>
      <c r="D1499" t="s">
        <v>2983</v>
      </c>
      <c r="E1499">
        <v>4699</v>
      </c>
      <c r="F1499">
        <v>0</v>
      </c>
    </row>
    <row r="1500" spans="2:6" x14ac:dyDescent="0.25">
      <c r="D1500" t="s">
        <v>2984</v>
      </c>
      <c r="E1500">
        <v>5001</v>
      </c>
      <c r="F1500">
        <v>0</v>
      </c>
    </row>
    <row r="1501" spans="2:6" x14ac:dyDescent="0.25">
      <c r="D1501" t="s">
        <v>2985</v>
      </c>
      <c r="E1501">
        <v>4212</v>
      </c>
      <c r="F1501">
        <v>0</v>
      </c>
    </row>
    <row r="1502" spans="2:6" x14ac:dyDescent="0.25">
      <c r="D1502" t="s">
        <v>2981</v>
      </c>
      <c r="E1502">
        <v>5606</v>
      </c>
      <c r="F1502">
        <v>0</v>
      </c>
    </row>
    <row r="1503" spans="2:6" x14ac:dyDescent="0.25">
      <c r="D1503" t="s">
        <v>2982</v>
      </c>
      <c r="E1503">
        <v>4390</v>
      </c>
      <c r="F1503">
        <v>0</v>
      </c>
    </row>
    <row r="1504" spans="2:6" x14ac:dyDescent="0.25">
      <c r="B1504" t="s">
        <v>2774</v>
      </c>
      <c r="C1504" t="s">
        <v>77</v>
      </c>
      <c r="D1504" t="s">
        <v>2983</v>
      </c>
      <c r="E1504">
        <v>2229</v>
      </c>
      <c r="F1504">
        <v>0</v>
      </c>
    </row>
    <row r="1505" spans="2:6" x14ac:dyDescent="0.25">
      <c r="D1505" t="s">
        <v>2984</v>
      </c>
      <c r="E1505">
        <v>1917</v>
      </c>
      <c r="F1505">
        <v>0</v>
      </c>
    </row>
    <row r="1506" spans="2:6" x14ac:dyDescent="0.25">
      <c r="D1506" t="s">
        <v>2985</v>
      </c>
      <c r="E1506">
        <v>2186</v>
      </c>
      <c r="F1506">
        <v>0</v>
      </c>
    </row>
    <row r="1507" spans="2:6" x14ac:dyDescent="0.25">
      <c r="D1507" t="s">
        <v>2981</v>
      </c>
      <c r="E1507">
        <v>2244</v>
      </c>
      <c r="F1507">
        <v>0</v>
      </c>
    </row>
    <row r="1508" spans="2:6" x14ac:dyDescent="0.25">
      <c r="D1508" t="s">
        <v>2982</v>
      </c>
      <c r="E1508">
        <v>1910</v>
      </c>
      <c r="F1508">
        <v>0</v>
      </c>
    </row>
    <row r="1509" spans="2:6" x14ac:dyDescent="0.25">
      <c r="B1509" t="s">
        <v>2813</v>
      </c>
      <c r="C1509" t="s">
        <v>595</v>
      </c>
      <c r="D1509" t="s">
        <v>2983</v>
      </c>
      <c r="E1509">
        <v>12568</v>
      </c>
      <c r="F1509">
        <v>0</v>
      </c>
    </row>
    <row r="1510" spans="2:6" x14ac:dyDescent="0.25">
      <c r="D1510" t="s">
        <v>2984</v>
      </c>
      <c r="E1510">
        <v>11332</v>
      </c>
      <c r="F1510">
        <v>0</v>
      </c>
    </row>
    <row r="1511" spans="2:6" x14ac:dyDescent="0.25">
      <c r="D1511" t="s">
        <v>2985</v>
      </c>
      <c r="E1511">
        <v>12340</v>
      </c>
      <c r="F1511">
        <v>0</v>
      </c>
    </row>
    <row r="1512" spans="2:6" x14ac:dyDescent="0.25">
      <c r="D1512" t="s">
        <v>2981</v>
      </c>
      <c r="E1512">
        <v>14225</v>
      </c>
      <c r="F1512">
        <v>0</v>
      </c>
    </row>
    <row r="1513" spans="2:6" x14ac:dyDescent="0.25">
      <c r="D1513" t="s">
        <v>2982</v>
      </c>
      <c r="E1513">
        <v>12307</v>
      </c>
      <c r="F1513">
        <v>0</v>
      </c>
    </row>
    <row r="1514" spans="2:6" x14ac:dyDescent="0.25">
      <c r="B1514" t="s">
        <v>2819</v>
      </c>
      <c r="C1514" t="s">
        <v>241</v>
      </c>
      <c r="D1514" t="s">
        <v>2983</v>
      </c>
      <c r="E1514">
        <v>120</v>
      </c>
      <c r="F1514">
        <v>0</v>
      </c>
    </row>
    <row r="1515" spans="2:6" x14ac:dyDescent="0.25">
      <c r="D1515" t="s">
        <v>2984</v>
      </c>
      <c r="E1515">
        <v>61</v>
      </c>
      <c r="F1515">
        <v>0</v>
      </c>
    </row>
    <row r="1516" spans="2:6" x14ac:dyDescent="0.25">
      <c r="D1516" t="s">
        <v>2985</v>
      </c>
      <c r="E1516">
        <v>77</v>
      </c>
      <c r="F1516">
        <v>0</v>
      </c>
    </row>
    <row r="1517" spans="2:6" x14ac:dyDescent="0.25">
      <c r="D1517" t="s">
        <v>2981</v>
      </c>
      <c r="E1517">
        <v>216</v>
      </c>
      <c r="F1517">
        <v>0</v>
      </c>
    </row>
    <row r="1518" spans="2:6" x14ac:dyDescent="0.25">
      <c r="D1518" t="s">
        <v>2982</v>
      </c>
      <c r="E1518">
        <v>124</v>
      </c>
      <c r="F1518">
        <v>0</v>
      </c>
    </row>
    <row r="1519" spans="2:6" x14ac:dyDescent="0.25">
      <c r="B1519" t="s">
        <v>1366</v>
      </c>
      <c r="C1519" t="s">
        <v>1368</v>
      </c>
      <c r="D1519" t="s">
        <v>2983</v>
      </c>
      <c r="E1519">
        <v>0</v>
      </c>
      <c r="F1519">
        <v>0</v>
      </c>
    </row>
    <row r="1520" spans="2:6" x14ac:dyDescent="0.25">
      <c r="D1520" t="s">
        <v>2985</v>
      </c>
      <c r="E1520">
        <v>0</v>
      </c>
      <c r="F1520">
        <v>0</v>
      </c>
    </row>
    <row r="1521" spans="2:6" x14ac:dyDescent="0.25">
      <c r="D1521" t="s">
        <v>2982</v>
      </c>
      <c r="E1521">
        <v>0</v>
      </c>
      <c r="F1521">
        <v>0</v>
      </c>
    </row>
    <row r="1522" spans="2:6" x14ac:dyDescent="0.25">
      <c r="B1522" t="s">
        <v>2816</v>
      </c>
      <c r="C1522" t="s">
        <v>52</v>
      </c>
      <c r="D1522" t="s">
        <v>2983</v>
      </c>
      <c r="E1522">
        <v>441</v>
      </c>
      <c r="F1522">
        <v>4547</v>
      </c>
    </row>
    <row r="1523" spans="2:6" x14ac:dyDescent="0.25">
      <c r="D1523" t="s">
        <v>2984</v>
      </c>
      <c r="E1523">
        <v>1108</v>
      </c>
      <c r="F1523">
        <v>4063</v>
      </c>
    </row>
    <row r="1524" spans="2:6" x14ac:dyDescent="0.25">
      <c r="D1524" t="s">
        <v>2985</v>
      </c>
      <c r="E1524">
        <v>1063</v>
      </c>
      <c r="F1524">
        <v>5513</v>
      </c>
    </row>
    <row r="1525" spans="2:6" x14ac:dyDescent="0.25">
      <c r="D1525" t="s">
        <v>2981</v>
      </c>
      <c r="E1525">
        <v>578</v>
      </c>
      <c r="F1525">
        <v>4512</v>
      </c>
    </row>
    <row r="1526" spans="2:6" x14ac:dyDescent="0.25">
      <c r="D1526" t="s">
        <v>2982</v>
      </c>
      <c r="E1526">
        <v>297</v>
      </c>
      <c r="F1526">
        <v>4146</v>
      </c>
    </row>
    <row r="1527" spans="2:6" x14ac:dyDescent="0.25">
      <c r="B1527" t="s">
        <v>2306</v>
      </c>
      <c r="C1527" t="s">
        <v>1985</v>
      </c>
      <c r="D1527" t="s">
        <v>2983</v>
      </c>
      <c r="E1527">
        <v>76</v>
      </c>
      <c r="F1527">
        <v>0</v>
      </c>
    </row>
    <row r="1528" spans="2:6" x14ac:dyDescent="0.25">
      <c r="D1528" t="s">
        <v>2984</v>
      </c>
      <c r="E1528">
        <v>81</v>
      </c>
      <c r="F1528">
        <v>0</v>
      </c>
    </row>
    <row r="1529" spans="2:6" x14ac:dyDescent="0.25">
      <c r="D1529" t="s">
        <v>2982</v>
      </c>
      <c r="E1529">
        <v>74</v>
      </c>
      <c r="F1529">
        <v>0</v>
      </c>
    </row>
    <row r="1530" spans="2:6" x14ac:dyDescent="0.25">
      <c r="B1530" t="s">
        <v>2783</v>
      </c>
      <c r="C1530" t="s">
        <v>77</v>
      </c>
      <c r="D1530" t="s">
        <v>2983</v>
      </c>
      <c r="E1530">
        <v>1567</v>
      </c>
      <c r="F1530">
        <v>0</v>
      </c>
    </row>
    <row r="1531" spans="2:6" x14ac:dyDescent="0.25">
      <c r="D1531" t="s">
        <v>2984</v>
      </c>
      <c r="E1531">
        <v>1680</v>
      </c>
      <c r="F1531">
        <v>0</v>
      </c>
    </row>
    <row r="1532" spans="2:6" x14ac:dyDescent="0.25">
      <c r="D1532" t="s">
        <v>2985</v>
      </c>
      <c r="E1532">
        <v>2226</v>
      </c>
      <c r="F1532">
        <v>0</v>
      </c>
    </row>
    <row r="1533" spans="2:6" x14ac:dyDescent="0.25">
      <c r="D1533" t="s">
        <v>2981</v>
      </c>
      <c r="E1533">
        <v>2149</v>
      </c>
      <c r="F1533">
        <v>0</v>
      </c>
    </row>
    <row r="1534" spans="2:6" x14ac:dyDescent="0.25">
      <c r="D1534" t="s">
        <v>2982</v>
      </c>
      <c r="E1534">
        <v>1693</v>
      </c>
      <c r="F1534">
        <v>0</v>
      </c>
    </row>
    <row r="1535" spans="2:6" x14ac:dyDescent="0.25">
      <c r="B1535" t="s">
        <v>2780</v>
      </c>
      <c r="C1535" t="s">
        <v>111</v>
      </c>
      <c r="D1535" t="s">
        <v>2983</v>
      </c>
      <c r="E1535">
        <v>109</v>
      </c>
      <c r="F1535">
        <v>225</v>
      </c>
    </row>
    <row r="1536" spans="2:6" x14ac:dyDescent="0.25">
      <c r="D1536" t="s">
        <v>2984</v>
      </c>
      <c r="E1536">
        <v>50</v>
      </c>
      <c r="F1536">
        <v>52</v>
      </c>
    </row>
    <row r="1537" spans="2:6" x14ac:dyDescent="0.25">
      <c r="D1537" t="s">
        <v>2985</v>
      </c>
      <c r="E1537">
        <v>55</v>
      </c>
      <c r="F1537">
        <v>124</v>
      </c>
    </row>
    <row r="1538" spans="2:6" x14ac:dyDescent="0.25">
      <c r="D1538" t="s">
        <v>2981</v>
      </c>
      <c r="E1538">
        <v>107</v>
      </c>
      <c r="F1538">
        <v>238</v>
      </c>
    </row>
    <row r="1539" spans="2:6" x14ac:dyDescent="0.25">
      <c r="D1539" t="s">
        <v>2982</v>
      </c>
      <c r="E1539">
        <v>43</v>
      </c>
      <c r="F1539">
        <v>81</v>
      </c>
    </row>
    <row r="1540" spans="2:6" x14ac:dyDescent="0.25">
      <c r="B1540" t="s">
        <v>171</v>
      </c>
      <c r="C1540" t="s">
        <v>115</v>
      </c>
      <c r="D1540" t="s">
        <v>2983</v>
      </c>
      <c r="E1540">
        <v>478</v>
      </c>
      <c r="F1540">
        <v>0</v>
      </c>
    </row>
    <row r="1541" spans="2:6" x14ac:dyDescent="0.25">
      <c r="D1541" t="s">
        <v>2984</v>
      </c>
      <c r="E1541">
        <v>732</v>
      </c>
      <c r="F1541">
        <v>0</v>
      </c>
    </row>
    <row r="1542" spans="2:6" x14ac:dyDescent="0.25">
      <c r="D1542" t="s">
        <v>2985</v>
      </c>
      <c r="E1542">
        <v>789</v>
      </c>
      <c r="F1542">
        <v>0</v>
      </c>
    </row>
    <row r="1543" spans="2:6" x14ac:dyDescent="0.25">
      <c r="D1543" t="s">
        <v>2981</v>
      </c>
      <c r="E1543">
        <v>1001</v>
      </c>
      <c r="F1543">
        <v>0</v>
      </c>
    </row>
    <row r="1544" spans="2:6" x14ac:dyDescent="0.25">
      <c r="D1544" t="s">
        <v>2982</v>
      </c>
      <c r="E1544">
        <v>538</v>
      </c>
      <c r="F1544">
        <v>0</v>
      </c>
    </row>
    <row r="1545" spans="2:6" x14ac:dyDescent="0.25">
      <c r="B1545" t="s">
        <v>167</v>
      </c>
      <c r="C1545" t="s">
        <v>169</v>
      </c>
      <c r="D1545" t="s">
        <v>2983</v>
      </c>
      <c r="E1545">
        <v>4349</v>
      </c>
      <c r="F1545">
        <v>5742</v>
      </c>
    </row>
    <row r="1546" spans="2:6" x14ac:dyDescent="0.25">
      <c r="D1546" t="s">
        <v>2984</v>
      </c>
      <c r="E1546">
        <v>3078</v>
      </c>
      <c r="F1546">
        <v>4644</v>
      </c>
    </row>
    <row r="1547" spans="2:6" x14ac:dyDescent="0.25">
      <c r="D1547" t="s">
        <v>2985</v>
      </c>
      <c r="E1547">
        <v>3502</v>
      </c>
      <c r="F1547">
        <v>8554</v>
      </c>
    </row>
    <row r="1548" spans="2:6" x14ac:dyDescent="0.25">
      <c r="D1548" t="s">
        <v>2981</v>
      </c>
      <c r="E1548">
        <v>5034</v>
      </c>
      <c r="F1548">
        <v>6277</v>
      </c>
    </row>
    <row r="1549" spans="2:6" x14ac:dyDescent="0.25">
      <c r="D1549" t="s">
        <v>2982</v>
      </c>
      <c r="E1549">
        <v>3882</v>
      </c>
      <c r="F1549">
        <v>7117</v>
      </c>
    </row>
    <row r="1550" spans="2:6" x14ac:dyDescent="0.25">
      <c r="B1550" t="s">
        <v>2478</v>
      </c>
      <c r="C1550" t="s">
        <v>1985</v>
      </c>
      <c r="D1550" t="s">
        <v>2983</v>
      </c>
      <c r="E1550">
        <v>2</v>
      </c>
      <c r="F1550">
        <v>0</v>
      </c>
    </row>
    <row r="1551" spans="2:6" x14ac:dyDescent="0.25">
      <c r="D1551" t="s">
        <v>2984</v>
      </c>
      <c r="E1551">
        <v>2</v>
      </c>
      <c r="F1551">
        <v>0</v>
      </c>
    </row>
    <row r="1552" spans="2:6" x14ac:dyDescent="0.25">
      <c r="D1552" t="s">
        <v>2982</v>
      </c>
      <c r="E1552">
        <v>3</v>
      </c>
      <c r="F1552">
        <v>0</v>
      </c>
    </row>
    <row r="1553" spans="2:6" x14ac:dyDescent="0.25">
      <c r="B1553" t="s">
        <v>2470</v>
      </c>
      <c r="C1553" t="s">
        <v>1985</v>
      </c>
      <c r="D1553" t="s">
        <v>2983</v>
      </c>
      <c r="E1553">
        <v>1</v>
      </c>
      <c r="F1553">
        <v>0</v>
      </c>
    </row>
    <row r="1554" spans="2:6" x14ac:dyDescent="0.25">
      <c r="D1554" t="s">
        <v>2984</v>
      </c>
      <c r="E1554">
        <v>2</v>
      </c>
      <c r="F1554">
        <v>0</v>
      </c>
    </row>
    <row r="1555" spans="2:6" x14ac:dyDescent="0.25">
      <c r="D1555" t="s">
        <v>2982</v>
      </c>
      <c r="E1555">
        <v>3</v>
      </c>
      <c r="F1555">
        <v>0</v>
      </c>
    </row>
    <row r="1556" spans="2:6" x14ac:dyDescent="0.25">
      <c r="B1556" t="s">
        <v>2472</v>
      </c>
      <c r="C1556" t="s">
        <v>1985</v>
      </c>
      <c r="D1556" t="s">
        <v>2983</v>
      </c>
      <c r="E1556">
        <v>0</v>
      </c>
      <c r="F1556">
        <v>0</v>
      </c>
    </row>
    <row r="1557" spans="2:6" x14ac:dyDescent="0.25">
      <c r="D1557" t="s">
        <v>2984</v>
      </c>
      <c r="E1557">
        <v>1</v>
      </c>
      <c r="F1557">
        <v>0</v>
      </c>
    </row>
    <row r="1558" spans="2:6" x14ac:dyDescent="0.25">
      <c r="D1558" t="s">
        <v>2982</v>
      </c>
      <c r="E1558">
        <v>2</v>
      </c>
      <c r="F1558">
        <v>0</v>
      </c>
    </row>
    <row r="1559" spans="2:6" x14ac:dyDescent="0.25">
      <c r="B1559" t="s">
        <v>2474</v>
      </c>
      <c r="C1559" t="s">
        <v>1985</v>
      </c>
      <c r="D1559" t="s">
        <v>2983</v>
      </c>
      <c r="E1559">
        <v>14</v>
      </c>
      <c r="F1559">
        <v>0</v>
      </c>
    </row>
    <row r="1560" spans="2:6" x14ac:dyDescent="0.25">
      <c r="D1560" t="s">
        <v>2984</v>
      </c>
      <c r="E1560">
        <v>19</v>
      </c>
      <c r="F1560">
        <v>0</v>
      </c>
    </row>
    <row r="1561" spans="2:6" x14ac:dyDescent="0.25">
      <c r="D1561" t="s">
        <v>2982</v>
      </c>
      <c r="E1561">
        <v>10</v>
      </c>
      <c r="F1561">
        <v>0</v>
      </c>
    </row>
    <row r="1562" spans="2:6" x14ac:dyDescent="0.25">
      <c r="B1562" t="s">
        <v>2480</v>
      </c>
      <c r="C1562" t="s">
        <v>1985</v>
      </c>
      <c r="D1562" t="s">
        <v>2983</v>
      </c>
      <c r="E1562">
        <v>10</v>
      </c>
      <c r="F1562">
        <v>0</v>
      </c>
    </row>
    <row r="1563" spans="2:6" x14ac:dyDescent="0.25">
      <c r="D1563" t="s">
        <v>2984</v>
      </c>
      <c r="E1563">
        <v>14</v>
      </c>
      <c r="F1563">
        <v>0</v>
      </c>
    </row>
    <row r="1564" spans="2:6" x14ac:dyDescent="0.25">
      <c r="D1564" t="s">
        <v>2982</v>
      </c>
      <c r="E1564">
        <v>6</v>
      </c>
      <c r="F1564">
        <v>0</v>
      </c>
    </row>
    <row r="1565" spans="2:6" x14ac:dyDescent="0.25">
      <c r="B1565" t="s">
        <v>2476</v>
      </c>
      <c r="C1565" t="s">
        <v>1985</v>
      </c>
      <c r="D1565" t="s">
        <v>2983</v>
      </c>
      <c r="E1565">
        <v>3</v>
      </c>
      <c r="F1565">
        <v>0</v>
      </c>
    </row>
    <row r="1566" spans="2:6" x14ac:dyDescent="0.25">
      <c r="D1566" t="s">
        <v>2984</v>
      </c>
      <c r="E1566">
        <v>7</v>
      </c>
      <c r="F1566">
        <v>0</v>
      </c>
    </row>
    <row r="1567" spans="2:6" x14ac:dyDescent="0.25">
      <c r="D1567" t="s">
        <v>2982</v>
      </c>
      <c r="E1567">
        <v>1</v>
      </c>
      <c r="F1567">
        <v>0</v>
      </c>
    </row>
    <row r="1568" spans="2:6" x14ac:dyDescent="0.25">
      <c r="B1568" t="s">
        <v>2908</v>
      </c>
      <c r="C1568" t="s">
        <v>1985</v>
      </c>
      <c r="D1568" t="s">
        <v>2983</v>
      </c>
      <c r="E1568">
        <v>0</v>
      </c>
      <c r="F1568">
        <v>0</v>
      </c>
    </row>
    <row r="1569" spans="2:6" x14ac:dyDescent="0.25">
      <c r="D1569" t="s">
        <v>2984</v>
      </c>
      <c r="E1569">
        <v>0</v>
      </c>
      <c r="F1569">
        <v>0</v>
      </c>
    </row>
    <row r="1570" spans="2:6" x14ac:dyDescent="0.25">
      <c r="B1570" t="s">
        <v>2570</v>
      </c>
      <c r="C1570" t="s">
        <v>111</v>
      </c>
      <c r="D1570" t="s">
        <v>2983</v>
      </c>
      <c r="E1570">
        <v>1128</v>
      </c>
      <c r="F1570">
        <v>1706</v>
      </c>
    </row>
    <row r="1571" spans="2:6" x14ac:dyDescent="0.25">
      <c r="D1571" t="s">
        <v>2984</v>
      </c>
      <c r="E1571">
        <v>677</v>
      </c>
      <c r="F1571">
        <v>852</v>
      </c>
    </row>
    <row r="1572" spans="2:6" x14ac:dyDescent="0.25">
      <c r="D1572" t="s">
        <v>2985</v>
      </c>
      <c r="E1572">
        <v>826</v>
      </c>
      <c r="F1572">
        <v>946</v>
      </c>
    </row>
    <row r="1573" spans="2:6" x14ac:dyDescent="0.25">
      <c r="D1573" t="s">
        <v>2981</v>
      </c>
      <c r="E1573">
        <v>868</v>
      </c>
      <c r="F1573">
        <v>882</v>
      </c>
    </row>
    <row r="1574" spans="2:6" x14ac:dyDescent="0.25">
      <c r="D1574" t="s">
        <v>2982</v>
      </c>
      <c r="E1574">
        <v>797</v>
      </c>
      <c r="F1574">
        <v>1571</v>
      </c>
    </row>
    <row r="1575" spans="2:6" x14ac:dyDescent="0.25">
      <c r="B1575" t="s">
        <v>24</v>
      </c>
      <c r="C1575" t="s">
        <v>26</v>
      </c>
      <c r="D1575" t="s">
        <v>2983</v>
      </c>
      <c r="E1575">
        <v>4288</v>
      </c>
      <c r="F1575">
        <v>0</v>
      </c>
    </row>
    <row r="1576" spans="2:6" x14ac:dyDescent="0.25">
      <c r="D1576" t="s">
        <v>2984</v>
      </c>
      <c r="E1576">
        <v>4687</v>
      </c>
      <c r="F1576">
        <v>0</v>
      </c>
    </row>
    <row r="1577" spans="2:6" x14ac:dyDescent="0.25">
      <c r="D1577" t="s">
        <v>2985</v>
      </c>
      <c r="E1577">
        <v>2990</v>
      </c>
      <c r="F1577">
        <v>0</v>
      </c>
    </row>
    <row r="1578" spans="2:6" x14ac:dyDescent="0.25">
      <c r="D1578" t="s">
        <v>2981</v>
      </c>
      <c r="E1578">
        <v>3481</v>
      </c>
      <c r="F1578">
        <v>0</v>
      </c>
    </row>
    <row r="1579" spans="2:6" x14ac:dyDescent="0.25">
      <c r="D1579" t="s">
        <v>2982</v>
      </c>
      <c r="E1579">
        <v>3301</v>
      </c>
      <c r="F1579">
        <v>0</v>
      </c>
    </row>
    <row r="1580" spans="2:6" x14ac:dyDescent="0.25">
      <c r="B1580" t="s">
        <v>1926</v>
      </c>
      <c r="C1580" t="s">
        <v>401</v>
      </c>
      <c r="D1580" t="s">
        <v>2983</v>
      </c>
      <c r="E1580">
        <v>119</v>
      </c>
      <c r="F1580">
        <v>0</v>
      </c>
    </row>
    <row r="1581" spans="2:6" x14ac:dyDescent="0.25">
      <c r="D1581" t="s">
        <v>2984</v>
      </c>
      <c r="E1581">
        <v>136</v>
      </c>
      <c r="F1581">
        <v>0</v>
      </c>
    </row>
    <row r="1582" spans="2:6" x14ac:dyDescent="0.25">
      <c r="D1582" t="s">
        <v>2985</v>
      </c>
      <c r="E1582">
        <v>148</v>
      </c>
      <c r="F1582">
        <v>0</v>
      </c>
    </row>
    <row r="1583" spans="2:6" x14ac:dyDescent="0.25">
      <c r="D1583" t="s">
        <v>2981</v>
      </c>
      <c r="E1583">
        <v>32</v>
      </c>
      <c r="F1583">
        <v>0</v>
      </c>
    </row>
    <row r="1584" spans="2:6" x14ac:dyDescent="0.25">
      <c r="D1584" t="s">
        <v>2982</v>
      </c>
      <c r="E1584">
        <v>126</v>
      </c>
      <c r="F1584">
        <v>0</v>
      </c>
    </row>
    <row r="1585" spans="2:6" x14ac:dyDescent="0.25">
      <c r="B1585" t="s">
        <v>2425</v>
      </c>
      <c r="C1585" t="s">
        <v>340</v>
      </c>
      <c r="D1585" t="s">
        <v>2983</v>
      </c>
      <c r="E1585">
        <v>1149</v>
      </c>
      <c r="F1585">
        <v>0</v>
      </c>
    </row>
    <row r="1586" spans="2:6" x14ac:dyDescent="0.25">
      <c r="D1586" t="s">
        <v>2984</v>
      </c>
      <c r="E1586">
        <v>934</v>
      </c>
      <c r="F1586">
        <v>0</v>
      </c>
    </row>
    <row r="1587" spans="2:6" x14ac:dyDescent="0.25">
      <c r="D1587" t="s">
        <v>2985</v>
      </c>
      <c r="E1587">
        <v>1102</v>
      </c>
      <c r="F1587">
        <v>0</v>
      </c>
    </row>
    <row r="1588" spans="2:6" x14ac:dyDescent="0.25">
      <c r="D1588" t="s">
        <v>2981</v>
      </c>
      <c r="E1588">
        <v>171</v>
      </c>
      <c r="F1588">
        <v>0</v>
      </c>
    </row>
    <row r="1589" spans="2:6" x14ac:dyDescent="0.25">
      <c r="D1589" t="s">
        <v>2982</v>
      </c>
      <c r="E1589">
        <v>618</v>
      </c>
      <c r="F1589">
        <v>0</v>
      </c>
    </row>
    <row r="1590" spans="2:6" x14ac:dyDescent="0.25">
      <c r="B1590" t="s">
        <v>2759</v>
      </c>
      <c r="C1590" t="s">
        <v>111</v>
      </c>
      <c r="D1590" t="s">
        <v>2983</v>
      </c>
      <c r="E1590">
        <v>4761</v>
      </c>
      <c r="F1590">
        <v>2138</v>
      </c>
    </row>
    <row r="1591" spans="2:6" x14ac:dyDescent="0.25">
      <c r="D1591" t="s">
        <v>2984</v>
      </c>
      <c r="E1591">
        <v>4634</v>
      </c>
      <c r="F1591">
        <v>1620</v>
      </c>
    </row>
    <row r="1592" spans="2:6" x14ac:dyDescent="0.25">
      <c r="D1592" t="s">
        <v>2985</v>
      </c>
      <c r="E1592">
        <v>5138</v>
      </c>
      <c r="F1592">
        <v>1391</v>
      </c>
    </row>
    <row r="1593" spans="2:6" x14ac:dyDescent="0.25">
      <c r="D1593" t="s">
        <v>2981</v>
      </c>
      <c r="E1593">
        <v>4526</v>
      </c>
      <c r="F1593">
        <v>2277</v>
      </c>
    </row>
    <row r="1594" spans="2:6" x14ac:dyDescent="0.25">
      <c r="D1594" t="s">
        <v>2982</v>
      </c>
      <c r="E1594">
        <v>4291</v>
      </c>
      <c r="F1594">
        <v>1980</v>
      </c>
    </row>
    <row r="1595" spans="2:6" x14ac:dyDescent="0.25">
      <c r="B1595" t="s">
        <v>2290</v>
      </c>
      <c r="C1595" t="s">
        <v>241</v>
      </c>
      <c r="D1595" t="s">
        <v>2983</v>
      </c>
      <c r="E1595">
        <v>134</v>
      </c>
      <c r="F1595">
        <v>0</v>
      </c>
    </row>
    <row r="1596" spans="2:6" x14ac:dyDescent="0.25">
      <c r="D1596" t="s">
        <v>2984</v>
      </c>
      <c r="E1596">
        <v>134</v>
      </c>
      <c r="F1596">
        <v>0</v>
      </c>
    </row>
    <row r="1597" spans="2:6" x14ac:dyDescent="0.25">
      <c r="D1597" t="s">
        <v>2985</v>
      </c>
      <c r="E1597">
        <v>216</v>
      </c>
      <c r="F1597">
        <v>0</v>
      </c>
    </row>
    <row r="1598" spans="2:6" x14ac:dyDescent="0.25">
      <c r="D1598" t="s">
        <v>2981</v>
      </c>
      <c r="E1598">
        <v>175</v>
      </c>
      <c r="F1598">
        <v>0</v>
      </c>
    </row>
    <row r="1599" spans="2:6" x14ac:dyDescent="0.25">
      <c r="D1599" t="s">
        <v>2982</v>
      </c>
      <c r="E1599">
        <v>158</v>
      </c>
      <c r="F1599">
        <v>0</v>
      </c>
    </row>
    <row r="1600" spans="2:6" x14ac:dyDescent="0.25">
      <c r="B1600" t="s">
        <v>1752</v>
      </c>
      <c r="C1600" t="s">
        <v>26</v>
      </c>
      <c r="D1600" t="s">
        <v>2983</v>
      </c>
      <c r="E1600">
        <v>2900</v>
      </c>
      <c r="F1600">
        <v>0</v>
      </c>
    </row>
    <row r="1601" spans="2:6" x14ac:dyDescent="0.25">
      <c r="D1601" t="s">
        <v>2984</v>
      </c>
      <c r="E1601">
        <v>3501</v>
      </c>
      <c r="F1601">
        <v>0</v>
      </c>
    </row>
    <row r="1602" spans="2:6" x14ac:dyDescent="0.25">
      <c r="D1602" t="s">
        <v>2985</v>
      </c>
      <c r="E1602">
        <v>3023</v>
      </c>
      <c r="F1602">
        <v>0</v>
      </c>
    </row>
    <row r="1603" spans="2:6" x14ac:dyDescent="0.25">
      <c r="D1603" t="s">
        <v>2981</v>
      </c>
      <c r="E1603">
        <v>3526</v>
      </c>
      <c r="F1603">
        <v>0</v>
      </c>
    </row>
    <row r="1604" spans="2:6" x14ac:dyDescent="0.25">
      <c r="D1604" t="s">
        <v>2982</v>
      </c>
      <c r="E1604">
        <v>2421</v>
      </c>
      <c r="F1604">
        <v>0</v>
      </c>
    </row>
    <row r="1605" spans="2:6" x14ac:dyDescent="0.25">
      <c r="B1605" t="s">
        <v>795</v>
      </c>
      <c r="C1605" t="s">
        <v>797</v>
      </c>
      <c r="D1605" t="s">
        <v>2983</v>
      </c>
      <c r="E1605">
        <v>203</v>
      </c>
      <c r="F1605">
        <v>101</v>
      </c>
    </row>
    <row r="1606" spans="2:6" x14ac:dyDescent="0.25">
      <c r="D1606" t="s">
        <v>2984</v>
      </c>
      <c r="E1606">
        <v>185</v>
      </c>
      <c r="F1606">
        <v>107</v>
      </c>
    </row>
    <row r="1607" spans="2:6" x14ac:dyDescent="0.25">
      <c r="D1607" t="s">
        <v>2985</v>
      </c>
      <c r="E1607">
        <v>171</v>
      </c>
      <c r="F1607">
        <v>64</v>
      </c>
    </row>
    <row r="1608" spans="2:6" x14ac:dyDescent="0.25">
      <c r="D1608" t="s">
        <v>2981</v>
      </c>
      <c r="E1608">
        <v>231</v>
      </c>
      <c r="F1608">
        <v>206</v>
      </c>
    </row>
    <row r="1609" spans="2:6" x14ac:dyDescent="0.25">
      <c r="D1609" t="s">
        <v>2982</v>
      </c>
      <c r="E1609">
        <v>189</v>
      </c>
      <c r="F1609">
        <v>89</v>
      </c>
    </row>
    <row r="1610" spans="2:6" x14ac:dyDescent="0.25">
      <c r="B1610" t="s">
        <v>20</v>
      </c>
      <c r="C1610" t="s">
        <v>22</v>
      </c>
      <c r="D1610" t="s">
        <v>2983</v>
      </c>
      <c r="E1610">
        <v>1555</v>
      </c>
      <c r="F1610">
        <v>626</v>
      </c>
    </row>
    <row r="1611" spans="2:6" x14ac:dyDescent="0.25">
      <c r="D1611" t="s">
        <v>2984</v>
      </c>
      <c r="E1611">
        <v>1315</v>
      </c>
      <c r="F1611">
        <v>536</v>
      </c>
    </row>
    <row r="1612" spans="2:6" x14ac:dyDescent="0.25">
      <c r="D1612" t="s">
        <v>2985</v>
      </c>
      <c r="E1612">
        <v>2144</v>
      </c>
      <c r="F1612">
        <v>686</v>
      </c>
    </row>
    <row r="1613" spans="2:6" x14ac:dyDescent="0.25">
      <c r="D1613" t="s">
        <v>2981</v>
      </c>
      <c r="E1613">
        <v>1255</v>
      </c>
      <c r="F1613">
        <v>677</v>
      </c>
    </row>
    <row r="1614" spans="2:6" x14ac:dyDescent="0.25">
      <c r="D1614" t="s">
        <v>2982</v>
      </c>
      <c r="E1614">
        <v>440</v>
      </c>
      <c r="F1614">
        <v>246</v>
      </c>
    </row>
    <row r="1615" spans="2:6" x14ac:dyDescent="0.25">
      <c r="B1615" t="s">
        <v>15</v>
      </c>
      <c r="C1615" t="s">
        <v>18</v>
      </c>
      <c r="D1615" t="s">
        <v>2983</v>
      </c>
      <c r="E1615">
        <v>2705</v>
      </c>
      <c r="F1615">
        <v>0</v>
      </c>
    </row>
    <row r="1616" spans="2:6" x14ac:dyDescent="0.25">
      <c r="D1616" t="s">
        <v>2984</v>
      </c>
      <c r="E1616">
        <v>1900</v>
      </c>
      <c r="F1616">
        <v>0</v>
      </c>
    </row>
    <row r="1617" spans="2:6" x14ac:dyDescent="0.25">
      <c r="D1617" t="s">
        <v>2985</v>
      </c>
      <c r="E1617">
        <v>3379</v>
      </c>
      <c r="F1617">
        <v>0</v>
      </c>
    </row>
    <row r="1618" spans="2:6" x14ac:dyDescent="0.25">
      <c r="D1618" t="s">
        <v>2981</v>
      </c>
      <c r="E1618">
        <v>2644</v>
      </c>
      <c r="F1618">
        <v>0</v>
      </c>
    </row>
    <row r="1619" spans="2:6" x14ac:dyDescent="0.25">
      <c r="D1619" t="s">
        <v>2982</v>
      </c>
      <c r="E1619">
        <v>2821</v>
      </c>
      <c r="F1619">
        <v>0</v>
      </c>
    </row>
    <row r="1620" spans="2:6" x14ac:dyDescent="0.25">
      <c r="B1620" t="s">
        <v>2762</v>
      </c>
      <c r="C1620" t="s">
        <v>111</v>
      </c>
      <c r="D1620" t="s">
        <v>2983</v>
      </c>
      <c r="E1620">
        <v>448</v>
      </c>
      <c r="F1620">
        <v>1166</v>
      </c>
    </row>
    <row r="1621" spans="2:6" x14ac:dyDescent="0.25">
      <c r="D1621" t="s">
        <v>2984</v>
      </c>
      <c r="E1621">
        <v>762</v>
      </c>
      <c r="F1621">
        <v>1036</v>
      </c>
    </row>
    <row r="1622" spans="2:6" x14ac:dyDescent="0.25">
      <c r="D1622" t="s">
        <v>2985</v>
      </c>
      <c r="E1622">
        <v>713</v>
      </c>
      <c r="F1622">
        <v>1184</v>
      </c>
    </row>
    <row r="1623" spans="2:6" x14ac:dyDescent="0.25">
      <c r="D1623" t="s">
        <v>2981</v>
      </c>
      <c r="E1623">
        <v>662</v>
      </c>
      <c r="F1623">
        <v>1013</v>
      </c>
    </row>
    <row r="1624" spans="2:6" x14ac:dyDescent="0.25">
      <c r="D1624" t="s">
        <v>2982</v>
      </c>
      <c r="E1624">
        <v>469</v>
      </c>
      <c r="F1624">
        <v>2348</v>
      </c>
    </row>
    <row r="1625" spans="2:6" x14ac:dyDescent="0.25">
      <c r="B1625" t="s">
        <v>497</v>
      </c>
      <c r="C1625" t="s">
        <v>67</v>
      </c>
      <c r="D1625" t="s">
        <v>2983</v>
      </c>
      <c r="E1625">
        <v>4592</v>
      </c>
      <c r="F1625">
        <v>0</v>
      </c>
    </row>
    <row r="1626" spans="2:6" x14ac:dyDescent="0.25">
      <c r="D1626" t="s">
        <v>2984</v>
      </c>
      <c r="E1626">
        <v>4125</v>
      </c>
      <c r="F1626">
        <v>0</v>
      </c>
    </row>
    <row r="1627" spans="2:6" x14ac:dyDescent="0.25">
      <c r="D1627" t="s">
        <v>2985</v>
      </c>
      <c r="E1627">
        <v>4166</v>
      </c>
      <c r="F1627">
        <v>0</v>
      </c>
    </row>
    <row r="1628" spans="2:6" x14ac:dyDescent="0.25">
      <c r="D1628" t="s">
        <v>2981</v>
      </c>
      <c r="E1628">
        <v>5794</v>
      </c>
      <c r="F1628">
        <v>0</v>
      </c>
    </row>
    <row r="1629" spans="2:6" x14ac:dyDescent="0.25">
      <c r="D1629" t="s">
        <v>2982</v>
      </c>
      <c r="E1629">
        <v>4195</v>
      </c>
      <c r="F1629">
        <v>0</v>
      </c>
    </row>
    <row r="1630" spans="2:6" x14ac:dyDescent="0.25">
      <c r="B1630" t="s">
        <v>500</v>
      </c>
      <c r="C1630" t="s">
        <v>502</v>
      </c>
      <c r="D1630" t="s">
        <v>2983</v>
      </c>
      <c r="E1630">
        <v>83</v>
      </c>
      <c r="F1630">
        <v>121</v>
      </c>
    </row>
    <row r="1631" spans="2:6" x14ac:dyDescent="0.25">
      <c r="D1631" t="s">
        <v>2984</v>
      </c>
      <c r="E1631">
        <v>80</v>
      </c>
      <c r="F1631">
        <v>147</v>
      </c>
    </row>
    <row r="1632" spans="2:6" x14ac:dyDescent="0.25">
      <c r="D1632" t="s">
        <v>2985</v>
      </c>
      <c r="E1632">
        <v>82</v>
      </c>
      <c r="F1632">
        <v>91</v>
      </c>
    </row>
    <row r="1633" spans="2:6" x14ac:dyDescent="0.25">
      <c r="D1633" t="s">
        <v>2981</v>
      </c>
      <c r="E1633">
        <v>64</v>
      </c>
      <c r="F1633">
        <v>89</v>
      </c>
    </row>
    <row r="1634" spans="2:6" x14ac:dyDescent="0.25">
      <c r="D1634" t="s">
        <v>2982</v>
      </c>
      <c r="E1634">
        <v>13</v>
      </c>
      <c r="F1634">
        <v>180</v>
      </c>
    </row>
    <row r="1635" spans="2:6" x14ac:dyDescent="0.25">
      <c r="B1635" t="s">
        <v>919</v>
      </c>
      <c r="C1635" t="s">
        <v>647</v>
      </c>
      <c r="D1635" t="s">
        <v>2983</v>
      </c>
      <c r="E1635">
        <v>2180</v>
      </c>
      <c r="F1635">
        <v>0</v>
      </c>
    </row>
    <row r="1636" spans="2:6" x14ac:dyDescent="0.25">
      <c r="D1636" t="s">
        <v>2984</v>
      </c>
      <c r="E1636">
        <v>2114</v>
      </c>
      <c r="F1636">
        <v>0</v>
      </c>
    </row>
    <row r="1637" spans="2:6" x14ac:dyDescent="0.25">
      <c r="D1637" t="s">
        <v>2985</v>
      </c>
      <c r="E1637">
        <v>1673</v>
      </c>
      <c r="F1637">
        <v>0</v>
      </c>
    </row>
    <row r="1638" spans="2:6" x14ac:dyDescent="0.25">
      <c r="D1638" t="s">
        <v>2981</v>
      </c>
      <c r="E1638">
        <v>2293</v>
      </c>
      <c r="F1638">
        <v>0</v>
      </c>
    </row>
    <row r="1639" spans="2:6" x14ac:dyDescent="0.25">
      <c r="D1639" t="s">
        <v>2982</v>
      </c>
      <c r="E1639">
        <v>2143</v>
      </c>
      <c r="F1639">
        <v>0</v>
      </c>
    </row>
    <row r="1640" spans="2:6" x14ac:dyDescent="0.25">
      <c r="B1640" t="s">
        <v>1856</v>
      </c>
      <c r="C1640" t="s">
        <v>26</v>
      </c>
      <c r="D1640" t="s">
        <v>2983</v>
      </c>
      <c r="E1640">
        <v>12714</v>
      </c>
      <c r="F1640">
        <v>0</v>
      </c>
    </row>
    <row r="1641" spans="2:6" x14ac:dyDescent="0.25">
      <c r="D1641" t="s">
        <v>2984</v>
      </c>
      <c r="E1641">
        <v>12159</v>
      </c>
      <c r="F1641">
        <v>0</v>
      </c>
    </row>
    <row r="1642" spans="2:6" x14ac:dyDescent="0.25">
      <c r="D1642" t="s">
        <v>2985</v>
      </c>
      <c r="E1642">
        <v>13125</v>
      </c>
      <c r="F1642">
        <v>0</v>
      </c>
    </row>
    <row r="1643" spans="2:6" x14ac:dyDescent="0.25">
      <c r="D1643" t="s">
        <v>2981</v>
      </c>
      <c r="E1643">
        <v>14037</v>
      </c>
      <c r="F1643">
        <v>0</v>
      </c>
    </row>
    <row r="1644" spans="2:6" x14ac:dyDescent="0.25">
      <c r="D1644" t="s">
        <v>2982</v>
      </c>
      <c r="E1644">
        <v>11845</v>
      </c>
      <c r="F1644">
        <v>0</v>
      </c>
    </row>
    <row r="1645" spans="2:6" x14ac:dyDescent="0.25">
      <c r="B1645" t="s">
        <v>906</v>
      </c>
      <c r="C1645" t="s">
        <v>908</v>
      </c>
      <c r="D1645" t="s">
        <v>2983</v>
      </c>
      <c r="E1645">
        <v>457</v>
      </c>
      <c r="F1645">
        <v>0</v>
      </c>
    </row>
    <row r="1646" spans="2:6" x14ac:dyDescent="0.25">
      <c r="D1646" t="s">
        <v>2984</v>
      </c>
      <c r="E1646">
        <v>574</v>
      </c>
      <c r="F1646">
        <v>0</v>
      </c>
    </row>
    <row r="1647" spans="2:6" x14ac:dyDescent="0.25">
      <c r="D1647" t="s">
        <v>2985</v>
      </c>
      <c r="E1647">
        <v>593</v>
      </c>
      <c r="F1647">
        <v>0</v>
      </c>
    </row>
    <row r="1648" spans="2:6" x14ac:dyDescent="0.25">
      <c r="D1648" t="s">
        <v>2981</v>
      </c>
      <c r="E1648">
        <v>395</v>
      </c>
      <c r="F1648">
        <v>0</v>
      </c>
    </row>
    <row r="1649" spans="2:6" x14ac:dyDescent="0.25">
      <c r="D1649" t="s">
        <v>2982</v>
      </c>
      <c r="E1649">
        <v>291</v>
      </c>
      <c r="F1649">
        <v>0</v>
      </c>
    </row>
    <row r="1650" spans="2:6" x14ac:dyDescent="0.25">
      <c r="B1650" t="s">
        <v>1809</v>
      </c>
      <c r="C1650" t="s">
        <v>77</v>
      </c>
      <c r="D1650" t="s">
        <v>2983</v>
      </c>
      <c r="E1650">
        <v>350</v>
      </c>
      <c r="F1650">
        <v>0</v>
      </c>
    </row>
    <row r="1651" spans="2:6" x14ac:dyDescent="0.25">
      <c r="D1651" t="s">
        <v>2984</v>
      </c>
      <c r="E1651">
        <v>446</v>
      </c>
      <c r="F1651">
        <v>0</v>
      </c>
    </row>
    <row r="1652" spans="2:6" x14ac:dyDescent="0.25">
      <c r="D1652" t="s">
        <v>2985</v>
      </c>
      <c r="E1652">
        <v>849</v>
      </c>
      <c r="F1652">
        <v>0</v>
      </c>
    </row>
    <row r="1653" spans="2:6" x14ac:dyDescent="0.25">
      <c r="D1653" t="s">
        <v>2981</v>
      </c>
      <c r="E1653">
        <v>611</v>
      </c>
      <c r="F1653">
        <v>0</v>
      </c>
    </row>
    <row r="1654" spans="2:6" x14ac:dyDescent="0.25">
      <c r="D1654" t="s">
        <v>2982</v>
      </c>
      <c r="E1654">
        <v>482</v>
      </c>
      <c r="F1654">
        <v>0</v>
      </c>
    </row>
    <row r="1655" spans="2:6" x14ac:dyDescent="0.25">
      <c r="B1655" t="s">
        <v>1626</v>
      </c>
      <c r="C1655" t="s">
        <v>1581</v>
      </c>
      <c r="D1655" t="s">
        <v>2983</v>
      </c>
      <c r="E1655">
        <v>1031</v>
      </c>
      <c r="F1655">
        <v>0</v>
      </c>
    </row>
    <row r="1656" spans="2:6" x14ac:dyDescent="0.25">
      <c r="D1656" t="s">
        <v>2984</v>
      </c>
      <c r="E1656">
        <v>250</v>
      </c>
      <c r="F1656">
        <v>0</v>
      </c>
    </row>
    <row r="1657" spans="2:6" x14ac:dyDescent="0.25">
      <c r="D1657" t="s">
        <v>2985</v>
      </c>
      <c r="E1657">
        <v>551</v>
      </c>
      <c r="F1657">
        <v>0</v>
      </c>
    </row>
    <row r="1658" spans="2:6" x14ac:dyDescent="0.25">
      <c r="D1658" t="s">
        <v>2981</v>
      </c>
      <c r="E1658">
        <v>345</v>
      </c>
      <c r="F1658">
        <v>0</v>
      </c>
    </row>
    <row r="1659" spans="2:6" x14ac:dyDescent="0.25">
      <c r="D1659" t="s">
        <v>2982</v>
      </c>
      <c r="E1659">
        <v>151</v>
      </c>
      <c r="F1659">
        <v>0</v>
      </c>
    </row>
    <row r="1660" spans="2:6" x14ac:dyDescent="0.25">
      <c r="B1660" t="s">
        <v>3010</v>
      </c>
      <c r="C1660" t="s">
        <v>2932</v>
      </c>
      <c r="D1660" t="s">
        <v>2985</v>
      </c>
      <c r="E1660">
        <v>206</v>
      </c>
      <c r="F1660">
        <v>149</v>
      </c>
    </row>
    <row r="1661" spans="2:6" x14ac:dyDescent="0.25">
      <c r="B1661" t="s">
        <v>630</v>
      </c>
      <c r="C1661" t="s">
        <v>77</v>
      </c>
      <c r="D1661" t="s">
        <v>2983</v>
      </c>
      <c r="E1661">
        <v>3169</v>
      </c>
      <c r="F1661">
        <v>0</v>
      </c>
    </row>
    <row r="1662" spans="2:6" x14ac:dyDescent="0.25">
      <c r="D1662" t="s">
        <v>2984</v>
      </c>
      <c r="E1662">
        <v>3837</v>
      </c>
      <c r="F1662">
        <v>0</v>
      </c>
    </row>
    <row r="1663" spans="2:6" x14ac:dyDescent="0.25">
      <c r="D1663" t="s">
        <v>2985</v>
      </c>
      <c r="E1663">
        <v>5633</v>
      </c>
      <c r="F1663">
        <v>0</v>
      </c>
    </row>
    <row r="1664" spans="2:6" x14ac:dyDescent="0.25">
      <c r="D1664" t="s">
        <v>2981</v>
      </c>
      <c r="E1664">
        <v>4506</v>
      </c>
      <c r="F1664">
        <v>0</v>
      </c>
    </row>
    <row r="1665" spans="2:6" x14ac:dyDescent="0.25">
      <c r="D1665" t="s">
        <v>2982</v>
      </c>
      <c r="E1665">
        <v>3943</v>
      </c>
      <c r="F1665">
        <v>0</v>
      </c>
    </row>
    <row r="1666" spans="2:6" x14ac:dyDescent="0.25">
      <c r="B1666" t="s">
        <v>624</v>
      </c>
      <c r="C1666" t="s">
        <v>33</v>
      </c>
      <c r="D1666" t="s">
        <v>2983</v>
      </c>
      <c r="E1666">
        <v>305</v>
      </c>
      <c r="F1666">
        <v>0</v>
      </c>
    </row>
    <row r="1667" spans="2:6" x14ac:dyDescent="0.25">
      <c r="D1667" t="s">
        <v>2984</v>
      </c>
      <c r="E1667">
        <v>524</v>
      </c>
      <c r="F1667">
        <v>0</v>
      </c>
    </row>
    <row r="1668" spans="2:6" x14ac:dyDescent="0.25">
      <c r="D1668" t="s">
        <v>2985</v>
      </c>
      <c r="E1668">
        <v>708</v>
      </c>
      <c r="F1668">
        <v>0</v>
      </c>
    </row>
    <row r="1669" spans="2:6" x14ac:dyDescent="0.25">
      <c r="D1669" t="s">
        <v>2981</v>
      </c>
      <c r="E1669">
        <v>505</v>
      </c>
      <c r="F1669">
        <v>0</v>
      </c>
    </row>
    <row r="1670" spans="2:6" x14ac:dyDescent="0.25">
      <c r="D1670" t="s">
        <v>2982</v>
      </c>
      <c r="E1670">
        <v>304</v>
      </c>
      <c r="F1670">
        <v>0</v>
      </c>
    </row>
    <row r="1671" spans="2:6" x14ac:dyDescent="0.25">
      <c r="B1671" t="s">
        <v>1506</v>
      </c>
      <c r="C1671" t="s">
        <v>1368</v>
      </c>
      <c r="D1671" t="s">
        <v>2983</v>
      </c>
      <c r="E1671">
        <v>0</v>
      </c>
      <c r="F1671">
        <v>0</v>
      </c>
    </row>
    <row r="1672" spans="2:6" x14ac:dyDescent="0.25">
      <c r="D1672" t="s">
        <v>2984</v>
      </c>
      <c r="E1672">
        <v>0</v>
      </c>
      <c r="F1672">
        <v>0</v>
      </c>
    </row>
    <row r="1673" spans="2:6" x14ac:dyDescent="0.25">
      <c r="D1673" t="s">
        <v>2985</v>
      </c>
      <c r="E1673">
        <v>0</v>
      </c>
      <c r="F1673">
        <v>0</v>
      </c>
    </row>
    <row r="1674" spans="2:6" x14ac:dyDescent="0.25">
      <c r="D1674" t="s">
        <v>2981</v>
      </c>
      <c r="E1674">
        <v>0</v>
      </c>
      <c r="F1674">
        <v>0</v>
      </c>
    </row>
    <row r="1675" spans="2:6" x14ac:dyDescent="0.25">
      <c r="D1675" t="s">
        <v>2982</v>
      </c>
      <c r="E1675">
        <v>0</v>
      </c>
      <c r="F1675">
        <v>0</v>
      </c>
    </row>
    <row r="1676" spans="2:6" x14ac:dyDescent="0.25">
      <c r="B1676" t="s">
        <v>627</v>
      </c>
      <c r="C1676" t="s">
        <v>22</v>
      </c>
      <c r="D1676" t="s">
        <v>2983</v>
      </c>
      <c r="E1676">
        <v>76</v>
      </c>
      <c r="F1676">
        <v>53</v>
      </c>
    </row>
    <row r="1677" spans="2:6" x14ac:dyDescent="0.25">
      <c r="D1677" t="s">
        <v>2984</v>
      </c>
      <c r="E1677">
        <v>137</v>
      </c>
      <c r="F1677">
        <v>168</v>
      </c>
    </row>
    <row r="1678" spans="2:6" x14ac:dyDescent="0.25">
      <c r="D1678" t="s">
        <v>2985</v>
      </c>
      <c r="E1678">
        <v>173</v>
      </c>
      <c r="F1678">
        <v>95</v>
      </c>
    </row>
    <row r="1679" spans="2:6" x14ac:dyDescent="0.25">
      <c r="D1679" t="s">
        <v>2981</v>
      </c>
      <c r="E1679">
        <v>78</v>
      </c>
      <c r="F1679">
        <v>145</v>
      </c>
    </row>
    <row r="1680" spans="2:6" x14ac:dyDescent="0.25">
      <c r="D1680" t="s">
        <v>2982</v>
      </c>
      <c r="E1680">
        <v>30</v>
      </c>
      <c r="F1680">
        <v>33</v>
      </c>
    </row>
    <row r="1681" spans="2:6" x14ac:dyDescent="0.25">
      <c r="B1681" t="s">
        <v>1116</v>
      </c>
      <c r="C1681" t="s">
        <v>26</v>
      </c>
      <c r="D1681" t="s">
        <v>2983</v>
      </c>
      <c r="E1681">
        <v>8573</v>
      </c>
      <c r="F1681">
        <v>0</v>
      </c>
    </row>
    <row r="1682" spans="2:6" x14ac:dyDescent="0.25">
      <c r="D1682" t="s">
        <v>2984</v>
      </c>
      <c r="E1682">
        <v>8249</v>
      </c>
      <c r="F1682">
        <v>0</v>
      </c>
    </row>
    <row r="1683" spans="2:6" x14ac:dyDescent="0.25">
      <c r="D1683" t="s">
        <v>2985</v>
      </c>
      <c r="E1683">
        <v>10008</v>
      </c>
      <c r="F1683">
        <v>0</v>
      </c>
    </row>
    <row r="1684" spans="2:6" x14ac:dyDescent="0.25">
      <c r="D1684" t="s">
        <v>2982</v>
      </c>
      <c r="E1684">
        <v>2517</v>
      </c>
      <c r="F1684">
        <v>0</v>
      </c>
    </row>
    <row r="1685" spans="2:6" x14ac:dyDescent="0.25">
      <c r="B1685" t="s">
        <v>716</v>
      </c>
      <c r="C1685" t="s">
        <v>77</v>
      </c>
      <c r="D1685" t="s">
        <v>2983</v>
      </c>
      <c r="E1685">
        <v>746</v>
      </c>
      <c r="F1685">
        <v>0</v>
      </c>
    </row>
    <row r="1686" spans="2:6" x14ac:dyDescent="0.25">
      <c r="D1686" t="s">
        <v>2984</v>
      </c>
      <c r="E1686">
        <v>1220</v>
      </c>
      <c r="F1686">
        <v>0</v>
      </c>
    </row>
    <row r="1687" spans="2:6" x14ac:dyDescent="0.25">
      <c r="D1687" t="s">
        <v>2985</v>
      </c>
      <c r="E1687">
        <v>964</v>
      </c>
      <c r="F1687">
        <v>0</v>
      </c>
    </row>
    <row r="1688" spans="2:6" x14ac:dyDescent="0.25">
      <c r="D1688" t="s">
        <v>2982</v>
      </c>
      <c r="E1688">
        <v>76</v>
      </c>
      <c r="F1688">
        <v>0</v>
      </c>
    </row>
    <row r="1689" spans="2:6" x14ac:dyDescent="0.25">
      <c r="B1689" t="s">
        <v>2579</v>
      </c>
      <c r="C1689" t="s">
        <v>22</v>
      </c>
      <c r="D1689" t="s">
        <v>2983</v>
      </c>
      <c r="E1689">
        <v>2</v>
      </c>
      <c r="F1689">
        <v>117</v>
      </c>
    </row>
    <row r="1690" spans="2:6" x14ac:dyDescent="0.25">
      <c r="D1690" t="s">
        <v>2984</v>
      </c>
      <c r="E1690">
        <v>3</v>
      </c>
      <c r="F1690">
        <v>91</v>
      </c>
    </row>
    <row r="1691" spans="2:6" x14ac:dyDescent="0.25">
      <c r="D1691" t="s">
        <v>2985</v>
      </c>
      <c r="E1691">
        <v>5</v>
      </c>
      <c r="F1691">
        <v>1077</v>
      </c>
    </row>
    <row r="1692" spans="2:6" x14ac:dyDescent="0.25">
      <c r="D1692" t="s">
        <v>2981</v>
      </c>
      <c r="E1692">
        <v>4</v>
      </c>
      <c r="F1692">
        <v>176</v>
      </c>
    </row>
    <row r="1693" spans="2:6" x14ac:dyDescent="0.25">
      <c r="D1693" t="s">
        <v>2982</v>
      </c>
      <c r="E1693">
        <v>26</v>
      </c>
      <c r="F1693">
        <v>74</v>
      </c>
    </row>
    <row r="1694" spans="2:6" x14ac:dyDescent="0.25">
      <c r="B1694" t="s">
        <v>2105</v>
      </c>
      <c r="C1694" t="s">
        <v>241</v>
      </c>
      <c r="D1694" t="s">
        <v>2983</v>
      </c>
      <c r="E1694">
        <v>7183</v>
      </c>
      <c r="F1694">
        <v>0</v>
      </c>
    </row>
    <row r="1695" spans="2:6" x14ac:dyDescent="0.25">
      <c r="D1695" t="s">
        <v>2984</v>
      </c>
      <c r="E1695">
        <v>5942</v>
      </c>
      <c r="F1695">
        <v>0</v>
      </c>
    </row>
    <row r="1696" spans="2:6" x14ac:dyDescent="0.25">
      <c r="D1696" t="s">
        <v>2985</v>
      </c>
      <c r="E1696">
        <v>2004</v>
      </c>
      <c r="F1696">
        <v>0</v>
      </c>
    </row>
    <row r="1697" spans="2:6" x14ac:dyDescent="0.25">
      <c r="D1697" t="s">
        <v>2981</v>
      </c>
      <c r="E1697">
        <v>7148</v>
      </c>
      <c r="F1697">
        <v>0</v>
      </c>
    </row>
    <row r="1698" spans="2:6" x14ac:dyDescent="0.25">
      <c r="D1698" t="s">
        <v>2982</v>
      </c>
      <c r="E1698">
        <v>3886</v>
      </c>
      <c r="F1698">
        <v>0</v>
      </c>
    </row>
    <row r="1699" spans="2:6" x14ac:dyDescent="0.25">
      <c r="B1699" t="s">
        <v>1374</v>
      </c>
      <c r="C1699" t="s">
        <v>1368</v>
      </c>
      <c r="D1699" t="s">
        <v>2983</v>
      </c>
      <c r="E1699">
        <v>0</v>
      </c>
      <c r="F1699">
        <v>0</v>
      </c>
    </row>
    <row r="1700" spans="2:6" x14ac:dyDescent="0.25">
      <c r="D1700" t="s">
        <v>2985</v>
      </c>
      <c r="E1700">
        <v>0</v>
      </c>
      <c r="F1700">
        <v>0</v>
      </c>
    </row>
    <row r="1701" spans="2:6" x14ac:dyDescent="0.25">
      <c r="D1701" t="s">
        <v>2982</v>
      </c>
      <c r="E1701">
        <v>0</v>
      </c>
      <c r="F1701">
        <v>0</v>
      </c>
    </row>
    <row r="1702" spans="2:6" x14ac:dyDescent="0.25">
      <c r="B1702" t="s">
        <v>1370</v>
      </c>
      <c r="C1702" t="s">
        <v>77</v>
      </c>
      <c r="D1702" t="s">
        <v>2983</v>
      </c>
      <c r="E1702">
        <v>2435</v>
      </c>
      <c r="F1702">
        <v>0</v>
      </c>
    </row>
    <row r="1703" spans="2:6" x14ac:dyDescent="0.25">
      <c r="D1703" t="s">
        <v>2984</v>
      </c>
      <c r="E1703">
        <v>2527</v>
      </c>
      <c r="F1703">
        <v>0</v>
      </c>
    </row>
    <row r="1704" spans="2:6" x14ac:dyDescent="0.25">
      <c r="D1704" t="s">
        <v>2985</v>
      </c>
      <c r="E1704">
        <v>2639</v>
      </c>
      <c r="F1704">
        <v>0</v>
      </c>
    </row>
    <row r="1705" spans="2:6" x14ac:dyDescent="0.25">
      <c r="D1705" t="s">
        <v>2981</v>
      </c>
      <c r="E1705">
        <v>4470</v>
      </c>
      <c r="F1705">
        <v>0</v>
      </c>
    </row>
    <row r="1706" spans="2:6" x14ac:dyDescent="0.25">
      <c r="D1706" t="s">
        <v>2982</v>
      </c>
      <c r="E1706">
        <v>2318</v>
      </c>
      <c r="F1706">
        <v>0</v>
      </c>
    </row>
    <row r="1707" spans="2:6" x14ac:dyDescent="0.25">
      <c r="B1707" t="s">
        <v>1539</v>
      </c>
      <c r="C1707" t="s">
        <v>33</v>
      </c>
      <c r="D1707" t="s">
        <v>2983</v>
      </c>
      <c r="E1707">
        <v>131</v>
      </c>
      <c r="F1707">
        <v>0</v>
      </c>
    </row>
    <row r="1708" spans="2:6" x14ac:dyDescent="0.25">
      <c r="D1708" t="s">
        <v>2984</v>
      </c>
      <c r="E1708">
        <v>57</v>
      </c>
      <c r="F1708">
        <v>0</v>
      </c>
    </row>
    <row r="1709" spans="2:6" x14ac:dyDescent="0.25">
      <c r="D1709" t="s">
        <v>2985</v>
      </c>
      <c r="E1709">
        <v>45</v>
      </c>
      <c r="F1709">
        <v>0</v>
      </c>
    </row>
    <row r="1710" spans="2:6" x14ac:dyDescent="0.25">
      <c r="D1710" t="s">
        <v>2981</v>
      </c>
      <c r="E1710">
        <v>102</v>
      </c>
      <c r="F1710">
        <v>0</v>
      </c>
    </row>
    <row r="1711" spans="2:6" x14ac:dyDescent="0.25">
      <c r="D1711" t="s">
        <v>2982</v>
      </c>
      <c r="E1711">
        <v>475</v>
      </c>
      <c r="F1711">
        <v>0</v>
      </c>
    </row>
    <row r="1712" spans="2:6" x14ac:dyDescent="0.25">
      <c r="B1712" t="s">
        <v>1868</v>
      </c>
      <c r="C1712" t="s">
        <v>77</v>
      </c>
      <c r="D1712" t="s">
        <v>2983</v>
      </c>
      <c r="E1712">
        <v>89</v>
      </c>
      <c r="F1712">
        <v>0</v>
      </c>
    </row>
    <row r="1713" spans="2:6" x14ac:dyDescent="0.25">
      <c r="D1713" t="s">
        <v>2984</v>
      </c>
      <c r="E1713">
        <v>28</v>
      </c>
      <c r="F1713">
        <v>0</v>
      </c>
    </row>
    <row r="1714" spans="2:6" x14ac:dyDescent="0.25">
      <c r="D1714" t="s">
        <v>2985</v>
      </c>
      <c r="E1714">
        <v>178</v>
      </c>
      <c r="F1714">
        <v>0</v>
      </c>
    </row>
    <row r="1715" spans="2:6" x14ac:dyDescent="0.25">
      <c r="D1715" t="s">
        <v>2981</v>
      </c>
      <c r="E1715">
        <v>222</v>
      </c>
      <c r="F1715">
        <v>0</v>
      </c>
    </row>
    <row r="1716" spans="2:6" x14ac:dyDescent="0.25">
      <c r="D1716" t="s">
        <v>2982</v>
      </c>
      <c r="E1716">
        <v>3</v>
      </c>
      <c r="F1716">
        <v>0</v>
      </c>
    </row>
    <row r="1717" spans="2:6" x14ac:dyDescent="0.25">
      <c r="B1717" t="s">
        <v>1254</v>
      </c>
      <c r="C1717" t="s">
        <v>401</v>
      </c>
      <c r="D1717" t="s">
        <v>2983</v>
      </c>
      <c r="E1717">
        <v>231</v>
      </c>
      <c r="F1717">
        <v>0</v>
      </c>
    </row>
    <row r="1718" spans="2:6" x14ac:dyDescent="0.25">
      <c r="D1718" t="s">
        <v>2984</v>
      </c>
      <c r="E1718">
        <v>996</v>
      </c>
      <c r="F1718">
        <v>0</v>
      </c>
    </row>
    <row r="1719" spans="2:6" x14ac:dyDescent="0.25">
      <c r="D1719" t="s">
        <v>2985</v>
      </c>
      <c r="E1719">
        <v>618</v>
      </c>
      <c r="F1719">
        <v>0</v>
      </c>
    </row>
    <row r="1720" spans="2:6" x14ac:dyDescent="0.25">
      <c r="D1720" t="s">
        <v>2981</v>
      </c>
      <c r="E1720">
        <v>158</v>
      </c>
      <c r="F1720">
        <v>0</v>
      </c>
    </row>
    <row r="1721" spans="2:6" x14ac:dyDescent="0.25">
      <c r="D1721" t="s">
        <v>2982</v>
      </c>
      <c r="E1721">
        <v>508</v>
      </c>
      <c r="F1721">
        <v>0</v>
      </c>
    </row>
    <row r="1722" spans="2:6" x14ac:dyDescent="0.25">
      <c r="B1722" t="s">
        <v>1139</v>
      </c>
      <c r="C1722" t="s">
        <v>77</v>
      </c>
      <c r="D1722" t="s">
        <v>2983</v>
      </c>
      <c r="E1722">
        <v>845</v>
      </c>
      <c r="F1722">
        <v>0</v>
      </c>
    </row>
    <row r="1723" spans="2:6" x14ac:dyDescent="0.25">
      <c r="D1723" t="s">
        <v>2984</v>
      </c>
      <c r="E1723">
        <v>792</v>
      </c>
      <c r="F1723">
        <v>0</v>
      </c>
    </row>
    <row r="1724" spans="2:6" x14ac:dyDescent="0.25">
      <c r="D1724" t="s">
        <v>2985</v>
      </c>
      <c r="E1724">
        <v>1061</v>
      </c>
      <c r="F1724">
        <v>0</v>
      </c>
    </row>
    <row r="1725" spans="2:6" x14ac:dyDescent="0.25">
      <c r="D1725" t="s">
        <v>2981</v>
      </c>
      <c r="E1725">
        <v>936</v>
      </c>
      <c r="F1725">
        <v>0</v>
      </c>
    </row>
    <row r="1726" spans="2:6" x14ac:dyDescent="0.25">
      <c r="D1726" t="s">
        <v>2982</v>
      </c>
      <c r="E1726">
        <v>963</v>
      </c>
      <c r="F1726">
        <v>0</v>
      </c>
    </row>
    <row r="1727" spans="2:6" x14ac:dyDescent="0.25">
      <c r="B1727" t="s">
        <v>2320</v>
      </c>
      <c r="C1727" t="s">
        <v>2119</v>
      </c>
      <c r="D1727" t="s">
        <v>2983</v>
      </c>
      <c r="E1727">
        <v>0</v>
      </c>
      <c r="F1727">
        <v>0</v>
      </c>
    </row>
    <row r="1728" spans="2:6" x14ac:dyDescent="0.25">
      <c r="D1728" t="s">
        <v>2984</v>
      </c>
      <c r="E1728">
        <v>0</v>
      </c>
      <c r="F1728">
        <v>0</v>
      </c>
    </row>
    <row r="1729" spans="2:6" x14ac:dyDescent="0.25">
      <c r="D1729" t="s">
        <v>2982</v>
      </c>
      <c r="E1729">
        <v>0</v>
      </c>
      <c r="F1729">
        <v>0</v>
      </c>
    </row>
    <row r="1730" spans="2:6" x14ac:dyDescent="0.25">
      <c r="B1730" t="s">
        <v>1462</v>
      </c>
      <c r="C1730" t="s">
        <v>1464</v>
      </c>
      <c r="D1730" t="s">
        <v>2983</v>
      </c>
      <c r="E1730">
        <v>1659</v>
      </c>
      <c r="F1730">
        <v>3462</v>
      </c>
    </row>
    <row r="1731" spans="2:6" x14ac:dyDescent="0.25">
      <c r="D1731" t="s">
        <v>2984</v>
      </c>
      <c r="E1731">
        <v>864</v>
      </c>
      <c r="F1731">
        <v>3803</v>
      </c>
    </row>
    <row r="1732" spans="2:6" x14ac:dyDescent="0.25">
      <c r="D1732" t="s">
        <v>2985</v>
      </c>
      <c r="E1732">
        <v>556</v>
      </c>
      <c r="F1732">
        <v>2478</v>
      </c>
    </row>
    <row r="1733" spans="2:6" x14ac:dyDescent="0.25">
      <c r="D1733" t="s">
        <v>2981</v>
      </c>
      <c r="E1733">
        <v>4094</v>
      </c>
      <c r="F1733">
        <v>7216</v>
      </c>
    </row>
    <row r="1734" spans="2:6" x14ac:dyDescent="0.25">
      <c r="D1734" t="s">
        <v>2982</v>
      </c>
      <c r="E1734">
        <v>975</v>
      </c>
      <c r="F1734">
        <v>2717</v>
      </c>
    </row>
    <row r="1735" spans="2:6" x14ac:dyDescent="0.25">
      <c r="B1735" t="s">
        <v>1187</v>
      </c>
      <c r="C1735" t="s">
        <v>1189</v>
      </c>
      <c r="D1735" t="s">
        <v>2983</v>
      </c>
      <c r="E1735">
        <v>22</v>
      </c>
      <c r="F1735">
        <v>0</v>
      </c>
    </row>
    <row r="1736" spans="2:6" x14ac:dyDescent="0.25">
      <c r="D1736" t="s">
        <v>2984</v>
      </c>
      <c r="E1736">
        <v>24</v>
      </c>
      <c r="F1736">
        <v>13</v>
      </c>
    </row>
    <row r="1737" spans="2:6" x14ac:dyDescent="0.25">
      <c r="D1737" t="s">
        <v>2985</v>
      </c>
      <c r="E1737">
        <v>3</v>
      </c>
      <c r="F1737">
        <v>34</v>
      </c>
    </row>
    <row r="1738" spans="2:6" x14ac:dyDescent="0.25">
      <c r="D1738" t="s">
        <v>2981</v>
      </c>
      <c r="E1738">
        <v>97</v>
      </c>
      <c r="F1738">
        <v>8</v>
      </c>
    </row>
    <row r="1739" spans="2:6" x14ac:dyDescent="0.25">
      <c r="D1739" t="s">
        <v>2982</v>
      </c>
      <c r="E1739">
        <v>0</v>
      </c>
      <c r="F1739">
        <v>49</v>
      </c>
    </row>
    <row r="1740" spans="2:6" x14ac:dyDescent="0.25">
      <c r="B1740" t="s">
        <v>1181</v>
      </c>
      <c r="C1740" t="s">
        <v>506</v>
      </c>
      <c r="D1740" t="s">
        <v>2983</v>
      </c>
      <c r="E1740">
        <v>0</v>
      </c>
      <c r="F1740">
        <v>0</v>
      </c>
    </row>
    <row r="1741" spans="2:6" x14ac:dyDescent="0.25">
      <c r="D1741" t="s">
        <v>2984</v>
      </c>
      <c r="E1741">
        <v>0</v>
      </c>
      <c r="F1741">
        <v>0</v>
      </c>
    </row>
    <row r="1742" spans="2:6" x14ac:dyDescent="0.25">
      <c r="D1742" t="s">
        <v>2985</v>
      </c>
      <c r="E1742">
        <v>0</v>
      </c>
      <c r="F1742">
        <v>0</v>
      </c>
    </row>
    <row r="1743" spans="2:6" x14ac:dyDescent="0.25">
      <c r="D1743" t="s">
        <v>2981</v>
      </c>
      <c r="E1743">
        <v>64</v>
      </c>
      <c r="F1743">
        <v>0</v>
      </c>
    </row>
    <row r="1744" spans="2:6" x14ac:dyDescent="0.25">
      <c r="D1744" t="s">
        <v>2982</v>
      </c>
      <c r="E1744">
        <v>0</v>
      </c>
      <c r="F1744">
        <v>0</v>
      </c>
    </row>
    <row r="1745" spans="2:6" x14ac:dyDescent="0.25">
      <c r="B1745" t="s">
        <v>1198</v>
      </c>
      <c r="C1745" t="s">
        <v>1200</v>
      </c>
      <c r="D1745" t="s">
        <v>2983</v>
      </c>
      <c r="E1745">
        <v>500</v>
      </c>
      <c r="F1745">
        <v>0</v>
      </c>
    </row>
    <row r="1746" spans="2:6" x14ac:dyDescent="0.25">
      <c r="D1746" t="s">
        <v>2984</v>
      </c>
      <c r="E1746">
        <v>328</v>
      </c>
      <c r="F1746">
        <v>0</v>
      </c>
    </row>
    <row r="1747" spans="2:6" x14ac:dyDescent="0.25">
      <c r="D1747" t="s">
        <v>2985</v>
      </c>
      <c r="E1747">
        <v>523</v>
      </c>
      <c r="F1747">
        <v>0</v>
      </c>
    </row>
    <row r="1748" spans="2:6" x14ac:dyDescent="0.25">
      <c r="D1748" t="s">
        <v>2981</v>
      </c>
      <c r="E1748">
        <v>659</v>
      </c>
      <c r="F1748">
        <v>0</v>
      </c>
    </row>
    <row r="1749" spans="2:6" x14ac:dyDescent="0.25">
      <c r="D1749" t="s">
        <v>2982</v>
      </c>
      <c r="E1749">
        <v>184</v>
      </c>
      <c r="F1749">
        <v>0</v>
      </c>
    </row>
    <row r="1750" spans="2:6" x14ac:dyDescent="0.25">
      <c r="B1750" t="s">
        <v>1173</v>
      </c>
      <c r="C1750" t="s">
        <v>48</v>
      </c>
      <c r="D1750" t="s">
        <v>2983</v>
      </c>
      <c r="E1750">
        <v>400</v>
      </c>
      <c r="F1750">
        <v>0</v>
      </c>
    </row>
    <row r="1751" spans="2:6" x14ac:dyDescent="0.25">
      <c r="D1751" t="s">
        <v>2984</v>
      </c>
      <c r="E1751">
        <v>219</v>
      </c>
      <c r="F1751">
        <v>0</v>
      </c>
    </row>
    <row r="1752" spans="2:6" x14ac:dyDescent="0.25">
      <c r="D1752" t="s">
        <v>2985</v>
      </c>
      <c r="E1752">
        <v>177</v>
      </c>
      <c r="F1752">
        <v>0</v>
      </c>
    </row>
    <row r="1753" spans="2:6" x14ac:dyDescent="0.25">
      <c r="D1753" t="s">
        <v>2981</v>
      </c>
      <c r="E1753">
        <v>4</v>
      </c>
      <c r="F1753">
        <v>0</v>
      </c>
    </row>
    <row r="1754" spans="2:6" x14ac:dyDescent="0.25">
      <c r="D1754" t="s">
        <v>2982</v>
      </c>
      <c r="E1754">
        <v>194</v>
      </c>
      <c r="F1754">
        <v>0</v>
      </c>
    </row>
    <row r="1755" spans="2:6" x14ac:dyDescent="0.25">
      <c r="B1755" t="s">
        <v>2786</v>
      </c>
      <c r="C1755" t="s">
        <v>22</v>
      </c>
      <c r="D1755" t="s">
        <v>2983</v>
      </c>
      <c r="E1755">
        <v>6</v>
      </c>
      <c r="F1755">
        <v>15</v>
      </c>
    </row>
    <row r="1756" spans="2:6" x14ac:dyDescent="0.25">
      <c r="D1756" t="s">
        <v>2981</v>
      </c>
      <c r="E1756">
        <v>135</v>
      </c>
      <c r="F1756">
        <v>147</v>
      </c>
    </row>
    <row r="1757" spans="2:6" x14ac:dyDescent="0.25">
      <c r="D1757" t="s">
        <v>2982</v>
      </c>
      <c r="E1757">
        <v>20</v>
      </c>
      <c r="F1757">
        <v>35</v>
      </c>
    </row>
    <row r="1758" spans="2:6" x14ac:dyDescent="0.25">
      <c r="B1758" t="s">
        <v>189</v>
      </c>
      <c r="C1758" t="s">
        <v>1200</v>
      </c>
      <c r="D1758" t="s">
        <v>2981</v>
      </c>
      <c r="E1758">
        <v>17</v>
      </c>
      <c r="F1758">
        <v>0</v>
      </c>
    </row>
    <row r="1759" spans="2:6" x14ac:dyDescent="0.25">
      <c r="C1759" t="s">
        <v>26</v>
      </c>
      <c r="D1759" t="s">
        <v>2983</v>
      </c>
      <c r="E1759">
        <v>536</v>
      </c>
      <c r="F1759">
        <v>0</v>
      </c>
    </row>
    <row r="1760" spans="2:6" x14ac:dyDescent="0.25">
      <c r="D1760" t="s">
        <v>2981</v>
      </c>
      <c r="E1760">
        <v>1305</v>
      </c>
      <c r="F1760">
        <v>0</v>
      </c>
    </row>
    <row r="1761" spans="2:6" x14ac:dyDescent="0.25">
      <c r="D1761" t="s">
        <v>2982</v>
      </c>
      <c r="E1761">
        <v>1223</v>
      </c>
      <c r="F1761">
        <v>0</v>
      </c>
    </row>
    <row r="1762" spans="2:6" x14ac:dyDescent="0.25">
      <c r="B1762" t="s">
        <v>1806</v>
      </c>
      <c r="C1762" t="s">
        <v>77</v>
      </c>
      <c r="D1762" t="s">
        <v>2983</v>
      </c>
      <c r="E1762">
        <v>6167</v>
      </c>
      <c r="F1762">
        <v>0</v>
      </c>
    </row>
    <row r="1763" spans="2:6" x14ac:dyDescent="0.25">
      <c r="D1763" t="s">
        <v>2984</v>
      </c>
      <c r="E1763">
        <v>7406</v>
      </c>
      <c r="F1763">
        <v>0</v>
      </c>
    </row>
    <row r="1764" spans="2:6" x14ac:dyDescent="0.25">
      <c r="D1764" t="s">
        <v>2985</v>
      </c>
      <c r="E1764">
        <v>8452</v>
      </c>
      <c r="F1764">
        <v>0</v>
      </c>
    </row>
    <row r="1765" spans="2:6" x14ac:dyDescent="0.25">
      <c r="D1765" t="s">
        <v>2981</v>
      </c>
      <c r="E1765">
        <v>11982</v>
      </c>
      <c r="F1765">
        <v>0</v>
      </c>
    </row>
    <row r="1766" spans="2:6" x14ac:dyDescent="0.25">
      <c r="D1766" t="s">
        <v>2982</v>
      </c>
      <c r="E1766">
        <v>10767</v>
      </c>
      <c r="F1766">
        <v>0</v>
      </c>
    </row>
    <row r="1767" spans="2:6" x14ac:dyDescent="0.25">
      <c r="B1767" t="s">
        <v>565</v>
      </c>
      <c r="C1767" t="s">
        <v>26</v>
      </c>
      <c r="D1767" t="s">
        <v>2983</v>
      </c>
      <c r="E1767">
        <v>7508</v>
      </c>
      <c r="F1767">
        <v>0</v>
      </c>
    </row>
    <row r="1768" spans="2:6" x14ac:dyDescent="0.25">
      <c r="D1768" t="s">
        <v>2984</v>
      </c>
      <c r="E1768">
        <v>6337</v>
      </c>
      <c r="F1768">
        <v>0</v>
      </c>
    </row>
    <row r="1769" spans="2:6" x14ac:dyDescent="0.25">
      <c r="D1769" t="s">
        <v>2985</v>
      </c>
      <c r="E1769">
        <v>8057</v>
      </c>
      <c r="F1769">
        <v>0</v>
      </c>
    </row>
    <row r="1770" spans="2:6" x14ac:dyDescent="0.25">
      <c r="D1770" t="s">
        <v>2981</v>
      </c>
      <c r="E1770">
        <v>8164</v>
      </c>
      <c r="F1770">
        <v>0</v>
      </c>
    </row>
    <row r="1771" spans="2:6" x14ac:dyDescent="0.25">
      <c r="D1771" t="s">
        <v>2982</v>
      </c>
      <c r="E1771">
        <v>5832</v>
      </c>
      <c r="F1771">
        <v>0</v>
      </c>
    </row>
    <row r="1772" spans="2:6" x14ac:dyDescent="0.25">
      <c r="B1772" t="s">
        <v>556</v>
      </c>
      <c r="C1772" t="s">
        <v>111</v>
      </c>
      <c r="D1772" t="s">
        <v>2983</v>
      </c>
      <c r="E1772">
        <v>525</v>
      </c>
      <c r="F1772">
        <v>414</v>
      </c>
    </row>
    <row r="1773" spans="2:6" x14ac:dyDescent="0.25">
      <c r="D1773" t="s">
        <v>2984</v>
      </c>
      <c r="E1773">
        <v>262</v>
      </c>
      <c r="F1773">
        <v>303</v>
      </c>
    </row>
    <row r="1774" spans="2:6" x14ac:dyDescent="0.25">
      <c r="D1774" t="s">
        <v>2985</v>
      </c>
      <c r="E1774">
        <v>292</v>
      </c>
      <c r="F1774">
        <v>545</v>
      </c>
    </row>
    <row r="1775" spans="2:6" x14ac:dyDescent="0.25">
      <c r="D1775" t="s">
        <v>2981</v>
      </c>
      <c r="E1775">
        <v>588</v>
      </c>
      <c r="F1775">
        <v>3323</v>
      </c>
    </row>
    <row r="1776" spans="2:6" x14ac:dyDescent="0.25">
      <c r="D1776" t="s">
        <v>2982</v>
      </c>
      <c r="E1776">
        <v>276</v>
      </c>
      <c r="F1776">
        <v>393</v>
      </c>
    </row>
    <row r="1777" spans="2:6" x14ac:dyDescent="0.25">
      <c r="B1777" t="s">
        <v>559</v>
      </c>
      <c r="C1777" t="s">
        <v>48</v>
      </c>
      <c r="D1777" t="s">
        <v>2983</v>
      </c>
      <c r="E1777">
        <v>398</v>
      </c>
      <c r="F1777">
        <v>0</v>
      </c>
    </row>
    <row r="1778" spans="2:6" x14ac:dyDescent="0.25">
      <c r="D1778" t="s">
        <v>2984</v>
      </c>
      <c r="E1778">
        <v>264</v>
      </c>
      <c r="F1778">
        <v>0</v>
      </c>
    </row>
    <row r="1779" spans="2:6" x14ac:dyDescent="0.25">
      <c r="D1779" t="s">
        <v>2985</v>
      </c>
      <c r="E1779">
        <v>52</v>
      </c>
      <c r="F1779">
        <v>0</v>
      </c>
    </row>
    <row r="1780" spans="2:6" x14ac:dyDescent="0.25">
      <c r="D1780" t="s">
        <v>2981</v>
      </c>
      <c r="E1780">
        <v>184</v>
      </c>
      <c r="F1780">
        <v>0</v>
      </c>
    </row>
    <row r="1781" spans="2:6" x14ac:dyDescent="0.25">
      <c r="D1781" t="s">
        <v>2982</v>
      </c>
      <c r="E1781">
        <v>151</v>
      </c>
      <c r="F1781">
        <v>0</v>
      </c>
    </row>
    <row r="1782" spans="2:6" x14ac:dyDescent="0.25">
      <c r="B1782" t="s">
        <v>1837</v>
      </c>
      <c r="C1782" t="s">
        <v>77</v>
      </c>
      <c r="D1782" t="s">
        <v>2983</v>
      </c>
      <c r="E1782">
        <v>6438</v>
      </c>
      <c r="F1782">
        <v>0</v>
      </c>
    </row>
    <row r="1783" spans="2:6" x14ac:dyDescent="0.25">
      <c r="D1783" t="s">
        <v>2984</v>
      </c>
      <c r="E1783">
        <v>11430</v>
      </c>
      <c r="F1783">
        <v>0</v>
      </c>
    </row>
    <row r="1784" spans="2:6" x14ac:dyDescent="0.25">
      <c r="D1784" t="s">
        <v>2985</v>
      </c>
      <c r="E1784">
        <v>10177</v>
      </c>
      <c r="F1784">
        <v>0</v>
      </c>
    </row>
    <row r="1785" spans="2:6" x14ac:dyDescent="0.25">
      <c r="D1785" t="s">
        <v>2981</v>
      </c>
      <c r="E1785">
        <v>3851</v>
      </c>
      <c r="F1785">
        <v>0</v>
      </c>
    </row>
    <row r="1786" spans="2:6" x14ac:dyDescent="0.25">
      <c r="D1786" t="s">
        <v>2982</v>
      </c>
      <c r="E1786">
        <v>5403</v>
      </c>
      <c r="F1786">
        <v>0</v>
      </c>
    </row>
    <row r="1787" spans="2:6" x14ac:dyDescent="0.25">
      <c r="B1787" t="s">
        <v>856</v>
      </c>
      <c r="C1787" t="s">
        <v>101</v>
      </c>
      <c r="D1787" t="s">
        <v>2983</v>
      </c>
      <c r="E1787">
        <v>2677</v>
      </c>
      <c r="F1787">
        <v>0</v>
      </c>
    </row>
    <row r="1788" spans="2:6" x14ac:dyDescent="0.25">
      <c r="D1788" t="s">
        <v>2984</v>
      </c>
      <c r="E1788">
        <v>3189</v>
      </c>
      <c r="F1788">
        <v>0</v>
      </c>
    </row>
    <row r="1789" spans="2:6" x14ac:dyDescent="0.25">
      <c r="D1789" t="s">
        <v>2985</v>
      </c>
      <c r="E1789">
        <v>4474</v>
      </c>
      <c r="F1789">
        <v>0</v>
      </c>
    </row>
    <row r="1790" spans="2:6" x14ac:dyDescent="0.25">
      <c r="D1790" t="s">
        <v>2981</v>
      </c>
      <c r="E1790">
        <v>4331</v>
      </c>
      <c r="F1790">
        <v>0</v>
      </c>
    </row>
    <row r="1791" spans="2:6" x14ac:dyDescent="0.25">
      <c r="D1791" t="s">
        <v>2982</v>
      </c>
      <c r="E1791">
        <v>3344</v>
      </c>
      <c r="F1791">
        <v>0</v>
      </c>
    </row>
    <row r="1792" spans="2:6" x14ac:dyDescent="0.25">
      <c r="B1792" t="s">
        <v>1755</v>
      </c>
      <c r="C1792" t="s">
        <v>26</v>
      </c>
      <c r="D1792" t="s">
        <v>2983</v>
      </c>
      <c r="E1792">
        <v>5793</v>
      </c>
      <c r="F1792">
        <v>0</v>
      </c>
    </row>
    <row r="1793" spans="2:6" x14ac:dyDescent="0.25">
      <c r="D1793" t="s">
        <v>2984</v>
      </c>
      <c r="E1793">
        <v>5475</v>
      </c>
      <c r="F1793">
        <v>0</v>
      </c>
    </row>
    <row r="1794" spans="2:6" x14ac:dyDescent="0.25">
      <c r="D1794" t="s">
        <v>2985</v>
      </c>
      <c r="E1794">
        <v>8143</v>
      </c>
      <c r="F1794">
        <v>0</v>
      </c>
    </row>
    <row r="1795" spans="2:6" x14ac:dyDescent="0.25">
      <c r="D1795" t="s">
        <v>2981</v>
      </c>
      <c r="E1795">
        <v>7152</v>
      </c>
      <c r="F1795">
        <v>0</v>
      </c>
    </row>
    <row r="1796" spans="2:6" x14ac:dyDescent="0.25">
      <c r="D1796" t="s">
        <v>2982</v>
      </c>
      <c r="E1796">
        <v>6934</v>
      </c>
      <c r="F1796">
        <v>0</v>
      </c>
    </row>
    <row r="1797" spans="2:6" x14ac:dyDescent="0.25">
      <c r="B1797" t="s">
        <v>1441</v>
      </c>
      <c r="C1797" t="s">
        <v>401</v>
      </c>
      <c r="D1797" t="s">
        <v>2983</v>
      </c>
      <c r="E1797">
        <v>125</v>
      </c>
      <c r="F1797">
        <v>0</v>
      </c>
    </row>
    <row r="1798" spans="2:6" x14ac:dyDescent="0.25">
      <c r="D1798" t="s">
        <v>2984</v>
      </c>
      <c r="E1798">
        <v>79</v>
      </c>
      <c r="F1798">
        <v>0</v>
      </c>
    </row>
    <row r="1799" spans="2:6" x14ac:dyDescent="0.25">
      <c r="D1799" t="s">
        <v>2985</v>
      </c>
      <c r="E1799">
        <v>148</v>
      </c>
      <c r="F1799">
        <v>0</v>
      </c>
    </row>
    <row r="1800" spans="2:6" x14ac:dyDescent="0.25">
      <c r="D1800" t="s">
        <v>2981</v>
      </c>
      <c r="E1800">
        <v>29</v>
      </c>
      <c r="F1800">
        <v>0</v>
      </c>
    </row>
    <row r="1801" spans="2:6" x14ac:dyDescent="0.25">
      <c r="D1801" t="s">
        <v>2982</v>
      </c>
      <c r="E1801">
        <v>60</v>
      </c>
      <c r="F1801">
        <v>0</v>
      </c>
    </row>
    <row r="1802" spans="2:6" x14ac:dyDescent="0.25">
      <c r="B1802" t="s">
        <v>2284</v>
      </c>
      <c r="C1802" t="s">
        <v>1985</v>
      </c>
      <c r="D1802" t="s">
        <v>2983</v>
      </c>
      <c r="E1802">
        <v>1119</v>
      </c>
      <c r="F1802">
        <v>0</v>
      </c>
    </row>
    <row r="1803" spans="2:6" x14ac:dyDescent="0.25">
      <c r="D1803" t="s">
        <v>2984</v>
      </c>
      <c r="E1803">
        <v>1234</v>
      </c>
      <c r="F1803">
        <v>0</v>
      </c>
    </row>
    <row r="1804" spans="2:6" x14ac:dyDescent="0.25">
      <c r="D1804" t="s">
        <v>2981</v>
      </c>
      <c r="E1804">
        <v>961</v>
      </c>
      <c r="F1804">
        <v>0</v>
      </c>
    </row>
    <row r="1805" spans="2:6" x14ac:dyDescent="0.25">
      <c r="D1805" t="s">
        <v>2982</v>
      </c>
      <c r="E1805">
        <v>1168</v>
      </c>
      <c r="F1805">
        <v>0</v>
      </c>
    </row>
    <row r="1806" spans="2:6" x14ac:dyDescent="0.25">
      <c r="B1806" t="s">
        <v>562</v>
      </c>
      <c r="C1806" t="s">
        <v>18</v>
      </c>
      <c r="D1806" t="s">
        <v>2981</v>
      </c>
      <c r="E1806">
        <v>1957</v>
      </c>
      <c r="F1806">
        <v>0</v>
      </c>
    </row>
    <row r="1807" spans="2:6" x14ac:dyDescent="0.25">
      <c r="D1807" t="s">
        <v>2982</v>
      </c>
      <c r="E1807">
        <v>935</v>
      </c>
      <c r="F1807">
        <v>0</v>
      </c>
    </row>
    <row r="1808" spans="2:6" x14ac:dyDescent="0.25">
      <c r="B1808" t="s">
        <v>2050</v>
      </c>
      <c r="C1808" t="s">
        <v>26</v>
      </c>
      <c r="D1808" t="s">
        <v>2983</v>
      </c>
      <c r="E1808">
        <v>6272</v>
      </c>
      <c r="F1808">
        <v>0</v>
      </c>
    </row>
    <row r="1809" spans="2:6" x14ac:dyDescent="0.25">
      <c r="D1809" t="s">
        <v>2984</v>
      </c>
      <c r="E1809">
        <v>4186</v>
      </c>
      <c r="F1809">
        <v>0</v>
      </c>
    </row>
    <row r="1810" spans="2:6" x14ac:dyDescent="0.25">
      <c r="D1810" t="s">
        <v>2985</v>
      </c>
      <c r="E1810">
        <v>5426</v>
      </c>
      <c r="F1810">
        <v>0</v>
      </c>
    </row>
    <row r="1811" spans="2:6" x14ac:dyDescent="0.25">
      <c r="D1811" t="s">
        <v>2981</v>
      </c>
      <c r="E1811">
        <v>6627</v>
      </c>
      <c r="F1811">
        <v>0</v>
      </c>
    </row>
    <row r="1812" spans="2:6" x14ac:dyDescent="0.25">
      <c r="D1812" t="s">
        <v>2982</v>
      </c>
      <c r="E1812">
        <v>4327</v>
      </c>
      <c r="F1812">
        <v>0</v>
      </c>
    </row>
    <row r="1813" spans="2:6" x14ac:dyDescent="0.25">
      <c r="B1813" t="s">
        <v>2059</v>
      </c>
      <c r="C1813" t="s">
        <v>26</v>
      </c>
      <c r="D1813" t="s">
        <v>2983</v>
      </c>
      <c r="E1813">
        <v>5834</v>
      </c>
      <c r="F1813">
        <v>0</v>
      </c>
    </row>
    <row r="1814" spans="2:6" x14ac:dyDescent="0.25">
      <c r="D1814" t="s">
        <v>2984</v>
      </c>
      <c r="E1814">
        <v>4361</v>
      </c>
      <c r="F1814">
        <v>0</v>
      </c>
    </row>
    <row r="1815" spans="2:6" x14ac:dyDescent="0.25">
      <c r="D1815" t="s">
        <v>2985</v>
      </c>
      <c r="E1815">
        <v>5931</v>
      </c>
      <c r="F1815">
        <v>0</v>
      </c>
    </row>
    <row r="1816" spans="2:6" x14ac:dyDescent="0.25">
      <c r="D1816" t="s">
        <v>2981</v>
      </c>
      <c r="E1816">
        <v>5001</v>
      </c>
      <c r="F1816">
        <v>0</v>
      </c>
    </row>
    <row r="1817" spans="2:6" x14ac:dyDescent="0.25">
      <c r="D1817" t="s">
        <v>2982</v>
      </c>
      <c r="E1817">
        <v>5348</v>
      </c>
      <c r="F1817">
        <v>0</v>
      </c>
    </row>
    <row r="1818" spans="2:6" x14ac:dyDescent="0.25">
      <c r="B1818" t="s">
        <v>2525</v>
      </c>
      <c r="C1818" t="s">
        <v>26</v>
      </c>
      <c r="D1818" t="s">
        <v>2983</v>
      </c>
      <c r="E1818">
        <v>7128</v>
      </c>
      <c r="F1818">
        <v>0</v>
      </c>
    </row>
    <row r="1819" spans="2:6" x14ac:dyDescent="0.25">
      <c r="D1819" t="s">
        <v>2984</v>
      </c>
      <c r="E1819">
        <v>5394</v>
      </c>
      <c r="F1819">
        <v>0</v>
      </c>
    </row>
    <row r="1820" spans="2:6" x14ac:dyDescent="0.25">
      <c r="D1820" t="s">
        <v>2985</v>
      </c>
      <c r="E1820">
        <v>6883</v>
      </c>
      <c r="F1820">
        <v>0</v>
      </c>
    </row>
    <row r="1821" spans="2:6" x14ac:dyDescent="0.25">
      <c r="D1821" t="s">
        <v>2981</v>
      </c>
      <c r="E1821">
        <v>8264</v>
      </c>
      <c r="F1821">
        <v>0</v>
      </c>
    </row>
    <row r="1822" spans="2:6" x14ac:dyDescent="0.25">
      <c r="D1822" t="s">
        <v>2982</v>
      </c>
      <c r="E1822">
        <v>7419</v>
      </c>
      <c r="F1822">
        <v>0</v>
      </c>
    </row>
    <row r="1823" spans="2:6" x14ac:dyDescent="0.25">
      <c r="B1823" t="s">
        <v>2056</v>
      </c>
      <c r="C1823" t="s">
        <v>411</v>
      </c>
      <c r="D1823" t="s">
        <v>2983</v>
      </c>
      <c r="E1823">
        <v>4104</v>
      </c>
      <c r="F1823">
        <v>0</v>
      </c>
    </row>
    <row r="1824" spans="2:6" x14ac:dyDescent="0.25">
      <c r="D1824" t="s">
        <v>2984</v>
      </c>
      <c r="E1824">
        <v>2706</v>
      </c>
      <c r="F1824">
        <v>0</v>
      </c>
    </row>
    <row r="1825" spans="2:6" x14ac:dyDescent="0.25">
      <c r="D1825" t="s">
        <v>2985</v>
      </c>
      <c r="E1825">
        <v>3283</v>
      </c>
      <c r="F1825">
        <v>0</v>
      </c>
    </row>
    <row r="1826" spans="2:6" x14ac:dyDescent="0.25">
      <c r="D1826" t="s">
        <v>2981</v>
      </c>
      <c r="E1826">
        <v>3293</v>
      </c>
      <c r="F1826">
        <v>0</v>
      </c>
    </row>
    <row r="1827" spans="2:6" x14ac:dyDescent="0.25">
      <c r="D1827" t="s">
        <v>2982</v>
      </c>
      <c r="E1827">
        <v>3296</v>
      </c>
      <c r="F1827">
        <v>0</v>
      </c>
    </row>
    <row r="1828" spans="2:6" x14ac:dyDescent="0.25">
      <c r="B1828" t="s">
        <v>2047</v>
      </c>
      <c r="C1828" t="s">
        <v>2033</v>
      </c>
      <c r="D1828" t="s">
        <v>2983</v>
      </c>
      <c r="E1828">
        <v>6197</v>
      </c>
      <c r="F1828">
        <v>3228</v>
      </c>
    </row>
    <row r="1829" spans="2:6" x14ac:dyDescent="0.25">
      <c r="D1829" t="s">
        <v>2984</v>
      </c>
      <c r="E1829">
        <v>5573</v>
      </c>
      <c r="F1829">
        <v>1883</v>
      </c>
    </row>
    <row r="1830" spans="2:6" x14ac:dyDescent="0.25">
      <c r="D1830" t="s">
        <v>2985</v>
      </c>
      <c r="E1830">
        <v>5174</v>
      </c>
      <c r="F1830">
        <v>1942</v>
      </c>
    </row>
    <row r="1831" spans="2:6" x14ac:dyDescent="0.25">
      <c r="D1831" t="s">
        <v>2981</v>
      </c>
      <c r="E1831">
        <v>5234</v>
      </c>
      <c r="F1831">
        <v>2531</v>
      </c>
    </row>
    <row r="1832" spans="2:6" x14ac:dyDescent="0.25">
      <c r="D1832" t="s">
        <v>2982</v>
      </c>
      <c r="E1832">
        <v>5491</v>
      </c>
      <c r="F1832">
        <v>1708</v>
      </c>
    </row>
    <row r="1833" spans="2:6" x14ac:dyDescent="0.25">
      <c r="B1833" t="s">
        <v>1662</v>
      </c>
      <c r="C1833" t="s">
        <v>1664</v>
      </c>
      <c r="D1833" t="s">
        <v>2983</v>
      </c>
      <c r="E1833">
        <v>18991</v>
      </c>
      <c r="F1833">
        <v>0</v>
      </c>
    </row>
    <row r="1834" spans="2:6" x14ac:dyDescent="0.25">
      <c r="D1834" t="s">
        <v>2984</v>
      </c>
      <c r="E1834">
        <v>17820</v>
      </c>
      <c r="F1834">
        <v>0</v>
      </c>
    </row>
    <row r="1835" spans="2:6" x14ac:dyDescent="0.25">
      <c r="D1835" t="s">
        <v>2985</v>
      </c>
      <c r="E1835">
        <v>20924</v>
      </c>
      <c r="F1835">
        <v>0</v>
      </c>
    </row>
    <row r="1836" spans="2:6" x14ac:dyDescent="0.25">
      <c r="D1836" t="s">
        <v>2981</v>
      </c>
      <c r="E1836">
        <v>17977</v>
      </c>
      <c r="F1836">
        <v>0</v>
      </c>
    </row>
    <row r="1837" spans="2:6" x14ac:dyDescent="0.25">
      <c r="D1837" t="s">
        <v>2982</v>
      </c>
      <c r="E1837">
        <v>16251</v>
      </c>
      <c r="F1837">
        <v>0</v>
      </c>
    </row>
    <row r="1838" spans="2:6" x14ac:dyDescent="0.25">
      <c r="B1838" t="s">
        <v>2087</v>
      </c>
      <c r="C1838" t="s">
        <v>111</v>
      </c>
      <c r="D1838" t="s">
        <v>2983</v>
      </c>
      <c r="E1838">
        <v>80</v>
      </c>
      <c r="F1838">
        <v>316</v>
      </c>
    </row>
    <row r="1839" spans="2:6" x14ac:dyDescent="0.25">
      <c r="D1839" t="s">
        <v>2984</v>
      </c>
      <c r="E1839">
        <v>84</v>
      </c>
      <c r="F1839">
        <v>425</v>
      </c>
    </row>
    <row r="1840" spans="2:6" x14ac:dyDescent="0.25">
      <c r="D1840" t="s">
        <v>2985</v>
      </c>
      <c r="E1840">
        <v>133</v>
      </c>
      <c r="F1840">
        <v>526</v>
      </c>
    </row>
    <row r="1841" spans="2:6" x14ac:dyDescent="0.25">
      <c r="D1841" t="s">
        <v>2981</v>
      </c>
      <c r="E1841">
        <v>54</v>
      </c>
      <c r="F1841">
        <v>350</v>
      </c>
    </row>
    <row r="1842" spans="2:6" x14ac:dyDescent="0.25">
      <c r="D1842" t="s">
        <v>2982</v>
      </c>
      <c r="E1842">
        <v>37</v>
      </c>
      <c r="F1842">
        <v>200</v>
      </c>
    </row>
    <row r="1843" spans="2:6" x14ac:dyDescent="0.25">
      <c r="B1843" t="s">
        <v>1999</v>
      </c>
      <c r="C1843" t="s">
        <v>1649</v>
      </c>
      <c r="D1843" t="s">
        <v>2983</v>
      </c>
      <c r="E1843">
        <v>491</v>
      </c>
      <c r="F1843">
        <v>602</v>
      </c>
    </row>
    <row r="1844" spans="2:6" x14ac:dyDescent="0.25">
      <c r="D1844" t="s">
        <v>2984</v>
      </c>
      <c r="E1844">
        <v>436</v>
      </c>
      <c r="F1844">
        <v>803</v>
      </c>
    </row>
    <row r="1845" spans="2:6" x14ac:dyDescent="0.25">
      <c r="D1845" t="s">
        <v>2985</v>
      </c>
      <c r="E1845">
        <v>574</v>
      </c>
      <c r="F1845">
        <v>665</v>
      </c>
    </row>
    <row r="1846" spans="2:6" x14ac:dyDescent="0.25">
      <c r="D1846" t="s">
        <v>2981</v>
      </c>
      <c r="E1846">
        <v>777</v>
      </c>
      <c r="F1846">
        <v>876</v>
      </c>
    </row>
    <row r="1847" spans="2:6" x14ac:dyDescent="0.25">
      <c r="D1847" t="s">
        <v>2982</v>
      </c>
      <c r="E1847">
        <v>344</v>
      </c>
      <c r="F1847">
        <v>561</v>
      </c>
    </row>
    <row r="1848" spans="2:6" x14ac:dyDescent="0.25">
      <c r="B1848" t="s">
        <v>2073</v>
      </c>
      <c r="C1848" t="s">
        <v>2033</v>
      </c>
      <c r="D1848" t="s">
        <v>2983</v>
      </c>
      <c r="E1848">
        <v>6736</v>
      </c>
      <c r="F1848">
        <v>2307</v>
      </c>
    </row>
    <row r="1849" spans="2:6" x14ac:dyDescent="0.25">
      <c r="D1849" t="s">
        <v>2984</v>
      </c>
      <c r="E1849">
        <v>5774</v>
      </c>
      <c r="F1849">
        <v>1793</v>
      </c>
    </row>
    <row r="1850" spans="2:6" x14ac:dyDescent="0.25">
      <c r="D1850" t="s">
        <v>2985</v>
      </c>
      <c r="E1850">
        <v>5653</v>
      </c>
      <c r="F1850">
        <v>2108</v>
      </c>
    </row>
    <row r="1851" spans="2:6" x14ac:dyDescent="0.25">
      <c r="D1851" t="s">
        <v>2981</v>
      </c>
      <c r="E1851">
        <v>6124</v>
      </c>
      <c r="F1851">
        <v>1669</v>
      </c>
    </row>
    <row r="1852" spans="2:6" x14ac:dyDescent="0.25">
      <c r="D1852" t="s">
        <v>2982</v>
      </c>
      <c r="E1852">
        <v>4923</v>
      </c>
      <c r="F1852">
        <v>2020</v>
      </c>
    </row>
    <row r="1853" spans="2:6" x14ac:dyDescent="0.25">
      <c r="B1853" t="s">
        <v>2090</v>
      </c>
      <c r="C1853" t="s">
        <v>241</v>
      </c>
      <c r="D1853" t="s">
        <v>2983</v>
      </c>
      <c r="E1853">
        <v>1477</v>
      </c>
      <c r="F1853">
        <v>0</v>
      </c>
    </row>
    <row r="1854" spans="2:6" x14ac:dyDescent="0.25">
      <c r="D1854" t="s">
        <v>2984</v>
      </c>
      <c r="E1854">
        <v>1833</v>
      </c>
      <c r="F1854">
        <v>0</v>
      </c>
    </row>
    <row r="1855" spans="2:6" x14ac:dyDescent="0.25">
      <c r="D1855" t="s">
        <v>2985</v>
      </c>
      <c r="E1855">
        <v>1560</v>
      </c>
      <c r="F1855">
        <v>0</v>
      </c>
    </row>
    <row r="1856" spans="2:6" x14ac:dyDescent="0.25">
      <c r="D1856" t="s">
        <v>2981</v>
      </c>
      <c r="E1856">
        <v>1470</v>
      </c>
      <c r="F1856">
        <v>0</v>
      </c>
    </row>
    <row r="1857" spans="2:6" x14ac:dyDescent="0.25">
      <c r="D1857" t="s">
        <v>2982</v>
      </c>
      <c r="E1857">
        <v>1038</v>
      </c>
      <c r="F1857">
        <v>0</v>
      </c>
    </row>
    <row r="1858" spans="2:6" x14ac:dyDescent="0.25">
      <c r="B1858" t="s">
        <v>2061</v>
      </c>
      <c r="C1858" t="s">
        <v>721</v>
      </c>
      <c r="D1858" t="s">
        <v>2983</v>
      </c>
      <c r="E1858">
        <v>981</v>
      </c>
      <c r="F1858">
        <v>0</v>
      </c>
    </row>
    <row r="1859" spans="2:6" x14ac:dyDescent="0.25">
      <c r="D1859" t="s">
        <v>2984</v>
      </c>
      <c r="E1859">
        <v>818</v>
      </c>
      <c r="F1859">
        <v>0</v>
      </c>
    </row>
    <row r="1860" spans="2:6" x14ac:dyDescent="0.25">
      <c r="D1860" t="s">
        <v>2985</v>
      </c>
      <c r="E1860">
        <v>677</v>
      </c>
      <c r="F1860">
        <v>0</v>
      </c>
    </row>
    <row r="1861" spans="2:6" x14ac:dyDescent="0.25">
      <c r="D1861" t="s">
        <v>2981</v>
      </c>
      <c r="E1861">
        <v>1089</v>
      </c>
      <c r="F1861">
        <v>0</v>
      </c>
    </row>
    <row r="1862" spans="2:6" x14ac:dyDescent="0.25">
      <c r="D1862" t="s">
        <v>2982</v>
      </c>
      <c r="E1862">
        <v>765</v>
      </c>
      <c r="F1862">
        <v>0</v>
      </c>
    </row>
    <row r="1863" spans="2:6" x14ac:dyDescent="0.25">
      <c r="B1863" t="s">
        <v>2053</v>
      </c>
      <c r="C1863" t="s">
        <v>63</v>
      </c>
      <c r="D1863" t="s">
        <v>2983</v>
      </c>
      <c r="E1863">
        <v>10853</v>
      </c>
      <c r="F1863">
        <v>0</v>
      </c>
    </row>
    <row r="1864" spans="2:6" x14ac:dyDescent="0.25">
      <c r="D1864" t="s">
        <v>2984</v>
      </c>
      <c r="E1864">
        <v>9144</v>
      </c>
      <c r="F1864">
        <v>0</v>
      </c>
    </row>
    <row r="1865" spans="2:6" x14ac:dyDescent="0.25">
      <c r="D1865" t="s">
        <v>2985</v>
      </c>
      <c r="E1865">
        <v>10421</v>
      </c>
      <c r="F1865">
        <v>0</v>
      </c>
    </row>
    <row r="1866" spans="2:6" x14ac:dyDescent="0.25">
      <c r="D1866" t="s">
        <v>2981</v>
      </c>
      <c r="E1866">
        <v>11436</v>
      </c>
      <c r="F1866">
        <v>0</v>
      </c>
    </row>
    <row r="1867" spans="2:6" x14ac:dyDescent="0.25">
      <c r="D1867" t="s">
        <v>2982</v>
      </c>
      <c r="E1867">
        <v>8809</v>
      </c>
      <c r="F1867">
        <v>0</v>
      </c>
    </row>
    <row r="1868" spans="2:6" x14ac:dyDescent="0.25">
      <c r="B1868" t="s">
        <v>2395</v>
      </c>
      <c r="C1868" t="s">
        <v>111</v>
      </c>
      <c r="D1868" t="s">
        <v>2983</v>
      </c>
      <c r="E1868">
        <v>186</v>
      </c>
      <c r="F1868">
        <v>258</v>
      </c>
    </row>
    <row r="1869" spans="2:6" x14ac:dyDescent="0.25">
      <c r="D1869" t="s">
        <v>2984</v>
      </c>
      <c r="E1869">
        <v>189</v>
      </c>
      <c r="F1869">
        <v>150</v>
      </c>
    </row>
    <row r="1870" spans="2:6" x14ac:dyDescent="0.25">
      <c r="D1870" t="s">
        <v>2985</v>
      </c>
      <c r="E1870">
        <v>170</v>
      </c>
      <c r="F1870">
        <v>232</v>
      </c>
    </row>
    <row r="1871" spans="2:6" x14ac:dyDescent="0.25">
      <c r="D1871" t="s">
        <v>2981</v>
      </c>
      <c r="E1871">
        <v>31</v>
      </c>
      <c r="F1871">
        <v>34</v>
      </c>
    </row>
    <row r="1872" spans="2:6" x14ac:dyDescent="0.25">
      <c r="D1872" t="s">
        <v>2982</v>
      </c>
      <c r="E1872">
        <v>151</v>
      </c>
      <c r="F1872">
        <v>184</v>
      </c>
    </row>
    <row r="1873" spans="2:6" x14ac:dyDescent="0.25">
      <c r="B1873" t="s">
        <v>2093</v>
      </c>
      <c r="C1873" t="s">
        <v>111</v>
      </c>
      <c r="D1873" t="s">
        <v>2983</v>
      </c>
      <c r="E1873">
        <v>2670</v>
      </c>
      <c r="F1873">
        <v>3057</v>
      </c>
    </row>
    <row r="1874" spans="2:6" x14ac:dyDescent="0.25">
      <c r="D1874" t="s">
        <v>2984</v>
      </c>
      <c r="E1874">
        <v>2294</v>
      </c>
      <c r="F1874">
        <v>2271</v>
      </c>
    </row>
    <row r="1875" spans="2:6" x14ac:dyDescent="0.25">
      <c r="D1875" t="s">
        <v>2985</v>
      </c>
      <c r="E1875">
        <v>3541</v>
      </c>
      <c r="F1875">
        <v>4458</v>
      </c>
    </row>
    <row r="1876" spans="2:6" x14ac:dyDescent="0.25">
      <c r="D1876" t="s">
        <v>2981</v>
      </c>
      <c r="E1876">
        <v>4101</v>
      </c>
      <c r="F1876">
        <v>4033</v>
      </c>
    </row>
    <row r="1877" spans="2:6" x14ac:dyDescent="0.25">
      <c r="D1877" t="s">
        <v>2982</v>
      </c>
      <c r="E1877">
        <v>2440</v>
      </c>
      <c r="F1877">
        <v>3465</v>
      </c>
    </row>
    <row r="1878" spans="2:6" x14ac:dyDescent="0.25">
      <c r="B1878" t="s">
        <v>2078</v>
      </c>
      <c r="C1878" t="s">
        <v>52</v>
      </c>
      <c r="D1878" t="s">
        <v>2983</v>
      </c>
      <c r="E1878">
        <v>262</v>
      </c>
      <c r="F1878">
        <v>708</v>
      </c>
    </row>
    <row r="1879" spans="2:6" x14ac:dyDescent="0.25">
      <c r="D1879" t="s">
        <v>2984</v>
      </c>
      <c r="E1879">
        <v>222</v>
      </c>
      <c r="F1879">
        <v>763</v>
      </c>
    </row>
    <row r="1880" spans="2:6" x14ac:dyDescent="0.25">
      <c r="D1880" t="s">
        <v>2985</v>
      </c>
      <c r="E1880">
        <v>278</v>
      </c>
      <c r="F1880">
        <v>666</v>
      </c>
    </row>
    <row r="1881" spans="2:6" x14ac:dyDescent="0.25">
      <c r="D1881" t="s">
        <v>2981</v>
      </c>
      <c r="E1881">
        <v>337</v>
      </c>
      <c r="F1881">
        <v>957</v>
      </c>
    </row>
    <row r="1882" spans="2:6" x14ac:dyDescent="0.25">
      <c r="D1882" t="s">
        <v>2982</v>
      </c>
      <c r="E1882">
        <v>343</v>
      </c>
      <c r="F1882">
        <v>631</v>
      </c>
    </row>
    <row r="1883" spans="2:6" x14ac:dyDescent="0.25">
      <c r="B1883" t="s">
        <v>2099</v>
      </c>
      <c r="C1883" t="s">
        <v>411</v>
      </c>
      <c r="D1883" t="s">
        <v>2983</v>
      </c>
      <c r="E1883">
        <v>314</v>
      </c>
      <c r="F1883">
        <v>0</v>
      </c>
    </row>
    <row r="1884" spans="2:6" x14ac:dyDescent="0.25">
      <c r="D1884" t="s">
        <v>2984</v>
      </c>
      <c r="E1884">
        <v>100</v>
      </c>
      <c r="F1884">
        <v>0</v>
      </c>
    </row>
    <row r="1885" spans="2:6" x14ac:dyDescent="0.25">
      <c r="D1885" t="s">
        <v>2985</v>
      </c>
      <c r="E1885">
        <v>177</v>
      </c>
      <c r="F1885">
        <v>0</v>
      </c>
    </row>
    <row r="1886" spans="2:6" x14ac:dyDescent="0.25">
      <c r="D1886" t="s">
        <v>2981</v>
      </c>
      <c r="E1886">
        <v>123</v>
      </c>
      <c r="F1886">
        <v>0</v>
      </c>
    </row>
    <row r="1887" spans="2:6" x14ac:dyDescent="0.25">
      <c r="D1887" t="s">
        <v>2982</v>
      </c>
      <c r="E1887">
        <v>90</v>
      </c>
      <c r="F1887">
        <v>0</v>
      </c>
    </row>
    <row r="1888" spans="2:6" x14ac:dyDescent="0.25">
      <c r="B1888" t="s">
        <v>1993</v>
      </c>
      <c r="C1888" t="s">
        <v>111</v>
      </c>
      <c r="D1888" t="s">
        <v>2983</v>
      </c>
      <c r="E1888">
        <v>696</v>
      </c>
      <c r="F1888">
        <v>1790</v>
      </c>
    </row>
    <row r="1889" spans="2:6" x14ac:dyDescent="0.25">
      <c r="D1889" t="s">
        <v>2984</v>
      </c>
      <c r="E1889">
        <v>718</v>
      </c>
      <c r="F1889">
        <v>2134</v>
      </c>
    </row>
    <row r="1890" spans="2:6" x14ac:dyDescent="0.25">
      <c r="D1890" t="s">
        <v>2985</v>
      </c>
      <c r="E1890">
        <v>1017</v>
      </c>
      <c r="F1890">
        <v>2094</v>
      </c>
    </row>
    <row r="1891" spans="2:6" x14ac:dyDescent="0.25">
      <c r="D1891" t="s">
        <v>2981</v>
      </c>
      <c r="E1891">
        <v>218</v>
      </c>
      <c r="F1891">
        <v>1162</v>
      </c>
    </row>
    <row r="1892" spans="2:6" x14ac:dyDescent="0.25">
      <c r="D1892" t="s">
        <v>2982</v>
      </c>
      <c r="E1892">
        <v>218</v>
      </c>
      <c r="F1892">
        <v>1312</v>
      </c>
    </row>
    <row r="1893" spans="2:6" x14ac:dyDescent="0.25">
      <c r="B1893" t="s">
        <v>2213</v>
      </c>
      <c r="C1893" t="s">
        <v>111</v>
      </c>
      <c r="D1893" t="s">
        <v>2983</v>
      </c>
      <c r="E1893">
        <v>112</v>
      </c>
      <c r="F1893">
        <v>775</v>
      </c>
    </row>
    <row r="1894" spans="2:6" x14ac:dyDescent="0.25">
      <c r="D1894" t="s">
        <v>2984</v>
      </c>
      <c r="E1894">
        <v>87</v>
      </c>
      <c r="F1894">
        <v>503</v>
      </c>
    </row>
    <row r="1895" spans="2:6" x14ac:dyDescent="0.25">
      <c r="D1895" t="s">
        <v>2985</v>
      </c>
      <c r="E1895">
        <v>92</v>
      </c>
      <c r="F1895">
        <v>600</v>
      </c>
    </row>
    <row r="1896" spans="2:6" x14ac:dyDescent="0.25">
      <c r="D1896" t="s">
        <v>2981</v>
      </c>
      <c r="E1896">
        <v>167</v>
      </c>
      <c r="F1896">
        <v>945</v>
      </c>
    </row>
    <row r="1897" spans="2:6" x14ac:dyDescent="0.25">
      <c r="D1897" t="s">
        <v>2982</v>
      </c>
      <c r="E1897">
        <v>40</v>
      </c>
      <c r="F1897">
        <v>391</v>
      </c>
    </row>
    <row r="1898" spans="2:6" x14ac:dyDescent="0.25">
      <c r="B1898" t="s">
        <v>1996</v>
      </c>
      <c r="C1898" t="s">
        <v>111</v>
      </c>
      <c r="D1898" t="s">
        <v>2983</v>
      </c>
      <c r="E1898">
        <v>483</v>
      </c>
      <c r="F1898">
        <v>524</v>
      </c>
    </row>
    <row r="1899" spans="2:6" x14ac:dyDescent="0.25">
      <c r="D1899" t="s">
        <v>2984</v>
      </c>
      <c r="E1899">
        <v>41</v>
      </c>
      <c r="F1899">
        <v>96</v>
      </c>
    </row>
    <row r="1900" spans="2:6" x14ac:dyDescent="0.25">
      <c r="D1900" t="s">
        <v>2985</v>
      </c>
      <c r="E1900">
        <v>119</v>
      </c>
      <c r="F1900">
        <v>278</v>
      </c>
    </row>
    <row r="1901" spans="2:6" x14ac:dyDescent="0.25">
      <c r="D1901" t="s">
        <v>2981</v>
      </c>
      <c r="E1901">
        <v>91</v>
      </c>
      <c r="F1901">
        <v>127</v>
      </c>
    </row>
    <row r="1902" spans="2:6" x14ac:dyDescent="0.25">
      <c r="D1902" t="s">
        <v>2982</v>
      </c>
      <c r="E1902">
        <v>37</v>
      </c>
      <c r="F1902">
        <v>82</v>
      </c>
    </row>
    <row r="1903" spans="2:6" x14ac:dyDescent="0.25">
      <c r="B1903" t="s">
        <v>2419</v>
      </c>
      <c r="C1903" t="s">
        <v>111</v>
      </c>
      <c r="D1903" t="s">
        <v>2983</v>
      </c>
      <c r="E1903">
        <v>3</v>
      </c>
      <c r="F1903">
        <v>49</v>
      </c>
    </row>
    <row r="1904" spans="2:6" x14ac:dyDescent="0.25">
      <c r="D1904" t="s">
        <v>2984</v>
      </c>
      <c r="E1904">
        <v>36</v>
      </c>
      <c r="F1904">
        <v>26</v>
      </c>
    </row>
    <row r="1905" spans="2:6" x14ac:dyDescent="0.25">
      <c r="D1905" t="s">
        <v>2985</v>
      </c>
      <c r="E1905">
        <v>2</v>
      </c>
      <c r="F1905">
        <v>6</v>
      </c>
    </row>
    <row r="1906" spans="2:6" x14ac:dyDescent="0.25">
      <c r="D1906" t="s">
        <v>2981</v>
      </c>
      <c r="E1906">
        <v>7</v>
      </c>
      <c r="F1906">
        <v>166</v>
      </c>
    </row>
    <row r="1907" spans="2:6" x14ac:dyDescent="0.25">
      <c r="D1907" t="s">
        <v>2982</v>
      </c>
      <c r="E1907">
        <v>7</v>
      </c>
      <c r="F1907">
        <v>61</v>
      </c>
    </row>
    <row r="1908" spans="2:6" x14ac:dyDescent="0.25">
      <c r="B1908" t="s">
        <v>2428</v>
      </c>
      <c r="C1908" t="s">
        <v>241</v>
      </c>
      <c r="D1908" t="s">
        <v>2983</v>
      </c>
      <c r="E1908">
        <v>1006</v>
      </c>
      <c r="F1908">
        <v>0</v>
      </c>
    </row>
    <row r="1909" spans="2:6" x14ac:dyDescent="0.25">
      <c r="D1909" t="s">
        <v>2984</v>
      </c>
      <c r="E1909">
        <v>1014</v>
      </c>
      <c r="F1909">
        <v>0</v>
      </c>
    </row>
    <row r="1910" spans="2:6" x14ac:dyDescent="0.25">
      <c r="D1910" t="s">
        <v>2985</v>
      </c>
      <c r="E1910">
        <v>1085</v>
      </c>
      <c r="F1910">
        <v>0</v>
      </c>
    </row>
    <row r="1911" spans="2:6" x14ac:dyDescent="0.25">
      <c r="D1911" t="s">
        <v>2981</v>
      </c>
      <c r="E1911">
        <v>726</v>
      </c>
      <c r="F1911">
        <v>0</v>
      </c>
    </row>
    <row r="1912" spans="2:6" x14ac:dyDescent="0.25">
      <c r="D1912" t="s">
        <v>2982</v>
      </c>
      <c r="E1912">
        <v>1077</v>
      </c>
      <c r="F1912">
        <v>0</v>
      </c>
    </row>
    <row r="1913" spans="2:6" x14ac:dyDescent="0.25">
      <c r="B1913" t="s">
        <v>2422</v>
      </c>
      <c r="C1913" t="s">
        <v>241</v>
      </c>
      <c r="D1913" t="s">
        <v>2983</v>
      </c>
      <c r="E1913">
        <v>1621</v>
      </c>
      <c r="F1913">
        <v>0</v>
      </c>
    </row>
    <row r="1914" spans="2:6" x14ac:dyDescent="0.25">
      <c r="D1914" t="s">
        <v>2984</v>
      </c>
      <c r="E1914">
        <v>1733</v>
      </c>
      <c r="F1914">
        <v>0</v>
      </c>
    </row>
    <row r="1915" spans="2:6" x14ac:dyDescent="0.25">
      <c r="D1915" t="s">
        <v>2985</v>
      </c>
      <c r="E1915">
        <v>1355</v>
      </c>
      <c r="F1915">
        <v>0</v>
      </c>
    </row>
    <row r="1916" spans="2:6" x14ac:dyDescent="0.25">
      <c r="D1916" t="s">
        <v>2981</v>
      </c>
      <c r="E1916">
        <v>946</v>
      </c>
      <c r="F1916">
        <v>0</v>
      </c>
    </row>
    <row r="1917" spans="2:6" x14ac:dyDescent="0.25">
      <c r="D1917" t="s">
        <v>2982</v>
      </c>
      <c r="E1917">
        <v>2309</v>
      </c>
      <c r="F1917">
        <v>0</v>
      </c>
    </row>
    <row r="1918" spans="2:6" x14ac:dyDescent="0.25">
      <c r="B1918" t="s">
        <v>2416</v>
      </c>
      <c r="C1918" t="s">
        <v>411</v>
      </c>
      <c r="D1918" t="s">
        <v>2983</v>
      </c>
      <c r="E1918">
        <v>0</v>
      </c>
      <c r="F1918">
        <v>0</v>
      </c>
    </row>
    <row r="1919" spans="2:6" x14ac:dyDescent="0.25">
      <c r="D1919" t="s">
        <v>2984</v>
      </c>
      <c r="E1919">
        <v>0</v>
      </c>
      <c r="F1919">
        <v>0</v>
      </c>
    </row>
    <row r="1920" spans="2:6" x14ac:dyDescent="0.25">
      <c r="D1920" t="s">
        <v>2985</v>
      </c>
      <c r="E1920">
        <v>0</v>
      </c>
      <c r="F1920">
        <v>0</v>
      </c>
    </row>
    <row r="1921" spans="2:6" x14ac:dyDescent="0.25">
      <c r="D1921" t="s">
        <v>2981</v>
      </c>
      <c r="E1921">
        <v>0</v>
      </c>
      <c r="F1921">
        <v>0</v>
      </c>
    </row>
    <row r="1922" spans="2:6" x14ac:dyDescent="0.25">
      <c r="D1922" t="s">
        <v>2982</v>
      </c>
      <c r="E1922">
        <v>0</v>
      </c>
      <c r="F1922">
        <v>0</v>
      </c>
    </row>
    <row r="1923" spans="2:6" x14ac:dyDescent="0.25">
      <c r="B1923" t="s">
        <v>2357</v>
      </c>
      <c r="C1923" t="s">
        <v>411</v>
      </c>
      <c r="D1923" t="s">
        <v>2983</v>
      </c>
      <c r="E1923">
        <v>219</v>
      </c>
      <c r="F1923">
        <v>0</v>
      </c>
    </row>
    <row r="1924" spans="2:6" x14ac:dyDescent="0.25">
      <c r="D1924" t="s">
        <v>2984</v>
      </c>
      <c r="E1924">
        <v>413</v>
      </c>
      <c r="F1924">
        <v>0</v>
      </c>
    </row>
    <row r="1925" spans="2:6" x14ac:dyDescent="0.25">
      <c r="D1925" t="s">
        <v>2985</v>
      </c>
      <c r="E1925">
        <v>470</v>
      </c>
      <c r="F1925">
        <v>0</v>
      </c>
    </row>
    <row r="1926" spans="2:6" x14ac:dyDescent="0.25">
      <c r="D1926" t="s">
        <v>2981</v>
      </c>
      <c r="E1926">
        <v>92</v>
      </c>
      <c r="F1926">
        <v>0</v>
      </c>
    </row>
    <row r="1927" spans="2:6" x14ac:dyDescent="0.25">
      <c r="D1927" t="s">
        <v>2982</v>
      </c>
      <c r="E1927">
        <v>249</v>
      </c>
      <c r="F1927">
        <v>0</v>
      </c>
    </row>
    <row r="1928" spans="2:6" x14ac:dyDescent="0.25">
      <c r="B1928" t="s">
        <v>2468</v>
      </c>
      <c r="C1928" t="s">
        <v>26</v>
      </c>
      <c r="D1928" t="s">
        <v>2983</v>
      </c>
      <c r="E1928">
        <v>3887</v>
      </c>
      <c r="F1928">
        <v>0</v>
      </c>
    </row>
    <row r="1929" spans="2:6" x14ac:dyDescent="0.25">
      <c r="D1929" t="s">
        <v>2984</v>
      </c>
      <c r="E1929">
        <v>2669</v>
      </c>
      <c r="F1929">
        <v>0</v>
      </c>
    </row>
    <row r="1930" spans="2:6" x14ac:dyDescent="0.25">
      <c r="D1930" t="s">
        <v>2985</v>
      </c>
      <c r="E1930">
        <v>2625</v>
      </c>
      <c r="F1930">
        <v>0</v>
      </c>
    </row>
    <row r="1931" spans="2:6" x14ac:dyDescent="0.25">
      <c r="D1931" t="s">
        <v>2981</v>
      </c>
      <c r="E1931">
        <v>3871</v>
      </c>
      <c r="F1931">
        <v>0</v>
      </c>
    </row>
    <row r="1932" spans="2:6" x14ac:dyDescent="0.25">
      <c r="D1932" t="s">
        <v>2982</v>
      </c>
      <c r="E1932">
        <v>2170</v>
      </c>
      <c r="F1932">
        <v>0</v>
      </c>
    </row>
    <row r="1933" spans="2:6" x14ac:dyDescent="0.25">
      <c r="B1933" t="s">
        <v>1956</v>
      </c>
      <c r="C1933" t="s">
        <v>721</v>
      </c>
      <c r="D1933" t="s">
        <v>2983</v>
      </c>
      <c r="E1933">
        <v>7814</v>
      </c>
      <c r="F1933">
        <v>0</v>
      </c>
    </row>
    <row r="1934" spans="2:6" x14ac:dyDescent="0.25">
      <c r="D1934" t="s">
        <v>2984</v>
      </c>
      <c r="E1934">
        <v>7002</v>
      </c>
      <c r="F1934">
        <v>0</v>
      </c>
    </row>
    <row r="1935" spans="2:6" x14ac:dyDescent="0.25">
      <c r="D1935" t="s">
        <v>2985</v>
      </c>
      <c r="E1935">
        <v>9172</v>
      </c>
      <c r="F1935">
        <v>0</v>
      </c>
    </row>
    <row r="1936" spans="2:6" x14ac:dyDescent="0.25">
      <c r="D1936" t="s">
        <v>2981</v>
      </c>
      <c r="E1936">
        <v>8715</v>
      </c>
      <c r="F1936">
        <v>0</v>
      </c>
    </row>
    <row r="1937" spans="2:6" x14ac:dyDescent="0.25">
      <c r="D1937" t="s">
        <v>2982</v>
      </c>
      <c r="E1937">
        <v>7966</v>
      </c>
      <c r="F1937">
        <v>0</v>
      </c>
    </row>
    <row r="1938" spans="2:6" x14ac:dyDescent="0.25">
      <c r="B1938" t="s">
        <v>639</v>
      </c>
      <c r="C1938" t="s">
        <v>101</v>
      </c>
      <c r="D1938" t="s">
        <v>2983</v>
      </c>
      <c r="E1938">
        <v>18053</v>
      </c>
      <c r="F1938">
        <v>0</v>
      </c>
    </row>
    <row r="1939" spans="2:6" x14ac:dyDescent="0.25">
      <c r="D1939" t="s">
        <v>2984</v>
      </c>
      <c r="E1939">
        <v>16136</v>
      </c>
      <c r="F1939">
        <v>0</v>
      </c>
    </row>
    <row r="1940" spans="2:6" x14ac:dyDescent="0.25">
      <c r="D1940" t="s">
        <v>2985</v>
      </c>
      <c r="E1940">
        <v>16130</v>
      </c>
      <c r="F1940">
        <v>0</v>
      </c>
    </row>
    <row r="1941" spans="2:6" x14ac:dyDescent="0.25">
      <c r="D1941" t="s">
        <v>2981</v>
      </c>
      <c r="E1941">
        <v>22346</v>
      </c>
      <c r="F1941">
        <v>0</v>
      </c>
    </row>
    <row r="1942" spans="2:6" x14ac:dyDescent="0.25">
      <c r="D1942" t="s">
        <v>2982</v>
      </c>
      <c r="E1942">
        <v>18288</v>
      </c>
      <c r="F1942">
        <v>0</v>
      </c>
    </row>
    <row r="1943" spans="2:6" x14ac:dyDescent="0.25">
      <c r="B1943" t="s">
        <v>1216</v>
      </c>
      <c r="C1943" t="s">
        <v>479</v>
      </c>
      <c r="D1943" t="s">
        <v>2983</v>
      </c>
      <c r="E1943">
        <v>9450</v>
      </c>
      <c r="F1943">
        <v>0</v>
      </c>
    </row>
    <row r="1944" spans="2:6" x14ac:dyDescent="0.25">
      <c r="D1944" t="s">
        <v>2984</v>
      </c>
      <c r="E1944">
        <v>10409</v>
      </c>
      <c r="F1944">
        <v>0</v>
      </c>
    </row>
    <row r="1945" spans="2:6" x14ac:dyDescent="0.25">
      <c r="D1945" t="s">
        <v>2985</v>
      </c>
      <c r="E1945">
        <v>12719</v>
      </c>
      <c r="F1945">
        <v>0</v>
      </c>
    </row>
    <row r="1946" spans="2:6" x14ac:dyDescent="0.25">
      <c r="D1946" t="s">
        <v>2981</v>
      </c>
      <c r="E1946">
        <v>12640</v>
      </c>
      <c r="F1946">
        <v>0</v>
      </c>
    </row>
    <row r="1947" spans="2:6" x14ac:dyDescent="0.25">
      <c r="D1947" t="s">
        <v>2982</v>
      </c>
      <c r="E1947">
        <v>11231</v>
      </c>
      <c r="F1947">
        <v>0</v>
      </c>
    </row>
    <row r="1948" spans="2:6" x14ac:dyDescent="0.25">
      <c r="B1948" t="s">
        <v>645</v>
      </c>
      <c r="C1948" t="s">
        <v>647</v>
      </c>
      <c r="D1948" t="s">
        <v>2983</v>
      </c>
      <c r="E1948">
        <v>901</v>
      </c>
      <c r="F1948">
        <v>0</v>
      </c>
    </row>
    <row r="1949" spans="2:6" x14ac:dyDescent="0.25">
      <c r="D1949" t="s">
        <v>2984</v>
      </c>
      <c r="E1949">
        <v>958</v>
      </c>
      <c r="F1949">
        <v>0</v>
      </c>
    </row>
    <row r="1950" spans="2:6" x14ac:dyDescent="0.25">
      <c r="D1950" t="s">
        <v>2985</v>
      </c>
      <c r="E1950">
        <v>781</v>
      </c>
      <c r="F1950">
        <v>0</v>
      </c>
    </row>
    <row r="1951" spans="2:6" x14ac:dyDescent="0.25">
      <c r="D1951" t="s">
        <v>2981</v>
      </c>
      <c r="E1951">
        <v>1171</v>
      </c>
      <c r="F1951">
        <v>0</v>
      </c>
    </row>
    <row r="1952" spans="2:6" x14ac:dyDescent="0.25">
      <c r="D1952" t="s">
        <v>2982</v>
      </c>
      <c r="E1952">
        <v>1013</v>
      </c>
      <c r="F1952">
        <v>0</v>
      </c>
    </row>
    <row r="1953" spans="2:6" x14ac:dyDescent="0.25">
      <c r="B1953" t="s">
        <v>2657</v>
      </c>
      <c r="C1953" t="s">
        <v>245</v>
      </c>
      <c r="D1953" t="s">
        <v>2983</v>
      </c>
      <c r="E1953">
        <v>3269</v>
      </c>
      <c r="F1953">
        <v>0</v>
      </c>
    </row>
    <row r="1954" spans="2:6" x14ac:dyDescent="0.25">
      <c r="D1954" t="s">
        <v>2984</v>
      </c>
      <c r="E1954">
        <v>2952</v>
      </c>
      <c r="F1954">
        <v>0</v>
      </c>
    </row>
    <row r="1955" spans="2:6" x14ac:dyDescent="0.25">
      <c r="D1955" t="s">
        <v>2985</v>
      </c>
      <c r="E1955">
        <v>3828</v>
      </c>
      <c r="F1955">
        <v>0</v>
      </c>
    </row>
    <row r="1956" spans="2:6" x14ac:dyDescent="0.25">
      <c r="D1956" t="s">
        <v>2981</v>
      </c>
      <c r="E1956">
        <v>4160</v>
      </c>
      <c r="F1956">
        <v>0</v>
      </c>
    </row>
    <row r="1957" spans="2:6" x14ac:dyDescent="0.25">
      <c r="D1957" t="s">
        <v>2982</v>
      </c>
      <c r="E1957">
        <v>3182</v>
      </c>
      <c r="F1957">
        <v>0</v>
      </c>
    </row>
    <row r="1958" spans="2:6" x14ac:dyDescent="0.25">
      <c r="B1958" t="s">
        <v>636</v>
      </c>
      <c r="C1958" t="s">
        <v>33</v>
      </c>
      <c r="D1958" t="s">
        <v>2983</v>
      </c>
      <c r="E1958">
        <v>905</v>
      </c>
      <c r="F1958">
        <v>0</v>
      </c>
    </row>
    <row r="1959" spans="2:6" x14ac:dyDescent="0.25">
      <c r="D1959" t="s">
        <v>2984</v>
      </c>
      <c r="E1959">
        <v>999</v>
      </c>
      <c r="F1959">
        <v>0</v>
      </c>
    </row>
    <row r="1960" spans="2:6" x14ac:dyDescent="0.25">
      <c r="D1960" t="s">
        <v>2985</v>
      </c>
      <c r="E1960">
        <v>1211</v>
      </c>
      <c r="F1960">
        <v>0</v>
      </c>
    </row>
    <row r="1961" spans="2:6" x14ac:dyDescent="0.25">
      <c r="D1961" t="s">
        <v>2981</v>
      </c>
      <c r="E1961">
        <v>1326</v>
      </c>
      <c r="F1961">
        <v>0</v>
      </c>
    </row>
    <row r="1962" spans="2:6" x14ac:dyDescent="0.25">
      <c r="D1962" t="s">
        <v>2982</v>
      </c>
      <c r="E1962">
        <v>1015</v>
      </c>
      <c r="F1962">
        <v>0</v>
      </c>
    </row>
    <row r="1963" spans="2:6" x14ac:dyDescent="0.25">
      <c r="B1963" t="s">
        <v>642</v>
      </c>
      <c r="C1963" t="s">
        <v>115</v>
      </c>
      <c r="D1963" t="s">
        <v>2983</v>
      </c>
      <c r="E1963">
        <v>2282</v>
      </c>
      <c r="F1963">
        <v>0</v>
      </c>
    </row>
    <row r="1964" spans="2:6" x14ac:dyDescent="0.25">
      <c r="D1964" t="s">
        <v>2984</v>
      </c>
      <c r="E1964">
        <v>2091</v>
      </c>
      <c r="F1964">
        <v>0</v>
      </c>
    </row>
    <row r="1965" spans="2:6" x14ac:dyDescent="0.25">
      <c r="D1965" t="s">
        <v>2985</v>
      </c>
      <c r="E1965">
        <v>2421</v>
      </c>
      <c r="F1965">
        <v>0</v>
      </c>
    </row>
    <row r="1966" spans="2:6" x14ac:dyDescent="0.25">
      <c r="D1966" t="s">
        <v>2981</v>
      </c>
      <c r="E1966">
        <v>2650</v>
      </c>
      <c r="F1966">
        <v>0</v>
      </c>
    </row>
    <row r="1967" spans="2:6" x14ac:dyDescent="0.25">
      <c r="D1967" t="s">
        <v>2982</v>
      </c>
      <c r="E1967">
        <v>2089</v>
      </c>
      <c r="F1967">
        <v>0</v>
      </c>
    </row>
    <row r="1968" spans="2:6" x14ac:dyDescent="0.25">
      <c r="B1968" t="s">
        <v>1950</v>
      </c>
      <c r="C1968" t="s">
        <v>1378</v>
      </c>
      <c r="D1968" t="s">
        <v>2983</v>
      </c>
      <c r="E1968">
        <v>0</v>
      </c>
      <c r="F1968">
        <v>0</v>
      </c>
    </row>
    <row r="1969" spans="2:6" x14ac:dyDescent="0.25">
      <c r="D1969" t="s">
        <v>2984</v>
      </c>
      <c r="E1969">
        <v>0</v>
      </c>
      <c r="F1969">
        <v>0</v>
      </c>
    </row>
    <row r="1970" spans="2:6" x14ac:dyDescent="0.25">
      <c r="D1970" t="s">
        <v>2985</v>
      </c>
      <c r="E1970">
        <v>0</v>
      </c>
      <c r="F1970">
        <v>0</v>
      </c>
    </row>
    <row r="1971" spans="2:6" x14ac:dyDescent="0.25">
      <c r="D1971" t="s">
        <v>2982</v>
      </c>
      <c r="E1971">
        <v>0</v>
      </c>
      <c r="F1971">
        <v>0</v>
      </c>
    </row>
    <row r="1972" spans="2:6" x14ac:dyDescent="0.25">
      <c r="B1972" t="s">
        <v>1479</v>
      </c>
      <c r="C1972" t="s">
        <v>1378</v>
      </c>
      <c r="D1972" t="s">
        <v>2983</v>
      </c>
      <c r="E1972">
        <v>0</v>
      </c>
      <c r="F1972">
        <v>0</v>
      </c>
    </row>
    <row r="1973" spans="2:6" x14ac:dyDescent="0.25">
      <c r="D1973" t="s">
        <v>2984</v>
      </c>
      <c r="E1973">
        <v>0</v>
      </c>
      <c r="F1973">
        <v>0</v>
      </c>
    </row>
    <row r="1974" spans="2:6" x14ac:dyDescent="0.25">
      <c r="D1974" t="s">
        <v>2985</v>
      </c>
      <c r="E1974">
        <v>0</v>
      </c>
      <c r="F1974">
        <v>0</v>
      </c>
    </row>
    <row r="1975" spans="2:6" x14ac:dyDescent="0.25">
      <c r="D1975" t="s">
        <v>2982</v>
      </c>
      <c r="E1975">
        <v>0</v>
      </c>
      <c r="F1975">
        <v>0</v>
      </c>
    </row>
    <row r="1976" spans="2:6" x14ac:dyDescent="0.25">
      <c r="B1976" t="s">
        <v>2245</v>
      </c>
      <c r="C1976" t="s">
        <v>340</v>
      </c>
      <c r="D1976" t="s">
        <v>2983</v>
      </c>
      <c r="E1976">
        <v>352</v>
      </c>
      <c r="F1976">
        <v>0</v>
      </c>
    </row>
    <row r="1977" spans="2:6" x14ac:dyDescent="0.25">
      <c r="D1977" t="s">
        <v>2984</v>
      </c>
      <c r="E1977">
        <v>423</v>
      </c>
      <c r="F1977">
        <v>0</v>
      </c>
    </row>
    <row r="1978" spans="2:6" x14ac:dyDescent="0.25">
      <c r="D1978" t="s">
        <v>2985</v>
      </c>
      <c r="E1978">
        <v>726</v>
      </c>
      <c r="F1978">
        <v>0</v>
      </c>
    </row>
    <row r="1979" spans="2:6" x14ac:dyDescent="0.25">
      <c r="D1979" t="s">
        <v>2981</v>
      </c>
      <c r="E1979">
        <v>706</v>
      </c>
      <c r="F1979">
        <v>0</v>
      </c>
    </row>
    <row r="1980" spans="2:6" x14ac:dyDescent="0.25">
      <c r="D1980" t="s">
        <v>2982</v>
      </c>
      <c r="E1980">
        <v>717</v>
      </c>
      <c r="F1980">
        <v>0</v>
      </c>
    </row>
    <row r="1981" spans="2:6" x14ac:dyDescent="0.25">
      <c r="B1981" t="s">
        <v>649</v>
      </c>
      <c r="C1981" t="s">
        <v>479</v>
      </c>
      <c r="D1981" t="s">
        <v>2983</v>
      </c>
      <c r="E1981">
        <v>159</v>
      </c>
      <c r="F1981">
        <v>0</v>
      </c>
    </row>
    <row r="1982" spans="2:6" x14ac:dyDescent="0.25">
      <c r="D1982" t="s">
        <v>2984</v>
      </c>
      <c r="E1982">
        <v>163</v>
      </c>
      <c r="F1982">
        <v>0</v>
      </c>
    </row>
    <row r="1983" spans="2:6" x14ac:dyDescent="0.25">
      <c r="D1983" t="s">
        <v>2985</v>
      </c>
      <c r="E1983">
        <v>434</v>
      </c>
      <c r="F1983">
        <v>0</v>
      </c>
    </row>
    <row r="1984" spans="2:6" x14ac:dyDescent="0.25">
      <c r="D1984" t="s">
        <v>2981</v>
      </c>
      <c r="E1984">
        <v>335</v>
      </c>
      <c r="F1984">
        <v>0</v>
      </c>
    </row>
    <row r="1985" spans="2:6" x14ac:dyDescent="0.25">
      <c r="D1985" t="s">
        <v>2982</v>
      </c>
      <c r="E1985">
        <v>261</v>
      </c>
      <c r="F1985">
        <v>0</v>
      </c>
    </row>
    <row r="1986" spans="2:6" x14ac:dyDescent="0.25">
      <c r="B1986" t="s">
        <v>2248</v>
      </c>
      <c r="C1986" t="s">
        <v>77</v>
      </c>
      <c r="D1986" t="s">
        <v>2983</v>
      </c>
      <c r="E1986">
        <v>1092</v>
      </c>
      <c r="F1986">
        <v>0</v>
      </c>
    </row>
    <row r="1987" spans="2:6" x14ac:dyDescent="0.25">
      <c r="D1987" t="s">
        <v>2984</v>
      </c>
      <c r="E1987">
        <v>961</v>
      </c>
      <c r="F1987">
        <v>0</v>
      </c>
    </row>
    <row r="1988" spans="2:6" x14ac:dyDescent="0.25">
      <c r="D1988" t="s">
        <v>2985</v>
      </c>
      <c r="E1988">
        <v>1852</v>
      </c>
      <c r="F1988">
        <v>0</v>
      </c>
    </row>
    <row r="1989" spans="2:6" x14ac:dyDescent="0.25">
      <c r="D1989" t="s">
        <v>2981</v>
      </c>
      <c r="E1989">
        <v>1208</v>
      </c>
      <c r="F1989">
        <v>0</v>
      </c>
    </row>
    <row r="1990" spans="2:6" x14ac:dyDescent="0.25">
      <c r="D1990" t="s">
        <v>2982</v>
      </c>
      <c r="E1990">
        <v>933</v>
      </c>
      <c r="F1990">
        <v>0</v>
      </c>
    </row>
    <row r="1991" spans="2:6" x14ac:dyDescent="0.25">
      <c r="B1991" t="s">
        <v>283</v>
      </c>
      <c r="C1991" t="s">
        <v>22</v>
      </c>
      <c r="D1991" t="s">
        <v>2983</v>
      </c>
      <c r="E1991">
        <v>177</v>
      </c>
      <c r="F1991">
        <v>817</v>
      </c>
    </row>
    <row r="1992" spans="2:6" x14ac:dyDescent="0.25">
      <c r="D1992" t="s">
        <v>2984</v>
      </c>
      <c r="E1992">
        <v>88</v>
      </c>
      <c r="F1992">
        <v>1087</v>
      </c>
    </row>
    <row r="1993" spans="2:6" x14ac:dyDescent="0.25">
      <c r="D1993" t="s">
        <v>2985</v>
      </c>
      <c r="E1993">
        <v>125</v>
      </c>
      <c r="F1993">
        <v>1155</v>
      </c>
    </row>
    <row r="1994" spans="2:6" x14ac:dyDescent="0.25">
      <c r="D1994" t="s">
        <v>2981</v>
      </c>
      <c r="E1994">
        <v>169</v>
      </c>
      <c r="F1994">
        <v>1443</v>
      </c>
    </row>
    <row r="1995" spans="2:6" x14ac:dyDescent="0.25">
      <c r="D1995" t="s">
        <v>2982</v>
      </c>
      <c r="E1995">
        <v>53</v>
      </c>
      <c r="F1995">
        <v>397</v>
      </c>
    </row>
    <row r="1996" spans="2:6" x14ac:dyDescent="0.25">
      <c r="B1996" t="s">
        <v>289</v>
      </c>
      <c r="C1996" t="s">
        <v>22</v>
      </c>
      <c r="D1996" t="s">
        <v>2984</v>
      </c>
      <c r="E1996">
        <v>5</v>
      </c>
      <c r="F1996">
        <v>19</v>
      </c>
    </row>
    <row r="1997" spans="2:6" x14ac:dyDescent="0.25">
      <c r="D1997" t="s">
        <v>2985</v>
      </c>
      <c r="E1997">
        <v>3</v>
      </c>
      <c r="F1997">
        <v>33</v>
      </c>
    </row>
    <row r="1998" spans="2:6" x14ac:dyDescent="0.25">
      <c r="D1998" t="s">
        <v>2981</v>
      </c>
      <c r="E1998">
        <v>23</v>
      </c>
      <c r="F1998">
        <v>216</v>
      </c>
    </row>
    <row r="1999" spans="2:6" x14ac:dyDescent="0.25">
      <c r="D1999" t="s">
        <v>2982</v>
      </c>
      <c r="E1999">
        <v>19</v>
      </c>
      <c r="F1999">
        <v>51</v>
      </c>
    </row>
    <row r="2000" spans="2:6" x14ac:dyDescent="0.25">
      <c r="B2000" t="s">
        <v>313</v>
      </c>
      <c r="C2000" t="s">
        <v>33</v>
      </c>
      <c r="D2000" t="s">
        <v>2983</v>
      </c>
      <c r="E2000">
        <v>468</v>
      </c>
      <c r="F2000">
        <v>0</v>
      </c>
    </row>
    <row r="2001" spans="2:6" x14ac:dyDescent="0.25">
      <c r="D2001" t="s">
        <v>2984</v>
      </c>
      <c r="E2001">
        <v>348</v>
      </c>
      <c r="F2001">
        <v>0</v>
      </c>
    </row>
    <row r="2002" spans="2:6" x14ac:dyDescent="0.25">
      <c r="D2002" t="s">
        <v>2985</v>
      </c>
      <c r="E2002">
        <v>458</v>
      </c>
      <c r="F2002">
        <v>0</v>
      </c>
    </row>
    <row r="2003" spans="2:6" x14ac:dyDescent="0.25">
      <c r="D2003" t="s">
        <v>2981</v>
      </c>
      <c r="E2003">
        <v>486</v>
      </c>
      <c r="F2003">
        <v>0</v>
      </c>
    </row>
    <row r="2004" spans="2:6" x14ac:dyDescent="0.25">
      <c r="D2004" t="s">
        <v>2982</v>
      </c>
      <c r="E2004">
        <v>536</v>
      </c>
      <c r="F2004">
        <v>0</v>
      </c>
    </row>
    <row r="2005" spans="2:6" x14ac:dyDescent="0.25">
      <c r="B2005" t="s">
        <v>310</v>
      </c>
      <c r="C2005" t="s">
        <v>33</v>
      </c>
      <c r="D2005" t="s">
        <v>2983</v>
      </c>
      <c r="E2005">
        <v>4089</v>
      </c>
      <c r="F2005">
        <v>0</v>
      </c>
    </row>
    <row r="2006" spans="2:6" x14ac:dyDescent="0.25">
      <c r="D2006" t="s">
        <v>2984</v>
      </c>
      <c r="E2006">
        <v>5320</v>
      </c>
      <c r="F2006">
        <v>0</v>
      </c>
    </row>
    <row r="2007" spans="2:6" x14ac:dyDescent="0.25">
      <c r="D2007" t="s">
        <v>2985</v>
      </c>
      <c r="E2007">
        <v>4562</v>
      </c>
      <c r="F2007">
        <v>0</v>
      </c>
    </row>
    <row r="2008" spans="2:6" x14ac:dyDescent="0.25">
      <c r="D2008" t="s">
        <v>2981</v>
      </c>
      <c r="E2008">
        <v>5414</v>
      </c>
      <c r="F2008">
        <v>0</v>
      </c>
    </row>
    <row r="2009" spans="2:6" x14ac:dyDescent="0.25">
      <c r="D2009" t="s">
        <v>2982</v>
      </c>
      <c r="E2009">
        <v>3987</v>
      </c>
      <c r="F2009">
        <v>0</v>
      </c>
    </row>
    <row r="2010" spans="2:6" x14ac:dyDescent="0.25">
      <c r="B2010" t="s">
        <v>426</v>
      </c>
      <c r="C2010" t="s">
        <v>111</v>
      </c>
      <c r="D2010" t="s">
        <v>2983</v>
      </c>
      <c r="E2010">
        <v>3422</v>
      </c>
      <c r="F2010">
        <v>260</v>
      </c>
    </row>
    <row r="2011" spans="2:6" x14ac:dyDescent="0.25">
      <c r="D2011" t="s">
        <v>2984</v>
      </c>
      <c r="E2011">
        <v>3059</v>
      </c>
      <c r="F2011">
        <v>324</v>
      </c>
    </row>
    <row r="2012" spans="2:6" x14ac:dyDescent="0.25">
      <c r="D2012" t="s">
        <v>2985</v>
      </c>
      <c r="E2012">
        <v>4268</v>
      </c>
      <c r="F2012">
        <v>437</v>
      </c>
    </row>
    <row r="2013" spans="2:6" x14ac:dyDescent="0.25">
      <c r="D2013" t="s">
        <v>2981</v>
      </c>
      <c r="E2013">
        <v>5264</v>
      </c>
      <c r="F2013">
        <v>654</v>
      </c>
    </row>
    <row r="2014" spans="2:6" x14ac:dyDescent="0.25">
      <c r="D2014" t="s">
        <v>2982</v>
      </c>
      <c r="E2014">
        <v>2906</v>
      </c>
      <c r="F2014">
        <v>354</v>
      </c>
    </row>
    <row r="2015" spans="2:6" x14ac:dyDescent="0.25">
      <c r="B2015" t="s">
        <v>292</v>
      </c>
      <c r="C2015" t="s">
        <v>26</v>
      </c>
      <c r="D2015" t="s">
        <v>2983</v>
      </c>
      <c r="E2015">
        <v>1446</v>
      </c>
      <c r="F2015">
        <v>0</v>
      </c>
    </row>
    <row r="2016" spans="2:6" x14ac:dyDescent="0.25">
      <c r="D2016" t="s">
        <v>2984</v>
      </c>
      <c r="E2016">
        <v>1214</v>
      </c>
      <c r="F2016">
        <v>0</v>
      </c>
    </row>
    <row r="2017" spans="2:6" x14ac:dyDescent="0.25">
      <c r="D2017" t="s">
        <v>2985</v>
      </c>
      <c r="E2017">
        <v>1929</v>
      </c>
      <c r="F2017">
        <v>0</v>
      </c>
    </row>
    <row r="2018" spans="2:6" x14ac:dyDescent="0.25">
      <c r="D2018" t="s">
        <v>2981</v>
      </c>
      <c r="E2018">
        <v>1512</v>
      </c>
      <c r="F2018">
        <v>0</v>
      </c>
    </row>
    <row r="2019" spans="2:6" x14ac:dyDescent="0.25">
      <c r="D2019" t="s">
        <v>2982</v>
      </c>
      <c r="E2019">
        <v>1037</v>
      </c>
      <c r="F2019">
        <v>0</v>
      </c>
    </row>
    <row r="2020" spans="2:6" x14ac:dyDescent="0.25">
      <c r="B2020" t="s">
        <v>183</v>
      </c>
      <c r="C2020" t="s">
        <v>33</v>
      </c>
      <c r="D2020" t="s">
        <v>2983</v>
      </c>
      <c r="E2020">
        <v>2059</v>
      </c>
      <c r="F2020">
        <v>0</v>
      </c>
    </row>
    <row r="2021" spans="2:6" x14ac:dyDescent="0.25">
      <c r="D2021" t="s">
        <v>2984</v>
      </c>
      <c r="E2021">
        <v>2077</v>
      </c>
      <c r="F2021">
        <v>0</v>
      </c>
    </row>
    <row r="2022" spans="2:6" x14ac:dyDescent="0.25">
      <c r="D2022" t="s">
        <v>2985</v>
      </c>
      <c r="E2022">
        <v>2242</v>
      </c>
      <c r="F2022">
        <v>0</v>
      </c>
    </row>
    <row r="2023" spans="2:6" x14ac:dyDescent="0.25">
      <c r="D2023" t="s">
        <v>2981</v>
      </c>
      <c r="E2023">
        <v>2670</v>
      </c>
      <c r="F2023">
        <v>0</v>
      </c>
    </row>
    <row r="2024" spans="2:6" x14ac:dyDescent="0.25">
      <c r="D2024" t="s">
        <v>2982</v>
      </c>
      <c r="E2024">
        <v>2589</v>
      </c>
      <c r="F2024">
        <v>0</v>
      </c>
    </row>
    <row r="2025" spans="2:6" x14ac:dyDescent="0.25">
      <c r="B2025" t="s">
        <v>1749</v>
      </c>
      <c r="C2025" t="s">
        <v>26</v>
      </c>
      <c r="D2025" t="s">
        <v>2983</v>
      </c>
      <c r="E2025">
        <v>2706</v>
      </c>
      <c r="F2025">
        <v>0</v>
      </c>
    </row>
    <row r="2026" spans="2:6" x14ac:dyDescent="0.25">
      <c r="D2026" t="s">
        <v>2984</v>
      </c>
      <c r="E2026">
        <v>2795</v>
      </c>
      <c r="F2026">
        <v>0</v>
      </c>
    </row>
    <row r="2027" spans="2:6" x14ac:dyDescent="0.25">
      <c r="D2027" t="s">
        <v>2985</v>
      </c>
      <c r="E2027">
        <v>3175</v>
      </c>
      <c r="F2027">
        <v>0</v>
      </c>
    </row>
    <row r="2028" spans="2:6" x14ac:dyDescent="0.25">
      <c r="D2028" t="s">
        <v>2981</v>
      </c>
      <c r="E2028">
        <v>2859</v>
      </c>
      <c r="F2028">
        <v>0</v>
      </c>
    </row>
    <row r="2029" spans="2:6" x14ac:dyDescent="0.25">
      <c r="D2029" t="s">
        <v>2982</v>
      </c>
      <c r="E2029">
        <v>2637</v>
      </c>
      <c r="F2029">
        <v>0</v>
      </c>
    </row>
    <row r="2030" spans="2:6" x14ac:dyDescent="0.25">
      <c r="B2030" t="s">
        <v>1362</v>
      </c>
      <c r="C2030" t="s">
        <v>1365</v>
      </c>
      <c r="D2030" t="s">
        <v>2983</v>
      </c>
      <c r="E2030">
        <v>0</v>
      </c>
      <c r="F2030">
        <v>0</v>
      </c>
    </row>
    <row r="2031" spans="2:6" x14ac:dyDescent="0.25">
      <c r="D2031" t="s">
        <v>2985</v>
      </c>
      <c r="E2031">
        <v>0</v>
      </c>
      <c r="F2031">
        <v>0</v>
      </c>
    </row>
    <row r="2032" spans="2:6" x14ac:dyDescent="0.25">
      <c r="D2032" t="s">
        <v>2982</v>
      </c>
      <c r="E2032">
        <v>0</v>
      </c>
      <c r="F2032">
        <v>0</v>
      </c>
    </row>
    <row r="2033" spans="2:6" x14ac:dyDescent="0.25">
      <c r="B2033" t="s">
        <v>2192</v>
      </c>
      <c r="C2033" t="s">
        <v>1453</v>
      </c>
      <c r="D2033" t="s">
        <v>2983</v>
      </c>
      <c r="E2033">
        <v>47</v>
      </c>
      <c r="F2033">
        <v>0</v>
      </c>
    </row>
    <row r="2034" spans="2:6" x14ac:dyDescent="0.25">
      <c r="D2034" t="s">
        <v>2984</v>
      </c>
      <c r="E2034">
        <v>57</v>
      </c>
      <c r="F2034">
        <v>0</v>
      </c>
    </row>
    <row r="2035" spans="2:6" x14ac:dyDescent="0.25">
      <c r="D2035" t="s">
        <v>2982</v>
      </c>
      <c r="E2035">
        <v>6</v>
      </c>
      <c r="F2035">
        <v>0</v>
      </c>
    </row>
    <row r="2036" spans="2:6" x14ac:dyDescent="0.25">
      <c r="B2036" t="s">
        <v>1420</v>
      </c>
      <c r="C2036" t="s">
        <v>1423</v>
      </c>
      <c r="D2036" t="s">
        <v>2981</v>
      </c>
      <c r="E2036">
        <v>988</v>
      </c>
      <c r="F2036">
        <v>0</v>
      </c>
    </row>
    <row r="2037" spans="2:6" x14ac:dyDescent="0.25">
      <c r="D2037" t="s">
        <v>2982</v>
      </c>
      <c r="E2037">
        <v>1156</v>
      </c>
      <c r="F2037">
        <v>0</v>
      </c>
    </row>
    <row r="2038" spans="2:6" x14ac:dyDescent="0.25">
      <c r="C2038" t="s">
        <v>241</v>
      </c>
      <c r="D2038" t="s">
        <v>2983</v>
      </c>
      <c r="E2038">
        <v>989</v>
      </c>
      <c r="F2038">
        <v>0</v>
      </c>
    </row>
    <row r="2039" spans="2:6" x14ac:dyDescent="0.25">
      <c r="D2039" t="s">
        <v>2984</v>
      </c>
      <c r="E2039">
        <v>1066</v>
      </c>
      <c r="F2039">
        <v>0</v>
      </c>
    </row>
    <row r="2040" spans="2:6" x14ac:dyDescent="0.25">
      <c r="D2040" t="s">
        <v>2985</v>
      </c>
      <c r="E2040">
        <v>1066</v>
      </c>
      <c r="F2040">
        <v>0</v>
      </c>
    </row>
    <row r="2041" spans="2:6" x14ac:dyDescent="0.25">
      <c r="B2041" t="s">
        <v>286</v>
      </c>
      <c r="C2041" t="s">
        <v>48</v>
      </c>
      <c r="D2041" t="s">
        <v>2983</v>
      </c>
      <c r="E2041">
        <v>168</v>
      </c>
      <c r="F2041">
        <v>0</v>
      </c>
    </row>
    <row r="2042" spans="2:6" x14ac:dyDescent="0.25">
      <c r="D2042" t="s">
        <v>2984</v>
      </c>
      <c r="E2042">
        <v>186</v>
      </c>
      <c r="F2042">
        <v>0</v>
      </c>
    </row>
    <row r="2043" spans="2:6" x14ac:dyDescent="0.25">
      <c r="D2043" t="s">
        <v>2985</v>
      </c>
      <c r="E2043">
        <v>216</v>
      </c>
      <c r="F2043">
        <v>0</v>
      </c>
    </row>
    <row r="2044" spans="2:6" x14ac:dyDescent="0.25">
      <c r="D2044" t="s">
        <v>2981</v>
      </c>
      <c r="E2044">
        <v>192</v>
      </c>
      <c r="F2044">
        <v>0</v>
      </c>
    </row>
    <row r="2045" spans="2:6" x14ac:dyDescent="0.25">
      <c r="D2045" t="s">
        <v>2982</v>
      </c>
      <c r="E2045">
        <v>76</v>
      </c>
      <c r="F2045">
        <v>0</v>
      </c>
    </row>
    <row r="2046" spans="2:6" x14ac:dyDescent="0.25">
      <c r="B2046" t="s">
        <v>2528</v>
      </c>
      <c r="C2046" t="s">
        <v>33</v>
      </c>
      <c r="D2046" t="s">
        <v>2983</v>
      </c>
      <c r="E2046">
        <v>507</v>
      </c>
      <c r="F2046">
        <v>0</v>
      </c>
    </row>
    <row r="2047" spans="2:6" x14ac:dyDescent="0.25">
      <c r="D2047" t="s">
        <v>2984</v>
      </c>
      <c r="E2047">
        <v>278</v>
      </c>
      <c r="F2047">
        <v>0</v>
      </c>
    </row>
    <row r="2048" spans="2:6" x14ac:dyDescent="0.25">
      <c r="D2048" t="s">
        <v>2985</v>
      </c>
      <c r="E2048">
        <v>261</v>
      </c>
      <c r="F2048">
        <v>0</v>
      </c>
    </row>
    <row r="2049" spans="2:6" x14ac:dyDescent="0.25">
      <c r="D2049" t="s">
        <v>2981</v>
      </c>
      <c r="E2049">
        <v>738</v>
      </c>
      <c r="F2049">
        <v>0</v>
      </c>
    </row>
    <row r="2050" spans="2:6" x14ac:dyDescent="0.25">
      <c r="D2050" t="s">
        <v>2982</v>
      </c>
      <c r="E2050">
        <v>436</v>
      </c>
      <c r="F2050">
        <v>0</v>
      </c>
    </row>
    <row r="2051" spans="2:6" x14ac:dyDescent="0.25">
      <c r="B2051" t="s">
        <v>600</v>
      </c>
      <c r="C2051" t="s">
        <v>261</v>
      </c>
      <c r="D2051" t="s">
        <v>2983</v>
      </c>
      <c r="E2051">
        <v>38</v>
      </c>
      <c r="F2051">
        <v>0</v>
      </c>
    </row>
    <row r="2052" spans="2:6" x14ac:dyDescent="0.25">
      <c r="D2052" t="s">
        <v>2984</v>
      </c>
      <c r="E2052">
        <v>195</v>
      </c>
      <c r="F2052">
        <v>0</v>
      </c>
    </row>
    <row r="2053" spans="2:6" x14ac:dyDescent="0.25">
      <c r="D2053" t="s">
        <v>2985</v>
      </c>
      <c r="E2053">
        <v>45</v>
      </c>
      <c r="F2053">
        <v>0</v>
      </c>
    </row>
    <row r="2054" spans="2:6" x14ac:dyDescent="0.25">
      <c r="D2054" t="s">
        <v>2981</v>
      </c>
      <c r="E2054">
        <v>297</v>
      </c>
      <c r="F2054">
        <v>0</v>
      </c>
    </row>
    <row r="2055" spans="2:6" x14ac:dyDescent="0.25">
      <c r="D2055" t="s">
        <v>2982</v>
      </c>
      <c r="E2055">
        <v>167</v>
      </c>
      <c r="F2055">
        <v>0</v>
      </c>
    </row>
    <row r="2056" spans="2:6" x14ac:dyDescent="0.25">
      <c r="B2056" t="s">
        <v>1048</v>
      </c>
      <c r="C2056" t="s">
        <v>22</v>
      </c>
      <c r="D2056" t="s">
        <v>2981</v>
      </c>
      <c r="E2056">
        <v>97</v>
      </c>
      <c r="F2056">
        <v>288</v>
      </c>
    </row>
    <row r="2057" spans="2:6" x14ac:dyDescent="0.25">
      <c r="D2057" t="s">
        <v>2982</v>
      </c>
      <c r="E2057">
        <v>55</v>
      </c>
      <c r="F2057">
        <v>204</v>
      </c>
    </row>
    <row r="2058" spans="2:6" x14ac:dyDescent="0.25">
      <c r="C2058" t="s">
        <v>111</v>
      </c>
      <c r="D2058" t="s">
        <v>2983</v>
      </c>
      <c r="E2058">
        <v>47</v>
      </c>
      <c r="F2058">
        <v>196</v>
      </c>
    </row>
    <row r="2059" spans="2:6" x14ac:dyDescent="0.25">
      <c r="D2059" t="s">
        <v>2984</v>
      </c>
      <c r="E2059">
        <v>149</v>
      </c>
      <c r="F2059">
        <v>321</v>
      </c>
    </row>
    <row r="2060" spans="2:6" x14ac:dyDescent="0.25">
      <c r="D2060" t="s">
        <v>2985</v>
      </c>
      <c r="E2060">
        <v>122</v>
      </c>
      <c r="F2060">
        <v>252</v>
      </c>
    </row>
    <row r="2061" spans="2:6" x14ac:dyDescent="0.25">
      <c r="D2061" t="s">
        <v>2982</v>
      </c>
      <c r="E2061">
        <v>6</v>
      </c>
      <c r="F2061">
        <v>34</v>
      </c>
    </row>
    <row r="2062" spans="2:6" x14ac:dyDescent="0.25">
      <c r="B2062" t="s">
        <v>2495</v>
      </c>
      <c r="C2062" t="s">
        <v>115</v>
      </c>
      <c r="D2062" t="s">
        <v>2983</v>
      </c>
      <c r="E2062">
        <v>3</v>
      </c>
      <c r="F2062">
        <v>0</v>
      </c>
    </row>
    <row r="2063" spans="2:6" x14ac:dyDescent="0.25">
      <c r="D2063" t="s">
        <v>2984</v>
      </c>
      <c r="E2063">
        <v>2</v>
      </c>
      <c r="F2063">
        <v>0</v>
      </c>
    </row>
    <row r="2064" spans="2:6" x14ac:dyDescent="0.25">
      <c r="D2064" t="s">
        <v>2985</v>
      </c>
      <c r="E2064">
        <v>1</v>
      </c>
      <c r="F2064">
        <v>0</v>
      </c>
    </row>
    <row r="2065" spans="2:6" x14ac:dyDescent="0.25">
      <c r="D2065" t="s">
        <v>2981</v>
      </c>
      <c r="E2065">
        <v>5</v>
      </c>
      <c r="F2065">
        <v>0</v>
      </c>
    </row>
    <row r="2066" spans="2:6" x14ac:dyDescent="0.25">
      <c r="D2066" t="s">
        <v>2982</v>
      </c>
      <c r="E2066">
        <v>25</v>
      </c>
      <c r="F2066">
        <v>0</v>
      </c>
    </row>
    <row r="2067" spans="2:6" x14ac:dyDescent="0.25">
      <c r="B2067" t="s">
        <v>928</v>
      </c>
      <c r="C2067" t="s">
        <v>111</v>
      </c>
      <c r="D2067" t="s">
        <v>2983</v>
      </c>
      <c r="E2067">
        <v>20</v>
      </c>
      <c r="F2067">
        <v>20</v>
      </c>
    </row>
    <row r="2068" spans="2:6" x14ac:dyDescent="0.25">
      <c r="D2068" t="s">
        <v>2984</v>
      </c>
      <c r="E2068">
        <v>16</v>
      </c>
      <c r="F2068">
        <v>37</v>
      </c>
    </row>
    <row r="2069" spans="2:6" x14ac:dyDescent="0.25">
      <c r="D2069" t="s">
        <v>2985</v>
      </c>
      <c r="E2069">
        <v>47</v>
      </c>
      <c r="F2069">
        <v>73</v>
      </c>
    </row>
    <row r="2070" spans="2:6" x14ac:dyDescent="0.25">
      <c r="D2070" t="s">
        <v>2981</v>
      </c>
      <c r="E2070">
        <v>44</v>
      </c>
      <c r="F2070">
        <v>31</v>
      </c>
    </row>
    <row r="2071" spans="2:6" x14ac:dyDescent="0.25">
      <c r="D2071" t="s">
        <v>2982</v>
      </c>
      <c r="E2071">
        <v>87</v>
      </c>
      <c r="F2071">
        <v>139</v>
      </c>
    </row>
    <row r="2072" spans="2:6" x14ac:dyDescent="0.25">
      <c r="B2072" t="s">
        <v>1939</v>
      </c>
      <c r="C2072" t="s">
        <v>1368</v>
      </c>
      <c r="D2072" t="s">
        <v>2983</v>
      </c>
      <c r="E2072">
        <v>0</v>
      </c>
      <c r="F2072">
        <v>0</v>
      </c>
    </row>
    <row r="2073" spans="2:6" x14ac:dyDescent="0.25">
      <c r="D2073" t="s">
        <v>2984</v>
      </c>
      <c r="E2073">
        <v>0</v>
      </c>
      <c r="F2073">
        <v>0</v>
      </c>
    </row>
    <row r="2074" spans="2:6" x14ac:dyDescent="0.25">
      <c r="D2074" t="s">
        <v>2985</v>
      </c>
      <c r="E2074">
        <v>0</v>
      </c>
      <c r="F2074">
        <v>0</v>
      </c>
    </row>
    <row r="2075" spans="2:6" x14ac:dyDescent="0.25">
      <c r="D2075" t="s">
        <v>2982</v>
      </c>
      <c r="E2075">
        <v>0</v>
      </c>
      <c r="F2075">
        <v>0</v>
      </c>
    </row>
    <row r="2076" spans="2:6" x14ac:dyDescent="0.25">
      <c r="B2076" t="s">
        <v>2141</v>
      </c>
      <c r="C2076" t="s">
        <v>241</v>
      </c>
      <c r="D2076" t="s">
        <v>2983</v>
      </c>
      <c r="E2076">
        <v>367</v>
      </c>
      <c r="F2076">
        <v>0</v>
      </c>
    </row>
    <row r="2077" spans="2:6" x14ac:dyDescent="0.25">
      <c r="D2077" t="s">
        <v>2984</v>
      </c>
      <c r="E2077">
        <v>179</v>
      </c>
      <c r="F2077">
        <v>0</v>
      </c>
    </row>
    <row r="2078" spans="2:6" x14ac:dyDescent="0.25">
      <c r="D2078" t="s">
        <v>2985</v>
      </c>
      <c r="E2078">
        <v>120</v>
      </c>
      <c r="F2078">
        <v>0</v>
      </c>
    </row>
    <row r="2079" spans="2:6" x14ac:dyDescent="0.25">
      <c r="D2079" t="s">
        <v>2981</v>
      </c>
      <c r="E2079">
        <v>124</v>
      </c>
      <c r="F2079">
        <v>0</v>
      </c>
    </row>
    <row r="2080" spans="2:6" x14ac:dyDescent="0.25">
      <c r="D2080" t="s">
        <v>2982</v>
      </c>
      <c r="E2080">
        <v>121</v>
      </c>
      <c r="F2080">
        <v>0</v>
      </c>
    </row>
    <row r="2081" spans="2:6" x14ac:dyDescent="0.25">
      <c r="B2081" t="s">
        <v>2899</v>
      </c>
      <c r="C2081" t="s">
        <v>111</v>
      </c>
      <c r="D2081" t="s">
        <v>2983</v>
      </c>
      <c r="E2081">
        <v>16</v>
      </c>
      <c r="F2081">
        <v>97</v>
      </c>
    </row>
    <row r="2082" spans="2:6" x14ac:dyDescent="0.25">
      <c r="D2082" t="s">
        <v>2984</v>
      </c>
      <c r="E2082">
        <v>5</v>
      </c>
      <c r="F2082">
        <v>92</v>
      </c>
    </row>
    <row r="2083" spans="2:6" x14ac:dyDescent="0.25">
      <c r="D2083" t="s">
        <v>2985</v>
      </c>
      <c r="E2083">
        <v>14</v>
      </c>
      <c r="F2083">
        <v>75</v>
      </c>
    </row>
    <row r="2084" spans="2:6" x14ac:dyDescent="0.25">
      <c r="B2084" t="s">
        <v>2956</v>
      </c>
      <c r="C2084" t="s">
        <v>2932</v>
      </c>
      <c r="D2084" t="s">
        <v>2984</v>
      </c>
      <c r="E2084">
        <v>12</v>
      </c>
      <c r="F2084">
        <v>12</v>
      </c>
    </row>
    <row r="2085" spans="2:6" x14ac:dyDescent="0.25">
      <c r="D2085" t="s">
        <v>2985</v>
      </c>
      <c r="E2085">
        <v>15</v>
      </c>
      <c r="F2085">
        <v>90</v>
      </c>
    </row>
    <row r="2086" spans="2:6" x14ac:dyDescent="0.25">
      <c r="B2086" t="s">
        <v>1923</v>
      </c>
      <c r="C2086" t="s">
        <v>77</v>
      </c>
      <c r="D2086" t="s">
        <v>2983</v>
      </c>
      <c r="E2086">
        <v>985</v>
      </c>
      <c r="F2086">
        <v>0</v>
      </c>
    </row>
    <row r="2087" spans="2:6" x14ac:dyDescent="0.25">
      <c r="D2087" t="s">
        <v>2984</v>
      </c>
      <c r="E2087">
        <v>1122</v>
      </c>
      <c r="F2087">
        <v>0</v>
      </c>
    </row>
    <row r="2088" spans="2:6" x14ac:dyDescent="0.25">
      <c r="D2088" t="s">
        <v>2985</v>
      </c>
      <c r="E2088">
        <v>1606</v>
      </c>
      <c r="F2088">
        <v>0</v>
      </c>
    </row>
    <row r="2089" spans="2:6" x14ac:dyDescent="0.25">
      <c r="D2089" t="s">
        <v>2981</v>
      </c>
      <c r="E2089">
        <v>1753</v>
      </c>
      <c r="F2089">
        <v>0</v>
      </c>
    </row>
    <row r="2090" spans="2:6" x14ac:dyDescent="0.25">
      <c r="D2090" t="s">
        <v>2982</v>
      </c>
      <c r="E2090">
        <v>1118</v>
      </c>
      <c r="F2090">
        <v>0</v>
      </c>
    </row>
    <row r="2091" spans="2:6" x14ac:dyDescent="0.25">
      <c r="B2091" t="s">
        <v>1107</v>
      </c>
      <c r="C2091" t="s">
        <v>245</v>
      </c>
      <c r="D2091" t="s">
        <v>2983</v>
      </c>
      <c r="E2091">
        <v>219</v>
      </c>
      <c r="F2091">
        <v>0</v>
      </c>
    </row>
    <row r="2092" spans="2:6" x14ac:dyDescent="0.25">
      <c r="D2092" t="s">
        <v>2984</v>
      </c>
      <c r="E2092">
        <v>205</v>
      </c>
      <c r="F2092">
        <v>0</v>
      </c>
    </row>
    <row r="2093" spans="2:6" x14ac:dyDescent="0.25">
      <c r="D2093" t="s">
        <v>2985</v>
      </c>
      <c r="E2093">
        <v>317</v>
      </c>
      <c r="F2093">
        <v>0</v>
      </c>
    </row>
    <row r="2094" spans="2:6" x14ac:dyDescent="0.25">
      <c r="D2094" t="s">
        <v>2981</v>
      </c>
      <c r="E2094">
        <v>185</v>
      </c>
      <c r="F2094">
        <v>0</v>
      </c>
    </row>
    <row r="2095" spans="2:6" x14ac:dyDescent="0.25">
      <c r="D2095" t="s">
        <v>2982</v>
      </c>
      <c r="E2095">
        <v>219</v>
      </c>
      <c r="F2095">
        <v>0</v>
      </c>
    </row>
    <row r="2096" spans="2:6" x14ac:dyDescent="0.25">
      <c r="B2096" t="s">
        <v>1104</v>
      </c>
      <c r="C2096" t="s">
        <v>245</v>
      </c>
      <c r="D2096" t="s">
        <v>2983</v>
      </c>
      <c r="E2096">
        <v>53</v>
      </c>
      <c r="F2096">
        <v>0</v>
      </c>
    </row>
    <row r="2097" spans="2:6" x14ac:dyDescent="0.25">
      <c r="D2097" t="s">
        <v>2984</v>
      </c>
      <c r="E2097">
        <v>19</v>
      </c>
      <c r="F2097">
        <v>0</v>
      </c>
    </row>
    <row r="2098" spans="2:6" x14ac:dyDescent="0.25">
      <c r="D2098" t="s">
        <v>2981</v>
      </c>
      <c r="E2098">
        <v>180</v>
      </c>
      <c r="F2098">
        <v>0</v>
      </c>
    </row>
    <row r="2099" spans="2:6" x14ac:dyDescent="0.25">
      <c r="D2099" t="s">
        <v>2982</v>
      </c>
      <c r="E2099">
        <v>119</v>
      </c>
      <c r="F2099">
        <v>0</v>
      </c>
    </row>
    <row r="2100" spans="2:6" x14ac:dyDescent="0.25">
      <c r="B2100" t="s">
        <v>824</v>
      </c>
      <c r="C2100" t="s">
        <v>33</v>
      </c>
      <c r="D2100" t="s">
        <v>2981</v>
      </c>
      <c r="E2100">
        <v>7350</v>
      </c>
      <c r="F2100">
        <v>0</v>
      </c>
    </row>
    <row r="2101" spans="2:6" x14ac:dyDescent="0.25">
      <c r="D2101" t="s">
        <v>2982</v>
      </c>
      <c r="E2101">
        <v>6096</v>
      </c>
      <c r="F2101">
        <v>0</v>
      </c>
    </row>
    <row r="2102" spans="2:6" x14ac:dyDescent="0.25">
      <c r="B2102" t="s">
        <v>2856</v>
      </c>
      <c r="C2102" t="s">
        <v>111</v>
      </c>
      <c r="D2102" t="s">
        <v>2981</v>
      </c>
      <c r="E2102">
        <v>313</v>
      </c>
      <c r="F2102">
        <v>206</v>
      </c>
    </row>
    <row r="2103" spans="2:6" x14ac:dyDescent="0.25">
      <c r="B2103" t="s">
        <v>2913</v>
      </c>
      <c r="C2103" t="s">
        <v>2915</v>
      </c>
      <c r="D2103" t="s">
        <v>2983</v>
      </c>
      <c r="E2103">
        <v>69</v>
      </c>
      <c r="F2103">
        <v>217</v>
      </c>
    </row>
    <row r="2104" spans="2:6" x14ac:dyDescent="0.25">
      <c r="D2104" t="s">
        <v>2984</v>
      </c>
      <c r="E2104">
        <v>363</v>
      </c>
      <c r="F2104">
        <v>193</v>
      </c>
    </row>
    <row r="2105" spans="2:6" x14ac:dyDescent="0.25">
      <c r="D2105" t="s">
        <v>2985</v>
      </c>
      <c r="E2105">
        <v>99</v>
      </c>
      <c r="F2105">
        <v>239</v>
      </c>
    </row>
    <row r="2106" spans="2:6" x14ac:dyDescent="0.25">
      <c r="B2106" t="s">
        <v>1260</v>
      </c>
      <c r="C2106" t="s">
        <v>63</v>
      </c>
      <c r="D2106" t="s">
        <v>2983</v>
      </c>
      <c r="E2106">
        <v>2574</v>
      </c>
      <c r="F2106">
        <v>0</v>
      </c>
    </row>
    <row r="2107" spans="2:6" x14ac:dyDescent="0.25">
      <c r="D2107" t="s">
        <v>2984</v>
      </c>
      <c r="E2107">
        <v>2163</v>
      </c>
      <c r="F2107">
        <v>0</v>
      </c>
    </row>
    <row r="2108" spans="2:6" x14ac:dyDescent="0.25">
      <c r="D2108" t="s">
        <v>2985</v>
      </c>
      <c r="E2108">
        <v>2449</v>
      </c>
      <c r="F2108">
        <v>0</v>
      </c>
    </row>
    <row r="2109" spans="2:6" x14ac:dyDescent="0.25">
      <c r="D2109" t="s">
        <v>2981</v>
      </c>
      <c r="E2109">
        <v>3649</v>
      </c>
      <c r="F2109">
        <v>0</v>
      </c>
    </row>
    <row r="2110" spans="2:6" x14ac:dyDescent="0.25">
      <c r="D2110" t="s">
        <v>2982</v>
      </c>
      <c r="E2110">
        <v>2460</v>
      </c>
      <c r="F2110">
        <v>0</v>
      </c>
    </row>
    <row r="2111" spans="2:6" x14ac:dyDescent="0.25">
      <c r="B2111" t="s">
        <v>934</v>
      </c>
      <c r="C2111" t="s">
        <v>33</v>
      </c>
      <c r="D2111" t="s">
        <v>2981</v>
      </c>
      <c r="E2111">
        <v>3475</v>
      </c>
      <c r="F2111">
        <v>0</v>
      </c>
    </row>
    <row r="2112" spans="2:6" x14ac:dyDescent="0.25">
      <c r="D2112" t="s">
        <v>2982</v>
      </c>
      <c r="E2112">
        <v>1818</v>
      </c>
      <c r="F2112">
        <v>0</v>
      </c>
    </row>
    <row r="2113" spans="2:6" x14ac:dyDescent="0.25">
      <c r="C2113" t="s">
        <v>77</v>
      </c>
      <c r="D2113" t="s">
        <v>2983</v>
      </c>
      <c r="E2113">
        <v>2738</v>
      </c>
      <c r="F2113">
        <v>0</v>
      </c>
    </row>
    <row r="2114" spans="2:6" x14ac:dyDescent="0.25">
      <c r="D2114" t="s">
        <v>2984</v>
      </c>
      <c r="E2114">
        <v>1806</v>
      </c>
      <c r="F2114">
        <v>0</v>
      </c>
    </row>
    <row r="2115" spans="2:6" x14ac:dyDescent="0.25">
      <c r="D2115" t="s">
        <v>2985</v>
      </c>
      <c r="E2115">
        <v>2895</v>
      </c>
      <c r="F2115">
        <v>0</v>
      </c>
    </row>
    <row r="2116" spans="2:6" x14ac:dyDescent="0.25">
      <c r="D2116" t="s">
        <v>2982</v>
      </c>
      <c r="E2116">
        <v>749</v>
      </c>
      <c r="F2116">
        <v>0</v>
      </c>
    </row>
    <row r="2117" spans="2:6" x14ac:dyDescent="0.25">
      <c r="B2117" t="s">
        <v>2233</v>
      </c>
      <c r="C2117" t="s">
        <v>411</v>
      </c>
      <c r="D2117" t="s">
        <v>2983</v>
      </c>
      <c r="E2117">
        <v>25527</v>
      </c>
      <c r="F2117">
        <v>0</v>
      </c>
    </row>
    <row r="2118" spans="2:6" x14ac:dyDescent="0.25">
      <c r="D2118" t="s">
        <v>2984</v>
      </c>
      <c r="E2118">
        <v>20912</v>
      </c>
      <c r="F2118">
        <v>0</v>
      </c>
    </row>
    <row r="2119" spans="2:6" x14ac:dyDescent="0.25">
      <c r="D2119" t="s">
        <v>2985</v>
      </c>
      <c r="E2119">
        <v>22304</v>
      </c>
      <c r="F2119">
        <v>0</v>
      </c>
    </row>
    <row r="2120" spans="2:6" x14ac:dyDescent="0.25">
      <c r="D2120" t="s">
        <v>2981</v>
      </c>
      <c r="E2120">
        <v>29867</v>
      </c>
      <c r="F2120">
        <v>0</v>
      </c>
    </row>
    <row r="2121" spans="2:6" x14ac:dyDescent="0.25">
      <c r="D2121" t="s">
        <v>2982</v>
      </c>
      <c r="E2121">
        <v>28908</v>
      </c>
      <c r="F2121">
        <v>0</v>
      </c>
    </row>
    <row r="2122" spans="2:6" x14ac:dyDescent="0.25">
      <c r="B2122" t="s">
        <v>786</v>
      </c>
      <c r="C2122" t="s">
        <v>33</v>
      </c>
      <c r="D2122" t="s">
        <v>2983</v>
      </c>
      <c r="E2122">
        <v>1635</v>
      </c>
      <c r="F2122">
        <v>0</v>
      </c>
    </row>
    <row r="2123" spans="2:6" x14ac:dyDescent="0.25">
      <c r="D2123" t="s">
        <v>2984</v>
      </c>
      <c r="E2123">
        <v>1463</v>
      </c>
      <c r="F2123">
        <v>0</v>
      </c>
    </row>
    <row r="2124" spans="2:6" x14ac:dyDescent="0.25">
      <c r="D2124" t="s">
        <v>2985</v>
      </c>
      <c r="E2124">
        <v>1901</v>
      </c>
      <c r="F2124">
        <v>0</v>
      </c>
    </row>
    <row r="2125" spans="2:6" x14ac:dyDescent="0.25">
      <c r="D2125" t="s">
        <v>2981</v>
      </c>
      <c r="E2125">
        <v>1453</v>
      </c>
      <c r="F2125">
        <v>0</v>
      </c>
    </row>
    <row r="2126" spans="2:6" x14ac:dyDescent="0.25">
      <c r="D2126" t="s">
        <v>2982</v>
      </c>
      <c r="E2126">
        <v>1358</v>
      </c>
      <c r="F2126">
        <v>0</v>
      </c>
    </row>
    <row r="2127" spans="2:6" x14ac:dyDescent="0.25">
      <c r="B2127" t="s">
        <v>1387</v>
      </c>
      <c r="C2127" t="s">
        <v>33</v>
      </c>
      <c r="D2127" t="s">
        <v>2983</v>
      </c>
      <c r="E2127">
        <v>233</v>
      </c>
      <c r="F2127">
        <v>0</v>
      </c>
    </row>
    <row r="2128" spans="2:6" x14ac:dyDescent="0.25">
      <c r="D2128" t="s">
        <v>2984</v>
      </c>
      <c r="E2128">
        <v>309</v>
      </c>
      <c r="F2128">
        <v>0</v>
      </c>
    </row>
    <row r="2129" spans="2:6" x14ac:dyDescent="0.25">
      <c r="D2129" t="s">
        <v>2985</v>
      </c>
      <c r="E2129">
        <v>221</v>
      </c>
      <c r="F2129">
        <v>0</v>
      </c>
    </row>
    <row r="2130" spans="2:6" x14ac:dyDescent="0.25">
      <c r="D2130" t="s">
        <v>2981</v>
      </c>
      <c r="E2130">
        <v>888</v>
      </c>
      <c r="F2130">
        <v>0</v>
      </c>
    </row>
    <row r="2131" spans="2:6" x14ac:dyDescent="0.25">
      <c r="D2131" t="s">
        <v>2982</v>
      </c>
      <c r="E2131">
        <v>313</v>
      </c>
      <c r="F2131">
        <v>0</v>
      </c>
    </row>
    <row r="2132" spans="2:6" x14ac:dyDescent="0.25">
      <c r="B2132" t="s">
        <v>2064</v>
      </c>
      <c r="C2132" t="s">
        <v>77</v>
      </c>
      <c r="D2132" t="s">
        <v>2983</v>
      </c>
      <c r="E2132">
        <v>3253</v>
      </c>
      <c r="F2132">
        <v>0</v>
      </c>
    </row>
    <row r="2133" spans="2:6" x14ac:dyDescent="0.25">
      <c r="D2133" t="s">
        <v>2984</v>
      </c>
      <c r="E2133">
        <v>3625</v>
      </c>
      <c r="F2133">
        <v>0</v>
      </c>
    </row>
    <row r="2134" spans="2:6" x14ac:dyDescent="0.25">
      <c r="D2134" t="s">
        <v>2985</v>
      </c>
      <c r="E2134">
        <v>3683</v>
      </c>
      <c r="F2134">
        <v>0</v>
      </c>
    </row>
    <row r="2135" spans="2:6" x14ac:dyDescent="0.25">
      <c r="D2135" t="s">
        <v>2981</v>
      </c>
      <c r="E2135">
        <v>3255</v>
      </c>
      <c r="F2135">
        <v>0</v>
      </c>
    </row>
    <row r="2136" spans="2:6" x14ac:dyDescent="0.25">
      <c r="D2136" t="s">
        <v>2982</v>
      </c>
      <c r="E2136">
        <v>3426</v>
      </c>
      <c r="F2136">
        <v>0</v>
      </c>
    </row>
    <row r="2137" spans="2:6" x14ac:dyDescent="0.25">
      <c r="B2137" t="s">
        <v>1400</v>
      </c>
      <c r="C2137" t="s">
        <v>1368</v>
      </c>
      <c r="D2137" t="s">
        <v>2983</v>
      </c>
      <c r="E2137">
        <v>0</v>
      </c>
      <c r="F2137">
        <v>0</v>
      </c>
    </row>
    <row r="2138" spans="2:6" x14ac:dyDescent="0.25">
      <c r="D2138" t="s">
        <v>2984</v>
      </c>
      <c r="E2138">
        <v>0</v>
      </c>
      <c r="F2138">
        <v>0</v>
      </c>
    </row>
    <row r="2139" spans="2:6" x14ac:dyDescent="0.25">
      <c r="D2139" t="s">
        <v>2985</v>
      </c>
      <c r="E2139">
        <v>0</v>
      </c>
      <c r="F2139">
        <v>0</v>
      </c>
    </row>
    <row r="2140" spans="2:6" x14ac:dyDescent="0.25">
      <c r="D2140" t="s">
        <v>2982</v>
      </c>
      <c r="E2140">
        <v>0</v>
      </c>
      <c r="F2140">
        <v>0</v>
      </c>
    </row>
    <row r="2141" spans="2:6" x14ac:dyDescent="0.25">
      <c r="B2141" t="s">
        <v>1372</v>
      </c>
      <c r="C2141" t="s">
        <v>1368</v>
      </c>
      <c r="D2141" t="s">
        <v>2983</v>
      </c>
      <c r="E2141">
        <v>0</v>
      </c>
      <c r="F2141">
        <v>0</v>
      </c>
    </row>
    <row r="2142" spans="2:6" x14ac:dyDescent="0.25">
      <c r="D2142" t="s">
        <v>2985</v>
      </c>
      <c r="E2142">
        <v>0</v>
      </c>
      <c r="F2142">
        <v>0</v>
      </c>
    </row>
    <row r="2143" spans="2:6" x14ac:dyDescent="0.25">
      <c r="D2143" t="s">
        <v>2982</v>
      </c>
      <c r="E2143">
        <v>0</v>
      </c>
      <c r="F2143">
        <v>0</v>
      </c>
    </row>
    <row r="2144" spans="2:6" x14ac:dyDescent="0.25">
      <c r="B2144" t="s">
        <v>1402</v>
      </c>
      <c r="C2144" t="s">
        <v>1368</v>
      </c>
      <c r="D2144" t="s">
        <v>2983</v>
      </c>
      <c r="E2144">
        <v>0</v>
      </c>
      <c r="F2144">
        <v>0</v>
      </c>
    </row>
    <row r="2145" spans="2:6" x14ac:dyDescent="0.25">
      <c r="D2145" t="s">
        <v>2984</v>
      </c>
      <c r="E2145">
        <v>0</v>
      </c>
      <c r="F2145">
        <v>0</v>
      </c>
    </row>
    <row r="2146" spans="2:6" x14ac:dyDescent="0.25">
      <c r="D2146" t="s">
        <v>2985</v>
      </c>
      <c r="E2146">
        <v>0</v>
      </c>
      <c r="F2146">
        <v>0</v>
      </c>
    </row>
    <row r="2147" spans="2:6" x14ac:dyDescent="0.25">
      <c r="D2147" t="s">
        <v>2982</v>
      </c>
      <c r="E2147">
        <v>0</v>
      </c>
      <c r="F2147">
        <v>0</v>
      </c>
    </row>
    <row r="2148" spans="2:6" x14ac:dyDescent="0.25">
      <c r="B2148" t="s">
        <v>1413</v>
      </c>
      <c r="C2148" t="s">
        <v>1368</v>
      </c>
      <c r="D2148" t="s">
        <v>2983</v>
      </c>
      <c r="E2148">
        <v>0</v>
      </c>
      <c r="F2148">
        <v>0</v>
      </c>
    </row>
    <row r="2149" spans="2:6" x14ac:dyDescent="0.25">
      <c r="D2149" t="s">
        <v>2984</v>
      </c>
      <c r="E2149">
        <v>0</v>
      </c>
      <c r="F2149">
        <v>0</v>
      </c>
    </row>
    <row r="2150" spans="2:6" x14ac:dyDescent="0.25">
      <c r="D2150" t="s">
        <v>2985</v>
      </c>
      <c r="E2150">
        <v>0</v>
      </c>
      <c r="F2150">
        <v>0</v>
      </c>
    </row>
    <row r="2151" spans="2:6" x14ac:dyDescent="0.25">
      <c r="D2151" t="s">
        <v>2982</v>
      </c>
      <c r="E2151">
        <v>0</v>
      </c>
      <c r="F2151">
        <v>0</v>
      </c>
    </row>
    <row r="2152" spans="2:6" x14ac:dyDescent="0.25">
      <c r="B2152" t="s">
        <v>1110</v>
      </c>
      <c r="C2152" t="s">
        <v>67</v>
      </c>
      <c r="D2152" t="s">
        <v>2983</v>
      </c>
      <c r="E2152">
        <v>1338</v>
      </c>
      <c r="F2152">
        <v>0</v>
      </c>
    </row>
    <row r="2153" spans="2:6" x14ac:dyDescent="0.25">
      <c r="D2153" t="s">
        <v>2984</v>
      </c>
      <c r="E2153">
        <v>1754</v>
      </c>
      <c r="F2153">
        <v>0</v>
      </c>
    </row>
    <row r="2154" spans="2:6" x14ac:dyDescent="0.25">
      <c r="D2154" t="s">
        <v>2985</v>
      </c>
      <c r="E2154">
        <v>2614</v>
      </c>
      <c r="F2154">
        <v>0</v>
      </c>
    </row>
    <row r="2155" spans="2:6" x14ac:dyDescent="0.25">
      <c r="D2155" t="s">
        <v>2981</v>
      </c>
      <c r="E2155">
        <v>2236</v>
      </c>
      <c r="F2155">
        <v>0</v>
      </c>
    </row>
    <row r="2156" spans="2:6" x14ac:dyDescent="0.25">
      <c r="D2156" t="s">
        <v>2982</v>
      </c>
      <c r="E2156">
        <v>2818</v>
      </c>
      <c r="F2156">
        <v>0</v>
      </c>
    </row>
    <row r="2157" spans="2:6" x14ac:dyDescent="0.25">
      <c r="B2157" t="s">
        <v>780</v>
      </c>
      <c r="C2157" t="s">
        <v>77</v>
      </c>
      <c r="D2157" t="s">
        <v>2981</v>
      </c>
      <c r="E2157">
        <v>481</v>
      </c>
      <c r="F2157">
        <v>0</v>
      </c>
    </row>
    <row r="2158" spans="2:6" x14ac:dyDescent="0.25">
      <c r="D2158" t="s">
        <v>2982</v>
      </c>
      <c r="E2158">
        <v>463</v>
      </c>
      <c r="F2158">
        <v>0</v>
      </c>
    </row>
    <row r="2159" spans="2:6" x14ac:dyDescent="0.25">
      <c r="B2159" t="s">
        <v>1416</v>
      </c>
      <c r="C2159" t="s">
        <v>33</v>
      </c>
      <c r="D2159" t="s">
        <v>2983</v>
      </c>
      <c r="E2159">
        <v>204</v>
      </c>
      <c r="F2159">
        <v>0</v>
      </c>
    </row>
    <row r="2160" spans="2:6" x14ac:dyDescent="0.25">
      <c r="D2160" t="s">
        <v>2984</v>
      </c>
      <c r="E2160">
        <v>280</v>
      </c>
      <c r="F2160">
        <v>0</v>
      </c>
    </row>
    <row r="2161" spans="2:6" x14ac:dyDescent="0.25">
      <c r="D2161" t="s">
        <v>2985</v>
      </c>
      <c r="E2161">
        <v>238</v>
      </c>
      <c r="F2161">
        <v>0</v>
      </c>
    </row>
    <row r="2162" spans="2:6" x14ac:dyDescent="0.25">
      <c r="D2162" t="s">
        <v>2981</v>
      </c>
      <c r="E2162">
        <v>334</v>
      </c>
      <c r="F2162">
        <v>0</v>
      </c>
    </row>
    <row r="2163" spans="2:6" x14ac:dyDescent="0.25">
      <c r="D2163" t="s">
        <v>2982</v>
      </c>
      <c r="E2163">
        <v>333</v>
      </c>
      <c r="F2163">
        <v>0</v>
      </c>
    </row>
    <row r="2164" spans="2:6" x14ac:dyDescent="0.25">
      <c r="B2164" t="s">
        <v>1792</v>
      </c>
      <c r="C2164" t="s">
        <v>111</v>
      </c>
      <c r="D2164" t="s">
        <v>2983</v>
      </c>
      <c r="E2164">
        <v>397</v>
      </c>
      <c r="F2164">
        <v>451</v>
      </c>
    </row>
    <row r="2165" spans="2:6" x14ac:dyDescent="0.25">
      <c r="D2165" t="s">
        <v>2984</v>
      </c>
      <c r="E2165">
        <v>453</v>
      </c>
      <c r="F2165">
        <v>318</v>
      </c>
    </row>
    <row r="2166" spans="2:6" x14ac:dyDescent="0.25">
      <c r="D2166" t="s">
        <v>2985</v>
      </c>
      <c r="E2166">
        <v>474</v>
      </c>
      <c r="F2166">
        <v>527</v>
      </c>
    </row>
    <row r="2167" spans="2:6" x14ac:dyDescent="0.25">
      <c r="D2167" t="s">
        <v>2981</v>
      </c>
      <c r="E2167">
        <v>414</v>
      </c>
      <c r="F2167">
        <v>85</v>
      </c>
    </row>
    <row r="2168" spans="2:6" x14ac:dyDescent="0.25">
      <c r="D2168" t="s">
        <v>2982</v>
      </c>
      <c r="E2168">
        <v>358</v>
      </c>
      <c r="F2168">
        <v>359</v>
      </c>
    </row>
    <row r="2169" spans="2:6" x14ac:dyDescent="0.25">
      <c r="B2169" t="s">
        <v>2870</v>
      </c>
      <c r="C2169" t="s">
        <v>33</v>
      </c>
      <c r="D2169" t="s">
        <v>2983</v>
      </c>
      <c r="E2169">
        <v>0</v>
      </c>
      <c r="F2169">
        <v>0</v>
      </c>
    </row>
    <row r="2170" spans="2:6" x14ac:dyDescent="0.25">
      <c r="D2170" t="s">
        <v>2984</v>
      </c>
      <c r="E2170">
        <v>1</v>
      </c>
      <c r="F2170">
        <v>0</v>
      </c>
    </row>
    <row r="2171" spans="2:6" x14ac:dyDescent="0.25">
      <c r="D2171" t="s">
        <v>2985</v>
      </c>
      <c r="E2171">
        <v>8</v>
      </c>
      <c r="F2171">
        <v>0</v>
      </c>
    </row>
    <row r="2172" spans="2:6" x14ac:dyDescent="0.25">
      <c r="B2172" t="s">
        <v>789</v>
      </c>
      <c r="C2172" t="s">
        <v>111</v>
      </c>
      <c r="D2172" t="s">
        <v>2983</v>
      </c>
      <c r="E2172">
        <v>276</v>
      </c>
      <c r="F2172">
        <v>341</v>
      </c>
    </row>
    <row r="2173" spans="2:6" x14ac:dyDescent="0.25">
      <c r="D2173" t="s">
        <v>2984</v>
      </c>
      <c r="E2173">
        <v>292</v>
      </c>
      <c r="F2173">
        <v>313</v>
      </c>
    </row>
    <row r="2174" spans="2:6" x14ac:dyDescent="0.25">
      <c r="D2174" t="s">
        <v>2985</v>
      </c>
      <c r="E2174">
        <v>459</v>
      </c>
      <c r="F2174">
        <v>418</v>
      </c>
    </row>
    <row r="2175" spans="2:6" x14ac:dyDescent="0.25">
      <c r="D2175" t="s">
        <v>2981</v>
      </c>
      <c r="E2175">
        <v>146</v>
      </c>
      <c r="F2175">
        <v>70</v>
      </c>
    </row>
    <row r="2176" spans="2:6" x14ac:dyDescent="0.25">
      <c r="D2176" t="s">
        <v>2982</v>
      </c>
      <c r="E2176">
        <v>444</v>
      </c>
      <c r="F2176">
        <v>71</v>
      </c>
    </row>
    <row r="2177" spans="2:6" x14ac:dyDescent="0.25">
      <c r="B2177" t="s">
        <v>2157</v>
      </c>
      <c r="C2177" t="s">
        <v>241</v>
      </c>
      <c r="D2177" t="s">
        <v>2983</v>
      </c>
      <c r="E2177">
        <v>2687</v>
      </c>
      <c r="F2177">
        <v>0</v>
      </c>
    </row>
    <row r="2178" spans="2:6" x14ac:dyDescent="0.25">
      <c r="D2178" t="s">
        <v>2984</v>
      </c>
      <c r="E2178">
        <v>2748</v>
      </c>
      <c r="F2178">
        <v>0</v>
      </c>
    </row>
    <row r="2179" spans="2:6" x14ac:dyDescent="0.25">
      <c r="D2179" t="s">
        <v>2985</v>
      </c>
      <c r="E2179">
        <v>3167</v>
      </c>
      <c r="F2179">
        <v>0</v>
      </c>
    </row>
    <row r="2180" spans="2:6" x14ac:dyDescent="0.25">
      <c r="D2180" t="s">
        <v>2981</v>
      </c>
      <c r="E2180">
        <v>2803</v>
      </c>
      <c r="F2180">
        <v>0</v>
      </c>
    </row>
    <row r="2181" spans="2:6" x14ac:dyDescent="0.25">
      <c r="D2181" t="s">
        <v>2982</v>
      </c>
      <c r="E2181">
        <v>2463</v>
      </c>
      <c r="F2181">
        <v>0</v>
      </c>
    </row>
    <row r="2182" spans="2:6" x14ac:dyDescent="0.25">
      <c r="B2182" t="s">
        <v>1392</v>
      </c>
      <c r="C2182" t="s">
        <v>1365</v>
      </c>
      <c r="D2182" t="s">
        <v>2983</v>
      </c>
      <c r="E2182">
        <v>0</v>
      </c>
      <c r="F2182">
        <v>0</v>
      </c>
    </row>
    <row r="2183" spans="2:6" x14ac:dyDescent="0.25">
      <c r="D2183" t="s">
        <v>2984</v>
      </c>
      <c r="E2183">
        <v>0</v>
      </c>
      <c r="F2183">
        <v>0</v>
      </c>
    </row>
    <row r="2184" spans="2:6" x14ac:dyDescent="0.25">
      <c r="D2184" t="s">
        <v>2985</v>
      </c>
      <c r="E2184">
        <v>0</v>
      </c>
      <c r="F2184">
        <v>0</v>
      </c>
    </row>
    <row r="2185" spans="2:6" x14ac:dyDescent="0.25">
      <c r="D2185" t="s">
        <v>2982</v>
      </c>
      <c r="E2185">
        <v>0</v>
      </c>
      <c r="F2185">
        <v>0</v>
      </c>
    </row>
    <row r="2186" spans="2:6" x14ac:dyDescent="0.25">
      <c r="B2186" t="s">
        <v>1523</v>
      </c>
      <c r="C2186" t="s">
        <v>1407</v>
      </c>
      <c r="D2186" t="s">
        <v>2983</v>
      </c>
      <c r="E2186">
        <v>515</v>
      </c>
      <c r="F2186">
        <v>0</v>
      </c>
    </row>
    <row r="2187" spans="2:6" x14ac:dyDescent="0.25">
      <c r="D2187" t="s">
        <v>2984</v>
      </c>
      <c r="E2187">
        <v>416</v>
      </c>
      <c r="F2187">
        <v>0</v>
      </c>
    </row>
    <row r="2188" spans="2:6" x14ac:dyDescent="0.25">
      <c r="D2188" t="s">
        <v>2985</v>
      </c>
      <c r="E2188">
        <v>635</v>
      </c>
      <c r="F2188">
        <v>0</v>
      </c>
    </row>
    <row r="2189" spans="2:6" x14ac:dyDescent="0.25">
      <c r="D2189" t="s">
        <v>2981</v>
      </c>
      <c r="E2189">
        <v>444</v>
      </c>
      <c r="F2189">
        <v>0</v>
      </c>
    </row>
    <row r="2190" spans="2:6" x14ac:dyDescent="0.25">
      <c r="D2190" t="s">
        <v>2982</v>
      </c>
      <c r="E2190">
        <v>181</v>
      </c>
      <c r="F2190">
        <v>0</v>
      </c>
    </row>
    <row r="2191" spans="2:6" x14ac:dyDescent="0.25">
      <c r="B2191" t="s">
        <v>1384</v>
      </c>
      <c r="C2191" t="s">
        <v>1368</v>
      </c>
      <c r="D2191" t="s">
        <v>2983</v>
      </c>
      <c r="E2191">
        <v>0</v>
      </c>
      <c r="F2191">
        <v>0</v>
      </c>
    </row>
    <row r="2192" spans="2:6" x14ac:dyDescent="0.25">
      <c r="D2192" t="s">
        <v>2984</v>
      </c>
      <c r="E2192">
        <v>0</v>
      </c>
      <c r="F2192">
        <v>0</v>
      </c>
    </row>
    <row r="2193" spans="2:6" x14ac:dyDescent="0.25">
      <c r="D2193" t="s">
        <v>2985</v>
      </c>
      <c r="E2193">
        <v>0</v>
      </c>
      <c r="F2193">
        <v>0</v>
      </c>
    </row>
    <row r="2194" spans="2:6" x14ac:dyDescent="0.25">
      <c r="D2194" t="s">
        <v>2982</v>
      </c>
      <c r="E2194">
        <v>0</v>
      </c>
      <c r="F2194">
        <v>0</v>
      </c>
    </row>
    <row r="2195" spans="2:6" x14ac:dyDescent="0.25">
      <c r="B2195" t="s">
        <v>1690</v>
      </c>
      <c r="C2195" t="s">
        <v>111</v>
      </c>
      <c r="D2195" t="s">
        <v>2981</v>
      </c>
      <c r="E2195">
        <v>509</v>
      </c>
      <c r="F2195">
        <v>1735</v>
      </c>
    </row>
    <row r="2196" spans="2:6" x14ac:dyDescent="0.25">
      <c r="D2196" t="s">
        <v>2982</v>
      </c>
      <c r="E2196">
        <v>434</v>
      </c>
      <c r="F2196">
        <v>1579</v>
      </c>
    </row>
    <row r="2197" spans="2:6" x14ac:dyDescent="0.25">
      <c r="C2197" t="s">
        <v>33</v>
      </c>
      <c r="D2197" t="s">
        <v>2983</v>
      </c>
      <c r="E2197">
        <v>1529</v>
      </c>
      <c r="F2197">
        <v>0</v>
      </c>
    </row>
    <row r="2198" spans="2:6" x14ac:dyDescent="0.25">
      <c r="D2198" t="s">
        <v>2984</v>
      </c>
      <c r="E2198">
        <v>8638</v>
      </c>
      <c r="F2198">
        <v>0</v>
      </c>
    </row>
    <row r="2199" spans="2:6" x14ac:dyDescent="0.25">
      <c r="D2199" t="s">
        <v>2985</v>
      </c>
      <c r="E2199">
        <v>8022</v>
      </c>
      <c r="F2199">
        <v>0</v>
      </c>
    </row>
    <row r="2200" spans="2:6" x14ac:dyDescent="0.25">
      <c r="B2200" t="s">
        <v>316</v>
      </c>
      <c r="C2200" t="s">
        <v>111</v>
      </c>
      <c r="D2200" t="s">
        <v>2983</v>
      </c>
      <c r="E2200">
        <v>6</v>
      </c>
      <c r="F2200">
        <v>0</v>
      </c>
    </row>
    <row r="2201" spans="2:6" x14ac:dyDescent="0.25">
      <c r="D2201" t="s">
        <v>2984</v>
      </c>
      <c r="E2201">
        <v>0</v>
      </c>
      <c r="F2201">
        <v>0</v>
      </c>
    </row>
    <row r="2202" spans="2:6" x14ac:dyDescent="0.25">
      <c r="D2202" t="s">
        <v>2985</v>
      </c>
      <c r="E2202">
        <v>4</v>
      </c>
      <c r="F2202">
        <v>10</v>
      </c>
    </row>
    <row r="2203" spans="2:6" x14ac:dyDescent="0.25">
      <c r="D2203" t="s">
        <v>2982</v>
      </c>
      <c r="E2203">
        <v>42</v>
      </c>
      <c r="F2203">
        <v>48</v>
      </c>
    </row>
    <row r="2204" spans="2:6" x14ac:dyDescent="0.25">
      <c r="C2204" t="s">
        <v>33</v>
      </c>
      <c r="D2204" t="s">
        <v>2981</v>
      </c>
      <c r="E2204">
        <v>379</v>
      </c>
      <c r="F2204">
        <v>0</v>
      </c>
    </row>
    <row r="2205" spans="2:6" x14ac:dyDescent="0.25">
      <c r="D2205" t="s">
        <v>2982</v>
      </c>
      <c r="E2205">
        <v>167</v>
      </c>
      <c r="F2205">
        <v>0</v>
      </c>
    </row>
    <row r="2206" spans="2:6" x14ac:dyDescent="0.25">
      <c r="B2206" t="s">
        <v>2117</v>
      </c>
      <c r="C2206" t="s">
        <v>2119</v>
      </c>
      <c r="D2206" t="s">
        <v>2983</v>
      </c>
      <c r="E2206">
        <v>2442</v>
      </c>
      <c r="F2206">
        <v>0</v>
      </c>
    </row>
    <row r="2207" spans="2:6" x14ac:dyDescent="0.25">
      <c r="D2207" t="s">
        <v>2984</v>
      </c>
      <c r="E2207">
        <v>2749</v>
      </c>
      <c r="F2207">
        <v>0</v>
      </c>
    </row>
    <row r="2208" spans="2:6" x14ac:dyDescent="0.25">
      <c r="D2208" t="s">
        <v>2981</v>
      </c>
      <c r="E2208">
        <v>2887</v>
      </c>
      <c r="F2208">
        <v>0</v>
      </c>
    </row>
    <row r="2209" spans="2:6" x14ac:dyDescent="0.25">
      <c r="D2209" t="s">
        <v>2982</v>
      </c>
      <c r="E2209">
        <v>2779</v>
      </c>
      <c r="F2209">
        <v>0</v>
      </c>
    </row>
    <row r="2210" spans="2:6" x14ac:dyDescent="0.25">
      <c r="B2210" t="s">
        <v>295</v>
      </c>
      <c r="C2210" t="s">
        <v>26</v>
      </c>
      <c r="D2210" t="s">
        <v>2983</v>
      </c>
      <c r="E2210">
        <v>405</v>
      </c>
      <c r="F2210">
        <v>0</v>
      </c>
    </row>
    <row r="2211" spans="2:6" x14ac:dyDescent="0.25">
      <c r="D2211" t="s">
        <v>2984</v>
      </c>
      <c r="E2211">
        <v>293</v>
      </c>
      <c r="F2211">
        <v>0</v>
      </c>
    </row>
    <row r="2212" spans="2:6" x14ac:dyDescent="0.25">
      <c r="D2212" t="s">
        <v>2985</v>
      </c>
      <c r="E2212">
        <v>363</v>
      </c>
      <c r="F2212">
        <v>0</v>
      </c>
    </row>
    <row r="2213" spans="2:6" x14ac:dyDescent="0.25">
      <c r="D2213" t="s">
        <v>2981</v>
      </c>
      <c r="E2213">
        <v>386</v>
      </c>
      <c r="F2213">
        <v>0</v>
      </c>
    </row>
    <row r="2214" spans="2:6" x14ac:dyDescent="0.25">
      <c r="D2214" t="s">
        <v>2982</v>
      </c>
      <c r="E2214">
        <v>198</v>
      </c>
      <c r="F2214">
        <v>0</v>
      </c>
    </row>
    <row r="2215" spans="2:6" x14ac:dyDescent="0.25">
      <c r="B2215" t="s">
        <v>1983</v>
      </c>
      <c r="C2215" t="s">
        <v>1985</v>
      </c>
      <c r="D2215" t="s">
        <v>2981</v>
      </c>
      <c r="E2215">
        <v>736</v>
      </c>
      <c r="F2215">
        <v>0</v>
      </c>
    </row>
    <row r="2216" spans="2:6" x14ac:dyDescent="0.25">
      <c r="D2216" t="s">
        <v>2982</v>
      </c>
      <c r="E2216">
        <v>531</v>
      </c>
      <c r="F2216">
        <v>0</v>
      </c>
    </row>
    <row r="2217" spans="2:6" x14ac:dyDescent="0.25">
      <c r="B2217" t="s">
        <v>603</v>
      </c>
      <c r="C2217" t="s">
        <v>33</v>
      </c>
      <c r="D2217" t="s">
        <v>2983</v>
      </c>
      <c r="E2217">
        <v>1722</v>
      </c>
      <c r="F2217">
        <v>0</v>
      </c>
    </row>
    <row r="2218" spans="2:6" x14ac:dyDescent="0.25">
      <c r="D2218" t="s">
        <v>2984</v>
      </c>
      <c r="E2218">
        <v>1374</v>
      </c>
      <c r="F2218">
        <v>0</v>
      </c>
    </row>
    <row r="2219" spans="2:6" x14ac:dyDescent="0.25">
      <c r="D2219" t="s">
        <v>2985</v>
      </c>
      <c r="E2219">
        <v>1188</v>
      </c>
      <c r="F2219">
        <v>0</v>
      </c>
    </row>
    <row r="2220" spans="2:6" x14ac:dyDescent="0.25">
      <c r="D2220" t="s">
        <v>2981</v>
      </c>
      <c r="E2220">
        <v>1414</v>
      </c>
      <c r="F2220">
        <v>0</v>
      </c>
    </row>
    <row r="2221" spans="2:6" x14ac:dyDescent="0.25">
      <c r="D2221" t="s">
        <v>2982</v>
      </c>
      <c r="E2221">
        <v>1573</v>
      </c>
      <c r="F2221">
        <v>0</v>
      </c>
    </row>
    <row r="2222" spans="2:6" x14ac:dyDescent="0.25">
      <c r="B2222" t="s">
        <v>597</v>
      </c>
      <c r="C2222" t="s">
        <v>22</v>
      </c>
      <c r="D2222" t="s">
        <v>2983</v>
      </c>
      <c r="E2222">
        <v>40</v>
      </c>
      <c r="F2222">
        <v>2</v>
      </c>
    </row>
    <row r="2223" spans="2:6" x14ac:dyDescent="0.25">
      <c r="D2223" t="s">
        <v>2984</v>
      </c>
      <c r="E2223">
        <v>55</v>
      </c>
      <c r="F2223">
        <v>34</v>
      </c>
    </row>
    <row r="2224" spans="2:6" x14ac:dyDescent="0.25">
      <c r="D2224" t="s">
        <v>2985</v>
      </c>
      <c r="E2224">
        <v>94</v>
      </c>
      <c r="F2224">
        <v>135</v>
      </c>
    </row>
    <row r="2225" spans="2:6" x14ac:dyDescent="0.25">
      <c r="D2225" t="s">
        <v>2981</v>
      </c>
      <c r="E2225">
        <v>174</v>
      </c>
      <c r="F2225">
        <v>33</v>
      </c>
    </row>
    <row r="2226" spans="2:6" x14ac:dyDescent="0.25">
      <c r="D2226" t="s">
        <v>2982</v>
      </c>
      <c r="E2226">
        <v>125</v>
      </c>
      <c r="F2226">
        <v>93</v>
      </c>
    </row>
    <row r="2227" spans="2:6" x14ac:dyDescent="0.25">
      <c r="B2227" t="s">
        <v>2893</v>
      </c>
      <c r="C2227" t="s">
        <v>77</v>
      </c>
      <c r="D2227" t="s">
        <v>2983</v>
      </c>
      <c r="E2227">
        <v>553</v>
      </c>
      <c r="F2227">
        <v>0</v>
      </c>
    </row>
    <row r="2228" spans="2:6" x14ac:dyDescent="0.25">
      <c r="D2228" t="s">
        <v>2984</v>
      </c>
      <c r="E2228">
        <v>495</v>
      </c>
      <c r="F2228">
        <v>0</v>
      </c>
    </row>
    <row r="2229" spans="2:6" x14ac:dyDescent="0.25">
      <c r="D2229" t="s">
        <v>2985</v>
      </c>
      <c r="E2229">
        <v>492</v>
      </c>
      <c r="F2229">
        <v>0</v>
      </c>
    </row>
    <row r="2230" spans="2:6" x14ac:dyDescent="0.25">
      <c r="B2230" t="s">
        <v>2888</v>
      </c>
      <c r="C2230" t="s">
        <v>1985</v>
      </c>
      <c r="D2230" t="s">
        <v>2983</v>
      </c>
      <c r="E2230">
        <v>726</v>
      </c>
      <c r="F2230">
        <v>0</v>
      </c>
    </row>
    <row r="2231" spans="2:6" x14ac:dyDescent="0.25">
      <c r="D2231" t="s">
        <v>2984</v>
      </c>
      <c r="E2231">
        <v>695</v>
      </c>
      <c r="F2231">
        <v>0</v>
      </c>
    </row>
    <row r="2232" spans="2:6" x14ac:dyDescent="0.25">
      <c r="B2232" t="s">
        <v>422</v>
      </c>
      <c r="C2232" t="s">
        <v>424</v>
      </c>
      <c r="D2232" t="s">
        <v>2983</v>
      </c>
      <c r="E2232">
        <v>187</v>
      </c>
      <c r="F2232">
        <v>0</v>
      </c>
    </row>
    <row r="2233" spans="2:6" x14ac:dyDescent="0.25">
      <c r="D2233" t="s">
        <v>2984</v>
      </c>
      <c r="E2233">
        <v>134</v>
      </c>
      <c r="F2233">
        <v>0</v>
      </c>
    </row>
    <row r="2234" spans="2:6" x14ac:dyDescent="0.25">
      <c r="D2234" t="s">
        <v>2985</v>
      </c>
      <c r="E2234">
        <v>454</v>
      </c>
      <c r="F2234">
        <v>0</v>
      </c>
    </row>
    <row r="2235" spans="2:6" x14ac:dyDescent="0.25">
      <c r="D2235" t="s">
        <v>2981</v>
      </c>
      <c r="E2235">
        <v>629</v>
      </c>
      <c r="F2235">
        <v>0</v>
      </c>
    </row>
    <row r="2236" spans="2:6" x14ac:dyDescent="0.25">
      <c r="D2236" t="s">
        <v>2982</v>
      </c>
      <c r="E2236">
        <v>205</v>
      </c>
      <c r="F2236">
        <v>0</v>
      </c>
    </row>
    <row r="2237" spans="2:6" x14ac:dyDescent="0.25">
      <c r="B2237" t="s">
        <v>1486</v>
      </c>
      <c r="C2237" t="s">
        <v>77</v>
      </c>
      <c r="D2237" t="s">
        <v>2983</v>
      </c>
      <c r="E2237">
        <v>273</v>
      </c>
      <c r="F2237">
        <v>0</v>
      </c>
    </row>
    <row r="2238" spans="2:6" x14ac:dyDescent="0.25">
      <c r="D2238" t="s">
        <v>2984</v>
      </c>
      <c r="E2238">
        <v>324</v>
      </c>
      <c r="F2238">
        <v>0</v>
      </c>
    </row>
    <row r="2239" spans="2:6" x14ac:dyDescent="0.25">
      <c r="D2239" t="s">
        <v>2985</v>
      </c>
      <c r="E2239">
        <v>359</v>
      </c>
      <c r="F2239">
        <v>0</v>
      </c>
    </row>
    <row r="2240" spans="2:6" x14ac:dyDescent="0.25">
      <c r="D2240" t="s">
        <v>2981</v>
      </c>
      <c r="E2240">
        <v>467</v>
      </c>
      <c r="F2240">
        <v>0</v>
      </c>
    </row>
    <row r="2241" spans="2:6" x14ac:dyDescent="0.25">
      <c r="D2241" t="s">
        <v>2982</v>
      </c>
      <c r="E2241">
        <v>249</v>
      </c>
      <c r="F2241">
        <v>0</v>
      </c>
    </row>
    <row r="2242" spans="2:6" x14ac:dyDescent="0.25">
      <c r="B2242" t="s">
        <v>338</v>
      </c>
      <c r="C2242" t="s">
        <v>340</v>
      </c>
      <c r="D2242" t="s">
        <v>2983</v>
      </c>
      <c r="E2242">
        <v>2704</v>
      </c>
      <c r="F2242">
        <v>0</v>
      </c>
    </row>
    <row r="2243" spans="2:6" x14ac:dyDescent="0.25">
      <c r="D2243" t="s">
        <v>2984</v>
      </c>
      <c r="E2243">
        <v>2444</v>
      </c>
      <c r="F2243">
        <v>0</v>
      </c>
    </row>
    <row r="2244" spans="2:6" x14ac:dyDescent="0.25">
      <c r="D2244" t="s">
        <v>2985</v>
      </c>
      <c r="E2244">
        <v>3238</v>
      </c>
      <c r="F2244">
        <v>0</v>
      </c>
    </row>
    <row r="2245" spans="2:6" x14ac:dyDescent="0.25">
      <c r="D2245" t="s">
        <v>2981</v>
      </c>
      <c r="E2245">
        <v>2536</v>
      </c>
      <c r="F2245">
        <v>0</v>
      </c>
    </row>
    <row r="2246" spans="2:6" x14ac:dyDescent="0.25">
      <c r="D2246" t="s">
        <v>2982</v>
      </c>
      <c r="E2246">
        <v>2389</v>
      </c>
      <c r="F2246">
        <v>0</v>
      </c>
    </row>
    <row r="2247" spans="2:6" x14ac:dyDescent="0.25">
      <c r="B2247" t="s">
        <v>332</v>
      </c>
      <c r="C2247" t="s">
        <v>245</v>
      </c>
      <c r="D2247" t="s">
        <v>2983</v>
      </c>
      <c r="E2247">
        <v>5154</v>
      </c>
      <c r="F2247">
        <v>0</v>
      </c>
    </row>
    <row r="2248" spans="2:6" x14ac:dyDescent="0.25">
      <c r="D2248" t="s">
        <v>2984</v>
      </c>
      <c r="E2248">
        <v>4298</v>
      </c>
      <c r="F2248">
        <v>0</v>
      </c>
    </row>
    <row r="2249" spans="2:6" x14ac:dyDescent="0.25">
      <c r="D2249" t="s">
        <v>2985</v>
      </c>
      <c r="E2249">
        <v>4788</v>
      </c>
      <c r="F2249">
        <v>0</v>
      </c>
    </row>
    <row r="2250" spans="2:6" x14ac:dyDescent="0.25">
      <c r="D2250" t="s">
        <v>2981</v>
      </c>
      <c r="E2250">
        <v>5481</v>
      </c>
      <c r="F2250">
        <v>0</v>
      </c>
    </row>
    <row r="2251" spans="2:6" x14ac:dyDescent="0.25">
      <c r="D2251" t="s">
        <v>2982</v>
      </c>
      <c r="E2251">
        <v>3993</v>
      </c>
      <c r="F2251">
        <v>0</v>
      </c>
    </row>
    <row r="2252" spans="2:6" x14ac:dyDescent="0.25">
      <c r="B2252" t="s">
        <v>1084</v>
      </c>
      <c r="C2252" t="s">
        <v>245</v>
      </c>
      <c r="D2252" t="s">
        <v>2983</v>
      </c>
      <c r="E2252">
        <v>12301</v>
      </c>
      <c r="F2252">
        <v>0</v>
      </c>
    </row>
    <row r="2253" spans="2:6" x14ac:dyDescent="0.25">
      <c r="D2253" t="s">
        <v>2984</v>
      </c>
      <c r="E2253">
        <v>11040</v>
      </c>
      <c r="F2253">
        <v>0</v>
      </c>
    </row>
    <row r="2254" spans="2:6" x14ac:dyDescent="0.25">
      <c r="D2254" t="s">
        <v>2985</v>
      </c>
      <c r="E2254">
        <v>12717</v>
      </c>
      <c r="F2254">
        <v>0</v>
      </c>
    </row>
    <row r="2255" spans="2:6" x14ac:dyDescent="0.25">
      <c r="D2255" t="s">
        <v>2981</v>
      </c>
      <c r="E2255">
        <v>14545</v>
      </c>
      <c r="F2255">
        <v>0</v>
      </c>
    </row>
    <row r="2256" spans="2:6" x14ac:dyDescent="0.25">
      <c r="D2256" t="s">
        <v>2982</v>
      </c>
      <c r="E2256">
        <v>10522</v>
      </c>
      <c r="F2256">
        <v>0</v>
      </c>
    </row>
    <row r="2257" spans="2:6" x14ac:dyDescent="0.25">
      <c r="B2257" t="s">
        <v>1929</v>
      </c>
      <c r="C2257" t="s">
        <v>26</v>
      </c>
      <c r="D2257" t="s">
        <v>2983</v>
      </c>
      <c r="E2257">
        <v>7791</v>
      </c>
      <c r="F2257">
        <v>0</v>
      </c>
    </row>
    <row r="2258" spans="2:6" x14ac:dyDescent="0.25">
      <c r="D2258" t="s">
        <v>2984</v>
      </c>
      <c r="E2258">
        <v>6221</v>
      </c>
      <c r="F2258">
        <v>0</v>
      </c>
    </row>
    <row r="2259" spans="2:6" x14ac:dyDescent="0.25">
      <c r="D2259" t="s">
        <v>2985</v>
      </c>
      <c r="E2259">
        <v>9235</v>
      </c>
      <c r="F2259">
        <v>0</v>
      </c>
    </row>
    <row r="2260" spans="2:6" x14ac:dyDescent="0.25">
      <c r="D2260" t="s">
        <v>2981</v>
      </c>
      <c r="E2260">
        <v>9886</v>
      </c>
      <c r="F2260">
        <v>0</v>
      </c>
    </row>
    <row r="2261" spans="2:6" x14ac:dyDescent="0.25">
      <c r="D2261" t="s">
        <v>2982</v>
      </c>
      <c r="E2261">
        <v>10059</v>
      </c>
      <c r="F2261">
        <v>0</v>
      </c>
    </row>
    <row r="2262" spans="2:6" x14ac:dyDescent="0.25">
      <c r="B2262" t="s">
        <v>329</v>
      </c>
      <c r="C2262" t="s">
        <v>33</v>
      </c>
      <c r="D2262" t="s">
        <v>2983</v>
      </c>
      <c r="E2262">
        <v>1763</v>
      </c>
      <c r="F2262">
        <v>0</v>
      </c>
    </row>
    <row r="2263" spans="2:6" x14ac:dyDescent="0.25">
      <c r="D2263" t="s">
        <v>2984</v>
      </c>
      <c r="E2263">
        <v>1675</v>
      </c>
      <c r="F2263">
        <v>0</v>
      </c>
    </row>
    <row r="2264" spans="2:6" x14ac:dyDescent="0.25">
      <c r="D2264" t="s">
        <v>2985</v>
      </c>
      <c r="E2264">
        <v>1598</v>
      </c>
      <c r="F2264">
        <v>0</v>
      </c>
    </row>
    <row r="2265" spans="2:6" x14ac:dyDescent="0.25">
      <c r="D2265" t="s">
        <v>2981</v>
      </c>
      <c r="E2265">
        <v>1606</v>
      </c>
      <c r="F2265">
        <v>0</v>
      </c>
    </row>
    <row r="2266" spans="2:6" x14ac:dyDescent="0.25">
      <c r="D2266" t="s">
        <v>2982</v>
      </c>
      <c r="E2266">
        <v>1022</v>
      </c>
      <c r="F2266">
        <v>0</v>
      </c>
    </row>
    <row r="2267" spans="2:6" x14ac:dyDescent="0.25">
      <c r="B2267" t="s">
        <v>2717</v>
      </c>
      <c r="C2267" t="s">
        <v>2719</v>
      </c>
      <c r="D2267" t="s">
        <v>2983</v>
      </c>
      <c r="E2267">
        <v>150</v>
      </c>
      <c r="F2267">
        <v>0</v>
      </c>
    </row>
    <row r="2268" spans="2:6" x14ac:dyDescent="0.25">
      <c r="D2268" t="s">
        <v>2984</v>
      </c>
      <c r="E2268">
        <v>555</v>
      </c>
      <c r="F2268">
        <v>0</v>
      </c>
    </row>
    <row r="2269" spans="2:6" x14ac:dyDescent="0.25">
      <c r="D2269" t="s">
        <v>2985</v>
      </c>
      <c r="E2269">
        <v>395</v>
      </c>
      <c r="F2269">
        <v>0</v>
      </c>
    </row>
    <row r="2270" spans="2:6" x14ac:dyDescent="0.25">
      <c r="D2270" t="s">
        <v>2981</v>
      </c>
      <c r="E2270">
        <v>116</v>
      </c>
      <c r="F2270">
        <v>0</v>
      </c>
    </row>
    <row r="2271" spans="2:6" x14ac:dyDescent="0.25">
      <c r="D2271" t="s">
        <v>2982</v>
      </c>
      <c r="E2271">
        <v>42</v>
      </c>
      <c r="F2271">
        <v>0</v>
      </c>
    </row>
    <row r="2272" spans="2:6" x14ac:dyDescent="0.25">
      <c r="B2272" t="s">
        <v>335</v>
      </c>
      <c r="C2272" t="s">
        <v>33</v>
      </c>
      <c r="D2272" t="s">
        <v>2983</v>
      </c>
      <c r="E2272">
        <v>148</v>
      </c>
      <c r="F2272">
        <v>0</v>
      </c>
    </row>
    <row r="2273" spans="2:6" x14ac:dyDescent="0.25">
      <c r="D2273" t="s">
        <v>2984</v>
      </c>
      <c r="E2273">
        <v>632</v>
      </c>
      <c r="F2273">
        <v>0</v>
      </c>
    </row>
    <row r="2274" spans="2:6" x14ac:dyDescent="0.25">
      <c r="D2274" t="s">
        <v>2985</v>
      </c>
      <c r="E2274">
        <v>889</v>
      </c>
      <c r="F2274">
        <v>0</v>
      </c>
    </row>
    <row r="2275" spans="2:6" x14ac:dyDescent="0.25">
      <c r="D2275" t="s">
        <v>2981</v>
      </c>
      <c r="E2275">
        <v>989</v>
      </c>
      <c r="F2275">
        <v>0</v>
      </c>
    </row>
    <row r="2276" spans="2:6" x14ac:dyDescent="0.25">
      <c r="D2276" t="s">
        <v>2982</v>
      </c>
      <c r="E2276">
        <v>1331</v>
      </c>
      <c r="F2276">
        <v>0</v>
      </c>
    </row>
    <row r="2277" spans="2:6" x14ac:dyDescent="0.25">
      <c r="B2277" t="s">
        <v>1409</v>
      </c>
      <c r="C2277" t="s">
        <v>101</v>
      </c>
      <c r="D2277" t="s">
        <v>2983</v>
      </c>
      <c r="E2277">
        <v>1370</v>
      </c>
      <c r="F2277">
        <v>0</v>
      </c>
    </row>
    <row r="2278" spans="2:6" x14ac:dyDescent="0.25">
      <c r="D2278" t="s">
        <v>2984</v>
      </c>
      <c r="E2278">
        <v>2612</v>
      </c>
      <c r="F2278">
        <v>0</v>
      </c>
    </row>
    <row r="2279" spans="2:6" x14ac:dyDescent="0.25">
      <c r="D2279" t="s">
        <v>2985</v>
      </c>
      <c r="E2279">
        <v>1656</v>
      </c>
      <c r="F2279">
        <v>0</v>
      </c>
    </row>
    <row r="2280" spans="2:6" x14ac:dyDescent="0.25">
      <c r="D2280" t="s">
        <v>2981</v>
      </c>
      <c r="E2280">
        <v>1355</v>
      </c>
      <c r="F2280">
        <v>0</v>
      </c>
    </row>
    <row r="2281" spans="2:6" x14ac:dyDescent="0.25">
      <c r="D2281" t="s">
        <v>2982</v>
      </c>
      <c r="E2281">
        <v>451</v>
      </c>
      <c r="F2281">
        <v>0</v>
      </c>
    </row>
    <row r="2282" spans="2:6" x14ac:dyDescent="0.25">
      <c r="B2282" t="s">
        <v>1842</v>
      </c>
      <c r="C2282" t="s">
        <v>77</v>
      </c>
      <c r="D2282" t="s">
        <v>2983</v>
      </c>
      <c r="E2282">
        <v>164</v>
      </c>
      <c r="F2282">
        <v>0</v>
      </c>
    </row>
    <row r="2283" spans="2:6" x14ac:dyDescent="0.25">
      <c r="D2283" t="s">
        <v>2984</v>
      </c>
      <c r="E2283">
        <v>679</v>
      </c>
      <c r="F2283">
        <v>0</v>
      </c>
    </row>
    <row r="2284" spans="2:6" x14ac:dyDescent="0.25">
      <c r="D2284" t="s">
        <v>2985</v>
      </c>
      <c r="E2284">
        <v>544</v>
      </c>
      <c r="F2284">
        <v>0</v>
      </c>
    </row>
    <row r="2285" spans="2:6" x14ac:dyDescent="0.25">
      <c r="D2285" t="s">
        <v>2981</v>
      </c>
      <c r="E2285">
        <v>570</v>
      </c>
      <c r="F2285">
        <v>0</v>
      </c>
    </row>
    <row r="2286" spans="2:6" x14ac:dyDescent="0.25">
      <c r="D2286" t="s">
        <v>2982</v>
      </c>
      <c r="E2286">
        <v>425</v>
      </c>
      <c r="F2286">
        <v>0</v>
      </c>
    </row>
    <row r="2287" spans="2:6" x14ac:dyDescent="0.25">
      <c r="B2287" t="s">
        <v>1225</v>
      </c>
      <c r="C2287" t="s">
        <v>401</v>
      </c>
      <c r="D2287" t="s">
        <v>2983</v>
      </c>
      <c r="E2287">
        <v>290</v>
      </c>
      <c r="F2287">
        <v>0</v>
      </c>
    </row>
    <row r="2288" spans="2:6" x14ac:dyDescent="0.25">
      <c r="D2288" t="s">
        <v>2984</v>
      </c>
      <c r="E2288">
        <v>419</v>
      </c>
      <c r="F2288">
        <v>0</v>
      </c>
    </row>
    <row r="2289" spans="2:6" x14ac:dyDescent="0.25">
      <c r="D2289" t="s">
        <v>2985</v>
      </c>
      <c r="E2289">
        <v>446</v>
      </c>
      <c r="F2289">
        <v>0</v>
      </c>
    </row>
    <row r="2290" spans="2:6" x14ac:dyDescent="0.25">
      <c r="D2290" t="s">
        <v>2981</v>
      </c>
      <c r="E2290">
        <v>226</v>
      </c>
      <c r="F2290">
        <v>0</v>
      </c>
    </row>
    <row r="2291" spans="2:6" x14ac:dyDescent="0.25">
      <c r="D2291" t="s">
        <v>2982</v>
      </c>
      <c r="E2291">
        <v>572</v>
      </c>
      <c r="F2291">
        <v>0</v>
      </c>
    </row>
    <row r="2292" spans="2:6" x14ac:dyDescent="0.25">
      <c r="B2292" t="s">
        <v>1227</v>
      </c>
      <c r="C2292" t="s">
        <v>401</v>
      </c>
      <c r="D2292" t="s">
        <v>2983</v>
      </c>
      <c r="E2292">
        <v>25</v>
      </c>
      <c r="F2292">
        <v>0</v>
      </c>
    </row>
    <row r="2293" spans="2:6" x14ac:dyDescent="0.25">
      <c r="D2293" t="s">
        <v>2984</v>
      </c>
      <c r="E2293">
        <v>40</v>
      </c>
      <c r="F2293">
        <v>0</v>
      </c>
    </row>
    <row r="2294" spans="2:6" x14ac:dyDescent="0.25">
      <c r="D2294" t="s">
        <v>2985</v>
      </c>
      <c r="E2294">
        <v>53</v>
      </c>
      <c r="F2294">
        <v>0</v>
      </c>
    </row>
    <row r="2295" spans="2:6" x14ac:dyDescent="0.25">
      <c r="D2295" t="s">
        <v>2981</v>
      </c>
      <c r="E2295">
        <v>38</v>
      </c>
      <c r="F2295">
        <v>0</v>
      </c>
    </row>
    <row r="2296" spans="2:6" x14ac:dyDescent="0.25">
      <c r="D2296" t="s">
        <v>2982</v>
      </c>
      <c r="E2296">
        <v>107</v>
      </c>
      <c r="F2296">
        <v>0</v>
      </c>
    </row>
    <row r="2297" spans="2:6" x14ac:dyDescent="0.25">
      <c r="B2297" t="s">
        <v>538</v>
      </c>
      <c r="C2297" t="s">
        <v>401</v>
      </c>
      <c r="D2297" t="s">
        <v>2983</v>
      </c>
      <c r="E2297">
        <v>110</v>
      </c>
      <c r="F2297">
        <v>0</v>
      </c>
    </row>
    <row r="2298" spans="2:6" x14ac:dyDescent="0.25">
      <c r="D2298" t="s">
        <v>2984</v>
      </c>
      <c r="E2298">
        <v>91</v>
      </c>
      <c r="F2298">
        <v>0</v>
      </c>
    </row>
    <row r="2299" spans="2:6" x14ac:dyDescent="0.25">
      <c r="D2299" t="s">
        <v>2985</v>
      </c>
      <c r="E2299">
        <v>60</v>
      </c>
      <c r="F2299">
        <v>0</v>
      </c>
    </row>
    <row r="2300" spans="2:6" x14ac:dyDescent="0.25">
      <c r="D2300" t="s">
        <v>2981</v>
      </c>
      <c r="E2300">
        <v>43</v>
      </c>
      <c r="F2300">
        <v>0</v>
      </c>
    </row>
    <row r="2301" spans="2:6" x14ac:dyDescent="0.25">
      <c r="D2301" t="s">
        <v>2982</v>
      </c>
      <c r="E2301">
        <v>128</v>
      </c>
      <c r="F2301">
        <v>0</v>
      </c>
    </row>
    <row r="2302" spans="2:6" x14ac:dyDescent="0.25">
      <c r="B2302" t="s">
        <v>2038</v>
      </c>
      <c r="C2302" t="s">
        <v>77</v>
      </c>
      <c r="D2302" t="s">
        <v>2983</v>
      </c>
      <c r="E2302">
        <v>7400</v>
      </c>
      <c r="F2302">
        <v>0</v>
      </c>
    </row>
    <row r="2303" spans="2:6" x14ac:dyDescent="0.25">
      <c r="D2303" t="s">
        <v>2984</v>
      </c>
      <c r="E2303">
        <v>8614</v>
      </c>
      <c r="F2303">
        <v>0</v>
      </c>
    </row>
    <row r="2304" spans="2:6" x14ac:dyDescent="0.25">
      <c r="D2304" t="s">
        <v>2985</v>
      </c>
      <c r="E2304">
        <v>10360</v>
      </c>
      <c r="F2304">
        <v>0</v>
      </c>
    </row>
    <row r="2305" spans="2:6" x14ac:dyDescent="0.25">
      <c r="D2305" t="s">
        <v>2981</v>
      </c>
      <c r="E2305">
        <v>12043</v>
      </c>
      <c r="F2305">
        <v>0</v>
      </c>
    </row>
    <row r="2306" spans="2:6" x14ac:dyDescent="0.25">
      <c r="D2306" t="s">
        <v>2982</v>
      </c>
      <c r="E2306">
        <v>10250</v>
      </c>
      <c r="F2306">
        <v>0</v>
      </c>
    </row>
    <row r="2307" spans="2:6" x14ac:dyDescent="0.25">
      <c r="B2307" t="s">
        <v>985</v>
      </c>
      <c r="C2307" t="s">
        <v>111</v>
      </c>
      <c r="D2307" t="s">
        <v>2983</v>
      </c>
      <c r="E2307">
        <v>65</v>
      </c>
      <c r="F2307">
        <v>105</v>
      </c>
    </row>
    <row r="2308" spans="2:6" x14ac:dyDescent="0.25">
      <c r="D2308" t="s">
        <v>2984</v>
      </c>
      <c r="E2308">
        <v>12</v>
      </c>
      <c r="F2308">
        <v>65</v>
      </c>
    </row>
    <row r="2309" spans="2:6" x14ac:dyDescent="0.25">
      <c r="D2309" t="s">
        <v>2985</v>
      </c>
      <c r="E2309">
        <v>16</v>
      </c>
      <c r="F2309">
        <v>207</v>
      </c>
    </row>
    <row r="2310" spans="2:6" x14ac:dyDescent="0.25">
      <c r="D2310" t="s">
        <v>2981</v>
      </c>
      <c r="E2310">
        <v>122</v>
      </c>
      <c r="F2310">
        <v>64</v>
      </c>
    </row>
    <row r="2311" spans="2:6" x14ac:dyDescent="0.25">
      <c r="D2311" t="s">
        <v>2982</v>
      </c>
      <c r="E2311">
        <v>16</v>
      </c>
      <c r="F2311">
        <v>182</v>
      </c>
    </row>
    <row r="2312" spans="2:6" x14ac:dyDescent="0.25">
      <c r="B2312" t="s">
        <v>1068</v>
      </c>
      <c r="C2312" t="s">
        <v>101</v>
      </c>
      <c r="D2312" t="s">
        <v>2983</v>
      </c>
      <c r="E2312">
        <v>39</v>
      </c>
      <c r="F2312">
        <v>0</v>
      </c>
    </row>
    <row r="2313" spans="2:6" x14ac:dyDescent="0.25">
      <c r="D2313" t="s">
        <v>2984</v>
      </c>
      <c r="E2313">
        <v>39</v>
      </c>
      <c r="F2313">
        <v>0</v>
      </c>
    </row>
    <row r="2314" spans="2:6" x14ac:dyDescent="0.25">
      <c r="D2314" t="s">
        <v>2985</v>
      </c>
      <c r="E2314">
        <v>39</v>
      </c>
      <c r="F2314">
        <v>0</v>
      </c>
    </row>
    <row r="2315" spans="2:6" x14ac:dyDescent="0.25">
      <c r="D2315" t="s">
        <v>2981</v>
      </c>
      <c r="E2315">
        <v>85</v>
      </c>
      <c r="F2315">
        <v>0</v>
      </c>
    </row>
    <row r="2316" spans="2:6" x14ac:dyDescent="0.25">
      <c r="D2316" t="s">
        <v>2982</v>
      </c>
      <c r="E2316">
        <v>22</v>
      </c>
      <c r="F2316">
        <v>0</v>
      </c>
    </row>
    <row r="2317" spans="2:6" x14ac:dyDescent="0.25">
      <c r="B2317" t="s">
        <v>348</v>
      </c>
      <c r="C2317" t="s">
        <v>22</v>
      </c>
      <c r="D2317" t="s">
        <v>2983</v>
      </c>
      <c r="E2317">
        <v>32</v>
      </c>
      <c r="F2317">
        <v>77</v>
      </c>
    </row>
    <row r="2318" spans="2:6" x14ac:dyDescent="0.25">
      <c r="D2318" t="s">
        <v>2984</v>
      </c>
      <c r="E2318">
        <v>162</v>
      </c>
      <c r="F2318">
        <v>169</v>
      </c>
    </row>
    <row r="2319" spans="2:6" x14ac:dyDescent="0.25">
      <c r="D2319" t="s">
        <v>2985</v>
      </c>
      <c r="E2319">
        <v>43</v>
      </c>
      <c r="F2319">
        <v>72</v>
      </c>
    </row>
    <row r="2320" spans="2:6" x14ac:dyDescent="0.25">
      <c r="D2320" t="s">
        <v>2981</v>
      </c>
      <c r="E2320">
        <v>26</v>
      </c>
      <c r="F2320">
        <v>27</v>
      </c>
    </row>
    <row r="2321" spans="2:6" x14ac:dyDescent="0.25">
      <c r="D2321" t="s">
        <v>2982</v>
      </c>
      <c r="E2321">
        <v>43</v>
      </c>
      <c r="F2321">
        <v>70</v>
      </c>
    </row>
    <row r="2322" spans="2:6" x14ac:dyDescent="0.25">
      <c r="B2322" t="s">
        <v>2645</v>
      </c>
      <c r="C2322" t="s">
        <v>77</v>
      </c>
      <c r="D2322" t="s">
        <v>2983</v>
      </c>
      <c r="E2322">
        <v>14810</v>
      </c>
      <c r="F2322">
        <v>0</v>
      </c>
    </row>
    <row r="2323" spans="2:6" x14ac:dyDescent="0.25">
      <c r="D2323" t="s">
        <v>2984</v>
      </c>
      <c r="E2323">
        <v>15943</v>
      </c>
      <c r="F2323">
        <v>0</v>
      </c>
    </row>
    <row r="2324" spans="2:6" x14ac:dyDescent="0.25">
      <c r="D2324" t="s">
        <v>2985</v>
      </c>
      <c r="E2324">
        <v>17660</v>
      </c>
      <c r="F2324">
        <v>0</v>
      </c>
    </row>
    <row r="2325" spans="2:6" x14ac:dyDescent="0.25">
      <c r="D2325" t="s">
        <v>2981</v>
      </c>
      <c r="E2325">
        <v>18532</v>
      </c>
      <c r="F2325">
        <v>0</v>
      </c>
    </row>
    <row r="2326" spans="2:6" x14ac:dyDescent="0.25">
      <c r="D2326" t="s">
        <v>2982</v>
      </c>
      <c r="E2326">
        <v>14555</v>
      </c>
      <c r="F2326">
        <v>0</v>
      </c>
    </row>
    <row r="2327" spans="2:6" x14ac:dyDescent="0.25">
      <c r="B2327" t="s">
        <v>2654</v>
      </c>
      <c r="C2327" t="s">
        <v>26</v>
      </c>
      <c r="D2327" t="s">
        <v>2983</v>
      </c>
      <c r="E2327">
        <v>8878</v>
      </c>
      <c r="F2327">
        <v>0</v>
      </c>
    </row>
    <row r="2328" spans="2:6" x14ac:dyDescent="0.25">
      <c r="D2328" t="s">
        <v>2984</v>
      </c>
      <c r="E2328">
        <v>9451</v>
      </c>
      <c r="F2328">
        <v>0</v>
      </c>
    </row>
    <row r="2329" spans="2:6" x14ac:dyDescent="0.25">
      <c r="D2329" t="s">
        <v>2985</v>
      </c>
      <c r="E2329">
        <v>10792</v>
      </c>
      <c r="F2329">
        <v>0</v>
      </c>
    </row>
    <row r="2330" spans="2:6" x14ac:dyDescent="0.25">
      <c r="D2330" t="s">
        <v>2981</v>
      </c>
      <c r="E2330">
        <v>9292</v>
      </c>
      <c r="F2330">
        <v>0</v>
      </c>
    </row>
    <row r="2331" spans="2:6" x14ac:dyDescent="0.25">
      <c r="D2331" t="s">
        <v>2982</v>
      </c>
      <c r="E2331">
        <v>7995</v>
      </c>
      <c r="F2331">
        <v>0</v>
      </c>
    </row>
    <row r="2332" spans="2:6" x14ac:dyDescent="0.25">
      <c r="B2332" t="s">
        <v>2002</v>
      </c>
      <c r="C2332" t="s">
        <v>401</v>
      </c>
      <c r="D2332" t="s">
        <v>2983</v>
      </c>
      <c r="E2332">
        <v>4716</v>
      </c>
      <c r="F2332">
        <v>0</v>
      </c>
    </row>
    <row r="2333" spans="2:6" x14ac:dyDescent="0.25">
      <c r="D2333" t="s">
        <v>2984</v>
      </c>
      <c r="E2333">
        <v>5269</v>
      </c>
      <c r="F2333">
        <v>0</v>
      </c>
    </row>
    <row r="2334" spans="2:6" x14ac:dyDescent="0.25">
      <c r="D2334" t="s">
        <v>2985</v>
      </c>
      <c r="E2334">
        <v>6545</v>
      </c>
      <c r="F2334">
        <v>0</v>
      </c>
    </row>
    <row r="2335" spans="2:6" x14ac:dyDescent="0.25">
      <c r="D2335" t="s">
        <v>2981</v>
      </c>
      <c r="E2335">
        <v>3446</v>
      </c>
      <c r="F2335">
        <v>0</v>
      </c>
    </row>
    <row r="2336" spans="2:6" x14ac:dyDescent="0.25">
      <c r="D2336" t="s">
        <v>2982</v>
      </c>
      <c r="E2336">
        <v>4452</v>
      </c>
      <c r="F2336">
        <v>0</v>
      </c>
    </row>
    <row r="2337" spans="2:6" x14ac:dyDescent="0.25">
      <c r="B2337" t="s">
        <v>2648</v>
      </c>
      <c r="C2337" t="s">
        <v>77</v>
      </c>
      <c r="D2337" t="s">
        <v>2983</v>
      </c>
      <c r="E2337">
        <v>564</v>
      </c>
      <c r="F2337">
        <v>0</v>
      </c>
    </row>
    <row r="2338" spans="2:6" x14ac:dyDescent="0.25">
      <c r="D2338" t="s">
        <v>2984</v>
      </c>
      <c r="E2338">
        <v>370</v>
      </c>
      <c r="F2338">
        <v>0</v>
      </c>
    </row>
    <row r="2339" spans="2:6" x14ac:dyDescent="0.25">
      <c r="D2339" t="s">
        <v>2985</v>
      </c>
      <c r="E2339">
        <v>741</v>
      </c>
      <c r="F2339">
        <v>0</v>
      </c>
    </row>
    <row r="2340" spans="2:6" x14ac:dyDescent="0.25">
      <c r="D2340" t="s">
        <v>2981</v>
      </c>
      <c r="E2340">
        <v>449</v>
      </c>
      <c r="F2340">
        <v>0</v>
      </c>
    </row>
    <row r="2341" spans="2:6" x14ac:dyDescent="0.25">
      <c r="D2341" t="s">
        <v>2982</v>
      </c>
      <c r="E2341">
        <v>526</v>
      </c>
      <c r="F2341">
        <v>0</v>
      </c>
    </row>
    <row r="2342" spans="2:6" x14ac:dyDescent="0.25">
      <c r="B2342" t="s">
        <v>345</v>
      </c>
      <c r="C2342" t="s">
        <v>22</v>
      </c>
      <c r="D2342" t="s">
        <v>2983</v>
      </c>
      <c r="E2342">
        <v>50</v>
      </c>
      <c r="F2342">
        <v>281</v>
      </c>
    </row>
    <row r="2343" spans="2:6" x14ac:dyDescent="0.25">
      <c r="D2343" t="s">
        <v>2984</v>
      </c>
      <c r="E2343">
        <v>49</v>
      </c>
      <c r="F2343">
        <v>126</v>
      </c>
    </row>
    <row r="2344" spans="2:6" x14ac:dyDescent="0.25">
      <c r="D2344" t="s">
        <v>2985</v>
      </c>
      <c r="E2344">
        <v>134</v>
      </c>
      <c r="F2344">
        <v>218</v>
      </c>
    </row>
    <row r="2345" spans="2:6" x14ac:dyDescent="0.25">
      <c r="D2345" t="s">
        <v>2981</v>
      </c>
      <c r="E2345">
        <v>42</v>
      </c>
      <c r="F2345">
        <v>147</v>
      </c>
    </row>
    <row r="2346" spans="2:6" x14ac:dyDescent="0.25">
      <c r="D2346" t="s">
        <v>2982</v>
      </c>
      <c r="E2346">
        <v>66</v>
      </c>
      <c r="F2346">
        <v>243</v>
      </c>
    </row>
    <row r="2347" spans="2:6" x14ac:dyDescent="0.25">
      <c r="B2347" t="s">
        <v>2917</v>
      </c>
      <c r="C2347" t="s">
        <v>411</v>
      </c>
      <c r="D2347" t="s">
        <v>2983</v>
      </c>
      <c r="E2347">
        <v>29</v>
      </c>
      <c r="F2347">
        <v>0</v>
      </c>
    </row>
    <row r="2348" spans="2:6" x14ac:dyDescent="0.25">
      <c r="D2348" t="s">
        <v>2984</v>
      </c>
      <c r="E2348">
        <v>18</v>
      </c>
      <c r="F2348">
        <v>0</v>
      </c>
    </row>
    <row r="2349" spans="2:6" x14ac:dyDescent="0.25">
      <c r="D2349" t="s">
        <v>2985</v>
      </c>
      <c r="E2349">
        <v>7</v>
      </c>
      <c r="F2349">
        <v>0</v>
      </c>
    </row>
    <row r="2350" spans="2:6" x14ac:dyDescent="0.25">
      <c r="B2350" t="s">
        <v>2927</v>
      </c>
      <c r="C2350" t="s">
        <v>2929</v>
      </c>
      <c r="D2350" t="s">
        <v>2983</v>
      </c>
      <c r="E2350">
        <v>0</v>
      </c>
      <c r="F2350">
        <v>0</v>
      </c>
    </row>
    <row r="2351" spans="2:6" x14ac:dyDescent="0.25">
      <c r="D2351" t="s">
        <v>2984</v>
      </c>
      <c r="E2351">
        <v>10</v>
      </c>
      <c r="F2351">
        <v>4</v>
      </c>
    </row>
    <row r="2352" spans="2:6" x14ac:dyDescent="0.25">
      <c r="D2352" t="s">
        <v>2985</v>
      </c>
      <c r="E2352">
        <v>0</v>
      </c>
      <c r="F2352">
        <v>0</v>
      </c>
    </row>
    <row r="2353" spans="2:6" x14ac:dyDescent="0.25">
      <c r="B2353" t="s">
        <v>2634</v>
      </c>
      <c r="C2353" t="s">
        <v>67</v>
      </c>
      <c r="D2353" t="s">
        <v>2983</v>
      </c>
      <c r="E2353">
        <v>3915</v>
      </c>
      <c r="F2353">
        <v>0</v>
      </c>
    </row>
    <row r="2354" spans="2:6" x14ac:dyDescent="0.25">
      <c r="D2354" t="s">
        <v>2984</v>
      </c>
      <c r="E2354">
        <v>4208</v>
      </c>
      <c r="F2354">
        <v>0</v>
      </c>
    </row>
    <row r="2355" spans="2:6" x14ac:dyDescent="0.25">
      <c r="D2355" t="s">
        <v>2985</v>
      </c>
      <c r="E2355">
        <v>3952</v>
      </c>
      <c r="F2355">
        <v>0</v>
      </c>
    </row>
    <row r="2356" spans="2:6" x14ac:dyDescent="0.25">
      <c r="D2356" t="s">
        <v>2981</v>
      </c>
      <c r="E2356">
        <v>3960</v>
      </c>
      <c r="F2356">
        <v>0</v>
      </c>
    </row>
    <row r="2357" spans="2:6" x14ac:dyDescent="0.25">
      <c r="D2357" t="s">
        <v>2982</v>
      </c>
      <c r="E2357">
        <v>3595</v>
      </c>
      <c r="F2357">
        <v>0</v>
      </c>
    </row>
    <row r="2358" spans="2:6" x14ac:dyDescent="0.25">
      <c r="B2358" t="s">
        <v>1318</v>
      </c>
      <c r="C2358" t="s">
        <v>33</v>
      </c>
      <c r="D2358" t="s">
        <v>2983</v>
      </c>
      <c r="E2358">
        <v>4034</v>
      </c>
      <c r="F2358">
        <v>0</v>
      </c>
    </row>
    <row r="2359" spans="2:6" x14ac:dyDescent="0.25">
      <c r="D2359" t="s">
        <v>2984</v>
      </c>
      <c r="E2359">
        <v>4532</v>
      </c>
      <c r="F2359">
        <v>0</v>
      </c>
    </row>
    <row r="2360" spans="2:6" x14ac:dyDescent="0.25">
      <c r="D2360" t="s">
        <v>2985</v>
      </c>
      <c r="E2360">
        <v>4922</v>
      </c>
      <c r="F2360">
        <v>0</v>
      </c>
    </row>
    <row r="2361" spans="2:6" x14ac:dyDescent="0.25">
      <c r="D2361" t="s">
        <v>2981</v>
      </c>
      <c r="E2361">
        <v>4111</v>
      </c>
      <c r="F2361">
        <v>0</v>
      </c>
    </row>
    <row r="2362" spans="2:6" x14ac:dyDescent="0.25">
      <c r="D2362" t="s">
        <v>2982</v>
      </c>
      <c r="E2362">
        <v>5272</v>
      </c>
      <c r="F2362">
        <v>0</v>
      </c>
    </row>
    <row r="2363" spans="2:6" x14ac:dyDescent="0.25">
      <c r="B2363" t="s">
        <v>2627</v>
      </c>
      <c r="C2363" t="s">
        <v>2629</v>
      </c>
      <c r="D2363" t="s">
        <v>2983</v>
      </c>
      <c r="E2363">
        <v>164</v>
      </c>
      <c r="F2363">
        <v>287</v>
      </c>
    </row>
    <row r="2364" spans="2:6" x14ac:dyDescent="0.25">
      <c r="D2364" t="s">
        <v>2984</v>
      </c>
      <c r="E2364">
        <v>206</v>
      </c>
      <c r="F2364">
        <v>310</v>
      </c>
    </row>
    <row r="2365" spans="2:6" x14ac:dyDescent="0.25">
      <c r="D2365" t="s">
        <v>2985</v>
      </c>
      <c r="E2365">
        <v>132</v>
      </c>
      <c r="F2365">
        <v>370</v>
      </c>
    </row>
    <row r="2366" spans="2:6" x14ac:dyDescent="0.25">
      <c r="D2366" t="s">
        <v>2981</v>
      </c>
      <c r="E2366">
        <v>45</v>
      </c>
      <c r="F2366">
        <v>238</v>
      </c>
    </row>
    <row r="2367" spans="2:6" x14ac:dyDescent="0.25">
      <c r="D2367" t="s">
        <v>2982</v>
      </c>
      <c r="E2367">
        <v>114</v>
      </c>
      <c r="F2367">
        <v>375</v>
      </c>
    </row>
    <row r="2368" spans="2:6" x14ac:dyDescent="0.25">
      <c r="B2368" t="s">
        <v>2702</v>
      </c>
      <c r="C2368" t="s">
        <v>115</v>
      </c>
      <c r="D2368" t="s">
        <v>2983</v>
      </c>
      <c r="E2368">
        <v>58</v>
      </c>
      <c r="F2368">
        <v>0</v>
      </c>
    </row>
    <row r="2369" spans="2:6" x14ac:dyDescent="0.25">
      <c r="D2369" t="s">
        <v>2984</v>
      </c>
      <c r="E2369">
        <v>22</v>
      </c>
      <c r="F2369">
        <v>0</v>
      </c>
    </row>
    <row r="2370" spans="2:6" x14ac:dyDescent="0.25">
      <c r="D2370" t="s">
        <v>2985</v>
      </c>
      <c r="E2370">
        <v>67</v>
      </c>
      <c r="F2370">
        <v>0</v>
      </c>
    </row>
    <row r="2371" spans="2:6" x14ac:dyDescent="0.25">
      <c r="D2371" t="s">
        <v>2981</v>
      </c>
      <c r="E2371">
        <v>12</v>
      </c>
      <c r="F2371">
        <v>0</v>
      </c>
    </row>
    <row r="2372" spans="2:6" x14ac:dyDescent="0.25">
      <c r="D2372" t="s">
        <v>2982</v>
      </c>
      <c r="E2372">
        <v>13</v>
      </c>
      <c r="F2372">
        <v>0</v>
      </c>
    </row>
    <row r="2373" spans="2:6" x14ac:dyDescent="0.25">
      <c r="B2373" t="s">
        <v>2019</v>
      </c>
      <c r="C2373" t="s">
        <v>111</v>
      </c>
      <c r="D2373" t="s">
        <v>2983</v>
      </c>
      <c r="E2373">
        <v>1</v>
      </c>
      <c r="F2373">
        <v>22</v>
      </c>
    </row>
    <row r="2374" spans="2:6" x14ac:dyDescent="0.25">
      <c r="D2374" t="s">
        <v>2984</v>
      </c>
      <c r="E2374">
        <v>4</v>
      </c>
      <c r="F2374">
        <v>0</v>
      </c>
    </row>
    <row r="2375" spans="2:6" x14ac:dyDescent="0.25">
      <c r="D2375" t="s">
        <v>2981</v>
      </c>
      <c r="E2375">
        <v>31</v>
      </c>
      <c r="F2375">
        <v>58</v>
      </c>
    </row>
    <row r="2376" spans="2:6" x14ac:dyDescent="0.25">
      <c r="D2376" t="s">
        <v>2982</v>
      </c>
      <c r="E2376">
        <v>18</v>
      </c>
      <c r="F2376">
        <v>17</v>
      </c>
    </row>
    <row r="2377" spans="2:6" x14ac:dyDescent="0.25">
      <c r="B2377" t="s">
        <v>2631</v>
      </c>
      <c r="C2377" t="s">
        <v>33</v>
      </c>
      <c r="D2377" t="s">
        <v>2983</v>
      </c>
      <c r="E2377">
        <v>36</v>
      </c>
      <c r="F2377">
        <v>0</v>
      </c>
    </row>
    <row r="2378" spans="2:6" x14ac:dyDescent="0.25">
      <c r="D2378" t="s">
        <v>2984</v>
      </c>
      <c r="E2378">
        <v>12</v>
      </c>
      <c r="F2378">
        <v>0</v>
      </c>
    </row>
    <row r="2379" spans="2:6" x14ac:dyDescent="0.25">
      <c r="D2379" t="s">
        <v>2985</v>
      </c>
      <c r="E2379">
        <v>9</v>
      </c>
      <c r="F2379">
        <v>0</v>
      </c>
    </row>
    <row r="2380" spans="2:6" x14ac:dyDescent="0.25">
      <c r="D2380" t="s">
        <v>2981</v>
      </c>
      <c r="E2380">
        <v>12</v>
      </c>
      <c r="F2380">
        <v>0</v>
      </c>
    </row>
    <row r="2381" spans="2:6" x14ac:dyDescent="0.25">
      <c r="D2381" t="s">
        <v>2982</v>
      </c>
      <c r="E2381">
        <v>9</v>
      </c>
      <c r="F2381">
        <v>0</v>
      </c>
    </row>
    <row r="2382" spans="2:6" x14ac:dyDescent="0.25">
      <c r="B2382" t="s">
        <v>1701</v>
      </c>
      <c r="C2382" t="s">
        <v>340</v>
      </c>
      <c r="D2382" t="s">
        <v>2983</v>
      </c>
      <c r="E2382">
        <v>0</v>
      </c>
      <c r="F2382">
        <v>0</v>
      </c>
    </row>
    <row r="2383" spans="2:6" x14ac:dyDescent="0.25">
      <c r="D2383" t="s">
        <v>2984</v>
      </c>
      <c r="E2383">
        <v>0</v>
      </c>
      <c r="F2383">
        <v>0</v>
      </c>
    </row>
    <row r="2384" spans="2:6" x14ac:dyDescent="0.25">
      <c r="D2384" t="s">
        <v>2985</v>
      </c>
      <c r="E2384">
        <v>0</v>
      </c>
      <c r="F2384">
        <v>0</v>
      </c>
    </row>
    <row r="2385" spans="2:6" x14ac:dyDescent="0.25">
      <c r="D2385" t="s">
        <v>2981</v>
      </c>
      <c r="E2385">
        <v>0</v>
      </c>
      <c r="F2385">
        <v>0</v>
      </c>
    </row>
    <row r="2386" spans="2:6" x14ac:dyDescent="0.25">
      <c r="D2386" t="s">
        <v>2982</v>
      </c>
      <c r="E2386">
        <v>0</v>
      </c>
      <c r="F2386">
        <v>0</v>
      </c>
    </row>
    <row r="2387" spans="2:6" x14ac:dyDescent="0.25">
      <c r="B2387" t="s">
        <v>2022</v>
      </c>
      <c r="C2387" t="s">
        <v>654</v>
      </c>
      <c r="D2387" t="s">
        <v>2983</v>
      </c>
      <c r="E2387">
        <v>25</v>
      </c>
      <c r="F2387">
        <v>0</v>
      </c>
    </row>
    <row r="2388" spans="2:6" x14ac:dyDescent="0.25">
      <c r="D2388" t="s">
        <v>2984</v>
      </c>
      <c r="E2388">
        <v>22</v>
      </c>
      <c r="F2388">
        <v>0</v>
      </c>
    </row>
    <row r="2389" spans="2:6" x14ac:dyDescent="0.25">
      <c r="D2389" t="s">
        <v>2985</v>
      </c>
      <c r="E2389">
        <v>11</v>
      </c>
      <c r="F2389">
        <v>0</v>
      </c>
    </row>
    <row r="2390" spans="2:6" x14ac:dyDescent="0.25">
      <c r="D2390" t="s">
        <v>2981</v>
      </c>
      <c r="E2390">
        <v>285</v>
      </c>
      <c r="F2390">
        <v>0</v>
      </c>
    </row>
    <row r="2391" spans="2:6" x14ac:dyDescent="0.25">
      <c r="D2391" t="s">
        <v>2982</v>
      </c>
      <c r="E2391">
        <v>7</v>
      </c>
      <c r="F2391">
        <v>0</v>
      </c>
    </row>
    <row r="2392" spans="2:6" x14ac:dyDescent="0.25">
      <c r="B2392" t="s">
        <v>1494</v>
      </c>
      <c r="C2392" t="s">
        <v>26</v>
      </c>
      <c r="D2392" t="s">
        <v>2983</v>
      </c>
      <c r="E2392">
        <v>5177</v>
      </c>
      <c r="F2392">
        <v>0</v>
      </c>
    </row>
    <row r="2393" spans="2:6" x14ac:dyDescent="0.25">
      <c r="D2393" t="s">
        <v>2984</v>
      </c>
      <c r="E2393">
        <v>4781</v>
      </c>
      <c r="F2393">
        <v>0</v>
      </c>
    </row>
    <row r="2394" spans="2:6" x14ac:dyDescent="0.25">
      <c r="D2394" t="s">
        <v>2985</v>
      </c>
      <c r="E2394">
        <v>5187</v>
      </c>
      <c r="F2394">
        <v>0</v>
      </c>
    </row>
    <row r="2395" spans="2:6" x14ac:dyDescent="0.25">
      <c r="D2395" t="s">
        <v>2981</v>
      </c>
      <c r="E2395">
        <v>6195</v>
      </c>
      <c r="F2395">
        <v>0</v>
      </c>
    </row>
    <row r="2396" spans="2:6" x14ac:dyDescent="0.25">
      <c r="D2396" t="s">
        <v>2982</v>
      </c>
      <c r="E2396">
        <v>5373</v>
      </c>
      <c r="F2396">
        <v>0</v>
      </c>
    </row>
    <row r="2397" spans="2:6" x14ac:dyDescent="0.25">
      <c r="B2397" t="s">
        <v>2771</v>
      </c>
      <c r="C2397" t="s">
        <v>22</v>
      </c>
      <c r="D2397" t="s">
        <v>2983</v>
      </c>
      <c r="E2397">
        <v>89</v>
      </c>
      <c r="F2397">
        <v>247</v>
      </c>
    </row>
    <row r="2398" spans="2:6" x14ac:dyDescent="0.25">
      <c r="D2398" t="s">
        <v>2984</v>
      </c>
      <c r="E2398">
        <v>141</v>
      </c>
      <c r="F2398">
        <v>395</v>
      </c>
    </row>
    <row r="2399" spans="2:6" x14ac:dyDescent="0.25">
      <c r="D2399" t="s">
        <v>2985</v>
      </c>
      <c r="E2399">
        <v>120</v>
      </c>
      <c r="F2399">
        <v>108</v>
      </c>
    </row>
    <row r="2400" spans="2:6" x14ac:dyDescent="0.25">
      <c r="D2400" t="s">
        <v>2981</v>
      </c>
      <c r="E2400">
        <v>81</v>
      </c>
      <c r="F2400">
        <v>291</v>
      </c>
    </row>
    <row r="2401" spans="2:6" x14ac:dyDescent="0.25">
      <c r="D2401" t="s">
        <v>2982</v>
      </c>
      <c r="E2401">
        <v>29</v>
      </c>
      <c r="F2401">
        <v>168</v>
      </c>
    </row>
    <row r="2402" spans="2:6" x14ac:dyDescent="0.25">
      <c r="B2402" t="s">
        <v>1436</v>
      </c>
      <c r="C2402" t="s">
        <v>26</v>
      </c>
      <c r="D2402" t="s">
        <v>2983</v>
      </c>
      <c r="E2402">
        <v>3617</v>
      </c>
      <c r="F2402">
        <v>0</v>
      </c>
    </row>
    <row r="2403" spans="2:6" x14ac:dyDescent="0.25">
      <c r="D2403" t="s">
        <v>2984</v>
      </c>
      <c r="E2403">
        <v>3190</v>
      </c>
      <c r="F2403">
        <v>0</v>
      </c>
    </row>
    <row r="2404" spans="2:6" x14ac:dyDescent="0.25">
      <c r="D2404" t="s">
        <v>2985</v>
      </c>
      <c r="E2404">
        <v>3875</v>
      </c>
      <c r="F2404">
        <v>0</v>
      </c>
    </row>
    <row r="2405" spans="2:6" x14ac:dyDescent="0.25">
      <c r="D2405" t="s">
        <v>2981</v>
      </c>
      <c r="E2405">
        <v>4790</v>
      </c>
      <c r="F2405">
        <v>0</v>
      </c>
    </row>
    <row r="2406" spans="2:6" x14ac:dyDescent="0.25">
      <c r="D2406" t="s">
        <v>2982</v>
      </c>
      <c r="E2406">
        <v>2745</v>
      </c>
      <c r="F2406">
        <v>0</v>
      </c>
    </row>
    <row r="2407" spans="2:6" x14ac:dyDescent="0.25">
      <c r="B2407" t="s">
        <v>1433</v>
      </c>
      <c r="C2407" t="s">
        <v>77</v>
      </c>
      <c r="D2407" t="s">
        <v>2983</v>
      </c>
      <c r="E2407">
        <v>0</v>
      </c>
      <c r="F2407">
        <v>0</v>
      </c>
    </row>
    <row r="2408" spans="2:6" x14ac:dyDescent="0.25">
      <c r="D2408" t="s">
        <v>2984</v>
      </c>
      <c r="E2408">
        <v>0</v>
      </c>
      <c r="F2408">
        <v>0</v>
      </c>
    </row>
    <row r="2409" spans="2:6" x14ac:dyDescent="0.25">
      <c r="D2409" t="s">
        <v>2985</v>
      </c>
      <c r="E2409">
        <v>0</v>
      </c>
      <c r="F2409">
        <v>0</v>
      </c>
    </row>
    <row r="2410" spans="2:6" x14ac:dyDescent="0.25">
      <c r="D2410" t="s">
        <v>2981</v>
      </c>
      <c r="E2410">
        <v>13</v>
      </c>
      <c r="F2410">
        <v>0</v>
      </c>
    </row>
    <row r="2411" spans="2:6" x14ac:dyDescent="0.25">
      <c r="D2411" t="s">
        <v>2982</v>
      </c>
      <c r="E2411">
        <v>71</v>
      </c>
      <c r="F2411">
        <v>0</v>
      </c>
    </row>
    <row r="2412" spans="2:6" x14ac:dyDescent="0.25">
      <c r="B2412" t="s">
        <v>1268</v>
      </c>
      <c r="C2412" t="s">
        <v>77</v>
      </c>
      <c r="D2412" t="s">
        <v>2981</v>
      </c>
      <c r="E2412">
        <v>3459</v>
      </c>
      <c r="F2412">
        <v>0</v>
      </c>
    </row>
    <row r="2413" spans="2:6" x14ac:dyDescent="0.25">
      <c r="D2413" t="s">
        <v>2982</v>
      </c>
      <c r="E2413">
        <v>1600</v>
      </c>
      <c r="F2413">
        <v>0</v>
      </c>
    </row>
    <row r="2414" spans="2:6" x14ac:dyDescent="0.25">
      <c r="B2414" t="s">
        <v>2705</v>
      </c>
      <c r="C2414" t="s">
        <v>506</v>
      </c>
      <c r="D2414" t="s">
        <v>2983</v>
      </c>
      <c r="E2414">
        <v>87</v>
      </c>
      <c r="F2414">
        <v>0</v>
      </c>
    </row>
    <row r="2415" spans="2:6" x14ac:dyDescent="0.25">
      <c r="D2415" t="s">
        <v>2984</v>
      </c>
      <c r="E2415">
        <v>17</v>
      </c>
      <c r="F2415">
        <v>0</v>
      </c>
    </row>
    <row r="2416" spans="2:6" x14ac:dyDescent="0.25">
      <c r="D2416" t="s">
        <v>2985</v>
      </c>
      <c r="E2416">
        <v>42</v>
      </c>
      <c r="F2416">
        <v>0</v>
      </c>
    </row>
    <row r="2417" spans="2:6" x14ac:dyDescent="0.25">
      <c r="D2417" t="s">
        <v>2981</v>
      </c>
      <c r="E2417">
        <v>55</v>
      </c>
      <c r="F2417">
        <v>0</v>
      </c>
    </row>
    <row r="2418" spans="2:6" x14ac:dyDescent="0.25">
      <c r="D2418" t="s">
        <v>2982</v>
      </c>
      <c r="E2418">
        <v>51</v>
      </c>
      <c r="F2418">
        <v>0</v>
      </c>
    </row>
    <row r="2419" spans="2:6" x14ac:dyDescent="0.25">
      <c r="B2419" t="s">
        <v>2750</v>
      </c>
      <c r="C2419" t="s">
        <v>26</v>
      </c>
      <c r="D2419" t="s">
        <v>2983</v>
      </c>
      <c r="E2419">
        <v>3035</v>
      </c>
      <c r="F2419">
        <v>0</v>
      </c>
    </row>
    <row r="2420" spans="2:6" x14ac:dyDescent="0.25">
      <c r="D2420" t="s">
        <v>2984</v>
      </c>
      <c r="E2420">
        <v>2394</v>
      </c>
      <c r="F2420">
        <v>0</v>
      </c>
    </row>
    <row r="2421" spans="2:6" x14ac:dyDescent="0.25">
      <c r="D2421" t="s">
        <v>2985</v>
      </c>
      <c r="E2421">
        <v>3943</v>
      </c>
      <c r="F2421">
        <v>0</v>
      </c>
    </row>
    <row r="2422" spans="2:6" x14ac:dyDescent="0.25">
      <c r="D2422" t="s">
        <v>2981</v>
      </c>
      <c r="E2422">
        <v>3290</v>
      </c>
      <c r="F2422">
        <v>0</v>
      </c>
    </row>
    <row r="2423" spans="2:6" x14ac:dyDescent="0.25">
      <c r="D2423" t="s">
        <v>2982</v>
      </c>
      <c r="E2423">
        <v>3010</v>
      </c>
      <c r="F2423">
        <v>0</v>
      </c>
    </row>
    <row r="2424" spans="2:6" x14ac:dyDescent="0.25">
      <c r="B2424" t="s">
        <v>2714</v>
      </c>
      <c r="C2424" t="s">
        <v>52</v>
      </c>
      <c r="D2424" t="s">
        <v>2983</v>
      </c>
      <c r="E2424">
        <v>182</v>
      </c>
      <c r="F2424">
        <v>864</v>
      </c>
    </row>
    <row r="2425" spans="2:6" x14ac:dyDescent="0.25">
      <c r="D2425" t="s">
        <v>2984</v>
      </c>
      <c r="E2425">
        <v>206</v>
      </c>
      <c r="F2425">
        <v>562</v>
      </c>
    </row>
    <row r="2426" spans="2:6" x14ac:dyDescent="0.25">
      <c r="D2426" t="s">
        <v>2985</v>
      </c>
      <c r="E2426">
        <v>192</v>
      </c>
      <c r="F2426">
        <v>409</v>
      </c>
    </row>
    <row r="2427" spans="2:6" x14ac:dyDescent="0.25">
      <c r="D2427" t="s">
        <v>2981</v>
      </c>
      <c r="E2427">
        <v>19</v>
      </c>
      <c r="F2427">
        <v>94</v>
      </c>
    </row>
    <row r="2428" spans="2:6" x14ac:dyDescent="0.25">
      <c r="D2428" t="s">
        <v>2982</v>
      </c>
      <c r="E2428">
        <v>116</v>
      </c>
      <c r="F2428">
        <v>360</v>
      </c>
    </row>
    <row r="2429" spans="2:6" x14ac:dyDescent="0.25">
      <c r="B2429" t="s">
        <v>2190</v>
      </c>
      <c r="C2429" t="s">
        <v>26</v>
      </c>
      <c r="D2429" t="s">
        <v>2983</v>
      </c>
      <c r="E2429">
        <v>5591</v>
      </c>
      <c r="F2429">
        <v>0</v>
      </c>
    </row>
    <row r="2430" spans="2:6" x14ac:dyDescent="0.25">
      <c r="D2430" t="s">
        <v>2984</v>
      </c>
      <c r="E2430">
        <v>8084</v>
      </c>
      <c r="F2430">
        <v>0</v>
      </c>
    </row>
    <row r="2431" spans="2:6" x14ac:dyDescent="0.25">
      <c r="D2431" t="s">
        <v>2985</v>
      </c>
      <c r="E2431">
        <v>7770</v>
      </c>
      <c r="F2431">
        <v>0</v>
      </c>
    </row>
    <row r="2432" spans="2:6" x14ac:dyDescent="0.25">
      <c r="D2432" t="s">
        <v>2981</v>
      </c>
      <c r="E2432">
        <v>6125</v>
      </c>
      <c r="F2432">
        <v>0</v>
      </c>
    </row>
    <row r="2433" spans="2:6" x14ac:dyDescent="0.25">
      <c r="D2433" t="s">
        <v>2982</v>
      </c>
      <c r="E2433">
        <v>5117</v>
      </c>
      <c r="F2433">
        <v>0</v>
      </c>
    </row>
    <row r="2434" spans="2:6" x14ac:dyDescent="0.25">
      <c r="B2434" t="s">
        <v>2170</v>
      </c>
      <c r="C2434" t="s">
        <v>77</v>
      </c>
      <c r="D2434" t="s">
        <v>2983</v>
      </c>
      <c r="E2434">
        <v>6720</v>
      </c>
      <c r="F2434">
        <v>0</v>
      </c>
    </row>
    <row r="2435" spans="2:6" x14ac:dyDescent="0.25">
      <c r="D2435" t="s">
        <v>2984</v>
      </c>
      <c r="E2435">
        <v>7764</v>
      </c>
      <c r="F2435">
        <v>0</v>
      </c>
    </row>
    <row r="2436" spans="2:6" x14ac:dyDescent="0.25">
      <c r="D2436" t="s">
        <v>2985</v>
      </c>
      <c r="E2436">
        <v>9165</v>
      </c>
      <c r="F2436">
        <v>0</v>
      </c>
    </row>
    <row r="2437" spans="2:6" x14ac:dyDescent="0.25">
      <c r="D2437" t="s">
        <v>2981</v>
      </c>
      <c r="E2437">
        <v>8886</v>
      </c>
      <c r="F2437">
        <v>0</v>
      </c>
    </row>
    <row r="2438" spans="2:6" x14ac:dyDescent="0.25">
      <c r="D2438" t="s">
        <v>2982</v>
      </c>
      <c r="E2438">
        <v>7980</v>
      </c>
      <c r="F2438">
        <v>0</v>
      </c>
    </row>
    <row r="2439" spans="2:6" x14ac:dyDescent="0.25">
      <c r="B2439" t="s">
        <v>2178</v>
      </c>
      <c r="C2439" t="s">
        <v>77</v>
      </c>
      <c r="D2439" t="s">
        <v>2983</v>
      </c>
      <c r="E2439">
        <v>5320</v>
      </c>
      <c r="F2439">
        <v>0</v>
      </c>
    </row>
    <row r="2440" spans="2:6" x14ac:dyDescent="0.25">
      <c r="D2440" t="s">
        <v>2984</v>
      </c>
      <c r="E2440">
        <v>4553</v>
      </c>
      <c r="F2440">
        <v>0</v>
      </c>
    </row>
    <row r="2441" spans="2:6" x14ac:dyDescent="0.25">
      <c r="D2441" t="s">
        <v>2985</v>
      </c>
      <c r="E2441">
        <v>5490</v>
      </c>
      <c r="F2441">
        <v>0</v>
      </c>
    </row>
    <row r="2442" spans="2:6" x14ac:dyDescent="0.25">
      <c r="D2442" t="s">
        <v>2981</v>
      </c>
      <c r="E2442">
        <v>4978</v>
      </c>
      <c r="F2442">
        <v>0</v>
      </c>
    </row>
    <row r="2443" spans="2:6" x14ac:dyDescent="0.25">
      <c r="D2443" t="s">
        <v>2982</v>
      </c>
      <c r="E2443">
        <v>4763</v>
      </c>
      <c r="F2443">
        <v>0</v>
      </c>
    </row>
    <row r="2444" spans="2:6" x14ac:dyDescent="0.25">
      <c r="B2444" t="s">
        <v>2107</v>
      </c>
      <c r="C2444" t="s">
        <v>1985</v>
      </c>
      <c r="D2444" t="s">
        <v>2983</v>
      </c>
      <c r="E2444">
        <v>0</v>
      </c>
      <c r="F2444">
        <v>0</v>
      </c>
    </row>
    <row r="2445" spans="2:6" x14ac:dyDescent="0.25">
      <c r="D2445" t="s">
        <v>2984</v>
      </c>
      <c r="E2445">
        <v>0</v>
      </c>
      <c r="F2445">
        <v>0</v>
      </c>
    </row>
    <row r="2446" spans="2:6" x14ac:dyDescent="0.25">
      <c r="D2446" t="s">
        <v>2982</v>
      </c>
      <c r="E2446">
        <v>0</v>
      </c>
      <c r="F2446">
        <v>0</v>
      </c>
    </row>
    <row r="2447" spans="2:6" x14ac:dyDescent="0.25">
      <c r="B2447" t="s">
        <v>1529</v>
      </c>
      <c r="C2447" t="s">
        <v>67</v>
      </c>
      <c r="D2447" t="s">
        <v>2983</v>
      </c>
      <c r="E2447">
        <v>2060</v>
      </c>
      <c r="F2447">
        <v>0</v>
      </c>
    </row>
    <row r="2448" spans="2:6" x14ac:dyDescent="0.25">
      <c r="D2448" t="s">
        <v>2984</v>
      </c>
      <c r="E2448">
        <v>1727</v>
      </c>
      <c r="F2448">
        <v>0</v>
      </c>
    </row>
    <row r="2449" spans="2:6" x14ac:dyDescent="0.25">
      <c r="D2449" t="s">
        <v>2985</v>
      </c>
      <c r="E2449">
        <v>1545</v>
      </c>
      <c r="F2449">
        <v>0</v>
      </c>
    </row>
    <row r="2450" spans="2:6" x14ac:dyDescent="0.25">
      <c r="D2450" t="s">
        <v>2981</v>
      </c>
      <c r="E2450">
        <v>2764</v>
      </c>
      <c r="F2450">
        <v>0</v>
      </c>
    </row>
    <row r="2451" spans="2:6" x14ac:dyDescent="0.25">
      <c r="D2451" t="s">
        <v>2982</v>
      </c>
      <c r="E2451">
        <v>1901</v>
      </c>
      <c r="F2451">
        <v>0</v>
      </c>
    </row>
    <row r="2452" spans="2:6" x14ac:dyDescent="0.25">
      <c r="B2452" t="s">
        <v>1737</v>
      </c>
      <c r="C2452" t="s">
        <v>63</v>
      </c>
      <c r="D2452" t="s">
        <v>2983</v>
      </c>
      <c r="E2452">
        <v>296</v>
      </c>
      <c r="F2452">
        <v>0</v>
      </c>
    </row>
    <row r="2453" spans="2:6" x14ac:dyDescent="0.25">
      <c r="D2453" t="s">
        <v>2984</v>
      </c>
      <c r="E2453">
        <v>407</v>
      </c>
      <c r="F2453">
        <v>0</v>
      </c>
    </row>
    <row r="2454" spans="2:6" x14ac:dyDescent="0.25">
      <c r="D2454" t="s">
        <v>2985</v>
      </c>
      <c r="E2454">
        <v>716</v>
      </c>
      <c r="F2454">
        <v>0</v>
      </c>
    </row>
    <row r="2455" spans="2:6" x14ac:dyDescent="0.25">
      <c r="D2455" t="s">
        <v>2981</v>
      </c>
      <c r="E2455">
        <v>365</v>
      </c>
      <c r="F2455">
        <v>0</v>
      </c>
    </row>
    <row r="2456" spans="2:6" x14ac:dyDescent="0.25">
      <c r="D2456" t="s">
        <v>2982</v>
      </c>
      <c r="E2456">
        <v>349</v>
      </c>
      <c r="F2456">
        <v>0</v>
      </c>
    </row>
    <row r="2457" spans="2:6" x14ac:dyDescent="0.25">
      <c r="B2457" t="s">
        <v>2366</v>
      </c>
      <c r="C2457" t="s">
        <v>2162</v>
      </c>
      <c r="D2457" t="s">
        <v>2983</v>
      </c>
      <c r="E2457">
        <v>16056</v>
      </c>
      <c r="F2457">
        <v>8035</v>
      </c>
    </row>
    <row r="2458" spans="2:6" x14ac:dyDescent="0.25">
      <c r="D2458" t="s">
        <v>2984</v>
      </c>
      <c r="E2458">
        <v>13208</v>
      </c>
      <c r="F2458">
        <v>6344</v>
      </c>
    </row>
    <row r="2459" spans="2:6" x14ac:dyDescent="0.25">
      <c r="D2459" t="s">
        <v>2985</v>
      </c>
      <c r="E2459">
        <v>12653</v>
      </c>
      <c r="F2459">
        <v>6543</v>
      </c>
    </row>
    <row r="2460" spans="2:6" x14ac:dyDescent="0.25">
      <c r="D2460" t="s">
        <v>2981</v>
      </c>
      <c r="E2460">
        <v>7146</v>
      </c>
      <c r="F2460">
        <v>3356</v>
      </c>
    </row>
    <row r="2461" spans="2:6" x14ac:dyDescent="0.25">
      <c r="D2461" t="s">
        <v>2982</v>
      </c>
      <c r="E2461">
        <v>14361</v>
      </c>
      <c r="F2461">
        <v>8393</v>
      </c>
    </row>
    <row r="2462" spans="2:6" x14ac:dyDescent="0.25">
      <c r="C2462" t="s">
        <v>1343</v>
      </c>
      <c r="D2462" t="s">
        <v>2981</v>
      </c>
      <c r="E2462">
        <v>8533</v>
      </c>
      <c r="F2462">
        <v>6608</v>
      </c>
    </row>
    <row r="2463" spans="2:6" x14ac:dyDescent="0.25">
      <c r="B2463" t="s">
        <v>1262</v>
      </c>
      <c r="C2463" t="s">
        <v>654</v>
      </c>
      <c r="D2463" t="s">
        <v>2983</v>
      </c>
      <c r="E2463">
        <v>131</v>
      </c>
      <c r="F2463">
        <v>0</v>
      </c>
    </row>
    <row r="2464" spans="2:6" x14ac:dyDescent="0.25">
      <c r="D2464" t="s">
        <v>2981</v>
      </c>
      <c r="E2464">
        <v>1314</v>
      </c>
      <c r="F2464">
        <v>0</v>
      </c>
    </row>
    <row r="2465" spans="2:6" x14ac:dyDescent="0.25">
      <c r="D2465" t="s">
        <v>2982</v>
      </c>
      <c r="E2465">
        <v>929</v>
      </c>
      <c r="F2465">
        <v>0</v>
      </c>
    </row>
    <row r="2466" spans="2:6" x14ac:dyDescent="0.25">
      <c r="C2466" t="s">
        <v>241</v>
      </c>
      <c r="D2466" t="s">
        <v>2983</v>
      </c>
      <c r="E2466">
        <v>803</v>
      </c>
      <c r="F2466">
        <v>0</v>
      </c>
    </row>
    <row r="2467" spans="2:6" x14ac:dyDescent="0.25">
      <c r="D2467" t="s">
        <v>2984</v>
      </c>
      <c r="E2467">
        <v>506</v>
      </c>
      <c r="F2467">
        <v>0</v>
      </c>
    </row>
    <row r="2468" spans="2:6" x14ac:dyDescent="0.25">
      <c r="D2468" t="s">
        <v>2985</v>
      </c>
      <c r="E2468">
        <v>1005</v>
      </c>
      <c r="F2468">
        <v>0</v>
      </c>
    </row>
    <row r="2469" spans="2:6" x14ac:dyDescent="0.25">
      <c r="B2469" t="s">
        <v>2236</v>
      </c>
      <c r="C2469" t="s">
        <v>77</v>
      </c>
      <c r="D2469" t="s">
        <v>2983</v>
      </c>
      <c r="E2469">
        <v>2939</v>
      </c>
      <c r="F2469">
        <v>0</v>
      </c>
    </row>
    <row r="2470" spans="2:6" x14ac:dyDescent="0.25">
      <c r="D2470" t="s">
        <v>2984</v>
      </c>
      <c r="E2470">
        <v>2434</v>
      </c>
      <c r="F2470">
        <v>0</v>
      </c>
    </row>
    <row r="2471" spans="2:6" x14ac:dyDescent="0.25">
      <c r="D2471" t="s">
        <v>2985</v>
      </c>
      <c r="E2471">
        <v>2702</v>
      </c>
      <c r="F2471">
        <v>0</v>
      </c>
    </row>
    <row r="2472" spans="2:6" x14ac:dyDescent="0.25">
      <c r="D2472" t="s">
        <v>2981</v>
      </c>
      <c r="E2472">
        <v>2804</v>
      </c>
      <c r="F2472">
        <v>0</v>
      </c>
    </row>
    <row r="2473" spans="2:6" x14ac:dyDescent="0.25">
      <c r="D2473" t="s">
        <v>2982</v>
      </c>
      <c r="E2473">
        <v>2369</v>
      </c>
      <c r="F2473">
        <v>0</v>
      </c>
    </row>
    <row r="2474" spans="2:6" x14ac:dyDescent="0.25">
      <c r="B2474" t="s">
        <v>2204</v>
      </c>
      <c r="C2474" t="s">
        <v>77</v>
      </c>
      <c r="D2474" t="s">
        <v>2983</v>
      </c>
      <c r="E2474">
        <v>981</v>
      </c>
      <c r="F2474">
        <v>0</v>
      </c>
    </row>
    <row r="2475" spans="2:6" x14ac:dyDescent="0.25">
      <c r="D2475" t="s">
        <v>2984</v>
      </c>
      <c r="E2475">
        <v>827</v>
      </c>
      <c r="F2475">
        <v>0</v>
      </c>
    </row>
    <row r="2476" spans="2:6" x14ac:dyDescent="0.25">
      <c r="D2476" t="s">
        <v>2985</v>
      </c>
      <c r="E2476">
        <v>871</v>
      </c>
      <c r="F2476">
        <v>0</v>
      </c>
    </row>
    <row r="2477" spans="2:6" x14ac:dyDescent="0.25">
      <c r="D2477" t="s">
        <v>2981</v>
      </c>
      <c r="E2477">
        <v>700</v>
      </c>
      <c r="F2477">
        <v>0</v>
      </c>
    </row>
    <row r="2478" spans="2:6" x14ac:dyDescent="0.25">
      <c r="D2478" t="s">
        <v>2982</v>
      </c>
      <c r="E2478">
        <v>568</v>
      </c>
      <c r="F2478">
        <v>0</v>
      </c>
    </row>
    <row r="2479" spans="2:6" x14ac:dyDescent="0.25">
      <c r="B2479" t="s">
        <v>1154</v>
      </c>
      <c r="C2479" t="s">
        <v>1156</v>
      </c>
      <c r="D2479" t="s">
        <v>2983</v>
      </c>
      <c r="E2479">
        <v>354</v>
      </c>
      <c r="F2479">
        <v>519</v>
      </c>
    </row>
    <row r="2480" spans="2:6" x14ac:dyDescent="0.25">
      <c r="D2480" t="s">
        <v>2984</v>
      </c>
      <c r="E2480">
        <v>372</v>
      </c>
      <c r="F2480">
        <v>233</v>
      </c>
    </row>
    <row r="2481" spans="2:6" x14ac:dyDescent="0.25">
      <c r="D2481" t="s">
        <v>2985</v>
      </c>
      <c r="E2481">
        <v>356</v>
      </c>
      <c r="F2481">
        <v>130</v>
      </c>
    </row>
    <row r="2482" spans="2:6" x14ac:dyDescent="0.25">
      <c r="D2482" t="s">
        <v>2981</v>
      </c>
      <c r="E2482">
        <v>723</v>
      </c>
      <c r="F2482">
        <v>136</v>
      </c>
    </row>
    <row r="2483" spans="2:6" x14ac:dyDescent="0.25">
      <c r="D2483" t="s">
        <v>2982</v>
      </c>
      <c r="E2483">
        <v>412</v>
      </c>
      <c r="F2483">
        <v>156</v>
      </c>
    </row>
    <row r="2484" spans="2:6" x14ac:dyDescent="0.25">
      <c r="B2484" t="s">
        <v>2768</v>
      </c>
      <c r="C2484" t="s">
        <v>245</v>
      </c>
      <c r="D2484" t="s">
        <v>2983</v>
      </c>
      <c r="E2484">
        <v>293</v>
      </c>
      <c r="F2484">
        <v>0</v>
      </c>
    </row>
    <row r="2485" spans="2:6" x14ac:dyDescent="0.25">
      <c r="D2485" t="s">
        <v>2984</v>
      </c>
      <c r="E2485">
        <v>424</v>
      </c>
      <c r="F2485">
        <v>0</v>
      </c>
    </row>
    <row r="2486" spans="2:6" x14ac:dyDescent="0.25">
      <c r="D2486" t="s">
        <v>2985</v>
      </c>
      <c r="E2486">
        <v>343</v>
      </c>
      <c r="F2486">
        <v>0</v>
      </c>
    </row>
    <row r="2487" spans="2:6" x14ac:dyDescent="0.25">
      <c r="D2487" t="s">
        <v>2981</v>
      </c>
      <c r="E2487">
        <v>711</v>
      </c>
      <c r="F2487">
        <v>0</v>
      </c>
    </row>
    <row r="2488" spans="2:6" x14ac:dyDescent="0.25">
      <c r="D2488" t="s">
        <v>2982</v>
      </c>
      <c r="E2488">
        <v>492</v>
      </c>
      <c r="F2488">
        <v>0</v>
      </c>
    </row>
    <row r="2489" spans="2:6" x14ac:dyDescent="0.25">
      <c r="B2489" t="s">
        <v>652</v>
      </c>
      <c r="C2489" t="s">
        <v>654</v>
      </c>
      <c r="D2489" t="s">
        <v>2983</v>
      </c>
      <c r="E2489">
        <v>213</v>
      </c>
      <c r="F2489">
        <v>0</v>
      </c>
    </row>
    <row r="2490" spans="2:6" x14ac:dyDescent="0.25">
      <c r="D2490" t="s">
        <v>2981</v>
      </c>
      <c r="E2490">
        <v>544</v>
      </c>
      <c r="F2490">
        <v>0</v>
      </c>
    </row>
    <row r="2491" spans="2:6" x14ac:dyDescent="0.25">
      <c r="D2491" t="s">
        <v>2982</v>
      </c>
      <c r="E2491">
        <v>92</v>
      </c>
      <c r="F2491">
        <v>0</v>
      </c>
    </row>
    <row r="2492" spans="2:6" x14ac:dyDescent="0.25">
      <c r="C2492" t="s">
        <v>411</v>
      </c>
      <c r="D2492" t="s">
        <v>2983</v>
      </c>
      <c r="E2492">
        <v>12</v>
      </c>
      <c r="F2492">
        <v>0</v>
      </c>
    </row>
    <row r="2493" spans="2:6" x14ac:dyDescent="0.25">
      <c r="D2493" t="s">
        <v>2984</v>
      </c>
      <c r="E2493">
        <v>94</v>
      </c>
      <c r="F2493">
        <v>0</v>
      </c>
    </row>
    <row r="2494" spans="2:6" x14ac:dyDescent="0.25">
      <c r="D2494" t="s">
        <v>2985</v>
      </c>
      <c r="E2494">
        <v>358</v>
      </c>
      <c r="F2494">
        <v>0</v>
      </c>
    </row>
    <row r="2495" spans="2:6" x14ac:dyDescent="0.25">
      <c r="B2495" t="s">
        <v>1142</v>
      </c>
      <c r="C2495" t="s">
        <v>33</v>
      </c>
      <c r="D2495" t="s">
        <v>2983</v>
      </c>
      <c r="E2495">
        <v>2843</v>
      </c>
      <c r="F2495">
        <v>0</v>
      </c>
    </row>
    <row r="2496" spans="2:6" x14ac:dyDescent="0.25">
      <c r="D2496" t="s">
        <v>2984</v>
      </c>
      <c r="E2496">
        <v>2851</v>
      </c>
      <c r="F2496">
        <v>0</v>
      </c>
    </row>
    <row r="2497" spans="2:6" x14ac:dyDescent="0.25">
      <c r="D2497" t="s">
        <v>2985</v>
      </c>
      <c r="E2497">
        <v>3983</v>
      </c>
      <c r="F2497">
        <v>0</v>
      </c>
    </row>
    <row r="2498" spans="2:6" x14ac:dyDescent="0.25">
      <c r="D2498" t="s">
        <v>2981</v>
      </c>
      <c r="E2498">
        <v>3626</v>
      </c>
      <c r="F2498">
        <v>0</v>
      </c>
    </row>
    <row r="2499" spans="2:6" x14ac:dyDescent="0.25">
      <c r="D2499" t="s">
        <v>2982</v>
      </c>
      <c r="E2499">
        <v>2445</v>
      </c>
      <c r="F2499">
        <v>0</v>
      </c>
    </row>
    <row r="2500" spans="2:6" x14ac:dyDescent="0.25">
      <c r="B2500" t="s">
        <v>1746</v>
      </c>
      <c r="C2500" t="s">
        <v>26</v>
      </c>
      <c r="D2500" t="s">
        <v>2983</v>
      </c>
      <c r="E2500">
        <v>7648</v>
      </c>
      <c r="F2500">
        <v>0</v>
      </c>
    </row>
    <row r="2501" spans="2:6" x14ac:dyDescent="0.25">
      <c r="D2501" t="s">
        <v>2984</v>
      </c>
      <c r="E2501">
        <v>6883</v>
      </c>
      <c r="F2501">
        <v>0</v>
      </c>
    </row>
    <row r="2502" spans="2:6" x14ac:dyDescent="0.25">
      <c r="D2502" t="s">
        <v>2985</v>
      </c>
      <c r="E2502">
        <v>9325</v>
      </c>
      <c r="F2502">
        <v>0</v>
      </c>
    </row>
    <row r="2503" spans="2:6" x14ac:dyDescent="0.25">
      <c r="D2503" t="s">
        <v>2981</v>
      </c>
      <c r="E2503">
        <v>9286</v>
      </c>
      <c r="F2503">
        <v>0</v>
      </c>
    </row>
    <row r="2504" spans="2:6" x14ac:dyDescent="0.25">
      <c r="D2504" t="s">
        <v>2982</v>
      </c>
      <c r="E2504">
        <v>7665</v>
      </c>
      <c r="F2504">
        <v>0</v>
      </c>
    </row>
    <row r="2505" spans="2:6" x14ac:dyDescent="0.25">
      <c r="B2505" t="s">
        <v>1271</v>
      </c>
      <c r="C2505" t="s">
        <v>1273</v>
      </c>
      <c r="D2505" t="s">
        <v>2983</v>
      </c>
      <c r="E2505">
        <v>2050</v>
      </c>
      <c r="F2505">
        <v>0</v>
      </c>
    </row>
    <row r="2506" spans="2:6" x14ac:dyDescent="0.25">
      <c r="D2506" t="s">
        <v>2984</v>
      </c>
      <c r="E2506">
        <v>1689</v>
      </c>
      <c r="F2506">
        <v>0</v>
      </c>
    </row>
    <row r="2507" spans="2:6" x14ac:dyDescent="0.25">
      <c r="D2507" t="s">
        <v>2985</v>
      </c>
      <c r="E2507">
        <v>1988</v>
      </c>
      <c r="F2507">
        <v>0</v>
      </c>
    </row>
    <row r="2508" spans="2:6" x14ac:dyDescent="0.25">
      <c r="D2508" t="s">
        <v>2981</v>
      </c>
      <c r="E2508">
        <v>1928</v>
      </c>
      <c r="F2508">
        <v>0</v>
      </c>
    </row>
    <row r="2509" spans="2:6" x14ac:dyDescent="0.25">
      <c r="D2509" t="s">
        <v>2982</v>
      </c>
      <c r="E2509">
        <v>1622</v>
      </c>
      <c r="F2509">
        <v>0</v>
      </c>
    </row>
    <row r="2510" spans="2:6" x14ac:dyDescent="0.25">
      <c r="B2510" t="s">
        <v>1914</v>
      </c>
      <c r="C2510" t="s">
        <v>77</v>
      </c>
      <c r="D2510" t="s">
        <v>2983</v>
      </c>
      <c r="E2510">
        <v>1091</v>
      </c>
      <c r="F2510">
        <v>0</v>
      </c>
    </row>
    <row r="2511" spans="2:6" x14ac:dyDescent="0.25">
      <c r="D2511" t="s">
        <v>2984</v>
      </c>
      <c r="E2511">
        <v>1034</v>
      </c>
      <c r="F2511">
        <v>0</v>
      </c>
    </row>
    <row r="2512" spans="2:6" x14ac:dyDescent="0.25">
      <c r="D2512" t="s">
        <v>2985</v>
      </c>
      <c r="E2512">
        <v>1113</v>
      </c>
      <c r="F2512">
        <v>0</v>
      </c>
    </row>
    <row r="2513" spans="2:6" x14ac:dyDescent="0.25">
      <c r="D2513" t="s">
        <v>2981</v>
      </c>
      <c r="E2513">
        <v>1515</v>
      </c>
      <c r="F2513">
        <v>0</v>
      </c>
    </row>
    <row r="2514" spans="2:6" x14ac:dyDescent="0.25">
      <c r="D2514" t="s">
        <v>2982</v>
      </c>
      <c r="E2514">
        <v>1196</v>
      </c>
      <c r="F2514">
        <v>0</v>
      </c>
    </row>
    <row r="2515" spans="2:6" x14ac:dyDescent="0.25">
      <c r="B2515" t="s">
        <v>2344</v>
      </c>
      <c r="C2515" t="s">
        <v>411</v>
      </c>
      <c r="D2515" t="s">
        <v>2983</v>
      </c>
      <c r="E2515">
        <v>177</v>
      </c>
      <c r="F2515">
        <v>0</v>
      </c>
    </row>
    <row r="2516" spans="2:6" x14ac:dyDescent="0.25">
      <c r="D2516" t="s">
        <v>2984</v>
      </c>
      <c r="E2516">
        <v>167</v>
      </c>
      <c r="F2516">
        <v>0</v>
      </c>
    </row>
    <row r="2517" spans="2:6" x14ac:dyDescent="0.25">
      <c r="D2517" t="s">
        <v>2985</v>
      </c>
      <c r="E2517">
        <v>207</v>
      </c>
      <c r="F2517">
        <v>0</v>
      </c>
    </row>
    <row r="2518" spans="2:6" x14ac:dyDescent="0.25">
      <c r="D2518" t="s">
        <v>2981</v>
      </c>
      <c r="E2518">
        <v>73</v>
      </c>
      <c r="F2518">
        <v>0</v>
      </c>
    </row>
    <row r="2519" spans="2:6" x14ac:dyDescent="0.25">
      <c r="D2519" t="s">
        <v>2982</v>
      </c>
      <c r="E2519">
        <v>219</v>
      </c>
      <c r="F2519">
        <v>0</v>
      </c>
    </row>
    <row r="2520" spans="2:6" x14ac:dyDescent="0.25">
      <c r="B2520" t="s">
        <v>1390</v>
      </c>
      <c r="C2520" t="s">
        <v>26</v>
      </c>
      <c r="D2520" t="s">
        <v>2983</v>
      </c>
      <c r="E2520">
        <v>4580</v>
      </c>
      <c r="F2520">
        <v>0</v>
      </c>
    </row>
    <row r="2521" spans="2:6" x14ac:dyDescent="0.25">
      <c r="D2521" t="s">
        <v>2984</v>
      </c>
      <c r="E2521">
        <v>4944</v>
      </c>
      <c r="F2521">
        <v>0</v>
      </c>
    </row>
    <row r="2522" spans="2:6" x14ac:dyDescent="0.25">
      <c r="D2522" t="s">
        <v>2985</v>
      </c>
      <c r="E2522">
        <v>6931</v>
      </c>
      <c r="F2522">
        <v>0</v>
      </c>
    </row>
    <row r="2523" spans="2:6" x14ac:dyDescent="0.25">
      <c r="D2523" t="s">
        <v>2981</v>
      </c>
      <c r="E2523">
        <v>5334</v>
      </c>
      <c r="F2523">
        <v>0</v>
      </c>
    </row>
    <row r="2524" spans="2:6" x14ac:dyDescent="0.25">
      <c r="D2524" t="s">
        <v>2982</v>
      </c>
      <c r="E2524">
        <v>5536</v>
      </c>
      <c r="F2524">
        <v>0</v>
      </c>
    </row>
    <row r="2525" spans="2:6" x14ac:dyDescent="0.25">
      <c r="B2525" t="s">
        <v>2387</v>
      </c>
      <c r="C2525" t="s">
        <v>111</v>
      </c>
      <c r="D2525" t="s">
        <v>2983</v>
      </c>
      <c r="E2525">
        <v>26</v>
      </c>
      <c r="F2525">
        <v>233</v>
      </c>
    </row>
    <row r="2526" spans="2:6" x14ac:dyDescent="0.25">
      <c r="D2526" t="s">
        <v>2984</v>
      </c>
      <c r="E2526">
        <v>48</v>
      </c>
      <c r="F2526">
        <v>372</v>
      </c>
    </row>
    <row r="2527" spans="2:6" x14ac:dyDescent="0.25">
      <c r="D2527" t="s">
        <v>2985</v>
      </c>
      <c r="E2527">
        <v>51</v>
      </c>
      <c r="F2527">
        <v>205</v>
      </c>
    </row>
    <row r="2528" spans="2:6" x14ac:dyDescent="0.25">
      <c r="D2528" t="s">
        <v>2981</v>
      </c>
      <c r="E2528">
        <v>31</v>
      </c>
      <c r="F2528">
        <v>199</v>
      </c>
    </row>
    <row r="2529" spans="2:6" x14ac:dyDescent="0.25">
      <c r="D2529" t="s">
        <v>2982</v>
      </c>
      <c r="E2529">
        <v>47</v>
      </c>
      <c r="F2529">
        <v>180</v>
      </c>
    </row>
    <row r="2530" spans="2:6" x14ac:dyDescent="0.25">
      <c r="B2530" t="s">
        <v>2801</v>
      </c>
      <c r="C2530" t="s">
        <v>33</v>
      </c>
      <c r="D2530" t="s">
        <v>2983</v>
      </c>
      <c r="E2530">
        <v>1821</v>
      </c>
      <c r="F2530">
        <v>0</v>
      </c>
    </row>
    <row r="2531" spans="2:6" x14ac:dyDescent="0.25">
      <c r="D2531" t="s">
        <v>2984</v>
      </c>
      <c r="E2531">
        <v>2333</v>
      </c>
      <c r="F2531">
        <v>0</v>
      </c>
    </row>
    <row r="2532" spans="2:6" x14ac:dyDescent="0.25">
      <c r="D2532" t="s">
        <v>2985</v>
      </c>
      <c r="E2532">
        <v>1920</v>
      </c>
      <c r="F2532">
        <v>0</v>
      </c>
    </row>
    <row r="2533" spans="2:6" x14ac:dyDescent="0.25">
      <c r="D2533" t="s">
        <v>2981</v>
      </c>
      <c r="E2533">
        <v>2163</v>
      </c>
      <c r="F2533">
        <v>0</v>
      </c>
    </row>
    <row r="2534" spans="2:6" x14ac:dyDescent="0.25">
      <c r="D2534" t="s">
        <v>2982</v>
      </c>
      <c r="E2534">
        <v>1061</v>
      </c>
      <c r="F2534">
        <v>0</v>
      </c>
    </row>
    <row r="2535" spans="2:6" x14ac:dyDescent="0.25">
      <c r="B2535" t="s">
        <v>2807</v>
      </c>
      <c r="C2535" t="s">
        <v>26</v>
      </c>
      <c r="D2535" t="s">
        <v>2983</v>
      </c>
      <c r="E2535">
        <v>3403</v>
      </c>
      <c r="F2535">
        <v>0</v>
      </c>
    </row>
    <row r="2536" spans="2:6" x14ac:dyDescent="0.25">
      <c r="D2536" t="s">
        <v>2984</v>
      </c>
      <c r="E2536">
        <v>2446</v>
      </c>
      <c r="F2536">
        <v>0</v>
      </c>
    </row>
    <row r="2537" spans="2:6" x14ac:dyDescent="0.25">
      <c r="D2537" t="s">
        <v>2985</v>
      </c>
      <c r="E2537">
        <v>1771</v>
      </c>
      <c r="F2537">
        <v>0</v>
      </c>
    </row>
    <row r="2538" spans="2:6" x14ac:dyDescent="0.25">
      <c r="D2538" t="s">
        <v>2981</v>
      </c>
      <c r="E2538">
        <v>5916</v>
      </c>
      <c r="F2538">
        <v>0</v>
      </c>
    </row>
    <row r="2539" spans="2:6" x14ac:dyDescent="0.25">
      <c r="D2539" t="s">
        <v>2982</v>
      </c>
      <c r="E2539">
        <v>6032</v>
      </c>
      <c r="F2539">
        <v>0</v>
      </c>
    </row>
    <row r="2540" spans="2:6" x14ac:dyDescent="0.25">
      <c r="B2540" t="s">
        <v>2804</v>
      </c>
      <c r="C2540" t="s">
        <v>411</v>
      </c>
      <c r="D2540" t="s">
        <v>2983</v>
      </c>
      <c r="E2540">
        <v>471</v>
      </c>
      <c r="F2540">
        <v>0</v>
      </c>
    </row>
    <row r="2541" spans="2:6" x14ac:dyDescent="0.25">
      <c r="D2541" t="s">
        <v>2984</v>
      </c>
      <c r="E2541">
        <v>302</v>
      </c>
      <c r="F2541">
        <v>0</v>
      </c>
    </row>
    <row r="2542" spans="2:6" x14ac:dyDescent="0.25">
      <c r="D2542" t="s">
        <v>2985</v>
      </c>
      <c r="E2542">
        <v>503</v>
      </c>
      <c r="F2542">
        <v>0</v>
      </c>
    </row>
    <row r="2543" spans="2:6" x14ac:dyDescent="0.25">
      <c r="D2543" t="s">
        <v>2981</v>
      </c>
      <c r="E2543">
        <v>115</v>
      </c>
      <c r="F2543">
        <v>0</v>
      </c>
    </row>
    <row r="2544" spans="2:6" x14ac:dyDescent="0.25">
      <c r="D2544" t="s">
        <v>2982</v>
      </c>
      <c r="E2544">
        <v>131</v>
      </c>
      <c r="F2544">
        <v>0</v>
      </c>
    </row>
    <row r="2545" spans="2:6" x14ac:dyDescent="0.25">
      <c r="B2545" t="s">
        <v>1398</v>
      </c>
      <c r="C2545" t="s">
        <v>1378</v>
      </c>
      <c r="D2545" t="s">
        <v>2983</v>
      </c>
      <c r="E2545">
        <v>0</v>
      </c>
      <c r="F2545">
        <v>0</v>
      </c>
    </row>
    <row r="2546" spans="2:6" x14ac:dyDescent="0.25">
      <c r="D2546" t="s">
        <v>2984</v>
      </c>
      <c r="E2546">
        <v>0</v>
      </c>
      <c r="F2546">
        <v>0</v>
      </c>
    </row>
    <row r="2547" spans="2:6" x14ac:dyDescent="0.25">
      <c r="D2547" t="s">
        <v>2985</v>
      </c>
      <c r="E2547">
        <v>0</v>
      </c>
      <c r="F2547">
        <v>0</v>
      </c>
    </row>
    <row r="2548" spans="2:6" x14ac:dyDescent="0.25">
      <c r="D2548" t="s">
        <v>2982</v>
      </c>
      <c r="E2548">
        <v>0</v>
      </c>
      <c r="F2548">
        <v>0</v>
      </c>
    </row>
    <row r="2549" spans="2:6" x14ac:dyDescent="0.25">
      <c r="B2549" t="s">
        <v>2187</v>
      </c>
      <c r="C2549" t="s">
        <v>411</v>
      </c>
      <c r="D2549" t="s">
        <v>2983</v>
      </c>
      <c r="E2549">
        <v>5</v>
      </c>
      <c r="F2549">
        <v>0</v>
      </c>
    </row>
    <row r="2550" spans="2:6" x14ac:dyDescent="0.25">
      <c r="D2550" t="s">
        <v>2984</v>
      </c>
      <c r="E2550">
        <v>14</v>
      </c>
      <c r="F2550">
        <v>0</v>
      </c>
    </row>
    <row r="2551" spans="2:6" x14ac:dyDescent="0.25">
      <c r="D2551" t="s">
        <v>2985</v>
      </c>
      <c r="E2551">
        <v>19</v>
      </c>
      <c r="F2551">
        <v>0</v>
      </c>
    </row>
    <row r="2552" spans="2:6" x14ac:dyDescent="0.25">
      <c r="D2552" t="s">
        <v>2981</v>
      </c>
      <c r="E2552">
        <v>0</v>
      </c>
      <c r="F2552">
        <v>0</v>
      </c>
    </row>
    <row r="2553" spans="2:6" x14ac:dyDescent="0.25">
      <c r="D2553" t="s">
        <v>2982</v>
      </c>
      <c r="E2553">
        <v>0</v>
      </c>
      <c r="F2553">
        <v>0</v>
      </c>
    </row>
    <row r="2554" spans="2:6" x14ac:dyDescent="0.25">
      <c r="B2554" t="s">
        <v>2621</v>
      </c>
      <c r="C2554" t="s">
        <v>22</v>
      </c>
      <c r="D2554" t="s">
        <v>2983</v>
      </c>
      <c r="E2554">
        <v>134</v>
      </c>
      <c r="F2554">
        <v>251</v>
      </c>
    </row>
    <row r="2555" spans="2:6" x14ac:dyDescent="0.25">
      <c r="D2555" t="s">
        <v>2984</v>
      </c>
      <c r="E2555">
        <v>66</v>
      </c>
      <c r="F2555">
        <v>182</v>
      </c>
    </row>
    <row r="2556" spans="2:6" x14ac:dyDescent="0.25">
      <c r="D2556" t="s">
        <v>2985</v>
      </c>
      <c r="E2556">
        <v>166</v>
      </c>
      <c r="F2556">
        <v>245</v>
      </c>
    </row>
    <row r="2557" spans="2:6" x14ac:dyDescent="0.25">
      <c r="D2557" t="s">
        <v>2981</v>
      </c>
      <c r="E2557">
        <v>169</v>
      </c>
      <c r="F2557">
        <v>337</v>
      </c>
    </row>
    <row r="2558" spans="2:6" x14ac:dyDescent="0.25">
      <c r="D2558" t="s">
        <v>2982</v>
      </c>
      <c r="E2558">
        <v>73</v>
      </c>
      <c r="F2558">
        <v>136</v>
      </c>
    </row>
    <row r="2559" spans="2:6" x14ac:dyDescent="0.25">
      <c r="B2559" t="s">
        <v>2615</v>
      </c>
      <c r="C2559" t="s">
        <v>430</v>
      </c>
      <c r="D2559" t="s">
        <v>2983</v>
      </c>
      <c r="E2559">
        <v>154</v>
      </c>
      <c r="F2559">
        <v>362</v>
      </c>
    </row>
    <row r="2560" spans="2:6" x14ac:dyDescent="0.25">
      <c r="D2560" t="s">
        <v>2984</v>
      </c>
      <c r="E2560">
        <v>107</v>
      </c>
      <c r="F2560">
        <v>452</v>
      </c>
    </row>
    <row r="2561" spans="2:6" x14ac:dyDescent="0.25">
      <c r="D2561" t="s">
        <v>2985</v>
      </c>
      <c r="E2561">
        <v>135</v>
      </c>
      <c r="F2561">
        <v>480</v>
      </c>
    </row>
    <row r="2562" spans="2:6" x14ac:dyDescent="0.25">
      <c r="D2562" t="s">
        <v>2981</v>
      </c>
      <c r="E2562">
        <v>274</v>
      </c>
      <c r="F2562">
        <v>333</v>
      </c>
    </row>
    <row r="2563" spans="2:6" x14ac:dyDescent="0.25">
      <c r="D2563" t="s">
        <v>2982</v>
      </c>
      <c r="E2563">
        <v>331</v>
      </c>
      <c r="F2563">
        <v>560</v>
      </c>
    </row>
    <row r="2564" spans="2:6" x14ac:dyDescent="0.25">
      <c r="B2564" t="s">
        <v>2624</v>
      </c>
      <c r="C2564" t="s">
        <v>67</v>
      </c>
      <c r="D2564" t="s">
        <v>2983</v>
      </c>
      <c r="E2564">
        <v>8229</v>
      </c>
      <c r="F2564">
        <v>0</v>
      </c>
    </row>
    <row r="2565" spans="2:6" x14ac:dyDescent="0.25">
      <c r="D2565" t="s">
        <v>2984</v>
      </c>
      <c r="E2565">
        <v>8426</v>
      </c>
      <c r="F2565">
        <v>0</v>
      </c>
    </row>
    <row r="2566" spans="2:6" x14ac:dyDescent="0.25">
      <c r="D2566" t="s">
        <v>2985</v>
      </c>
      <c r="E2566">
        <v>8108</v>
      </c>
      <c r="F2566">
        <v>0</v>
      </c>
    </row>
    <row r="2567" spans="2:6" x14ac:dyDescent="0.25">
      <c r="D2567" t="s">
        <v>2981</v>
      </c>
      <c r="E2567">
        <v>10519</v>
      </c>
      <c r="F2567">
        <v>0</v>
      </c>
    </row>
    <row r="2568" spans="2:6" x14ac:dyDescent="0.25">
      <c r="D2568" t="s">
        <v>2982</v>
      </c>
      <c r="E2568">
        <v>8150</v>
      </c>
      <c r="F2568">
        <v>0</v>
      </c>
    </row>
    <row r="2569" spans="2:6" x14ac:dyDescent="0.25">
      <c r="B2569" t="s">
        <v>2239</v>
      </c>
      <c r="C2569" t="s">
        <v>340</v>
      </c>
      <c r="D2569" t="s">
        <v>2983</v>
      </c>
      <c r="E2569">
        <v>147</v>
      </c>
      <c r="F2569">
        <v>0</v>
      </c>
    </row>
    <row r="2570" spans="2:6" x14ac:dyDescent="0.25">
      <c r="D2570" t="s">
        <v>2984</v>
      </c>
      <c r="E2570">
        <v>78</v>
      </c>
      <c r="F2570">
        <v>0</v>
      </c>
    </row>
    <row r="2571" spans="2:6" x14ac:dyDescent="0.25">
      <c r="D2571" t="s">
        <v>2985</v>
      </c>
      <c r="E2571">
        <v>97</v>
      </c>
      <c r="F2571">
        <v>0</v>
      </c>
    </row>
    <row r="2572" spans="2:6" x14ac:dyDescent="0.25">
      <c r="D2572" t="s">
        <v>2981</v>
      </c>
      <c r="E2572">
        <v>166</v>
      </c>
      <c r="F2572">
        <v>0</v>
      </c>
    </row>
    <row r="2573" spans="2:6" x14ac:dyDescent="0.25">
      <c r="D2573" t="s">
        <v>2982</v>
      </c>
      <c r="E2573">
        <v>32</v>
      </c>
      <c r="F2573">
        <v>0</v>
      </c>
    </row>
    <row r="2574" spans="2:6" x14ac:dyDescent="0.25">
      <c r="B2574" t="s">
        <v>2612</v>
      </c>
      <c r="C2574" t="s">
        <v>33</v>
      </c>
      <c r="D2574" t="s">
        <v>2983</v>
      </c>
      <c r="E2574">
        <v>459</v>
      </c>
      <c r="F2574">
        <v>0</v>
      </c>
    </row>
    <row r="2575" spans="2:6" x14ac:dyDescent="0.25">
      <c r="D2575" t="s">
        <v>2984</v>
      </c>
      <c r="E2575">
        <v>731</v>
      </c>
      <c r="F2575">
        <v>0</v>
      </c>
    </row>
    <row r="2576" spans="2:6" x14ac:dyDescent="0.25">
      <c r="D2576" t="s">
        <v>2985</v>
      </c>
      <c r="E2576">
        <v>557</v>
      </c>
      <c r="F2576">
        <v>0</v>
      </c>
    </row>
    <row r="2577" spans="2:6" x14ac:dyDescent="0.25">
      <c r="D2577" t="s">
        <v>2981</v>
      </c>
      <c r="E2577">
        <v>344</v>
      </c>
      <c r="F2577">
        <v>0</v>
      </c>
    </row>
    <row r="2578" spans="2:6" x14ac:dyDescent="0.25">
      <c r="D2578" t="s">
        <v>2982</v>
      </c>
      <c r="E2578">
        <v>357</v>
      </c>
      <c r="F2578">
        <v>0</v>
      </c>
    </row>
    <row r="2579" spans="2:6" x14ac:dyDescent="0.25">
      <c r="B2579" t="s">
        <v>2618</v>
      </c>
      <c r="C2579" t="s">
        <v>33</v>
      </c>
      <c r="D2579" t="s">
        <v>2983</v>
      </c>
      <c r="E2579">
        <v>2081</v>
      </c>
      <c r="F2579">
        <v>0</v>
      </c>
    </row>
    <row r="2580" spans="2:6" x14ac:dyDescent="0.25">
      <c r="D2580" t="s">
        <v>2984</v>
      </c>
      <c r="E2580">
        <v>1998</v>
      </c>
      <c r="F2580">
        <v>0</v>
      </c>
    </row>
    <row r="2581" spans="2:6" x14ac:dyDescent="0.25">
      <c r="D2581" t="s">
        <v>2985</v>
      </c>
      <c r="E2581">
        <v>1728</v>
      </c>
      <c r="F2581">
        <v>0</v>
      </c>
    </row>
    <row r="2582" spans="2:6" x14ac:dyDescent="0.25">
      <c r="D2582" t="s">
        <v>2981</v>
      </c>
      <c r="E2582">
        <v>2573</v>
      </c>
      <c r="F2582">
        <v>0</v>
      </c>
    </row>
    <row r="2583" spans="2:6" x14ac:dyDescent="0.25">
      <c r="D2583" t="s">
        <v>2982</v>
      </c>
      <c r="E2583">
        <v>1590</v>
      </c>
      <c r="F2583">
        <v>0</v>
      </c>
    </row>
    <row r="2584" spans="2:6" x14ac:dyDescent="0.25">
      <c r="B2584" t="s">
        <v>2699</v>
      </c>
      <c r="C2584" t="s">
        <v>26</v>
      </c>
      <c r="D2584" t="s">
        <v>2983</v>
      </c>
      <c r="E2584">
        <v>8021</v>
      </c>
      <c r="F2584">
        <v>0</v>
      </c>
    </row>
    <row r="2585" spans="2:6" x14ac:dyDescent="0.25">
      <c r="D2585" t="s">
        <v>2984</v>
      </c>
      <c r="E2585">
        <v>7212</v>
      </c>
      <c r="F2585">
        <v>0</v>
      </c>
    </row>
    <row r="2586" spans="2:6" x14ac:dyDescent="0.25">
      <c r="D2586" t="s">
        <v>2985</v>
      </c>
      <c r="E2586">
        <v>7734</v>
      </c>
      <c r="F2586">
        <v>0</v>
      </c>
    </row>
    <row r="2587" spans="2:6" x14ac:dyDescent="0.25">
      <c r="D2587" t="s">
        <v>2981</v>
      </c>
      <c r="E2587">
        <v>7010</v>
      </c>
      <c r="F2587">
        <v>0</v>
      </c>
    </row>
    <row r="2588" spans="2:6" x14ac:dyDescent="0.25">
      <c r="D2588" t="s">
        <v>2982</v>
      </c>
      <c r="E2588">
        <v>6656</v>
      </c>
      <c r="F2588">
        <v>0</v>
      </c>
    </row>
    <row r="2589" spans="2:6" x14ac:dyDescent="0.25">
      <c r="B2589" t="s">
        <v>1783</v>
      </c>
      <c r="C2589" t="s">
        <v>401</v>
      </c>
      <c r="D2589" t="s">
        <v>2983</v>
      </c>
      <c r="E2589">
        <v>7356</v>
      </c>
      <c r="F2589">
        <v>0</v>
      </c>
    </row>
    <row r="2590" spans="2:6" x14ac:dyDescent="0.25">
      <c r="D2590" t="s">
        <v>2984</v>
      </c>
      <c r="E2590">
        <v>7371</v>
      </c>
      <c r="F2590">
        <v>0</v>
      </c>
    </row>
    <row r="2591" spans="2:6" x14ac:dyDescent="0.25">
      <c r="D2591" t="s">
        <v>2985</v>
      </c>
      <c r="E2591">
        <v>8208</v>
      </c>
      <c r="F2591">
        <v>0</v>
      </c>
    </row>
    <row r="2592" spans="2:6" x14ac:dyDescent="0.25">
      <c r="D2592" t="s">
        <v>2981</v>
      </c>
      <c r="E2592">
        <v>9760</v>
      </c>
      <c r="F2592">
        <v>0</v>
      </c>
    </row>
    <row r="2593" spans="2:6" x14ac:dyDescent="0.25">
      <c r="D2593" t="s">
        <v>2982</v>
      </c>
      <c r="E2593">
        <v>7151</v>
      </c>
      <c r="F2593">
        <v>0</v>
      </c>
    </row>
    <row r="2594" spans="2:6" x14ac:dyDescent="0.25">
      <c r="B2594" t="s">
        <v>2696</v>
      </c>
      <c r="C2594" t="s">
        <v>411</v>
      </c>
      <c r="D2594" t="s">
        <v>2983</v>
      </c>
      <c r="E2594">
        <v>3015</v>
      </c>
      <c r="F2594">
        <v>0</v>
      </c>
    </row>
    <row r="2595" spans="2:6" x14ac:dyDescent="0.25">
      <c r="D2595" t="s">
        <v>2984</v>
      </c>
      <c r="E2595">
        <v>3045</v>
      </c>
      <c r="F2595">
        <v>0</v>
      </c>
    </row>
    <row r="2596" spans="2:6" x14ac:dyDescent="0.25">
      <c r="D2596" t="s">
        <v>2985</v>
      </c>
      <c r="E2596">
        <v>3294</v>
      </c>
      <c r="F2596">
        <v>0</v>
      </c>
    </row>
    <row r="2597" spans="2:6" x14ac:dyDescent="0.25">
      <c r="D2597" t="s">
        <v>2981</v>
      </c>
      <c r="E2597">
        <v>2523</v>
      </c>
      <c r="F2597">
        <v>0</v>
      </c>
    </row>
    <row r="2598" spans="2:6" x14ac:dyDescent="0.25">
      <c r="D2598" t="s">
        <v>2982</v>
      </c>
      <c r="E2598">
        <v>1664</v>
      </c>
      <c r="F2598">
        <v>0</v>
      </c>
    </row>
    <row r="2599" spans="2:6" x14ac:dyDescent="0.25">
      <c r="B2599" t="s">
        <v>1438</v>
      </c>
      <c r="C2599" t="s">
        <v>1368</v>
      </c>
      <c r="D2599" t="s">
        <v>2983</v>
      </c>
      <c r="E2599">
        <v>0</v>
      </c>
      <c r="F2599">
        <v>0</v>
      </c>
    </row>
    <row r="2600" spans="2:6" x14ac:dyDescent="0.25">
      <c r="D2600" t="s">
        <v>2984</v>
      </c>
      <c r="E2600">
        <v>0</v>
      </c>
      <c r="F2600">
        <v>0</v>
      </c>
    </row>
    <row r="2601" spans="2:6" x14ac:dyDescent="0.25">
      <c r="D2601" t="s">
        <v>2985</v>
      </c>
      <c r="E2601">
        <v>0</v>
      </c>
      <c r="F2601">
        <v>0</v>
      </c>
    </row>
    <row r="2602" spans="2:6" x14ac:dyDescent="0.25">
      <c r="D2602" t="s">
        <v>2982</v>
      </c>
      <c r="E2602">
        <v>0</v>
      </c>
      <c r="F2602">
        <v>0</v>
      </c>
    </row>
    <row r="2603" spans="2:6" x14ac:dyDescent="0.25">
      <c r="B2603" t="s">
        <v>2753</v>
      </c>
      <c r="C2603" t="s">
        <v>59</v>
      </c>
      <c r="D2603" t="s">
        <v>2983</v>
      </c>
      <c r="E2603">
        <v>6846</v>
      </c>
      <c r="F2603">
        <v>0</v>
      </c>
    </row>
    <row r="2604" spans="2:6" x14ac:dyDescent="0.25">
      <c r="D2604" t="s">
        <v>2984</v>
      </c>
      <c r="E2604">
        <v>6617</v>
      </c>
      <c r="F2604">
        <v>0</v>
      </c>
    </row>
    <row r="2605" spans="2:6" x14ac:dyDescent="0.25">
      <c r="D2605" t="s">
        <v>2985</v>
      </c>
      <c r="E2605">
        <v>7220</v>
      </c>
      <c r="F2605">
        <v>0</v>
      </c>
    </row>
    <row r="2606" spans="2:6" x14ac:dyDescent="0.25">
      <c r="D2606" t="s">
        <v>2981</v>
      </c>
      <c r="E2606">
        <v>9625</v>
      </c>
      <c r="F2606">
        <v>0</v>
      </c>
    </row>
    <row r="2607" spans="2:6" x14ac:dyDescent="0.25">
      <c r="D2607" t="s">
        <v>2982</v>
      </c>
      <c r="E2607">
        <v>7150</v>
      </c>
      <c r="F2607">
        <v>0</v>
      </c>
    </row>
    <row r="2608" spans="2:6" x14ac:dyDescent="0.25">
      <c r="B2608" t="s">
        <v>1834</v>
      </c>
      <c r="C2608" t="s">
        <v>26</v>
      </c>
      <c r="D2608" t="s">
        <v>2983</v>
      </c>
      <c r="E2608">
        <v>6825</v>
      </c>
      <c r="F2608">
        <v>0</v>
      </c>
    </row>
    <row r="2609" spans="2:6" x14ac:dyDescent="0.25">
      <c r="D2609" t="s">
        <v>2984</v>
      </c>
      <c r="E2609">
        <v>6653</v>
      </c>
      <c r="F2609">
        <v>0</v>
      </c>
    </row>
    <row r="2610" spans="2:6" x14ac:dyDescent="0.25">
      <c r="D2610" t="s">
        <v>2985</v>
      </c>
      <c r="E2610">
        <v>6689</v>
      </c>
      <c r="F2610">
        <v>0</v>
      </c>
    </row>
    <row r="2611" spans="2:6" x14ac:dyDescent="0.25">
      <c r="D2611" t="s">
        <v>2981</v>
      </c>
      <c r="E2611">
        <v>7792</v>
      </c>
      <c r="F2611">
        <v>0</v>
      </c>
    </row>
    <row r="2612" spans="2:6" x14ac:dyDescent="0.25">
      <c r="D2612" t="s">
        <v>2982</v>
      </c>
      <c r="E2612">
        <v>6310</v>
      </c>
      <c r="F2612">
        <v>0</v>
      </c>
    </row>
    <row r="2613" spans="2:6" x14ac:dyDescent="0.25">
      <c r="B2613" t="s">
        <v>2585</v>
      </c>
      <c r="C2613" t="s">
        <v>77</v>
      </c>
      <c r="D2613" t="s">
        <v>2983</v>
      </c>
      <c r="E2613">
        <v>4275</v>
      </c>
      <c r="F2613">
        <v>0</v>
      </c>
    </row>
    <row r="2614" spans="2:6" x14ac:dyDescent="0.25">
      <c r="D2614" t="s">
        <v>2984</v>
      </c>
      <c r="E2614">
        <v>2488</v>
      </c>
      <c r="F2614">
        <v>0</v>
      </c>
    </row>
    <row r="2615" spans="2:6" x14ac:dyDescent="0.25">
      <c r="D2615" t="s">
        <v>2985</v>
      </c>
      <c r="E2615">
        <v>3480</v>
      </c>
      <c r="F2615">
        <v>0</v>
      </c>
    </row>
    <row r="2616" spans="2:6" x14ac:dyDescent="0.25">
      <c r="D2616" t="s">
        <v>2981</v>
      </c>
      <c r="E2616">
        <v>4226</v>
      </c>
      <c r="F2616">
        <v>0</v>
      </c>
    </row>
    <row r="2617" spans="2:6" x14ac:dyDescent="0.25">
      <c r="D2617" t="s">
        <v>2982</v>
      </c>
      <c r="E2617">
        <v>3290</v>
      </c>
      <c r="F2617">
        <v>0</v>
      </c>
    </row>
    <row r="2618" spans="2:6" x14ac:dyDescent="0.25">
      <c r="B2618" t="s">
        <v>840</v>
      </c>
      <c r="C2618" t="s">
        <v>842</v>
      </c>
      <c r="D2618" t="s">
        <v>2983</v>
      </c>
      <c r="E2618">
        <v>2431</v>
      </c>
      <c r="F2618">
        <v>0</v>
      </c>
    </row>
    <row r="2619" spans="2:6" x14ac:dyDescent="0.25">
      <c r="D2619" t="s">
        <v>2984</v>
      </c>
      <c r="E2619">
        <v>2151</v>
      </c>
      <c r="F2619">
        <v>0</v>
      </c>
    </row>
    <row r="2620" spans="2:6" x14ac:dyDescent="0.25">
      <c r="D2620" t="s">
        <v>2985</v>
      </c>
      <c r="E2620">
        <v>3179</v>
      </c>
      <c r="F2620">
        <v>0</v>
      </c>
    </row>
    <row r="2621" spans="2:6" x14ac:dyDescent="0.25">
      <c r="D2621" t="s">
        <v>2981</v>
      </c>
      <c r="E2621">
        <v>3695</v>
      </c>
      <c r="F2621">
        <v>0</v>
      </c>
    </row>
    <row r="2622" spans="2:6" x14ac:dyDescent="0.25">
      <c r="D2622" t="s">
        <v>2982</v>
      </c>
      <c r="E2622">
        <v>3436</v>
      </c>
      <c r="F2622">
        <v>0</v>
      </c>
    </row>
    <row r="2623" spans="2:6" x14ac:dyDescent="0.25">
      <c r="B2623" t="s">
        <v>325</v>
      </c>
      <c r="C2623" t="s">
        <v>327</v>
      </c>
      <c r="D2623" t="s">
        <v>2983</v>
      </c>
      <c r="E2623">
        <v>155</v>
      </c>
      <c r="F2623">
        <v>243</v>
      </c>
    </row>
    <row r="2624" spans="2:6" x14ac:dyDescent="0.25">
      <c r="D2624" t="s">
        <v>2984</v>
      </c>
      <c r="E2624">
        <v>303</v>
      </c>
      <c r="F2624">
        <v>135</v>
      </c>
    </row>
    <row r="2625" spans="2:6" x14ac:dyDescent="0.25">
      <c r="D2625" t="s">
        <v>2985</v>
      </c>
      <c r="E2625">
        <v>304</v>
      </c>
      <c r="F2625">
        <v>368</v>
      </c>
    </row>
    <row r="2626" spans="2:6" x14ac:dyDescent="0.25">
      <c r="D2626" t="s">
        <v>2981</v>
      </c>
      <c r="E2626">
        <v>145</v>
      </c>
      <c r="F2626">
        <v>103</v>
      </c>
    </row>
    <row r="2627" spans="2:6" x14ac:dyDescent="0.25">
      <c r="D2627" t="s">
        <v>2982</v>
      </c>
      <c r="E2627">
        <v>63</v>
      </c>
      <c r="F2627">
        <v>167</v>
      </c>
    </row>
    <row r="2628" spans="2:6" x14ac:dyDescent="0.25">
      <c r="B2628" t="s">
        <v>853</v>
      </c>
      <c r="C2628" t="s">
        <v>77</v>
      </c>
      <c r="D2628" t="s">
        <v>2983</v>
      </c>
      <c r="E2628">
        <v>3005</v>
      </c>
      <c r="F2628">
        <v>0</v>
      </c>
    </row>
    <row r="2629" spans="2:6" x14ac:dyDescent="0.25">
      <c r="D2629" t="s">
        <v>2984</v>
      </c>
      <c r="E2629">
        <v>2772</v>
      </c>
      <c r="F2629">
        <v>0</v>
      </c>
    </row>
    <row r="2630" spans="2:6" x14ac:dyDescent="0.25">
      <c r="D2630" t="s">
        <v>2985</v>
      </c>
      <c r="E2630">
        <v>2328</v>
      </c>
      <c r="F2630">
        <v>0</v>
      </c>
    </row>
    <row r="2631" spans="2:6" x14ac:dyDescent="0.25">
      <c r="D2631" t="s">
        <v>2981</v>
      </c>
      <c r="E2631">
        <v>2529</v>
      </c>
      <c r="F2631">
        <v>0</v>
      </c>
    </row>
    <row r="2632" spans="2:6" x14ac:dyDescent="0.25">
      <c r="D2632" t="s">
        <v>2982</v>
      </c>
      <c r="E2632">
        <v>1911</v>
      </c>
      <c r="F2632">
        <v>0</v>
      </c>
    </row>
    <row r="2633" spans="2:6" x14ac:dyDescent="0.25">
      <c r="B2633" t="s">
        <v>1449</v>
      </c>
      <c r="C2633" t="s">
        <v>48</v>
      </c>
      <c r="D2633" t="s">
        <v>2983</v>
      </c>
      <c r="E2633">
        <v>1733</v>
      </c>
      <c r="F2633">
        <v>0</v>
      </c>
    </row>
    <row r="2634" spans="2:6" x14ac:dyDescent="0.25">
      <c r="D2634" t="s">
        <v>2984</v>
      </c>
      <c r="E2634">
        <v>2021</v>
      </c>
      <c r="F2634">
        <v>0</v>
      </c>
    </row>
    <row r="2635" spans="2:6" x14ac:dyDescent="0.25">
      <c r="D2635" t="s">
        <v>2985</v>
      </c>
      <c r="E2635">
        <v>1982</v>
      </c>
      <c r="F2635">
        <v>0</v>
      </c>
    </row>
    <row r="2636" spans="2:6" x14ac:dyDescent="0.25">
      <c r="D2636" t="s">
        <v>2981</v>
      </c>
      <c r="E2636">
        <v>2693</v>
      </c>
      <c r="F2636">
        <v>0</v>
      </c>
    </row>
    <row r="2637" spans="2:6" x14ac:dyDescent="0.25">
      <c r="D2637" t="s">
        <v>2982</v>
      </c>
      <c r="E2637">
        <v>1741</v>
      </c>
      <c r="F2637">
        <v>0</v>
      </c>
    </row>
    <row r="2638" spans="2:6" x14ac:dyDescent="0.25">
      <c r="B2638" t="s">
        <v>844</v>
      </c>
      <c r="C2638" t="s">
        <v>26</v>
      </c>
      <c r="D2638" t="s">
        <v>2983</v>
      </c>
      <c r="E2638">
        <v>3710</v>
      </c>
      <c r="F2638">
        <v>0</v>
      </c>
    </row>
    <row r="2639" spans="2:6" x14ac:dyDescent="0.25">
      <c r="D2639" t="s">
        <v>2984</v>
      </c>
      <c r="E2639">
        <v>4952</v>
      </c>
      <c r="F2639">
        <v>0</v>
      </c>
    </row>
    <row r="2640" spans="2:6" x14ac:dyDescent="0.25">
      <c r="D2640" t="s">
        <v>2985</v>
      </c>
      <c r="E2640">
        <v>6161</v>
      </c>
      <c r="F2640">
        <v>0</v>
      </c>
    </row>
    <row r="2641" spans="2:6" x14ac:dyDescent="0.25">
      <c r="D2641" t="s">
        <v>2981</v>
      </c>
      <c r="E2641">
        <v>6209</v>
      </c>
      <c r="F2641">
        <v>0</v>
      </c>
    </row>
    <row r="2642" spans="2:6" x14ac:dyDescent="0.25">
      <c r="D2642" t="s">
        <v>2982</v>
      </c>
      <c r="E2642">
        <v>5130</v>
      </c>
      <c r="F2642">
        <v>0</v>
      </c>
    </row>
    <row r="2643" spans="2:6" x14ac:dyDescent="0.25">
      <c r="B2643" t="s">
        <v>2016</v>
      </c>
      <c r="C2643" t="s">
        <v>111</v>
      </c>
      <c r="D2643" t="s">
        <v>2983</v>
      </c>
      <c r="E2643">
        <v>274</v>
      </c>
      <c r="F2643">
        <v>480</v>
      </c>
    </row>
    <row r="2644" spans="2:6" x14ac:dyDescent="0.25">
      <c r="D2644" t="s">
        <v>2984</v>
      </c>
      <c r="E2644">
        <v>214</v>
      </c>
      <c r="F2644">
        <v>706</v>
      </c>
    </row>
    <row r="2645" spans="2:6" x14ac:dyDescent="0.25">
      <c r="D2645" t="s">
        <v>2985</v>
      </c>
      <c r="E2645">
        <v>312</v>
      </c>
      <c r="F2645">
        <v>814</v>
      </c>
    </row>
    <row r="2646" spans="2:6" x14ac:dyDescent="0.25">
      <c r="D2646" t="s">
        <v>2981</v>
      </c>
      <c r="E2646">
        <v>925</v>
      </c>
      <c r="F2646">
        <v>1041</v>
      </c>
    </row>
    <row r="2647" spans="2:6" x14ac:dyDescent="0.25">
      <c r="D2647" t="s">
        <v>2982</v>
      </c>
      <c r="E2647">
        <v>127</v>
      </c>
      <c r="F2647">
        <v>761</v>
      </c>
    </row>
    <row r="2648" spans="2:6" x14ac:dyDescent="0.25">
      <c r="B2648" t="s">
        <v>850</v>
      </c>
      <c r="C2648" t="s">
        <v>26</v>
      </c>
      <c r="D2648" t="s">
        <v>2983</v>
      </c>
      <c r="E2648">
        <v>18251</v>
      </c>
      <c r="F2648">
        <v>0</v>
      </c>
    </row>
    <row r="2649" spans="2:6" x14ac:dyDescent="0.25">
      <c r="D2649" t="s">
        <v>2984</v>
      </c>
      <c r="E2649">
        <v>16260</v>
      </c>
      <c r="F2649">
        <v>0</v>
      </c>
    </row>
    <row r="2650" spans="2:6" x14ac:dyDescent="0.25">
      <c r="D2650" t="s">
        <v>2985</v>
      </c>
      <c r="E2650">
        <v>17019</v>
      </c>
      <c r="F2650">
        <v>0</v>
      </c>
    </row>
    <row r="2651" spans="2:6" x14ac:dyDescent="0.25">
      <c r="D2651" t="s">
        <v>2981</v>
      </c>
      <c r="E2651">
        <v>19848</v>
      </c>
      <c r="F2651">
        <v>0</v>
      </c>
    </row>
    <row r="2652" spans="2:6" x14ac:dyDescent="0.25">
      <c r="D2652" t="s">
        <v>2982</v>
      </c>
      <c r="E2652">
        <v>17458</v>
      </c>
      <c r="F2652">
        <v>0</v>
      </c>
    </row>
    <row r="2653" spans="2:6" x14ac:dyDescent="0.25">
      <c r="B2653" t="s">
        <v>1740</v>
      </c>
      <c r="C2653" t="s">
        <v>1742</v>
      </c>
      <c r="D2653" t="s">
        <v>2983</v>
      </c>
      <c r="E2653">
        <v>216</v>
      </c>
      <c r="F2653">
        <v>0</v>
      </c>
    </row>
    <row r="2654" spans="2:6" x14ac:dyDescent="0.25">
      <c r="D2654" t="s">
        <v>2984</v>
      </c>
      <c r="E2654">
        <v>185</v>
      </c>
      <c r="F2654">
        <v>0</v>
      </c>
    </row>
    <row r="2655" spans="2:6" x14ac:dyDescent="0.25">
      <c r="D2655" t="s">
        <v>2985</v>
      </c>
      <c r="E2655">
        <v>133</v>
      </c>
      <c r="F2655">
        <v>0</v>
      </c>
    </row>
    <row r="2656" spans="2:6" x14ac:dyDescent="0.25">
      <c r="D2656" t="s">
        <v>2981</v>
      </c>
      <c r="E2656">
        <v>232</v>
      </c>
      <c r="F2656">
        <v>0</v>
      </c>
    </row>
    <row r="2657" spans="2:6" x14ac:dyDescent="0.25">
      <c r="D2657" t="s">
        <v>2982</v>
      </c>
      <c r="E2657">
        <v>110</v>
      </c>
      <c r="F2657">
        <v>0</v>
      </c>
    </row>
    <row r="2658" spans="2:6" x14ac:dyDescent="0.25">
      <c r="B2658" t="s">
        <v>2266</v>
      </c>
      <c r="C2658" t="s">
        <v>1985</v>
      </c>
      <c r="D2658" t="s">
        <v>2983</v>
      </c>
      <c r="E2658">
        <v>230</v>
      </c>
      <c r="F2658">
        <v>0</v>
      </c>
    </row>
    <row r="2659" spans="2:6" x14ac:dyDescent="0.25">
      <c r="D2659" t="s">
        <v>2984</v>
      </c>
      <c r="E2659">
        <v>196</v>
      </c>
      <c r="F2659">
        <v>0</v>
      </c>
    </row>
    <row r="2660" spans="2:6" x14ac:dyDescent="0.25">
      <c r="D2660" t="s">
        <v>2981</v>
      </c>
      <c r="E2660">
        <v>252</v>
      </c>
      <c r="F2660">
        <v>0</v>
      </c>
    </row>
    <row r="2661" spans="2:6" x14ac:dyDescent="0.25">
      <c r="D2661" t="s">
        <v>2982</v>
      </c>
      <c r="E2661">
        <v>276</v>
      </c>
      <c r="F2661">
        <v>0</v>
      </c>
    </row>
    <row r="2662" spans="2:6" x14ac:dyDescent="0.25">
      <c r="B2662" t="s">
        <v>1457</v>
      </c>
      <c r="C2662" t="s">
        <v>245</v>
      </c>
      <c r="D2662" t="s">
        <v>2983</v>
      </c>
      <c r="E2662">
        <v>1660</v>
      </c>
      <c r="F2662">
        <v>0</v>
      </c>
    </row>
    <row r="2663" spans="2:6" x14ac:dyDescent="0.25">
      <c r="D2663" t="s">
        <v>2984</v>
      </c>
      <c r="E2663">
        <v>1671</v>
      </c>
      <c r="F2663">
        <v>0</v>
      </c>
    </row>
    <row r="2664" spans="2:6" x14ac:dyDescent="0.25">
      <c r="D2664" t="s">
        <v>2985</v>
      </c>
      <c r="E2664">
        <v>1570</v>
      </c>
      <c r="F2664">
        <v>0</v>
      </c>
    </row>
    <row r="2665" spans="2:6" x14ac:dyDescent="0.25">
      <c r="D2665" t="s">
        <v>2981</v>
      </c>
      <c r="E2665">
        <v>2249</v>
      </c>
      <c r="F2665">
        <v>0</v>
      </c>
    </row>
    <row r="2666" spans="2:6" x14ac:dyDescent="0.25">
      <c r="D2666" t="s">
        <v>2982</v>
      </c>
      <c r="E2666">
        <v>1604</v>
      </c>
      <c r="F2666">
        <v>0</v>
      </c>
    </row>
    <row r="2667" spans="2:6" x14ac:dyDescent="0.25">
      <c r="B2667" t="s">
        <v>1974</v>
      </c>
      <c r="C2667" t="s">
        <v>111</v>
      </c>
      <c r="D2667" t="s">
        <v>2983</v>
      </c>
      <c r="E2667">
        <v>1503</v>
      </c>
      <c r="F2667">
        <v>597</v>
      </c>
    </row>
    <row r="2668" spans="2:6" x14ac:dyDescent="0.25">
      <c r="D2668" t="s">
        <v>2984</v>
      </c>
      <c r="E2668">
        <v>1185</v>
      </c>
      <c r="F2668">
        <v>700</v>
      </c>
    </row>
    <row r="2669" spans="2:6" x14ac:dyDescent="0.25">
      <c r="D2669" t="s">
        <v>2985</v>
      </c>
      <c r="E2669">
        <v>1488</v>
      </c>
      <c r="F2669">
        <v>702</v>
      </c>
    </row>
    <row r="2670" spans="2:6" x14ac:dyDescent="0.25">
      <c r="D2670" t="s">
        <v>2981</v>
      </c>
      <c r="E2670">
        <v>1421</v>
      </c>
      <c r="F2670">
        <v>1323</v>
      </c>
    </row>
    <row r="2671" spans="2:6" x14ac:dyDescent="0.25">
      <c r="D2671" t="s">
        <v>2982</v>
      </c>
      <c r="E2671">
        <v>1186</v>
      </c>
      <c r="F2671">
        <v>649</v>
      </c>
    </row>
    <row r="2672" spans="2:6" x14ac:dyDescent="0.25">
      <c r="B2672" t="s">
        <v>1475</v>
      </c>
      <c r="C2672" t="s">
        <v>647</v>
      </c>
      <c r="D2672" t="s">
        <v>2983</v>
      </c>
      <c r="E2672">
        <v>193</v>
      </c>
      <c r="F2672">
        <v>0</v>
      </c>
    </row>
    <row r="2673" spans="2:6" x14ac:dyDescent="0.25">
      <c r="D2673" t="s">
        <v>2984</v>
      </c>
      <c r="E2673">
        <v>173</v>
      </c>
      <c r="F2673">
        <v>0</v>
      </c>
    </row>
    <row r="2674" spans="2:6" x14ac:dyDescent="0.25">
      <c r="D2674" t="s">
        <v>2985</v>
      </c>
      <c r="E2674">
        <v>196</v>
      </c>
      <c r="F2674">
        <v>0</v>
      </c>
    </row>
    <row r="2675" spans="2:6" x14ac:dyDescent="0.25">
      <c r="D2675" t="s">
        <v>2981</v>
      </c>
      <c r="E2675">
        <v>423</v>
      </c>
      <c r="F2675">
        <v>0</v>
      </c>
    </row>
    <row r="2676" spans="2:6" x14ac:dyDescent="0.25">
      <c r="D2676" t="s">
        <v>2982</v>
      </c>
      <c r="E2676">
        <v>264</v>
      </c>
      <c r="F2676">
        <v>0</v>
      </c>
    </row>
    <row r="2677" spans="2:6" x14ac:dyDescent="0.25">
      <c r="B2677" t="s">
        <v>1774</v>
      </c>
      <c r="C2677" t="s">
        <v>1760</v>
      </c>
      <c r="D2677" t="s">
        <v>2983</v>
      </c>
      <c r="E2677">
        <v>63</v>
      </c>
      <c r="F2677">
        <v>203</v>
      </c>
    </row>
    <row r="2678" spans="2:6" x14ac:dyDescent="0.25">
      <c r="D2678" t="s">
        <v>2984</v>
      </c>
      <c r="E2678">
        <v>30</v>
      </c>
      <c r="F2678">
        <v>397</v>
      </c>
    </row>
    <row r="2679" spans="2:6" x14ac:dyDescent="0.25">
      <c r="D2679" t="s">
        <v>2985</v>
      </c>
      <c r="E2679">
        <v>90</v>
      </c>
      <c r="F2679">
        <v>150</v>
      </c>
    </row>
    <row r="2680" spans="2:6" x14ac:dyDescent="0.25">
      <c r="D2680" t="s">
        <v>2981</v>
      </c>
      <c r="E2680">
        <v>17</v>
      </c>
      <c r="F2680">
        <v>186</v>
      </c>
    </row>
    <row r="2681" spans="2:6" x14ac:dyDescent="0.25">
      <c r="D2681" t="s">
        <v>2982</v>
      </c>
      <c r="E2681">
        <v>108</v>
      </c>
      <c r="F2681">
        <v>177</v>
      </c>
    </row>
    <row r="2682" spans="2:6" x14ac:dyDescent="0.25">
      <c r="B2682" t="s">
        <v>2947</v>
      </c>
      <c r="C2682" t="s">
        <v>2253</v>
      </c>
      <c r="D2682" t="s">
        <v>2984</v>
      </c>
      <c r="E2682">
        <v>15</v>
      </c>
      <c r="F2682">
        <v>8</v>
      </c>
    </row>
    <row r="2683" spans="2:6" x14ac:dyDescent="0.25">
      <c r="D2683" t="s">
        <v>2985</v>
      </c>
      <c r="E2683">
        <v>6</v>
      </c>
      <c r="F2683">
        <v>0</v>
      </c>
    </row>
    <row r="2684" spans="2:6" x14ac:dyDescent="0.25">
      <c r="B2684" t="s">
        <v>2452</v>
      </c>
      <c r="C2684" t="s">
        <v>2253</v>
      </c>
      <c r="D2684" t="s">
        <v>2983</v>
      </c>
      <c r="E2684">
        <v>50</v>
      </c>
      <c r="F2684">
        <v>0</v>
      </c>
    </row>
    <row r="2685" spans="2:6" x14ac:dyDescent="0.25">
      <c r="D2685" t="s">
        <v>2984</v>
      </c>
      <c r="E2685">
        <v>49</v>
      </c>
      <c r="F2685">
        <v>0</v>
      </c>
    </row>
    <row r="2686" spans="2:6" x14ac:dyDescent="0.25">
      <c r="D2686" t="s">
        <v>2985</v>
      </c>
      <c r="E2686">
        <v>51</v>
      </c>
      <c r="F2686">
        <v>0</v>
      </c>
    </row>
    <row r="2687" spans="2:6" x14ac:dyDescent="0.25">
      <c r="D2687" t="s">
        <v>2981</v>
      </c>
      <c r="E2687">
        <v>14</v>
      </c>
      <c r="F2687">
        <v>0</v>
      </c>
    </row>
    <row r="2688" spans="2:6" x14ac:dyDescent="0.25">
      <c r="D2688" t="s">
        <v>2982</v>
      </c>
      <c r="E2688">
        <v>79</v>
      </c>
      <c r="F2688">
        <v>2</v>
      </c>
    </row>
    <row r="2689" spans="2:6" x14ac:dyDescent="0.25">
      <c r="B2689" t="s">
        <v>2458</v>
      </c>
      <c r="C2689" t="s">
        <v>2253</v>
      </c>
      <c r="D2689" t="s">
        <v>2983</v>
      </c>
      <c r="E2689">
        <v>37</v>
      </c>
      <c r="F2689">
        <v>0</v>
      </c>
    </row>
    <row r="2690" spans="2:6" x14ac:dyDescent="0.25">
      <c r="D2690" t="s">
        <v>2984</v>
      </c>
      <c r="E2690">
        <v>38</v>
      </c>
      <c r="F2690">
        <v>0</v>
      </c>
    </row>
    <row r="2691" spans="2:6" x14ac:dyDescent="0.25">
      <c r="D2691" t="s">
        <v>2985</v>
      </c>
      <c r="E2691">
        <v>40</v>
      </c>
      <c r="F2691">
        <v>0</v>
      </c>
    </row>
    <row r="2692" spans="2:6" x14ac:dyDescent="0.25">
      <c r="D2692" t="s">
        <v>2982</v>
      </c>
      <c r="E2692">
        <v>55</v>
      </c>
      <c r="F2692">
        <v>0</v>
      </c>
    </row>
    <row r="2693" spans="2:6" x14ac:dyDescent="0.25">
      <c r="B2693" t="s">
        <v>2446</v>
      </c>
      <c r="C2693" t="s">
        <v>2253</v>
      </c>
      <c r="D2693" t="s">
        <v>2983</v>
      </c>
      <c r="E2693">
        <v>29</v>
      </c>
      <c r="F2693">
        <v>1</v>
      </c>
    </row>
    <row r="2694" spans="2:6" x14ac:dyDescent="0.25">
      <c r="D2694" t="s">
        <v>2984</v>
      </c>
      <c r="E2694">
        <v>17</v>
      </c>
      <c r="F2694">
        <v>0</v>
      </c>
    </row>
    <row r="2695" spans="2:6" x14ac:dyDescent="0.25">
      <c r="D2695" t="s">
        <v>2981</v>
      </c>
      <c r="E2695">
        <v>19</v>
      </c>
      <c r="F2695">
        <v>0</v>
      </c>
    </row>
    <row r="2696" spans="2:6" x14ac:dyDescent="0.25">
      <c r="D2696" t="s">
        <v>2982</v>
      </c>
      <c r="E2696">
        <v>35</v>
      </c>
      <c r="F2696">
        <v>0</v>
      </c>
    </row>
    <row r="2697" spans="2:6" x14ac:dyDescent="0.25">
      <c r="B2697" t="s">
        <v>2449</v>
      </c>
      <c r="C2697" t="s">
        <v>2253</v>
      </c>
      <c r="D2697" t="s">
        <v>2983</v>
      </c>
      <c r="E2697">
        <v>0</v>
      </c>
      <c r="F2697">
        <v>0</v>
      </c>
    </row>
    <row r="2698" spans="2:6" x14ac:dyDescent="0.25">
      <c r="D2698" t="s">
        <v>2984</v>
      </c>
      <c r="E2698">
        <v>1</v>
      </c>
      <c r="F2698">
        <v>0</v>
      </c>
    </row>
    <row r="2699" spans="2:6" x14ac:dyDescent="0.25">
      <c r="D2699" t="s">
        <v>2985</v>
      </c>
      <c r="E2699">
        <v>0</v>
      </c>
      <c r="F2699">
        <v>0</v>
      </c>
    </row>
    <row r="2700" spans="2:6" x14ac:dyDescent="0.25">
      <c r="D2700" t="s">
        <v>2981</v>
      </c>
      <c r="E2700">
        <v>0</v>
      </c>
      <c r="F2700">
        <v>0</v>
      </c>
    </row>
    <row r="2701" spans="2:6" x14ac:dyDescent="0.25">
      <c r="D2701" t="s">
        <v>2982</v>
      </c>
      <c r="E2701">
        <v>2</v>
      </c>
      <c r="F2701">
        <v>0</v>
      </c>
    </row>
    <row r="2702" spans="2:6" x14ac:dyDescent="0.25">
      <c r="B2702" t="s">
        <v>2443</v>
      </c>
      <c r="C2702" t="s">
        <v>2253</v>
      </c>
      <c r="D2702" t="s">
        <v>2983</v>
      </c>
      <c r="E2702">
        <v>107</v>
      </c>
      <c r="F2702">
        <v>0</v>
      </c>
    </row>
    <row r="2703" spans="2:6" x14ac:dyDescent="0.25">
      <c r="D2703" t="s">
        <v>2984</v>
      </c>
      <c r="E2703">
        <v>111</v>
      </c>
      <c r="F2703">
        <v>0</v>
      </c>
    </row>
    <row r="2704" spans="2:6" x14ac:dyDescent="0.25">
      <c r="D2704" t="s">
        <v>2985</v>
      </c>
      <c r="E2704">
        <v>122</v>
      </c>
      <c r="F2704">
        <v>0</v>
      </c>
    </row>
    <row r="2705" spans="2:6" x14ac:dyDescent="0.25">
      <c r="D2705" t="s">
        <v>2981</v>
      </c>
      <c r="E2705">
        <v>25</v>
      </c>
      <c r="F2705">
        <v>0</v>
      </c>
    </row>
    <row r="2706" spans="2:6" x14ac:dyDescent="0.25">
      <c r="D2706" t="s">
        <v>2982</v>
      </c>
      <c r="E2706">
        <v>123</v>
      </c>
      <c r="F2706">
        <v>0</v>
      </c>
    </row>
    <row r="2707" spans="2:6" x14ac:dyDescent="0.25">
      <c r="B2707" t="s">
        <v>1734</v>
      </c>
      <c r="C2707" t="s">
        <v>115</v>
      </c>
      <c r="D2707" t="s">
        <v>2983</v>
      </c>
      <c r="E2707">
        <v>333</v>
      </c>
      <c r="F2707">
        <v>0</v>
      </c>
    </row>
    <row r="2708" spans="2:6" x14ac:dyDescent="0.25">
      <c r="D2708" t="s">
        <v>2984</v>
      </c>
      <c r="E2708">
        <v>49</v>
      </c>
      <c r="F2708">
        <v>0</v>
      </c>
    </row>
    <row r="2709" spans="2:6" x14ac:dyDescent="0.25">
      <c r="D2709" t="s">
        <v>2985</v>
      </c>
      <c r="E2709">
        <v>121</v>
      </c>
      <c r="F2709">
        <v>0</v>
      </c>
    </row>
    <row r="2710" spans="2:6" x14ac:dyDescent="0.25">
      <c r="D2710" t="s">
        <v>2981</v>
      </c>
      <c r="E2710">
        <v>137</v>
      </c>
      <c r="F2710">
        <v>0</v>
      </c>
    </row>
    <row r="2711" spans="2:6" x14ac:dyDescent="0.25">
      <c r="D2711" t="s">
        <v>2982</v>
      </c>
      <c r="E2711">
        <v>79</v>
      </c>
      <c r="F2711">
        <v>0</v>
      </c>
    </row>
    <row r="2712" spans="2:6" x14ac:dyDescent="0.25">
      <c r="B2712" t="s">
        <v>1786</v>
      </c>
      <c r="C2712" t="s">
        <v>111</v>
      </c>
      <c r="D2712" t="s">
        <v>2983</v>
      </c>
      <c r="E2712">
        <v>70</v>
      </c>
      <c r="F2712">
        <v>241</v>
      </c>
    </row>
    <row r="2713" spans="2:6" x14ac:dyDescent="0.25">
      <c r="D2713" t="s">
        <v>2984</v>
      </c>
      <c r="E2713">
        <v>99</v>
      </c>
      <c r="F2713">
        <v>450</v>
      </c>
    </row>
    <row r="2714" spans="2:6" x14ac:dyDescent="0.25">
      <c r="D2714" t="s">
        <v>2985</v>
      </c>
      <c r="E2714">
        <v>159</v>
      </c>
      <c r="F2714">
        <v>144</v>
      </c>
    </row>
    <row r="2715" spans="2:6" x14ac:dyDescent="0.25">
      <c r="D2715" t="s">
        <v>2981</v>
      </c>
      <c r="E2715">
        <v>140</v>
      </c>
      <c r="F2715">
        <v>328</v>
      </c>
    </row>
    <row r="2716" spans="2:6" x14ac:dyDescent="0.25">
      <c r="D2716" t="s">
        <v>2982</v>
      </c>
      <c r="E2716">
        <v>58</v>
      </c>
      <c r="F2716">
        <v>305</v>
      </c>
    </row>
    <row r="2717" spans="2:6" x14ac:dyDescent="0.25">
      <c r="B2717" t="s">
        <v>1848</v>
      </c>
      <c r="C2717" t="s">
        <v>111</v>
      </c>
      <c r="D2717" t="s">
        <v>2983</v>
      </c>
      <c r="E2717">
        <v>210</v>
      </c>
      <c r="F2717">
        <v>276</v>
      </c>
    </row>
    <row r="2718" spans="2:6" x14ac:dyDescent="0.25">
      <c r="D2718" t="s">
        <v>2984</v>
      </c>
      <c r="E2718">
        <v>138</v>
      </c>
      <c r="F2718">
        <v>354</v>
      </c>
    </row>
    <row r="2719" spans="2:6" x14ac:dyDescent="0.25">
      <c r="D2719" t="s">
        <v>2985</v>
      </c>
      <c r="E2719">
        <v>317</v>
      </c>
      <c r="F2719">
        <v>252</v>
      </c>
    </row>
    <row r="2720" spans="2:6" x14ac:dyDescent="0.25">
      <c r="D2720" t="s">
        <v>2981</v>
      </c>
      <c r="E2720">
        <v>297</v>
      </c>
      <c r="F2720">
        <v>165</v>
      </c>
    </row>
    <row r="2721" spans="2:6" x14ac:dyDescent="0.25">
      <c r="D2721" t="s">
        <v>2982</v>
      </c>
      <c r="E2721">
        <v>442</v>
      </c>
      <c r="F2721">
        <v>176</v>
      </c>
    </row>
    <row r="2722" spans="2:6" x14ac:dyDescent="0.25">
      <c r="B2722" t="s">
        <v>2044</v>
      </c>
      <c r="C2722" t="s">
        <v>26</v>
      </c>
      <c r="D2722" t="s">
        <v>2983</v>
      </c>
      <c r="E2722">
        <v>5712</v>
      </c>
      <c r="F2722">
        <v>0</v>
      </c>
    </row>
    <row r="2723" spans="2:6" x14ac:dyDescent="0.25">
      <c r="D2723" t="s">
        <v>2984</v>
      </c>
      <c r="E2723">
        <v>4327</v>
      </c>
      <c r="F2723">
        <v>0</v>
      </c>
    </row>
    <row r="2724" spans="2:6" x14ac:dyDescent="0.25">
      <c r="D2724" t="s">
        <v>2985</v>
      </c>
      <c r="E2724">
        <v>4879</v>
      </c>
      <c r="F2724">
        <v>0</v>
      </c>
    </row>
    <row r="2725" spans="2:6" x14ac:dyDescent="0.25">
      <c r="D2725" t="s">
        <v>2981</v>
      </c>
      <c r="E2725">
        <v>5055</v>
      </c>
      <c r="F2725">
        <v>0</v>
      </c>
    </row>
    <row r="2726" spans="2:6" x14ac:dyDescent="0.25">
      <c r="D2726" t="s">
        <v>2982</v>
      </c>
      <c r="E2726">
        <v>3967</v>
      </c>
      <c r="F2726">
        <v>0</v>
      </c>
    </row>
    <row r="2727" spans="2:6" x14ac:dyDescent="0.25">
      <c r="B2727" t="s">
        <v>1521</v>
      </c>
      <c r="C2727" t="s">
        <v>1407</v>
      </c>
      <c r="D2727" t="s">
        <v>2983</v>
      </c>
      <c r="E2727">
        <v>1359</v>
      </c>
      <c r="F2727">
        <v>0</v>
      </c>
    </row>
    <row r="2728" spans="2:6" x14ac:dyDescent="0.25">
      <c r="D2728" t="s">
        <v>2984</v>
      </c>
      <c r="E2728">
        <v>1017</v>
      </c>
      <c r="F2728">
        <v>0</v>
      </c>
    </row>
    <row r="2729" spans="2:6" x14ac:dyDescent="0.25">
      <c r="D2729" t="s">
        <v>2985</v>
      </c>
      <c r="E2729">
        <v>2138</v>
      </c>
      <c r="F2729">
        <v>0</v>
      </c>
    </row>
    <row r="2730" spans="2:6" x14ac:dyDescent="0.25">
      <c r="D2730" t="s">
        <v>2981</v>
      </c>
      <c r="E2730">
        <v>1488</v>
      </c>
      <c r="F2730">
        <v>0</v>
      </c>
    </row>
    <row r="2731" spans="2:6" x14ac:dyDescent="0.25">
      <c r="D2731" t="s">
        <v>2982</v>
      </c>
      <c r="E2731">
        <v>1038</v>
      </c>
      <c r="F2731">
        <v>0</v>
      </c>
    </row>
    <row r="2732" spans="2:6" x14ac:dyDescent="0.25">
      <c r="B2732" t="s">
        <v>2027</v>
      </c>
      <c r="C2732" t="s">
        <v>2029</v>
      </c>
      <c r="D2732" t="s">
        <v>2983</v>
      </c>
      <c r="E2732">
        <v>2439</v>
      </c>
      <c r="F2732">
        <v>4719</v>
      </c>
    </row>
    <row r="2733" spans="2:6" x14ac:dyDescent="0.25">
      <c r="D2733" t="s">
        <v>2984</v>
      </c>
      <c r="E2733">
        <v>2581</v>
      </c>
      <c r="F2733">
        <v>3772</v>
      </c>
    </row>
    <row r="2734" spans="2:6" x14ac:dyDescent="0.25">
      <c r="D2734" t="s">
        <v>2985</v>
      </c>
      <c r="E2734">
        <v>2350</v>
      </c>
      <c r="F2734">
        <v>3261</v>
      </c>
    </row>
    <row r="2735" spans="2:6" x14ac:dyDescent="0.25">
      <c r="D2735" t="s">
        <v>2981</v>
      </c>
      <c r="E2735">
        <v>1921</v>
      </c>
      <c r="F2735">
        <v>4195</v>
      </c>
    </row>
    <row r="2736" spans="2:6" x14ac:dyDescent="0.25">
      <c r="D2736" t="s">
        <v>2982</v>
      </c>
      <c r="E2736">
        <v>1896</v>
      </c>
      <c r="F2736">
        <v>3233</v>
      </c>
    </row>
    <row r="2737" spans="2:6" x14ac:dyDescent="0.25">
      <c r="B2737" t="s">
        <v>2711</v>
      </c>
      <c r="C2737" t="s">
        <v>26</v>
      </c>
      <c r="D2737" t="s">
        <v>2983</v>
      </c>
      <c r="E2737">
        <v>13270</v>
      </c>
      <c r="F2737">
        <v>0</v>
      </c>
    </row>
    <row r="2738" spans="2:6" x14ac:dyDescent="0.25">
      <c r="D2738" t="s">
        <v>2984</v>
      </c>
      <c r="E2738">
        <v>12082</v>
      </c>
      <c r="F2738">
        <v>0</v>
      </c>
    </row>
    <row r="2739" spans="2:6" x14ac:dyDescent="0.25">
      <c r="D2739" t="s">
        <v>2985</v>
      </c>
      <c r="E2739">
        <v>10251</v>
      </c>
      <c r="F2739">
        <v>0</v>
      </c>
    </row>
    <row r="2740" spans="2:6" x14ac:dyDescent="0.25">
      <c r="D2740" t="s">
        <v>2981</v>
      </c>
      <c r="E2740">
        <v>14018</v>
      </c>
      <c r="F2740">
        <v>0</v>
      </c>
    </row>
    <row r="2741" spans="2:6" x14ac:dyDescent="0.25">
      <c r="D2741" t="s">
        <v>2982</v>
      </c>
      <c r="E2741">
        <v>13546</v>
      </c>
      <c r="F2741">
        <v>0</v>
      </c>
    </row>
    <row r="2742" spans="2:6" x14ac:dyDescent="0.25">
      <c r="B2742" t="s">
        <v>1959</v>
      </c>
      <c r="C2742" t="s">
        <v>401</v>
      </c>
      <c r="D2742" t="s">
        <v>2983</v>
      </c>
      <c r="E2742">
        <v>606</v>
      </c>
      <c r="F2742">
        <v>0</v>
      </c>
    </row>
    <row r="2743" spans="2:6" x14ac:dyDescent="0.25">
      <c r="D2743" t="s">
        <v>2984</v>
      </c>
      <c r="E2743">
        <v>743</v>
      </c>
      <c r="F2743">
        <v>0</v>
      </c>
    </row>
    <row r="2744" spans="2:6" x14ac:dyDescent="0.25">
      <c r="D2744" t="s">
        <v>2985</v>
      </c>
      <c r="E2744">
        <v>869</v>
      </c>
      <c r="F2744">
        <v>0</v>
      </c>
    </row>
    <row r="2745" spans="2:6" x14ac:dyDescent="0.25">
      <c r="D2745" t="s">
        <v>2981</v>
      </c>
      <c r="E2745">
        <v>497</v>
      </c>
      <c r="F2745">
        <v>0</v>
      </c>
    </row>
    <row r="2746" spans="2:6" x14ac:dyDescent="0.25">
      <c r="D2746" t="s">
        <v>2982</v>
      </c>
      <c r="E2746">
        <v>687</v>
      </c>
      <c r="F2746">
        <v>0</v>
      </c>
    </row>
    <row r="2747" spans="2:6" x14ac:dyDescent="0.25">
      <c r="B2747" t="s">
        <v>2708</v>
      </c>
      <c r="C2747" t="s">
        <v>77</v>
      </c>
      <c r="D2747" t="s">
        <v>2983</v>
      </c>
      <c r="E2747">
        <v>10286</v>
      </c>
      <c r="F2747">
        <v>0</v>
      </c>
    </row>
    <row r="2748" spans="2:6" x14ac:dyDescent="0.25">
      <c r="D2748" t="s">
        <v>2984</v>
      </c>
      <c r="E2748">
        <v>10037</v>
      </c>
      <c r="F2748">
        <v>0</v>
      </c>
    </row>
    <row r="2749" spans="2:6" x14ac:dyDescent="0.25">
      <c r="D2749" t="s">
        <v>2985</v>
      </c>
      <c r="E2749">
        <v>9992</v>
      </c>
      <c r="F2749">
        <v>0</v>
      </c>
    </row>
    <row r="2750" spans="2:6" x14ac:dyDescent="0.25">
      <c r="D2750" t="s">
        <v>2981</v>
      </c>
      <c r="E2750">
        <v>12484</v>
      </c>
      <c r="F2750">
        <v>0</v>
      </c>
    </row>
    <row r="2751" spans="2:6" x14ac:dyDescent="0.25">
      <c r="D2751" t="s">
        <v>2982</v>
      </c>
      <c r="E2751">
        <v>10915</v>
      </c>
      <c r="F2751">
        <v>0</v>
      </c>
    </row>
    <row r="2752" spans="2:6" x14ac:dyDescent="0.25">
      <c r="B2752" t="s">
        <v>93</v>
      </c>
      <c r="C2752" t="s">
        <v>26</v>
      </c>
      <c r="D2752" t="s">
        <v>2983</v>
      </c>
      <c r="E2752">
        <v>3102</v>
      </c>
      <c r="F2752">
        <v>0</v>
      </c>
    </row>
    <row r="2753" spans="2:6" x14ac:dyDescent="0.25">
      <c r="D2753" t="s">
        <v>2984</v>
      </c>
      <c r="E2753">
        <v>2980</v>
      </c>
      <c r="F2753">
        <v>0</v>
      </c>
    </row>
    <row r="2754" spans="2:6" x14ac:dyDescent="0.25">
      <c r="D2754" t="s">
        <v>2985</v>
      </c>
      <c r="E2754">
        <v>3613</v>
      </c>
      <c r="F2754">
        <v>0</v>
      </c>
    </row>
    <row r="2755" spans="2:6" x14ac:dyDescent="0.25">
      <c r="D2755" t="s">
        <v>2981</v>
      </c>
      <c r="E2755">
        <v>2913</v>
      </c>
      <c r="F2755">
        <v>0</v>
      </c>
    </row>
    <row r="2756" spans="2:6" x14ac:dyDescent="0.25">
      <c r="D2756" t="s">
        <v>2982</v>
      </c>
      <c r="E2756">
        <v>3329</v>
      </c>
      <c r="F2756">
        <v>0</v>
      </c>
    </row>
    <row r="2757" spans="2:6" x14ac:dyDescent="0.25">
      <c r="B2757" t="s">
        <v>1800</v>
      </c>
      <c r="C2757" t="s">
        <v>26</v>
      </c>
      <c r="D2757" t="s">
        <v>2983</v>
      </c>
      <c r="E2757">
        <v>9345</v>
      </c>
      <c r="F2757">
        <v>0</v>
      </c>
    </row>
    <row r="2758" spans="2:6" x14ac:dyDescent="0.25">
      <c r="D2758" t="s">
        <v>2984</v>
      </c>
      <c r="E2758">
        <v>7184</v>
      </c>
      <c r="F2758">
        <v>0</v>
      </c>
    </row>
    <row r="2759" spans="2:6" x14ac:dyDescent="0.25">
      <c r="D2759" t="s">
        <v>2985</v>
      </c>
      <c r="E2759">
        <v>12663</v>
      </c>
      <c r="F2759">
        <v>0</v>
      </c>
    </row>
    <row r="2760" spans="2:6" x14ac:dyDescent="0.25">
      <c r="D2760" t="s">
        <v>2981</v>
      </c>
      <c r="E2760">
        <v>10388</v>
      </c>
      <c r="F2760">
        <v>0</v>
      </c>
    </row>
    <row r="2761" spans="2:6" x14ac:dyDescent="0.25">
      <c r="D2761" t="s">
        <v>2982</v>
      </c>
      <c r="E2761">
        <v>9020</v>
      </c>
      <c r="F2761">
        <v>0</v>
      </c>
    </row>
    <row r="2762" spans="2:6" x14ac:dyDescent="0.25">
      <c r="B2762" t="s">
        <v>1350</v>
      </c>
      <c r="C2762" t="s">
        <v>401</v>
      </c>
      <c r="D2762" t="s">
        <v>2983</v>
      </c>
      <c r="E2762">
        <v>907</v>
      </c>
      <c r="F2762">
        <v>0</v>
      </c>
    </row>
    <row r="2763" spans="2:6" x14ac:dyDescent="0.25">
      <c r="D2763" t="s">
        <v>2984</v>
      </c>
      <c r="E2763">
        <v>804</v>
      </c>
      <c r="F2763">
        <v>0</v>
      </c>
    </row>
    <row r="2764" spans="2:6" x14ac:dyDescent="0.25">
      <c r="D2764" t="s">
        <v>2985</v>
      </c>
      <c r="E2764">
        <v>998</v>
      </c>
      <c r="F2764">
        <v>0</v>
      </c>
    </row>
    <row r="2765" spans="2:6" x14ac:dyDescent="0.25">
      <c r="D2765" t="s">
        <v>2981</v>
      </c>
      <c r="E2765">
        <v>814</v>
      </c>
      <c r="F2765">
        <v>0</v>
      </c>
    </row>
    <row r="2766" spans="2:6" x14ac:dyDescent="0.25">
      <c r="D2766" t="s">
        <v>2982</v>
      </c>
      <c r="E2766">
        <v>666</v>
      </c>
      <c r="F2766">
        <v>0</v>
      </c>
    </row>
    <row r="2767" spans="2:6" x14ac:dyDescent="0.25">
      <c r="B2767" t="s">
        <v>1353</v>
      </c>
      <c r="C2767" t="s">
        <v>340</v>
      </c>
      <c r="D2767" t="s">
        <v>2983</v>
      </c>
      <c r="E2767">
        <v>11849</v>
      </c>
      <c r="F2767">
        <v>0</v>
      </c>
    </row>
    <row r="2768" spans="2:6" x14ac:dyDescent="0.25">
      <c r="D2768" t="s">
        <v>2984</v>
      </c>
      <c r="E2768">
        <v>11235</v>
      </c>
      <c r="F2768">
        <v>0</v>
      </c>
    </row>
    <row r="2769" spans="2:6" x14ac:dyDescent="0.25">
      <c r="D2769" t="s">
        <v>2985</v>
      </c>
      <c r="E2769">
        <v>12566</v>
      </c>
      <c r="F2769">
        <v>0</v>
      </c>
    </row>
    <row r="2770" spans="2:6" x14ac:dyDescent="0.25">
      <c r="D2770" t="s">
        <v>2981</v>
      </c>
      <c r="E2770">
        <v>13500</v>
      </c>
      <c r="F2770">
        <v>0</v>
      </c>
    </row>
    <row r="2771" spans="2:6" x14ac:dyDescent="0.25">
      <c r="D2771" t="s">
        <v>2982</v>
      </c>
      <c r="E2771">
        <v>11168</v>
      </c>
      <c r="F2771">
        <v>0</v>
      </c>
    </row>
    <row r="2772" spans="2:6" x14ac:dyDescent="0.25">
      <c r="B2772" t="s">
        <v>1347</v>
      </c>
      <c r="C2772" t="s">
        <v>401</v>
      </c>
      <c r="D2772" t="s">
        <v>2983</v>
      </c>
      <c r="E2772">
        <v>1028</v>
      </c>
      <c r="F2772">
        <v>0</v>
      </c>
    </row>
    <row r="2773" spans="2:6" x14ac:dyDescent="0.25">
      <c r="D2773" t="s">
        <v>2984</v>
      </c>
      <c r="E2773">
        <v>958</v>
      </c>
      <c r="F2773">
        <v>0</v>
      </c>
    </row>
    <row r="2774" spans="2:6" x14ac:dyDescent="0.25">
      <c r="D2774" t="s">
        <v>2985</v>
      </c>
      <c r="E2774">
        <v>1137</v>
      </c>
      <c r="F2774">
        <v>0</v>
      </c>
    </row>
    <row r="2775" spans="2:6" x14ac:dyDescent="0.25">
      <c r="D2775" t="s">
        <v>2981</v>
      </c>
      <c r="E2775">
        <v>1074</v>
      </c>
      <c r="F2775">
        <v>0</v>
      </c>
    </row>
    <row r="2776" spans="2:6" x14ac:dyDescent="0.25">
      <c r="D2776" t="s">
        <v>2982</v>
      </c>
      <c r="E2776">
        <v>821</v>
      </c>
      <c r="F2776">
        <v>0</v>
      </c>
    </row>
    <row r="2777" spans="2:6" x14ac:dyDescent="0.25">
      <c r="B2777" t="s">
        <v>1355</v>
      </c>
      <c r="C2777" t="s">
        <v>1357</v>
      </c>
      <c r="D2777" t="s">
        <v>2983</v>
      </c>
      <c r="E2777">
        <v>60</v>
      </c>
      <c r="F2777">
        <v>213</v>
      </c>
    </row>
    <row r="2778" spans="2:6" x14ac:dyDescent="0.25">
      <c r="D2778" t="s">
        <v>2984</v>
      </c>
      <c r="E2778">
        <v>57</v>
      </c>
      <c r="F2778">
        <v>211</v>
      </c>
    </row>
    <row r="2779" spans="2:6" x14ac:dyDescent="0.25">
      <c r="D2779" t="s">
        <v>2985</v>
      </c>
      <c r="E2779">
        <v>58</v>
      </c>
      <c r="F2779">
        <v>200</v>
      </c>
    </row>
    <row r="2780" spans="2:6" x14ac:dyDescent="0.25">
      <c r="D2780" t="s">
        <v>2981</v>
      </c>
      <c r="E2780">
        <v>83</v>
      </c>
      <c r="F2780">
        <v>226</v>
      </c>
    </row>
    <row r="2781" spans="2:6" x14ac:dyDescent="0.25">
      <c r="D2781" t="s">
        <v>2982</v>
      </c>
      <c r="E2781">
        <v>49</v>
      </c>
      <c r="F2781">
        <v>164</v>
      </c>
    </row>
    <row r="2782" spans="2:6" x14ac:dyDescent="0.25">
      <c r="B2782" t="s">
        <v>2075</v>
      </c>
      <c r="C2782" t="s">
        <v>1742</v>
      </c>
      <c r="D2782" t="s">
        <v>2983</v>
      </c>
      <c r="E2782">
        <v>204</v>
      </c>
      <c r="F2782">
        <v>0</v>
      </c>
    </row>
    <row r="2783" spans="2:6" x14ac:dyDescent="0.25">
      <c r="D2783" t="s">
        <v>2984</v>
      </c>
      <c r="E2783">
        <v>264</v>
      </c>
      <c r="F2783">
        <v>0</v>
      </c>
    </row>
    <row r="2784" spans="2:6" x14ac:dyDescent="0.25">
      <c r="D2784" t="s">
        <v>2985</v>
      </c>
      <c r="E2784">
        <v>266</v>
      </c>
      <c r="F2784">
        <v>0</v>
      </c>
    </row>
    <row r="2785" spans="2:6" x14ac:dyDescent="0.25">
      <c r="D2785" t="s">
        <v>2981</v>
      </c>
      <c r="E2785">
        <v>390</v>
      </c>
      <c r="F2785">
        <v>0</v>
      </c>
    </row>
    <row r="2786" spans="2:6" x14ac:dyDescent="0.25">
      <c r="D2786" t="s">
        <v>2982</v>
      </c>
      <c r="E2786">
        <v>287</v>
      </c>
      <c r="F2786">
        <v>0</v>
      </c>
    </row>
    <row r="2787" spans="2:6" x14ac:dyDescent="0.25">
      <c r="B2787" t="s">
        <v>96</v>
      </c>
      <c r="C2787" t="s">
        <v>26</v>
      </c>
      <c r="D2787" t="s">
        <v>2983</v>
      </c>
      <c r="E2787">
        <v>4360</v>
      </c>
      <c r="F2787">
        <v>0</v>
      </c>
    </row>
    <row r="2788" spans="2:6" x14ac:dyDescent="0.25">
      <c r="D2788" t="s">
        <v>2984</v>
      </c>
      <c r="E2788">
        <v>3360</v>
      </c>
      <c r="F2788">
        <v>0</v>
      </c>
    </row>
    <row r="2789" spans="2:6" x14ac:dyDescent="0.25">
      <c r="D2789" t="s">
        <v>2985</v>
      </c>
      <c r="E2789">
        <v>3802</v>
      </c>
      <c r="F2789">
        <v>0</v>
      </c>
    </row>
    <row r="2790" spans="2:6" x14ac:dyDescent="0.25">
      <c r="D2790" t="s">
        <v>2981</v>
      </c>
      <c r="E2790">
        <v>3371</v>
      </c>
      <c r="F2790">
        <v>0</v>
      </c>
    </row>
    <row r="2791" spans="2:6" x14ac:dyDescent="0.25">
      <c r="D2791" t="s">
        <v>2982</v>
      </c>
      <c r="E2791">
        <v>3146</v>
      </c>
      <c r="F2791">
        <v>0</v>
      </c>
    </row>
    <row r="2792" spans="2:6" x14ac:dyDescent="0.25">
      <c r="B2792" t="s">
        <v>65</v>
      </c>
      <c r="C2792" t="s">
        <v>67</v>
      </c>
      <c r="D2792" t="s">
        <v>2983</v>
      </c>
      <c r="E2792">
        <v>841</v>
      </c>
      <c r="F2792">
        <v>0</v>
      </c>
    </row>
    <row r="2793" spans="2:6" x14ac:dyDescent="0.25">
      <c r="D2793" t="s">
        <v>2984</v>
      </c>
      <c r="E2793">
        <v>794</v>
      </c>
      <c r="F2793">
        <v>0</v>
      </c>
    </row>
    <row r="2794" spans="2:6" x14ac:dyDescent="0.25">
      <c r="D2794" t="s">
        <v>2985</v>
      </c>
      <c r="E2794">
        <v>797</v>
      </c>
      <c r="F2794">
        <v>0</v>
      </c>
    </row>
    <row r="2795" spans="2:6" x14ac:dyDescent="0.25">
      <c r="D2795" t="s">
        <v>2981</v>
      </c>
      <c r="E2795">
        <v>586</v>
      </c>
      <c r="F2795">
        <v>0</v>
      </c>
    </row>
    <row r="2796" spans="2:6" x14ac:dyDescent="0.25">
      <c r="D2796" t="s">
        <v>2982</v>
      </c>
      <c r="E2796">
        <v>731</v>
      </c>
      <c r="F2796">
        <v>0</v>
      </c>
    </row>
    <row r="2797" spans="2:6" x14ac:dyDescent="0.25">
      <c r="B2797" t="s">
        <v>1446</v>
      </c>
      <c r="C2797" t="s">
        <v>1368</v>
      </c>
      <c r="D2797" t="s">
        <v>2983</v>
      </c>
      <c r="E2797">
        <v>0</v>
      </c>
      <c r="F2797">
        <v>0</v>
      </c>
    </row>
    <row r="2798" spans="2:6" x14ac:dyDescent="0.25">
      <c r="D2798" t="s">
        <v>2984</v>
      </c>
      <c r="E2798">
        <v>0</v>
      </c>
      <c r="F2798">
        <v>0</v>
      </c>
    </row>
    <row r="2799" spans="2:6" x14ac:dyDescent="0.25">
      <c r="D2799" t="s">
        <v>2985</v>
      </c>
      <c r="E2799">
        <v>0</v>
      </c>
      <c r="F2799">
        <v>0</v>
      </c>
    </row>
    <row r="2800" spans="2:6" x14ac:dyDescent="0.25">
      <c r="D2800" t="s">
        <v>2982</v>
      </c>
      <c r="E2800">
        <v>0</v>
      </c>
      <c r="F2800">
        <v>0</v>
      </c>
    </row>
    <row r="2801" spans="2:6" x14ac:dyDescent="0.25">
      <c r="B2801" t="s">
        <v>1910</v>
      </c>
      <c r="C2801" t="s">
        <v>1912</v>
      </c>
      <c r="D2801" t="s">
        <v>2983</v>
      </c>
      <c r="E2801">
        <v>18184</v>
      </c>
      <c r="F2801">
        <v>6570</v>
      </c>
    </row>
    <row r="2802" spans="2:6" x14ac:dyDescent="0.25">
      <c r="D2802" t="s">
        <v>2984</v>
      </c>
      <c r="E2802">
        <v>20117</v>
      </c>
      <c r="F2802">
        <v>6497</v>
      </c>
    </row>
    <row r="2803" spans="2:6" x14ac:dyDescent="0.25">
      <c r="D2803" t="s">
        <v>2985</v>
      </c>
      <c r="E2803">
        <v>20056</v>
      </c>
      <c r="F2803">
        <v>6903</v>
      </c>
    </row>
    <row r="2804" spans="2:6" x14ac:dyDescent="0.25">
      <c r="D2804" t="s">
        <v>2981</v>
      </c>
      <c r="E2804">
        <v>17328</v>
      </c>
      <c r="F2804">
        <v>6859</v>
      </c>
    </row>
    <row r="2805" spans="2:6" x14ac:dyDescent="0.25">
      <c r="D2805" t="s">
        <v>2982</v>
      </c>
      <c r="E2805">
        <v>15603</v>
      </c>
      <c r="F2805">
        <v>6340</v>
      </c>
    </row>
    <row r="2806" spans="2:6" x14ac:dyDescent="0.25">
      <c r="B2806" t="s">
        <v>1241</v>
      </c>
      <c r="C2806" t="s">
        <v>1243</v>
      </c>
      <c r="D2806" t="s">
        <v>2983</v>
      </c>
      <c r="E2806">
        <v>302</v>
      </c>
      <c r="F2806">
        <v>0</v>
      </c>
    </row>
    <row r="2807" spans="2:6" x14ac:dyDescent="0.25">
      <c r="D2807" t="s">
        <v>2984</v>
      </c>
      <c r="E2807">
        <v>293</v>
      </c>
      <c r="F2807">
        <v>0</v>
      </c>
    </row>
    <row r="2808" spans="2:6" x14ac:dyDescent="0.25">
      <c r="D2808" t="s">
        <v>2985</v>
      </c>
      <c r="E2808">
        <v>304</v>
      </c>
      <c r="F2808">
        <v>0</v>
      </c>
    </row>
    <row r="2809" spans="2:6" x14ac:dyDescent="0.25">
      <c r="D2809" t="s">
        <v>2981</v>
      </c>
      <c r="E2809">
        <v>479</v>
      </c>
      <c r="F2809">
        <v>0</v>
      </c>
    </row>
    <row r="2810" spans="2:6" x14ac:dyDescent="0.25">
      <c r="D2810" t="s">
        <v>2982</v>
      </c>
      <c r="E2810">
        <v>296</v>
      </c>
      <c r="F2810">
        <v>0</v>
      </c>
    </row>
    <row r="2811" spans="2:6" x14ac:dyDescent="0.25">
      <c r="B2811" t="s">
        <v>1945</v>
      </c>
      <c r="C2811" t="s">
        <v>77</v>
      </c>
      <c r="D2811" t="s">
        <v>2983</v>
      </c>
      <c r="E2811">
        <v>11500</v>
      </c>
      <c r="F2811">
        <v>0</v>
      </c>
    </row>
    <row r="2812" spans="2:6" x14ac:dyDescent="0.25">
      <c r="D2812" t="s">
        <v>2984</v>
      </c>
      <c r="E2812">
        <v>11708</v>
      </c>
      <c r="F2812">
        <v>0</v>
      </c>
    </row>
    <row r="2813" spans="2:6" x14ac:dyDescent="0.25">
      <c r="D2813" t="s">
        <v>2985</v>
      </c>
      <c r="E2813">
        <v>14383</v>
      </c>
      <c r="F2813">
        <v>0</v>
      </c>
    </row>
    <row r="2814" spans="2:6" x14ac:dyDescent="0.25">
      <c r="D2814" t="s">
        <v>2981</v>
      </c>
      <c r="E2814">
        <v>10392</v>
      </c>
      <c r="F2814">
        <v>0</v>
      </c>
    </row>
    <row r="2815" spans="2:6" x14ac:dyDescent="0.25">
      <c r="D2815" t="s">
        <v>2982</v>
      </c>
      <c r="E2815">
        <v>10022</v>
      </c>
      <c r="F2815">
        <v>0</v>
      </c>
    </row>
    <row r="2816" spans="2:6" x14ac:dyDescent="0.25">
      <c r="B2816" t="s">
        <v>2135</v>
      </c>
      <c r="C2816" t="s">
        <v>502</v>
      </c>
      <c r="D2816" t="s">
        <v>2983</v>
      </c>
      <c r="E2816">
        <v>255</v>
      </c>
      <c r="F2816">
        <v>23</v>
      </c>
    </row>
    <row r="2817" spans="2:6" x14ac:dyDescent="0.25">
      <c r="D2817" t="s">
        <v>2984</v>
      </c>
      <c r="E2817">
        <v>295</v>
      </c>
      <c r="F2817">
        <v>122</v>
      </c>
    </row>
    <row r="2818" spans="2:6" x14ac:dyDescent="0.25">
      <c r="D2818" t="s">
        <v>2985</v>
      </c>
      <c r="E2818">
        <v>311</v>
      </c>
      <c r="F2818">
        <v>515</v>
      </c>
    </row>
    <row r="2819" spans="2:6" x14ac:dyDescent="0.25">
      <c r="D2819" t="s">
        <v>2981</v>
      </c>
      <c r="E2819">
        <v>317</v>
      </c>
      <c r="F2819">
        <v>180</v>
      </c>
    </row>
    <row r="2820" spans="2:6" x14ac:dyDescent="0.25">
      <c r="D2820" t="s">
        <v>2982</v>
      </c>
      <c r="E2820">
        <v>380</v>
      </c>
      <c r="F2820">
        <v>323</v>
      </c>
    </row>
    <row r="2821" spans="2:6" x14ac:dyDescent="0.25">
      <c r="B2821" t="s">
        <v>2576</v>
      </c>
      <c r="C2821" t="s">
        <v>67</v>
      </c>
      <c r="D2821" t="s">
        <v>2983</v>
      </c>
      <c r="E2821">
        <v>844</v>
      </c>
      <c r="F2821">
        <v>0</v>
      </c>
    </row>
    <row r="2822" spans="2:6" x14ac:dyDescent="0.25">
      <c r="D2822" t="s">
        <v>2984</v>
      </c>
      <c r="E2822">
        <v>512</v>
      </c>
      <c r="F2822">
        <v>0</v>
      </c>
    </row>
    <row r="2823" spans="2:6" x14ac:dyDescent="0.25">
      <c r="D2823" t="s">
        <v>2985</v>
      </c>
      <c r="E2823">
        <v>584</v>
      </c>
      <c r="F2823">
        <v>0</v>
      </c>
    </row>
    <row r="2824" spans="2:6" x14ac:dyDescent="0.25">
      <c r="D2824" t="s">
        <v>2981</v>
      </c>
      <c r="E2824">
        <v>782</v>
      </c>
      <c r="F2824">
        <v>0</v>
      </c>
    </row>
    <row r="2825" spans="2:6" x14ac:dyDescent="0.25">
      <c r="D2825" t="s">
        <v>2982</v>
      </c>
      <c r="E2825">
        <v>680</v>
      </c>
      <c r="F2825">
        <v>0</v>
      </c>
    </row>
    <row r="2826" spans="2:6" x14ac:dyDescent="0.25">
      <c r="B2826" t="s">
        <v>1429</v>
      </c>
      <c r="C2826" t="s">
        <v>1431</v>
      </c>
      <c r="D2826" t="s">
        <v>2983</v>
      </c>
      <c r="E2826">
        <v>335</v>
      </c>
      <c r="F2826">
        <v>0</v>
      </c>
    </row>
    <row r="2827" spans="2:6" x14ac:dyDescent="0.25">
      <c r="D2827" t="s">
        <v>2984</v>
      </c>
      <c r="E2827">
        <v>393</v>
      </c>
      <c r="F2827">
        <v>0</v>
      </c>
    </row>
    <row r="2828" spans="2:6" x14ac:dyDescent="0.25">
      <c r="D2828" t="s">
        <v>2981</v>
      </c>
      <c r="E2828">
        <v>424</v>
      </c>
      <c r="F2828">
        <v>0</v>
      </c>
    </row>
    <row r="2829" spans="2:6" x14ac:dyDescent="0.25">
      <c r="D2829" t="s">
        <v>2982</v>
      </c>
      <c r="E2829">
        <v>474</v>
      </c>
      <c r="F2829">
        <v>0</v>
      </c>
    </row>
    <row r="2830" spans="2:6" x14ac:dyDescent="0.25">
      <c r="B2830" t="s">
        <v>1451</v>
      </c>
      <c r="C2830" t="s">
        <v>1453</v>
      </c>
      <c r="D2830" t="s">
        <v>2983</v>
      </c>
      <c r="E2830">
        <v>1450</v>
      </c>
      <c r="F2830">
        <v>0</v>
      </c>
    </row>
    <row r="2831" spans="2:6" x14ac:dyDescent="0.25">
      <c r="D2831" t="s">
        <v>2984</v>
      </c>
      <c r="E2831">
        <v>1359</v>
      </c>
      <c r="F2831">
        <v>0</v>
      </c>
    </row>
    <row r="2832" spans="2:6" x14ac:dyDescent="0.25">
      <c r="D2832" t="s">
        <v>2981</v>
      </c>
      <c r="E2832">
        <v>1656</v>
      </c>
      <c r="F2832">
        <v>0</v>
      </c>
    </row>
    <row r="2833" spans="2:6" x14ac:dyDescent="0.25">
      <c r="D2833" t="s">
        <v>2982</v>
      </c>
      <c r="E2833">
        <v>1463</v>
      </c>
      <c r="F2833">
        <v>0</v>
      </c>
    </row>
    <row r="2834" spans="2:6" x14ac:dyDescent="0.25">
      <c r="B2834" t="s">
        <v>1477</v>
      </c>
      <c r="C2834" t="s">
        <v>1453</v>
      </c>
      <c r="D2834" t="s">
        <v>2983</v>
      </c>
      <c r="E2834">
        <v>869</v>
      </c>
      <c r="F2834">
        <v>0</v>
      </c>
    </row>
    <row r="2835" spans="2:6" x14ac:dyDescent="0.25">
      <c r="D2835" t="s">
        <v>2984</v>
      </c>
      <c r="E2835">
        <v>811</v>
      </c>
      <c r="F2835">
        <v>0</v>
      </c>
    </row>
    <row r="2836" spans="2:6" x14ac:dyDescent="0.25">
      <c r="D2836" t="s">
        <v>2981</v>
      </c>
      <c r="E2836">
        <v>1144</v>
      </c>
      <c r="F2836">
        <v>0</v>
      </c>
    </row>
    <row r="2837" spans="2:6" x14ac:dyDescent="0.25">
      <c r="D2837" t="s">
        <v>2982</v>
      </c>
      <c r="E2837">
        <v>981</v>
      </c>
      <c r="F2837">
        <v>0</v>
      </c>
    </row>
    <row r="2838" spans="2:6" x14ac:dyDescent="0.25">
      <c r="B2838" t="s">
        <v>2031</v>
      </c>
      <c r="C2838" t="s">
        <v>2033</v>
      </c>
      <c r="D2838" t="s">
        <v>2983</v>
      </c>
      <c r="E2838">
        <v>303</v>
      </c>
      <c r="F2838">
        <v>580</v>
      </c>
    </row>
    <row r="2839" spans="2:6" x14ac:dyDescent="0.25">
      <c r="D2839" t="s">
        <v>2984</v>
      </c>
      <c r="E2839">
        <v>304</v>
      </c>
      <c r="F2839">
        <v>792</v>
      </c>
    </row>
    <row r="2840" spans="2:6" x14ac:dyDescent="0.25">
      <c r="D2840" t="s">
        <v>2985</v>
      </c>
      <c r="E2840">
        <v>283</v>
      </c>
      <c r="F2840">
        <v>754</v>
      </c>
    </row>
    <row r="2841" spans="2:6" x14ac:dyDescent="0.25">
      <c r="D2841" t="s">
        <v>2981</v>
      </c>
      <c r="E2841">
        <v>252</v>
      </c>
      <c r="F2841">
        <v>1231</v>
      </c>
    </row>
    <row r="2842" spans="2:6" x14ac:dyDescent="0.25">
      <c r="D2842" t="s">
        <v>2982</v>
      </c>
      <c r="E2842">
        <v>160</v>
      </c>
      <c r="F2842">
        <v>456</v>
      </c>
    </row>
    <row r="2843" spans="2:6" x14ac:dyDescent="0.25">
      <c r="B2843" t="s">
        <v>79</v>
      </c>
      <c r="C2843" t="s">
        <v>81</v>
      </c>
      <c r="D2843" t="s">
        <v>2983</v>
      </c>
      <c r="E2843">
        <v>633</v>
      </c>
      <c r="F2843">
        <v>468</v>
      </c>
    </row>
    <row r="2844" spans="2:6" x14ac:dyDescent="0.25">
      <c r="D2844" t="s">
        <v>2984</v>
      </c>
      <c r="E2844">
        <v>880</v>
      </c>
      <c r="F2844">
        <v>630</v>
      </c>
    </row>
    <row r="2845" spans="2:6" x14ac:dyDescent="0.25">
      <c r="D2845" t="s">
        <v>2985</v>
      </c>
      <c r="E2845">
        <v>554</v>
      </c>
      <c r="F2845">
        <v>383</v>
      </c>
    </row>
    <row r="2846" spans="2:6" x14ac:dyDescent="0.25">
      <c r="D2846" t="s">
        <v>2981</v>
      </c>
      <c r="E2846">
        <v>489</v>
      </c>
      <c r="F2846">
        <v>512</v>
      </c>
    </row>
    <row r="2847" spans="2:6" x14ac:dyDescent="0.25">
      <c r="D2847" t="s">
        <v>2982</v>
      </c>
      <c r="E2847">
        <v>708</v>
      </c>
      <c r="F2847">
        <v>1583</v>
      </c>
    </row>
    <row r="2848" spans="2:6" x14ac:dyDescent="0.25">
      <c r="B2848" t="s">
        <v>89</v>
      </c>
      <c r="C2848" t="s">
        <v>91</v>
      </c>
      <c r="D2848" t="s">
        <v>2983</v>
      </c>
      <c r="E2848">
        <v>259</v>
      </c>
      <c r="F2848">
        <v>221</v>
      </c>
    </row>
    <row r="2849" spans="2:6" x14ac:dyDescent="0.25">
      <c r="D2849" t="s">
        <v>2984</v>
      </c>
      <c r="E2849">
        <v>408</v>
      </c>
      <c r="F2849">
        <v>256</v>
      </c>
    </row>
    <row r="2850" spans="2:6" x14ac:dyDescent="0.25">
      <c r="D2850" t="s">
        <v>2985</v>
      </c>
      <c r="E2850">
        <v>423</v>
      </c>
      <c r="F2850">
        <v>272</v>
      </c>
    </row>
    <row r="2851" spans="2:6" x14ac:dyDescent="0.25">
      <c r="D2851" t="s">
        <v>2981</v>
      </c>
      <c r="E2851">
        <v>559</v>
      </c>
      <c r="F2851">
        <v>640</v>
      </c>
    </row>
    <row r="2852" spans="2:6" x14ac:dyDescent="0.25">
      <c r="D2852" t="s">
        <v>2982</v>
      </c>
      <c r="E2852">
        <v>465</v>
      </c>
      <c r="F2852">
        <v>417</v>
      </c>
    </row>
    <row r="2853" spans="2:6" x14ac:dyDescent="0.25">
      <c r="B2853" t="s">
        <v>1502</v>
      </c>
      <c r="C2853" t="s">
        <v>1431</v>
      </c>
      <c r="D2853" t="s">
        <v>2983</v>
      </c>
      <c r="E2853">
        <v>2775</v>
      </c>
      <c r="F2853">
        <v>0</v>
      </c>
    </row>
    <row r="2854" spans="2:6" x14ac:dyDescent="0.25">
      <c r="D2854" t="s">
        <v>2984</v>
      </c>
      <c r="E2854">
        <v>2660</v>
      </c>
      <c r="F2854">
        <v>0</v>
      </c>
    </row>
    <row r="2855" spans="2:6" x14ac:dyDescent="0.25">
      <c r="D2855" t="s">
        <v>2981</v>
      </c>
      <c r="E2855">
        <v>3340</v>
      </c>
      <c r="F2855">
        <v>0</v>
      </c>
    </row>
    <row r="2856" spans="2:6" x14ac:dyDescent="0.25">
      <c r="D2856" t="s">
        <v>2982</v>
      </c>
      <c r="E2856">
        <v>2888</v>
      </c>
      <c r="F2856">
        <v>0</v>
      </c>
    </row>
    <row r="2857" spans="2:6" x14ac:dyDescent="0.25">
      <c r="B2857" t="s">
        <v>2507</v>
      </c>
      <c r="C2857" t="s">
        <v>411</v>
      </c>
      <c r="D2857" t="s">
        <v>2983</v>
      </c>
      <c r="E2857">
        <v>100</v>
      </c>
      <c r="F2857">
        <v>0</v>
      </c>
    </row>
    <row r="2858" spans="2:6" x14ac:dyDescent="0.25">
      <c r="D2858" t="s">
        <v>2981</v>
      </c>
      <c r="E2858">
        <v>261</v>
      </c>
      <c r="F2858">
        <v>0</v>
      </c>
    </row>
    <row r="2859" spans="2:6" x14ac:dyDescent="0.25">
      <c r="D2859" t="s">
        <v>2982</v>
      </c>
      <c r="E2859">
        <v>152</v>
      </c>
      <c r="F2859">
        <v>0</v>
      </c>
    </row>
    <row r="2860" spans="2:6" x14ac:dyDescent="0.25">
      <c r="B2860" t="s">
        <v>809</v>
      </c>
      <c r="C2860" t="s">
        <v>245</v>
      </c>
      <c r="D2860" t="s">
        <v>2983</v>
      </c>
      <c r="E2860">
        <v>1482</v>
      </c>
      <c r="F2860">
        <v>0</v>
      </c>
    </row>
    <row r="2861" spans="2:6" x14ac:dyDescent="0.25">
      <c r="D2861" t="s">
        <v>2984</v>
      </c>
      <c r="E2861">
        <v>1413</v>
      </c>
      <c r="F2861">
        <v>0</v>
      </c>
    </row>
    <row r="2862" spans="2:6" x14ac:dyDescent="0.25">
      <c r="D2862" t="s">
        <v>2985</v>
      </c>
      <c r="E2862">
        <v>1715</v>
      </c>
      <c r="F2862">
        <v>0</v>
      </c>
    </row>
    <row r="2863" spans="2:6" x14ac:dyDescent="0.25">
      <c r="D2863" t="s">
        <v>2981</v>
      </c>
      <c r="E2863">
        <v>1500</v>
      </c>
      <c r="F2863">
        <v>0</v>
      </c>
    </row>
    <row r="2864" spans="2:6" x14ac:dyDescent="0.25">
      <c r="D2864" t="s">
        <v>2982</v>
      </c>
      <c r="E2864">
        <v>1613</v>
      </c>
      <c r="F2864">
        <v>0</v>
      </c>
    </row>
    <row r="2865" spans="2:6" x14ac:dyDescent="0.25">
      <c r="B2865" t="s">
        <v>1902</v>
      </c>
      <c r="C2865" t="s">
        <v>77</v>
      </c>
      <c r="D2865" t="s">
        <v>2983</v>
      </c>
      <c r="E2865">
        <v>4892</v>
      </c>
      <c r="F2865">
        <v>0</v>
      </c>
    </row>
    <row r="2866" spans="2:6" x14ac:dyDescent="0.25">
      <c r="D2866" t="s">
        <v>2984</v>
      </c>
      <c r="E2866">
        <v>3739</v>
      </c>
      <c r="F2866">
        <v>0</v>
      </c>
    </row>
    <row r="2867" spans="2:6" x14ac:dyDescent="0.25">
      <c r="D2867" t="s">
        <v>2985</v>
      </c>
      <c r="E2867">
        <v>3863</v>
      </c>
      <c r="F2867">
        <v>0</v>
      </c>
    </row>
    <row r="2868" spans="2:6" x14ac:dyDescent="0.25">
      <c r="D2868" t="s">
        <v>2981</v>
      </c>
      <c r="E2868">
        <v>3582</v>
      </c>
      <c r="F2868">
        <v>0</v>
      </c>
    </row>
    <row r="2869" spans="2:6" x14ac:dyDescent="0.25">
      <c r="D2869" t="s">
        <v>2982</v>
      </c>
      <c r="E2869">
        <v>3242</v>
      </c>
      <c r="F2869">
        <v>0</v>
      </c>
    </row>
    <row r="2870" spans="2:6" x14ac:dyDescent="0.25">
      <c r="B2870" t="s">
        <v>2354</v>
      </c>
      <c r="C2870" t="s">
        <v>411</v>
      </c>
      <c r="D2870" t="s">
        <v>2983</v>
      </c>
      <c r="E2870">
        <v>1177</v>
      </c>
      <c r="F2870">
        <v>0</v>
      </c>
    </row>
    <row r="2871" spans="2:6" x14ac:dyDescent="0.25">
      <c r="D2871" t="s">
        <v>2984</v>
      </c>
      <c r="E2871">
        <v>1252</v>
      </c>
      <c r="F2871">
        <v>0</v>
      </c>
    </row>
    <row r="2872" spans="2:6" x14ac:dyDescent="0.25">
      <c r="D2872" t="s">
        <v>2985</v>
      </c>
      <c r="E2872">
        <v>306</v>
      </c>
      <c r="F2872">
        <v>0</v>
      </c>
    </row>
    <row r="2873" spans="2:6" x14ac:dyDescent="0.25">
      <c r="D2873" t="s">
        <v>2981</v>
      </c>
      <c r="E2873">
        <v>42</v>
      </c>
      <c r="F2873">
        <v>0</v>
      </c>
    </row>
    <row r="2874" spans="2:6" x14ac:dyDescent="0.25">
      <c r="D2874" t="s">
        <v>2982</v>
      </c>
      <c r="E2874">
        <v>67</v>
      </c>
      <c r="F2874">
        <v>0</v>
      </c>
    </row>
    <row r="2875" spans="2:6" x14ac:dyDescent="0.25">
      <c r="B2875" t="s">
        <v>2360</v>
      </c>
      <c r="C2875" t="s">
        <v>411</v>
      </c>
      <c r="D2875" t="s">
        <v>2983</v>
      </c>
      <c r="E2875">
        <v>356</v>
      </c>
      <c r="F2875">
        <v>0</v>
      </c>
    </row>
    <row r="2876" spans="2:6" x14ac:dyDescent="0.25">
      <c r="D2876" t="s">
        <v>2984</v>
      </c>
      <c r="E2876">
        <v>372</v>
      </c>
      <c r="F2876">
        <v>0</v>
      </c>
    </row>
    <row r="2877" spans="2:6" x14ac:dyDescent="0.25">
      <c r="D2877" t="s">
        <v>2985</v>
      </c>
      <c r="E2877">
        <v>379</v>
      </c>
      <c r="F2877">
        <v>0</v>
      </c>
    </row>
    <row r="2878" spans="2:6" x14ac:dyDescent="0.25">
      <c r="D2878" t="s">
        <v>2981</v>
      </c>
      <c r="E2878">
        <v>258</v>
      </c>
      <c r="F2878">
        <v>0</v>
      </c>
    </row>
    <row r="2879" spans="2:6" x14ac:dyDescent="0.25">
      <c r="D2879" t="s">
        <v>2982</v>
      </c>
      <c r="E2879">
        <v>550</v>
      </c>
      <c r="F2879">
        <v>0</v>
      </c>
    </row>
    <row r="2880" spans="2:6" x14ac:dyDescent="0.25">
      <c r="B2880" t="s">
        <v>1321</v>
      </c>
      <c r="C2880" t="s">
        <v>502</v>
      </c>
      <c r="D2880" t="s">
        <v>2983</v>
      </c>
      <c r="E2880">
        <v>3980</v>
      </c>
      <c r="F2880">
        <v>2359</v>
      </c>
    </row>
    <row r="2881" spans="2:6" x14ac:dyDescent="0.25">
      <c r="D2881" t="s">
        <v>2984</v>
      </c>
      <c r="E2881">
        <v>4002</v>
      </c>
      <c r="F2881">
        <v>2135</v>
      </c>
    </row>
    <row r="2882" spans="2:6" x14ac:dyDescent="0.25">
      <c r="D2882" t="s">
        <v>2985</v>
      </c>
      <c r="E2882">
        <v>4999</v>
      </c>
      <c r="F2882">
        <v>2095</v>
      </c>
    </row>
    <row r="2883" spans="2:6" x14ac:dyDescent="0.25">
      <c r="D2883" t="s">
        <v>2981</v>
      </c>
      <c r="E2883">
        <v>2087</v>
      </c>
      <c r="F2883">
        <v>1222</v>
      </c>
    </row>
    <row r="2884" spans="2:6" x14ac:dyDescent="0.25">
      <c r="D2884" t="s">
        <v>2982</v>
      </c>
      <c r="E2884">
        <v>3567</v>
      </c>
      <c r="F2884">
        <v>2180</v>
      </c>
    </row>
    <row r="2885" spans="2:6" x14ac:dyDescent="0.25">
      <c r="B2885" t="s">
        <v>2936</v>
      </c>
      <c r="C2885" t="s">
        <v>245</v>
      </c>
      <c r="D2885" t="s">
        <v>2984</v>
      </c>
      <c r="E2885">
        <v>0</v>
      </c>
      <c r="F2885">
        <v>0</v>
      </c>
    </row>
    <row r="2886" spans="2:6" x14ac:dyDescent="0.25">
      <c r="B2886" t="s">
        <v>1424</v>
      </c>
      <c r="C2886" t="s">
        <v>1378</v>
      </c>
      <c r="D2886" t="s">
        <v>2982</v>
      </c>
      <c r="E2886">
        <v>0</v>
      </c>
      <c r="F2886">
        <v>0</v>
      </c>
    </row>
    <row r="2887" spans="2:6" x14ac:dyDescent="0.25">
      <c r="C2887" t="s">
        <v>1368</v>
      </c>
      <c r="D2887" t="s">
        <v>2983</v>
      </c>
      <c r="E2887">
        <v>0</v>
      </c>
      <c r="F2887">
        <v>0</v>
      </c>
    </row>
    <row r="2888" spans="2:6" x14ac:dyDescent="0.25">
      <c r="D2888" t="s">
        <v>2984</v>
      </c>
      <c r="E2888">
        <v>0</v>
      </c>
      <c r="F2888">
        <v>0</v>
      </c>
    </row>
    <row r="2889" spans="2:6" x14ac:dyDescent="0.25">
      <c r="D2889" t="s">
        <v>2985</v>
      </c>
      <c r="E2889">
        <v>0</v>
      </c>
      <c r="F2889">
        <v>0</v>
      </c>
    </row>
    <row r="2890" spans="2:6" x14ac:dyDescent="0.25">
      <c r="D2890" t="s">
        <v>2982</v>
      </c>
      <c r="E2890">
        <v>0</v>
      </c>
      <c r="F2890">
        <v>0</v>
      </c>
    </row>
    <row r="2891" spans="2:6" x14ac:dyDescent="0.25">
      <c r="B2891" t="s">
        <v>777</v>
      </c>
      <c r="C2891" t="s">
        <v>245</v>
      </c>
      <c r="D2891" t="s">
        <v>2983</v>
      </c>
      <c r="E2891">
        <v>886</v>
      </c>
      <c r="F2891">
        <v>0</v>
      </c>
    </row>
    <row r="2892" spans="2:6" x14ac:dyDescent="0.25">
      <c r="D2892" t="s">
        <v>2984</v>
      </c>
      <c r="E2892">
        <v>840</v>
      </c>
      <c r="F2892">
        <v>0</v>
      </c>
    </row>
    <row r="2893" spans="2:6" x14ac:dyDescent="0.25">
      <c r="D2893" t="s">
        <v>2985</v>
      </c>
      <c r="E2893">
        <v>1068</v>
      </c>
      <c r="F2893">
        <v>0</v>
      </c>
    </row>
    <row r="2894" spans="2:6" x14ac:dyDescent="0.25">
      <c r="D2894" t="s">
        <v>2981</v>
      </c>
      <c r="E2894">
        <v>1115</v>
      </c>
      <c r="F2894">
        <v>0</v>
      </c>
    </row>
    <row r="2895" spans="2:6" x14ac:dyDescent="0.25">
      <c r="D2895" t="s">
        <v>2982</v>
      </c>
      <c r="E2895">
        <v>940</v>
      </c>
      <c r="F2895">
        <v>0</v>
      </c>
    </row>
    <row r="2896" spans="2:6" x14ac:dyDescent="0.25">
      <c r="B2896" t="s">
        <v>774</v>
      </c>
      <c r="C2896" t="s">
        <v>33</v>
      </c>
      <c r="D2896" t="s">
        <v>2983</v>
      </c>
      <c r="E2896">
        <v>1140</v>
      </c>
      <c r="F2896">
        <v>0</v>
      </c>
    </row>
    <row r="2897" spans="2:6" x14ac:dyDescent="0.25">
      <c r="D2897" t="s">
        <v>2984</v>
      </c>
      <c r="E2897">
        <v>1366</v>
      </c>
      <c r="F2897">
        <v>0</v>
      </c>
    </row>
    <row r="2898" spans="2:6" x14ac:dyDescent="0.25">
      <c r="D2898" t="s">
        <v>2985</v>
      </c>
      <c r="E2898">
        <v>1402</v>
      </c>
      <c r="F2898">
        <v>0</v>
      </c>
    </row>
    <row r="2899" spans="2:6" x14ac:dyDescent="0.25">
      <c r="D2899" t="s">
        <v>2981</v>
      </c>
      <c r="E2899">
        <v>1308</v>
      </c>
      <c r="F2899">
        <v>0</v>
      </c>
    </row>
    <row r="2900" spans="2:6" x14ac:dyDescent="0.25">
      <c r="D2900" t="s">
        <v>2982</v>
      </c>
      <c r="E2900">
        <v>1045</v>
      </c>
      <c r="F2900">
        <v>0</v>
      </c>
    </row>
    <row r="2901" spans="2:6" x14ac:dyDescent="0.25">
      <c r="B2901" t="s">
        <v>2651</v>
      </c>
      <c r="C2901" t="s">
        <v>502</v>
      </c>
      <c r="D2901" t="s">
        <v>2983</v>
      </c>
      <c r="E2901">
        <v>33</v>
      </c>
      <c r="F2901">
        <v>65</v>
      </c>
    </row>
    <row r="2902" spans="2:6" x14ac:dyDescent="0.25">
      <c r="D2902" t="s">
        <v>2984</v>
      </c>
      <c r="E2902">
        <v>131</v>
      </c>
      <c r="F2902">
        <v>124</v>
      </c>
    </row>
    <row r="2903" spans="2:6" x14ac:dyDescent="0.25">
      <c r="D2903" t="s">
        <v>2985</v>
      </c>
      <c r="E2903">
        <v>269</v>
      </c>
      <c r="F2903">
        <v>191</v>
      </c>
    </row>
    <row r="2904" spans="2:6" x14ac:dyDescent="0.25">
      <c r="D2904" t="s">
        <v>2981</v>
      </c>
      <c r="E2904">
        <v>8</v>
      </c>
      <c r="F2904">
        <v>39</v>
      </c>
    </row>
    <row r="2905" spans="2:6" x14ac:dyDescent="0.25">
      <c r="D2905" t="s">
        <v>2982</v>
      </c>
      <c r="E2905">
        <v>249</v>
      </c>
      <c r="F2905">
        <v>42</v>
      </c>
    </row>
    <row r="2906" spans="2:6" x14ac:dyDescent="0.25">
      <c r="B2906" t="s">
        <v>2522</v>
      </c>
      <c r="C2906" t="s">
        <v>169</v>
      </c>
      <c r="D2906" t="s">
        <v>2983</v>
      </c>
      <c r="E2906">
        <v>668</v>
      </c>
      <c r="F2906">
        <v>402</v>
      </c>
    </row>
    <row r="2907" spans="2:6" x14ac:dyDescent="0.25">
      <c r="D2907" t="s">
        <v>2984</v>
      </c>
      <c r="E2907">
        <v>532</v>
      </c>
      <c r="F2907">
        <v>411</v>
      </c>
    </row>
    <row r="2908" spans="2:6" x14ac:dyDescent="0.25">
      <c r="D2908" t="s">
        <v>2985</v>
      </c>
      <c r="E2908">
        <v>251</v>
      </c>
      <c r="F2908">
        <v>556</v>
      </c>
    </row>
    <row r="2909" spans="2:6" x14ac:dyDescent="0.25">
      <c r="D2909" t="s">
        <v>2981</v>
      </c>
      <c r="E2909">
        <v>230</v>
      </c>
      <c r="F2909">
        <v>790</v>
      </c>
    </row>
    <row r="2910" spans="2:6" x14ac:dyDescent="0.25">
      <c r="D2910" t="s">
        <v>2982</v>
      </c>
      <c r="E2910">
        <v>277</v>
      </c>
      <c r="F2910">
        <v>857</v>
      </c>
    </row>
    <row r="2911" spans="2:6" x14ac:dyDescent="0.25">
      <c r="B2911" t="s">
        <v>1211</v>
      </c>
      <c r="C2911" t="s">
        <v>245</v>
      </c>
      <c r="D2911" t="s">
        <v>2983</v>
      </c>
      <c r="E2911">
        <v>1029</v>
      </c>
      <c r="F2911">
        <v>0</v>
      </c>
    </row>
    <row r="2912" spans="2:6" x14ac:dyDescent="0.25">
      <c r="D2912" t="s">
        <v>2984</v>
      </c>
      <c r="E2912">
        <v>1465</v>
      </c>
      <c r="F2912">
        <v>0</v>
      </c>
    </row>
    <row r="2913" spans="2:6" x14ac:dyDescent="0.25">
      <c r="D2913" t="s">
        <v>2985</v>
      </c>
      <c r="E2913">
        <v>1128</v>
      </c>
      <c r="F2913">
        <v>0</v>
      </c>
    </row>
    <row r="2914" spans="2:6" x14ac:dyDescent="0.25">
      <c r="D2914" t="s">
        <v>2981</v>
      </c>
      <c r="E2914">
        <v>1332</v>
      </c>
      <c r="F2914">
        <v>0</v>
      </c>
    </row>
    <row r="2915" spans="2:6" x14ac:dyDescent="0.25">
      <c r="D2915" t="s">
        <v>2982</v>
      </c>
      <c r="E2915">
        <v>805</v>
      </c>
      <c r="F2915">
        <v>0</v>
      </c>
    </row>
    <row r="2916" spans="2:6" x14ac:dyDescent="0.25">
      <c r="B2916" t="s">
        <v>144</v>
      </c>
      <c r="C2916" t="s">
        <v>26</v>
      </c>
      <c r="D2916" t="s">
        <v>2983</v>
      </c>
      <c r="E2916">
        <v>16973</v>
      </c>
      <c r="F2916">
        <v>0</v>
      </c>
    </row>
    <row r="2917" spans="2:6" x14ac:dyDescent="0.25">
      <c r="D2917" t="s">
        <v>2984</v>
      </c>
      <c r="E2917">
        <v>15362</v>
      </c>
      <c r="F2917">
        <v>0</v>
      </c>
    </row>
    <row r="2918" spans="2:6" x14ac:dyDescent="0.25">
      <c r="D2918" t="s">
        <v>2985</v>
      </c>
      <c r="E2918">
        <v>15950</v>
      </c>
      <c r="F2918">
        <v>0</v>
      </c>
    </row>
    <row r="2919" spans="2:6" x14ac:dyDescent="0.25">
      <c r="D2919" t="s">
        <v>2981</v>
      </c>
      <c r="E2919">
        <v>18277</v>
      </c>
      <c r="F2919">
        <v>0</v>
      </c>
    </row>
    <row r="2920" spans="2:6" x14ac:dyDescent="0.25">
      <c r="D2920" t="s">
        <v>2982</v>
      </c>
      <c r="E2920">
        <v>16446</v>
      </c>
      <c r="F2920">
        <v>0</v>
      </c>
    </row>
    <row r="2921" spans="2:6" x14ac:dyDescent="0.25">
      <c r="B2921" t="s">
        <v>1605</v>
      </c>
      <c r="C2921" t="s">
        <v>33</v>
      </c>
      <c r="D2921" t="s">
        <v>2983</v>
      </c>
      <c r="E2921">
        <v>431</v>
      </c>
      <c r="F2921">
        <v>0</v>
      </c>
    </row>
    <row r="2922" spans="2:6" x14ac:dyDescent="0.25">
      <c r="D2922" t="s">
        <v>2984</v>
      </c>
      <c r="E2922">
        <v>706</v>
      </c>
      <c r="F2922">
        <v>0</v>
      </c>
    </row>
    <row r="2923" spans="2:6" x14ac:dyDescent="0.25">
      <c r="D2923" t="s">
        <v>2985</v>
      </c>
      <c r="E2923">
        <v>428</v>
      </c>
      <c r="F2923">
        <v>0</v>
      </c>
    </row>
    <row r="2924" spans="2:6" x14ac:dyDescent="0.25">
      <c r="D2924" t="s">
        <v>2981</v>
      </c>
      <c r="E2924">
        <v>488</v>
      </c>
      <c r="F2924">
        <v>0</v>
      </c>
    </row>
    <row r="2925" spans="2:6" x14ac:dyDescent="0.25">
      <c r="D2925" t="s">
        <v>2982</v>
      </c>
      <c r="E2925">
        <v>383</v>
      </c>
      <c r="F2925">
        <v>0</v>
      </c>
    </row>
    <row r="2926" spans="2:6" x14ac:dyDescent="0.25">
      <c r="B2926" t="s">
        <v>799</v>
      </c>
      <c r="C2926" t="s">
        <v>26</v>
      </c>
      <c r="D2926" t="s">
        <v>2983</v>
      </c>
      <c r="E2926">
        <v>4737</v>
      </c>
      <c r="F2926">
        <v>0</v>
      </c>
    </row>
    <row r="2927" spans="2:6" x14ac:dyDescent="0.25">
      <c r="D2927" t="s">
        <v>2984</v>
      </c>
      <c r="E2927">
        <v>4666</v>
      </c>
      <c r="F2927">
        <v>0</v>
      </c>
    </row>
    <row r="2928" spans="2:6" x14ac:dyDescent="0.25">
      <c r="D2928" t="s">
        <v>2985</v>
      </c>
      <c r="E2928">
        <v>5753</v>
      </c>
      <c r="F2928">
        <v>0</v>
      </c>
    </row>
    <row r="2929" spans="2:6" x14ac:dyDescent="0.25">
      <c r="D2929" t="s">
        <v>2981</v>
      </c>
      <c r="E2929">
        <v>5743</v>
      </c>
      <c r="F2929">
        <v>0</v>
      </c>
    </row>
    <row r="2930" spans="2:6" x14ac:dyDescent="0.25">
      <c r="D2930" t="s">
        <v>2982</v>
      </c>
      <c r="E2930">
        <v>4942</v>
      </c>
      <c r="F2930">
        <v>0</v>
      </c>
    </row>
    <row r="2931" spans="2:6" x14ac:dyDescent="0.25">
      <c r="B2931" t="s">
        <v>818</v>
      </c>
      <c r="C2931" t="s">
        <v>22</v>
      </c>
      <c r="D2931" t="s">
        <v>2981</v>
      </c>
      <c r="E2931">
        <v>384</v>
      </c>
      <c r="F2931">
        <v>1805</v>
      </c>
    </row>
    <row r="2932" spans="2:6" x14ac:dyDescent="0.25">
      <c r="C2932" t="s">
        <v>111</v>
      </c>
      <c r="D2932" t="s">
        <v>2983</v>
      </c>
      <c r="E2932">
        <v>462</v>
      </c>
      <c r="F2932">
        <v>2803</v>
      </c>
    </row>
    <row r="2933" spans="2:6" x14ac:dyDescent="0.25">
      <c r="D2933" t="s">
        <v>2984</v>
      </c>
      <c r="E2933">
        <v>829</v>
      </c>
      <c r="F2933">
        <v>3261</v>
      </c>
    </row>
    <row r="2934" spans="2:6" x14ac:dyDescent="0.25">
      <c r="D2934" t="s">
        <v>2985</v>
      </c>
      <c r="E2934">
        <v>1050</v>
      </c>
      <c r="F2934">
        <v>4641</v>
      </c>
    </row>
    <row r="2935" spans="2:6" x14ac:dyDescent="0.25">
      <c r="D2935" t="s">
        <v>2981</v>
      </c>
      <c r="E2935">
        <v>15</v>
      </c>
      <c r="F2935">
        <v>9</v>
      </c>
    </row>
    <row r="2936" spans="2:6" x14ac:dyDescent="0.25">
      <c r="D2936" t="s">
        <v>2982</v>
      </c>
      <c r="E2936">
        <v>256</v>
      </c>
      <c r="F2936">
        <v>1554</v>
      </c>
    </row>
    <row r="2937" spans="2:6" x14ac:dyDescent="0.25">
      <c r="B2937" t="s">
        <v>821</v>
      </c>
      <c r="C2937" t="s">
        <v>33</v>
      </c>
      <c r="D2937" t="s">
        <v>2983</v>
      </c>
      <c r="E2937">
        <v>606</v>
      </c>
      <c r="F2937">
        <v>0</v>
      </c>
    </row>
    <row r="2938" spans="2:6" x14ac:dyDescent="0.25">
      <c r="D2938" t="s">
        <v>2984</v>
      </c>
      <c r="E2938">
        <v>234</v>
      </c>
      <c r="F2938">
        <v>0</v>
      </c>
    </row>
    <row r="2939" spans="2:6" x14ac:dyDescent="0.25">
      <c r="D2939" t="s">
        <v>2985</v>
      </c>
      <c r="E2939">
        <v>61</v>
      </c>
      <c r="F2939">
        <v>0</v>
      </c>
    </row>
    <row r="2940" spans="2:6" x14ac:dyDescent="0.25">
      <c r="D2940" t="s">
        <v>2981</v>
      </c>
      <c r="E2940">
        <v>164</v>
      </c>
      <c r="F2940">
        <v>0</v>
      </c>
    </row>
    <row r="2941" spans="2:6" x14ac:dyDescent="0.25">
      <c r="D2941" t="s">
        <v>2982</v>
      </c>
      <c r="E2941">
        <v>234</v>
      </c>
      <c r="F2941">
        <v>0</v>
      </c>
    </row>
    <row r="2942" spans="2:6" x14ac:dyDescent="0.25">
      <c r="B2942" t="s">
        <v>2129</v>
      </c>
      <c r="C2942" t="s">
        <v>340</v>
      </c>
      <c r="D2942" t="s">
        <v>2983</v>
      </c>
      <c r="E2942">
        <v>185</v>
      </c>
      <c r="F2942">
        <v>0</v>
      </c>
    </row>
    <row r="2943" spans="2:6" x14ac:dyDescent="0.25">
      <c r="D2943" t="s">
        <v>2984</v>
      </c>
      <c r="E2943">
        <v>317</v>
      </c>
      <c r="F2943">
        <v>0</v>
      </c>
    </row>
    <row r="2944" spans="2:6" x14ac:dyDescent="0.25">
      <c r="D2944" t="s">
        <v>2985</v>
      </c>
      <c r="E2944">
        <v>309</v>
      </c>
      <c r="F2944">
        <v>0</v>
      </c>
    </row>
    <row r="2945" spans="2:6" x14ac:dyDescent="0.25">
      <c r="D2945" t="s">
        <v>2981</v>
      </c>
      <c r="E2945">
        <v>372</v>
      </c>
      <c r="F2945">
        <v>0</v>
      </c>
    </row>
    <row r="2946" spans="2:6" x14ac:dyDescent="0.25">
      <c r="D2946" t="s">
        <v>2982</v>
      </c>
      <c r="E2946">
        <v>262</v>
      </c>
      <c r="F2946">
        <v>0</v>
      </c>
    </row>
    <row r="2947" spans="2:6" x14ac:dyDescent="0.25">
      <c r="B2947" t="s">
        <v>61</v>
      </c>
      <c r="C2947" t="s">
        <v>63</v>
      </c>
      <c r="D2947" t="s">
        <v>2983</v>
      </c>
      <c r="E2947">
        <v>7102</v>
      </c>
      <c r="F2947">
        <v>0</v>
      </c>
    </row>
    <row r="2948" spans="2:6" x14ac:dyDescent="0.25">
      <c r="D2948" t="s">
        <v>2984</v>
      </c>
      <c r="E2948">
        <v>7984</v>
      </c>
      <c r="F2948">
        <v>0</v>
      </c>
    </row>
    <row r="2949" spans="2:6" x14ac:dyDescent="0.25">
      <c r="D2949" t="s">
        <v>2985</v>
      </c>
      <c r="E2949">
        <v>8857</v>
      </c>
      <c r="F2949">
        <v>0</v>
      </c>
    </row>
    <row r="2950" spans="2:6" x14ac:dyDescent="0.25">
      <c r="D2950" t="s">
        <v>2981</v>
      </c>
      <c r="E2950">
        <v>7568</v>
      </c>
      <c r="F2950">
        <v>0</v>
      </c>
    </row>
    <row r="2951" spans="2:6" x14ac:dyDescent="0.25">
      <c r="D2951" t="s">
        <v>2982</v>
      </c>
      <c r="E2951">
        <v>6798</v>
      </c>
      <c r="F2951">
        <v>0</v>
      </c>
    </row>
    <row r="2952" spans="2:6" x14ac:dyDescent="0.25">
      <c r="B2952" t="s">
        <v>802</v>
      </c>
      <c r="C2952" t="s">
        <v>804</v>
      </c>
      <c r="D2952" t="s">
        <v>2981</v>
      </c>
      <c r="E2952">
        <v>18</v>
      </c>
      <c r="F2952">
        <v>0</v>
      </c>
    </row>
    <row r="2953" spans="2:6" x14ac:dyDescent="0.25">
      <c r="D2953" t="s">
        <v>2982</v>
      </c>
      <c r="E2953">
        <v>73</v>
      </c>
      <c r="F2953">
        <v>0</v>
      </c>
    </row>
    <row r="2954" spans="2:6" x14ac:dyDescent="0.25">
      <c r="B2954" t="s">
        <v>833</v>
      </c>
      <c r="C2954" t="s">
        <v>835</v>
      </c>
      <c r="D2954" t="s">
        <v>2983</v>
      </c>
      <c r="E2954">
        <v>138</v>
      </c>
      <c r="F2954">
        <v>0</v>
      </c>
    </row>
    <row r="2955" spans="2:6" x14ac:dyDescent="0.25">
      <c r="D2955" t="s">
        <v>2984</v>
      </c>
      <c r="E2955">
        <v>107</v>
      </c>
      <c r="F2955">
        <v>0</v>
      </c>
    </row>
    <row r="2956" spans="2:6" x14ac:dyDescent="0.25">
      <c r="D2956" t="s">
        <v>2985</v>
      </c>
      <c r="E2956">
        <v>68</v>
      </c>
      <c r="F2956">
        <v>0</v>
      </c>
    </row>
    <row r="2957" spans="2:6" x14ac:dyDescent="0.25">
      <c r="D2957" t="s">
        <v>2981</v>
      </c>
      <c r="E2957">
        <v>70</v>
      </c>
      <c r="F2957">
        <v>0</v>
      </c>
    </row>
    <row r="2958" spans="2:6" x14ac:dyDescent="0.25">
      <c r="D2958" t="s">
        <v>2982</v>
      </c>
      <c r="E2958">
        <v>83</v>
      </c>
      <c r="F2958">
        <v>0</v>
      </c>
    </row>
    <row r="2959" spans="2:6" x14ac:dyDescent="0.25">
      <c r="B2959" t="s">
        <v>2637</v>
      </c>
      <c r="C2959" t="s">
        <v>2639</v>
      </c>
      <c r="D2959" t="s">
        <v>2983</v>
      </c>
      <c r="E2959">
        <v>22</v>
      </c>
      <c r="F2959">
        <v>0</v>
      </c>
    </row>
    <row r="2960" spans="2:6" x14ac:dyDescent="0.25">
      <c r="D2960" t="s">
        <v>2984</v>
      </c>
      <c r="E2960">
        <v>9</v>
      </c>
      <c r="F2960">
        <v>0</v>
      </c>
    </row>
    <row r="2961" spans="2:6" x14ac:dyDescent="0.25">
      <c r="D2961" t="s">
        <v>2985</v>
      </c>
      <c r="E2961">
        <v>53</v>
      </c>
      <c r="F2961">
        <v>0</v>
      </c>
    </row>
    <row r="2962" spans="2:6" x14ac:dyDescent="0.25">
      <c r="D2962" t="s">
        <v>2981</v>
      </c>
      <c r="E2962">
        <v>18</v>
      </c>
      <c r="F2962">
        <v>0</v>
      </c>
    </row>
    <row r="2963" spans="2:6" x14ac:dyDescent="0.25">
      <c r="D2963" t="s">
        <v>2982</v>
      </c>
      <c r="E2963">
        <v>9</v>
      </c>
      <c r="F2963">
        <v>0</v>
      </c>
    </row>
    <row r="2964" spans="2:6" x14ac:dyDescent="0.25">
      <c r="B2964" t="s">
        <v>2132</v>
      </c>
      <c r="C2964" t="s">
        <v>340</v>
      </c>
      <c r="D2964" t="s">
        <v>2983</v>
      </c>
      <c r="E2964">
        <v>74</v>
      </c>
      <c r="F2964">
        <v>0</v>
      </c>
    </row>
    <row r="2965" spans="2:6" x14ac:dyDescent="0.25">
      <c r="D2965" t="s">
        <v>2984</v>
      </c>
      <c r="E2965">
        <v>86</v>
      </c>
      <c r="F2965">
        <v>0</v>
      </c>
    </row>
    <row r="2966" spans="2:6" x14ac:dyDescent="0.25">
      <c r="D2966" t="s">
        <v>2985</v>
      </c>
      <c r="E2966">
        <v>73</v>
      </c>
      <c r="F2966">
        <v>0</v>
      </c>
    </row>
    <row r="2967" spans="2:6" x14ac:dyDescent="0.25">
      <c r="D2967" t="s">
        <v>2981</v>
      </c>
      <c r="E2967">
        <v>72</v>
      </c>
      <c r="F2967">
        <v>0</v>
      </c>
    </row>
    <row r="2968" spans="2:6" x14ac:dyDescent="0.25">
      <c r="D2968" t="s">
        <v>2982</v>
      </c>
      <c r="E2968">
        <v>48</v>
      </c>
      <c r="F2968">
        <v>0</v>
      </c>
    </row>
    <row r="2969" spans="2:6" x14ac:dyDescent="0.25">
      <c r="B2969" t="s">
        <v>830</v>
      </c>
      <c r="C2969" t="s">
        <v>245</v>
      </c>
      <c r="D2969" t="s">
        <v>2983</v>
      </c>
      <c r="E2969">
        <v>46</v>
      </c>
      <c r="F2969">
        <v>0</v>
      </c>
    </row>
    <row r="2970" spans="2:6" x14ac:dyDescent="0.25">
      <c r="D2970" t="s">
        <v>2984</v>
      </c>
      <c r="E2970">
        <v>88</v>
      </c>
      <c r="F2970">
        <v>0</v>
      </c>
    </row>
    <row r="2971" spans="2:6" x14ac:dyDescent="0.25">
      <c r="D2971" t="s">
        <v>2985</v>
      </c>
      <c r="E2971">
        <v>66</v>
      </c>
      <c r="F2971">
        <v>0</v>
      </c>
    </row>
    <row r="2972" spans="2:6" x14ac:dyDescent="0.25">
      <c r="D2972" t="s">
        <v>2981</v>
      </c>
      <c r="E2972">
        <v>51</v>
      </c>
      <c r="F2972">
        <v>0</v>
      </c>
    </row>
    <row r="2973" spans="2:6" x14ac:dyDescent="0.25">
      <c r="D2973" t="s">
        <v>2982</v>
      </c>
      <c r="E2973">
        <v>66</v>
      </c>
      <c r="F2973">
        <v>0</v>
      </c>
    </row>
    <row r="2974" spans="2:6" x14ac:dyDescent="0.25">
      <c r="B2974" t="s">
        <v>230</v>
      </c>
      <c r="C2974" t="s">
        <v>115</v>
      </c>
      <c r="D2974" t="s">
        <v>2983</v>
      </c>
      <c r="E2974">
        <v>1374</v>
      </c>
      <c r="F2974">
        <v>0</v>
      </c>
    </row>
    <row r="2975" spans="2:6" x14ac:dyDescent="0.25">
      <c r="D2975" t="s">
        <v>2984</v>
      </c>
      <c r="E2975">
        <v>1140</v>
      </c>
      <c r="F2975">
        <v>0</v>
      </c>
    </row>
    <row r="2976" spans="2:6" x14ac:dyDescent="0.25">
      <c r="D2976" t="s">
        <v>2985</v>
      </c>
      <c r="E2976">
        <v>1346</v>
      </c>
      <c r="F2976">
        <v>0</v>
      </c>
    </row>
    <row r="2977" spans="2:6" x14ac:dyDescent="0.25">
      <c r="D2977" t="s">
        <v>2981</v>
      </c>
      <c r="E2977">
        <v>1207</v>
      </c>
      <c r="F2977">
        <v>0</v>
      </c>
    </row>
    <row r="2978" spans="2:6" x14ac:dyDescent="0.25">
      <c r="D2978" t="s">
        <v>2982</v>
      </c>
      <c r="E2978">
        <v>1108</v>
      </c>
      <c r="F2978">
        <v>0</v>
      </c>
    </row>
    <row r="2979" spans="2:6" x14ac:dyDescent="0.25">
      <c r="B2979" t="s">
        <v>812</v>
      </c>
      <c r="C2979" t="s">
        <v>77</v>
      </c>
      <c r="D2979" t="s">
        <v>2983</v>
      </c>
      <c r="E2979">
        <v>424</v>
      </c>
      <c r="F2979">
        <v>0</v>
      </c>
    </row>
    <row r="2980" spans="2:6" x14ac:dyDescent="0.25">
      <c r="D2980" t="s">
        <v>2984</v>
      </c>
      <c r="E2980">
        <v>535</v>
      </c>
      <c r="F2980">
        <v>0</v>
      </c>
    </row>
    <row r="2981" spans="2:6" x14ac:dyDescent="0.25">
      <c r="D2981" t="s">
        <v>2985</v>
      </c>
      <c r="E2981">
        <v>413</v>
      </c>
      <c r="F2981">
        <v>0</v>
      </c>
    </row>
    <row r="2982" spans="2:6" x14ac:dyDescent="0.25">
      <c r="D2982" t="s">
        <v>2981</v>
      </c>
      <c r="E2982">
        <v>601</v>
      </c>
      <c r="F2982">
        <v>0</v>
      </c>
    </row>
    <row r="2983" spans="2:6" x14ac:dyDescent="0.25">
      <c r="D2983" t="s">
        <v>2982</v>
      </c>
      <c r="E2983">
        <v>406</v>
      </c>
      <c r="F2983">
        <v>0</v>
      </c>
    </row>
    <row r="2984" spans="2:6" x14ac:dyDescent="0.25">
      <c r="B2984" t="s">
        <v>815</v>
      </c>
      <c r="C2984" t="s">
        <v>411</v>
      </c>
      <c r="D2984" t="s">
        <v>2983</v>
      </c>
      <c r="E2984">
        <v>226</v>
      </c>
      <c r="F2984">
        <v>0</v>
      </c>
    </row>
    <row r="2985" spans="2:6" x14ac:dyDescent="0.25">
      <c r="D2985" t="s">
        <v>2984</v>
      </c>
      <c r="E2985">
        <v>89</v>
      </c>
      <c r="F2985">
        <v>0</v>
      </c>
    </row>
    <row r="2986" spans="2:6" x14ac:dyDescent="0.25">
      <c r="D2986" t="s">
        <v>2985</v>
      </c>
      <c r="E2986">
        <v>215</v>
      </c>
      <c r="F2986">
        <v>0</v>
      </c>
    </row>
    <row r="2987" spans="2:6" x14ac:dyDescent="0.25">
      <c r="D2987" t="s">
        <v>2981</v>
      </c>
      <c r="E2987">
        <v>292</v>
      </c>
      <c r="F2987">
        <v>0</v>
      </c>
    </row>
    <row r="2988" spans="2:6" x14ac:dyDescent="0.25">
      <c r="D2988" t="s">
        <v>2982</v>
      </c>
      <c r="E2988">
        <v>239</v>
      </c>
      <c r="F2988">
        <v>0</v>
      </c>
    </row>
    <row r="2989" spans="2:6" x14ac:dyDescent="0.25">
      <c r="B2989" t="s">
        <v>1178</v>
      </c>
      <c r="C2989" t="s">
        <v>26</v>
      </c>
      <c r="D2989" t="s">
        <v>2983</v>
      </c>
      <c r="E2989">
        <v>1832</v>
      </c>
      <c r="F2989">
        <v>0</v>
      </c>
    </row>
    <row r="2990" spans="2:6" x14ac:dyDescent="0.25">
      <c r="D2990" t="s">
        <v>2984</v>
      </c>
      <c r="E2990">
        <v>1593</v>
      </c>
      <c r="F2990">
        <v>0</v>
      </c>
    </row>
    <row r="2991" spans="2:6" x14ac:dyDescent="0.25">
      <c r="D2991" t="s">
        <v>2985</v>
      </c>
      <c r="E2991">
        <v>2020</v>
      </c>
      <c r="F2991">
        <v>0</v>
      </c>
    </row>
    <row r="2992" spans="2:6" x14ac:dyDescent="0.25">
      <c r="D2992" t="s">
        <v>2981</v>
      </c>
      <c r="E2992">
        <v>1820</v>
      </c>
      <c r="F2992">
        <v>0</v>
      </c>
    </row>
    <row r="2993" spans="2:6" x14ac:dyDescent="0.25">
      <c r="D2993" t="s">
        <v>2982</v>
      </c>
      <c r="E2993">
        <v>1820</v>
      </c>
      <c r="F2993">
        <v>0</v>
      </c>
    </row>
    <row r="2994" spans="2:6" x14ac:dyDescent="0.25">
      <c r="B2994" t="s">
        <v>837</v>
      </c>
      <c r="C2994" t="s">
        <v>835</v>
      </c>
      <c r="D2994" t="s">
        <v>2983</v>
      </c>
      <c r="E2994">
        <v>3</v>
      </c>
      <c r="F2994">
        <v>0</v>
      </c>
    </row>
    <row r="2995" spans="2:6" x14ac:dyDescent="0.25">
      <c r="D2995" t="s">
        <v>2984</v>
      </c>
      <c r="E2995">
        <v>1</v>
      </c>
      <c r="F2995">
        <v>0</v>
      </c>
    </row>
    <row r="2996" spans="2:6" x14ac:dyDescent="0.25">
      <c r="D2996" t="s">
        <v>2985</v>
      </c>
      <c r="E2996">
        <v>0</v>
      </c>
      <c r="F2996">
        <v>0</v>
      </c>
    </row>
    <row r="2997" spans="2:6" x14ac:dyDescent="0.25">
      <c r="D2997" t="s">
        <v>2981</v>
      </c>
      <c r="E2997">
        <v>0</v>
      </c>
      <c r="F2997">
        <v>0</v>
      </c>
    </row>
    <row r="2998" spans="2:6" x14ac:dyDescent="0.25">
      <c r="D2998" t="s">
        <v>2982</v>
      </c>
      <c r="E2998">
        <v>0</v>
      </c>
      <c r="F2998">
        <v>0</v>
      </c>
    </row>
    <row r="2999" spans="2:6" x14ac:dyDescent="0.25">
      <c r="B2999" t="s">
        <v>806</v>
      </c>
      <c r="C2999" t="s">
        <v>194</v>
      </c>
      <c r="D2999" t="s">
        <v>2983</v>
      </c>
      <c r="E2999">
        <v>407</v>
      </c>
      <c r="F2999">
        <v>0</v>
      </c>
    </row>
    <row r="3000" spans="2:6" x14ac:dyDescent="0.25">
      <c r="D3000" t="s">
        <v>2984</v>
      </c>
      <c r="E3000">
        <v>298</v>
      </c>
      <c r="F3000">
        <v>0</v>
      </c>
    </row>
    <row r="3001" spans="2:6" x14ac:dyDescent="0.25">
      <c r="D3001" t="s">
        <v>2985</v>
      </c>
      <c r="E3001">
        <v>263</v>
      </c>
      <c r="F3001">
        <v>0</v>
      </c>
    </row>
    <row r="3002" spans="2:6" x14ac:dyDescent="0.25">
      <c r="D3002" t="s">
        <v>2981</v>
      </c>
      <c r="E3002">
        <v>225</v>
      </c>
      <c r="F3002">
        <v>0</v>
      </c>
    </row>
    <row r="3003" spans="2:6" x14ac:dyDescent="0.25">
      <c r="D3003" t="s">
        <v>2982</v>
      </c>
      <c r="E3003">
        <v>315</v>
      </c>
      <c r="F3003">
        <v>0</v>
      </c>
    </row>
    <row r="3004" spans="2:6" x14ac:dyDescent="0.25">
      <c r="B3004" t="s">
        <v>57</v>
      </c>
      <c r="C3004" t="s">
        <v>59</v>
      </c>
      <c r="D3004" t="s">
        <v>2983</v>
      </c>
      <c r="E3004">
        <v>4505</v>
      </c>
      <c r="F3004">
        <v>0</v>
      </c>
    </row>
    <row r="3005" spans="2:6" x14ac:dyDescent="0.25">
      <c r="D3005" t="s">
        <v>2984</v>
      </c>
      <c r="E3005">
        <v>4832</v>
      </c>
      <c r="F3005">
        <v>0</v>
      </c>
    </row>
    <row r="3006" spans="2:6" x14ac:dyDescent="0.25">
      <c r="D3006" t="s">
        <v>2985</v>
      </c>
      <c r="E3006">
        <v>4381</v>
      </c>
      <c r="F3006">
        <v>0</v>
      </c>
    </row>
    <row r="3007" spans="2:6" x14ac:dyDescent="0.25">
      <c r="D3007" t="s">
        <v>2981</v>
      </c>
      <c r="E3007">
        <v>4979</v>
      </c>
      <c r="F3007">
        <v>0</v>
      </c>
    </row>
    <row r="3008" spans="2:6" x14ac:dyDescent="0.25">
      <c r="D3008" t="s">
        <v>2982</v>
      </c>
      <c r="E3008">
        <v>4940</v>
      </c>
      <c r="F3008">
        <v>0</v>
      </c>
    </row>
    <row r="3009" spans="2:6" x14ac:dyDescent="0.25">
      <c r="B3009" t="s">
        <v>2287</v>
      </c>
      <c r="C3009" t="s">
        <v>26</v>
      </c>
      <c r="D3009" t="s">
        <v>2983</v>
      </c>
      <c r="E3009">
        <v>3582</v>
      </c>
      <c r="F3009">
        <v>0</v>
      </c>
    </row>
    <row r="3010" spans="2:6" x14ac:dyDescent="0.25">
      <c r="D3010" t="s">
        <v>2984</v>
      </c>
      <c r="E3010">
        <v>3917</v>
      </c>
      <c r="F3010">
        <v>0</v>
      </c>
    </row>
    <row r="3011" spans="2:6" x14ac:dyDescent="0.25">
      <c r="D3011" t="s">
        <v>2985</v>
      </c>
      <c r="E3011">
        <v>4776</v>
      </c>
      <c r="F3011">
        <v>0</v>
      </c>
    </row>
    <row r="3012" spans="2:6" x14ac:dyDescent="0.25">
      <c r="D3012" t="s">
        <v>2981</v>
      </c>
      <c r="E3012">
        <v>6055</v>
      </c>
      <c r="F3012">
        <v>0</v>
      </c>
    </row>
    <row r="3013" spans="2:6" x14ac:dyDescent="0.25">
      <c r="D3013" t="s">
        <v>2982</v>
      </c>
      <c r="E3013">
        <v>4607</v>
      </c>
      <c r="F3013">
        <v>0</v>
      </c>
    </row>
    <row r="3014" spans="2:6" x14ac:dyDescent="0.25">
      <c r="B3014" t="s">
        <v>2304</v>
      </c>
      <c r="C3014" t="s">
        <v>111</v>
      </c>
      <c r="D3014" t="s">
        <v>2983</v>
      </c>
      <c r="E3014">
        <v>94</v>
      </c>
      <c r="F3014">
        <v>139</v>
      </c>
    </row>
    <row r="3015" spans="2:6" x14ac:dyDescent="0.25">
      <c r="D3015" t="s">
        <v>2984</v>
      </c>
      <c r="E3015">
        <v>129</v>
      </c>
      <c r="F3015">
        <v>293</v>
      </c>
    </row>
    <row r="3016" spans="2:6" x14ac:dyDescent="0.25">
      <c r="D3016" t="s">
        <v>2985</v>
      </c>
      <c r="E3016">
        <v>22</v>
      </c>
      <c r="F3016">
        <v>119</v>
      </c>
    </row>
    <row r="3017" spans="2:6" x14ac:dyDescent="0.25">
      <c r="D3017" t="s">
        <v>2981</v>
      </c>
      <c r="E3017">
        <v>41</v>
      </c>
      <c r="F3017">
        <v>136</v>
      </c>
    </row>
    <row r="3018" spans="2:6" x14ac:dyDescent="0.25">
      <c r="D3018" t="s">
        <v>2982</v>
      </c>
      <c r="E3018">
        <v>129</v>
      </c>
      <c r="F3018">
        <v>108</v>
      </c>
    </row>
    <row r="3019" spans="2:6" x14ac:dyDescent="0.25">
      <c r="B3019" t="s">
        <v>897</v>
      </c>
      <c r="C3019" t="s">
        <v>26</v>
      </c>
      <c r="D3019" t="s">
        <v>2983</v>
      </c>
      <c r="E3019">
        <v>11869</v>
      </c>
      <c r="F3019">
        <v>0</v>
      </c>
    </row>
    <row r="3020" spans="2:6" x14ac:dyDescent="0.25">
      <c r="D3020" t="s">
        <v>2984</v>
      </c>
      <c r="E3020">
        <v>10363</v>
      </c>
      <c r="F3020">
        <v>0</v>
      </c>
    </row>
    <row r="3021" spans="2:6" x14ac:dyDescent="0.25">
      <c r="D3021" t="s">
        <v>2985</v>
      </c>
      <c r="E3021">
        <v>12268</v>
      </c>
      <c r="F3021">
        <v>0</v>
      </c>
    </row>
    <row r="3022" spans="2:6" x14ac:dyDescent="0.25">
      <c r="D3022" t="s">
        <v>2981</v>
      </c>
      <c r="E3022">
        <v>13011</v>
      </c>
      <c r="F3022">
        <v>0</v>
      </c>
    </row>
    <row r="3023" spans="2:6" x14ac:dyDescent="0.25">
      <c r="D3023" t="s">
        <v>2982</v>
      </c>
      <c r="E3023">
        <v>10286</v>
      </c>
      <c r="F3023">
        <v>0</v>
      </c>
    </row>
    <row r="3024" spans="2:6" x14ac:dyDescent="0.25">
      <c r="B3024" t="s">
        <v>2756</v>
      </c>
      <c r="C3024" t="s">
        <v>77</v>
      </c>
      <c r="D3024" t="s">
        <v>2983</v>
      </c>
      <c r="E3024">
        <v>30</v>
      </c>
      <c r="F3024">
        <v>0</v>
      </c>
    </row>
    <row r="3025" spans="2:6" x14ac:dyDescent="0.25">
      <c r="D3025" t="s">
        <v>2984</v>
      </c>
      <c r="E3025">
        <v>11</v>
      </c>
      <c r="F3025">
        <v>0</v>
      </c>
    </row>
    <row r="3026" spans="2:6" x14ac:dyDescent="0.25">
      <c r="D3026" t="s">
        <v>2985</v>
      </c>
      <c r="E3026">
        <v>96</v>
      </c>
      <c r="F3026">
        <v>0</v>
      </c>
    </row>
    <row r="3027" spans="2:6" x14ac:dyDescent="0.25">
      <c r="D3027" t="s">
        <v>2981</v>
      </c>
      <c r="E3027">
        <v>42</v>
      </c>
      <c r="F3027">
        <v>0</v>
      </c>
    </row>
    <row r="3028" spans="2:6" x14ac:dyDescent="0.25">
      <c r="D3028" t="s">
        <v>2982</v>
      </c>
      <c r="E3028">
        <v>84</v>
      </c>
      <c r="F3028">
        <v>0</v>
      </c>
    </row>
    <row r="3029" spans="2:6" x14ac:dyDescent="0.25">
      <c r="B3029" t="s">
        <v>351</v>
      </c>
      <c r="C3029" t="s">
        <v>353</v>
      </c>
      <c r="D3029" t="s">
        <v>2983</v>
      </c>
      <c r="E3029">
        <v>3261</v>
      </c>
      <c r="F3029">
        <v>0</v>
      </c>
    </row>
    <row r="3030" spans="2:6" x14ac:dyDescent="0.25">
      <c r="D3030" t="s">
        <v>2984</v>
      </c>
      <c r="E3030">
        <v>2097</v>
      </c>
      <c r="F3030">
        <v>0</v>
      </c>
    </row>
    <row r="3031" spans="2:6" x14ac:dyDescent="0.25">
      <c r="D3031" t="s">
        <v>2985</v>
      </c>
      <c r="E3031">
        <v>1545</v>
      </c>
      <c r="F3031">
        <v>0</v>
      </c>
    </row>
    <row r="3032" spans="2:6" x14ac:dyDescent="0.25">
      <c r="D3032" t="s">
        <v>2981</v>
      </c>
      <c r="E3032">
        <v>2156</v>
      </c>
      <c r="F3032">
        <v>0</v>
      </c>
    </row>
    <row r="3033" spans="2:6" x14ac:dyDescent="0.25">
      <c r="D3033" t="s">
        <v>2982</v>
      </c>
      <c r="E3033">
        <v>2338</v>
      </c>
      <c r="F3033">
        <v>0</v>
      </c>
    </row>
    <row r="3034" spans="2:6" x14ac:dyDescent="0.25">
      <c r="B3034" t="s">
        <v>46</v>
      </c>
      <c r="C3034" t="s">
        <v>48</v>
      </c>
      <c r="D3034" t="s">
        <v>2983</v>
      </c>
      <c r="E3034">
        <v>192</v>
      </c>
      <c r="F3034">
        <v>0</v>
      </c>
    </row>
    <row r="3035" spans="2:6" x14ac:dyDescent="0.25">
      <c r="D3035" t="s">
        <v>2984</v>
      </c>
      <c r="E3035">
        <v>151</v>
      </c>
      <c r="F3035">
        <v>0</v>
      </c>
    </row>
    <row r="3036" spans="2:6" x14ac:dyDescent="0.25">
      <c r="D3036" t="s">
        <v>2985</v>
      </c>
      <c r="E3036">
        <v>156</v>
      </c>
      <c r="F3036">
        <v>0</v>
      </c>
    </row>
    <row r="3037" spans="2:6" x14ac:dyDescent="0.25">
      <c r="D3037" t="s">
        <v>2981</v>
      </c>
      <c r="E3037">
        <v>175</v>
      </c>
      <c r="F3037">
        <v>0</v>
      </c>
    </row>
    <row r="3038" spans="2:6" x14ac:dyDescent="0.25">
      <c r="D3038" t="s">
        <v>2982</v>
      </c>
      <c r="E3038">
        <v>186</v>
      </c>
      <c r="F3038">
        <v>0</v>
      </c>
    </row>
    <row r="3039" spans="2:6" x14ac:dyDescent="0.25">
      <c r="B3039" t="s">
        <v>72</v>
      </c>
      <c r="C3039" t="s">
        <v>26</v>
      </c>
      <c r="D3039" t="s">
        <v>2983</v>
      </c>
      <c r="E3039">
        <v>15701</v>
      </c>
      <c r="F3039">
        <v>0</v>
      </c>
    </row>
    <row r="3040" spans="2:6" x14ac:dyDescent="0.25">
      <c r="D3040" t="s">
        <v>2984</v>
      </c>
      <c r="E3040">
        <v>14025</v>
      </c>
      <c r="F3040">
        <v>0</v>
      </c>
    </row>
    <row r="3041" spans="2:6" x14ac:dyDescent="0.25">
      <c r="D3041" t="s">
        <v>2985</v>
      </c>
      <c r="E3041">
        <v>15969</v>
      </c>
      <c r="F3041">
        <v>0</v>
      </c>
    </row>
    <row r="3042" spans="2:6" x14ac:dyDescent="0.25">
      <c r="D3042" t="s">
        <v>2981</v>
      </c>
      <c r="E3042">
        <v>16944</v>
      </c>
      <c r="F3042">
        <v>0</v>
      </c>
    </row>
    <row r="3043" spans="2:6" x14ac:dyDescent="0.25">
      <c r="D3043" t="s">
        <v>2982</v>
      </c>
      <c r="E3043">
        <v>17190</v>
      </c>
      <c r="F3043">
        <v>0</v>
      </c>
    </row>
    <row r="3044" spans="2:6" x14ac:dyDescent="0.25">
      <c r="B3044" t="s">
        <v>28</v>
      </c>
      <c r="C3044" t="s">
        <v>26</v>
      </c>
      <c r="D3044" t="s">
        <v>2983</v>
      </c>
      <c r="E3044">
        <v>15819</v>
      </c>
      <c r="F3044">
        <v>0</v>
      </c>
    </row>
    <row r="3045" spans="2:6" x14ac:dyDescent="0.25">
      <c r="D3045" t="s">
        <v>2984</v>
      </c>
      <c r="E3045">
        <v>14837</v>
      </c>
      <c r="F3045">
        <v>0</v>
      </c>
    </row>
    <row r="3046" spans="2:6" x14ac:dyDescent="0.25">
      <c r="D3046" t="s">
        <v>2985</v>
      </c>
      <c r="E3046">
        <v>15525</v>
      </c>
      <c r="F3046">
        <v>0</v>
      </c>
    </row>
    <row r="3047" spans="2:6" x14ac:dyDescent="0.25">
      <c r="D3047" t="s">
        <v>2981</v>
      </c>
      <c r="E3047">
        <v>17821</v>
      </c>
      <c r="F3047">
        <v>0</v>
      </c>
    </row>
    <row r="3048" spans="2:6" x14ac:dyDescent="0.25">
      <c r="D3048" t="s">
        <v>2982</v>
      </c>
      <c r="E3048">
        <v>15254</v>
      </c>
      <c r="F3048">
        <v>0</v>
      </c>
    </row>
    <row r="3049" spans="2:6" x14ac:dyDescent="0.25">
      <c r="B3049" t="s">
        <v>1251</v>
      </c>
      <c r="C3049" t="s">
        <v>1253</v>
      </c>
      <c r="D3049" t="s">
        <v>2983</v>
      </c>
      <c r="E3049">
        <v>1549</v>
      </c>
      <c r="F3049">
        <v>0</v>
      </c>
    </row>
    <row r="3050" spans="2:6" x14ac:dyDescent="0.25">
      <c r="D3050" t="s">
        <v>2984</v>
      </c>
      <c r="E3050">
        <v>1317</v>
      </c>
      <c r="F3050">
        <v>0</v>
      </c>
    </row>
    <row r="3051" spans="2:6" x14ac:dyDescent="0.25">
      <c r="D3051" t="s">
        <v>2985</v>
      </c>
      <c r="E3051">
        <v>2276</v>
      </c>
      <c r="F3051">
        <v>0</v>
      </c>
    </row>
    <row r="3052" spans="2:6" x14ac:dyDescent="0.25">
      <c r="D3052" t="s">
        <v>2981</v>
      </c>
      <c r="E3052">
        <v>1795</v>
      </c>
      <c r="F3052">
        <v>0</v>
      </c>
    </row>
    <row r="3053" spans="2:6" x14ac:dyDescent="0.25">
      <c r="D3053" t="s">
        <v>2982</v>
      </c>
      <c r="E3053">
        <v>1323</v>
      </c>
      <c r="F3053">
        <v>0</v>
      </c>
    </row>
    <row r="3054" spans="2:6" x14ac:dyDescent="0.25">
      <c r="B3054" t="s">
        <v>1645</v>
      </c>
      <c r="C3054" t="s">
        <v>111</v>
      </c>
      <c r="D3054" t="s">
        <v>2983</v>
      </c>
      <c r="E3054">
        <v>293</v>
      </c>
      <c r="F3054">
        <v>390</v>
      </c>
    </row>
    <row r="3055" spans="2:6" x14ac:dyDescent="0.25">
      <c r="D3055" t="s">
        <v>2984</v>
      </c>
      <c r="E3055">
        <v>245</v>
      </c>
      <c r="F3055">
        <v>200</v>
      </c>
    </row>
    <row r="3056" spans="2:6" x14ac:dyDescent="0.25">
      <c r="D3056" t="s">
        <v>2985</v>
      </c>
      <c r="E3056">
        <v>237</v>
      </c>
      <c r="F3056">
        <v>230</v>
      </c>
    </row>
    <row r="3057" spans="2:6" x14ac:dyDescent="0.25">
      <c r="D3057" t="s">
        <v>2981</v>
      </c>
      <c r="E3057">
        <v>121</v>
      </c>
      <c r="F3057">
        <v>264</v>
      </c>
    </row>
    <row r="3058" spans="2:6" x14ac:dyDescent="0.25">
      <c r="D3058" t="s">
        <v>2982</v>
      </c>
      <c r="E3058">
        <v>118</v>
      </c>
      <c r="F3058">
        <v>290</v>
      </c>
    </row>
    <row r="3059" spans="2:6" x14ac:dyDescent="0.25">
      <c r="B3059" t="s">
        <v>1161</v>
      </c>
      <c r="C3059" t="s">
        <v>52</v>
      </c>
      <c r="D3059" t="s">
        <v>2983</v>
      </c>
      <c r="E3059">
        <v>855</v>
      </c>
      <c r="F3059">
        <v>1100</v>
      </c>
    </row>
    <row r="3060" spans="2:6" x14ac:dyDescent="0.25">
      <c r="D3060" t="s">
        <v>2984</v>
      </c>
      <c r="E3060">
        <v>291</v>
      </c>
      <c r="F3060">
        <v>621</v>
      </c>
    </row>
    <row r="3061" spans="2:6" x14ac:dyDescent="0.25">
      <c r="D3061" t="s">
        <v>2985</v>
      </c>
      <c r="E3061">
        <v>305</v>
      </c>
      <c r="F3061">
        <v>1052</v>
      </c>
    </row>
    <row r="3062" spans="2:6" x14ac:dyDescent="0.25">
      <c r="D3062" t="s">
        <v>2981</v>
      </c>
      <c r="E3062">
        <v>750</v>
      </c>
      <c r="F3062">
        <v>987</v>
      </c>
    </row>
    <row r="3063" spans="2:6" x14ac:dyDescent="0.25">
      <c r="D3063" t="s">
        <v>2982</v>
      </c>
      <c r="E3063">
        <v>246</v>
      </c>
      <c r="F3063">
        <v>679</v>
      </c>
    </row>
    <row r="3064" spans="2:6" x14ac:dyDescent="0.25">
      <c r="B3064" t="s">
        <v>113</v>
      </c>
      <c r="C3064" t="s">
        <v>115</v>
      </c>
      <c r="D3064" t="s">
        <v>2983</v>
      </c>
      <c r="E3064">
        <v>1066</v>
      </c>
      <c r="F3064">
        <v>0</v>
      </c>
    </row>
    <row r="3065" spans="2:6" x14ac:dyDescent="0.25">
      <c r="D3065" t="s">
        <v>2984</v>
      </c>
      <c r="E3065">
        <v>1084</v>
      </c>
      <c r="F3065">
        <v>0</v>
      </c>
    </row>
    <row r="3066" spans="2:6" x14ac:dyDescent="0.25">
      <c r="D3066" t="s">
        <v>2985</v>
      </c>
      <c r="E3066">
        <v>1070</v>
      </c>
      <c r="F3066">
        <v>0</v>
      </c>
    </row>
    <row r="3067" spans="2:6" x14ac:dyDescent="0.25">
      <c r="D3067" t="s">
        <v>2981</v>
      </c>
      <c r="E3067">
        <v>1089</v>
      </c>
      <c r="F3067">
        <v>0</v>
      </c>
    </row>
    <row r="3068" spans="2:6" x14ac:dyDescent="0.25">
      <c r="D3068" t="s">
        <v>2982</v>
      </c>
      <c r="E3068">
        <v>1020</v>
      </c>
      <c r="F3068">
        <v>0</v>
      </c>
    </row>
    <row r="3069" spans="2:6" x14ac:dyDescent="0.25">
      <c r="B3069" t="s">
        <v>215</v>
      </c>
      <c r="C3069" t="s">
        <v>33</v>
      </c>
      <c r="D3069" t="s">
        <v>2983</v>
      </c>
      <c r="E3069">
        <v>703</v>
      </c>
      <c r="F3069">
        <v>0</v>
      </c>
    </row>
    <row r="3070" spans="2:6" x14ac:dyDescent="0.25">
      <c r="D3070" t="s">
        <v>2984</v>
      </c>
      <c r="E3070">
        <v>692</v>
      </c>
      <c r="F3070">
        <v>0</v>
      </c>
    </row>
    <row r="3071" spans="2:6" x14ac:dyDescent="0.25">
      <c r="D3071" t="s">
        <v>2985</v>
      </c>
      <c r="E3071">
        <v>898</v>
      </c>
      <c r="F3071">
        <v>0</v>
      </c>
    </row>
    <row r="3072" spans="2:6" x14ac:dyDescent="0.25">
      <c r="D3072" t="s">
        <v>2981</v>
      </c>
      <c r="E3072">
        <v>976</v>
      </c>
      <c r="F3072">
        <v>0</v>
      </c>
    </row>
    <row r="3073" spans="2:6" x14ac:dyDescent="0.25">
      <c r="D3073" t="s">
        <v>2982</v>
      </c>
      <c r="E3073">
        <v>897</v>
      </c>
      <c r="F3073">
        <v>0</v>
      </c>
    </row>
    <row r="3074" spans="2:6" x14ac:dyDescent="0.25">
      <c r="B3074" t="s">
        <v>54</v>
      </c>
      <c r="C3074" t="s">
        <v>26</v>
      </c>
      <c r="D3074" t="s">
        <v>2983</v>
      </c>
      <c r="E3074">
        <v>14159</v>
      </c>
      <c r="F3074">
        <v>0</v>
      </c>
    </row>
    <row r="3075" spans="2:6" x14ac:dyDescent="0.25">
      <c r="D3075" t="s">
        <v>2984</v>
      </c>
      <c r="E3075">
        <v>15688</v>
      </c>
      <c r="F3075">
        <v>0</v>
      </c>
    </row>
    <row r="3076" spans="2:6" x14ac:dyDescent="0.25">
      <c r="D3076" t="s">
        <v>2985</v>
      </c>
      <c r="E3076">
        <v>16520</v>
      </c>
      <c r="F3076">
        <v>0</v>
      </c>
    </row>
    <row r="3077" spans="2:6" x14ac:dyDescent="0.25">
      <c r="D3077" t="s">
        <v>2981</v>
      </c>
      <c r="E3077">
        <v>22136</v>
      </c>
      <c r="F3077">
        <v>0</v>
      </c>
    </row>
    <row r="3078" spans="2:6" x14ac:dyDescent="0.25">
      <c r="D3078" t="s">
        <v>2982</v>
      </c>
      <c r="E3078">
        <v>16491</v>
      </c>
      <c r="F3078">
        <v>0</v>
      </c>
    </row>
    <row r="3079" spans="2:6" x14ac:dyDescent="0.25">
      <c r="B3079" t="s">
        <v>1920</v>
      </c>
      <c r="C3079" t="s">
        <v>77</v>
      </c>
      <c r="D3079" t="s">
        <v>2983</v>
      </c>
      <c r="E3079">
        <v>1485</v>
      </c>
      <c r="F3079">
        <v>0</v>
      </c>
    </row>
    <row r="3080" spans="2:6" x14ac:dyDescent="0.25">
      <c r="D3080" t="s">
        <v>2984</v>
      </c>
      <c r="E3080">
        <v>1232</v>
      </c>
      <c r="F3080">
        <v>0</v>
      </c>
    </row>
    <row r="3081" spans="2:6" x14ac:dyDescent="0.25">
      <c r="D3081" t="s">
        <v>2985</v>
      </c>
      <c r="E3081">
        <v>2212</v>
      </c>
      <c r="F3081">
        <v>0</v>
      </c>
    </row>
    <row r="3082" spans="2:6" x14ac:dyDescent="0.25">
      <c r="D3082" t="s">
        <v>2981</v>
      </c>
      <c r="E3082">
        <v>1477</v>
      </c>
      <c r="F3082">
        <v>0</v>
      </c>
    </row>
    <row r="3083" spans="2:6" x14ac:dyDescent="0.25">
      <c r="D3083" t="s">
        <v>2982</v>
      </c>
      <c r="E3083">
        <v>1307</v>
      </c>
      <c r="F3083">
        <v>0</v>
      </c>
    </row>
    <row r="3084" spans="2:6" x14ac:dyDescent="0.25">
      <c r="B3084" t="s">
        <v>35</v>
      </c>
      <c r="C3084" t="s">
        <v>38</v>
      </c>
      <c r="D3084" t="s">
        <v>2983</v>
      </c>
      <c r="E3084">
        <v>119</v>
      </c>
      <c r="F3084">
        <v>0</v>
      </c>
    </row>
    <row r="3085" spans="2:6" x14ac:dyDescent="0.25">
      <c r="D3085" t="s">
        <v>2984</v>
      </c>
      <c r="E3085">
        <v>169</v>
      </c>
      <c r="F3085">
        <v>0</v>
      </c>
    </row>
    <row r="3086" spans="2:6" x14ac:dyDescent="0.25">
      <c r="D3086" t="s">
        <v>2985</v>
      </c>
      <c r="E3086">
        <v>141</v>
      </c>
      <c r="F3086">
        <v>0</v>
      </c>
    </row>
    <row r="3087" spans="2:6" x14ac:dyDescent="0.25">
      <c r="D3087" t="s">
        <v>2981</v>
      </c>
      <c r="E3087">
        <v>136</v>
      </c>
      <c r="F3087">
        <v>0</v>
      </c>
    </row>
    <row r="3088" spans="2:6" x14ac:dyDescent="0.25">
      <c r="D3088" t="s">
        <v>2982</v>
      </c>
      <c r="E3088">
        <v>107</v>
      </c>
      <c r="F3088">
        <v>0</v>
      </c>
    </row>
    <row r="3089" spans="2:6" x14ac:dyDescent="0.25">
      <c r="B3089" t="s">
        <v>233</v>
      </c>
      <c r="C3089" t="s">
        <v>77</v>
      </c>
      <c r="D3089" t="s">
        <v>2983</v>
      </c>
      <c r="E3089">
        <v>1612</v>
      </c>
      <c r="F3089">
        <v>0</v>
      </c>
    </row>
    <row r="3090" spans="2:6" x14ac:dyDescent="0.25">
      <c r="D3090" t="s">
        <v>2984</v>
      </c>
      <c r="E3090">
        <v>1532</v>
      </c>
      <c r="F3090">
        <v>0</v>
      </c>
    </row>
    <row r="3091" spans="2:6" x14ac:dyDescent="0.25">
      <c r="D3091" t="s">
        <v>2985</v>
      </c>
      <c r="E3091">
        <v>2357</v>
      </c>
      <c r="F3091">
        <v>0</v>
      </c>
    </row>
    <row r="3092" spans="2:6" x14ac:dyDescent="0.25">
      <c r="D3092" t="s">
        <v>2981</v>
      </c>
      <c r="E3092">
        <v>1690</v>
      </c>
      <c r="F3092">
        <v>0</v>
      </c>
    </row>
    <row r="3093" spans="2:6" x14ac:dyDescent="0.25">
      <c r="D3093" t="s">
        <v>2982</v>
      </c>
      <c r="E3093">
        <v>1645</v>
      </c>
      <c r="F3093">
        <v>0</v>
      </c>
    </row>
    <row r="3094" spans="2:6" x14ac:dyDescent="0.25">
      <c r="B3094" t="s">
        <v>69</v>
      </c>
      <c r="C3094" t="s">
        <v>26</v>
      </c>
      <c r="D3094" t="s">
        <v>2983</v>
      </c>
      <c r="E3094">
        <v>15678</v>
      </c>
      <c r="F3094">
        <v>0</v>
      </c>
    </row>
    <row r="3095" spans="2:6" x14ac:dyDescent="0.25">
      <c r="D3095" t="s">
        <v>2984</v>
      </c>
      <c r="E3095">
        <v>13068</v>
      </c>
      <c r="F3095">
        <v>0</v>
      </c>
    </row>
    <row r="3096" spans="2:6" x14ac:dyDescent="0.25">
      <c r="D3096" t="s">
        <v>2985</v>
      </c>
      <c r="E3096">
        <v>16364</v>
      </c>
      <c r="F3096">
        <v>0</v>
      </c>
    </row>
    <row r="3097" spans="2:6" x14ac:dyDescent="0.25">
      <c r="D3097" t="s">
        <v>2981</v>
      </c>
      <c r="E3097">
        <v>19532</v>
      </c>
      <c r="F3097">
        <v>0</v>
      </c>
    </row>
    <row r="3098" spans="2:6" x14ac:dyDescent="0.25">
      <c r="D3098" t="s">
        <v>2982</v>
      </c>
      <c r="E3098">
        <v>15974</v>
      </c>
      <c r="F3098">
        <v>0</v>
      </c>
    </row>
    <row r="3099" spans="2:6" x14ac:dyDescent="0.25">
      <c r="B3099" t="s">
        <v>1341</v>
      </c>
      <c r="C3099" t="s">
        <v>1343</v>
      </c>
      <c r="D3099" t="s">
        <v>2983</v>
      </c>
      <c r="E3099">
        <v>121</v>
      </c>
      <c r="F3099">
        <v>350</v>
      </c>
    </row>
    <row r="3100" spans="2:6" x14ac:dyDescent="0.25">
      <c r="D3100" t="s">
        <v>2984</v>
      </c>
      <c r="E3100">
        <v>25</v>
      </c>
      <c r="F3100">
        <v>116</v>
      </c>
    </row>
    <row r="3101" spans="2:6" x14ac:dyDescent="0.25">
      <c r="D3101" t="s">
        <v>2985</v>
      </c>
      <c r="E3101">
        <v>104</v>
      </c>
      <c r="F3101">
        <v>186</v>
      </c>
    </row>
    <row r="3102" spans="2:6" x14ac:dyDescent="0.25">
      <c r="D3102" t="s">
        <v>2981</v>
      </c>
      <c r="E3102">
        <v>65</v>
      </c>
      <c r="F3102">
        <v>154</v>
      </c>
    </row>
    <row r="3103" spans="2:6" x14ac:dyDescent="0.25">
      <c r="D3103" t="s">
        <v>2982</v>
      </c>
      <c r="E3103">
        <v>56</v>
      </c>
      <c r="F3103">
        <v>155</v>
      </c>
    </row>
    <row r="3104" spans="2:6" x14ac:dyDescent="0.25">
      <c r="B3104" t="s">
        <v>227</v>
      </c>
      <c r="C3104" t="s">
        <v>33</v>
      </c>
      <c r="D3104" t="s">
        <v>2983</v>
      </c>
      <c r="E3104">
        <v>435</v>
      </c>
      <c r="F3104">
        <v>0</v>
      </c>
    </row>
    <row r="3105" spans="2:6" x14ac:dyDescent="0.25">
      <c r="D3105" t="s">
        <v>2984</v>
      </c>
      <c r="E3105">
        <v>239</v>
      </c>
      <c r="F3105">
        <v>0</v>
      </c>
    </row>
    <row r="3106" spans="2:6" x14ac:dyDescent="0.25">
      <c r="D3106" t="s">
        <v>2981</v>
      </c>
      <c r="E3106">
        <v>198</v>
      </c>
      <c r="F3106">
        <v>0</v>
      </c>
    </row>
    <row r="3107" spans="2:6" x14ac:dyDescent="0.25">
      <c r="D3107" t="s">
        <v>2982</v>
      </c>
      <c r="E3107">
        <v>225</v>
      </c>
      <c r="F3107">
        <v>0</v>
      </c>
    </row>
    <row r="3108" spans="2:6" x14ac:dyDescent="0.25">
      <c r="C3108" t="s">
        <v>241</v>
      </c>
      <c r="D3108" t="s">
        <v>2984</v>
      </c>
      <c r="E3108">
        <v>51</v>
      </c>
      <c r="F3108">
        <v>0</v>
      </c>
    </row>
    <row r="3109" spans="2:6" x14ac:dyDescent="0.25">
      <c r="D3109" t="s">
        <v>2985</v>
      </c>
      <c r="E3109">
        <v>350</v>
      </c>
      <c r="F3109">
        <v>0</v>
      </c>
    </row>
    <row r="3110" spans="2:6" x14ac:dyDescent="0.25">
      <c r="B3110" t="s">
        <v>1190</v>
      </c>
      <c r="C3110" t="s">
        <v>52</v>
      </c>
      <c r="D3110" t="s">
        <v>2983</v>
      </c>
      <c r="E3110">
        <v>25</v>
      </c>
      <c r="F3110">
        <v>87</v>
      </c>
    </row>
    <row r="3111" spans="2:6" x14ac:dyDescent="0.25">
      <c r="D3111" t="s">
        <v>2984</v>
      </c>
      <c r="E3111">
        <v>28</v>
      </c>
      <c r="F3111">
        <v>141</v>
      </c>
    </row>
    <row r="3112" spans="2:6" x14ac:dyDescent="0.25">
      <c r="D3112" t="s">
        <v>2985</v>
      </c>
      <c r="E3112">
        <v>76</v>
      </c>
      <c r="F3112">
        <v>242</v>
      </c>
    </row>
    <row r="3113" spans="2:6" x14ac:dyDescent="0.25">
      <c r="D3113" t="s">
        <v>2981</v>
      </c>
      <c r="E3113">
        <v>33</v>
      </c>
      <c r="F3113">
        <v>331</v>
      </c>
    </row>
    <row r="3114" spans="2:6" x14ac:dyDescent="0.25">
      <c r="D3114" t="s">
        <v>2982</v>
      </c>
      <c r="E3114">
        <v>31</v>
      </c>
      <c r="F3114">
        <v>194</v>
      </c>
    </row>
    <row r="3115" spans="2:6" x14ac:dyDescent="0.25">
      <c r="B3115" t="s">
        <v>31</v>
      </c>
      <c r="C3115" t="s">
        <v>33</v>
      </c>
      <c r="D3115" t="s">
        <v>2983</v>
      </c>
      <c r="E3115">
        <v>308</v>
      </c>
      <c r="F3115">
        <v>0</v>
      </c>
    </row>
    <row r="3116" spans="2:6" x14ac:dyDescent="0.25">
      <c r="D3116" t="s">
        <v>2984</v>
      </c>
      <c r="E3116">
        <v>291</v>
      </c>
      <c r="F3116">
        <v>0</v>
      </c>
    </row>
    <row r="3117" spans="2:6" x14ac:dyDescent="0.25">
      <c r="D3117" t="s">
        <v>2985</v>
      </c>
      <c r="E3117">
        <v>430</v>
      </c>
      <c r="F3117">
        <v>0</v>
      </c>
    </row>
    <row r="3118" spans="2:6" x14ac:dyDescent="0.25">
      <c r="D3118" t="s">
        <v>2981</v>
      </c>
      <c r="E3118">
        <v>415</v>
      </c>
      <c r="F3118">
        <v>0</v>
      </c>
    </row>
    <row r="3119" spans="2:6" x14ac:dyDescent="0.25">
      <c r="D3119" t="s">
        <v>2982</v>
      </c>
      <c r="E3119">
        <v>380</v>
      </c>
      <c r="F3119">
        <v>0</v>
      </c>
    </row>
    <row r="3120" spans="2:6" x14ac:dyDescent="0.25">
      <c r="B3120" t="s">
        <v>40</v>
      </c>
      <c r="C3120" t="s">
        <v>26</v>
      </c>
      <c r="D3120" t="s">
        <v>2983</v>
      </c>
      <c r="E3120">
        <v>20337</v>
      </c>
      <c r="F3120">
        <v>0</v>
      </c>
    </row>
    <row r="3121" spans="2:6" x14ac:dyDescent="0.25">
      <c r="D3121" t="s">
        <v>2984</v>
      </c>
      <c r="E3121">
        <v>21583</v>
      </c>
      <c r="F3121">
        <v>0</v>
      </c>
    </row>
    <row r="3122" spans="2:6" x14ac:dyDescent="0.25">
      <c r="D3122" t="s">
        <v>2985</v>
      </c>
      <c r="E3122">
        <v>19945</v>
      </c>
      <c r="F3122">
        <v>0</v>
      </c>
    </row>
    <row r="3123" spans="2:6" x14ac:dyDescent="0.25">
      <c r="D3123" t="s">
        <v>2981</v>
      </c>
      <c r="E3123">
        <v>21615</v>
      </c>
      <c r="F3123">
        <v>0</v>
      </c>
    </row>
    <row r="3124" spans="2:6" x14ac:dyDescent="0.25">
      <c r="D3124" t="s">
        <v>2982</v>
      </c>
      <c r="E3124">
        <v>22900</v>
      </c>
      <c r="F3124">
        <v>0</v>
      </c>
    </row>
    <row r="3125" spans="2:6" x14ac:dyDescent="0.25">
      <c r="B3125" t="s">
        <v>1176</v>
      </c>
      <c r="C3125" t="s">
        <v>26</v>
      </c>
      <c r="D3125" t="s">
        <v>2983</v>
      </c>
      <c r="E3125">
        <v>13231</v>
      </c>
      <c r="F3125">
        <v>0</v>
      </c>
    </row>
    <row r="3126" spans="2:6" x14ac:dyDescent="0.25">
      <c r="D3126" t="s">
        <v>2984</v>
      </c>
      <c r="E3126">
        <v>12222</v>
      </c>
      <c r="F3126">
        <v>0</v>
      </c>
    </row>
    <row r="3127" spans="2:6" x14ac:dyDescent="0.25">
      <c r="D3127" t="s">
        <v>2985</v>
      </c>
      <c r="E3127">
        <v>14286</v>
      </c>
      <c r="F3127">
        <v>0</v>
      </c>
    </row>
    <row r="3128" spans="2:6" x14ac:dyDescent="0.25">
      <c r="D3128" t="s">
        <v>2981</v>
      </c>
      <c r="E3128">
        <v>15351</v>
      </c>
      <c r="F3128">
        <v>0</v>
      </c>
    </row>
    <row r="3129" spans="2:6" x14ac:dyDescent="0.25">
      <c r="D3129" t="s">
        <v>2982</v>
      </c>
      <c r="E3129">
        <v>14597</v>
      </c>
      <c r="F3129">
        <v>0</v>
      </c>
    </row>
    <row r="3130" spans="2:6" x14ac:dyDescent="0.25">
      <c r="B3130" t="s">
        <v>236</v>
      </c>
      <c r="C3130" t="s">
        <v>111</v>
      </c>
      <c r="D3130" t="s">
        <v>2983</v>
      </c>
      <c r="E3130">
        <v>688</v>
      </c>
      <c r="F3130">
        <v>954</v>
      </c>
    </row>
    <row r="3131" spans="2:6" x14ac:dyDescent="0.25">
      <c r="D3131" t="s">
        <v>2984</v>
      </c>
      <c r="E3131">
        <v>560</v>
      </c>
      <c r="F3131">
        <v>751</v>
      </c>
    </row>
    <row r="3132" spans="2:6" x14ac:dyDescent="0.25">
      <c r="D3132" t="s">
        <v>2985</v>
      </c>
      <c r="E3132">
        <v>735</v>
      </c>
      <c r="F3132">
        <v>1066</v>
      </c>
    </row>
    <row r="3133" spans="2:6" x14ac:dyDescent="0.25">
      <c r="D3133" t="s">
        <v>2981</v>
      </c>
      <c r="E3133">
        <v>835</v>
      </c>
      <c r="F3133">
        <v>1014</v>
      </c>
    </row>
    <row r="3134" spans="2:6" x14ac:dyDescent="0.25">
      <c r="D3134" t="s">
        <v>2982</v>
      </c>
      <c r="E3134">
        <v>655</v>
      </c>
      <c r="F3134">
        <v>476</v>
      </c>
    </row>
    <row r="3135" spans="2:6" x14ac:dyDescent="0.25">
      <c r="B3135" t="s">
        <v>43</v>
      </c>
      <c r="C3135" t="s">
        <v>33</v>
      </c>
      <c r="D3135" t="s">
        <v>2983</v>
      </c>
      <c r="E3135">
        <v>2173</v>
      </c>
      <c r="F3135">
        <v>0</v>
      </c>
    </row>
    <row r="3136" spans="2:6" x14ac:dyDescent="0.25">
      <c r="D3136" t="s">
        <v>2984</v>
      </c>
      <c r="E3136">
        <v>1942</v>
      </c>
      <c r="F3136">
        <v>0</v>
      </c>
    </row>
    <row r="3137" spans="2:6" x14ac:dyDescent="0.25">
      <c r="D3137" t="s">
        <v>2985</v>
      </c>
      <c r="E3137">
        <v>2076</v>
      </c>
      <c r="F3137">
        <v>0</v>
      </c>
    </row>
    <row r="3138" spans="2:6" x14ac:dyDescent="0.25">
      <c r="D3138" t="s">
        <v>2981</v>
      </c>
      <c r="E3138">
        <v>2084</v>
      </c>
      <c r="F3138">
        <v>0</v>
      </c>
    </row>
    <row r="3139" spans="2:6" x14ac:dyDescent="0.25">
      <c r="D3139" t="s">
        <v>2982</v>
      </c>
      <c r="E3139">
        <v>1532</v>
      </c>
      <c r="F3139">
        <v>0</v>
      </c>
    </row>
    <row r="3140" spans="2:6" x14ac:dyDescent="0.25">
      <c r="B3140" t="s">
        <v>138</v>
      </c>
      <c r="C3140" t="s">
        <v>22</v>
      </c>
      <c r="D3140" t="s">
        <v>2981</v>
      </c>
      <c r="E3140">
        <v>296</v>
      </c>
      <c r="F3140">
        <v>112</v>
      </c>
    </row>
    <row r="3141" spans="2:6" x14ac:dyDescent="0.25">
      <c r="D3141" t="s">
        <v>2982</v>
      </c>
      <c r="E3141">
        <v>91</v>
      </c>
      <c r="F3141">
        <v>154</v>
      </c>
    </row>
    <row r="3142" spans="2:6" x14ac:dyDescent="0.25">
      <c r="B3142" t="s">
        <v>1113</v>
      </c>
      <c r="C3142" t="s">
        <v>33</v>
      </c>
      <c r="D3142" t="s">
        <v>2983</v>
      </c>
      <c r="E3142">
        <v>184</v>
      </c>
      <c r="F3142">
        <v>0</v>
      </c>
    </row>
    <row r="3143" spans="2:6" x14ac:dyDescent="0.25">
      <c r="D3143" t="s">
        <v>2984</v>
      </c>
      <c r="E3143">
        <v>171</v>
      </c>
      <c r="F3143">
        <v>0</v>
      </c>
    </row>
    <row r="3144" spans="2:6" x14ac:dyDescent="0.25">
      <c r="D3144" t="s">
        <v>2985</v>
      </c>
      <c r="E3144">
        <v>260</v>
      </c>
      <c r="F3144">
        <v>0</v>
      </c>
    </row>
    <row r="3145" spans="2:6" x14ac:dyDescent="0.25">
      <c r="D3145" t="s">
        <v>2981</v>
      </c>
      <c r="E3145">
        <v>50</v>
      </c>
      <c r="F3145">
        <v>0</v>
      </c>
    </row>
    <row r="3146" spans="2:6" x14ac:dyDescent="0.25">
      <c r="D3146" t="s">
        <v>2982</v>
      </c>
      <c r="E3146">
        <v>88</v>
      </c>
      <c r="F3146">
        <v>0</v>
      </c>
    </row>
    <row r="3147" spans="2:6" x14ac:dyDescent="0.25">
      <c r="B3147" t="s">
        <v>1893</v>
      </c>
      <c r="C3147" t="s">
        <v>52</v>
      </c>
      <c r="D3147" t="s">
        <v>2983</v>
      </c>
      <c r="E3147">
        <v>35</v>
      </c>
      <c r="F3147">
        <v>228</v>
      </c>
    </row>
    <row r="3148" spans="2:6" x14ac:dyDescent="0.25">
      <c r="D3148" t="s">
        <v>2984</v>
      </c>
      <c r="E3148">
        <v>46</v>
      </c>
      <c r="F3148">
        <v>269</v>
      </c>
    </row>
    <row r="3149" spans="2:6" x14ac:dyDescent="0.25">
      <c r="D3149" t="s">
        <v>2985</v>
      </c>
      <c r="E3149">
        <v>41</v>
      </c>
      <c r="F3149">
        <v>213</v>
      </c>
    </row>
    <row r="3150" spans="2:6" x14ac:dyDescent="0.25">
      <c r="D3150" t="s">
        <v>2981</v>
      </c>
      <c r="E3150">
        <v>78</v>
      </c>
      <c r="F3150">
        <v>350</v>
      </c>
    </row>
    <row r="3151" spans="2:6" x14ac:dyDescent="0.25">
      <c r="D3151" t="s">
        <v>2982</v>
      </c>
      <c r="E3151">
        <v>20</v>
      </c>
      <c r="F3151">
        <v>168</v>
      </c>
    </row>
    <row r="3152" spans="2:6" x14ac:dyDescent="0.25">
      <c r="B3152" t="s">
        <v>1896</v>
      </c>
      <c r="C3152" t="s">
        <v>52</v>
      </c>
      <c r="D3152" t="s">
        <v>2983</v>
      </c>
      <c r="E3152">
        <v>30</v>
      </c>
      <c r="F3152">
        <v>159</v>
      </c>
    </row>
    <row r="3153" spans="2:6" x14ac:dyDescent="0.25">
      <c r="D3153" t="s">
        <v>2984</v>
      </c>
      <c r="E3153">
        <v>10</v>
      </c>
      <c r="F3153">
        <v>276</v>
      </c>
    </row>
    <row r="3154" spans="2:6" x14ac:dyDescent="0.25">
      <c r="D3154" t="s">
        <v>2985</v>
      </c>
      <c r="E3154">
        <v>159</v>
      </c>
      <c r="F3154">
        <v>92</v>
      </c>
    </row>
    <row r="3155" spans="2:6" x14ac:dyDescent="0.25">
      <c r="D3155" t="s">
        <v>2981</v>
      </c>
      <c r="E3155">
        <v>13</v>
      </c>
      <c r="F3155">
        <v>109</v>
      </c>
    </row>
    <row r="3156" spans="2:6" x14ac:dyDescent="0.25">
      <c r="D3156" t="s">
        <v>2982</v>
      </c>
      <c r="E3156">
        <v>19</v>
      </c>
      <c r="F3156">
        <v>51</v>
      </c>
    </row>
    <row r="3157" spans="2:6" x14ac:dyDescent="0.25">
      <c r="B3157" t="s">
        <v>141</v>
      </c>
      <c r="C3157" t="s">
        <v>77</v>
      </c>
      <c r="D3157" t="s">
        <v>2983</v>
      </c>
      <c r="E3157">
        <v>785</v>
      </c>
      <c r="F3157">
        <v>0</v>
      </c>
    </row>
    <row r="3158" spans="2:6" x14ac:dyDescent="0.25">
      <c r="D3158" t="s">
        <v>2984</v>
      </c>
      <c r="E3158">
        <v>501</v>
      </c>
      <c r="F3158">
        <v>0</v>
      </c>
    </row>
    <row r="3159" spans="2:6" x14ac:dyDescent="0.25">
      <c r="D3159" t="s">
        <v>2985</v>
      </c>
      <c r="E3159">
        <v>749</v>
      </c>
      <c r="F3159">
        <v>0</v>
      </c>
    </row>
    <row r="3160" spans="2:6" x14ac:dyDescent="0.25">
      <c r="D3160" t="s">
        <v>2981</v>
      </c>
      <c r="E3160">
        <v>890</v>
      </c>
      <c r="F3160">
        <v>0</v>
      </c>
    </row>
    <row r="3161" spans="2:6" x14ac:dyDescent="0.25">
      <c r="D3161" t="s">
        <v>2982</v>
      </c>
      <c r="E3161">
        <v>651</v>
      </c>
      <c r="F3161">
        <v>0</v>
      </c>
    </row>
    <row r="3162" spans="2:6" x14ac:dyDescent="0.25">
      <c r="B3162" t="s">
        <v>1794</v>
      </c>
      <c r="C3162" t="s">
        <v>111</v>
      </c>
      <c r="D3162" t="s">
        <v>2983</v>
      </c>
      <c r="E3162">
        <v>304</v>
      </c>
      <c r="F3162">
        <v>639</v>
      </c>
    </row>
    <row r="3163" spans="2:6" x14ac:dyDescent="0.25">
      <c r="D3163" t="s">
        <v>2984</v>
      </c>
      <c r="E3163">
        <v>90</v>
      </c>
      <c r="F3163">
        <v>11</v>
      </c>
    </row>
    <row r="3164" spans="2:6" x14ac:dyDescent="0.25">
      <c r="D3164" t="s">
        <v>2981</v>
      </c>
      <c r="E3164">
        <v>163</v>
      </c>
      <c r="F3164">
        <v>613</v>
      </c>
    </row>
    <row r="3165" spans="2:6" x14ac:dyDescent="0.25">
      <c r="D3165" t="s">
        <v>2982</v>
      </c>
      <c r="E3165">
        <v>283</v>
      </c>
      <c r="F3165">
        <v>659</v>
      </c>
    </row>
    <row r="3166" spans="2:6" x14ac:dyDescent="0.25">
      <c r="B3166" t="s">
        <v>587</v>
      </c>
      <c r="C3166" t="s">
        <v>245</v>
      </c>
      <c r="D3166" t="s">
        <v>2983</v>
      </c>
      <c r="E3166">
        <v>3768</v>
      </c>
      <c r="F3166">
        <v>0</v>
      </c>
    </row>
    <row r="3167" spans="2:6" x14ac:dyDescent="0.25">
      <c r="D3167" t="s">
        <v>2984</v>
      </c>
      <c r="E3167">
        <v>3177</v>
      </c>
      <c r="F3167">
        <v>0</v>
      </c>
    </row>
    <row r="3168" spans="2:6" x14ac:dyDescent="0.25">
      <c r="D3168" t="s">
        <v>2985</v>
      </c>
      <c r="E3168">
        <v>3699</v>
      </c>
      <c r="F3168">
        <v>0</v>
      </c>
    </row>
    <row r="3169" spans="2:6" x14ac:dyDescent="0.25">
      <c r="D3169" t="s">
        <v>2981</v>
      </c>
      <c r="E3169">
        <v>3692</v>
      </c>
      <c r="F3169">
        <v>0</v>
      </c>
    </row>
    <row r="3170" spans="2:6" x14ac:dyDescent="0.25">
      <c r="D3170" t="s">
        <v>2982</v>
      </c>
      <c r="E3170">
        <v>3173</v>
      </c>
      <c r="F3170">
        <v>0</v>
      </c>
    </row>
    <row r="3171" spans="2:6" x14ac:dyDescent="0.25">
      <c r="B3171" t="s">
        <v>490</v>
      </c>
      <c r="C3171" t="s">
        <v>492</v>
      </c>
      <c r="D3171" t="s">
        <v>2983</v>
      </c>
      <c r="E3171">
        <v>3606</v>
      </c>
      <c r="F3171">
        <v>3662</v>
      </c>
    </row>
    <row r="3172" spans="2:6" x14ac:dyDescent="0.25">
      <c r="D3172" t="s">
        <v>2984</v>
      </c>
      <c r="E3172">
        <v>4163</v>
      </c>
      <c r="F3172">
        <v>3333</v>
      </c>
    </row>
    <row r="3173" spans="2:6" x14ac:dyDescent="0.25">
      <c r="D3173" t="s">
        <v>2985</v>
      </c>
      <c r="E3173">
        <v>3630</v>
      </c>
      <c r="F3173">
        <v>3340</v>
      </c>
    </row>
    <row r="3174" spans="2:6" x14ac:dyDescent="0.25">
      <c r="D3174" t="s">
        <v>2981</v>
      </c>
      <c r="E3174">
        <v>5038</v>
      </c>
      <c r="F3174">
        <v>3467</v>
      </c>
    </row>
    <row r="3175" spans="2:6" x14ac:dyDescent="0.25">
      <c r="D3175" t="s">
        <v>2982</v>
      </c>
      <c r="E3175">
        <v>4564</v>
      </c>
      <c r="F3175">
        <v>3029</v>
      </c>
    </row>
    <row r="3176" spans="2:6" x14ac:dyDescent="0.25">
      <c r="B3176" t="s">
        <v>484</v>
      </c>
      <c r="C3176" t="s">
        <v>401</v>
      </c>
      <c r="D3176" t="s">
        <v>2983</v>
      </c>
      <c r="E3176">
        <v>4437</v>
      </c>
      <c r="F3176">
        <v>0</v>
      </c>
    </row>
    <row r="3177" spans="2:6" x14ac:dyDescent="0.25">
      <c r="D3177" t="s">
        <v>2984</v>
      </c>
      <c r="E3177">
        <v>3834</v>
      </c>
      <c r="F3177">
        <v>0</v>
      </c>
    </row>
    <row r="3178" spans="2:6" x14ac:dyDescent="0.25">
      <c r="D3178" t="s">
        <v>2985</v>
      </c>
      <c r="E3178">
        <v>4116</v>
      </c>
      <c r="F3178">
        <v>0</v>
      </c>
    </row>
    <row r="3179" spans="2:6" x14ac:dyDescent="0.25">
      <c r="D3179" t="s">
        <v>2981</v>
      </c>
      <c r="E3179">
        <v>4197</v>
      </c>
      <c r="F3179">
        <v>0</v>
      </c>
    </row>
    <row r="3180" spans="2:6" x14ac:dyDescent="0.25">
      <c r="D3180" t="s">
        <v>2982</v>
      </c>
      <c r="E3180">
        <v>3698</v>
      </c>
      <c r="F3180">
        <v>0</v>
      </c>
    </row>
    <row r="3181" spans="2:6" x14ac:dyDescent="0.25">
      <c r="B3181" t="s">
        <v>481</v>
      </c>
      <c r="C3181" t="s">
        <v>33</v>
      </c>
      <c r="D3181" t="s">
        <v>2983</v>
      </c>
      <c r="E3181">
        <v>45</v>
      </c>
      <c r="F3181">
        <v>0</v>
      </c>
    </row>
    <row r="3182" spans="2:6" x14ac:dyDescent="0.25">
      <c r="D3182" t="s">
        <v>2984</v>
      </c>
      <c r="E3182">
        <v>126</v>
      </c>
      <c r="F3182">
        <v>0</v>
      </c>
    </row>
    <row r="3183" spans="2:6" x14ac:dyDescent="0.25">
      <c r="D3183" t="s">
        <v>2985</v>
      </c>
      <c r="E3183">
        <v>114</v>
      </c>
      <c r="F3183">
        <v>0</v>
      </c>
    </row>
    <row r="3184" spans="2:6" x14ac:dyDescent="0.25">
      <c r="D3184" t="s">
        <v>2981</v>
      </c>
      <c r="E3184">
        <v>66</v>
      </c>
      <c r="F3184">
        <v>0</v>
      </c>
    </row>
    <row r="3185" spans="2:6" x14ac:dyDescent="0.25">
      <c r="D3185" t="s">
        <v>2982</v>
      </c>
      <c r="E3185">
        <v>578</v>
      </c>
      <c r="F3185">
        <v>0</v>
      </c>
    </row>
    <row r="3186" spans="2:6" x14ac:dyDescent="0.25">
      <c r="B3186" t="s">
        <v>494</v>
      </c>
      <c r="C3186" t="s">
        <v>77</v>
      </c>
      <c r="D3186" t="s">
        <v>2983</v>
      </c>
      <c r="E3186">
        <v>822</v>
      </c>
      <c r="F3186">
        <v>0</v>
      </c>
    </row>
    <row r="3187" spans="2:6" x14ac:dyDescent="0.25">
      <c r="D3187" t="s">
        <v>2984</v>
      </c>
      <c r="E3187">
        <v>604</v>
      </c>
      <c r="F3187">
        <v>0</v>
      </c>
    </row>
    <row r="3188" spans="2:6" x14ac:dyDescent="0.25">
      <c r="D3188" t="s">
        <v>2985</v>
      </c>
      <c r="E3188">
        <v>566</v>
      </c>
      <c r="F3188">
        <v>0</v>
      </c>
    </row>
    <row r="3189" spans="2:6" x14ac:dyDescent="0.25">
      <c r="D3189" t="s">
        <v>2981</v>
      </c>
      <c r="E3189">
        <v>763</v>
      </c>
      <c r="F3189">
        <v>0</v>
      </c>
    </row>
    <row r="3190" spans="2:6" x14ac:dyDescent="0.25">
      <c r="D3190" t="s">
        <v>2982</v>
      </c>
      <c r="E3190">
        <v>623</v>
      </c>
      <c r="F3190">
        <v>0</v>
      </c>
    </row>
    <row r="3191" spans="2:6" x14ac:dyDescent="0.25">
      <c r="B3191" t="s">
        <v>1765</v>
      </c>
      <c r="C3191" t="s">
        <v>111</v>
      </c>
      <c r="D3191" t="s">
        <v>2983</v>
      </c>
      <c r="E3191">
        <v>40</v>
      </c>
      <c r="F3191">
        <v>306</v>
      </c>
    </row>
    <row r="3192" spans="2:6" x14ac:dyDescent="0.25">
      <c r="D3192" t="s">
        <v>2984</v>
      </c>
      <c r="E3192">
        <v>20</v>
      </c>
      <c r="F3192">
        <v>216</v>
      </c>
    </row>
    <row r="3193" spans="2:6" x14ac:dyDescent="0.25">
      <c r="D3193" t="s">
        <v>2985</v>
      </c>
      <c r="E3193">
        <v>22</v>
      </c>
      <c r="F3193">
        <v>88</v>
      </c>
    </row>
    <row r="3194" spans="2:6" x14ac:dyDescent="0.25">
      <c r="D3194" t="s">
        <v>2981</v>
      </c>
      <c r="E3194">
        <v>105</v>
      </c>
      <c r="F3194">
        <v>379</v>
      </c>
    </row>
    <row r="3195" spans="2:6" x14ac:dyDescent="0.25">
      <c r="D3195" t="s">
        <v>2982</v>
      </c>
      <c r="E3195">
        <v>255</v>
      </c>
      <c r="F3195">
        <v>482</v>
      </c>
    </row>
    <row r="3196" spans="2:6" x14ac:dyDescent="0.25">
      <c r="B3196" t="s">
        <v>487</v>
      </c>
      <c r="C3196" t="s">
        <v>401</v>
      </c>
      <c r="D3196" t="s">
        <v>2983</v>
      </c>
      <c r="E3196">
        <v>552</v>
      </c>
      <c r="F3196">
        <v>0</v>
      </c>
    </row>
    <row r="3197" spans="2:6" x14ac:dyDescent="0.25">
      <c r="D3197" t="s">
        <v>2984</v>
      </c>
      <c r="E3197">
        <v>634</v>
      </c>
      <c r="F3197">
        <v>0</v>
      </c>
    </row>
    <row r="3198" spans="2:6" x14ac:dyDescent="0.25">
      <c r="D3198" t="s">
        <v>2985</v>
      </c>
      <c r="E3198">
        <v>450</v>
      </c>
      <c r="F3198">
        <v>0</v>
      </c>
    </row>
    <row r="3199" spans="2:6" x14ac:dyDescent="0.25">
      <c r="D3199" t="s">
        <v>2981</v>
      </c>
      <c r="E3199">
        <v>679</v>
      </c>
      <c r="F3199">
        <v>0</v>
      </c>
    </row>
    <row r="3200" spans="2:6" x14ac:dyDescent="0.25">
      <c r="D3200" t="s">
        <v>2982</v>
      </c>
      <c r="E3200">
        <v>407</v>
      </c>
      <c r="F3200">
        <v>0</v>
      </c>
    </row>
    <row r="3201" spans="2:6" x14ac:dyDescent="0.25">
      <c r="B3201" t="s">
        <v>477</v>
      </c>
      <c r="C3201" t="s">
        <v>479</v>
      </c>
      <c r="D3201" t="s">
        <v>2983</v>
      </c>
      <c r="E3201">
        <v>334</v>
      </c>
      <c r="F3201">
        <v>0</v>
      </c>
    </row>
    <row r="3202" spans="2:6" x14ac:dyDescent="0.25">
      <c r="D3202" t="s">
        <v>2984</v>
      </c>
      <c r="E3202">
        <v>487</v>
      </c>
      <c r="F3202">
        <v>0</v>
      </c>
    </row>
    <row r="3203" spans="2:6" x14ac:dyDescent="0.25">
      <c r="D3203" t="s">
        <v>2985</v>
      </c>
      <c r="E3203">
        <v>425</v>
      </c>
      <c r="F3203">
        <v>0</v>
      </c>
    </row>
    <row r="3204" spans="2:6" x14ac:dyDescent="0.25">
      <c r="D3204" t="s">
        <v>2981</v>
      </c>
      <c r="E3204">
        <v>641</v>
      </c>
      <c r="F3204">
        <v>0</v>
      </c>
    </row>
    <row r="3205" spans="2:6" x14ac:dyDescent="0.25">
      <c r="D3205" t="s">
        <v>2982</v>
      </c>
      <c r="E3205">
        <v>485</v>
      </c>
      <c r="F3205">
        <v>0</v>
      </c>
    </row>
    <row r="3206" spans="2:6" x14ac:dyDescent="0.25">
      <c r="B3206" t="s">
        <v>1719</v>
      </c>
      <c r="C3206" t="s">
        <v>26</v>
      </c>
      <c r="D3206" t="s">
        <v>2983</v>
      </c>
      <c r="E3206">
        <v>738</v>
      </c>
      <c r="F3206">
        <v>0</v>
      </c>
    </row>
    <row r="3207" spans="2:6" x14ac:dyDescent="0.25">
      <c r="D3207" t="s">
        <v>2984</v>
      </c>
      <c r="E3207">
        <v>187</v>
      </c>
      <c r="F3207">
        <v>0</v>
      </c>
    </row>
    <row r="3208" spans="2:6" x14ac:dyDescent="0.25">
      <c r="D3208" t="s">
        <v>2985</v>
      </c>
      <c r="E3208">
        <v>740</v>
      </c>
      <c r="F3208">
        <v>0</v>
      </c>
    </row>
    <row r="3209" spans="2:6" x14ac:dyDescent="0.25">
      <c r="D3209" t="s">
        <v>2981</v>
      </c>
      <c r="E3209">
        <v>543</v>
      </c>
      <c r="F3209">
        <v>0</v>
      </c>
    </row>
    <row r="3210" spans="2:6" x14ac:dyDescent="0.25">
      <c r="D3210" t="s">
        <v>2982</v>
      </c>
      <c r="E3210">
        <v>757</v>
      </c>
      <c r="F3210">
        <v>0</v>
      </c>
    </row>
    <row r="3211" spans="2:6" x14ac:dyDescent="0.25">
      <c r="B3211" t="s">
        <v>1722</v>
      </c>
      <c r="C3211" t="s">
        <v>26</v>
      </c>
      <c r="D3211" t="s">
        <v>2983</v>
      </c>
      <c r="E3211">
        <v>19508</v>
      </c>
      <c r="F3211">
        <v>0</v>
      </c>
    </row>
    <row r="3212" spans="2:6" x14ac:dyDescent="0.25">
      <c r="D3212" t="s">
        <v>2984</v>
      </c>
      <c r="E3212">
        <v>18760</v>
      </c>
      <c r="F3212">
        <v>0</v>
      </c>
    </row>
    <row r="3213" spans="2:6" x14ac:dyDescent="0.25">
      <c r="D3213" t="s">
        <v>2985</v>
      </c>
      <c r="E3213">
        <v>18724</v>
      </c>
      <c r="F3213">
        <v>0</v>
      </c>
    </row>
    <row r="3214" spans="2:6" x14ac:dyDescent="0.25">
      <c r="C3214" t="s">
        <v>721</v>
      </c>
      <c r="D3214" t="s">
        <v>2981</v>
      </c>
      <c r="E3214">
        <v>18001</v>
      </c>
      <c r="F3214">
        <v>0</v>
      </c>
    </row>
    <row r="3215" spans="2:6" x14ac:dyDescent="0.25">
      <c r="D3215" t="s">
        <v>2982</v>
      </c>
      <c r="E3215">
        <v>16117</v>
      </c>
      <c r="F3215">
        <v>0</v>
      </c>
    </row>
    <row r="3216" spans="2:6" x14ac:dyDescent="0.25">
      <c r="B3216" t="s">
        <v>199</v>
      </c>
      <c r="C3216" t="s">
        <v>33</v>
      </c>
      <c r="D3216" t="s">
        <v>2983</v>
      </c>
      <c r="E3216">
        <v>1790</v>
      </c>
      <c r="F3216">
        <v>0</v>
      </c>
    </row>
    <row r="3217" spans="2:6" x14ac:dyDescent="0.25">
      <c r="D3217" t="s">
        <v>2984</v>
      </c>
      <c r="E3217">
        <v>1567</v>
      </c>
      <c r="F3217">
        <v>0</v>
      </c>
    </row>
    <row r="3218" spans="2:6" x14ac:dyDescent="0.25">
      <c r="D3218" t="s">
        <v>2985</v>
      </c>
      <c r="E3218">
        <v>2259</v>
      </c>
      <c r="F3218">
        <v>0</v>
      </c>
    </row>
    <row r="3219" spans="2:6" x14ac:dyDescent="0.25">
      <c r="D3219" t="s">
        <v>2981</v>
      </c>
      <c r="E3219">
        <v>1813</v>
      </c>
      <c r="F3219">
        <v>0</v>
      </c>
    </row>
    <row r="3220" spans="2:6" x14ac:dyDescent="0.25">
      <c r="D3220" t="s">
        <v>2982</v>
      </c>
      <c r="E3220">
        <v>1440</v>
      </c>
      <c r="F3220">
        <v>0</v>
      </c>
    </row>
    <row r="3221" spans="2:6" x14ac:dyDescent="0.25">
      <c r="B3221" t="s">
        <v>1295</v>
      </c>
      <c r="C3221" t="s">
        <v>111</v>
      </c>
      <c r="D3221" t="s">
        <v>2983</v>
      </c>
      <c r="E3221">
        <v>49</v>
      </c>
      <c r="F3221">
        <v>124</v>
      </c>
    </row>
    <row r="3222" spans="2:6" x14ac:dyDescent="0.25">
      <c r="D3222" t="s">
        <v>2984</v>
      </c>
      <c r="E3222">
        <v>14</v>
      </c>
      <c r="F3222">
        <v>54</v>
      </c>
    </row>
    <row r="3223" spans="2:6" x14ac:dyDescent="0.25">
      <c r="D3223" t="s">
        <v>2985</v>
      </c>
      <c r="E3223">
        <v>20</v>
      </c>
      <c r="F3223">
        <v>135</v>
      </c>
    </row>
    <row r="3224" spans="2:6" x14ac:dyDescent="0.25">
      <c r="D3224" t="s">
        <v>2981</v>
      </c>
      <c r="E3224">
        <v>29</v>
      </c>
      <c r="F3224">
        <v>484</v>
      </c>
    </row>
    <row r="3225" spans="2:6" x14ac:dyDescent="0.25">
      <c r="D3225" t="s">
        <v>2982</v>
      </c>
      <c r="E3225">
        <v>65</v>
      </c>
      <c r="F3225">
        <v>48</v>
      </c>
    </row>
    <row r="3226" spans="2:6" x14ac:dyDescent="0.25">
      <c r="B3226" t="s">
        <v>205</v>
      </c>
      <c r="C3226" t="s">
        <v>22</v>
      </c>
      <c r="D3226" t="s">
        <v>2981</v>
      </c>
      <c r="E3226">
        <v>317</v>
      </c>
      <c r="F3226">
        <v>544</v>
      </c>
    </row>
    <row r="3227" spans="2:6" x14ac:dyDescent="0.25">
      <c r="D3227" t="s">
        <v>2982</v>
      </c>
      <c r="E3227">
        <v>26</v>
      </c>
      <c r="F3227">
        <v>150</v>
      </c>
    </row>
    <row r="3228" spans="2:6" x14ac:dyDescent="0.25">
      <c r="C3228" t="s">
        <v>111</v>
      </c>
      <c r="D3228" t="s">
        <v>2983</v>
      </c>
      <c r="E3228">
        <v>79</v>
      </c>
      <c r="F3228">
        <v>288</v>
      </c>
    </row>
    <row r="3229" spans="2:6" x14ac:dyDescent="0.25">
      <c r="D3229" t="s">
        <v>2984</v>
      </c>
      <c r="E3229">
        <v>83</v>
      </c>
      <c r="F3229">
        <v>296</v>
      </c>
    </row>
    <row r="3230" spans="2:6" x14ac:dyDescent="0.25">
      <c r="D3230" t="s">
        <v>2985</v>
      </c>
      <c r="E3230">
        <v>90</v>
      </c>
      <c r="F3230">
        <v>464</v>
      </c>
    </row>
    <row r="3231" spans="2:6" x14ac:dyDescent="0.25">
      <c r="D3231" t="s">
        <v>2982</v>
      </c>
      <c r="E3231">
        <v>134</v>
      </c>
      <c r="F3231">
        <v>212</v>
      </c>
    </row>
    <row r="3232" spans="2:6" x14ac:dyDescent="0.25">
      <c r="B3232" t="s">
        <v>1768</v>
      </c>
      <c r="C3232" t="s">
        <v>52</v>
      </c>
      <c r="D3232" t="s">
        <v>2983</v>
      </c>
      <c r="E3232">
        <v>43</v>
      </c>
      <c r="F3232">
        <v>200</v>
      </c>
    </row>
    <row r="3233" spans="2:6" x14ac:dyDescent="0.25">
      <c r="D3233" t="s">
        <v>2984</v>
      </c>
      <c r="E3233">
        <v>63</v>
      </c>
      <c r="F3233">
        <v>222</v>
      </c>
    </row>
    <row r="3234" spans="2:6" x14ac:dyDescent="0.25">
      <c r="D3234" t="s">
        <v>2985</v>
      </c>
      <c r="E3234">
        <v>31</v>
      </c>
      <c r="F3234">
        <v>133</v>
      </c>
    </row>
    <row r="3235" spans="2:6" x14ac:dyDescent="0.25">
      <c r="D3235" t="s">
        <v>2981</v>
      </c>
      <c r="E3235">
        <v>18</v>
      </c>
      <c r="F3235">
        <v>107</v>
      </c>
    </row>
    <row r="3236" spans="2:6" x14ac:dyDescent="0.25">
      <c r="D3236" t="s">
        <v>2982</v>
      </c>
      <c r="E3236">
        <v>18</v>
      </c>
      <c r="F3236">
        <v>112</v>
      </c>
    </row>
    <row r="3237" spans="2:6" x14ac:dyDescent="0.25">
      <c r="B3237" t="s">
        <v>1797</v>
      </c>
      <c r="C3237" t="s">
        <v>77</v>
      </c>
      <c r="D3237" t="s">
        <v>2983</v>
      </c>
      <c r="E3237">
        <v>506</v>
      </c>
      <c r="F3237">
        <v>0</v>
      </c>
    </row>
    <row r="3238" spans="2:6" x14ac:dyDescent="0.25">
      <c r="D3238" t="s">
        <v>2984</v>
      </c>
      <c r="E3238">
        <v>445</v>
      </c>
      <c r="F3238">
        <v>0</v>
      </c>
    </row>
    <row r="3239" spans="2:6" x14ac:dyDescent="0.25">
      <c r="D3239" t="s">
        <v>2985</v>
      </c>
      <c r="E3239">
        <v>370</v>
      </c>
      <c r="F3239">
        <v>0</v>
      </c>
    </row>
    <row r="3240" spans="2:6" x14ac:dyDescent="0.25">
      <c r="D3240" t="s">
        <v>2981</v>
      </c>
      <c r="E3240">
        <v>325</v>
      </c>
      <c r="F3240">
        <v>0</v>
      </c>
    </row>
    <row r="3241" spans="2:6" x14ac:dyDescent="0.25">
      <c r="D3241" t="s">
        <v>2982</v>
      </c>
      <c r="E3241">
        <v>449</v>
      </c>
      <c r="F3241">
        <v>0</v>
      </c>
    </row>
    <row r="3242" spans="2:6" x14ac:dyDescent="0.25">
      <c r="B3242" t="s">
        <v>403</v>
      </c>
      <c r="C3242" t="s">
        <v>77</v>
      </c>
      <c r="D3242" t="s">
        <v>2983</v>
      </c>
      <c r="E3242">
        <v>1276</v>
      </c>
      <c r="F3242">
        <v>0</v>
      </c>
    </row>
    <row r="3243" spans="2:6" x14ac:dyDescent="0.25">
      <c r="D3243" t="s">
        <v>2984</v>
      </c>
      <c r="E3243">
        <v>1265</v>
      </c>
      <c r="F3243">
        <v>0</v>
      </c>
    </row>
    <row r="3244" spans="2:6" x14ac:dyDescent="0.25">
      <c r="D3244" t="s">
        <v>2985</v>
      </c>
      <c r="E3244">
        <v>1647</v>
      </c>
      <c r="F3244">
        <v>0</v>
      </c>
    </row>
    <row r="3245" spans="2:6" x14ac:dyDescent="0.25">
      <c r="D3245" t="s">
        <v>2981</v>
      </c>
      <c r="E3245">
        <v>1544</v>
      </c>
      <c r="F3245">
        <v>0</v>
      </c>
    </row>
    <row r="3246" spans="2:6" x14ac:dyDescent="0.25">
      <c r="D3246" t="s">
        <v>2982</v>
      </c>
      <c r="E3246">
        <v>1306</v>
      </c>
      <c r="F3246">
        <v>0</v>
      </c>
    </row>
    <row r="3247" spans="2:6" x14ac:dyDescent="0.25">
      <c r="B3247" t="s">
        <v>1042</v>
      </c>
      <c r="C3247" t="s">
        <v>33</v>
      </c>
      <c r="D3247" t="s">
        <v>2983</v>
      </c>
      <c r="E3247">
        <v>4549</v>
      </c>
      <c r="F3247">
        <v>0</v>
      </c>
    </row>
    <row r="3248" spans="2:6" x14ac:dyDescent="0.25">
      <c r="D3248" t="s">
        <v>2984</v>
      </c>
      <c r="E3248">
        <v>4450</v>
      </c>
      <c r="F3248">
        <v>0</v>
      </c>
    </row>
    <row r="3249" spans="2:6" x14ac:dyDescent="0.25">
      <c r="D3249" t="s">
        <v>2985</v>
      </c>
      <c r="E3249">
        <v>5668</v>
      </c>
      <c r="F3249">
        <v>0</v>
      </c>
    </row>
    <row r="3250" spans="2:6" x14ac:dyDescent="0.25">
      <c r="D3250" t="s">
        <v>2981</v>
      </c>
      <c r="E3250">
        <v>6305</v>
      </c>
      <c r="F3250">
        <v>0</v>
      </c>
    </row>
    <row r="3251" spans="2:6" x14ac:dyDescent="0.25">
      <c r="D3251" t="s">
        <v>2982</v>
      </c>
      <c r="E3251">
        <v>4503</v>
      </c>
      <c r="F3251">
        <v>0</v>
      </c>
    </row>
    <row r="3252" spans="2:6" x14ac:dyDescent="0.25">
      <c r="B3252" t="s">
        <v>964</v>
      </c>
      <c r="C3252" t="s">
        <v>966</v>
      </c>
      <c r="D3252" t="s">
        <v>2983</v>
      </c>
      <c r="E3252">
        <v>1906</v>
      </c>
      <c r="F3252">
        <v>2214</v>
      </c>
    </row>
    <row r="3253" spans="2:6" x14ac:dyDescent="0.25">
      <c r="D3253" t="s">
        <v>2984</v>
      </c>
      <c r="E3253">
        <v>241</v>
      </c>
      <c r="F3253">
        <v>2143</v>
      </c>
    </row>
    <row r="3254" spans="2:6" x14ac:dyDescent="0.25">
      <c r="D3254" t="s">
        <v>2985</v>
      </c>
      <c r="E3254">
        <v>2449</v>
      </c>
      <c r="F3254">
        <v>5479</v>
      </c>
    </row>
    <row r="3255" spans="2:6" x14ac:dyDescent="0.25">
      <c r="D3255" t="s">
        <v>2981</v>
      </c>
      <c r="E3255">
        <v>486</v>
      </c>
      <c r="F3255">
        <v>1540</v>
      </c>
    </row>
    <row r="3256" spans="2:6" x14ac:dyDescent="0.25">
      <c r="D3256" t="s">
        <v>2982</v>
      </c>
      <c r="E3256">
        <v>909</v>
      </c>
      <c r="F3256">
        <v>1379</v>
      </c>
    </row>
    <row r="3257" spans="2:6" x14ac:dyDescent="0.25">
      <c r="B3257" t="s">
        <v>972</v>
      </c>
      <c r="C3257" t="s">
        <v>401</v>
      </c>
      <c r="D3257" t="s">
        <v>2983</v>
      </c>
      <c r="E3257">
        <v>297</v>
      </c>
      <c r="F3257">
        <v>0</v>
      </c>
    </row>
    <row r="3258" spans="2:6" x14ac:dyDescent="0.25">
      <c r="D3258" t="s">
        <v>2984</v>
      </c>
      <c r="E3258">
        <v>269</v>
      </c>
      <c r="F3258">
        <v>0</v>
      </c>
    </row>
    <row r="3259" spans="2:6" x14ac:dyDescent="0.25">
      <c r="D3259" t="s">
        <v>2985</v>
      </c>
      <c r="E3259">
        <v>201</v>
      </c>
      <c r="F3259">
        <v>0</v>
      </c>
    </row>
    <row r="3260" spans="2:6" x14ac:dyDescent="0.25">
      <c r="D3260" t="s">
        <v>2981</v>
      </c>
      <c r="E3260">
        <v>255</v>
      </c>
      <c r="F3260">
        <v>0</v>
      </c>
    </row>
    <row r="3261" spans="2:6" x14ac:dyDescent="0.25">
      <c r="D3261" t="s">
        <v>2982</v>
      </c>
      <c r="E3261">
        <v>138</v>
      </c>
      <c r="F3261">
        <v>0</v>
      </c>
    </row>
    <row r="3262" spans="2:6" x14ac:dyDescent="0.25">
      <c r="B3262" t="s">
        <v>1579</v>
      </c>
      <c r="C3262" t="s">
        <v>1581</v>
      </c>
      <c r="D3262" t="s">
        <v>2983</v>
      </c>
      <c r="E3262">
        <v>252</v>
      </c>
      <c r="F3262">
        <v>0</v>
      </c>
    </row>
    <row r="3263" spans="2:6" x14ac:dyDescent="0.25">
      <c r="D3263" t="s">
        <v>2984</v>
      </c>
      <c r="E3263">
        <v>256</v>
      </c>
      <c r="F3263">
        <v>0</v>
      </c>
    </row>
    <row r="3264" spans="2:6" x14ac:dyDescent="0.25">
      <c r="D3264" t="s">
        <v>2985</v>
      </c>
      <c r="E3264">
        <v>197</v>
      </c>
      <c r="F3264">
        <v>0</v>
      </c>
    </row>
    <row r="3265" spans="2:6" x14ac:dyDescent="0.25">
      <c r="D3265" t="s">
        <v>2981</v>
      </c>
      <c r="E3265">
        <v>29</v>
      </c>
      <c r="F3265">
        <v>0</v>
      </c>
    </row>
    <row r="3266" spans="2:6" x14ac:dyDescent="0.25">
      <c r="D3266" t="s">
        <v>2982</v>
      </c>
      <c r="E3266">
        <v>89</v>
      </c>
      <c r="F3266">
        <v>0</v>
      </c>
    </row>
    <row r="3267" spans="2:6" x14ac:dyDescent="0.25">
      <c r="B3267" t="s">
        <v>2504</v>
      </c>
      <c r="C3267" t="s">
        <v>77</v>
      </c>
      <c r="D3267" t="s">
        <v>2983</v>
      </c>
      <c r="E3267">
        <v>247</v>
      </c>
      <c r="F3267">
        <v>0</v>
      </c>
    </row>
    <row r="3268" spans="2:6" x14ac:dyDescent="0.25">
      <c r="D3268" t="s">
        <v>2984</v>
      </c>
      <c r="E3268">
        <v>244</v>
      </c>
      <c r="F3268">
        <v>0</v>
      </c>
    </row>
    <row r="3269" spans="2:6" x14ac:dyDescent="0.25">
      <c r="D3269" t="s">
        <v>2985</v>
      </c>
      <c r="E3269">
        <v>160</v>
      </c>
      <c r="F3269">
        <v>0</v>
      </c>
    </row>
    <row r="3270" spans="2:6" x14ac:dyDescent="0.25">
      <c r="D3270" t="s">
        <v>2981</v>
      </c>
      <c r="E3270">
        <v>222</v>
      </c>
      <c r="F3270">
        <v>0</v>
      </c>
    </row>
    <row r="3271" spans="2:6" x14ac:dyDescent="0.25">
      <c r="D3271" t="s">
        <v>2982</v>
      </c>
      <c r="E3271">
        <v>160</v>
      </c>
      <c r="F3271">
        <v>0</v>
      </c>
    </row>
    <row r="3272" spans="2:6" x14ac:dyDescent="0.25">
      <c r="B3272" t="s">
        <v>1582</v>
      </c>
      <c r="C3272" t="s">
        <v>1368</v>
      </c>
      <c r="D3272" t="s">
        <v>2983</v>
      </c>
      <c r="E3272">
        <v>0</v>
      </c>
      <c r="F3272">
        <v>0</v>
      </c>
    </row>
    <row r="3273" spans="2:6" x14ac:dyDescent="0.25">
      <c r="D3273" t="s">
        <v>2984</v>
      </c>
      <c r="E3273">
        <v>0</v>
      </c>
      <c r="F3273">
        <v>0</v>
      </c>
    </row>
    <row r="3274" spans="2:6" x14ac:dyDescent="0.25">
      <c r="D3274" t="s">
        <v>2985</v>
      </c>
      <c r="E3274">
        <v>0</v>
      </c>
      <c r="F3274">
        <v>0</v>
      </c>
    </row>
    <row r="3275" spans="2:6" x14ac:dyDescent="0.25">
      <c r="D3275" t="s">
        <v>2982</v>
      </c>
      <c r="E3275">
        <v>0</v>
      </c>
      <c r="F3275">
        <v>0</v>
      </c>
    </row>
    <row r="3276" spans="2:6" x14ac:dyDescent="0.25">
      <c r="B3276" t="s">
        <v>1569</v>
      </c>
      <c r="C3276" t="s">
        <v>115</v>
      </c>
      <c r="D3276" t="s">
        <v>2983</v>
      </c>
      <c r="E3276">
        <v>304</v>
      </c>
      <c r="F3276">
        <v>0</v>
      </c>
    </row>
    <row r="3277" spans="2:6" x14ac:dyDescent="0.25">
      <c r="D3277" t="s">
        <v>2984</v>
      </c>
      <c r="E3277">
        <v>186</v>
      </c>
      <c r="F3277">
        <v>0</v>
      </c>
    </row>
    <row r="3278" spans="2:6" x14ac:dyDescent="0.25">
      <c r="D3278" t="s">
        <v>2985</v>
      </c>
      <c r="E3278">
        <v>235</v>
      </c>
      <c r="F3278">
        <v>0</v>
      </c>
    </row>
    <row r="3279" spans="2:6" x14ac:dyDescent="0.25">
      <c r="D3279" t="s">
        <v>2981</v>
      </c>
      <c r="E3279">
        <v>181</v>
      </c>
      <c r="F3279">
        <v>0</v>
      </c>
    </row>
    <row r="3280" spans="2:6" x14ac:dyDescent="0.25">
      <c r="D3280" t="s">
        <v>2982</v>
      </c>
      <c r="E3280">
        <v>156</v>
      </c>
      <c r="F3280">
        <v>0</v>
      </c>
    </row>
    <row r="3281" spans="2:6" x14ac:dyDescent="0.25">
      <c r="B3281" t="s">
        <v>1298</v>
      </c>
      <c r="C3281" t="s">
        <v>111</v>
      </c>
      <c r="D3281" t="s">
        <v>2983</v>
      </c>
      <c r="E3281">
        <v>21</v>
      </c>
      <c r="F3281">
        <v>129</v>
      </c>
    </row>
    <row r="3282" spans="2:6" x14ac:dyDescent="0.25">
      <c r="D3282" t="s">
        <v>2984</v>
      </c>
      <c r="E3282">
        <v>11</v>
      </c>
      <c r="F3282">
        <v>80</v>
      </c>
    </row>
    <row r="3283" spans="2:6" x14ac:dyDescent="0.25">
      <c r="D3283" t="s">
        <v>2985</v>
      </c>
      <c r="E3283">
        <v>38</v>
      </c>
      <c r="F3283">
        <v>240</v>
      </c>
    </row>
    <row r="3284" spans="2:6" x14ac:dyDescent="0.25">
      <c r="D3284" t="s">
        <v>2981</v>
      </c>
      <c r="E3284">
        <v>83</v>
      </c>
      <c r="F3284">
        <v>266</v>
      </c>
    </row>
    <row r="3285" spans="2:6" x14ac:dyDescent="0.25">
      <c r="D3285" t="s">
        <v>2982</v>
      </c>
      <c r="E3285">
        <v>104</v>
      </c>
      <c r="F3285">
        <v>243</v>
      </c>
    </row>
    <row r="3286" spans="2:6" x14ac:dyDescent="0.25">
      <c r="B3286" t="s">
        <v>2489</v>
      </c>
      <c r="C3286" t="s">
        <v>52</v>
      </c>
      <c r="D3286" t="s">
        <v>2983</v>
      </c>
      <c r="E3286">
        <v>18</v>
      </c>
      <c r="F3286">
        <v>28</v>
      </c>
    </row>
    <row r="3287" spans="2:6" x14ac:dyDescent="0.25">
      <c r="D3287" t="s">
        <v>2984</v>
      </c>
      <c r="E3287">
        <v>27</v>
      </c>
      <c r="F3287">
        <v>61</v>
      </c>
    </row>
    <row r="3288" spans="2:6" x14ac:dyDescent="0.25">
      <c r="D3288" t="s">
        <v>2985</v>
      </c>
      <c r="E3288">
        <v>7</v>
      </c>
      <c r="F3288">
        <v>36</v>
      </c>
    </row>
    <row r="3289" spans="2:6" x14ac:dyDescent="0.25">
      <c r="D3289" t="s">
        <v>2982</v>
      </c>
      <c r="E3289">
        <v>0</v>
      </c>
      <c r="F3289">
        <v>8</v>
      </c>
    </row>
    <row r="3290" spans="2:6" x14ac:dyDescent="0.25">
      <c r="B3290" t="s">
        <v>1937</v>
      </c>
      <c r="C3290" t="s">
        <v>401</v>
      </c>
      <c r="D3290" t="s">
        <v>2983</v>
      </c>
      <c r="E3290">
        <v>4375</v>
      </c>
      <c r="F3290">
        <v>0</v>
      </c>
    </row>
    <row r="3291" spans="2:6" x14ac:dyDescent="0.25">
      <c r="D3291" t="s">
        <v>2984</v>
      </c>
      <c r="E3291">
        <v>4543</v>
      </c>
      <c r="F3291">
        <v>0</v>
      </c>
    </row>
    <row r="3292" spans="2:6" x14ac:dyDescent="0.25">
      <c r="D3292" t="s">
        <v>2985</v>
      </c>
      <c r="E3292">
        <v>6582</v>
      </c>
      <c r="F3292">
        <v>0</v>
      </c>
    </row>
    <row r="3293" spans="2:6" x14ac:dyDescent="0.25">
      <c r="D3293" t="s">
        <v>2981</v>
      </c>
      <c r="E3293">
        <v>3708</v>
      </c>
      <c r="F3293">
        <v>0</v>
      </c>
    </row>
    <row r="3294" spans="2:6" x14ac:dyDescent="0.25">
      <c r="D3294" t="s">
        <v>2982</v>
      </c>
      <c r="E3294">
        <v>3845</v>
      </c>
      <c r="F3294">
        <v>0</v>
      </c>
    </row>
    <row r="3295" spans="2:6" x14ac:dyDescent="0.25">
      <c r="B3295" t="s">
        <v>1934</v>
      </c>
      <c r="C3295" t="s">
        <v>401</v>
      </c>
      <c r="D3295" t="s">
        <v>2983</v>
      </c>
      <c r="E3295">
        <v>3415</v>
      </c>
      <c r="F3295">
        <v>0</v>
      </c>
    </row>
    <row r="3296" spans="2:6" x14ac:dyDescent="0.25">
      <c r="D3296" t="s">
        <v>2984</v>
      </c>
      <c r="E3296">
        <v>3473</v>
      </c>
      <c r="F3296">
        <v>0</v>
      </c>
    </row>
    <row r="3297" spans="2:6" x14ac:dyDescent="0.25">
      <c r="D3297" t="s">
        <v>2985</v>
      </c>
      <c r="E3297">
        <v>3658</v>
      </c>
      <c r="F3297">
        <v>0</v>
      </c>
    </row>
    <row r="3298" spans="2:6" x14ac:dyDescent="0.25">
      <c r="D3298" t="s">
        <v>2981</v>
      </c>
      <c r="E3298">
        <v>4161</v>
      </c>
      <c r="F3298">
        <v>0</v>
      </c>
    </row>
    <row r="3299" spans="2:6" x14ac:dyDescent="0.25">
      <c r="D3299" t="s">
        <v>2982</v>
      </c>
      <c r="E3299">
        <v>2793</v>
      </c>
      <c r="F3299">
        <v>0</v>
      </c>
    </row>
    <row r="3300" spans="2:6" x14ac:dyDescent="0.25">
      <c r="B3300" t="s">
        <v>1932</v>
      </c>
      <c r="C3300" t="s">
        <v>401</v>
      </c>
      <c r="D3300" t="s">
        <v>2983</v>
      </c>
      <c r="E3300">
        <v>2035</v>
      </c>
      <c r="F3300">
        <v>0</v>
      </c>
    </row>
    <row r="3301" spans="2:6" x14ac:dyDescent="0.25">
      <c r="D3301" t="s">
        <v>2984</v>
      </c>
      <c r="E3301">
        <v>2110</v>
      </c>
      <c r="F3301">
        <v>0</v>
      </c>
    </row>
    <row r="3302" spans="2:6" x14ac:dyDescent="0.25">
      <c r="D3302" t="s">
        <v>2985</v>
      </c>
      <c r="E3302">
        <v>296</v>
      </c>
      <c r="F3302">
        <v>0</v>
      </c>
    </row>
    <row r="3303" spans="2:6" x14ac:dyDescent="0.25">
      <c r="D3303" t="s">
        <v>2981</v>
      </c>
      <c r="E3303">
        <v>1366</v>
      </c>
      <c r="F3303">
        <v>0</v>
      </c>
    </row>
    <row r="3304" spans="2:6" x14ac:dyDescent="0.25">
      <c r="D3304" t="s">
        <v>2982</v>
      </c>
      <c r="E3304">
        <v>1825</v>
      </c>
      <c r="F3304">
        <v>0</v>
      </c>
    </row>
    <row r="3305" spans="2:6" x14ac:dyDescent="0.25">
      <c r="B3305" t="s">
        <v>1628</v>
      </c>
      <c r="C3305" t="s">
        <v>1630</v>
      </c>
      <c r="D3305" t="s">
        <v>2983</v>
      </c>
      <c r="E3305">
        <v>0</v>
      </c>
      <c r="F3305">
        <v>124</v>
      </c>
    </row>
    <row r="3306" spans="2:6" x14ac:dyDescent="0.25">
      <c r="D3306" t="s">
        <v>2984</v>
      </c>
      <c r="E3306">
        <v>0</v>
      </c>
      <c r="F3306">
        <v>20</v>
      </c>
    </row>
    <row r="3307" spans="2:6" x14ac:dyDescent="0.25">
      <c r="D3307" t="s">
        <v>2985</v>
      </c>
      <c r="E3307">
        <v>0</v>
      </c>
      <c r="F3307">
        <v>13</v>
      </c>
    </row>
    <row r="3308" spans="2:6" x14ac:dyDescent="0.25">
      <c r="D3308" t="s">
        <v>2981</v>
      </c>
      <c r="E3308">
        <v>1</v>
      </c>
      <c r="F3308">
        <v>52</v>
      </c>
    </row>
    <row r="3309" spans="2:6" x14ac:dyDescent="0.25">
      <c r="D3309" t="s">
        <v>2982</v>
      </c>
      <c r="E3309">
        <v>0</v>
      </c>
      <c r="F3309">
        <v>9</v>
      </c>
    </row>
    <row r="3310" spans="2:6" x14ac:dyDescent="0.25">
      <c r="B3310" t="s">
        <v>961</v>
      </c>
      <c r="C3310" t="s">
        <v>111</v>
      </c>
      <c r="D3310" t="s">
        <v>2983</v>
      </c>
      <c r="E3310">
        <v>1037</v>
      </c>
      <c r="F3310">
        <v>1730</v>
      </c>
    </row>
    <row r="3311" spans="2:6" x14ac:dyDescent="0.25">
      <c r="D3311" t="s">
        <v>2984</v>
      </c>
      <c r="E3311">
        <v>559</v>
      </c>
      <c r="F3311">
        <v>2408</v>
      </c>
    </row>
    <row r="3312" spans="2:6" x14ac:dyDescent="0.25">
      <c r="D3312" t="s">
        <v>2985</v>
      </c>
      <c r="E3312">
        <v>638</v>
      </c>
      <c r="F3312">
        <v>3181</v>
      </c>
    </row>
    <row r="3313" spans="2:6" x14ac:dyDescent="0.25">
      <c r="D3313" t="s">
        <v>2981</v>
      </c>
      <c r="E3313">
        <v>600</v>
      </c>
      <c r="F3313">
        <v>2532</v>
      </c>
    </row>
    <row r="3314" spans="2:6" x14ac:dyDescent="0.25">
      <c r="D3314" t="s">
        <v>2982</v>
      </c>
      <c r="E3314">
        <v>612</v>
      </c>
      <c r="F3314">
        <v>2629</v>
      </c>
    </row>
    <row r="3315" spans="2:6" x14ac:dyDescent="0.25">
      <c r="B3315" t="s">
        <v>968</v>
      </c>
      <c r="C3315" t="s">
        <v>970</v>
      </c>
      <c r="D3315" t="s">
        <v>2983</v>
      </c>
      <c r="E3315">
        <v>39</v>
      </c>
      <c r="F3315">
        <v>186</v>
      </c>
    </row>
    <row r="3316" spans="2:6" x14ac:dyDescent="0.25">
      <c r="D3316" t="s">
        <v>2984</v>
      </c>
      <c r="E3316">
        <v>44</v>
      </c>
      <c r="F3316">
        <v>176</v>
      </c>
    </row>
    <row r="3317" spans="2:6" x14ac:dyDescent="0.25">
      <c r="D3317" t="s">
        <v>2985</v>
      </c>
      <c r="E3317">
        <v>55</v>
      </c>
      <c r="F3317">
        <v>272</v>
      </c>
    </row>
    <row r="3318" spans="2:6" x14ac:dyDescent="0.25">
      <c r="D3318" t="s">
        <v>2981</v>
      </c>
      <c r="E3318">
        <v>77</v>
      </c>
      <c r="F3318">
        <v>315</v>
      </c>
    </row>
    <row r="3319" spans="2:6" x14ac:dyDescent="0.25">
      <c r="D3319" t="s">
        <v>2982</v>
      </c>
      <c r="E3319">
        <v>67</v>
      </c>
      <c r="F3319">
        <v>161</v>
      </c>
    </row>
    <row r="3320" spans="2:6" x14ac:dyDescent="0.25">
      <c r="B3320" t="s">
        <v>1565</v>
      </c>
      <c r="C3320" t="s">
        <v>401</v>
      </c>
      <c r="D3320" t="s">
        <v>2983</v>
      </c>
      <c r="E3320">
        <v>88</v>
      </c>
      <c r="F3320">
        <v>0</v>
      </c>
    </row>
    <row r="3321" spans="2:6" x14ac:dyDescent="0.25">
      <c r="D3321" t="s">
        <v>2984</v>
      </c>
      <c r="E3321">
        <v>121</v>
      </c>
      <c r="F3321">
        <v>0</v>
      </c>
    </row>
    <row r="3322" spans="2:6" x14ac:dyDescent="0.25">
      <c r="D3322" t="s">
        <v>2985</v>
      </c>
      <c r="E3322">
        <v>20</v>
      </c>
      <c r="F3322">
        <v>0</v>
      </c>
    </row>
    <row r="3323" spans="2:6" x14ac:dyDescent="0.25">
      <c r="D3323" t="s">
        <v>2981</v>
      </c>
      <c r="E3323">
        <v>51</v>
      </c>
      <c r="F3323">
        <v>0</v>
      </c>
    </row>
    <row r="3324" spans="2:6" x14ac:dyDescent="0.25">
      <c r="D3324" t="s">
        <v>2982</v>
      </c>
      <c r="E3324">
        <v>37</v>
      </c>
      <c r="F3324">
        <v>0</v>
      </c>
    </row>
    <row r="3325" spans="2:6" x14ac:dyDescent="0.25">
      <c r="B3325" t="s">
        <v>221</v>
      </c>
      <c r="C3325" t="s">
        <v>33</v>
      </c>
      <c r="D3325" t="s">
        <v>2983</v>
      </c>
      <c r="E3325">
        <v>5078</v>
      </c>
      <c r="F3325">
        <v>0</v>
      </c>
    </row>
    <row r="3326" spans="2:6" x14ac:dyDescent="0.25">
      <c r="D3326" t="s">
        <v>2984</v>
      </c>
      <c r="E3326">
        <v>4586</v>
      </c>
      <c r="F3326">
        <v>0</v>
      </c>
    </row>
    <row r="3327" spans="2:6" x14ac:dyDescent="0.25">
      <c r="D3327" t="s">
        <v>2985</v>
      </c>
      <c r="E3327">
        <v>6230</v>
      </c>
      <c r="F3327">
        <v>0</v>
      </c>
    </row>
    <row r="3328" spans="2:6" x14ac:dyDescent="0.25">
      <c r="D3328" t="s">
        <v>2981</v>
      </c>
      <c r="E3328">
        <v>5527</v>
      </c>
      <c r="F3328">
        <v>0</v>
      </c>
    </row>
    <row r="3329" spans="2:6" x14ac:dyDescent="0.25">
      <c r="D3329" t="s">
        <v>2982</v>
      </c>
      <c r="E3329">
        <v>4408</v>
      </c>
      <c r="F3329">
        <v>0</v>
      </c>
    </row>
    <row r="3330" spans="2:6" x14ac:dyDescent="0.25">
      <c r="B3330" t="s">
        <v>256</v>
      </c>
      <c r="C3330" t="s">
        <v>33</v>
      </c>
      <c r="D3330" t="s">
        <v>2983</v>
      </c>
      <c r="E3330">
        <v>6</v>
      </c>
      <c r="F3330">
        <v>0</v>
      </c>
    </row>
    <row r="3331" spans="2:6" x14ac:dyDescent="0.25">
      <c r="D3331" t="s">
        <v>2984</v>
      </c>
      <c r="E3331">
        <v>101</v>
      </c>
      <c r="F3331">
        <v>0</v>
      </c>
    </row>
    <row r="3332" spans="2:6" x14ac:dyDescent="0.25">
      <c r="D3332" t="s">
        <v>2985</v>
      </c>
      <c r="E3332">
        <v>89</v>
      </c>
      <c r="F3332">
        <v>0</v>
      </c>
    </row>
    <row r="3333" spans="2:6" x14ac:dyDescent="0.25">
      <c r="D3333" t="s">
        <v>2981</v>
      </c>
      <c r="E3333">
        <v>400</v>
      </c>
      <c r="F3333">
        <v>0</v>
      </c>
    </row>
    <row r="3334" spans="2:6" x14ac:dyDescent="0.25">
      <c r="D3334" t="s">
        <v>2982</v>
      </c>
      <c r="E3334">
        <v>293</v>
      </c>
      <c r="F3334">
        <v>0</v>
      </c>
    </row>
    <row r="3335" spans="2:6" x14ac:dyDescent="0.25">
      <c r="B3335" t="s">
        <v>1590</v>
      </c>
      <c r="C3335" t="s">
        <v>33</v>
      </c>
      <c r="D3335" t="s">
        <v>2983</v>
      </c>
      <c r="E3335">
        <v>1011</v>
      </c>
      <c r="F3335">
        <v>0</v>
      </c>
    </row>
    <row r="3336" spans="2:6" x14ac:dyDescent="0.25">
      <c r="D3336" t="s">
        <v>2984</v>
      </c>
      <c r="E3336">
        <v>1409</v>
      </c>
      <c r="F3336">
        <v>0</v>
      </c>
    </row>
    <row r="3337" spans="2:6" x14ac:dyDescent="0.25">
      <c r="D3337" t="s">
        <v>2985</v>
      </c>
      <c r="E3337">
        <v>1211</v>
      </c>
      <c r="F3337">
        <v>0</v>
      </c>
    </row>
    <row r="3338" spans="2:6" x14ac:dyDescent="0.25">
      <c r="D3338" t="s">
        <v>2981</v>
      </c>
      <c r="E3338">
        <v>1619</v>
      </c>
      <c r="F3338">
        <v>0</v>
      </c>
    </row>
    <row r="3339" spans="2:6" x14ac:dyDescent="0.25">
      <c r="D3339" t="s">
        <v>2982</v>
      </c>
      <c r="E3339">
        <v>1197</v>
      </c>
      <c r="F3339">
        <v>0</v>
      </c>
    </row>
    <row r="3340" spans="2:6" x14ac:dyDescent="0.25">
      <c r="B3340" t="s">
        <v>263</v>
      </c>
      <c r="C3340" t="s">
        <v>33</v>
      </c>
      <c r="D3340" t="s">
        <v>2983</v>
      </c>
      <c r="E3340">
        <v>931</v>
      </c>
      <c r="F3340">
        <v>0</v>
      </c>
    </row>
    <row r="3341" spans="2:6" x14ac:dyDescent="0.25">
      <c r="D3341" t="s">
        <v>2984</v>
      </c>
      <c r="E3341">
        <v>929</v>
      </c>
      <c r="F3341">
        <v>0</v>
      </c>
    </row>
    <row r="3342" spans="2:6" x14ac:dyDescent="0.25">
      <c r="D3342" t="s">
        <v>2985</v>
      </c>
      <c r="E3342">
        <v>539</v>
      </c>
      <c r="F3342">
        <v>0</v>
      </c>
    </row>
    <row r="3343" spans="2:6" x14ac:dyDescent="0.25">
      <c r="D3343" t="s">
        <v>2981</v>
      </c>
      <c r="E3343">
        <v>509</v>
      </c>
      <c r="F3343">
        <v>0</v>
      </c>
    </row>
    <row r="3344" spans="2:6" x14ac:dyDescent="0.25">
      <c r="D3344" t="s">
        <v>2982</v>
      </c>
      <c r="E3344">
        <v>540</v>
      </c>
      <c r="F3344">
        <v>0</v>
      </c>
    </row>
    <row r="3345" spans="2:6" x14ac:dyDescent="0.25">
      <c r="B3345" t="s">
        <v>517</v>
      </c>
      <c r="C3345" t="s">
        <v>411</v>
      </c>
      <c r="D3345" t="s">
        <v>2983</v>
      </c>
      <c r="E3345">
        <v>1198</v>
      </c>
      <c r="F3345">
        <v>0</v>
      </c>
    </row>
    <row r="3346" spans="2:6" x14ac:dyDescent="0.25">
      <c r="D3346" t="s">
        <v>2984</v>
      </c>
      <c r="E3346">
        <v>1300</v>
      </c>
      <c r="F3346">
        <v>0</v>
      </c>
    </row>
    <row r="3347" spans="2:6" x14ac:dyDescent="0.25">
      <c r="D3347" t="s">
        <v>2985</v>
      </c>
      <c r="E3347">
        <v>916</v>
      </c>
      <c r="F3347">
        <v>0</v>
      </c>
    </row>
    <row r="3348" spans="2:6" x14ac:dyDescent="0.25">
      <c r="D3348" t="s">
        <v>2981</v>
      </c>
      <c r="E3348">
        <v>517</v>
      </c>
      <c r="F3348">
        <v>0</v>
      </c>
    </row>
    <row r="3349" spans="2:6" x14ac:dyDescent="0.25">
      <c r="D3349" t="s">
        <v>2982</v>
      </c>
      <c r="E3349">
        <v>779</v>
      </c>
      <c r="F3349">
        <v>0</v>
      </c>
    </row>
    <row r="3350" spans="2:6" x14ac:dyDescent="0.25">
      <c r="B3350" t="s">
        <v>514</v>
      </c>
      <c r="C3350" t="s">
        <v>340</v>
      </c>
      <c r="D3350" t="s">
        <v>2983</v>
      </c>
      <c r="E3350">
        <v>711</v>
      </c>
      <c r="F3350">
        <v>0</v>
      </c>
    </row>
    <row r="3351" spans="2:6" x14ac:dyDescent="0.25">
      <c r="D3351" t="s">
        <v>2984</v>
      </c>
      <c r="E3351">
        <v>679</v>
      </c>
      <c r="F3351">
        <v>0</v>
      </c>
    </row>
    <row r="3352" spans="2:6" x14ac:dyDescent="0.25">
      <c r="D3352" t="s">
        <v>2985</v>
      </c>
      <c r="E3352">
        <v>711</v>
      </c>
      <c r="F3352">
        <v>0</v>
      </c>
    </row>
    <row r="3353" spans="2:6" x14ac:dyDescent="0.25">
      <c r="D3353" t="s">
        <v>2981</v>
      </c>
      <c r="E3353">
        <v>754</v>
      </c>
      <c r="F3353">
        <v>0</v>
      </c>
    </row>
    <row r="3354" spans="2:6" x14ac:dyDescent="0.25">
      <c r="D3354" t="s">
        <v>2982</v>
      </c>
      <c r="E3354">
        <v>662</v>
      </c>
      <c r="F3354">
        <v>0</v>
      </c>
    </row>
    <row r="3355" spans="2:6" x14ac:dyDescent="0.25">
      <c r="B3355" t="s">
        <v>1220</v>
      </c>
      <c r="C3355" t="s">
        <v>1222</v>
      </c>
      <c r="D3355" t="s">
        <v>2983</v>
      </c>
      <c r="E3355">
        <v>44</v>
      </c>
      <c r="F3355">
        <v>0</v>
      </c>
    </row>
    <row r="3356" spans="2:6" x14ac:dyDescent="0.25">
      <c r="D3356" t="s">
        <v>2984</v>
      </c>
      <c r="E3356">
        <v>14</v>
      </c>
      <c r="F3356">
        <v>0</v>
      </c>
    </row>
    <row r="3357" spans="2:6" x14ac:dyDescent="0.25">
      <c r="D3357" t="s">
        <v>2985</v>
      </c>
      <c r="E3357">
        <v>39</v>
      </c>
      <c r="F3357">
        <v>0</v>
      </c>
    </row>
    <row r="3358" spans="2:6" x14ac:dyDescent="0.25">
      <c r="D3358" t="s">
        <v>2981</v>
      </c>
      <c r="E3358">
        <v>106</v>
      </c>
      <c r="F3358">
        <v>0</v>
      </c>
    </row>
    <row r="3359" spans="2:6" x14ac:dyDescent="0.25">
      <c r="D3359" t="s">
        <v>2982</v>
      </c>
      <c r="E3359">
        <v>59</v>
      </c>
      <c r="F3359">
        <v>0</v>
      </c>
    </row>
    <row r="3360" spans="2:6" x14ac:dyDescent="0.25">
      <c r="C3360" t="s">
        <v>272</v>
      </c>
      <c r="D3360" t="s">
        <v>2983</v>
      </c>
      <c r="E3360">
        <v>30</v>
      </c>
      <c r="F3360">
        <v>0</v>
      </c>
    </row>
    <row r="3361" spans="2:6" x14ac:dyDescent="0.25">
      <c r="D3361" t="s">
        <v>2984</v>
      </c>
      <c r="E3361">
        <v>11</v>
      </c>
      <c r="F3361">
        <v>0</v>
      </c>
    </row>
    <row r="3362" spans="2:6" x14ac:dyDescent="0.25">
      <c r="D3362" t="s">
        <v>2985</v>
      </c>
      <c r="E3362">
        <v>58</v>
      </c>
      <c r="F3362">
        <v>0</v>
      </c>
    </row>
    <row r="3363" spans="2:6" x14ac:dyDescent="0.25">
      <c r="D3363" t="s">
        <v>2981</v>
      </c>
      <c r="E3363">
        <v>0</v>
      </c>
      <c r="F3363">
        <v>0</v>
      </c>
    </row>
    <row r="3364" spans="2:6" x14ac:dyDescent="0.25">
      <c r="D3364" t="s">
        <v>2982</v>
      </c>
      <c r="E3364">
        <v>99</v>
      </c>
      <c r="F3364">
        <v>0</v>
      </c>
    </row>
    <row r="3365" spans="2:6" x14ac:dyDescent="0.25">
      <c r="B3365" t="s">
        <v>1859</v>
      </c>
      <c r="C3365" t="s">
        <v>77</v>
      </c>
      <c r="D3365" t="s">
        <v>2983</v>
      </c>
      <c r="E3365">
        <v>880</v>
      </c>
      <c r="F3365">
        <v>0</v>
      </c>
    </row>
    <row r="3366" spans="2:6" x14ac:dyDescent="0.25">
      <c r="D3366" t="s">
        <v>2984</v>
      </c>
      <c r="E3366">
        <v>656</v>
      </c>
      <c r="F3366">
        <v>0</v>
      </c>
    </row>
    <row r="3367" spans="2:6" x14ac:dyDescent="0.25">
      <c r="D3367" t="s">
        <v>2985</v>
      </c>
      <c r="E3367">
        <v>342</v>
      </c>
      <c r="F3367">
        <v>0</v>
      </c>
    </row>
    <row r="3368" spans="2:6" x14ac:dyDescent="0.25">
      <c r="D3368" t="s">
        <v>2981</v>
      </c>
      <c r="E3368">
        <v>902</v>
      </c>
      <c r="F3368">
        <v>0</v>
      </c>
    </row>
    <row r="3369" spans="2:6" x14ac:dyDescent="0.25">
      <c r="D3369" t="s">
        <v>2982</v>
      </c>
      <c r="E3369">
        <v>359</v>
      </c>
      <c r="F3369">
        <v>0</v>
      </c>
    </row>
    <row r="3370" spans="2:6" x14ac:dyDescent="0.25">
      <c r="B3370" t="s">
        <v>2890</v>
      </c>
      <c r="C3370" t="s">
        <v>241</v>
      </c>
      <c r="D3370" t="s">
        <v>2983</v>
      </c>
      <c r="E3370">
        <v>630</v>
      </c>
      <c r="F3370">
        <v>0</v>
      </c>
    </row>
    <row r="3371" spans="2:6" x14ac:dyDescent="0.25">
      <c r="D3371" t="s">
        <v>2984</v>
      </c>
      <c r="E3371">
        <v>0</v>
      </c>
      <c r="F3371">
        <v>0</v>
      </c>
    </row>
    <row r="3372" spans="2:6" x14ac:dyDescent="0.25">
      <c r="D3372" t="s">
        <v>2985</v>
      </c>
      <c r="E3372">
        <v>725</v>
      </c>
      <c r="F3372">
        <v>0</v>
      </c>
    </row>
    <row r="3373" spans="2:6" x14ac:dyDescent="0.25">
      <c r="B3373" t="s">
        <v>1101</v>
      </c>
      <c r="C3373" t="s">
        <v>26</v>
      </c>
      <c r="D3373" t="s">
        <v>2983</v>
      </c>
      <c r="E3373">
        <v>13507</v>
      </c>
      <c r="F3373">
        <v>0</v>
      </c>
    </row>
    <row r="3374" spans="2:6" x14ac:dyDescent="0.25">
      <c r="D3374" t="s">
        <v>2984</v>
      </c>
      <c r="E3374">
        <v>11610</v>
      </c>
      <c r="F3374">
        <v>0</v>
      </c>
    </row>
    <row r="3375" spans="2:6" x14ac:dyDescent="0.25">
      <c r="D3375" t="s">
        <v>2985</v>
      </c>
      <c r="E3375">
        <v>15411</v>
      </c>
      <c r="F3375">
        <v>0</v>
      </c>
    </row>
    <row r="3376" spans="2:6" x14ac:dyDescent="0.25">
      <c r="D3376" t="s">
        <v>2981</v>
      </c>
      <c r="E3376">
        <v>11740</v>
      </c>
      <c r="F3376">
        <v>0</v>
      </c>
    </row>
    <row r="3377" spans="2:6" x14ac:dyDescent="0.25">
      <c r="D3377" t="s">
        <v>2982</v>
      </c>
      <c r="E3377">
        <v>9962</v>
      </c>
      <c r="F3377">
        <v>0</v>
      </c>
    </row>
    <row r="3378" spans="2:6" x14ac:dyDescent="0.25">
      <c r="B3378" t="s">
        <v>196</v>
      </c>
      <c r="C3378" t="s">
        <v>33</v>
      </c>
      <c r="D3378" t="s">
        <v>2983</v>
      </c>
      <c r="E3378">
        <v>5476</v>
      </c>
      <c r="F3378">
        <v>0</v>
      </c>
    </row>
    <row r="3379" spans="2:6" x14ac:dyDescent="0.25">
      <c r="D3379" t="s">
        <v>2984</v>
      </c>
      <c r="E3379">
        <v>4310</v>
      </c>
      <c r="F3379">
        <v>0</v>
      </c>
    </row>
    <row r="3380" spans="2:6" x14ac:dyDescent="0.25">
      <c r="D3380" t="s">
        <v>2985</v>
      </c>
      <c r="E3380">
        <v>6010</v>
      </c>
      <c r="F3380">
        <v>0</v>
      </c>
    </row>
    <row r="3381" spans="2:6" x14ac:dyDescent="0.25">
      <c r="D3381" t="s">
        <v>2981</v>
      </c>
      <c r="E3381">
        <v>4600</v>
      </c>
      <c r="F3381">
        <v>0</v>
      </c>
    </row>
    <row r="3382" spans="2:6" x14ac:dyDescent="0.25">
      <c r="D3382" t="s">
        <v>2982</v>
      </c>
      <c r="E3382">
        <v>4932</v>
      </c>
      <c r="F3382">
        <v>0</v>
      </c>
    </row>
    <row r="3383" spans="2:6" x14ac:dyDescent="0.25">
      <c r="B3383" t="s">
        <v>342</v>
      </c>
      <c r="C3383" t="s">
        <v>77</v>
      </c>
      <c r="D3383" t="s">
        <v>2983</v>
      </c>
      <c r="E3383">
        <v>3081</v>
      </c>
      <c r="F3383">
        <v>0</v>
      </c>
    </row>
    <row r="3384" spans="2:6" x14ac:dyDescent="0.25">
      <c r="D3384" t="s">
        <v>2984</v>
      </c>
      <c r="E3384">
        <v>2987</v>
      </c>
      <c r="F3384">
        <v>0</v>
      </c>
    </row>
    <row r="3385" spans="2:6" x14ac:dyDescent="0.25">
      <c r="D3385" t="s">
        <v>2985</v>
      </c>
      <c r="E3385">
        <v>3200</v>
      </c>
      <c r="F3385">
        <v>0</v>
      </c>
    </row>
    <row r="3386" spans="2:6" x14ac:dyDescent="0.25">
      <c r="D3386" t="s">
        <v>2981</v>
      </c>
      <c r="E3386">
        <v>3410</v>
      </c>
      <c r="F3386">
        <v>0</v>
      </c>
    </row>
    <row r="3387" spans="2:6" x14ac:dyDescent="0.25">
      <c r="D3387" t="s">
        <v>2982</v>
      </c>
      <c r="E3387">
        <v>2957</v>
      </c>
      <c r="F3387">
        <v>0</v>
      </c>
    </row>
    <row r="3388" spans="2:6" x14ac:dyDescent="0.25">
      <c r="B3388" t="s">
        <v>771</v>
      </c>
      <c r="C3388" t="s">
        <v>59</v>
      </c>
      <c r="D3388" t="s">
        <v>2983</v>
      </c>
      <c r="E3388">
        <v>1519</v>
      </c>
      <c r="F3388">
        <v>0</v>
      </c>
    </row>
    <row r="3389" spans="2:6" x14ac:dyDescent="0.25">
      <c r="D3389" t="s">
        <v>2984</v>
      </c>
      <c r="E3389">
        <v>1821</v>
      </c>
      <c r="F3389">
        <v>0</v>
      </c>
    </row>
    <row r="3390" spans="2:6" x14ac:dyDescent="0.25">
      <c r="D3390" t="s">
        <v>2985</v>
      </c>
      <c r="E3390">
        <v>1572</v>
      </c>
      <c r="F3390">
        <v>0</v>
      </c>
    </row>
    <row r="3391" spans="2:6" x14ac:dyDescent="0.25">
      <c r="D3391" t="s">
        <v>2981</v>
      </c>
      <c r="E3391">
        <v>1271</v>
      </c>
      <c r="F3391">
        <v>0</v>
      </c>
    </row>
    <row r="3392" spans="2:6" x14ac:dyDescent="0.25">
      <c r="D3392" t="s">
        <v>2982</v>
      </c>
      <c r="E3392">
        <v>1344</v>
      </c>
      <c r="F3392">
        <v>0</v>
      </c>
    </row>
    <row r="3393" spans="2:6" x14ac:dyDescent="0.25">
      <c r="B3393" t="s">
        <v>1098</v>
      </c>
      <c r="C3393" t="s">
        <v>33</v>
      </c>
      <c r="D3393" t="s">
        <v>2983</v>
      </c>
      <c r="E3393">
        <v>211</v>
      </c>
      <c r="F3393">
        <v>0</v>
      </c>
    </row>
    <row r="3394" spans="2:6" x14ac:dyDescent="0.25">
      <c r="D3394" t="s">
        <v>2984</v>
      </c>
      <c r="E3394">
        <v>169</v>
      </c>
      <c r="F3394">
        <v>0</v>
      </c>
    </row>
    <row r="3395" spans="2:6" x14ac:dyDescent="0.25">
      <c r="D3395" t="s">
        <v>2985</v>
      </c>
      <c r="E3395">
        <v>148</v>
      </c>
      <c r="F3395">
        <v>0</v>
      </c>
    </row>
    <row r="3396" spans="2:6" x14ac:dyDescent="0.25">
      <c r="D3396" t="s">
        <v>2981</v>
      </c>
      <c r="E3396">
        <v>419</v>
      </c>
      <c r="F3396">
        <v>0</v>
      </c>
    </row>
    <row r="3397" spans="2:6" x14ac:dyDescent="0.25">
      <c r="D3397" t="s">
        <v>2982</v>
      </c>
      <c r="E3397">
        <v>230</v>
      </c>
      <c r="F3397">
        <v>0</v>
      </c>
    </row>
    <row r="3398" spans="2:6" x14ac:dyDescent="0.25">
      <c r="B3398" t="s">
        <v>1278</v>
      </c>
      <c r="C3398" t="s">
        <v>26</v>
      </c>
      <c r="D3398" t="s">
        <v>2983</v>
      </c>
      <c r="E3398">
        <v>12094</v>
      </c>
      <c r="F3398">
        <v>0</v>
      </c>
    </row>
    <row r="3399" spans="2:6" x14ac:dyDescent="0.25">
      <c r="D3399" t="s">
        <v>2984</v>
      </c>
      <c r="E3399">
        <v>11229</v>
      </c>
      <c r="F3399">
        <v>0</v>
      </c>
    </row>
    <row r="3400" spans="2:6" x14ac:dyDescent="0.25">
      <c r="D3400" t="s">
        <v>2985</v>
      </c>
      <c r="E3400">
        <v>12297</v>
      </c>
      <c r="F3400">
        <v>0</v>
      </c>
    </row>
    <row r="3401" spans="2:6" x14ac:dyDescent="0.25">
      <c r="D3401" t="s">
        <v>2981</v>
      </c>
      <c r="E3401">
        <v>11728</v>
      </c>
      <c r="F3401">
        <v>0</v>
      </c>
    </row>
    <row r="3402" spans="2:6" x14ac:dyDescent="0.25">
      <c r="D3402" t="s">
        <v>2982</v>
      </c>
      <c r="E3402">
        <v>9915</v>
      </c>
      <c r="F3402">
        <v>0</v>
      </c>
    </row>
    <row r="3403" spans="2:6" x14ac:dyDescent="0.25">
      <c r="B3403" t="s">
        <v>1666</v>
      </c>
      <c r="C3403" t="s">
        <v>111</v>
      </c>
      <c r="D3403" t="s">
        <v>2983</v>
      </c>
      <c r="E3403">
        <v>159</v>
      </c>
      <c r="F3403">
        <v>412</v>
      </c>
    </row>
    <row r="3404" spans="2:6" x14ac:dyDescent="0.25">
      <c r="D3404" t="s">
        <v>2984</v>
      </c>
      <c r="E3404">
        <v>299</v>
      </c>
      <c r="F3404">
        <v>814</v>
      </c>
    </row>
    <row r="3405" spans="2:6" x14ac:dyDescent="0.25">
      <c r="D3405" t="s">
        <v>2985</v>
      </c>
      <c r="E3405">
        <v>45</v>
      </c>
      <c r="F3405">
        <v>585</v>
      </c>
    </row>
    <row r="3406" spans="2:6" x14ac:dyDescent="0.25">
      <c r="D3406" t="s">
        <v>2981</v>
      </c>
      <c r="E3406">
        <v>75</v>
      </c>
      <c r="F3406">
        <v>334</v>
      </c>
    </row>
    <row r="3407" spans="2:6" x14ac:dyDescent="0.25">
      <c r="D3407" t="s">
        <v>2982</v>
      </c>
      <c r="E3407">
        <v>50</v>
      </c>
      <c r="F3407">
        <v>207</v>
      </c>
    </row>
    <row r="3408" spans="2:6" x14ac:dyDescent="0.25">
      <c r="B3408" t="s">
        <v>1684</v>
      </c>
      <c r="C3408" t="s">
        <v>111</v>
      </c>
      <c r="D3408" t="s">
        <v>2983</v>
      </c>
      <c r="E3408">
        <v>180</v>
      </c>
      <c r="F3408">
        <v>209</v>
      </c>
    </row>
    <row r="3409" spans="2:6" x14ac:dyDescent="0.25">
      <c r="D3409" t="s">
        <v>2984</v>
      </c>
      <c r="E3409">
        <v>112</v>
      </c>
      <c r="F3409">
        <v>70</v>
      </c>
    </row>
    <row r="3410" spans="2:6" x14ac:dyDescent="0.25">
      <c r="D3410" t="s">
        <v>2985</v>
      </c>
      <c r="E3410">
        <v>20</v>
      </c>
      <c r="F3410">
        <v>233</v>
      </c>
    </row>
    <row r="3411" spans="2:6" x14ac:dyDescent="0.25">
      <c r="D3411" t="s">
        <v>2981</v>
      </c>
      <c r="E3411">
        <v>95</v>
      </c>
      <c r="F3411">
        <v>296</v>
      </c>
    </row>
    <row r="3412" spans="2:6" x14ac:dyDescent="0.25">
      <c r="D3412" t="s">
        <v>2982</v>
      </c>
      <c r="E3412">
        <v>132</v>
      </c>
      <c r="F3412">
        <v>91</v>
      </c>
    </row>
    <row r="3413" spans="2:6" x14ac:dyDescent="0.25">
      <c r="B3413" t="s">
        <v>1871</v>
      </c>
      <c r="C3413" t="s">
        <v>77</v>
      </c>
      <c r="D3413" t="s">
        <v>2983</v>
      </c>
      <c r="E3413">
        <v>634</v>
      </c>
      <c r="F3413">
        <v>0</v>
      </c>
    </row>
    <row r="3414" spans="2:6" x14ac:dyDescent="0.25">
      <c r="D3414" t="s">
        <v>2984</v>
      </c>
      <c r="E3414">
        <v>132</v>
      </c>
      <c r="F3414">
        <v>0</v>
      </c>
    </row>
    <row r="3415" spans="2:6" x14ac:dyDescent="0.25">
      <c r="D3415" t="s">
        <v>2985</v>
      </c>
      <c r="E3415">
        <v>246</v>
      </c>
      <c r="F3415">
        <v>0</v>
      </c>
    </row>
    <row r="3416" spans="2:6" x14ac:dyDescent="0.25">
      <c r="D3416" t="s">
        <v>2981</v>
      </c>
      <c r="E3416">
        <v>650</v>
      </c>
      <c r="F3416">
        <v>0</v>
      </c>
    </row>
    <row r="3417" spans="2:6" x14ac:dyDescent="0.25">
      <c r="D3417" t="s">
        <v>2982</v>
      </c>
      <c r="E3417">
        <v>536</v>
      </c>
      <c r="F3417">
        <v>0</v>
      </c>
    </row>
    <row r="3418" spans="2:6" x14ac:dyDescent="0.25">
      <c r="B3418" t="s">
        <v>2606</v>
      </c>
      <c r="C3418" t="s">
        <v>245</v>
      </c>
      <c r="D3418" t="s">
        <v>2983</v>
      </c>
      <c r="E3418">
        <v>1940</v>
      </c>
      <c r="F3418">
        <v>0</v>
      </c>
    </row>
    <row r="3419" spans="2:6" x14ac:dyDescent="0.25">
      <c r="D3419" t="s">
        <v>2984</v>
      </c>
      <c r="E3419">
        <v>1848</v>
      </c>
      <c r="F3419">
        <v>0</v>
      </c>
    </row>
    <row r="3420" spans="2:6" x14ac:dyDescent="0.25">
      <c r="D3420" t="s">
        <v>2985</v>
      </c>
      <c r="E3420">
        <v>1995</v>
      </c>
      <c r="F3420">
        <v>0</v>
      </c>
    </row>
    <row r="3421" spans="2:6" x14ac:dyDescent="0.25">
      <c r="D3421" t="s">
        <v>2981</v>
      </c>
      <c r="E3421">
        <v>2483</v>
      </c>
      <c r="F3421">
        <v>0</v>
      </c>
    </row>
    <row r="3422" spans="2:6" x14ac:dyDescent="0.25">
      <c r="D3422" t="s">
        <v>2982</v>
      </c>
      <c r="E3422">
        <v>1835</v>
      </c>
      <c r="F3422">
        <v>0</v>
      </c>
    </row>
    <row r="3423" spans="2:6" x14ac:dyDescent="0.25">
      <c r="B3423" t="s">
        <v>2609</v>
      </c>
      <c r="C3423" t="s">
        <v>77</v>
      </c>
      <c r="D3423" t="s">
        <v>2983</v>
      </c>
      <c r="E3423">
        <v>337</v>
      </c>
      <c r="F3423">
        <v>0</v>
      </c>
    </row>
    <row r="3424" spans="2:6" x14ac:dyDescent="0.25">
      <c r="D3424" t="s">
        <v>2984</v>
      </c>
      <c r="E3424">
        <v>499</v>
      </c>
      <c r="F3424">
        <v>0</v>
      </c>
    </row>
    <row r="3425" spans="2:6" x14ac:dyDescent="0.25">
      <c r="D3425" t="s">
        <v>2985</v>
      </c>
      <c r="E3425">
        <v>369</v>
      </c>
      <c r="F3425">
        <v>0</v>
      </c>
    </row>
    <row r="3426" spans="2:6" x14ac:dyDescent="0.25">
      <c r="D3426" t="s">
        <v>2981</v>
      </c>
      <c r="E3426">
        <v>494</v>
      </c>
      <c r="F3426">
        <v>0</v>
      </c>
    </row>
    <row r="3427" spans="2:6" x14ac:dyDescent="0.25">
      <c r="D3427" t="s">
        <v>2982</v>
      </c>
      <c r="E3427">
        <v>434</v>
      </c>
      <c r="F3427">
        <v>0</v>
      </c>
    </row>
    <row r="3428" spans="2:6" x14ac:dyDescent="0.25">
      <c r="B3428" t="s">
        <v>1853</v>
      </c>
      <c r="C3428" t="s">
        <v>26</v>
      </c>
      <c r="D3428" t="s">
        <v>2983</v>
      </c>
      <c r="E3428">
        <v>22018</v>
      </c>
      <c r="F3428">
        <v>0</v>
      </c>
    </row>
    <row r="3429" spans="2:6" x14ac:dyDescent="0.25">
      <c r="D3429" t="s">
        <v>2984</v>
      </c>
      <c r="E3429">
        <v>18540</v>
      </c>
      <c r="F3429">
        <v>0</v>
      </c>
    </row>
    <row r="3430" spans="2:6" x14ac:dyDescent="0.25">
      <c r="D3430" t="s">
        <v>2985</v>
      </c>
      <c r="E3430">
        <v>21717</v>
      </c>
      <c r="F3430">
        <v>0</v>
      </c>
    </row>
    <row r="3431" spans="2:6" x14ac:dyDescent="0.25">
      <c r="D3431" t="s">
        <v>2981</v>
      </c>
      <c r="E3431">
        <v>22440</v>
      </c>
      <c r="F3431">
        <v>0</v>
      </c>
    </row>
    <row r="3432" spans="2:6" x14ac:dyDescent="0.25">
      <c r="D3432" t="s">
        <v>2982</v>
      </c>
      <c r="E3432">
        <v>19216</v>
      </c>
      <c r="F3432">
        <v>0</v>
      </c>
    </row>
    <row r="3433" spans="2:6" x14ac:dyDescent="0.25">
      <c r="B3433" t="s">
        <v>946</v>
      </c>
      <c r="C3433" t="s">
        <v>33</v>
      </c>
      <c r="D3433" t="s">
        <v>2983</v>
      </c>
      <c r="E3433">
        <v>396</v>
      </c>
      <c r="F3433">
        <v>0</v>
      </c>
    </row>
    <row r="3434" spans="2:6" x14ac:dyDescent="0.25">
      <c r="D3434" t="s">
        <v>2984</v>
      </c>
      <c r="E3434">
        <v>608</v>
      </c>
      <c r="F3434">
        <v>0</v>
      </c>
    </row>
    <row r="3435" spans="2:6" x14ac:dyDescent="0.25">
      <c r="D3435" t="s">
        <v>2985</v>
      </c>
      <c r="E3435">
        <v>609</v>
      </c>
      <c r="F3435">
        <v>0</v>
      </c>
    </row>
    <row r="3436" spans="2:6" x14ac:dyDescent="0.25">
      <c r="D3436" t="s">
        <v>2981</v>
      </c>
      <c r="E3436">
        <v>651</v>
      </c>
      <c r="F3436">
        <v>0</v>
      </c>
    </row>
    <row r="3437" spans="2:6" x14ac:dyDescent="0.25">
      <c r="D3437" t="s">
        <v>2982</v>
      </c>
      <c r="E3437">
        <v>421</v>
      </c>
      <c r="F3437">
        <v>0</v>
      </c>
    </row>
    <row r="3438" spans="2:6" x14ac:dyDescent="0.25">
      <c r="B3438" t="s">
        <v>952</v>
      </c>
      <c r="C3438" t="s">
        <v>654</v>
      </c>
      <c r="D3438" t="s">
        <v>2983</v>
      </c>
      <c r="E3438">
        <v>398</v>
      </c>
      <c r="F3438">
        <v>0</v>
      </c>
    </row>
    <row r="3439" spans="2:6" x14ac:dyDescent="0.25">
      <c r="D3439" t="s">
        <v>2984</v>
      </c>
      <c r="E3439">
        <v>400</v>
      </c>
      <c r="F3439">
        <v>0</v>
      </c>
    </row>
    <row r="3440" spans="2:6" x14ac:dyDescent="0.25">
      <c r="D3440" t="s">
        <v>2985</v>
      </c>
      <c r="E3440">
        <v>454</v>
      </c>
      <c r="F3440">
        <v>0</v>
      </c>
    </row>
    <row r="3441" spans="2:6" x14ac:dyDescent="0.25">
      <c r="D3441" t="s">
        <v>2981</v>
      </c>
      <c r="E3441">
        <v>228</v>
      </c>
      <c r="F3441">
        <v>0</v>
      </c>
    </row>
    <row r="3442" spans="2:6" x14ac:dyDescent="0.25">
      <c r="D3442" t="s">
        <v>2982</v>
      </c>
      <c r="E3442">
        <v>226</v>
      </c>
      <c r="F3442">
        <v>0</v>
      </c>
    </row>
    <row r="3443" spans="2:6" x14ac:dyDescent="0.25">
      <c r="B3443" t="s">
        <v>949</v>
      </c>
      <c r="C3443" t="s">
        <v>22</v>
      </c>
      <c r="D3443" t="s">
        <v>2983</v>
      </c>
      <c r="E3443">
        <v>122</v>
      </c>
      <c r="F3443">
        <v>151</v>
      </c>
    </row>
    <row r="3444" spans="2:6" x14ac:dyDescent="0.25">
      <c r="D3444" t="s">
        <v>2984</v>
      </c>
      <c r="E3444">
        <v>173</v>
      </c>
      <c r="F3444">
        <v>406</v>
      </c>
    </row>
    <row r="3445" spans="2:6" x14ac:dyDescent="0.25">
      <c r="D3445" t="s">
        <v>2985</v>
      </c>
      <c r="E3445">
        <v>80</v>
      </c>
      <c r="F3445">
        <v>165</v>
      </c>
    </row>
    <row r="3446" spans="2:6" x14ac:dyDescent="0.25">
      <c r="D3446" t="s">
        <v>2981</v>
      </c>
      <c r="E3446">
        <v>161</v>
      </c>
      <c r="F3446">
        <v>569</v>
      </c>
    </row>
    <row r="3447" spans="2:6" x14ac:dyDescent="0.25">
      <c r="D3447" t="s">
        <v>2982</v>
      </c>
      <c r="E3447">
        <v>48</v>
      </c>
      <c r="F3447">
        <v>201</v>
      </c>
    </row>
    <row r="3448" spans="2:6" x14ac:dyDescent="0.25">
      <c r="B3448" t="s">
        <v>943</v>
      </c>
      <c r="C3448" t="s">
        <v>33</v>
      </c>
      <c r="D3448" t="s">
        <v>2983</v>
      </c>
      <c r="E3448">
        <v>1406</v>
      </c>
      <c r="F3448">
        <v>0</v>
      </c>
    </row>
    <row r="3449" spans="2:6" x14ac:dyDescent="0.25">
      <c r="D3449" t="s">
        <v>2984</v>
      </c>
      <c r="E3449">
        <v>1404</v>
      </c>
      <c r="F3449">
        <v>0</v>
      </c>
    </row>
    <row r="3450" spans="2:6" x14ac:dyDescent="0.25">
      <c r="D3450" t="s">
        <v>2985</v>
      </c>
      <c r="E3450">
        <v>1156</v>
      </c>
      <c r="F3450">
        <v>0</v>
      </c>
    </row>
    <row r="3451" spans="2:6" x14ac:dyDescent="0.25">
      <c r="D3451" t="s">
        <v>2981</v>
      </c>
      <c r="E3451">
        <v>1371</v>
      </c>
      <c r="F3451">
        <v>0</v>
      </c>
    </row>
    <row r="3452" spans="2:6" x14ac:dyDescent="0.25">
      <c r="D3452" t="s">
        <v>2982</v>
      </c>
      <c r="E3452">
        <v>1423</v>
      </c>
      <c r="F3452">
        <v>0</v>
      </c>
    </row>
    <row r="3453" spans="2:6" x14ac:dyDescent="0.25">
      <c r="B3453" t="s">
        <v>937</v>
      </c>
      <c r="C3453" t="s">
        <v>245</v>
      </c>
      <c r="D3453" t="s">
        <v>2983</v>
      </c>
      <c r="E3453">
        <v>9374</v>
      </c>
      <c r="F3453">
        <v>0</v>
      </c>
    </row>
    <row r="3454" spans="2:6" x14ac:dyDescent="0.25">
      <c r="D3454" t="s">
        <v>2984</v>
      </c>
      <c r="E3454">
        <v>8832</v>
      </c>
      <c r="F3454">
        <v>0</v>
      </c>
    </row>
    <row r="3455" spans="2:6" x14ac:dyDescent="0.25">
      <c r="D3455" t="s">
        <v>2985</v>
      </c>
      <c r="E3455">
        <v>8694</v>
      </c>
      <c r="F3455">
        <v>0</v>
      </c>
    </row>
    <row r="3456" spans="2:6" x14ac:dyDescent="0.25">
      <c r="D3456" t="s">
        <v>2981</v>
      </c>
      <c r="E3456">
        <v>7910</v>
      </c>
      <c r="F3456">
        <v>0</v>
      </c>
    </row>
    <row r="3457" spans="2:6" x14ac:dyDescent="0.25">
      <c r="D3457" t="s">
        <v>2982</v>
      </c>
      <c r="E3457">
        <v>7353</v>
      </c>
      <c r="F3457">
        <v>0</v>
      </c>
    </row>
    <row r="3458" spans="2:6" x14ac:dyDescent="0.25">
      <c r="B3458" t="s">
        <v>940</v>
      </c>
      <c r="C3458" t="s">
        <v>115</v>
      </c>
      <c r="D3458" t="s">
        <v>2983</v>
      </c>
      <c r="E3458">
        <v>342</v>
      </c>
      <c r="F3458">
        <v>0</v>
      </c>
    </row>
    <row r="3459" spans="2:6" x14ac:dyDescent="0.25">
      <c r="D3459" t="s">
        <v>2984</v>
      </c>
      <c r="E3459">
        <v>315</v>
      </c>
      <c r="F3459">
        <v>0</v>
      </c>
    </row>
    <row r="3460" spans="2:6" x14ac:dyDescent="0.25">
      <c r="D3460" t="s">
        <v>2985</v>
      </c>
      <c r="E3460">
        <v>344</v>
      </c>
      <c r="F3460">
        <v>0</v>
      </c>
    </row>
    <row r="3461" spans="2:6" x14ac:dyDescent="0.25">
      <c r="D3461" t="s">
        <v>2981</v>
      </c>
      <c r="E3461">
        <v>323</v>
      </c>
      <c r="F3461">
        <v>0</v>
      </c>
    </row>
    <row r="3462" spans="2:6" x14ac:dyDescent="0.25">
      <c r="D3462" t="s">
        <v>2982</v>
      </c>
      <c r="E3462">
        <v>215</v>
      </c>
      <c r="F3462">
        <v>0</v>
      </c>
    </row>
    <row r="3463" spans="2:6" x14ac:dyDescent="0.25">
      <c r="B3463" t="s">
        <v>1675</v>
      </c>
      <c r="C3463" t="s">
        <v>33</v>
      </c>
      <c r="D3463" t="s">
        <v>2983</v>
      </c>
      <c r="E3463">
        <v>582</v>
      </c>
      <c r="F3463">
        <v>0</v>
      </c>
    </row>
    <row r="3464" spans="2:6" x14ac:dyDescent="0.25">
      <c r="D3464" t="s">
        <v>2984</v>
      </c>
      <c r="E3464">
        <v>1105</v>
      </c>
      <c r="F3464">
        <v>0</v>
      </c>
    </row>
    <row r="3465" spans="2:6" x14ac:dyDescent="0.25">
      <c r="D3465" t="s">
        <v>2985</v>
      </c>
      <c r="E3465">
        <v>675</v>
      </c>
      <c r="F3465">
        <v>0</v>
      </c>
    </row>
    <row r="3466" spans="2:6" x14ac:dyDescent="0.25">
      <c r="D3466" t="s">
        <v>2981</v>
      </c>
      <c r="E3466">
        <v>294</v>
      </c>
      <c r="F3466">
        <v>0</v>
      </c>
    </row>
    <row r="3467" spans="2:6" x14ac:dyDescent="0.25">
      <c r="D3467" t="s">
        <v>2982</v>
      </c>
      <c r="E3467">
        <v>346</v>
      </c>
      <c r="F3467">
        <v>0</v>
      </c>
    </row>
    <row r="3468" spans="2:6" x14ac:dyDescent="0.25">
      <c r="B3468" t="s">
        <v>2501</v>
      </c>
      <c r="C3468" t="s">
        <v>411</v>
      </c>
      <c r="D3468" t="s">
        <v>2983</v>
      </c>
      <c r="E3468">
        <v>81</v>
      </c>
      <c r="F3468">
        <v>0</v>
      </c>
    </row>
    <row r="3469" spans="2:6" x14ac:dyDescent="0.25">
      <c r="D3469" t="s">
        <v>2984</v>
      </c>
      <c r="E3469">
        <v>281</v>
      </c>
      <c r="F3469">
        <v>0</v>
      </c>
    </row>
    <row r="3470" spans="2:6" x14ac:dyDescent="0.25">
      <c r="D3470" t="s">
        <v>2985</v>
      </c>
      <c r="E3470">
        <v>269</v>
      </c>
      <c r="F3470">
        <v>0</v>
      </c>
    </row>
    <row r="3471" spans="2:6" x14ac:dyDescent="0.25">
      <c r="D3471" t="s">
        <v>2981</v>
      </c>
      <c r="E3471">
        <v>391</v>
      </c>
      <c r="F3471">
        <v>0</v>
      </c>
    </row>
    <row r="3472" spans="2:6" x14ac:dyDescent="0.25">
      <c r="D3472" t="s">
        <v>2982</v>
      </c>
      <c r="E3472">
        <v>115</v>
      </c>
      <c r="F3472">
        <v>0</v>
      </c>
    </row>
    <row r="3473" spans="2:6" x14ac:dyDescent="0.25">
      <c r="B3473" t="s">
        <v>2498</v>
      </c>
      <c r="C3473" t="s">
        <v>33</v>
      </c>
      <c r="D3473" t="s">
        <v>2983</v>
      </c>
      <c r="E3473">
        <v>2298</v>
      </c>
      <c r="F3473">
        <v>0</v>
      </c>
    </row>
    <row r="3474" spans="2:6" x14ac:dyDescent="0.25">
      <c r="D3474" t="s">
        <v>2984</v>
      </c>
      <c r="E3474">
        <v>2340</v>
      </c>
      <c r="F3474">
        <v>0</v>
      </c>
    </row>
    <row r="3475" spans="2:6" x14ac:dyDescent="0.25">
      <c r="D3475" t="s">
        <v>2985</v>
      </c>
      <c r="E3475">
        <v>2426</v>
      </c>
      <c r="F3475">
        <v>0</v>
      </c>
    </row>
    <row r="3476" spans="2:6" x14ac:dyDescent="0.25">
      <c r="D3476" t="s">
        <v>2981</v>
      </c>
      <c r="E3476">
        <v>3362</v>
      </c>
      <c r="F3476">
        <v>0</v>
      </c>
    </row>
    <row r="3477" spans="2:6" x14ac:dyDescent="0.25">
      <c r="D3477" t="s">
        <v>2982</v>
      </c>
      <c r="E3477">
        <v>3307</v>
      </c>
      <c r="F3477">
        <v>0</v>
      </c>
    </row>
    <row r="3478" spans="2:6" x14ac:dyDescent="0.25">
      <c r="B3478" t="s">
        <v>1315</v>
      </c>
      <c r="C3478" t="s">
        <v>111</v>
      </c>
      <c r="D3478" t="s">
        <v>2983</v>
      </c>
      <c r="E3478">
        <v>53</v>
      </c>
      <c r="F3478">
        <v>66</v>
      </c>
    </row>
    <row r="3479" spans="2:6" x14ac:dyDescent="0.25">
      <c r="D3479" t="s">
        <v>2984</v>
      </c>
      <c r="E3479">
        <v>97</v>
      </c>
      <c r="F3479">
        <v>18</v>
      </c>
    </row>
    <row r="3480" spans="2:6" x14ac:dyDescent="0.25">
      <c r="D3480" t="s">
        <v>2985</v>
      </c>
      <c r="E3480">
        <v>42</v>
      </c>
      <c r="F3480">
        <v>104</v>
      </c>
    </row>
    <row r="3481" spans="2:6" x14ac:dyDescent="0.25">
      <c r="D3481" t="s">
        <v>2981</v>
      </c>
      <c r="E3481">
        <v>39</v>
      </c>
      <c r="F3481">
        <v>34</v>
      </c>
    </row>
    <row r="3482" spans="2:6" x14ac:dyDescent="0.25">
      <c r="D3482" t="s">
        <v>2982</v>
      </c>
      <c r="E3482">
        <v>15</v>
      </c>
      <c r="F3482">
        <v>20</v>
      </c>
    </row>
    <row r="3483" spans="2:6" x14ac:dyDescent="0.25">
      <c r="B3483" t="s">
        <v>1588</v>
      </c>
      <c r="C3483" t="s">
        <v>59</v>
      </c>
      <c r="D3483" t="s">
        <v>2983</v>
      </c>
      <c r="E3483">
        <v>13257</v>
      </c>
      <c r="F3483">
        <v>0</v>
      </c>
    </row>
    <row r="3484" spans="2:6" x14ac:dyDescent="0.25">
      <c r="D3484" t="s">
        <v>2984</v>
      </c>
      <c r="E3484">
        <v>12901</v>
      </c>
      <c r="F3484">
        <v>0</v>
      </c>
    </row>
    <row r="3485" spans="2:6" x14ac:dyDescent="0.25">
      <c r="D3485" t="s">
        <v>2985</v>
      </c>
      <c r="E3485">
        <v>15976</v>
      </c>
      <c r="F3485">
        <v>0</v>
      </c>
    </row>
    <row r="3486" spans="2:6" x14ac:dyDescent="0.25">
      <c r="D3486" t="s">
        <v>2981</v>
      </c>
      <c r="E3486">
        <v>14366</v>
      </c>
      <c r="F3486">
        <v>0</v>
      </c>
    </row>
    <row r="3487" spans="2:6" x14ac:dyDescent="0.25">
      <c r="D3487" t="s">
        <v>2982</v>
      </c>
      <c r="E3487">
        <v>14295</v>
      </c>
      <c r="F3487">
        <v>0</v>
      </c>
    </row>
    <row r="3488" spans="2:6" x14ac:dyDescent="0.25">
      <c r="B3488" t="s">
        <v>370</v>
      </c>
      <c r="C3488" t="s">
        <v>372</v>
      </c>
      <c r="D3488" t="s">
        <v>2983</v>
      </c>
      <c r="E3488">
        <v>90</v>
      </c>
      <c r="F3488">
        <v>237</v>
      </c>
    </row>
    <row r="3489" spans="2:6" x14ac:dyDescent="0.25">
      <c r="D3489" t="s">
        <v>2984</v>
      </c>
      <c r="E3489">
        <v>277</v>
      </c>
      <c r="F3489">
        <v>337</v>
      </c>
    </row>
    <row r="3490" spans="2:6" x14ac:dyDescent="0.25">
      <c r="D3490" t="s">
        <v>2985</v>
      </c>
      <c r="E3490">
        <v>243</v>
      </c>
      <c r="F3490">
        <v>455</v>
      </c>
    </row>
    <row r="3491" spans="2:6" x14ac:dyDescent="0.25">
      <c r="D3491" t="s">
        <v>2981</v>
      </c>
      <c r="E3491">
        <v>200</v>
      </c>
      <c r="F3491">
        <v>446</v>
      </c>
    </row>
    <row r="3492" spans="2:6" x14ac:dyDescent="0.25">
      <c r="D3492" t="s">
        <v>2982</v>
      </c>
      <c r="E3492">
        <v>276</v>
      </c>
      <c r="F3492">
        <v>493</v>
      </c>
    </row>
    <row r="3493" spans="2:6" x14ac:dyDescent="0.25">
      <c r="B3493" t="s">
        <v>441</v>
      </c>
      <c r="C3493" t="s">
        <v>33</v>
      </c>
      <c r="D3493" t="s">
        <v>2983</v>
      </c>
      <c r="E3493">
        <v>1592</v>
      </c>
      <c r="F3493">
        <v>0</v>
      </c>
    </row>
    <row r="3494" spans="2:6" x14ac:dyDescent="0.25">
      <c r="D3494" t="s">
        <v>2984</v>
      </c>
      <c r="E3494">
        <v>1705</v>
      </c>
      <c r="F3494">
        <v>0</v>
      </c>
    </row>
    <row r="3495" spans="2:6" x14ac:dyDescent="0.25">
      <c r="D3495" t="s">
        <v>2985</v>
      </c>
      <c r="E3495">
        <v>1522</v>
      </c>
      <c r="F3495">
        <v>0</v>
      </c>
    </row>
    <row r="3496" spans="2:6" x14ac:dyDescent="0.25">
      <c r="D3496" t="s">
        <v>2981</v>
      </c>
      <c r="E3496">
        <v>1711</v>
      </c>
      <c r="F3496">
        <v>0</v>
      </c>
    </row>
    <row r="3497" spans="2:6" x14ac:dyDescent="0.25">
      <c r="D3497" t="s">
        <v>2982</v>
      </c>
      <c r="E3497">
        <v>1592</v>
      </c>
      <c r="F3497">
        <v>0</v>
      </c>
    </row>
    <row r="3498" spans="2:6" x14ac:dyDescent="0.25">
      <c r="B3498" t="s">
        <v>374</v>
      </c>
      <c r="C3498" t="s">
        <v>241</v>
      </c>
      <c r="D3498" t="s">
        <v>2983</v>
      </c>
      <c r="E3498">
        <v>1119</v>
      </c>
      <c r="F3498">
        <v>0</v>
      </c>
    </row>
    <row r="3499" spans="2:6" x14ac:dyDescent="0.25">
      <c r="D3499" t="s">
        <v>2984</v>
      </c>
      <c r="E3499">
        <v>2359</v>
      </c>
      <c r="F3499">
        <v>0</v>
      </c>
    </row>
    <row r="3500" spans="2:6" x14ac:dyDescent="0.25">
      <c r="D3500" t="s">
        <v>2985</v>
      </c>
      <c r="E3500">
        <v>2446</v>
      </c>
      <c r="F3500">
        <v>0</v>
      </c>
    </row>
    <row r="3501" spans="2:6" x14ac:dyDescent="0.25">
      <c r="D3501" t="s">
        <v>2981</v>
      </c>
      <c r="E3501">
        <v>3299</v>
      </c>
      <c r="F3501">
        <v>0</v>
      </c>
    </row>
    <row r="3502" spans="2:6" x14ac:dyDescent="0.25">
      <c r="D3502" t="s">
        <v>2982</v>
      </c>
      <c r="E3502">
        <v>2407</v>
      </c>
      <c r="F3502">
        <v>0</v>
      </c>
    </row>
    <row r="3503" spans="2:6" x14ac:dyDescent="0.25">
      <c r="B3503" t="s">
        <v>465</v>
      </c>
      <c r="C3503" t="s">
        <v>115</v>
      </c>
      <c r="D3503" t="s">
        <v>2983</v>
      </c>
      <c r="E3503">
        <v>3921</v>
      </c>
      <c r="F3503">
        <v>0</v>
      </c>
    </row>
    <row r="3504" spans="2:6" x14ac:dyDescent="0.25">
      <c r="D3504" t="s">
        <v>2984</v>
      </c>
      <c r="E3504">
        <v>4188</v>
      </c>
      <c r="F3504">
        <v>0</v>
      </c>
    </row>
    <row r="3505" spans="2:6" x14ac:dyDescent="0.25">
      <c r="D3505" t="s">
        <v>2985</v>
      </c>
      <c r="E3505">
        <v>4311</v>
      </c>
      <c r="F3505">
        <v>0</v>
      </c>
    </row>
    <row r="3506" spans="2:6" x14ac:dyDescent="0.25">
      <c r="D3506" t="s">
        <v>2981</v>
      </c>
      <c r="E3506">
        <v>4313</v>
      </c>
      <c r="F3506">
        <v>0</v>
      </c>
    </row>
    <row r="3507" spans="2:6" x14ac:dyDescent="0.25">
      <c r="D3507" t="s">
        <v>2982</v>
      </c>
      <c r="E3507">
        <v>3685</v>
      </c>
      <c r="F3507">
        <v>0</v>
      </c>
    </row>
    <row r="3508" spans="2:6" x14ac:dyDescent="0.25">
      <c r="B3508" t="s">
        <v>450</v>
      </c>
      <c r="C3508" t="s">
        <v>77</v>
      </c>
      <c r="D3508" t="s">
        <v>2983</v>
      </c>
      <c r="E3508">
        <v>1368</v>
      </c>
      <c r="F3508">
        <v>0</v>
      </c>
    </row>
    <row r="3509" spans="2:6" x14ac:dyDescent="0.25">
      <c r="D3509" t="s">
        <v>2984</v>
      </c>
      <c r="E3509">
        <v>1047</v>
      </c>
      <c r="F3509">
        <v>0</v>
      </c>
    </row>
    <row r="3510" spans="2:6" x14ac:dyDescent="0.25">
      <c r="D3510" t="s">
        <v>2985</v>
      </c>
      <c r="E3510">
        <v>1083</v>
      </c>
      <c r="F3510">
        <v>0</v>
      </c>
    </row>
    <row r="3511" spans="2:6" x14ac:dyDescent="0.25">
      <c r="D3511" t="s">
        <v>2981</v>
      </c>
      <c r="E3511">
        <v>1074</v>
      </c>
      <c r="F3511">
        <v>0</v>
      </c>
    </row>
    <row r="3512" spans="2:6" x14ac:dyDescent="0.25">
      <c r="D3512" t="s">
        <v>2982</v>
      </c>
      <c r="E3512">
        <v>1045</v>
      </c>
      <c r="F3512">
        <v>0</v>
      </c>
    </row>
    <row r="3513" spans="2:6" x14ac:dyDescent="0.25">
      <c r="B3513" t="s">
        <v>358</v>
      </c>
      <c r="C3513" t="s">
        <v>59</v>
      </c>
      <c r="D3513" t="s">
        <v>2983</v>
      </c>
      <c r="E3513">
        <v>7742</v>
      </c>
      <c r="F3513">
        <v>0</v>
      </c>
    </row>
    <row r="3514" spans="2:6" x14ac:dyDescent="0.25">
      <c r="D3514" t="s">
        <v>2984</v>
      </c>
      <c r="E3514">
        <v>8435</v>
      </c>
      <c r="F3514">
        <v>0</v>
      </c>
    </row>
    <row r="3515" spans="2:6" x14ac:dyDescent="0.25">
      <c r="D3515" t="s">
        <v>2985</v>
      </c>
      <c r="E3515">
        <v>9284</v>
      </c>
      <c r="F3515">
        <v>0</v>
      </c>
    </row>
    <row r="3516" spans="2:6" x14ac:dyDescent="0.25">
      <c r="D3516" t="s">
        <v>2981</v>
      </c>
      <c r="E3516">
        <v>7456</v>
      </c>
      <c r="F3516">
        <v>0</v>
      </c>
    </row>
    <row r="3517" spans="2:6" x14ac:dyDescent="0.25">
      <c r="D3517" t="s">
        <v>2982</v>
      </c>
      <c r="E3517">
        <v>7919</v>
      </c>
      <c r="F3517">
        <v>0</v>
      </c>
    </row>
    <row r="3518" spans="2:6" x14ac:dyDescent="0.25">
      <c r="B3518" t="s">
        <v>1313</v>
      </c>
      <c r="C3518" t="s">
        <v>59</v>
      </c>
      <c r="D3518" t="s">
        <v>2983</v>
      </c>
      <c r="E3518">
        <v>3698</v>
      </c>
      <c r="F3518">
        <v>0</v>
      </c>
    </row>
    <row r="3519" spans="2:6" x14ac:dyDescent="0.25">
      <c r="D3519" t="s">
        <v>2984</v>
      </c>
      <c r="E3519">
        <v>3373</v>
      </c>
      <c r="F3519">
        <v>0</v>
      </c>
    </row>
    <row r="3520" spans="2:6" x14ac:dyDescent="0.25">
      <c r="D3520" t="s">
        <v>2985</v>
      </c>
      <c r="E3520">
        <v>3994</v>
      </c>
      <c r="F3520">
        <v>0</v>
      </c>
    </row>
    <row r="3521" spans="2:6" x14ac:dyDescent="0.25">
      <c r="D3521" t="s">
        <v>2981</v>
      </c>
      <c r="E3521">
        <v>3913</v>
      </c>
      <c r="F3521">
        <v>0</v>
      </c>
    </row>
    <row r="3522" spans="2:6" x14ac:dyDescent="0.25">
      <c r="D3522" t="s">
        <v>2982</v>
      </c>
      <c r="E3522">
        <v>3222</v>
      </c>
      <c r="F3522">
        <v>0</v>
      </c>
    </row>
    <row r="3523" spans="2:6" x14ac:dyDescent="0.25">
      <c r="B3523" t="s">
        <v>447</v>
      </c>
      <c r="C3523" t="s">
        <v>48</v>
      </c>
      <c r="D3523" t="s">
        <v>2983</v>
      </c>
      <c r="E3523">
        <v>3375</v>
      </c>
      <c r="F3523">
        <v>0</v>
      </c>
    </row>
    <row r="3524" spans="2:6" x14ac:dyDescent="0.25">
      <c r="D3524" t="s">
        <v>2984</v>
      </c>
      <c r="E3524">
        <v>3333</v>
      </c>
      <c r="F3524">
        <v>0</v>
      </c>
    </row>
    <row r="3525" spans="2:6" x14ac:dyDescent="0.25">
      <c r="D3525" t="s">
        <v>2985</v>
      </c>
      <c r="E3525">
        <v>3856</v>
      </c>
      <c r="F3525">
        <v>0</v>
      </c>
    </row>
    <row r="3526" spans="2:6" x14ac:dyDescent="0.25">
      <c r="D3526" t="s">
        <v>2981</v>
      </c>
      <c r="E3526">
        <v>3539</v>
      </c>
      <c r="F3526">
        <v>0</v>
      </c>
    </row>
    <row r="3527" spans="2:6" x14ac:dyDescent="0.25">
      <c r="D3527" t="s">
        <v>2982</v>
      </c>
      <c r="E3527">
        <v>3306</v>
      </c>
      <c r="F3527">
        <v>0</v>
      </c>
    </row>
    <row r="3528" spans="2:6" x14ac:dyDescent="0.25">
      <c r="B3528" t="s">
        <v>444</v>
      </c>
      <c r="C3528" t="s">
        <v>33</v>
      </c>
      <c r="D3528" t="s">
        <v>2983</v>
      </c>
      <c r="E3528">
        <v>3388</v>
      </c>
      <c r="F3528">
        <v>0</v>
      </c>
    </row>
    <row r="3529" spans="2:6" x14ac:dyDescent="0.25">
      <c r="D3529" t="s">
        <v>2984</v>
      </c>
      <c r="E3529">
        <v>2820</v>
      </c>
      <c r="F3529">
        <v>0</v>
      </c>
    </row>
    <row r="3530" spans="2:6" x14ac:dyDescent="0.25">
      <c r="D3530" t="s">
        <v>2985</v>
      </c>
      <c r="E3530">
        <v>3229</v>
      </c>
      <c r="F3530">
        <v>0</v>
      </c>
    </row>
    <row r="3531" spans="2:6" x14ac:dyDescent="0.25">
      <c r="D3531" t="s">
        <v>2981</v>
      </c>
      <c r="E3531">
        <v>2988</v>
      </c>
      <c r="F3531">
        <v>0</v>
      </c>
    </row>
    <row r="3532" spans="2:6" x14ac:dyDescent="0.25">
      <c r="D3532" t="s">
        <v>2982</v>
      </c>
      <c r="E3532">
        <v>2971</v>
      </c>
      <c r="F3532">
        <v>0</v>
      </c>
    </row>
    <row r="3533" spans="2:6" x14ac:dyDescent="0.25">
      <c r="B3533" t="s">
        <v>438</v>
      </c>
      <c r="C3533" t="s">
        <v>194</v>
      </c>
      <c r="D3533" t="s">
        <v>2983</v>
      </c>
      <c r="E3533">
        <v>0</v>
      </c>
      <c r="F3533">
        <v>0</v>
      </c>
    </row>
    <row r="3534" spans="2:6" x14ac:dyDescent="0.25">
      <c r="D3534" t="s">
        <v>2984</v>
      </c>
      <c r="E3534">
        <v>0</v>
      </c>
      <c r="F3534">
        <v>0</v>
      </c>
    </row>
    <row r="3535" spans="2:6" x14ac:dyDescent="0.25">
      <c r="D3535" t="s">
        <v>2982</v>
      </c>
      <c r="E3535">
        <v>0</v>
      </c>
      <c r="F3535">
        <v>0</v>
      </c>
    </row>
    <row r="3536" spans="2:6" x14ac:dyDescent="0.25">
      <c r="B3536" t="s">
        <v>435</v>
      </c>
      <c r="C3536" t="s">
        <v>194</v>
      </c>
      <c r="D3536" t="s">
        <v>2983</v>
      </c>
      <c r="E3536">
        <v>13</v>
      </c>
      <c r="F3536">
        <v>0</v>
      </c>
    </row>
    <row r="3537" spans="2:6" x14ac:dyDescent="0.25">
      <c r="D3537" t="s">
        <v>2984</v>
      </c>
      <c r="E3537">
        <v>21</v>
      </c>
      <c r="F3537">
        <v>0</v>
      </c>
    </row>
    <row r="3538" spans="2:6" x14ac:dyDescent="0.25">
      <c r="D3538" t="s">
        <v>2985</v>
      </c>
      <c r="E3538">
        <v>15</v>
      </c>
      <c r="F3538">
        <v>0</v>
      </c>
    </row>
    <row r="3539" spans="2:6" x14ac:dyDescent="0.25">
      <c r="D3539" t="s">
        <v>2981</v>
      </c>
      <c r="E3539">
        <v>58</v>
      </c>
      <c r="F3539">
        <v>0</v>
      </c>
    </row>
    <row r="3540" spans="2:6" x14ac:dyDescent="0.25">
      <c r="D3540" t="s">
        <v>2982</v>
      </c>
      <c r="E3540">
        <v>52</v>
      </c>
      <c r="F3540">
        <v>0</v>
      </c>
    </row>
    <row r="3541" spans="2:6" x14ac:dyDescent="0.25">
      <c r="B3541" t="s">
        <v>1238</v>
      </c>
      <c r="C3541" t="s">
        <v>1240</v>
      </c>
      <c r="D3541" t="s">
        <v>2983</v>
      </c>
      <c r="E3541">
        <v>0</v>
      </c>
      <c r="F3541">
        <v>13</v>
      </c>
    </row>
    <row r="3542" spans="2:6" x14ac:dyDescent="0.25">
      <c r="D3542" t="s">
        <v>2984</v>
      </c>
      <c r="E3542">
        <v>0</v>
      </c>
      <c r="F3542">
        <v>0</v>
      </c>
    </row>
    <row r="3543" spans="2:6" x14ac:dyDescent="0.25">
      <c r="D3543" t="s">
        <v>2985</v>
      </c>
      <c r="E3543">
        <v>0</v>
      </c>
      <c r="F3543">
        <v>0</v>
      </c>
    </row>
    <row r="3544" spans="2:6" x14ac:dyDescent="0.25">
      <c r="D3544" t="s">
        <v>2981</v>
      </c>
      <c r="E3544">
        <v>0</v>
      </c>
      <c r="F3544">
        <v>7</v>
      </c>
    </row>
    <row r="3545" spans="2:6" x14ac:dyDescent="0.25">
      <c r="D3545" t="s">
        <v>2982</v>
      </c>
      <c r="E3545">
        <v>1</v>
      </c>
      <c r="F3545">
        <v>0</v>
      </c>
    </row>
    <row r="3546" spans="2:6" x14ac:dyDescent="0.25">
      <c r="B3546" t="s">
        <v>2573</v>
      </c>
      <c r="C3546" t="s">
        <v>2915</v>
      </c>
      <c r="D3546" t="s">
        <v>2984</v>
      </c>
      <c r="E3546">
        <v>151</v>
      </c>
      <c r="F3546">
        <v>93</v>
      </c>
    </row>
    <row r="3547" spans="2:6" x14ac:dyDescent="0.25">
      <c r="D3547" t="s">
        <v>2985</v>
      </c>
      <c r="E3547">
        <v>182</v>
      </c>
      <c r="F3547">
        <v>480</v>
      </c>
    </row>
    <row r="3548" spans="2:6" x14ac:dyDescent="0.25">
      <c r="C3548" t="s">
        <v>59</v>
      </c>
      <c r="D3548" t="s">
        <v>2983</v>
      </c>
      <c r="E3548">
        <v>104</v>
      </c>
      <c r="F3548">
        <v>0</v>
      </c>
    </row>
    <row r="3549" spans="2:6" x14ac:dyDescent="0.25">
      <c r="D3549" t="s">
        <v>2984</v>
      </c>
      <c r="E3549">
        <v>36</v>
      </c>
      <c r="F3549">
        <v>0</v>
      </c>
    </row>
    <row r="3550" spans="2:6" x14ac:dyDescent="0.25">
      <c r="D3550" t="s">
        <v>2981</v>
      </c>
      <c r="E3550">
        <v>1471</v>
      </c>
      <c r="F3550">
        <v>0</v>
      </c>
    </row>
    <row r="3551" spans="2:6" x14ac:dyDescent="0.25">
      <c r="D3551" t="s">
        <v>2982</v>
      </c>
      <c r="E3551">
        <v>1422</v>
      </c>
      <c r="F3551">
        <v>0</v>
      </c>
    </row>
    <row r="3552" spans="2:6" x14ac:dyDescent="0.25">
      <c r="B3552" t="s">
        <v>377</v>
      </c>
      <c r="C3552" t="s">
        <v>33</v>
      </c>
      <c r="D3552" t="s">
        <v>2983</v>
      </c>
      <c r="E3552">
        <v>1484</v>
      </c>
      <c r="F3552">
        <v>0</v>
      </c>
    </row>
    <row r="3553" spans="2:6" x14ac:dyDescent="0.25">
      <c r="D3553" t="s">
        <v>2984</v>
      </c>
      <c r="E3553">
        <v>1176</v>
      </c>
      <c r="F3553">
        <v>0</v>
      </c>
    </row>
    <row r="3554" spans="2:6" x14ac:dyDescent="0.25">
      <c r="D3554" t="s">
        <v>2985</v>
      </c>
      <c r="E3554">
        <v>1367</v>
      </c>
      <c r="F3554">
        <v>0</v>
      </c>
    </row>
    <row r="3555" spans="2:6" x14ac:dyDescent="0.25">
      <c r="D3555" t="s">
        <v>2981</v>
      </c>
      <c r="E3555">
        <v>1290</v>
      </c>
      <c r="F3555">
        <v>0</v>
      </c>
    </row>
    <row r="3556" spans="2:6" x14ac:dyDescent="0.25">
      <c r="D3556" t="s">
        <v>2982</v>
      </c>
      <c r="E3556">
        <v>807</v>
      </c>
      <c r="F3556">
        <v>0</v>
      </c>
    </row>
    <row r="3557" spans="2:6" x14ac:dyDescent="0.25">
      <c r="B3557" t="s">
        <v>1803</v>
      </c>
      <c r="C3557" t="s">
        <v>77</v>
      </c>
      <c r="D3557" t="s">
        <v>2983</v>
      </c>
      <c r="E3557">
        <v>115</v>
      </c>
      <c r="F3557">
        <v>0</v>
      </c>
    </row>
    <row r="3558" spans="2:6" x14ac:dyDescent="0.25">
      <c r="D3558" t="s">
        <v>2984</v>
      </c>
      <c r="E3558">
        <v>91</v>
      </c>
      <c r="F3558">
        <v>0</v>
      </c>
    </row>
    <row r="3559" spans="2:6" x14ac:dyDescent="0.25">
      <c r="D3559" t="s">
        <v>2985</v>
      </c>
      <c r="E3559">
        <v>239</v>
      </c>
      <c r="F3559">
        <v>0</v>
      </c>
    </row>
    <row r="3560" spans="2:6" x14ac:dyDescent="0.25">
      <c r="D3560" t="s">
        <v>2981</v>
      </c>
      <c r="E3560">
        <v>119</v>
      </c>
      <c r="F3560">
        <v>0</v>
      </c>
    </row>
    <row r="3561" spans="2:6" x14ac:dyDescent="0.25">
      <c r="D3561" t="s">
        <v>2982</v>
      </c>
      <c r="E3561">
        <v>275</v>
      </c>
      <c r="F3561">
        <v>0</v>
      </c>
    </row>
    <row r="3562" spans="2:6" x14ac:dyDescent="0.25">
      <c r="B3562" t="s">
        <v>1917</v>
      </c>
      <c r="C3562" t="s">
        <v>63</v>
      </c>
      <c r="D3562" t="s">
        <v>2983</v>
      </c>
      <c r="E3562">
        <v>1300</v>
      </c>
      <c r="F3562">
        <v>0</v>
      </c>
    </row>
    <row r="3563" spans="2:6" x14ac:dyDescent="0.25">
      <c r="D3563" t="s">
        <v>2984</v>
      </c>
      <c r="E3563">
        <v>1741</v>
      </c>
      <c r="F3563">
        <v>0</v>
      </c>
    </row>
    <row r="3564" spans="2:6" x14ac:dyDescent="0.25">
      <c r="D3564" t="s">
        <v>2985</v>
      </c>
      <c r="E3564">
        <v>1775</v>
      </c>
      <c r="F3564">
        <v>0</v>
      </c>
    </row>
    <row r="3565" spans="2:6" x14ac:dyDescent="0.25">
      <c r="D3565" t="s">
        <v>2981</v>
      </c>
      <c r="E3565">
        <v>992</v>
      </c>
      <c r="F3565">
        <v>0</v>
      </c>
    </row>
    <row r="3566" spans="2:6" x14ac:dyDescent="0.25">
      <c r="D3566" t="s">
        <v>2982</v>
      </c>
      <c r="E3566">
        <v>792</v>
      </c>
      <c r="F3566">
        <v>0</v>
      </c>
    </row>
    <row r="3567" spans="2:6" x14ac:dyDescent="0.25">
      <c r="B3567" t="s">
        <v>218</v>
      </c>
      <c r="C3567" t="s">
        <v>33</v>
      </c>
      <c r="D3567" t="s">
        <v>2983</v>
      </c>
      <c r="E3567">
        <v>661</v>
      </c>
      <c r="F3567">
        <v>0</v>
      </c>
    </row>
    <row r="3568" spans="2:6" x14ac:dyDescent="0.25">
      <c r="D3568" t="s">
        <v>2984</v>
      </c>
      <c r="E3568">
        <v>1096</v>
      </c>
      <c r="F3568">
        <v>0</v>
      </c>
    </row>
    <row r="3569" spans="2:6" x14ac:dyDescent="0.25">
      <c r="D3569" t="s">
        <v>2985</v>
      </c>
      <c r="E3569">
        <v>2843</v>
      </c>
      <c r="F3569">
        <v>0</v>
      </c>
    </row>
    <row r="3570" spans="2:6" x14ac:dyDescent="0.25">
      <c r="D3570" t="s">
        <v>2981</v>
      </c>
      <c r="E3570">
        <v>1650</v>
      </c>
      <c r="F3570">
        <v>0</v>
      </c>
    </row>
    <row r="3571" spans="2:6" x14ac:dyDescent="0.25">
      <c r="D3571" t="s">
        <v>2982</v>
      </c>
      <c r="E3571">
        <v>1520</v>
      </c>
      <c r="F3571">
        <v>0</v>
      </c>
    </row>
    <row r="3572" spans="2:6" x14ac:dyDescent="0.25">
      <c r="B3572" t="s">
        <v>380</v>
      </c>
      <c r="C3572" t="s">
        <v>115</v>
      </c>
      <c r="D3572" t="s">
        <v>2983</v>
      </c>
      <c r="E3572">
        <v>118</v>
      </c>
      <c r="F3572">
        <v>0</v>
      </c>
    </row>
    <row r="3573" spans="2:6" x14ac:dyDescent="0.25">
      <c r="D3573" t="s">
        <v>2984</v>
      </c>
      <c r="E3573">
        <v>61</v>
      </c>
      <c r="F3573">
        <v>0</v>
      </c>
    </row>
    <row r="3574" spans="2:6" x14ac:dyDescent="0.25">
      <c r="D3574" t="s">
        <v>2985</v>
      </c>
      <c r="E3574">
        <v>112</v>
      </c>
      <c r="F3574">
        <v>0</v>
      </c>
    </row>
    <row r="3575" spans="2:6" x14ac:dyDescent="0.25">
      <c r="D3575" t="s">
        <v>2981</v>
      </c>
      <c r="E3575">
        <v>84</v>
      </c>
      <c r="F3575">
        <v>0</v>
      </c>
    </row>
    <row r="3576" spans="2:6" x14ac:dyDescent="0.25">
      <c r="D3576" t="s">
        <v>2982</v>
      </c>
      <c r="E3576">
        <v>58</v>
      </c>
      <c r="F3576">
        <v>0</v>
      </c>
    </row>
    <row r="3577" spans="2:6" x14ac:dyDescent="0.25">
      <c r="B3577" t="s">
        <v>180</v>
      </c>
      <c r="C3577" t="s">
        <v>111</v>
      </c>
      <c r="D3577" t="s">
        <v>2983</v>
      </c>
      <c r="E3577">
        <v>223</v>
      </c>
      <c r="F3577">
        <v>2417</v>
      </c>
    </row>
    <row r="3578" spans="2:6" x14ac:dyDescent="0.25">
      <c r="D3578" t="s">
        <v>2984</v>
      </c>
      <c r="E3578">
        <v>725</v>
      </c>
      <c r="F3578">
        <v>2396</v>
      </c>
    </row>
    <row r="3579" spans="2:6" x14ac:dyDescent="0.25">
      <c r="D3579" t="s">
        <v>2985</v>
      </c>
      <c r="E3579">
        <v>139</v>
      </c>
      <c r="F3579">
        <v>2833</v>
      </c>
    </row>
    <row r="3580" spans="2:6" x14ac:dyDescent="0.25">
      <c r="D3580" t="s">
        <v>2981</v>
      </c>
      <c r="E3580">
        <v>136</v>
      </c>
      <c r="F3580">
        <v>1435</v>
      </c>
    </row>
    <row r="3581" spans="2:6" x14ac:dyDescent="0.25">
      <c r="D3581" t="s">
        <v>2982</v>
      </c>
      <c r="E3581">
        <v>94</v>
      </c>
      <c r="F3581">
        <v>1300</v>
      </c>
    </row>
    <row r="3582" spans="2:6" x14ac:dyDescent="0.25">
      <c r="B3582" t="s">
        <v>390</v>
      </c>
      <c r="C3582" t="s">
        <v>101</v>
      </c>
      <c r="D3582" t="s">
        <v>2983</v>
      </c>
      <c r="E3582">
        <v>1911</v>
      </c>
      <c r="F3582">
        <v>0</v>
      </c>
    </row>
    <row r="3583" spans="2:6" x14ac:dyDescent="0.25">
      <c r="D3583" t="s">
        <v>2984</v>
      </c>
      <c r="E3583">
        <v>1724</v>
      </c>
      <c r="F3583">
        <v>0</v>
      </c>
    </row>
    <row r="3584" spans="2:6" x14ac:dyDescent="0.25">
      <c r="D3584" t="s">
        <v>2985</v>
      </c>
      <c r="E3584">
        <v>1668</v>
      </c>
      <c r="F3584">
        <v>0</v>
      </c>
    </row>
    <row r="3585" spans="2:6" x14ac:dyDescent="0.25">
      <c r="D3585" t="s">
        <v>2981</v>
      </c>
      <c r="E3585">
        <v>2333</v>
      </c>
      <c r="F3585">
        <v>0</v>
      </c>
    </row>
    <row r="3586" spans="2:6" x14ac:dyDescent="0.25">
      <c r="D3586" t="s">
        <v>2982</v>
      </c>
      <c r="E3586">
        <v>2064</v>
      </c>
      <c r="F3586">
        <v>0</v>
      </c>
    </row>
    <row r="3587" spans="2:6" x14ac:dyDescent="0.25">
      <c r="B3587" t="s">
        <v>186</v>
      </c>
      <c r="C3587" t="s">
        <v>67</v>
      </c>
      <c r="D3587" t="s">
        <v>2983</v>
      </c>
      <c r="E3587">
        <v>18789</v>
      </c>
      <c r="F3587">
        <v>0</v>
      </c>
    </row>
    <row r="3588" spans="2:6" x14ac:dyDescent="0.25">
      <c r="D3588" t="s">
        <v>2984</v>
      </c>
      <c r="E3588">
        <v>17149</v>
      </c>
      <c r="F3588">
        <v>0</v>
      </c>
    </row>
    <row r="3589" spans="2:6" x14ac:dyDescent="0.25">
      <c r="D3589" t="s">
        <v>2985</v>
      </c>
      <c r="E3589">
        <v>18725</v>
      </c>
      <c r="F3589">
        <v>0</v>
      </c>
    </row>
    <row r="3590" spans="2:6" x14ac:dyDescent="0.25">
      <c r="D3590" t="s">
        <v>2981</v>
      </c>
      <c r="E3590">
        <v>13518</v>
      </c>
      <c r="F3590">
        <v>0</v>
      </c>
    </row>
    <row r="3591" spans="2:6" x14ac:dyDescent="0.25">
      <c r="D3591" t="s">
        <v>2982</v>
      </c>
      <c r="E3591">
        <v>13985</v>
      </c>
      <c r="F3591">
        <v>0</v>
      </c>
    </row>
    <row r="3592" spans="2:6" x14ac:dyDescent="0.25">
      <c r="B3592" t="s">
        <v>2123</v>
      </c>
      <c r="C3592" t="s">
        <v>401</v>
      </c>
      <c r="D3592" t="s">
        <v>2983</v>
      </c>
      <c r="E3592">
        <v>349</v>
      </c>
      <c r="F3592">
        <v>0</v>
      </c>
    </row>
    <row r="3593" spans="2:6" x14ac:dyDescent="0.25">
      <c r="D3593" t="s">
        <v>2984</v>
      </c>
      <c r="E3593">
        <v>330</v>
      </c>
      <c r="F3593">
        <v>0</v>
      </c>
    </row>
    <row r="3594" spans="2:6" x14ac:dyDescent="0.25">
      <c r="D3594" t="s">
        <v>2985</v>
      </c>
      <c r="E3594">
        <v>459</v>
      </c>
      <c r="F3594">
        <v>0</v>
      </c>
    </row>
    <row r="3595" spans="2:6" x14ac:dyDescent="0.25">
      <c r="D3595" t="s">
        <v>2981</v>
      </c>
      <c r="E3595">
        <v>701</v>
      </c>
      <c r="F3595">
        <v>0</v>
      </c>
    </row>
    <row r="3596" spans="2:6" x14ac:dyDescent="0.25">
      <c r="D3596" t="s">
        <v>2982</v>
      </c>
      <c r="E3596">
        <v>642</v>
      </c>
      <c r="F3596">
        <v>0</v>
      </c>
    </row>
    <row r="3597" spans="2:6" x14ac:dyDescent="0.25">
      <c r="B3597" t="s">
        <v>474</v>
      </c>
      <c r="C3597" t="s">
        <v>77</v>
      </c>
      <c r="D3597" t="s">
        <v>2983</v>
      </c>
      <c r="E3597">
        <v>706</v>
      </c>
      <c r="F3597">
        <v>0</v>
      </c>
    </row>
    <row r="3598" spans="2:6" x14ac:dyDescent="0.25">
      <c r="D3598" t="s">
        <v>2984</v>
      </c>
      <c r="E3598">
        <v>620</v>
      </c>
      <c r="F3598">
        <v>0</v>
      </c>
    </row>
    <row r="3599" spans="2:6" x14ac:dyDescent="0.25">
      <c r="D3599" t="s">
        <v>2985</v>
      </c>
      <c r="E3599">
        <v>654</v>
      </c>
      <c r="F3599">
        <v>0</v>
      </c>
    </row>
    <row r="3600" spans="2:6" x14ac:dyDescent="0.25">
      <c r="D3600" t="s">
        <v>2981</v>
      </c>
      <c r="E3600">
        <v>967</v>
      </c>
      <c r="F3600">
        <v>0</v>
      </c>
    </row>
    <row r="3601" spans="2:6" x14ac:dyDescent="0.25">
      <c r="D3601" t="s">
        <v>2982</v>
      </c>
      <c r="E3601">
        <v>657</v>
      </c>
      <c r="F3601">
        <v>0</v>
      </c>
    </row>
    <row r="3602" spans="2:6" x14ac:dyDescent="0.25">
      <c r="B3602" t="s">
        <v>471</v>
      </c>
      <c r="C3602" t="s">
        <v>33</v>
      </c>
      <c r="D3602" t="s">
        <v>2983</v>
      </c>
      <c r="E3602">
        <v>43</v>
      </c>
      <c r="F3602">
        <v>0</v>
      </c>
    </row>
    <row r="3603" spans="2:6" x14ac:dyDescent="0.25">
      <c r="D3603" t="s">
        <v>2984</v>
      </c>
      <c r="E3603">
        <v>37</v>
      </c>
      <c r="F3603">
        <v>0</v>
      </c>
    </row>
    <row r="3604" spans="2:6" x14ac:dyDescent="0.25">
      <c r="D3604" t="s">
        <v>2985</v>
      </c>
      <c r="E3604">
        <v>39</v>
      </c>
      <c r="F3604">
        <v>0</v>
      </c>
    </row>
    <row r="3605" spans="2:6" x14ac:dyDescent="0.25">
      <c r="D3605" t="s">
        <v>2981</v>
      </c>
      <c r="E3605">
        <v>122</v>
      </c>
      <c r="F3605">
        <v>0</v>
      </c>
    </row>
    <row r="3606" spans="2:6" x14ac:dyDescent="0.25">
      <c r="D3606" t="s">
        <v>2982</v>
      </c>
      <c r="E3606">
        <v>29</v>
      </c>
      <c r="F3606">
        <v>0</v>
      </c>
    </row>
    <row r="3607" spans="2:6" x14ac:dyDescent="0.25">
      <c r="B3607" t="s">
        <v>1639</v>
      </c>
      <c r="C3607" t="s">
        <v>111</v>
      </c>
      <c r="D3607" t="s">
        <v>2983</v>
      </c>
      <c r="E3607">
        <v>169</v>
      </c>
      <c r="F3607">
        <v>52</v>
      </c>
    </row>
    <row r="3608" spans="2:6" x14ac:dyDescent="0.25">
      <c r="D3608" t="s">
        <v>2984</v>
      </c>
      <c r="E3608">
        <v>104</v>
      </c>
      <c r="F3608">
        <v>64</v>
      </c>
    </row>
    <row r="3609" spans="2:6" x14ac:dyDescent="0.25">
      <c r="D3609" t="s">
        <v>2985</v>
      </c>
      <c r="E3609">
        <v>90</v>
      </c>
      <c r="F3609">
        <v>50</v>
      </c>
    </row>
    <row r="3610" spans="2:6" x14ac:dyDescent="0.25">
      <c r="D3610" t="s">
        <v>2981</v>
      </c>
      <c r="E3610">
        <v>137</v>
      </c>
      <c r="F3610">
        <v>48</v>
      </c>
    </row>
    <row r="3611" spans="2:6" x14ac:dyDescent="0.25">
      <c r="D3611" t="s">
        <v>2982</v>
      </c>
      <c r="E3611">
        <v>71</v>
      </c>
      <c r="F3611">
        <v>13</v>
      </c>
    </row>
    <row r="3612" spans="2:6" x14ac:dyDescent="0.25">
      <c r="B3612" t="s">
        <v>177</v>
      </c>
      <c r="C3612" t="s">
        <v>33</v>
      </c>
      <c r="D3612" t="s">
        <v>2983</v>
      </c>
      <c r="E3612">
        <v>326</v>
      </c>
      <c r="F3612">
        <v>0</v>
      </c>
    </row>
    <row r="3613" spans="2:6" x14ac:dyDescent="0.25">
      <c r="D3613" t="s">
        <v>2984</v>
      </c>
      <c r="E3613">
        <v>243</v>
      </c>
      <c r="F3613">
        <v>0</v>
      </c>
    </row>
    <row r="3614" spans="2:6" x14ac:dyDescent="0.25">
      <c r="D3614" t="s">
        <v>2985</v>
      </c>
      <c r="E3614">
        <v>164</v>
      </c>
      <c r="F3614">
        <v>0</v>
      </c>
    </row>
    <row r="3615" spans="2:6" x14ac:dyDescent="0.25">
      <c r="D3615" t="s">
        <v>2981</v>
      </c>
      <c r="E3615">
        <v>229</v>
      </c>
      <c r="F3615">
        <v>0</v>
      </c>
    </row>
    <row r="3616" spans="2:6" x14ac:dyDescent="0.25">
      <c r="D3616" t="s">
        <v>2982</v>
      </c>
      <c r="E3616">
        <v>207</v>
      </c>
      <c r="F3616">
        <v>0</v>
      </c>
    </row>
    <row r="3617" spans="2:6" x14ac:dyDescent="0.25">
      <c r="B3617" t="s">
        <v>1045</v>
      </c>
      <c r="C3617" t="s">
        <v>22</v>
      </c>
      <c r="D3617" t="s">
        <v>2983</v>
      </c>
      <c r="E3617">
        <v>68</v>
      </c>
      <c r="F3617">
        <v>252</v>
      </c>
    </row>
    <row r="3618" spans="2:6" x14ac:dyDescent="0.25">
      <c r="D3618" t="s">
        <v>2984</v>
      </c>
      <c r="E3618">
        <v>64</v>
      </c>
      <c r="F3618">
        <v>103</v>
      </c>
    </row>
    <row r="3619" spans="2:6" x14ac:dyDescent="0.25">
      <c r="D3619" t="s">
        <v>2985</v>
      </c>
      <c r="E3619">
        <v>62</v>
      </c>
      <c r="F3619">
        <v>67</v>
      </c>
    </row>
    <row r="3620" spans="2:6" x14ac:dyDescent="0.25">
      <c r="D3620" t="s">
        <v>2981</v>
      </c>
      <c r="E3620">
        <v>5</v>
      </c>
      <c r="F3620">
        <v>115</v>
      </c>
    </row>
    <row r="3621" spans="2:6" x14ac:dyDescent="0.25">
      <c r="D3621" t="s">
        <v>2982</v>
      </c>
      <c r="E3621">
        <v>39</v>
      </c>
      <c r="F3621">
        <v>95</v>
      </c>
    </row>
    <row r="3622" spans="2:6" x14ac:dyDescent="0.25">
      <c r="B3622" t="s">
        <v>1762</v>
      </c>
      <c r="C3622" t="s">
        <v>111</v>
      </c>
      <c r="D3622" t="s">
        <v>2983</v>
      </c>
      <c r="E3622">
        <v>2945</v>
      </c>
      <c r="F3622">
        <v>1725</v>
      </c>
    </row>
    <row r="3623" spans="2:6" x14ac:dyDescent="0.25">
      <c r="D3623" t="s">
        <v>2984</v>
      </c>
      <c r="E3623">
        <v>2756</v>
      </c>
      <c r="F3623">
        <v>1240</v>
      </c>
    </row>
    <row r="3624" spans="2:6" x14ac:dyDescent="0.25">
      <c r="D3624" t="s">
        <v>2985</v>
      </c>
      <c r="E3624">
        <v>3341</v>
      </c>
      <c r="F3624">
        <v>1284</v>
      </c>
    </row>
    <row r="3625" spans="2:6" x14ac:dyDescent="0.25">
      <c r="D3625" t="s">
        <v>2981</v>
      </c>
      <c r="E3625">
        <v>3435</v>
      </c>
      <c r="F3625">
        <v>1928</v>
      </c>
    </row>
    <row r="3626" spans="2:6" x14ac:dyDescent="0.25">
      <c r="D3626" t="s">
        <v>2982</v>
      </c>
      <c r="E3626">
        <v>2523</v>
      </c>
      <c r="F3626">
        <v>2049</v>
      </c>
    </row>
    <row r="3627" spans="2:6" x14ac:dyDescent="0.25">
      <c r="B3627" t="s">
        <v>224</v>
      </c>
      <c r="C3627" t="s">
        <v>77</v>
      </c>
      <c r="D3627" t="s">
        <v>2983</v>
      </c>
      <c r="E3627">
        <v>8414</v>
      </c>
      <c r="F3627">
        <v>0</v>
      </c>
    </row>
    <row r="3628" spans="2:6" x14ac:dyDescent="0.25">
      <c r="D3628" t="s">
        <v>2984</v>
      </c>
      <c r="E3628">
        <v>8732</v>
      </c>
      <c r="F3628">
        <v>0</v>
      </c>
    </row>
    <row r="3629" spans="2:6" x14ac:dyDescent="0.25">
      <c r="D3629" t="s">
        <v>2985</v>
      </c>
      <c r="E3629">
        <v>3221</v>
      </c>
      <c r="F3629">
        <v>0</v>
      </c>
    </row>
    <row r="3630" spans="2:6" x14ac:dyDescent="0.25">
      <c r="D3630" t="s">
        <v>2981</v>
      </c>
      <c r="E3630">
        <v>8437</v>
      </c>
      <c r="F3630">
        <v>0</v>
      </c>
    </row>
    <row r="3631" spans="2:6" x14ac:dyDescent="0.25">
      <c r="D3631" t="s">
        <v>2982</v>
      </c>
      <c r="E3631">
        <v>8373</v>
      </c>
      <c r="F3631">
        <v>0</v>
      </c>
    </row>
    <row r="3632" spans="2:6" x14ac:dyDescent="0.25">
      <c r="B3632" t="s">
        <v>2164</v>
      </c>
      <c r="C3632" t="s">
        <v>401</v>
      </c>
      <c r="D3632" t="s">
        <v>2983</v>
      </c>
      <c r="E3632">
        <v>276</v>
      </c>
      <c r="F3632">
        <v>0</v>
      </c>
    </row>
    <row r="3633" spans="2:6" x14ac:dyDescent="0.25">
      <c r="D3633" t="s">
        <v>2984</v>
      </c>
      <c r="E3633">
        <v>277</v>
      </c>
      <c r="F3633">
        <v>0</v>
      </c>
    </row>
    <row r="3634" spans="2:6" x14ac:dyDescent="0.25">
      <c r="D3634" t="s">
        <v>2985</v>
      </c>
      <c r="E3634">
        <v>275</v>
      </c>
      <c r="F3634">
        <v>0</v>
      </c>
    </row>
    <row r="3635" spans="2:6" x14ac:dyDescent="0.25">
      <c r="D3635" t="s">
        <v>2981</v>
      </c>
      <c r="E3635">
        <v>1075</v>
      </c>
      <c r="F3635">
        <v>0</v>
      </c>
    </row>
    <row r="3636" spans="2:6" x14ac:dyDescent="0.25">
      <c r="D3636" t="s">
        <v>2982</v>
      </c>
      <c r="E3636">
        <v>430</v>
      </c>
      <c r="F3636">
        <v>0</v>
      </c>
    </row>
    <row r="3637" spans="2:6" x14ac:dyDescent="0.25">
      <c r="B3637" t="s">
        <v>298</v>
      </c>
      <c r="C3637" t="s">
        <v>22</v>
      </c>
      <c r="D3637" t="s">
        <v>2983</v>
      </c>
      <c r="E3637">
        <v>282</v>
      </c>
      <c r="F3637">
        <v>242</v>
      </c>
    </row>
    <row r="3638" spans="2:6" x14ac:dyDescent="0.25">
      <c r="D3638" t="s">
        <v>2984</v>
      </c>
      <c r="E3638">
        <v>63</v>
      </c>
      <c r="F3638">
        <v>230</v>
      </c>
    </row>
    <row r="3639" spans="2:6" x14ac:dyDescent="0.25">
      <c r="D3639" t="s">
        <v>2985</v>
      </c>
      <c r="E3639">
        <v>119</v>
      </c>
      <c r="F3639">
        <v>100</v>
      </c>
    </row>
    <row r="3640" spans="2:6" x14ac:dyDescent="0.25">
      <c r="D3640" t="s">
        <v>2981</v>
      </c>
      <c r="E3640">
        <v>488</v>
      </c>
      <c r="F3640">
        <v>95</v>
      </c>
    </row>
    <row r="3641" spans="2:6" x14ac:dyDescent="0.25">
      <c r="D3641" t="s">
        <v>2982</v>
      </c>
      <c r="E3641">
        <v>272</v>
      </c>
      <c r="F3641">
        <v>389</v>
      </c>
    </row>
    <row r="3642" spans="2:6" x14ac:dyDescent="0.25">
      <c r="B3642" t="s">
        <v>243</v>
      </c>
      <c r="C3642" t="s">
        <v>245</v>
      </c>
      <c r="D3642" t="s">
        <v>2983</v>
      </c>
      <c r="E3642">
        <v>4177</v>
      </c>
      <c r="F3642">
        <v>0</v>
      </c>
    </row>
    <row r="3643" spans="2:6" x14ac:dyDescent="0.25">
      <c r="D3643" t="s">
        <v>2984</v>
      </c>
      <c r="E3643">
        <v>4609</v>
      </c>
      <c r="F3643">
        <v>0</v>
      </c>
    </row>
    <row r="3644" spans="2:6" x14ac:dyDescent="0.25">
      <c r="D3644" t="s">
        <v>2985</v>
      </c>
      <c r="E3644">
        <v>5469</v>
      </c>
      <c r="F3644">
        <v>0</v>
      </c>
    </row>
    <row r="3645" spans="2:6" x14ac:dyDescent="0.25">
      <c r="D3645" t="s">
        <v>2981</v>
      </c>
      <c r="E3645">
        <v>4912</v>
      </c>
      <c r="F3645">
        <v>0</v>
      </c>
    </row>
    <row r="3646" spans="2:6" x14ac:dyDescent="0.25">
      <c r="D3646" t="s">
        <v>2982</v>
      </c>
      <c r="E3646">
        <v>4450</v>
      </c>
      <c r="F3646">
        <v>0</v>
      </c>
    </row>
    <row r="3647" spans="2:6" x14ac:dyDescent="0.25">
      <c r="B3647" t="s">
        <v>2603</v>
      </c>
      <c r="C3647" t="s">
        <v>33</v>
      </c>
      <c r="D3647" t="s">
        <v>2983</v>
      </c>
      <c r="E3647">
        <v>2212</v>
      </c>
      <c r="F3647">
        <v>0</v>
      </c>
    </row>
    <row r="3648" spans="2:6" x14ac:dyDescent="0.25">
      <c r="D3648" t="s">
        <v>2984</v>
      </c>
      <c r="E3648">
        <v>2308</v>
      </c>
      <c r="F3648">
        <v>0</v>
      </c>
    </row>
    <row r="3649" spans="2:6" x14ac:dyDescent="0.25">
      <c r="D3649" t="s">
        <v>2985</v>
      </c>
      <c r="E3649">
        <v>2319</v>
      </c>
      <c r="F3649">
        <v>0</v>
      </c>
    </row>
    <row r="3650" spans="2:6" x14ac:dyDescent="0.25">
      <c r="D3650" t="s">
        <v>2981</v>
      </c>
      <c r="E3650">
        <v>3235</v>
      </c>
      <c r="F3650">
        <v>0</v>
      </c>
    </row>
    <row r="3651" spans="2:6" x14ac:dyDescent="0.25">
      <c r="D3651" t="s">
        <v>2982</v>
      </c>
      <c r="E3651">
        <v>1980</v>
      </c>
      <c r="F3651">
        <v>0</v>
      </c>
    </row>
    <row r="3652" spans="2:6" x14ac:dyDescent="0.25">
      <c r="B3652" t="s">
        <v>1693</v>
      </c>
      <c r="C3652" t="s">
        <v>1695</v>
      </c>
      <c r="D3652" t="s">
        <v>2983</v>
      </c>
      <c r="E3652">
        <v>557</v>
      </c>
      <c r="F3652">
        <v>2905</v>
      </c>
    </row>
    <row r="3653" spans="2:6" x14ac:dyDescent="0.25">
      <c r="D3653" t="s">
        <v>2984</v>
      </c>
      <c r="E3653">
        <v>679</v>
      </c>
      <c r="F3653">
        <v>2915</v>
      </c>
    </row>
    <row r="3654" spans="2:6" x14ac:dyDescent="0.25">
      <c r="D3654" t="s">
        <v>2985</v>
      </c>
      <c r="E3654">
        <v>631</v>
      </c>
      <c r="F3654">
        <v>2315</v>
      </c>
    </row>
    <row r="3655" spans="2:6" x14ac:dyDescent="0.25">
      <c r="D3655" t="s">
        <v>2981</v>
      </c>
      <c r="E3655">
        <v>527</v>
      </c>
      <c r="F3655">
        <v>2715</v>
      </c>
    </row>
    <row r="3656" spans="2:6" x14ac:dyDescent="0.25">
      <c r="D3656" t="s">
        <v>2982</v>
      </c>
      <c r="E3656">
        <v>455</v>
      </c>
      <c r="F3656">
        <v>2711</v>
      </c>
    </row>
    <row r="3657" spans="2:6" x14ac:dyDescent="0.25">
      <c r="B3657" t="s">
        <v>1338</v>
      </c>
      <c r="C3657" t="s">
        <v>502</v>
      </c>
      <c r="D3657" t="s">
        <v>2983</v>
      </c>
      <c r="E3657">
        <v>377</v>
      </c>
      <c r="F3657">
        <v>415</v>
      </c>
    </row>
    <row r="3658" spans="2:6" x14ac:dyDescent="0.25">
      <c r="D3658" t="s">
        <v>2984</v>
      </c>
      <c r="E3658">
        <v>404</v>
      </c>
      <c r="F3658">
        <v>473</v>
      </c>
    </row>
    <row r="3659" spans="2:6" x14ac:dyDescent="0.25">
      <c r="D3659" t="s">
        <v>2985</v>
      </c>
      <c r="E3659">
        <v>578</v>
      </c>
      <c r="F3659">
        <v>499</v>
      </c>
    </row>
    <row r="3660" spans="2:6" x14ac:dyDescent="0.25">
      <c r="D3660" t="s">
        <v>2981</v>
      </c>
      <c r="E3660">
        <v>320</v>
      </c>
      <c r="F3660">
        <v>364</v>
      </c>
    </row>
    <row r="3661" spans="2:6" x14ac:dyDescent="0.25">
      <c r="D3661" t="s">
        <v>2982</v>
      </c>
      <c r="E3661">
        <v>419</v>
      </c>
      <c r="F3661">
        <v>377</v>
      </c>
    </row>
    <row r="3662" spans="2:6" x14ac:dyDescent="0.25">
      <c r="B3662" t="s">
        <v>2260</v>
      </c>
      <c r="C3662" t="s">
        <v>241</v>
      </c>
      <c r="D3662" t="s">
        <v>2983</v>
      </c>
      <c r="E3662">
        <v>12288</v>
      </c>
      <c r="F3662">
        <v>0</v>
      </c>
    </row>
    <row r="3663" spans="2:6" x14ac:dyDescent="0.25">
      <c r="D3663" t="s">
        <v>2984</v>
      </c>
      <c r="E3663">
        <v>15317</v>
      </c>
      <c r="F3663">
        <v>0</v>
      </c>
    </row>
    <row r="3664" spans="2:6" x14ac:dyDescent="0.25">
      <c r="D3664" t="s">
        <v>2985</v>
      </c>
      <c r="E3664">
        <v>17548</v>
      </c>
      <c r="F3664">
        <v>0</v>
      </c>
    </row>
    <row r="3665" spans="2:6" x14ac:dyDescent="0.25">
      <c r="D3665" t="s">
        <v>2981</v>
      </c>
      <c r="E3665">
        <v>17990</v>
      </c>
      <c r="F3665">
        <v>0</v>
      </c>
    </row>
    <row r="3666" spans="2:6" x14ac:dyDescent="0.25">
      <c r="D3666" t="s">
        <v>2982</v>
      </c>
      <c r="E3666">
        <v>16136</v>
      </c>
      <c r="F3666">
        <v>0</v>
      </c>
    </row>
    <row r="3667" spans="2:6" x14ac:dyDescent="0.25">
      <c r="B3667" t="s">
        <v>1131</v>
      </c>
      <c r="C3667" t="s">
        <v>52</v>
      </c>
      <c r="D3667" t="s">
        <v>2983</v>
      </c>
      <c r="E3667">
        <v>14</v>
      </c>
      <c r="F3667">
        <v>143</v>
      </c>
    </row>
    <row r="3668" spans="2:6" x14ac:dyDescent="0.25">
      <c r="D3668" t="s">
        <v>2984</v>
      </c>
      <c r="E3668">
        <v>226</v>
      </c>
      <c r="F3668">
        <v>987</v>
      </c>
    </row>
    <row r="3669" spans="2:6" x14ac:dyDescent="0.25">
      <c r="D3669" t="s">
        <v>2985</v>
      </c>
      <c r="E3669">
        <v>27</v>
      </c>
      <c r="F3669">
        <v>487</v>
      </c>
    </row>
    <row r="3670" spans="2:6" x14ac:dyDescent="0.25">
      <c r="D3670" t="s">
        <v>2981</v>
      </c>
      <c r="E3670">
        <v>5</v>
      </c>
      <c r="F3670">
        <v>635</v>
      </c>
    </row>
    <row r="3671" spans="2:6" x14ac:dyDescent="0.25">
      <c r="D3671" t="s">
        <v>2982</v>
      </c>
      <c r="E3671">
        <v>28</v>
      </c>
      <c r="F3671">
        <v>481</v>
      </c>
    </row>
    <row r="3672" spans="2:6" x14ac:dyDescent="0.25">
      <c r="B3672" t="s">
        <v>1119</v>
      </c>
      <c r="C3672" t="s">
        <v>52</v>
      </c>
      <c r="D3672" t="s">
        <v>2983</v>
      </c>
      <c r="E3672">
        <v>52</v>
      </c>
      <c r="F3672">
        <v>26</v>
      </c>
    </row>
    <row r="3673" spans="2:6" x14ac:dyDescent="0.25">
      <c r="D3673" t="s">
        <v>2984</v>
      </c>
      <c r="E3673">
        <v>83</v>
      </c>
      <c r="F3673">
        <v>122</v>
      </c>
    </row>
    <row r="3674" spans="2:6" x14ac:dyDescent="0.25">
      <c r="D3674" t="s">
        <v>2985</v>
      </c>
      <c r="E3674">
        <v>50</v>
      </c>
      <c r="F3674">
        <v>37</v>
      </c>
    </row>
    <row r="3675" spans="2:6" x14ac:dyDescent="0.25">
      <c r="D3675" t="s">
        <v>2981</v>
      </c>
      <c r="E3675">
        <v>45</v>
      </c>
      <c r="F3675">
        <v>10</v>
      </c>
    </row>
    <row r="3676" spans="2:6" x14ac:dyDescent="0.25">
      <c r="D3676" t="s">
        <v>2982</v>
      </c>
      <c r="E3676">
        <v>71</v>
      </c>
      <c r="F3676">
        <v>85</v>
      </c>
    </row>
    <row r="3677" spans="2:6" x14ac:dyDescent="0.25">
      <c r="B3677" t="s">
        <v>1125</v>
      </c>
      <c r="C3677" t="s">
        <v>52</v>
      </c>
      <c r="D3677" t="s">
        <v>2983</v>
      </c>
      <c r="E3677">
        <v>178</v>
      </c>
      <c r="F3677">
        <v>1924</v>
      </c>
    </row>
    <row r="3678" spans="2:6" x14ac:dyDescent="0.25">
      <c r="D3678" t="s">
        <v>2984</v>
      </c>
      <c r="E3678">
        <v>259</v>
      </c>
      <c r="F3678">
        <v>1111</v>
      </c>
    </row>
    <row r="3679" spans="2:6" x14ac:dyDescent="0.25">
      <c r="D3679" t="s">
        <v>2985</v>
      </c>
      <c r="E3679">
        <v>246</v>
      </c>
      <c r="F3679">
        <v>1157</v>
      </c>
    </row>
    <row r="3680" spans="2:6" x14ac:dyDescent="0.25">
      <c r="D3680" t="s">
        <v>2981</v>
      </c>
      <c r="E3680">
        <v>434</v>
      </c>
      <c r="F3680">
        <v>1160</v>
      </c>
    </row>
    <row r="3681" spans="2:6" x14ac:dyDescent="0.25">
      <c r="D3681" t="s">
        <v>2982</v>
      </c>
      <c r="E3681">
        <v>187</v>
      </c>
      <c r="F3681">
        <v>1071</v>
      </c>
    </row>
    <row r="3682" spans="2:6" x14ac:dyDescent="0.25">
      <c r="B3682" t="s">
        <v>1134</v>
      </c>
      <c r="C3682" t="s">
        <v>52</v>
      </c>
      <c r="D3682" t="s">
        <v>2983</v>
      </c>
      <c r="E3682">
        <v>10</v>
      </c>
      <c r="F3682">
        <v>1272</v>
      </c>
    </row>
    <row r="3683" spans="2:6" x14ac:dyDescent="0.25">
      <c r="D3683" t="s">
        <v>2984</v>
      </c>
      <c r="E3683">
        <v>16</v>
      </c>
      <c r="F3683">
        <v>1170</v>
      </c>
    </row>
    <row r="3684" spans="2:6" x14ac:dyDescent="0.25">
      <c r="D3684" t="s">
        <v>2985</v>
      </c>
      <c r="E3684">
        <v>19</v>
      </c>
      <c r="F3684">
        <v>1476</v>
      </c>
    </row>
    <row r="3685" spans="2:6" x14ac:dyDescent="0.25">
      <c r="D3685" t="s">
        <v>2981</v>
      </c>
      <c r="E3685">
        <v>234</v>
      </c>
      <c r="F3685">
        <v>1581</v>
      </c>
    </row>
    <row r="3686" spans="2:6" x14ac:dyDescent="0.25">
      <c r="D3686" t="s">
        <v>2982</v>
      </c>
      <c r="E3686">
        <v>160</v>
      </c>
      <c r="F3686">
        <v>1418</v>
      </c>
    </row>
    <row r="3687" spans="2:6" x14ac:dyDescent="0.25">
      <c r="B3687" t="s">
        <v>1122</v>
      </c>
      <c r="C3687" t="s">
        <v>52</v>
      </c>
      <c r="D3687" t="s">
        <v>2983</v>
      </c>
      <c r="E3687">
        <v>52</v>
      </c>
      <c r="F3687">
        <v>635</v>
      </c>
    </row>
    <row r="3688" spans="2:6" x14ac:dyDescent="0.25">
      <c r="D3688" t="s">
        <v>2984</v>
      </c>
      <c r="E3688">
        <v>74</v>
      </c>
      <c r="F3688">
        <v>990</v>
      </c>
    </row>
    <row r="3689" spans="2:6" x14ac:dyDescent="0.25">
      <c r="D3689" t="s">
        <v>2985</v>
      </c>
      <c r="E3689">
        <v>53</v>
      </c>
      <c r="F3689">
        <v>1166</v>
      </c>
    </row>
    <row r="3690" spans="2:6" x14ac:dyDescent="0.25">
      <c r="D3690" t="s">
        <v>2981</v>
      </c>
      <c r="E3690">
        <v>38</v>
      </c>
      <c r="F3690">
        <v>894</v>
      </c>
    </row>
    <row r="3691" spans="2:6" x14ac:dyDescent="0.25">
      <c r="D3691" t="s">
        <v>2982</v>
      </c>
      <c r="E3691">
        <v>41</v>
      </c>
      <c r="F3691">
        <v>875</v>
      </c>
    </row>
    <row r="3692" spans="2:6" x14ac:dyDescent="0.25">
      <c r="B3692" t="s">
        <v>1128</v>
      </c>
      <c r="C3692" t="s">
        <v>52</v>
      </c>
      <c r="D3692" t="s">
        <v>2983</v>
      </c>
      <c r="E3692">
        <v>195</v>
      </c>
      <c r="F3692">
        <v>1364</v>
      </c>
    </row>
    <row r="3693" spans="2:6" x14ac:dyDescent="0.25">
      <c r="D3693" t="s">
        <v>2984</v>
      </c>
      <c r="E3693">
        <v>188</v>
      </c>
      <c r="F3693">
        <v>1457</v>
      </c>
    </row>
    <row r="3694" spans="2:6" x14ac:dyDescent="0.25">
      <c r="D3694" t="s">
        <v>2985</v>
      </c>
      <c r="E3694">
        <v>196</v>
      </c>
      <c r="F3694">
        <v>1462</v>
      </c>
    </row>
    <row r="3695" spans="2:6" x14ac:dyDescent="0.25">
      <c r="D3695" t="s">
        <v>2981</v>
      </c>
      <c r="E3695">
        <v>271</v>
      </c>
      <c r="F3695">
        <v>2040</v>
      </c>
    </row>
    <row r="3696" spans="2:6" x14ac:dyDescent="0.25">
      <c r="D3696" t="s">
        <v>2982</v>
      </c>
      <c r="E3696">
        <v>195</v>
      </c>
      <c r="F3696">
        <v>1704</v>
      </c>
    </row>
    <row r="3697" spans="2:6" x14ac:dyDescent="0.25">
      <c r="B3697" t="s">
        <v>1725</v>
      </c>
      <c r="C3697" t="s">
        <v>1431</v>
      </c>
      <c r="D3697" t="s">
        <v>2983</v>
      </c>
      <c r="E3697">
        <v>703</v>
      </c>
      <c r="F3697">
        <v>0</v>
      </c>
    </row>
    <row r="3698" spans="2:6" x14ac:dyDescent="0.25">
      <c r="D3698" t="s">
        <v>2984</v>
      </c>
      <c r="E3698">
        <v>625</v>
      </c>
      <c r="F3698">
        <v>0</v>
      </c>
    </row>
    <row r="3699" spans="2:6" x14ac:dyDescent="0.25">
      <c r="D3699" t="s">
        <v>2981</v>
      </c>
      <c r="E3699">
        <v>627</v>
      </c>
      <c r="F3699">
        <v>0</v>
      </c>
    </row>
    <row r="3700" spans="2:6" x14ac:dyDescent="0.25">
      <c r="D3700" t="s">
        <v>2982</v>
      </c>
      <c r="E3700">
        <v>647</v>
      </c>
      <c r="F3700">
        <v>0</v>
      </c>
    </row>
    <row r="3701" spans="2:6" x14ac:dyDescent="0.25">
      <c r="B3701" t="s">
        <v>387</v>
      </c>
      <c r="C3701" t="s">
        <v>33</v>
      </c>
      <c r="D3701" t="s">
        <v>2983</v>
      </c>
      <c r="E3701">
        <v>3225</v>
      </c>
      <c r="F3701">
        <v>0</v>
      </c>
    </row>
    <row r="3702" spans="2:6" x14ac:dyDescent="0.25">
      <c r="D3702" t="s">
        <v>2984</v>
      </c>
      <c r="E3702">
        <v>2647</v>
      </c>
      <c r="F3702">
        <v>0</v>
      </c>
    </row>
    <row r="3703" spans="2:6" x14ac:dyDescent="0.25">
      <c r="D3703" t="s">
        <v>2985</v>
      </c>
      <c r="E3703">
        <v>3455</v>
      </c>
      <c r="F3703">
        <v>0</v>
      </c>
    </row>
    <row r="3704" spans="2:6" x14ac:dyDescent="0.25">
      <c r="D3704" t="s">
        <v>2981</v>
      </c>
      <c r="E3704">
        <v>3089</v>
      </c>
      <c r="F3704">
        <v>0</v>
      </c>
    </row>
    <row r="3705" spans="2:6" x14ac:dyDescent="0.25">
      <c r="D3705" t="s">
        <v>2982</v>
      </c>
      <c r="E3705">
        <v>2826</v>
      </c>
      <c r="F3705">
        <v>0</v>
      </c>
    </row>
    <row r="3706" spans="2:6" x14ac:dyDescent="0.25">
      <c r="B3706" t="s">
        <v>1552</v>
      </c>
      <c r="C3706" t="s">
        <v>1378</v>
      </c>
      <c r="D3706" t="s">
        <v>2983</v>
      </c>
      <c r="E3706">
        <v>0</v>
      </c>
      <c r="F3706">
        <v>0</v>
      </c>
    </row>
    <row r="3707" spans="2:6" x14ac:dyDescent="0.25">
      <c r="D3707" t="s">
        <v>2984</v>
      </c>
      <c r="E3707">
        <v>0</v>
      </c>
      <c r="F3707">
        <v>0</v>
      </c>
    </row>
    <row r="3708" spans="2:6" x14ac:dyDescent="0.25">
      <c r="D3708" t="s">
        <v>2985</v>
      </c>
      <c r="E3708">
        <v>0</v>
      </c>
      <c r="F3708">
        <v>0</v>
      </c>
    </row>
    <row r="3709" spans="2:6" x14ac:dyDescent="0.25">
      <c r="D3709" t="s">
        <v>2982</v>
      </c>
      <c r="E3709">
        <v>0</v>
      </c>
      <c r="F3709">
        <v>0</v>
      </c>
    </row>
    <row r="3710" spans="2:6" x14ac:dyDescent="0.25">
      <c r="B3710" t="s">
        <v>1681</v>
      </c>
      <c r="C3710" t="s">
        <v>26</v>
      </c>
      <c r="D3710" t="s">
        <v>2983</v>
      </c>
      <c r="E3710">
        <v>15618</v>
      </c>
      <c r="F3710">
        <v>0</v>
      </c>
    </row>
    <row r="3711" spans="2:6" x14ac:dyDescent="0.25">
      <c r="D3711" t="s">
        <v>2984</v>
      </c>
      <c r="E3711">
        <v>12821</v>
      </c>
      <c r="F3711">
        <v>0</v>
      </c>
    </row>
    <row r="3712" spans="2:6" x14ac:dyDescent="0.25">
      <c r="D3712" t="s">
        <v>2985</v>
      </c>
      <c r="E3712">
        <v>13349</v>
      </c>
      <c r="F3712">
        <v>0</v>
      </c>
    </row>
    <row r="3713" spans="2:6" x14ac:dyDescent="0.25">
      <c r="D3713" t="s">
        <v>2981</v>
      </c>
      <c r="E3713">
        <v>14735</v>
      </c>
      <c r="F3713">
        <v>0</v>
      </c>
    </row>
    <row r="3714" spans="2:6" x14ac:dyDescent="0.25">
      <c r="D3714" t="s">
        <v>2982</v>
      </c>
      <c r="E3714">
        <v>15470</v>
      </c>
      <c r="F3714">
        <v>0</v>
      </c>
    </row>
    <row r="3715" spans="2:6" x14ac:dyDescent="0.25">
      <c r="B3715" t="s">
        <v>1709</v>
      </c>
      <c r="C3715" t="s">
        <v>1243</v>
      </c>
      <c r="D3715" t="s">
        <v>2983</v>
      </c>
      <c r="E3715">
        <v>2069</v>
      </c>
      <c r="F3715">
        <v>0</v>
      </c>
    </row>
    <row r="3716" spans="2:6" x14ac:dyDescent="0.25">
      <c r="D3716" t="s">
        <v>2984</v>
      </c>
      <c r="E3716">
        <v>2116</v>
      </c>
      <c r="F3716">
        <v>0</v>
      </c>
    </row>
    <row r="3717" spans="2:6" x14ac:dyDescent="0.25">
      <c r="D3717" t="s">
        <v>2985</v>
      </c>
      <c r="E3717">
        <v>2304</v>
      </c>
      <c r="F3717">
        <v>0</v>
      </c>
    </row>
    <row r="3718" spans="2:6" x14ac:dyDescent="0.25">
      <c r="D3718" t="s">
        <v>2981</v>
      </c>
      <c r="E3718">
        <v>2191</v>
      </c>
      <c r="F3718">
        <v>0</v>
      </c>
    </row>
    <row r="3719" spans="2:6" x14ac:dyDescent="0.25">
      <c r="D3719" t="s">
        <v>2982</v>
      </c>
      <c r="E3719">
        <v>2045</v>
      </c>
      <c r="F3719">
        <v>0</v>
      </c>
    </row>
    <row r="3720" spans="2:6" x14ac:dyDescent="0.25">
      <c r="B3720" t="s">
        <v>399</v>
      </c>
      <c r="C3720" t="s">
        <v>401</v>
      </c>
      <c r="D3720" t="s">
        <v>2983</v>
      </c>
      <c r="E3720">
        <v>2527</v>
      </c>
      <c r="F3720">
        <v>0</v>
      </c>
    </row>
    <row r="3721" spans="2:6" x14ac:dyDescent="0.25">
      <c r="D3721" t="s">
        <v>2984</v>
      </c>
      <c r="E3721">
        <v>2962</v>
      </c>
      <c r="F3721">
        <v>0</v>
      </c>
    </row>
    <row r="3722" spans="2:6" x14ac:dyDescent="0.25">
      <c r="D3722" t="s">
        <v>2985</v>
      </c>
      <c r="E3722">
        <v>3720</v>
      </c>
      <c r="F3722">
        <v>0</v>
      </c>
    </row>
    <row r="3723" spans="2:6" x14ac:dyDescent="0.25">
      <c r="D3723" t="s">
        <v>2981</v>
      </c>
      <c r="E3723">
        <v>2924</v>
      </c>
      <c r="F3723">
        <v>0</v>
      </c>
    </row>
    <row r="3724" spans="2:6" x14ac:dyDescent="0.25">
      <c r="D3724" t="s">
        <v>2982</v>
      </c>
      <c r="E3724">
        <v>2496</v>
      </c>
      <c r="F3724">
        <v>0</v>
      </c>
    </row>
    <row r="3725" spans="2:6" x14ac:dyDescent="0.25">
      <c r="B3725" t="s">
        <v>2230</v>
      </c>
      <c r="C3725" t="s">
        <v>1243</v>
      </c>
      <c r="D3725" t="s">
        <v>2983</v>
      </c>
      <c r="E3725">
        <v>1371</v>
      </c>
      <c r="F3725">
        <v>0</v>
      </c>
    </row>
    <row r="3726" spans="2:6" x14ac:dyDescent="0.25">
      <c r="D3726" t="s">
        <v>2984</v>
      </c>
      <c r="E3726">
        <v>1458</v>
      </c>
      <c r="F3726">
        <v>0</v>
      </c>
    </row>
    <row r="3727" spans="2:6" x14ac:dyDescent="0.25">
      <c r="D3727" t="s">
        <v>2985</v>
      </c>
      <c r="E3727">
        <v>1137</v>
      </c>
      <c r="F3727">
        <v>0</v>
      </c>
    </row>
    <row r="3728" spans="2:6" x14ac:dyDescent="0.25">
      <c r="D3728" t="s">
        <v>2981</v>
      </c>
      <c r="E3728">
        <v>1203</v>
      </c>
      <c r="F3728">
        <v>0</v>
      </c>
    </row>
    <row r="3729" spans="2:6" x14ac:dyDescent="0.25">
      <c r="D3729" t="s">
        <v>2982</v>
      </c>
      <c r="E3729">
        <v>1190</v>
      </c>
      <c r="F3729">
        <v>0</v>
      </c>
    </row>
    <row r="3730" spans="2:6" x14ac:dyDescent="0.25">
      <c r="B3730" t="s">
        <v>1567</v>
      </c>
      <c r="C3730" t="s">
        <v>1365</v>
      </c>
      <c r="D3730" t="s">
        <v>2983</v>
      </c>
      <c r="E3730">
        <v>0</v>
      </c>
      <c r="F3730">
        <v>0</v>
      </c>
    </row>
    <row r="3731" spans="2:6" x14ac:dyDescent="0.25">
      <c r="D3731" t="s">
        <v>2984</v>
      </c>
      <c r="E3731">
        <v>0</v>
      </c>
      <c r="F3731">
        <v>0</v>
      </c>
    </row>
    <row r="3732" spans="2:6" x14ac:dyDescent="0.25">
      <c r="D3732" t="s">
        <v>2985</v>
      </c>
      <c r="E3732">
        <v>0</v>
      </c>
      <c r="F3732">
        <v>0</v>
      </c>
    </row>
    <row r="3733" spans="2:6" x14ac:dyDescent="0.25">
      <c r="D3733" t="s">
        <v>2982</v>
      </c>
      <c r="E3733">
        <v>0</v>
      </c>
      <c r="F3733">
        <v>0</v>
      </c>
    </row>
    <row r="3734" spans="2:6" x14ac:dyDescent="0.25">
      <c r="B3734" t="s">
        <v>762</v>
      </c>
      <c r="C3734" t="s">
        <v>67</v>
      </c>
      <c r="D3734" t="s">
        <v>2983</v>
      </c>
      <c r="E3734">
        <v>4388</v>
      </c>
      <c r="F3734">
        <v>0</v>
      </c>
    </row>
    <row r="3735" spans="2:6" x14ac:dyDescent="0.25">
      <c r="D3735" t="s">
        <v>2984</v>
      </c>
      <c r="E3735">
        <v>4125</v>
      </c>
      <c r="F3735">
        <v>0</v>
      </c>
    </row>
    <row r="3736" spans="2:6" x14ac:dyDescent="0.25">
      <c r="D3736" t="s">
        <v>2985</v>
      </c>
      <c r="E3736">
        <v>3580</v>
      </c>
      <c r="F3736">
        <v>0</v>
      </c>
    </row>
    <row r="3737" spans="2:6" x14ac:dyDescent="0.25">
      <c r="D3737" t="s">
        <v>2981</v>
      </c>
      <c r="E3737">
        <v>4367</v>
      </c>
      <c r="F3737">
        <v>0</v>
      </c>
    </row>
    <row r="3738" spans="2:6" x14ac:dyDescent="0.25">
      <c r="D3738" t="s">
        <v>2982</v>
      </c>
      <c r="E3738">
        <v>4026</v>
      </c>
      <c r="F3738">
        <v>0</v>
      </c>
    </row>
    <row r="3739" spans="2:6" x14ac:dyDescent="0.25">
      <c r="B3739" t="s">
        <v>1557</v>
      </c>
      <c r="C3739" t="s">
        <v>111</v>
      </c>
      <c r="D3739" t="s">
        <v>2983</v>
      </c>
      <c r="E3739">
        <v>1625</v>
      </c>
      <c r="F3739">
        <v>3083</v>
      </c>
    </row>
    <row r="3740" spans="2:6" x14ac:dyDescent="0.25">
      <c r="D3740" t="s">
        <v>2984</v>
      </c>
      <c r="E3740">
        <v>797</v>
      </c>
      <c r="F3740">
        <v>1575</v>
      </c>
    </row>
    <row r="3741" spans="2:6" x14ac:dyDescent="0.25">
      <c r="D3741" t="s">
        <v>2985</v>
      </c>
      <c r="E3741">
        <v>826</v>
      </c>
      <c r="F3741">
        <v>881</v>
      </c>
    </row>
    <row r="3742" spans="2:6" x14ac:dyDescent="0.25">
      <c r="D3742" t="s">
        <v>2981</v>
      </c>
      <c r="E3742">
        <v>1021</v>
      </c>
      <c r="F3742">
        <v>1007</v>
      </c>
    </row>
    <row r="3743" spans="2:6" x14ac:dyDescent="0.25">
      <c r="D3743" t="s">
        <v>2982</v>
      </c>
      <c r="E3743">
        <v>1022</v>
      </c>
      <c r="F3743">
        <v>803</v>
      </c>
    </row>
    <row r="3744" spans="2:6" x14ac:dyDescent="0.25">
      <c r="B3744" t="s">
        <v>1571</v>
      </c>
      <c r="C3744" t="s">
        <v>1368</v>
      </c>
      <c r="D3744" t="s">
        <v>2983</v>
      </c>
      <c r="E3744">
        <v>0</v>
      </c>
      <c r="F3744">
        <v>0</v>
      </c>
    </row>
    <row r="3745" spans="2:6" x14ac:dyDescent="0.25">
      <c r="D3745" t="s">
        <v>2984</v>
      </c>
      <c r="E3745">
        <v>0</v>
      </c>
      <c r="F3745">
        <v>0</v>
      </c>
    </row>
    <row r="3746" spans="2:6" x14ac:dyDescent="0.25">
      <c r="D3746" t="s">
        <v>2985</v>
      </c>
      <c r="E3746">
        <v>0</v>
      </c>
      <c r="F3746">
        <v>0</v>
      </c>
    </row>
    <row r="3747" spans="2:6" x14ac:dyDescent="0.25">
      <c r="D3747" t="s">
        <v>2982</v>
      </c>
      <c r="E3747">
        <v>0</v>
      </c>
      <c r="F3747">
        <v>0</v>
      </c>
    </row>
    <row r="3748" spans="2:6" x14ac:dyDescent="0.25">
      <c r="B3748" t="s">
        <v>1823</v>
      </c>
      <c r="C3748" t="s">
        <v>1826</v>
      </c>
      <c r="D3748" t="s">
        <v>2983</v>
      </c>
      <c r="E3748">
        <v>405</v>
      </c>
      <c r="F3748">
        <v>0</v>
      </c>
    </row>
    <row r="3749" spans="2:6" x14ac:dyDescent="0.25">
      <c r="D3749" t="s">
        <v>2984</v>
      </c>
      <c r="E3749">
        <v>646</v>
      </c>
      <c r="F3749">
        <v>0</v>
      </c>
    </row>
    <row r="3750" spans="2:6" x14ac:dyDescent="0.25">
      <c r="D3750" t="s">
        <v>2981</v>
      </c>
      <c r="E3750">
        <v>359</v>
      </c>
      <c r="F3750">
        <v>0</v>
      </c>
    </row>
    <row r="3751" spans="2:6" x14ac:dyDescent="0.25">
      <c r="D3751" t="s">
        <v>2982</v>
      </c>
      <c r="E3751">
        <v>438</v>
      </c>
      <c r="F3751">
        <v>0</v>
      </c>
    </row>
    <row r="3752" spans="2:6" x14ac:dyDescent="0.25">
      <c r="B3752" t="s">
        <v>1968</v>
      </c>
      <c r="C3752" t="s">
        <v>77</v>
      </c>
      <c r="D3752" t="s">
        <v>2983</v>
      </c>
      <c r="E3752">
        <v>1187</v>
      </c>
      <c r="F3752">
        <v>0</v>
      </c>
    </row>
    <row r="3753" spans="2:6" x14ac:dyDescent="0.25">
      <c r="D3753" t="s">
        <v>2984</v>
      </c>
      <c r="E3753">
        <v>976</v>
      </c>
      <c r="F3753">
        <v>0</v>
      </c>
    </row>
    <row r="3754" spans="2:6" x14ac:dyDescent="0.25">
      <c r="D3754" t="s">
        <v>2985</v>
      </c>
      <c r="E3754">
        <v>1426</v>
      </c>
      <c r="F3754">
        <v>0</v>
      </c>
    </row>
    <row r="3755" spans="2:6" x14ac:dyDescent="0.25">
      <c r="D3755" t="s">
        <v>2981</v>
      </c>
      <c r="E3755">
        <v>1046</v>
      </c>
      <c r="F3755">
        <v>0</v>
      </c>
    </row>
    <row r="3756" spans="2:6" x14ac:dyDescent="0.25">
      <c r="D3756" t="s">
        <v>2982</v>
      </c>
      <c r="E3756">
        <v>985</v>
      </c>
      <c r="F3756">
        <v>0</v>
      </c>
    </row>
    <row r="3757" spans="2:6" x14ac:dyDescent="0.25">
      <c r="B3757" t="s">
        <v>1249</v>
      </c>
      <c r="C3757" t="s">
        <v>77</v>
      </c>
      <c r="D3757" t="s">
        <v>2983</v>
      </c>
      <c r="E3757">
        <v>2730</v>
      </c>
      <c r="F3757">
        <v>0</v>
      </c>
    </row>
    <row r="3758" spans="2:6" x14ac:dyDescent="0.25">
      <c r="D3758" t="s">
        <v>2984</v>
      </c>
      <c r="E3758">
        <v>1658</v>
      </c>
      <c r="F3758">
        <v>0</v>
      </c>
    </row>
    <row r="3759" spans="2:6" x14ac:dyDescent="0.25">
      <c r="D3759" t="s">
        <v>2985</v>
      </c>
      <c r="E3759">
        <v>2120</v>
      </c>
      <c r="F3759">
        <v>0</v>
      </c>
    </row>
    <row r="3760" spans="2:6" x14ac:dyDescent="0.25">
      <c r="D3760" t="s">
        <v>2981</v>
      </c>
      <c r="E3760">
        <v>1264</v>
      </c>
      <c r="F3760">
        <v>0</v>
      </c>
    </row>
    <row r="3761" spans="2:6" x14ac:dyDescent="0.25">
      <c r="D3761" t="s">
        <v>2982</v>
      </c>
      <c r="E3761">
        <v>1959</v>
      </c>
      <c r="F3761">
        <v>0</v>
      </c>
    </row>
    <row r="3762" spans="2:6" x14ac:dyDescent="0.25">
      <c r="B3762" t="s">
        <v>2010</v>
      </c>
      <c r="C3762" t="s">
        <v>77</v>
      </c>
      <c r="D3762" t="s">
        <v>2983</v>
      </c>
      <c r="E3762">
        <v>2917</v>
      </c>
      <c r="F3762">
        <v>0</v>
      </c>
    </row>
    <row r="3763" spans="2:6" x14ac:dyDescent="0.25">
      <c r="D3763" t="s">
        <v>2984</v>
      </c>
      <c r="E3763">
        <v>2254</v>
      </c>
      <c r="F3763">
        <v>0</v>
      </c>
    </row>
    <row r="3764" spans="2:6" x14ac:dyDescent="0.25">
      <c r="D3764" t="s">
        <v>2985</v>
      </c>
      <c r="E3764">
        <v>2579</v>
      </c>
      <c r="F3764">
        <v>0</v>
      </c>
    </row>
    <row r="3765" spans="2:6" x14ac:dyDescent="0.25">
      <c r="D3765" t="s">
        <v>2981</v>
      </c>
      <c r="E3765">
        <v>3315</v>
      </c>
      <c r="F3765">
        <v>0</v>
      </c>
    </row>
    <row r="3766" spans="2:6" x14ac:dyDescent="0.25">
      <c r="D3766" t="s">
        <v>2982</v>
      </c>
      <c r="E3766">
        <v>2671</v>
      </c>
      <c r="F3766">
        <v>0</v>
      </c>
    </row>
    <row r="3767" spans="2:6" x14ac:dyDescent="0.25">
      <c r="B3767" t="s">
        <v>523</v>
      </c>
      <c r="C3767" t="s">
        <v>115</v>
      </c>
      <c r="D3767" t="s">
        <v>2983</v>
      </c>
      <c r="E3767">
        <v>1332</v>
      </c>
      <c r="F3767">
        <v>0</v>
      </c>
    </row>
    <row r="3768" spans="2:6" x14ac:dyDescent="0.25">
      <c r="D3768" t="s">
        <v>2984</v>
      </c>
      <c r="E3768">
        <v>1310</v>
      </c>
      <c r="F3768">
        <v>0</v>
      </c>
    </row>
    <row r="3769" spans="2:6" x14ac:dyDescent="0.25">
      <c r="D3769" t="s">
        <v>2985</v>
      </c>
      <c r="E3769">
        <v>1203</v>
      </c>
      <c r="F3769">
        <v>0</v>
      </c>
    </row>
    <row r="3770" spans="2:6" x14ac:dyDescent="0.25">
      <c r="D3770" t="s">
        <v>2981</v>
      </c>
      <c r="E3770">
        <v>1051</v>
      </c>
      <c r="F3770">
        <v>0</v>
      </c>
    </row>
    <row r="3771" spans="2:6" x14ac:dyDescent="0.25">
      <c r="D3771" t="s">
        <v>2982</v>
      </c>
      <c r="E3771">
        <v>1077</v>
      </c>
      <c r="F3771">
        <v>0</v>
      </c>
    </row>
    <row r="3772" spans="2:6" x14ac:dyDescent="0.25">
      <c r="B3772" t="s">
        <v>526</v>
      </c>
      <c r="C3772" t="s">
        <v>18</v>
      </c>
      <c r="D3772" t="s">
        <v>2983</v>
      </c>
      <c r="E3772">
        <v>1481</v>
      </c>
      <c r="F3772">
        <v>0</v>
      </c>
    </row>
    <row r="3773" spans="2:6" x14ac:dyDescent="0.25">
      <c r="D3773" t="s">
        <v>2984</v>
      </c>
      <c r="E3773">
        <v>1274</v>
      </c>
      <c r="F3773">
        <v>0</v>
      </c>
    </row>
    <row r="3774" spans="2:6" x14ac:dyDescent="0.25">
      <c r="D3774" t="s">
        <v>2985</v>
      </c>
      <c r="E3774">
        <v>1586</v>
      </c>
      <c r="F3774">
        <v>0</v>
      </c>
    </row>
    <row r="3775" spans="2:6" x14ac:dyDescent="0.25">
      <c r="D3775" t="s">
        <v>2981</v>
      </c>
      <c r="E3775">
        <v>1222</v>
      </c>
      <c r="F3775">
        <v>0</v>
      </c>
    </row>
    <row r="3776" spans="2:6" x14ac:dyDescent="0.25">
      <c r="D3776" t="s">
        <v>2982</v>
      </c>
      <c r="E3776">
        <v>1175</v>
      </c>
      <c r="F3776">
        <v>0</v>
      </c>
    </row>
    <row r="3777" spans="2:6" x14ac:dyDescent="0.25">
      <c r="B3777" t="s">
        <v>1987</v>
      </c>
      <c r="C3777" t="s">
        <v>52</v>
      </c>
      <c r="D3777" t="s">
        <v>2983</v>
      </c>
      <c r="E3777">
        <v>114</v>
      </c>
      <c r="F3777">
        <v>325</v>
      </c>
    </row>
    <row r="3778" spans="2:6" x14ac:dyDescent="0.25">
      <c r="D3778" t="s">
        <v>2984</v>
      </c>
      <c r="E3778">
        <v>299</v>
      </c>
      <c r="F3778">
        <v>247</v>
      </c>
    </row>
    <row r="3779" spans="2:6" x14ac:dyDescent="0.25">
      <c r="D3779" t="s">
        <v>2985</v>
      </c>
      <c r="E3779">
        <v>335</v>
      </c>
      <c r="F3779">
        <v>261</v>
      </c>
    </row>
    <row r="3780" spans="2:6" x14ac:dyDescent="0.25">
      <c r="D3780" t="s">
        <v>2981</v>
      </c>
      <c r="E3780">
        <v>72</v>
      </c>
      <c r="F3780">
        <v>699</v>
      </c>
    </row>
    <row r="3781" spans="2:6" x14ac:dyDescent="0.25">
      <c r="D3781" t="s">
        <v>2982</v>
      </c>
      <c r="E3781">
        <v>17</v>
      </c>
      <c r="F3781">
        <v>147</v>
      </c>
    </row>
    <row r="3782" spans="2:6" x14ac:dyDescent="0.25">
      <c r="B3782" t="s">
        <v>2594</v>
      </c>
      <c r="C3782" t="s">
        <v>111</v>
      </c>
      <c r="D3782" t="s">
        <v>2983</v>
      </c>
      <c r="E3782">
        <v>35</v>
      </c>
      <c r="F3782">
        <v>143</v>
      </c>
    </row>
    <row r="3783" spans="2:6" x14ac:dyDescent="0.25">
      <c r="D3783" t="s">
        <v>2984</v>
      </c>
      <c r="E3783">
        <v>48</v>
      </c>
      <c r="F3783">
        <v>100</v>
      </c>
    </row>
    <row r="3784" spans="2:6" x14ac:dyDescent="0.25">
      <c r="D3784" t="s">
        <v>2985</v>
      </c>
      <c r="E3784">
        <v>30</v>
      </c>
      <c r="F3784">
        <v>97</v>
      </c>
    </row>
    <row r="3785" spans="2:6" x14ac:dyDescent="0.25">
      <c r="D3785" t="s">
        <v>2981</v>
      </c>
      <c r="E3785">
        <v>66</v>
      </c>
      <c r="F3785">
        <v>156</v>
      </c>
    </row>
    <row r="3786" spans="2:6" x14ac:dyDescent="0.25">
      <c r="D3786" t="s">
        <v>2982</v>
      </c>
      <c r="E3786">
        <v>25</v>
      </c>
      <c r="F3786">
        <v>55</v>
      </c>
    </row>
    <row r="3787" spans="2:6" x14ac:dyDescent="0.25">
      <c r="B3787" t="s">
        <v>1593</v>
      </c>
      <c r="C3787" t="s">
        <v>22</v>
      </c>
      <c r="D3787" t="s">
        <v>2983</v>
      </c>
      <c r="E3787">
        <v>46</v>
      </c>
      <c r="F3787">
        <v>54</v>
      </c>
    </row>
    <row r="3788" spans="2:6" x14ac:dyDescent="0.25">
      <c r="D3788" t="s">
        <v>2984</v>
      </c>
      <c r="E3788">
        <v>44</v>
      </c>
      <c r="F3788">
        <v>65</v>
      </c>
    </row>
    <row r="3789" spans="2:6" x14ac:dyDescent="0.25">
      <c r="D3789" t="s">
        <v>2985</v>
      </c>
      <c r="E3789">
        <v>24</v>
      </c>
      <c r="F3789">
        <v>104</v>
      </c>
    </row>
    <row r="3790" spans="2:6" x14ac:dyDescent="0.25">
      <c r="D3790" t="s">
        <v>2981</v>
      </c>
      <c r="E3790">
        <v>23</v>
      </c>
      <c r="F3790">
        <v>45</v>
      </c>
    </row>
    <row r="3791" spans="2:6" x14ac:dyDescent="0.25">
      <c r="D3791" t="s">
        <v>2982</v>
      </c>
      <c r="E3791">
        <v>18</v>
      </c>
      <c r="F3791">
        <v>35</v>
      </c>
    </row>
    <row r="3792" spans="2:6" x14ac:dyDescent="0.25">
      <c r="B3792" t="s">
        <v>511</v>
      </c>
      <c r="C3792" t="s">
        <v>33</v>
      </c>
      <c r="D3792" t="s">
        <v>2983</v>
      </c>
      <c r="E3792">
        <v>2135</v>
      </c>
      <c r="F3792">
        <v>0</v>
      </c>
    </row>
    <row r="3793" spans="2:6" x14ac:dyDescent="0.25">
      <c r="D3793" t="s">
        <v>2984</v>
      </c>
      <c r="E3793">
        <v>2007</v>
      </c>
      <c r="F3793">
        <v>0</v>
      </c>
    </row>
    <row r="3794" spans="2:6" x14ac:dyDescent="0.25">
      <c r="D3794" t="s">
        <v>2985</v>
      </c>
      <c r="E3794">
        <v>2245</v>
      </c>
      <c r="F3794">
        <v>0</v>
      </c>
    </row>
    <row r="3795" spans="2:6" x14ac:dyDescent="0.25">
      <c r="D3795" t="s">
        <v>2981</v>
      </c>
      <c r="E3795">
        <v>2046</v>
      </c>
      <c r="F3795">
        <v>0</v>
      </c>
    </row>
    <row r="3796" spans="2:6" x14ac:dyDescent="0.25">
      <c r="D3796" t="s">
        <v>2982</v>
      </c>
      <c r="E3796">
        <v>2019</v>
      </c>
      <c r="F3796">
        <v>0</v>
      </c>
    </row>
    <row r="3797" spans="2:6" x14ac:dyDescent="0.25">
      <c r="B3797" t="s">
        <v>783</v>
      </c>
      <c r="C3797" t="s">
        <v>115</v>
      </c>
      <c r="D3797" t="s">
        <v>2981</v>
      </c>
      <c r="E3797">
        <v>3424</v>
      </c>
      <c r="F3797">
        <v>0</v>
      </c>
    </row>
    <row r="3798" spans="2:6" x14ac:dyDescent="0.25">
      <c r="D3798" t="s">
        <v>2982</v>
      </c>
      <c r="E3798">
        <v>635</v>
      </c>
      <c r="F3798">
        <v>0</v>
      </c>
    </row>
    <row r="3799" spans="2:6" x14ac:dyDescent="0.25">
      <c r="C3799" t="s">
        <v>241</v>
      </c>
      <c r="D3799" t="s">
        <v>2983</v>
      </c>
      <c r="E3799">
        <v>4638</v>
      </c>
      <c r="F3799">
        <v>0</v>
      </c>
    </row>
    <row r="3800" spans="2:6" x14ac:dyDescent="0.25">
      <c r="D3800" t="s">
        <v>2984</v>
      </c>
      <c r="E3800">
        <v>3611</v>
      </c>
      <c r="F3800">
        <v>0</v>
      </c>
    </row>
    <row r="3801" spans="2:6" x14ac:dyDescent="0.25">
      <c r="D3801" t="s">
        <v>2985</v>
      </c>
      <c r="E3801">
        <v>4379</v>
      </c>
      <c r="F3801">
        <v>0</v>
      </c>
    </row>
    <row r="3802" spans="2:6" x14ac:dyDescent="0.25">
      <c r="D3802" t="s">
        <v>2982</v>
      </c>
      <c r="E3802">
        <v>1722</v>
      </c>
      <c r="F3802">
        <v>0</v>
      </c>
    </row>
    <row r="3803" spans="2:6" x14ac:dyDescent="0.25">
      <c r="B3803" t="s">
        <v>75</v>
      </c>
      <c r="C3803" t="s">
        <v>77</v>
      </c>
      <c r="D3803" t="s">
        <v>2983</v>
      </c>
      <c r="E3803">
        <v>271</v>
      </c>
      <c r="F3803">
        <v>0</v>
      </c>
    </row>
    <row r="3804" spans="2:6" x14ac:dyDescent="0.25">
      <c r="D3804" t="s">
        <v>2984</v>
      </c>
      <c r="E3804">
        <v>250</v>
      </c>
      <c r="F3804">
        <v>0</v>
      </c>
    </row>
    <row r="3805" spans="2:6" x14ac:dyDescent="0.25">
      <c r="D3805" t="s">
        <v>2985</v>
      </c>
      <c r="E3805">
        <v>280</v>
      </c>
      <c r="F3805">
        <v>0</v>
      </c>
    </row>
    <row r="3806" spans="2:6" x14ac:dyDescent="0.25">
      <c r="D3806" t="s">
        <v>2981</v>
      </c>
      <c r="E3806">
        <v>225</v>
      </c>
      <c r="F3806">
        <v>0</v>
      </c>
    </row>
    <row r="3807" spans="2:6" x14ac:dyDescent="0.25">
      <c r="D3807" t="s">
        <v>2982</v>
      </c>
      <c r="E3807">
        <v>1242</v>
      </c>
      <c r="F3807">
        <v>0</v>
      </c>
    </row>
    <row r="3808" spans="2:6" x14ac:dyDescent="0.25">
      <c r="B3808" t="s">
        <v>2597</v>
      </c>
      <c r="C3808" t="s">
        <v>22</v>
      </c>
      <c r="D3808" t="s">
        <v>2983</v>
      </c>
      <c r="E3808">
        <v>11</v>
      </c>
      <c r="F3808">
        <v>213</v>
      </c>
    </row>
    <row r="3809" spans="2:6" x14ac:dyDescent="0.25">
      <c r="D3809" t="s">
        <v>2984</v>
      </c>
      <c r="E3809">
        <v>67</v>
      </c>
      <c r="F3809">
        <v>94</v>
      </c>
    </row>
    <row r="3810" spans="2:6" x14ac:dyDescent="0.25">
      <c r="D3810" t="s">
        <v>2985</v>
      </c>
      <c r="E3810">
        <v>625</v>
      </c>
      <c r="F3810">
        <v>454</v>
      </c>
    </row>
    <row r="3811" spans="2:6" x14ac:dyDescent="0.25">
      <c r="D3811" t="s">
        <v>2981</v>
      </c>
      <c r="E3811">
        <v>139</v>
      </c>
      <c r="F3811">
        <v>491</v>
      </c>
    </row>
    <row r="3812" spans="2:6" x14ac:dyDescent="0.25">
      <c r="D3812" t="s">
        <v>2982</v>
      </c>
      <c r="E3812">
        <v>37</v>
      </c>
      <c r="F3812">
        <v>256</v>
      </c>
    </row>
    <row r="3813" spans="2:6" x14ac:dyDescent="0.25">
      <c r="B3813" t="s">
        <v>212</v>
      </c>
      <c r="C3813" t="s">
        <v>33</v>
      </c>
      <c r="D3813" t="s">
        <v>2983</v>
      </c>
      <c r="E3813">
        <v>616</v>
      </c>
      <c r="F3813">
        <v>0</v>
      </c>
    </row>
    <row r="3814" spans="2:6" x14ac:dyDescent="0.25">
      <c r="D3814" t="s">
        <v>2984</v>
      </c>
      <c r="E3814">
        <v>505</v>
      </c>
      <c r="F3814">
        <v>0</v>
      </c>
    </row>
    <row r="3815" spans="2:6" x14ac:dyDescent="0.25">
      <c r="D3815" t="s">
        <v>2985</v>
      </c>
      <c r="E3815">
        <v>420</v>
      </c>
      <c r="F3815">
        <v>0</v>
      </c>
    </row>
    <row r="3816" spans="2:6" x14ac:dyDescent="0.25">
      <c r="D3816" t="s">
        <v>2981</v>
      </c>
      <c r="E3816">
        <v>534</v>
      </c>
      <c r="F3816">
        <v>0</v>
      </c>
    </row>
    <row r="3817" spans="2:6" x14ac:dyDescent="0.25">
      <c r="D3817" t="s">
        <v>2982</v>
      </c>
      <c r="E3817">
        <v>314</v>
      </c>
      <c r="F3817">
        <v>0</v>
      </c>
    </row>
    <row r="3818" spans="2:6" x14ac:dyDescent="0.25">
      <c r="B3818" t="s">
        <v>1147</v>
      </c>
      <c r="C3818" t="s">
        <v>111</v>
      </c>
      <c r="D3818" t="s">
        <v>2983</v>
      </c>
      <c r="E3818">
        <v>1</v>
      </c>
      <c r="F3818">
        <v>79</v>
      </c>
    </row>
    <row r="3819" spans="2:6" x14ac:dyDescent="0.25">
      <c r="D3819" t="s">
        <v>2984</v>
      </c>
      <c r="E3819">
        <v>2</v>
      </c>
      <c r="F3819">
        <v>48</v>
      </c>
    </row>
    <row r="3820" spans="2:6" x14ac:dyDescent="0.25">
      <c r="D3820" t="s">
        <v>2985</v>
      </c>
      <c r="E3820">
        <v>12</v>
      </c>
      <c r="F3820">
        <v>55</v>
      </c>
    </row>
    <row r="3821" spans="2:6" x14ac:dyDescent="0.25">
      <c r="D3821" t="s">
        <v>2981</v>
      </c>
      <c r="E3821">
        <v>1</v>
      </c>
      <c r="F3821">
        <v>58</v>
      </c>
    </row>
    <row r="3822" spans="2:6" x14ac:dyDescent="0.25">
      <c r="D3822" t="s">
        <v>2982</v>
      </c>
      <c r="E3822">
        <v>0</v>
      </c>
      <c r="F3822">
        <v>53</v>
      </c>
    </row>
    <row r="3823" spans="2:6" x14ac:dyDescent="0.25">
      <c r="B3823" t="s">
        <v>361</v>
      </c>
      <c r="C3823" t="s">
        <v>115</v>
      </c>
      <c r="D3823" t="s">
        <v>2983</v>
      </c>
      <c r="E3823">
        <v>0</v>
      </c>
      <c r="F3823">
        <v>0</v>
      </c>
    </row>
    <row r="3824" spans="2:6" x14ac:dyDescent="0.25">
      <c r="D3824" t="s">
        <v>2984</v>
      </c>
      <c r="E3824">
        <v>0</v>
      </c>
      <c r="F3824">
        <v>0</v>
      </c>
    </row>
    <row r="3825" spans="2:6" x14ac:dyDescent="0.25">
      <c r="D3825" t="s">
        <v>2985</v>
      </c>
      <c r="E3825">
        <v>0</v>
      </c>
      <c r="F3825">
        <v>0</v>
      </c>
    </row>
    <row r="3826" spans="2:6" x14ac:dyDescent="0.25">
      <c r="D3826" t="s">
        <v>2981</v>
      </c>
      <c r="E3826">
        <v>699</v>
      </c>
      <c r="F3826">
        <v>0</v>
      </c>
    </row>
    <row r="3827" spans="2:6" x14ac:dyDescent="0.25">
      <c r="D3827" t="s">
        <v>2982</v>
      </c>
      <c r="E3827">
        <v>219</v>
      </c>
      <c r="F3827">
        <v>0</v>
      </c>
    </row>
    <row r="3828" spans="2:6" x14ac:dyDescent="0.25">
      <c r="B3828" t="s">
        <v>1678</v>
      </c>
      <c r="C3828" t="s">
        <v>33</v>
      </c>
      <c r="D3828" t="s">
        <v>2983</v>
      </c>
      <c r="E3828">
        <v>733</v>
      </c>
      <c r="F3828">
        <v>0</v>
      </c>
    </row>
    <row r="3829" spans="2:6" x14ac:dyDescent="0.25">
      <c r="D3829" t="s">
        <v>2984</v>
      </c>
      <c r="E3829">
        <v>252</v>
      </c>
      <c r="F3829">
        <v>0</v>
      </c>
    </row>
    <row r="3830" spans="2:6" x14ac:dyDescent="0.25">
      <c r="D3830" t="s">
        <v>2985</v>
      </c>
      <c r="E3830">
        <v>261</v>
      </c>
      <c r="F3830">
        <v>0</v>
      </c>
    </row>
    <row r="3831" spans="2:6" x14ac:dyDescent="0.25">
      <c r="D3831" t="s">
        <v>2981</v>
      </c>
      <c r="E3831">
        <v>333</v>
      </c>
      <c r="F3831">
        <v>0</v>
      </c>
    </row>
    <row r="3832" spans="2:6" x14ac:dyDescent="0.25">
      <c r="D3832" t="s">
        <v>2982</v>
      </c>
      <c r="E3832">
        <v>352</v>
      </c>
      <c r="F3832">
        <v>0</v>
      </c>
    </row>
    <row r="3833" spans="2:6" x14ac:dyDescent="0.25">
      <c r="B3833" t="s">
        <v>2600</v>
      </c>
      <c r="C3833" t="s">
        <v>2029</v>
      </c>
      <c r="D3833" t="s">
        <v>2983</v>
      </c>
      <c r="E3833">
        <v>1537</v>
      </c>
      <c r="F3833">
        <v>2773</v>
      </c>
    </row>
    <row r="3834" spans="2:6" x14ac:dyDescent="0.25">
      <c r="D3834" t="s">
        <v>2984</v>
      </c>
      <c r="E3834">
        <v>1643</v>
      </c>
      <c r="F3834">
        <v>4483</v>
      </c>
    </row>
    <row r="3835" spans="2:6" x14ac:dyDescent="0.25">
      <c r="D3835" t="s">
        <v>2985</v>
      </c>
      <c r="E3835">
        <v>2631</v>
      </c>
      <c r="F3835">
        <v>5973</v>
      </c>
    </row>
    <row r="3836" spans="2:6" x14ac:dyDescent="0.25">
      <c r="D3836" t="s">
        <v>2981</v>
      </c>
      <c r="E3836">
        <v>948</v>
      </c>
      <c r="F3836">
        <v>1860</v>
      </c>
    </row>
    <row r="3837" spans="2:6" x14ac:dyDescent="0.25">
      <c r="D3837" t="s">
        <v>2982</v>
      </c>
      <c r="E3837">
        <v>1060</v>
      </c>
      <c r="F3837">
        <v>2797</v>
      </c>
    </row>
    <row r="3838" spans="2:6" x14ac:dyDescent="0.25">
      <c r="B3838" t="s">
        <v>239</v>
      </c>
      <c r="C3838" t="s">
        <v>241</v>
      </c>
      <c r="D3838" t="s">
        <v>2983</v>
      </c>
      <c r="E3838">
        <v>1198</v>
      </c>
      <c r="F3838">
        <v>0</v>
      </c>
    </row>
    <row r="3839" spans="2:6" x14ac:dyDescent="0.25">
      <c r="D3839" t="s">
        <v>2984</v>
      </c>
      <c r="E3839">
        <v>1173</v>
      </c>
      <c r="F3839">
        <v>0</v>
      </c>
    </row>
    <row r="3840" spans="2:6" x14ac:dyDescent="0.25">
      <c r="D3840" t="s">
        <v>2985</v>
      </c>
      <c r="E3840">
        <v>1771</v>
      </c>
      <c r="F3840">
        <v>0</v>
      </c>
    </row>
    <row r="3841" spans="2:6" x14ac:dyDescent="0.25">
      <c r="D3841" t="s">
        <v>2981</v>
      </c>
      <c r="E3841">
        <v>1037</v>
      </c>
      <c r="F3841">
        <v>0</v>
      </c>
    </row>
    <row r="3842" spans="2:6" x14ac:dyDescent="0.25">
      <c r="D3842" t="s">
        <v>2982</v>
      </c>
      <c r="E3842">
        <v>933</v>
      </c>
      <c r="F3842">
        <v>0</v>
      </c>
    </row>
    <row r="3843" spans="2:6" x14ac:dyDescent="0.25">
      <c r="B3843" t="s">
        <v>1275</v>
      </c>
      <c r="C3843" t="s">
        <v>77</v>
      </c>
      <c r="D3843" t="s">
        <v>2981</v>
      </c>
      <c r="E3843">
        <v>10515</v>
      </c>
      <c r="F3843">
        <v>0</v>
      </c>
    </row>
    <row r="3844" spans="2:6" x14ac:dyDescent="0.25">
      <c r="D3844" t="s">
        <v>2982</v>
      </c>
      <c r="E3844">
        <v>9715</v>
      </c>
      <c r="F3844">
        <v>0</v>
      </c>
    </row>
    <row r="3845" spans="2:6" x14ac:dyDescent="0.25">
      <c r="B3845" t="s">
        <v>202</v>
      </c>
      <c r="C3845" t="s">
        <v>77</v>
      </c>
      <c r="D3845" t="s">
        <v>2983</v>
      </c>
      <c r="E3845">
        <v>1326</v>
      </c>
      <c r="F3845">
        <v>0</v>
      </c>
    </row>
    <row r="3846" spans="2:6" x14ac:dyDescent="0.25">
      <c r="D3846" t="s">
        <v>2984</v>
      </c>
      <c r="E3846">
        <v>1395</v>
      </c>
      <c r="F3846">
        <v>0</v>
      </c>
    </row>
    <row r="3847" spans="2:6" x14ac:dyDescent="0.25">
      <c r="D3847" t="s">
        <v>2985</v>
      </c>
      <c r="E3847">
        <v>1763</v>
      </c>
      <c r="F3847">
        <v>0</v>
      </c>
    </row>
    <row r="3848" spans="2:6" x14ac:dyDescent="0.25">
      <c r="D3848" t="s">
        <v>2981</v>
      </c>
      <c r="E3848">
        <v>1567</v>
      </c>
      <c r="F3848">
        <v>0</v>
      </c>
    </row>
    <row r="3849" spans="2:6" x14ac:dyDescent="0.25">
      <c r="D3849" t="s">
        <v>2982</v>
      </c>
      <c r="E3849">
        <v>985</v>
      </c>
      <c r="F3849">
        <v>0</v>
      </c>
    </row>
    <row r="3850" spans="2:6" x14ac:dyDescent="0.25">
      <c r="B3850" t="s">
        <v>792</v>
      </c>
      <c r="C3850" t="s">
        <v>33</v>
      </c>
      <c r="D3850" t="s">
        <v>2983</v>
      </c>
      <c r="E3850">
        <v>336</v>
      </c>
      <c r="F3850">
        <v>0</v>
      </c>
    </row>
    <row r="3851" spans="2:6" x14ac:dyDescent="0.25">
      <c r="D3851" t="s">
        <v>2984</v>
      </c>
      <c r="E3851">
        <v>388</v>
      </c>
      <c r="F3851">
        <v>0</v>
      </c>
    </row>
    <row r="3852" spans="2:6" x14ac:dyDescent="0.25">
      <c r="D3852" t="s">
        <v>2985</v>
      </c>
      <c r="E3852">
        <v>438</v>
      </c>
      <c r="F3852">
        <v>0</v>
      </c>
    </row>
    <row r="3853" spans="2:6" x14ac:dyDescent="0.25">
      <c r="D3853" t="s">
        <v>2981</v>
      </c>
      <c r="E3853">
        <v>68</v>
      </c>
      <c r="F3853">
        <v>0</v>
      </c>
    </row>
    <row r="3854" spans="2:6" x14ac:dyDescent="0.25">
      <c r="D3854" t="s">
        <v>2982</v>
      </c>
      <c r="E3854">
        <v>134</v>
      </c>
      <c r="F3854">
        <v>0</v>
      </c>
    </row>
    <row r="3855" spans="2:6" x14ac:dyDescent="0.25">
      <c r="B3855" t="s">
        <v>1554</v>
      </c>
      <c r="C3855" t="s">
        <v>77</v>
      </c>
      <c r="D3855" t="s">
        <v>2983</v>
      </c>
      <c r="E3855">
        <v>318</v>
      </c>
      <c r="F3855">
        <v>0</v>
      </c>
    </row>
    <row r="3856" spans="2:6" x14ac:dyDescent="0.25">
      <c r="D3856" t="s">
        <v>2984</v>
      </c>
      <c r="E3856">
        <v>338</v>
      </c>
      <c r="F3856">
        <v>0</v>
      </c>
    </row>
    <row r="3857" spans="2:6" x14ac:dyDescent="0.25">
      <c r="D3857" t="s">
        <v>2985</v>
      </c>
      <c r="E3857">
        <v>395</v>
      </c>
      <c r="F3857">
        <v>0</v>
      </c>
    </row>
    <row r="3858" spans="2:6" x14ac:dyDescent="0.25">
      <c r="D3858" t="s">
        <v>2981</v>
      </c>
      <c r="E3858">
        <v>366</v>
      </c>
      <c r="F3858">
        <v>0</v>
      </c>
    </row>
    <row r="3859" spans="2:6" x14ac:dyDescent="0.25">
      <c r="D3859" t="s">
        <v>2982</v>
      </c>
      <c r="E3859">
        <v>246</v>
      </c>
      <c r="F3859">
        <v>0</v>
      </c>
    </row>
    <row r="3860" spans="2:6" x14ac:dyDescent="0.25">
      <c r="B3860" t="s">
        <v>981</v>
      </c>
      <c r="C3860" t="s">
        <v>983</v>
      </c>
      <c r="D3860" t="s">
        <v>2983</v>
      </c>
      <c r="E3860">
        <v>40</v>
      </c>
      <c r="F3860">
        <v>244</v>
      </c>
    </row>
    <row r="3861" spans="2:6" x14ac:dyDescent="0.25">
      <c r="D3861" t="s">
        <v>2984</v>
      </c>
      <c r="E3861">
        <v>50</v>
      </c>
      <c r="F3861">
        <v>314</v>
      </c>
    </row>
    <row r="3862" spans="2:6" x14ac:dyDescent="0.25">
      <c r="D3862" t="s">
        <v>2985</v>
      </c>
      <c r="E3862">
        <v>13</v>
      </c>
      <c r="F3862">
        <v>213</v>
      </c>
    </row>
    <row r="3863" spans="2:6" x14ac:dyDescent="0.25">
      <c r="D3863" t="s">
        <v>2981</v>
      </c>
      <c r="E3863">
        <v>35</v>
      </c>
      <c r="F3863">
        <v>184</v>
      </c>
    </row>
    <row r="3864" spans="2:6" x14ac:dyDescent="0.25">
      <c r="D3864" t="s">
        <v>2982</v>
      </c>
      <c r="E3864">
        <v>388</v>
      </c>
      <c r="F3864">
        <v>424</v>
      </c>
    </row>
    <row r="3865" spans="2:6" x14ac:dyDescent="0.25">
      <c r="B3865" t="s">
        <v>2335</v>
      </c>
      <c r="C3865" t="s">
        <v>111</v>
      </c>
      <c r="D3865" t="s">
        <v>2983</v>
      </c>
      <c r="E3865">
        <v>21</v>
      </c>
      <c r="F3865">
        <v>65</v>
      </c>
    </row>
    <row r="3866" spans="2:6" x14ac:dyDescent="0.25">
      <c r="D3866" t="s">
        <v>2984</v>
      </c>
      <c r="E3866">
        <v>6</v>
      </c>
      <c r="F3866">
        <v>51</v>
      </c>
    </row>
    <row r="3867" spans="2:6" x14ac:dyDescent="0.25">
      <c r="D3867" t="s">
        <v>2985</v>
      </c>
      <c r="E3867">
        <v>12</v>
      </c>
      <c r="F3867">
        <v>48</v>
      </c>
    </row>
    <row r="3868" spans="2:6" x14ac:dyDescent="0.25">
      <c r="D3868" t="s">
        <v>2981</v>
      </c>
      <c r="E3868">
        <v>85</v>
      </c>
      <c r="F3868">
        <v>31</v>
      </c>
    </row>
    <row r="3869" spans="2:6" x14ac:dyDescent="0.25">
      <c r="D3869" t="s">
        <v>2982</v>
      </c>
      <c r="E3869">
        <v>18</v>
      </c>
      <c r="F3869">
        <v>21</v>
      </c>
    </row>
    <row r="3870" spans="2:6" x14ac:dyDescent="0.25">
      <c r="B3870" t="s">
        <v>1619</v>
      </c>
      <c r="C3870" t="s">
        <v>1621</v>
      </c>
      <c r="D3870" t="s">
        <v>2983</v>
      </c>
      <c r="E3870">
        <v>7</v>
      </c>
      <c r="F3870">
        <v>32</v>
      </c>
    </row>
    <row r="3871" spans="2:6" x14ac:dyDescent="0.25">
      <c r="D3871" t="s">
        <v>2984</v>
      </c>
      <c r="E3871">
        <v>26</v>
      </c>
      <c r="F3871">
        <v>51</v>
      </c>
    </row>
    <row r="3872" spans="2:6" x14ac:dyDescent="0.25">
      <c r="D3872" t="s">
        <v>2985</v>
      </c>
      <c r="E3872">
        <v>3</v>
      </c>
      <c r="F3872">
        <v>7</v>
      </c>
    </row>
    <row r="3873" spans="2:6" x14ac:dyDescent="0.25">
      <c r="D3873" t="s">
        <v>2981</v>
      </c>
      <c r="E3873">
        <v>0</v>
      </c>
      <c r="F3873">
        <v>24</v>
      </c>
    </row>
    <row r="3874" spans="2:6" x14ac:dyDescent="0.25">
      <c r="D3874" t="s">
        <v>2982</v>
      </c>
      <c r="E3874">
        <v>2</v>
      </c>
      <c r="F3874">
        <v>22</v>
      </c>
    </row>
    <row r="3875" spans="2:6" x14ac:dyDescent="0.25">
      <c r="B3875" t="s">
        <v>2154</v>
      </c>
      <c r="C3875" t="s">
        <v>26</v>
      </c>
      <c r="D3875" t="s">
        <v>2983</v>
      </c>
      <c r="E3875">
        <v>11638</v>
      </c>
      <c r="F3875">
        <v>0</v>
      </c>
    </row>
    <row r="3876" spans="2:6" x14ac:dyDescent="0.25">
      <c r="D3876" t="s">
        <v>2984</v>
      </c>
      <c r="E3876">
        <v>12266</v>
      </c>
      <c r="F3876">
        <v>0</v>
      </c>
    </row>
    <row r="3877" spans="2:6" x14ac:dyDescent="0.25">
      <c r="D3877" t="s">
        <v>2985</v>
      </c>
      <c r="E3877">
        <v>10140</v>
      </c>
      <c r="F3877">
        <v>0</v>
      </c>
    </row>
    <row r="3878" spans="2:6" x14ac:dyDescent="0.25">
      <c r="D3878" t="s">
        <v>2981</v>
      </c>
      <c r="E3878">
        <v>10951</v>
      </c>
      <c r="F3878">
        <v>0</v>
      </c>
    </row>
    <row r="3879" spans="2:6" x14ac:dyDescent="0.25">
      <c r="D3879" t="s">
        <v>2982</v>
      </c>
      <c r="E3879">
        <v>12371</v>
      </c>
      <c r="F3879">
        <v>0</v>
      </c>
    </row>
    <row r="3880" spans="2:6" x14ac:dyDescent="0.25">
      <c r="B3880" t="s">
        <v>156</v>
      </c>
      <c r="C3880" t="s">
        <v>159</v>
      </c>
      <c r="D3880" t="s">
        <v>2981</v>
      </c>
      <c r="E3880">
        <v>1820</v>
      </c>
      <c r="F3880">
        <v>0</v>
      </c>
    </row>
    <row r="3881" spans="2:6" x14ac:dyDescent="0.25">
      <c r="D3881" t="s">
        <v>2982</v>
      </c>
      <c r="E3881">
        <v>0</v>
      </c>
      <c r="F3881">
        <v>0</v>
      </c>
    </row>
    <row r="3882" spans="2:6" x14ac:dyDescent="0.25">
      <c r="C3882" t="s">
        <v>26</v>
      </c>
      <c r="D3882" t="s">
        <v>2984</v>
      </c>
      <c r="E3882">
        <v>125</v>
      </c>
      <c r="F3882">
        <v>0</v>
      </c>
    </row>
    <row r="3883" spans="2:6" x14ac:dyDescent="0.25">
      <c r="D3883" t="s">
        <v>2985</v>
      </c>
      <c r="E3883">
        <v>2327</v>
      </c>
      <c r="F3883">
        <v>0</v>
      </c>
    </row>
    <row r="3884" spans="2:6" x14ac:dyDescent="0.25">
      <c r="B3884" t="s">
        <v>153</v>
      </c>
      <c r="C3884" t="s">
        <v>18</v>
      </c>
      <c r="D3884" t="s">
        <v>2983</v>
      </c>
      <c r="E3884">
        <v>2992</v>
      </c>
      <c r="F3884">
        <v>0</v>
      </c>
    </row>
    <row r="3885" spans="2:6" x14ac:dyDescent="0.25">
      <c r="D3885" t="s">
        <v>2984</v>
      </c>
      <c r="E3885">
        <v>3737</v>
      </c>
      <c r="F3885">
        <v>0</v>
      </c>
    </row>
    <row r="3886" spans="2:6" x14ac:dyDescent="0.25">
      <c r="D3886" t="s">
        <v>2985</v>
      </c>
      <c r="E3886">
        <v>3311</v>
      </c>
      <c r="F3886">
        <v>0</v>
      </c>
    </row>
    <row r="3887" spans="2:6" x14ac:dyDescent="0.25">
      <c r="D3887" t="s">
        <v>2981</v>
      </c>
      <c r="E3887">
        <v>2664</v>
      </c>
      <c r="F3887">
        <v>0</v>
      </c>
    </row>
    <row r="3888" spans="2:6" x14ac:dyDescent="0.25">
      <c r="D3888" t="s">
        <v>2982</v>
      </c>
      <c r="E3888">
        <v>2626</v>
      </c>
      <c r="F3888">
        <v>0</v>
      </c>
    </row>
    <row r="3889" spans="2:6" x14ac:dyDescent="0.25">
      <c r="B3889" t="s">
        <v>2810</v>
      </c>
      <c r="C3889" t="s">
        <v>33</v>
      </c>
      <c r="D3889" t="s">
        <v>2983</v>
      </c>
      <c r="E3889">
        <v>917</v>
      </c>
      <c r="F3889">
        <v>0</v>
      </c>
    </row>
    <row r="3890" spans="2:6" x14ac:dyDescent="0.25">
      <c r="D3890" t="s">
        <v>2984</v>
      </c>
      <c r="E3890">
        <v>874</v>
      </c>
      <c r="F3890">
        <v>0</v>
      </c>
    </row>
    <row r="3891" spans="2:6" x14ac:dyDescent="0.25">
      <c r="D3891" t="s">
        <v>2985</v>
      </c>
      <c r="E3891">
        <v>723</v>
      </c>
      <c r="F3891">
        <v>0</v>
      </c>
    </row>
    <row r="3892" spans="2:6" x14ac:dyDescent="0.25">
      <c r="D3892" t="s">
        <v>2981</v>
      </c>
      <c r="E3892">
        <v>793</v>
      </c>
      <c r="F3892">
        <v>0</v>
      </c>
    </row>
    <row r="3893" spans="2:6" x14ac:dyDescent="0.25">
      <c r="D3893" t="s">
        <v>2982</v>
      </c>
      <c r="E3893">
        <v>628</v>
      </c>
      <c r="F3893">
        <v>0</v>
      </c>
    </row>
    <row r="3894" spans="2:6" x14ac:dyDescent="0.25">
      <c r="B3894" t="s">
        <v>150</v>
      </c>
      <c r="C3894" t="s">
        <v>2932</v>
      </c>
      <c r="D3894" t="s">
        <v>2985</v>
      </c>
      <c r="E3894">
        <v>100</v>
      </c>
      <c r="F3894">
        <v>164</v>
      </c>
    </row>
    <row r="3895" spans="2:6" x14ac:dyDescent="0.25">
      <c r="C3895" t="s">
        <v>33</v>
      </c>
      <c r="D3895" t="s">
        <v>2983</v>
      </c>
      <c r="E3895">
        <v>201</v>
      </c>
      <c r="F3895">
        <v>0</v>
      </c>
    </row>
    <row r="3896" spans="2:6" x14ac:dyDescent="0.25">
      <c r="D3896" t="s">
        <v>2984</v>
      </c>
      <c r="E3896">
        <v>152</v>
      </c>
      <c r="F3896">
        <v>0</v>
      </c>
    </row>
    <row r="3897" spans="2:6" x14ac:dyDescent="0.25">
      <c r="D3897" t="s">
        <v>2985</v>
      </c>
      <c r="E3897">
        <v>22</v>
      </c>
      <c r="F3897">
        <v>0</v>
      </c>
    </row>
    <row r="3898" spans="2:6" x14ac:dyDescent="0.25">
      <c r="D3898" t="s">
        <v>2981</v>
      </c>
      <c r="E3898">
        <v>206</v>
      </c>
      <c r="F3898">
        <v>0</v>
      </c>
    </row>
    <row r="3899" spans="2:6" x14ac:dyDescent="0.25">
      <c r="D3899" t="s">
        <v>2982</v>
      </c>
      <c r="E3899">
        <v>221</v>
      </c>
      <c r="F3899">
        <v>0</v>
      </c>
    </row>
    <row r="3900" spans="2:6" x14ac:dyDescent="0.25">
      <c r="B3900" t="s">
        <v>520</v>
      </c>
      <c r="C3900" t="s">
        <v>33</v>
      </c>
      <c r="D3900" t="s">
        <v>2983</v>
      </c>
      <c r="E3900">
        <v>169</v>
      </c>
      <c r="F3900">
        <v>0</v>
      </c>
    </row>
    <row r="3901" spans="2:6" x14ac:dyDescent="0.25">
      <c r="D3901" t="s">
        <v>2984</v>
      </c>
      <c r="E3901">
        <v>27</v>
      </c>
      <c r="F3901">
        <v>0</v>
      </c>
    </row>
    <row r="3902" spans="2:6" x14ac:dyDescent="0.25">
      <c r="D3902" t="s">
        <v>2985</v>
      </c>
      <c r="E3902">
        <v>40</v>
      </c>
      <c r="F3902">
        <v>0</v>
      </c>
    </row>
    <row r="3903" spans="2:6" x14ac:dyDescent="0.25">
      <c r="D3903" t="s">
        <v>2981</v>
      </c>
      <c r="E3903">
        <v>151</v>
      </c>
      <c r="F3903">
        <v>0</v>
      </c>
    </row>
    <row r="3904" spans="2:6" x14ac:dyDescent="0.25">
      <c r="D3904" t="s">
        <v>2982</v>
      </c>
      <c r="E3904">
        <v>81</v>
      </c>
      <c r="F3904">
        <v>0</v>
      </c>
    </row>
    <row r="3905" spans="2:6" x14ac:dyDescent="0.25">
      <c r="B3905" t="s">
        <v>1550</v>
      </c>
      <c r="C3905" t="s">
        <v>77</v>
      </c>
      <c r="D3905" t="s">
        <v>2983</v>
      </c>
      <c r="E3905">
        <v>1349</v>
      </c>
      <c r="F3905">
        <v>0</v>
      </c>
    </row>
    <row r="3906" spans="2:6" x14ac:dyDescent="0.25">
      <c r="D3906" t="s">
        <v>2984</v>
      </c>
      <c r="E3906">
        <v>1918</v>
      </c>
      <c r="F3906">
        <v>0</v>
      </c>
    </row>
    <row r="3907" spans="2:6" x14ac:dyDescent="0.25">
      <c r="D3907" t="s">
        <v>2985</v>
      </c>
      <c r="E3907">
        <v>2426</v>
      </c>
      <c r="F3907">
        <v>0</v>
      </c>
    </row>
    <row r="3908" spans="2:6" x14ac:dyDescent="0.25">
      <c r="D3908" t="s">
        <v>2981</v>
      </c>
      <c r="E3908">
        <v>1320</v>
      </c>
      <c r="F3908">
        <v>0</v>
      </c>
    </row>
    <row r="3909" spans="2:6" x14ac:dyDescent="0.25">
      <c r="D3909" t="s">
        <v>2982</v>
      </c>
      <c r="E3909">
        <v>1112</v>
      </c>
      <c r="F3909">
        <v>0</v>
      </c>
    </row>
    <row r="3910" spans="2:6" x14ac:dyDescent="0.25">
      <c r="B3910" t="s">
        <v>1596</v>
      </c>
      <c r="C3910" t="s">
        <v>401</v>
      </c>
      <c r="D3910" t="s">
        <v>2983</v>
      </c>
      <c r="E3910">
        <v>106</v>
      </c>
      <c r="F3910">
        <v>0</v>
      </c>
    </row>
    <row r="3911" spans="2:6" x14ac:dyDescent="0.25">
      <c r="D3911" t="s">
        <v>2984</v>
      </c>
      <c r="E3911">
        <v>190</v>
      </c>
      <c r="F3911">
        <v>0</v>
      </c>
    </row>
    <row r="3912" spans="2:6" x14ac:dyDescent="0.25">
      <c r="D3912" t="s">
        <v>2985</v>
      </c>
      <c r="E3912">
        <v>85</v>
      </c>
      <c r="F3912">
        <v>0</v>
      </c>
    </row>
    <row r="3913" spans="2:6" x14ac:dyDescent="0.25">
      <c r="D3913" t="s">
        <v>2981</v>
      </c>
      <c r="E3913">
        <v>88</v>
      </c>
      <c r="F3913">
        <v>0</v>
      </c>
    </row>
    <row r="3914" spans="2:6" x14ac:dyDescent="0.25">
      <c r="D3914" t="s">
        <v>2982</v>
      </c>
      <c r="E3914">
        <v>49</v>
      </c>
      <c r="F3914">
        <v>0</v>
      </c>
    </row>
    <row r="3915" spans="2:6" x14ac:dyDescent="0.25">
      <c r="B3915" t="s">
        <v>174</v>
      </c>
      <c r="C3915" t="s">
        <v>111</v>
      </c>
      <c r="D3915" t="s">
        <v>2983</v>
      </c>
      <c r="E3915">
        <v>815</v>
      </c>
      <c r="F3915">
        <v>1020</v>
      </c>
    </row>
    <row r="3916" spans="2:6" x14ac:dyDescent="0.25">
      <c r="D3916" t="s">
        <v>2984</v>
      </c>
      <c r="E3916">
        <v>727</v>
      </c>
      <c r="F3916">
        <v>1065</v>
      </c>
    </row>
    <row r="3917" spans="2:6" x14ac:dyDescent="0.25">
      <c r="D3917" t="s">
        <v>2985</v>
      </c>
      <c r="E3917">
        <v>714</v>
      </c>
      <c r="F3917">
        <v>966</v>
      </c>
    </row>
    <row r="3918" spans="2:6" x14ac:dyDescent="0.25">
      <c r="D3918" t="s">
        <v>2981</v>
      </c>
      <c r="E3918">
        <v>746</v>
      </c>
      <c r="F3918">
        <v>1247</v>
      </c>
    </row>
    <row r="3919" spans="2:6" x14ac:dyDescent="0.25">
      <c r="D3919" t="s">
        <v>2982</v>
      </c>
      <c r="E3919">
        <v>525</v>
      </c>
      <c r="F3919">
        <v>906</v>
      </c>
    </row>
    <row r="3920" spans="2:6" x14ac:dyDescent="0.25">
      <c r="B3920" t="s">
        <v>322</v>
      </c>
      <c r="C3920" t="s">
        <v>33</v>
      </c>
      <c r="D3920" t="s">
        <v>2983</v>
      </c>
      <c r="E3920">
        <v>766</v>
      </c>
      <c r="F3920">
        <v>0</v>
      </c>
    </row>
    <row r="3921" spans="2:6" x14ac:dyDescent="0.25">
      <c r="D3921" t="s">
        <v>2984</v>
      </c>
      <c r="E3921">
        <v>805</v>
      </c>
      <c r="F3921">
        <v>0</v>
      </c>
    </row>
    <row r="3922" spans="2:6" x14ac:dyDescent="0.25">
      <c r="D3922" t="s">
        <v>2985</v>
      </c>
      <c r="E3922">
        <v>796</v>
      </c>
      <c r="F3922">
        <v>0</v>
      </c>
    </row>
    <row r="3923" spans="2:6" x14ac:dyDescent="0.25">
      <c r="D3923" t="s">
        <v>2981</v>
      </c>
      <c r="E3923">
        <v>727</v>
      </c>
      <c r="F3923">
        <v>0</v>
      </c>
    </row>
    <row r="3924" spans="2:6" x14ac:dyDescent="0.25">
      <c r="D3924" t="s">
        <v>2982</v>
      </c>
      <c r="E3924">
        <v>458</v>
      </c>
      <c r="F3924">
        <v>0</v>
      </c>
    </row>
    <row r="3925" spans="2:6" x14ac:dyDescent="0.25">
      <c r="B3925" t="s">
        <v>1971</v>
      </c>
      <c r="C3925" t="s">
        <v>26</v>
      </c>
      <c r="D3925" t="s">
        <v>2983</v>
      </c>
      <c r="E3925">
        <v>2993</v>
      </c>
      <c r="F3925">
        <v>0</v>
      </c>
    </row>
    <row r="3926" spans="2:6" x14ac:dyDescent="0.25">
      <c r="D3926" t="s">
        <v>2984</v>
      </c>
      <c r="E3926">
        <v>3164</v>
      </c>
      <c r="F3926">
        <v>0</v>
      </c>
    </row>
    <row r="3927" spans="2:6" x14ac:dyDescent="0.25">
      <c r="D3927" t="s">
        <v>2985</v>
      </c>
      <c r="E3927">
        <v>3278</v>
      </c>
      <c r="F3927">
        <v>0</v>
      </c>
    </row>
    <row r="3928" spans="2:6" x14ac:dyDescent="0.25">
      <c r="D3928" t="s">
        <v>2981</v>
      </c>
      <c r="E3928">
        <v>2734</v>
      </c>
      <c r="F3928">
        <v>0</v>
      </c>
    </row>
    <row r="3929" spans="2:6" x14ac:dyDescent="0.25">
      <c r="D3929" t="s">
        <v>2982</v>
      </c>
      <c r="E3929">
        <v>2424</v>
      </c>
      <c r="F3929">
        <v>0</v>
      </c>
    </row>
    <row r="3930" spans="2:6" x14ac:dyDescent="0.25">
      <c r="B3930" t="s">
        <v>1634</v>
      </c>
      <c r="C3930" t="s">
        <v>1407</v>
      </c>
      <c r="D3930" t="s">
        <v>2983</v>
      </c>
      <c r="E3930">
        <v>230</v>
      </c>
      <c r="F3930">
        <v>0</v>
      </c>
    </row>
    <row r="3931" spans="2:6" x14ac:dyDescent="0.25">
      <c r="D3931" t="s">
        <v>2984</v>
      </c>
      <c r="E3931">
        <v>290</v>
      </c>
      <c r="F3931">
        <v>0</v>
      </c>
    </row>
    <row r="3932" spans="2:6" x14ac:dyDescent="0.25">
      <c r="D3932" t="s">
        <v>2985</v>
      </c>
      <c r="E3932">
        <v>345</v>
      </c>
      <c r="F3932">
        <v>0</v>
      </c>
    </row>
    <row r="3933" spans="2:6" x14ac:dyDescent="0.25">
      <c r="D3933" t="s">
        <v>2981</v>
      </c>
      <c r="E3933">
        <v>238</v>
      </c>
      <c r="F3933">
        <v>0</v>
      </c>
    </row>
    <row r="3934" spans="2:6" x14ac:dyDescent="0.25">
      <c r="D3934" t="s">
        <v>2982</v>
      </c>
      <c r="E3934">
        <v>213</v>
      </c>
      <c r="F3934">
        <v>0</v>
      </c>
    </row>
    <row r="3935" spans="2:6" x14ac:dyDescent="0.25">
      <c r="B3935" t="s">
        <v>1560</v>
      </c>
      <c r="C3935" t="s">
        <v>1562</v>
      </c>
      <c r="D3935" t="s">
        <v>2983</v>
      </c>
      <c r="E3935">
        <v>0</v>
      </c>
      <c r="F3935">
        <v>166</v>
      </c>
    </row>
    <row r="3936" spans="2:6" x14ac:dyDescent="0.25">
      <c r="D3936" t="s">
        <v>2984</v>
      </c>
      <c r="E3936">
        <v>0</v>
      </c>
      <c r="F3936">
        <v>150</v>
      </c>
    </row>
    <row r="3937" spans="2:6" x14ac:dyDescent="0.25">
      <c r="D3937" t="s">
        <v>2985</v>
      </c>
      <c r="E3937">
        <v>0</v>
      </c>
      <c r="F3937">
        <v>168</v>
      </c>
    </row>
    <row r="3938" spans="2:6" x14ac:dyDescent="0.25">
      <c r="D3938" t="s">
        <v>2981</v>
      </c>
      <c r="E3938">
        <v>0</v>
      </c>
      <c r="F3938">
        <v>152</v>
      </c>
    </row>
    <row r="3939" spans="2:6" x14ac:dyDescent="0.25">
      <c r="D3939" t="s">
        <v>2982</v>
      </c>
      <c r="E3939">
        <v>0</v>
      </c>
      <c r="F3939">
        <v>138</v>
      </c>
    </row>
    <row r="3940" spans="2:6" x14ac:dyDescent="0.25">
      <c r="B3940" t="s">
        <v>120</v>
      </c>
      <c r="C3940" t="s">
        <v>115</v>
      </c>
      <c r="D3940" t="s">
        <v>2983</v>
      </c>
      <c r="E3940">
        <v>681</v>
      </c>
      <c r="F3940">
        <v>0</v>
      </c>
    </row>
    <row r="3941" spans="2:6" x14ac:dyDescent="0.25">
      <c r="D3941" t="s">
        <v>2984</v>
      </c>
      <c r="E3941">
        <v>542</v>
      </c>
      <c r="F3941">
        <v>0</v>
      </c>
    </row>
    <row r="3942" spans="2:6" x14ac:dyDescent="0.25">
      <c r="D3942" t="s">
        <v>2985</v>
      </c>
      <c r="E3942">
        <v>561</v>
      </c>
      <c r="F3942">
        <v>0</v>
      </c>
    </row>
    <row r="3943" spans="2:6" x14ac:dyDescent="0.25">
      <c r="D3943" t="s">
        <v>2981</v>
      </c>
      <c r="E3943">
        <v>563</v>
      </c>
      <c r="F3943">
        <v>0</v>
      </c>
    </row>
    <row r="3944" spans="2:6" x14ac:dyDescent="0.25">
      <c r="D3944" t="s">
        <v>2982</v>
      </c>
      <c r="E3944">
        <v>462</v>
      </c>
      <c r="F3944">
        <v>0</v>
      </c>
    </row>
    <row r="3945" spans="2:6" x14ac:dyDescent="0.25">
      <c r="B3945" t="s">
        <v>1632</v>
      </c>
      <c r="C3945" t="s">
        <v>111</v>
      </c>
      <c r="D3945" t="s">
        <v>2983</v>
      </c>
      <c r="E3945">
        <v>121</v>
      </c>
      <c r="F3945">
        <v>283</v>
      </c>
    </row>
    <row r="3946" spans="2:6" x14ac:dyDescent="0.25">
      <c r="D3946" t="s">
        <v>2984</v>
      </c>
      <c r="E3946">
        <v>119</v>
      </c>
      <c r="F3946">
        <v>235</v>
      </c>
    </row>
    <row r="3947" spans="2:6" x14ac:dyDescent="0.25">
      <c r="D3947" t="s">
        <v>2985</v>
      </c>
      <c r="E3947">
        <v>169</v>
      </c>
      <c r="F3947">
        <v>464</v>
      </c>
    </row>
    <row r="3948" spans="2:6" x14ac:dyDescent="0.25">
      <c r="D3948" t="s">
        <v>2981</v>
      </c>
      <c r="E3948">
        <v>82</v>
      </c>
      <c r="F3948">
        <v>521</v>
      </c>
    </row>
    <row r="3949" spans="2:6" x14ac:dyDescent="0.25">
      <c r="D3949" t="s">
        <v>2982</v>
      </c>
      <c r="E3949">
        <v>75</v>
      </c>
      <c r="F3949">
        <v>495</v>
      </c>
    </row>
    <row r="3950" spans="2:6" x14ac:dyDescent="0.25">
      <c r="B3950" t="s">
        <v>132</v>
      </c>
      <c r="C3950" t="s">
        <v>115</v>
      </c>
      <c r="D3950" t="s">
        <v>2983</v>
      </c>
      <c r="E3950">
        <v>1076</v>
      </c>
      <c r="F3950">
        <v>0</v>
      </c>
    </row>
    <row r="3951" spans="2:6" x14ac:dyDescent="0.25">
      <c r="D3951" t="s">
        <v>2984</v>
      </c>
      <c r="E3951">
        <v>812</v>
      </c>
      <c r="F3951">
        <v>0</v>
      </c>
    </row>
    <row r="3952" spans="2:6" x14ac:dyDescent="0.25">
      <c r="D3952" t="s">
        <v>2985</v>
      </c>
      <c r="E3952">
        <v>985</v>
      </c>
      <c r="F3952">
        <v>0</v>
      </c>
    </row>
    <row r="3953" spans="2:6" x14ac:dyDescent="0.25">
      <c r="D3953" t="s">
        <v>2981</v>
      </c>
      <c r="E3953">
        <v>1042</v>
      </c>
      <c r="F3953">
        <v>0</v>
      </c>
    </row>
    <row r="3954" spans="2:6" x14ac:dyDescent="0.25">
      <c r="D3954" t="s">
        <v>2982</v>
      </c>
      <c r="E3954">
        <v>1064</v>
      </c>
      <c r="F3954">
        <v>0</v>
      </c>
    </row>
    <row r="3955" spans="2:6" x14ac:dyDescent="0.25">
      <c r="B3955" t="s">
        <v>2198</v>
      </c>
      <c r="C3955" t="s">
        <v>2200</v>
      </c>
      <c r="D3955" t="s">
        <v>2983</v>
      </c>
      <c r="E3955">
        <v>34</v>
      </c>
      <c r="F3955">
        <v>35</v>
      </c>
    </row>
    <row r="3956" spans="2:6" x14ac:dyDescent="0.25">
      <c r="D3956" t="s">
        <v>2984</v>
      </c>
      <c r="E3956">
        <v>41</v>
      </c>
      <c r="F3956">
        <v>20</v>
      </c>
    </row>
    <row r="3957" spans="2:6" x14ac:dyDescent="0.25">
      <c r="D3957" t="s">
        <v>2985</v>
      </c>
      <c r="E3957">
        <v>55</v>
      </c>
      <c r="F3957">
        <v>31</v>
      </c>
    </row>
    <row r="3958" spans="2:6" x14ac:dyDescent="0.25">
      <c r="D3958" t="s">
        <v>2981</v>
      </c>
      <c r="E3958">
        <v>28</v>
      </c>
      <c r="F3958">
        <v>3</v>
      </c>
    </row>
    <row r="3959" spans="2:6" x14ac:dyDescent="0.25">
      <c r="D3959" t="s">
        <v>2982</v>
      </c>
      <c r="E3959">
        <v>24</v>
      </c>
      <c r="F3959">
        <v>6</v>
      </c>
    </row>
    <row r="3960" spans="2:6" x14ac:dyDescent="0.25">
      <c r="B3960" t="s">
        <v>955</v>
      </c>
      <c r="C3960" t="s">
        <v>33</v>
      </c>
      <c r="D3960" t="s">
        <v>2983</v>
      </c>
      <c r="E3960">
        <v>670</v>
      </c>
      <c r="F3960">
        <v>0</v>
      </c>
    </row>
    <row r="3961" spans="2:6" x14ac:dyDescent="0.25">
      <c r="D3961" t="s">
        <v>2984</v>
      </c>
      <c r="E3961">
        <v>673</v>
      </c>
      <c r="F3961">
        <v>0</v>
      </c>
    </row>
    <row r="3962" spans="2:6" x14ac:dyDescent="0.25">
      <c r="D3962" t="s">
        <v>2985</v>
      </c>
      <c r="E3962">
        <v>597</v>
      </c>
      <c r="F3962">
        <v>0</v>
      </c>
    </row>
    <row r="3963" spans="2:6" x14ac:dyDescent="0.25">
      <c r="D3963" t="s">
        <v>2981</v>
      </c>
      <c r="E3963">
        <v>785</v>
      </c>
      <c r="F3963">
        <v>0</v>
      </c>
    </row>
    <row r="3964" spans="2:6" x14ac:dyDescent="0.25">
      <c r="D3964" t="s">
        <v>2982</v>
      </c>
      <c r="E3964">
        <v>551</v>
      </c>
      <c r="F3964">
        <v>0</v>
      </c>
    </row>
    <row r="3965" spans="2:6" x14ac:dyDescent="0.25">
      <c r="B3965" t="s">
        <v>1292</v>
      </c>
      <c r="C3965" t="s">
        <v>59</v>
      </c>
      <c r="D3965" t="s">
        <v>2983</v>
      </c>
      <c r="E3965">
        <v>9174</v>
      </c>
      <c r="F3965">
        <v>0</v>
      </c>
    </row>
    <row r="3966" spans="2:6" x14ac:dyDescent="0.25">
      <c r="D3966" t="s">
        <v>2984</v>
      </c>
      <c r="E3966">
        <v>7658</v>
      </c>
      <c r="F3966">
        <v>0</v>
      </c>
    </row>
    <row r="3967" spans="2:6" x14ac:dyDescent="0.25">
      <c r="D3967" t="s">
        <v>2985</v>
      </c>
      <c r="E3967">
        <v>9326</v>
      </c>
      <c r="F3967">
        <v>0</v>
      </c>
    </row>
    <row r="3968" spans="2:6" x14ac:dyDescent="0.25">
      <c r="D3968" t="s">
        <v>2981</v>
      </c>
      <c r="E3968">
        <v>7820</v>
      </c>
      <c r="F3968">
        <v>0</v>
      </c>
    </row>
    <row r="3969" spans="2:6" x14ac:dyDescent="0.25">
      <c r="D3969" t="s">
        <v>2982</v>
      </c>
      <c r="E3969">
        <v>5902</v>
      </c>
      <c r="F3969">
        <v>0</v>
      </c>
    </row>
    <row r="3970" spans="2:6" x14ac:dyDescent="0.25">
      <c r="B3970" t="s">
        <v>123</v>
      </c>
      <c r="C3970" t="s">
        <v>67</v>
      </c>
      <c r="D3970" t="s">
        <v>2983</v>
      </c>
      <c r="E3970">
        <v>9056</v>
      </c>
      <c r="F3970">
        <v>0</v>
      </c>
    </row>
    <row r="3971" spans="2:6" x14ac:dyDescent="0.25">
      <c r="D3971" t="s">
        <v>2984</v>
      </c>
      <c r="E3971">
        <v>7493</v>
      </c>
      <c r="F3971">
        <v>0</v>
      </c>
    </row>
    <row r="3972" spans="2:6" x14ac:dyDescent="0.25">
      <c r="D3972" t="s">
        <v>2985</v>
      </c>
      <c r="E3972">
        <v>8974</v>
      </c>
      <c r="F3972">
        <v>0</v>
      </c>
    </row>
    <row r="3973" spans="2:6" x14ac:dyDescent="0.25">
      <c r="D3973" t="s">
        <v>2981</v>
      </c>
      <c r="E3973">
        <v>8569</v>
      </c>
      <c r="F3973">
        <v>0</v>
      </c>
    </row>
    <row r="3974" spans="2:6" x14ac:dyDescent="0.25">
      <c r="D3974" t="s">
        <v>2982</v>
      </c>
      <c r="E3974">
        <v>7824</v>
      </c>
      <c r="F3974">
        <v>0</v>
      </c>
    </row>
    <row r="3975" spans="2:6" x14ac:dyDescent="0.25">
      <c r="B3975" t="s">
        <v>1542</v>
      </c>
      <c r="C3975" t="s">
        <v>77</v>
      </c>
      <c r="D3975" t="s">
        <v>2983</v>
      </c>
      <c r="E3975">
        <v>100</v>
      </c>
      <c r="F3975">
        <v>0</v>
      </c>
    </row>
    <row r="3976" spans="2:6" x14ac:dyDescent="0.25">
      <c r="D3976" t="s">
        <v>2984</v>
      </c>
      <c r="E3976">
        <v>92</v>
      </c>
      <c r="F3976">
        <v>0</v>
      </c>
    </row>
    <row r="3977" spans="2:6" x14ac:dyDescent="0.25">
      <c r="D3977" t="s">
        <v>2985</v>
      </c>
      <c r="E3977">
        <v>64</v>
      </c>
      <c r="F3977">
        <v>0</v>
      </c>
    </row>
    <row r="3978" spans="2:6" x14ac:dyDescent="0.25">
      <c r="D3978" t="s">
        <v>2981</v>
      </c>
      <c r="E3978">
        <v>291</v>
      </c>
      <c r="F3978">
        <v>0</v>
      </c>
    </row>
    <row r="3979" spans="2:6" x14ac:dyDescent="0.25">
      <c r="D3979" t="s">
        <v>2982</v>
      </c>
      <c r="E3979">
        <v>167</v>
      </c>
      <c r="F3979">
        <v>0</v>
      </c>
    </row>
    <row r="3980" spans="2:6" x14ac:dyDescent="0.25">
      <c r="B3980" t="s">
        <v>1953</v>
      </c>
      <c r="C3980" t="s">
        <v>77</v>
      </c>
      <c r="D3980" t="s">
        <v>2983</v>
      </c>
      <c r="E3980">
        <v>890</v>
      </c>
      <c r="F3980">
        <v>0</v>
      </c>
    </row>
    <row r="3981" spans="2:6" x14ac:dyDescent="0.25">
      <c r="D3981" t="s">
        <v>2984</v>
      </c>
      <c r="E3981">
        <v>798</v>
      </c>
      <c r="F3981">
        <v>0</v>
      </c>
    </row>
    <row r="3982" spans="2:6" x14ac:dyDescent="0.25">
      <c r="D3982" t="s">
        <v>2985</v>
      </c>
      <c r="E3982">
        <v>370</v>
      </c>
      <c r="F3982">
        <v>0</v>
      </c>
    </row>
    <row r="3983" spans="2:6" x14ac:dyDescent="0.25">
      <c r="D3983" t="s">
        <v>2981</v>
      </c>
      <c r="E3983">
        <v>1023</v>
      </c>
      <c r="F3983">
        <v>0</v>
      </c>
    </row>
    <row r="3984" spans="2:6" x14ac:dyDescent="0.25">
      <c r="D3984" t="s">
        <v>2982</v>
      </c>
      <c r="E3984">
        <v>672</v>
      </c>
      <c r="F3984">
        <v>0</v>
      </c>
    </row>
    <row r="3985" spans="2:6" x14ac:dyDescent="0.25">
      <c r="B3985" t="s">
        <v>1862</v>
      </c>
      <c r="C3985" t="s">
        <v>26</v>
      </c>
      <c r="D3985" t="s">
        <v>2983</v>
      </c>
      <c r="E3985">
        <v>19498</v>
      </c>
      <c r="F3985">
        <v>0</v>
      </c>
    </row>
    <row r="3986" spans="2:6" x14ac:dyDescent="0.25">
      <c r="D3986" t="s">
        <v>2984</v>
      </c>
      <c r="E3986">
        <v>17448</v>
      </c>
      <c r="F3986">
        <v>0</v>
      </c>
    </row>
    <row r="3987" spans="2:6" x14ac:dyDescent="0.25">
      <c r="D3987" t="s">
        <v>2985</v>
      </c>
      <c r="E3987">
        <v>16650</v>
      </c>
      <c r="F3987">
        <v>0</v>
      </c>
    </row>
    <row r="3988" spans="2:6" x14ac:dyDescent="0.25">
      <c r="D3988" t="s">
        <v>2981</v>
      </c>
      <c r="E3988">
        <v>19799</v>
      </c>
      <c r="F3988">
        <v>0</v>
      </c>
    </row>
    <row r="3989" spans="2:6" x14ac:dyDescent="0.25">
      <c r="D3989" t="s">
        <v>2982</v>
      </c>
      <c r="E3989">
        <v>14297</v>
      </c>
      <c r="F3989">
        <v>0</v>
      </c>
    </row>
    <row r="3990" spans="2:6" x14ac:dyDescent="0.25">
      <c r="B3990" t="s">
        <v>129</v>
      </c>
      <c r="C3990" t="s">
        <v>33</v>
      </c>
      <c r="D3990" t="s">
        <v>2983</v>
      </c>
      <c r="E3990">
        <v>4865</v>
      </c>
      <c r="F3990">
        <v>0</v>
      </c>
    </row>
    <row r="3991" spans="2:6" x14ac:dyDescent="0.25">
      <c r="D3991" t="s">
        <v>2984</v>
      </c>
      <c r="E3991">
        <v>5469</v>
      </c>
      <c r="F3991">
        <v>0</v>
      </c>
    </row>
    <row r="3992" spans="2:6" x14ac:dyDescent="0.25">
      <c r="D3992" t="s">
        <v>2985</v>
      </c>
      <c r="E3992">
        <v>3706</v>
      </c>
      <c r="F3992">
        <v>0</v>
      </c>
    </row>
    <row r="3993" spans="2:6" x14ac:dyDescent="0.25">
      <c r="D3993" t="s">
        <v>2981</v>
      </c>
      <c r="E3993">
        <v>3854</v>
      </c>
      <c r="F3993">
        <v>0</v>
      </c>
    </row>
    <row r="3994" spans="2:6" x14ac:dyDescent="0.25">
      <c r="D3994" t="s">
        <v>2982</v>
      </c>
      <c r="E3994">
        <v>4536</v>
      </c>
      <c r="F3994">
        <v>0</v>
      </c>
    </row>
    <row r="3995" spans="2:6" x14ac:dyDescent="0.25">
      <c r="B3995" t="s">
        <v>1672</v>
      </c>
      <c r="C3995" t="s">
        <v>111</v>
      </c>
      <c r="D3995" t="s">
        <v>2983</v>
      </c>
      <c r="E3995">
        <v>225</v>
      </c>
      <c r="F3995">
        <v>582</v>
      </c>
    </row>
    <row r="3996" spans="2:6" x14ac:dyDescent="0.25">
      <c r="D3996" t="s">
        <v>2984</v>
      </c>
      <c r="E3996">
        <v>306</v>
      </c>
      <c r="F3996">
        <v>636</v>
      </c>
    </row>
    <row r="3997" spans="2:6" x14ac:dyDescent="0.25">
      <c r="D3997" t="s">
        <v>2985</v>
      </c>
      <c r="E3997">
        <v>238</v>
      </c>
      <c r="F3997">
        <v>705</v>
      </c>
    </row>
    <row r="3998" spans="2:6" x14ac:dyDescent="0.25">
      <c r="D3998" t="s">
        <v>2981</v>
      </c>
      <c r="E3998">
        <v>161</v>
      </c>
      <c r="F3998">
        <v>551</v>
      </c>
    </row>
    <row r="3999" spans="2:6" x14ac:dyDescent="0.25">
      <c r="D3999" t="s">
        <v>2982</v>
      </c>
      <c r="E3999">
        <v>161</v>
      </c>
      <c r="F3999">
        <v>413</v>
      </c>
    </row>
    <row r="4000" spans="2:6" x14ac:dyDescent="0.25">
      <c r="B4000" t="s">
        <v>126</v>
      </c>
      <c r="C4000" t="s">
        <v>115</v>
      </c>
      <c r="D4000" t="s">
        <v>2983</v>
      </c>
      <c r="E4000">
        <v>2</v>
      </c>
      <c r="F4000">
        <v>0</v>
      </c>
    </row>
    <row r="4001" spans="2:6" x14ac:dyDescent="0.25">
      <c r="D4001" t="s">
        <v>2984</v>
      </c>
      <c r="E4001">
        <v>0</v>
      </c>
      <c r="F4001">
        <v>0</v>
      </c>
    </row>
    <row r="4002" spans="2:6" x14ac:dyDescent="0.25">
      <c r="D4002" t="s">
        <v>2985</v>
      </c>
      <c r="E4002">
        <v>0</v>
      </c>
      <c r="F4002">
        <v>0</v>
      </c>
    </row>
    <row r="4003" spans="2:6" x14ac:dyDescent="0.25">
      <c r="D4003" t="s">
        <v>2981</v>
      </c>
      <c r="E4003">
        <v>43</v>
      </c>
      <c r="F4003">
        <v>0</v>
      </c>
    </row>
    <row r="4004" spans="2:6" x14ac:dyDescent="0.25">
      <c r="D4004" t="s">
        <v>2982</v>
      </c>
      <c r="E4004">
        <v>18</v>
      </c>
      <c r="F4004">
        <v>0</v>
      </c>
    </row>
    <row r="4005" spans="2:6" x14ac:dyDescent="0.25">
      <c r="B4005" t="s">
        <v>135</v>
      </c>
      <c r="C4005" t="s">
        <v>77</v>
      </c>
      <c r="D4005" t="s">
        <v>2983</v>
      </c>
      <c r="E4005">
        <v>372</v>
      </c>
      <c r="F4005">
        <v>0</v>
      </c>
    </row>
    <row r="4006" spans="2:6" x14ac:dyDescent="0.25">
      <c r="D4006" t="s">
        <v>2984</v>
      </c>
      <c r="E4006">
        <v>736</v>
      </c>
      <c r="F4006">
        <v>0</v>
      </c>
    </row>
    <row r="4007" spans="2:6" x14ac:dyDescent="0.25">
      <c r="D4007" t="s">
        <v>2985</v>
      </c>
      <c r="E4007">
        <v>822</v>
      </c>
      <c r="F4007">
        <v>0</v>
      </c>
    </row>
    <row r="4008" spans="2:6" x14ac:dyDescent="0.25">
      <c r="D4008" t="s">
        <v>2981</v>
      </c>
      <c r="E4008">
        <v>355</v>
      </c>
      <c r="F4008">
        <v>0</v>
      </c>
    </row>
    <row r="4009" spans="2:6" x14ac:dyDescent="0.25">
      <c r="D4009" t="s">
        <v>2982</v>
      </c>
      <c r="E4009">
        <v>462</v>
      </c>
      <c r="F4009">
        <v>0</v>
      </c>
    </row>
    <row r="4010" spans="2:6" x14ac:dyDescent="0.25">
      <c r="B4010" t="s">
        <v>106</v>
      </c>
      <c r="C4010" t="s">
        <v>26</v>
      </c>
      <c r="D4010" t="s">
        <v>2983</v>
      </c>
      <c r="E4010">
        <v>11641</v>
      </c>
      <c r="F4010">
        <v>0</v>
      </c>
    </row>
    <row r="4011" spans="2:6" x14ac:dyDescent="0.25">
      <c r="D4011" t="s">
        <v>2984</v>
      </c>
      <c r="E4011">
        <v>10680</v>
      </c>
      <c r="F4011">
        <v>0</v>
      </c>
    </row>
    <row r="4012" spans="2:6" x14ac:dyDescent="0.25">
      <c r="D4012" t="s">
        <v>2985</v>
      </c>
      <c r="E4012">
        <v>11494</v>
      </c>
      <c r="F4012">
        <v>0</v>
      </c>
    </row>
    <row r="4013" spans="2:6" x14ac:dyDescent="0.25">
      <c r="D4013" t="s">
        <v>2981</v>
      </c>
      <c r="E4013">
        <v>10741</v>
      </c>
      <c r="F4013">
        <v>0</v>
      </c>
    </row>
    <row r="4014" spans="2:6" x14ac:dyDescent="0.25">
      <c r="D4014" t="s">
        <v>2982</v>
      </c>
      <c r="E4014">
        <v>7998</v>
      </c>
      <c r="F4014">
        <v>0</v>
      </c>
    </row>
    <row r="4015" spans="2:6" x14ac:dyDescent="0.25">
      <c r="B4015" t="s">
        <v>109</v>
      </c>
      <c r="C4015" t="s">
        <v>111</v>
      </c>
      <c r="D4015" t="s">
        <v>2983</v>
      </c>
      <c r="E4015">
        <v>623</v>
      </c>
      <c r="F4015">
        <v>862</v>
      </c>
    </row>
    <row r="4016" spans="2:6" x14ac:dyDescent="0.25">
      <c r="D4016" t="s">
        <v>2984</v>
      </c>
      <c r="E4016">
        <v>195</v>
      </c>
      <c r="F4016">
        <v>538</v>
      </c>
    </row>
    <row r="4017" spans="2:6" x14ac:dyDescent="0.25">
      <c r="D4017" t="s">
        <v>2985</v>
      </c>
      <c r="E4017">
        <v>426</v>
      </c>
      <c r="F4017">
        <v>1520</v>
      </c>
    </row>
    <row r="4018" spans="2:6" x14ac:dyDescent="0.25">
      <c r="D4018" t="s">
        <v>2981</v>
      </c>
      <c r="E4018">
        <v>231</v>
      </c>
      <c r="F4018">
        <v>473</v>
      </c>
    </row>
    <row r="4019" spans="2:6" x14ac:dyDescent="0.25">
      <c r="D4019" t="s">
        <v>2982</v>
      </c>
      <c r="E4019">
        <v>225</v>
      </c>
      <c r="F4019">
        <v>656</v>
      </c>
    </row>
    <row r="4020" spans="2:6" x14ac:dyDescent="0.25">
      <c r="B4020" t="s">
        <v>192</v>
      </c>
      <c r="C4020" t="s">
        <v>194</v>
      </c>
      <c r="D4020" t="s">
        <v>2983</v>
      </c>
      <c r="E4020">
        <v>88</v>
      </c>
      <c r="F4020">
        <v>0</v>
      </c>
    </row>
    <row r="4021" spans="2:6" x14ac:dyDescent="0.25">
      <c r="D4021" t="s">
        <v>2984</v>
      </c>
      <c r="E4021">
        <v>27</v>
      </c>
      <c r="F4021">
        <v>0</v>
      </c>
    </row>
    <row r="4022" spans="2:6" x14ac:dyDescent="0.25">
      <c r="D4022" t="s">
        <v>2982</v>
      </c>
      <c r="E4022">
        <v>63</v>
      </c>
      <c r="F4022">
        <v>0</v>
      </c>
    </row>
    <row r="4023" spans="2:6" x14ac:dyDescent="0.25">
      <c r="C4023" t="s">
        <v>241</v>
      </c>
      <c r="D4023" t="s">
        <v>2985</v>
      </c>
      <c r="E4023">
        <v>114</v>
      </c>
      <c r="F4023">
        <v>0</v>
      </c>
    </row>
    <row r="4024" spans="2:6" x14ac:dyDescent="0.25">
      <c r="B4024" t="s">
        <v>103</v>
      </c>
      <c r="C4024" t="s">
        <v>77</v>
      </c>
      <c r="D4024" t="s">
        <v>2983</v>
      </c>
      <c r="E4024">
        <v>171</v>
      </c>
      <c r="F4024">
        <v>0</v>
      </c>
    </row>
    <row r="4025" spans="2:6" x14ac:dyDescent="0.25">
      <c r="D4025" t="s">
        <v>2984</v>
      </c>
      <c r="E4025">
        <v>156</v>
      </c>
      <c r="F4025">
        <v>0</v>
      </c>
    </row>
    <row r="4026" spans="2:6" x14ac:dyDescent="0.25">
      <c r="D4026" t="s">
        <v>2985</v>
      </c>
      <c r="E4026">
        <v>297</v>
      </c>
      <c r="F4026">
        <v>0</v>
      </c>
    </row>
    <row r="4027" spans="2:6" x14ac:dyDescent="0.25">
      <c r="D4027" t="s">
        <v>2981</v>
      </c>
      <c r="E4027">
        <v>144</v>
      </c>
      <c r="F4027">
        <v>0</v>
      </c>
    </row>
    <row r="4028" spans="2:6" x14ac:dyDescent="0.25">
      <c r="D4028" t="s">
        <v>2982</v>
      </c>
      <c r="E4028">
        <v>138</v>
      </c>
      <c r="F4028">
        <v>0</v>
      </c>
    </row>
    <row r="4029" spans="2:6" x14ac:dyDescent="0.25">
      <c r="B4029" t="s">
        <v>2181</v>
      </c>
      <c r="C4029" t="s">
        <v>241</v>
      </c>
      <c r="D4029" t="s">
        <v>2981</v>
      </c>
      <c r="E4029">
        <v>1246</v>
      </c>
      <c r="F4029">
        <v>0</v>
      </c>
    </row>
    <row r="4030" spans="2:6" x14ac:dyDescent="0.25">
      <c r="D4030" t="s">
        <v>2982</v>
      </c>
      <c r="E4030">
        <v>922</v>
      </c>
      <c r="F4030">
        <v>0</v>
      </c>
    </row>
    <row r="4031" spans="2:6" x14ac:dyDescent="0.25">
      <c r="B4031" t="s">
        <v>1545</v>
      </c>
      <c r="C4031" t="s">
        <v>245</v>
      </c>
      <c r="D4031" t="s">
        <v>2983</v>
      </c>
      <c r="E4031">
        <v>1745</v>
      </c>
      <c r="F4031">
        <v>0</v>
      </c>
    </row>
    <row r="4032" spans="2:6" x14ac:dyDescent="0.25">
      <c r="D4032" t="s">
        <v>2984</v>
      </c>
      <c r="E4032">
        <v>2021</v>
      </c>
      <c r="F4032">
        <v>0</v>
      </c>
    </row>
    <row r="4033" spans="2:6" x14ac:dyDescent="0.25">
      <c r="D4033" t="s">
        <v>2985</v>
      </c>
      <c r="E4033">
        <v>1561</v>
      </c>
      <c r="F4033">
        <v>0</v>
      </c>
    </row>
    <row r="4034" spans="2:6" x14ac:dyDescent="0.25">
      <c r="D4034" t="s">
        <v>2981</v>
      </c>
      <c r="E4034">
        <v>2435</v>
      </c>
      <c r="F4034">
        <v>0</v>
      </c>
    </row>
    <row r="4035" spans="2:6" x14ac:dyDescent="0.25">
      <c r="D4035" t="s">
        <v>2982</v>
      </c>
      <c r="E4035">
        <v>1737</v>
      </c>
      <c r="F4035">
        <v>0</v>
      </c>
    </row>
    <row r="4036" spans="2:6" x14ac:dyDescent="0.25">
      <c r="B4036" t="s">
        <v>307</v>
      </c>
      <c r="C4036" t="s">
        <v>18</v>
      </c>
      <c r="D4036" t="s">
        <v>2983</v>
      </c>
      <c r="E4036">
        <v>5858</v>
      </c>
      <c r="F4036">
        <v>0</v>
      </c>
    </row>
    <row r="4037" spans="2:6" x14ac:dyDescent="0.25">
      <c r="D4037" t="s">
        <v>2984</v>
      </c>
      <c r="E4037">
        <v>6323</v>
      </c>
      <c r="F4037">
        <v>0</v>
      </c>
    </row>
    <row r="4038" spans="2:6" x14ac:dyDescent="0.25">
      <c r="D4038" t="s">
        <v>2985</v>
      </c>
      <c r="E4038">
        <v>6110</v>
      </c>
      <c r="F4038">
        <v>0</v>
      </c>
    </row>
    <row r="4039" spans="2:6" x14ac:dyDescent="0.25">
      <c r="D4039" t="s">
        <v>2981</v>
      </c>
      <c r="E4039">
        <v>7074</v>
      </c>
      <c r="F4039">
        <v>0</v>
      </c>
    </row>
    <row r="4040" spans="2:6" x14ac:dyDescent="0.25">
      <c r="D4040" t="s">
        <v>2982</v>
      </c>
      <c r="E4040">
        <v>6456</v>
      </c>
      <c r="F4040">
        <v>0</v>
      </c>
    </row>
    <row r="4041" spans="2:6" x14ac:dyDescent="0.25">
      <c r="B4041" t="s">
        <v>1687</v>
      </c>
      <c r="C4041" t="s">
        <v>1581</v>
      </c>
      <c r="D4041" t="s">
        <v>2983</v>
      </c>
      <c r="E4041">
        <v>2945</v>
      </c>
      <c r="F4041">
        <v>0</v>
      </c>
    </row>
    <row r="4042" spans="2:6" x14ac:dyDescent="0.25">
      <c r="D4042" t="s">
        <v>2984</v>
      </c>
      <c r="E4042">
        <v>3036</v>
      </c>
      <c r="F4042">
        <v>0</v>
      </c>
    </row>
    <row r="4043" spans="2:6" x14ac:dyDescent="0.25">
      <c r="D4043" t="s">
        <v>2985</v>
      </c>
      <c r="E4043">
        <v>2132</v>
      </c>
      <c r="F4043">
        <v>0</v>
      </c>
    </row>
    <row r="4044" spans="2:6" x14ac:dyDescent="0.25">
      <c r="D4044" t="s">
        <v>2981</v>
      </c>
      <c r="E4044">
        <v>2974</v>
      </c>
      <c r="F4044">
        <v>0</v>
      </c>
    </row>
    <row r="4045" spans="2:6" x14ac:dyDescent="0.25">
      <c r="D4045" t="s">
        <v>2982</v>
      </c>
      <c r="E4045">
        <v>2604</v>
      </c>
      <c r="F4045">
        <v>0</v>
      </c>
    </row>
    <row r="4046" spans="2:6" x14ac:dyDescent="0.25">
      <c r="B4046" t="s">
        <v>259</v>
      </c>
      <c r="C4046" t="s">
        <v>261</v>
      </c>
      <c r="D4046" t="s">
        <v>2983</v>
      </c>
      <c r="E4046">
        <v>233</v>
      </c>
      <c r="F4046">
        <v>0</v>
      </c>
    </row>
    <row r="4047" spans="2:6" x14ac:dyDescent="0.25">
      <c r="D4047" t="s">
        <v>2984</v>
      </c>
      <c r="E4047">
        <v>113</v>
      </c>
      <c r="F4047">
        <v>0</v>
      </c>
    </row>
    <row r="4048" spans="2:6" x14ac:dyDescent="0.25">
      <c r="D4048" t="s">
        <v>2985</v>
      </c>
      <c r="E4048">
        <v>121</v>
      </c>
      <c r="F4048">
        <v>0</v>
      </c>
    </row>
    <row r="4049" spans="2:6" x14ac:dyDescent="0.25">
      <c r="D4049" t="s">
        <v>2981</v>
      </c>
      <c r="E4049">
        <v>52</v>
      </c>
      <c r="F4049">
        <v>0</v>
      </c>
    </row>
    <row r="4050" spans="2:6" x14ac:dyDescent="0.25">
      <c r="D4050" t="s">
        <v>2982</v>
      </c>
      <c r="E4050">
        <v>96</v>
      </c>
      <c r="F4050">
        <v>0</v>
      </c>
    </row>
    <row r="4051" spans="2:6" x14ac:dyDescent="0.25">
      <c r="B4051" t="s">
        <v>1777</v>
      </c>
      <c r="C4051" t="s">
        <v>26</v>
      </c>
      <c r="D4051" t="s">
        <v>2983</v>
      </c>
      <c r="E4051">
        <v>492</v>
      </c>
      <c r="F4051">
        <v>0</v>
      </c>
    </row>
    <row r="4052" spans="2:6" x14ac:dyDescent="0.25">
      <c r="D4052" t="s">
        <v>2984</v>
      </c>
      <c r="E4052">
        <v>475</v>
      </c>
      <c r="F4052">
        <v>0</v>
      </c>
    </row>
    <row r="4053" spans="2:6" x14ac:dyDescent="0.25">
      <c r="D4053" t="s">
        <v>2985</v>
      </c>
      <c r="E4053">
        <v>623</v>
      </c>
      <c r="F4053">
        <v>0</v>
      </c>
    </row>
    <row r="4054" spans="2:6" x14ac:dyDescent="0.25">
      <c r="D4054" t="s">
        <v>2981</v>
      </c>
      <c r="E4054">
        <v>1349</v>
      </c>
      <c r="F4054">
        <v>0</v>
      </c>
    </row>
    <row r="4055" spans="2:6" x14ac:dyDescent="0.25">
      <c r="D4055" t="s">
        <v>2982</v>
      </c>
      <c r="E4055">
        <v>856</v>
      </c>
      <c r="F4055">
        <v>0</v>
      </c>
    </row>
    <row r="4056" spans="2:6" x14ac:dyDescent="0.25">
      <c r="B4056" t="s">
        <v>2484</v>
      </c>
      <c r="C4056" t="s">
        <v>2253</v>
      </c>
      <c r="D4056" t="s">
        <v>2983</v>
      </c>
      <c r="E4056">
        <v>16</v>
      </c>
      <c r="F4056">
        <v>0</v>
      </c>
    </row>
    <row r="4057" spans="2:6" x14ac:dyDescent="0.25">
      <c r="D4057" t="s">
        <v>2984</v>
      </c>
      <c r="E4057">
        <v>39</v>
      </c>
      <c r="F4057">
        <v>0</v>
      </c>
    </row>
    <row r="4058" spans="2:6" x14ac:dyDescent="0.25">
      <c r="D4058" t="s">
        <v>2985</v>
      </c>
      <c r="E4058">
        <v>6</v>
      </c>
      <c r="F4058">
        <v>0</v>
      </c>
    </row>
    <row r="4059" spans="2:6" x14ac:dyDescent="0.25">
      <c r="D4059" t="s">
        <v>2982</v>
      </c>
      <c r="E4059">
        <v>0</v>
      </c>
      <c r="F4059">
        <v>0</v>
      </c>
    </row>
    <row r="4060" spans="2:6" x14ac:dyDescent="0.25">
      <c r="B4060" t="s">
        <v>2431</v>
      </c>
      <c r="C4060" t="s">
        <v>2253</v>
      </c>
      <c r="D4060" t="s">
        <v>2983</v>
      </c>
      <c r="E4060">
        <v>25</v>
      </c>
      <c r="F4060">
        <v>25</v>
      </c>
    </row>
    <row r="4061" spans="2:6" x14ac:dyDescent="0.25">
      <c r="D4061" t="s">
        <v>2984</v>
      </c>
      <c r="E4061">
        <v>6</v>
      </c>
      <c r="F4061">
        <v>4</v>
      </c>
    </row>
    <row r="4062" spans="2:6" x14ac:dyDescent="0.25">
      <c r="D4062" t="s">
        <v>2985</v>
      </c>
      <c r="E4062">
        <v>37</v>
      </c>
      <c r="F4062">
        <v>20</v>
      </c>
    </row>
    <row r="4063" spans="2:6" x14ac:dyDescent="0.25">
      <c r="D4063" t="s">
        <v>2981</v>
      </c>
      <c r="E4063">
        <v>34</v>
      </c>
      <c r="F4063">
        <v>8</v>
      </c>
    </row>
    <row r="4064" spans="2:6" x14ac:dyDescent="0.25">
      <c r="D4064" t="s">
        <v>2982</v>
      </c>
      <c r="E4064">
        <v>93</v>
      </c>
      <c r="F4064">
        <v>15</v>
      </c>
    </row>
    <row r="4065" spans="2:6" x14ac:dyDescent="0.25">
      <c r="B4065" t="s">
        <v>2440</v>
      </c>
      <c r="C4065" t="s">
        <v>2253</v>
      </c>
      <c r="D4065" t="s">
        <v>2983</v>
      </c>
      <c r="E4065">
        <v>79</v>
      </c>
      <c r="F4065">
        <v>0</v>
      </c>
    </row>
    <row r="4066" spans="2:6" x14ac:dyDescent="0.25">
      <c r="D4066" t="s">
        <v>2984</v>
      </c>
      <c r="E4066">
        <v>52</v>
      </c>
      <c r="F4066">
        <v>0</v>
      </c>
    </row>
    <row r="4067" spans="2:6" x14ac:dyDescent="0.25">
      <c r="D4067" t="s">
        <v>2985</v>
      </c>
      <c r="E4067">
        <v>72</v>
      </c>
      <c r="F4067">
        <v>0</v>
      </c>
    </row>
    <row r="4068" spans="2:6" x14ac:dyDescent="0.25">
      <c r="D4068" t="s">
        <v>2981</v>
      </c>
      <c r="E4068">
        <v>51</v>
      </c>
      <c r="F4068">
        <v>0</v>
      </c>
    </row>
    <row r="4069" spans="2:6" x14ac:dyDescent="0.25">
      <c r="D4069" t="s">
        <v>2982</v>
      </c>
      <c r="E4069">
        <v>137</v>
      </c>
      <c r="F4069">
        <v>0</v>
      </c>
    </row>
    <row r="4070" spans="2:6" x14ac:dyDescent="0.25">
      <c r="B4070" t="s">
        <v>2455</v>
      </c>
      <c r="C4070" t="s">
        <v>2253</v>
      </c>
      <c r="D4070" t="s">
        <v>2983</v>
      </c>
      <c r="E4070">
        <v>46</v>
      </c>
      <c r="F4070">
        <v>25</v>
      </c>
    </row>
    <row r="4071" spans="2:6" x14ac:dyDescent="0.25">
      <c r="D4071" t="s">
        <v>2984</v>
      </c>
      <c r="E4071">
        <v>81</v>
      </c>
      <c r="F4071">
        <v>2</v>
      </c>
    </row>
    <row r="4072" spans="2:6" x14ac:dyDescent="0.25">
      <c r="D4072" t="s">
        <v>2985</v>
      </c>
      <c r="E4072">
        <v>41</v>
      </c>
      <c r="F4072">
        <v>0</v>
      </c>
    </row>
    <row r="4073" spans="2:6" x14ac:dyDescent="0.25">
      <c r="D4073" t="s">
        <v>2981</v>
      </c>
      <c r="E4073">
        <v>48</v>
      </c>
      <c r="F4073">
        <v>0</v>
      </c>
    </row>
    <row r="4074" spans="2:6" x14ac:dyDescent="0.25">
      <c r="D4074" t="s">
        <v>2982</v>
      </c>
      <c r="E4074">
        <v>58</v>
      </c>
      <c r="F4074">
        <v>3</v>
      </c>
    </row>
    <row r="4075" spans="2:6" x14ac:dyDescent="0.25">
      <c r="B4075" t="s">
        <v>2465</v>
      </c>
      <c r="C4075" t="s">
        <v>2253</v>
      </c>
      <c r="D4075" t="s">
        <v>2983</v>
      </c>
      <c r="E4075">
        <v>22</v>
      </c>
      <c r="F4075">
        <v>0</v>
      </c>
    </row>
    <row r="4076" spans="2:6" x14ac:dyDescent="0.25">
      <c r="D4076" t="s">
        <v>2984</v>
      </c>
      <c r="E4076">
        <v>4</v>
      </c>
      <c r="F4076">
        <v>0</v>
      </c>
    </row>
    <row r="4077" spans="2:6" x14ac:dyDescent="0.25">
      <c r="D4077" t="s">
        <v>2985</v>
      </c>
      <c r="E4077">
        <v>25</v>
      </c>
      <c r="F4077">
        <v>0</v>
      </c>
    </row>
    <row r="4078" spans="2:6" x14ac:dyDescent="0.25">
      <c r="D4078" t="s">
        <v>2982</v>
      </c>
      <c r="E4078">
        <v>36</v>
      </c>
      <c r="F4078">
        <v>0</v>
      </c>
    </row>
    <row r="4079" spans="2:6" x14ac:dyDescent="0.25">
      <c r="B4079" t="s">
        <v>2434</v>
      </c>
      <c r="C4079" t="s">
        <v>2253</v>
      </c>
      <c r="D4079" t="s">
        <v>2983</v>
      </c>
      <c r="E4079">
        <v>79</v>
      </c>
      <c r="F4079">
        <v>7</v>
      </c>
    </row>
    <row r="4080" spans="2:6" x14ac:dyDescent="0.25">
      <c r="D4080" t="s">
        <v>2984</v>
      </c>
      <c r="E4080">
        <v>58</v>
      </c>
      <c r="F4080">
        <v>0</v>
      </c>
    </row>
    <row r="4081" spans="2:6" x14ac:dyDescent="0.25">
      <c r="D4081" t="s">
        <v>2985</v>
      </c>
      <c r="E4081">
        <v>50</v>
      </c>
      <c r="F4081">
        <v>0</v>
      </c>
    </row>
    <row r="4082" spans="2:6" x14ac:dyDescent="0.25">
      <c r="D4082" t="s">
        <v>2981</v>
      </c>
      <c r="E4082">
        <v>17</v>
      </c>
      <c r="F4082">
        <v>0</v>
      </c>
    </row>
    <row r="4083" spans="2:6" x14ac:dyDescent="0.25">
      <c r="D4083" t="s">
        <v>2982</v>
      </c>
      <c r="E4083">
        <v>124</v>
      </c>
      <c r="F4083">
        <v>0</v>
      </c>
    </row>
    <row r="4084" spans="2:6" x14ac:dyDescent="0.25">
      <c r="B4084" t="s">
        <v>2437</v>
      </c>
      <c r="C4084" t="s">
        <v>2253</v>
      </c>
      <c r="D4084" t="s">
        <v>2983</v>
      </c>
      <c r="E4084">
        <v>74</v>
      </c>
      <c r="F4084">
        <v>0</v>
      </c>
    </row>
    <row r="4085" spans="2:6" x14ac:dyDescent="0.25">
      <c r="D4085" t="s">
        <v>2984</v>
      </c>
      <c r="E4085">
        <v>70</v>
      </c>
      <c r="F4085">
        <v>4</v>
      </c>
    </row>
    <row r="4086" spans="2:6" x14ac:dyDescent="0.25">
      <c r="D4086" t="s">
        <v>2985</v>
      </c>
      <c r="E4086">
        <v>63</v>
      </c>
      <c r="F4086">
        <v>25</v>
      </c>
    </row>
    <row r="4087" spans="2:6" x14ac:dyDescent="0.25">
      <c r="D4087" t="s">
        <v>2981</v>
      </c>
      <c r="E4087">
        <v>11</v>
      </c>
      <c r="F4087">
        <v>0</v>
      </c>
    </row>
    <row r="4088" spans="2:6" x14ac:dyDescent="0.25">
      <c r="D4088" t="s">
        <v>2982</v>
      </c>
      <c r="E4088">
        <v>84</v>
      </c>
      <c r="F4088">
        <v>0</v>
      </c>
    </row>
    <row r="4089" spans="2:6" x14ac:dyDescent="0.25">
      <c r="B4089" t="s">
        <v>304</v>
      </c>
      <c r="C4089" t="s">
        <v>115</v>
      </c>
      <c r="D4089" t="s">
        <v>2983</v>
      </c>
      <c r="E4089">
        <v>166</v>
      </c>
      <c r="F4089">
        <v>0</v>
      </c>
    </row>
    <row r="4090" spans="2:6" x14ac:dyDescent="0.25">
      <c r="D4090" t="s">
        <v>2984</v>
      </c>
      <c r="E4090">
        <v>130</v>
      </c>
      <c r="F4090">
        <v>0</v>
      </c>
    </row>
    <row r="4091" spans="2:6" x14ac:dyDescent="0.25">
      <c r="D4091" t="s">
        <v>2985</v>
      </c>
      <c r="E4091">
        <v>169</v>
      </c>
      <c r="F4091">
        <v>0</v>
      </c>
    </row>
    <row r="4092" spans="2:6" x14ac:dyDescent="0.25">
      <c r="D4092" t="s">
        <v>2981</v>
      </c>
      <c r="E4092">
        <v>171</v>
      </c>
      <c r="F4092">
        <v>0</v>
      </c>
    </row>
    <row r="4093" spans="2:6" x14ac:dyDescent="0.25">
      <c r="D4093" t="s">
        <v>2982</v>
      </c>
      <c r="E4093">
        <v>121</v>
      </c>
      <c r="F4093">
        <v>0</v>
      </c>
    </row>
    <row r="4094" spans="2:6" x14ac:dyDescent="0.25">
      <c r="B4094" t="s">
        <v>319</v>
      </c>
      <c r="C4094" t="s">
        <v>33</v>
      </c>
      <c r="D4094" t="s">
        <v>2983</v>
      </c>
      <c r="E4094">
        <v>3971</v>
      </c>
      <c r="F4094">
        <v>0</v>
      </c>
    </row>
    <row r="4095" spans="2:6" x14ac:dyDescent="0.25">
      <c r="D4095" t="s">
        <v>2984</v>
      </c>
      <c r="E4095">
        <v>3637</v>
      </c>
      <c r="F4095">
        <v>0</v>
      </c>
    </row>
    <row r="4096" spans="2:6" x14ac:dyDescent="0.25">
      <c r="D4096" t="s">
        <v>2985</v>
      </c>
      <c r="E4096">
        <v>3507</v>
      </c>
      <c r="F4096">
        <v>0</v>
      </c>
    </row>
    <row r="4097" spans="2:6" x14ac:dyDescent="0.25">
      <c r="D4097" t="s">
        <v>2981</v>
      </c>
      <c r="E4097">
        <v>4283</v>
      </c>
      <c r="F4097">
        <v>0</v>
      </c>
    </row>
    <row r="4098" spans="2:6" x14ac:dyDescent="0.25">
      <c r="D4098" t="s">
        <v>2982</v>
      </c>
      <c r="E4098">
        <v>4329</v>
      </c>
      <c r="F4098">
        <v>0</v>
      </c>
    </row>
    <row r="4099" spans="2:6" x14ac:dyDescent="0.25">
      <c r="B4099" t="s">
        <v>2930</v>
      </c>
      <c r="C4099" t="s">
        <v>2932</v>
      </c>
      <c r="D4099" t="s">
        <v>2983</v>
      </c>
      <c r="E4099">
        <v>0</v>
      </c>
      <c r="F4099">
        <v>0</v>
      </c>
    </row>
    <row r="4100" spans="2:6" x14ac:dyDescent="0.25">
      <c r="B4100" t="s">
        <v>2487</v>
      </c>
      <c r="C4100" t="s">
        <v>411</v>
      </c>
      <c r="D4100" t="s">
        <v>2983</v>
      </c>
      <c r="E4100">
        <v>107</v>
      </c>
      <c r="F4100">
        <v>0</v>
      </c>
    </row>
    <row r="4101" spans="2:6" x14ac:dyDescent="0.25">
      <c r="D4101" t="s">
        <v>2984</v>
      </c>
      <c r="E4101">
        <v>125</v>
      </c>
      <c r="F4101">
        <v>0</v>
      </c>
    </row>
    <row r="4102" spans="2:6" x14ac:dyDescent="0.25">
      <c r="D4102" t="s">
        <v>2985</v>
      </c>
      <c r="E4102">
        <v>0</v>
      </c>
      <c r="F4102">
        <v>0</v>
      </c>
    </row>
    <row r="4103" spans="2:6" x14ac:dyDescent="0.25">
      <c r="D4103" t="s">
        <v>2982</v>
      </c>
      <c r="E4103">
        <v>22</v>
      </c>
      <c r="F4103">
        <v>0</v>
      </c>
    </row>
    <row r="4104" spans="2:6" x14ac:dyDescent="0.25">
      <c r="B4104" t="s">
        <v>164</v>
      </c>
      <c r="C4104" t="s">
        <v>77</v>
      </c>
      <c r="D4104" t="s">
        <v>2983</v>
      </c>
      <c r="E4104">
        <v>139</v>
      </c>
      <c r="F4104">
        <v>0</v>
      </c>
    </row>
    <row r="4105" spans="2:6" x14ac:dyDescent="0.25">
      <c r="D4105" t="s">
        <v>2984</v>
      </c>
      <c r="E4105">
        <v>125</v>
      </c>
      <c r="F4105">
        <v>0</v>
      </c>
    </row>
    <row r="4106" spans="2:6" x14ac:dyDescent="0.25">
      <c r="D4106" t="s">
        <v>2985</v>
      </c>
      <c r="E4106">
        <v>86</v>
      </c>
      <c r="F4106">
        <v>0</v>
      </c>
    </row>
    <row r="4107" spans="2:6" x14ac:dyDescent="0.25">
      <c r="D4107" t="s">
        <v>2981</v>
      </c>
      <c r="E4107">
        <v>90</v>
      </c>
      <c r="F4107">
        <v>0</v>
      </c>
    </row>
    <row r="4108" spans="2:6" x14ac:dyDescent="0.25">
      <c r="D4108" t="s">
        <v>2982</v>
      </c>
      <c r="E4108">
        <v>125</v>
      </c>
      <c r="F4108">
        <v>0</v>
      </c>
    </row>
    <row r="4109" spans="2:6" x14ac:dyDescent="0.25">
      <c r="B4109" t="s">
        <v>83</v>
      </c>
      <c r="C4109" t="s">
        <v>67</v>
      </c>
      <c r="D4109" t="s">
        <v>2983</v>
      </c>
      <c r="E4109">
        <v>14586</v>
      </c>
      <c r="F4109">
        <v>0</v>
      </c>
    </row>
    <row r="4110" spans="2:6" x14ac:dyDescent="0.25">
      <c r="D4110" t="s">
        <v>2984</v>
      </c>
      <c r="E4110">
        <v>15127</v>
      </c>
      <c r="F4110">
        <v>0</v>
      </c>
    </row>
    <row r="4111" spans="2:6" x14ac:dyDescent="0.25">
      <c r="D4111" t="s">
        <v>2985</v>
      </c>
      <c r="E4111">
        <v>14254</v>
      </c>
      <c r="F4111">
        <v>0</v>
      </c>
    </row>
    <row r="4112" spans="2:6" x14ac:dyDescent="0.25">
      <c r="D4112" t="s">
        <v>2981</v>
      </c>
      <c r="E4112">
        <v>18525</v>
      </c>
      <c r="F4112">
        <v>0</v>
      </c>
    </row>
    <row r="4113" spans="2:6" x14ac:dyDescent="0.25">
      <c r="D4113" t="s">
        <v>2982</v>
      </c>
      <c r="E4113">
        <v>14172</v>
      </c>
      <c r="F4113">
        <v>0</v>
      </c>
    </row>
    <row r="4114" spans="2:6" x14ac:dyDescent="0.25">
      <c r="B4114" t="s">
        <v>117</v>
      </c>
      <c r="C4114" t="s">
        <v>67</v>
      </c>
      <c r="D4114" t="s">
        <v>2983</v>
      </c>
      <c r="E4114">
        <v>13896</v>
      </c>
      <c r="F4114">
        <v>0</v>
      </c>
    </row>
    <row r="4115" spans="2:6" x14ac:dyDescent="0.25">
      <c r="D4115" t="s">
        <v>2984</v>
      </c>
      <c r="E4115">
        <v>14323</v>
      </c>
      <c r="F4115">
        <v>0</v>
      </c>
    </row>
    <row r="4116" spans="2:6" x14ac:dyDescent="0.25">
      <c r="D4116" t="s">
        <v>2985</v>
      </c>
      <c r="E4116">
        <v>14991</v>
      </c>
      <c r="F4116">
        <v>0</v>
      </c>
    </row>
    <row r="4117" spans="2:6" x14ac:dyDescent="0.25">
      <c r="D4117" t="s">
        <v>2981</v>
      </c>
      <c r="E4117">
        <v>15735</v>
      </c>
      <c r="F4117">
        <v>0</v>
      </c>
    </row>
    <row r="4118" spans="2:6" x14ac:dyDescent="0.25">
      <c r="D4118" t="s">
        <v>2982</v>
      </c>
      <c r="E4118">
        <v>13144</v>
      </c>
      <c r="F4118">
        <v>0</v>
      </c>
    </row>
    <row r="4119" spans="2:6" x14ac:dyDescent="0.25">
      <c r="B4119" t="s">
        <v>301</v>
      </c>
      <c r="C4119" t="s">
        <v>245</v>
      </c>
      <c r="D4119" t="s">
        <v>2983</v>
      </c>
      <c r="E4119">
        <v>1181</v>
      </c>
      <c r="F4119">
        <v>0</v>
      </c>
    </row>
    <row r="4120" spans="2:6" x14ac:dyDescent="0.25">
      <c r="D4120" t="s">
        <v>2984</v>
      </c>
      <c r="E4120">
        <v>1517</v>
      </c>
      <c r="F4120">
        <v>0</v>
      </c>
    </row>
    <row r="4121" spans="2:6" x14ac:dyDescent="0.25">
      <c r="D4121" t="s">
        <v>2985</v>
      </c>
      <c r="E4121">
        <v>318</v>
      </c>
      <c r="F4121">
        <v>0</v>
      </c>
    </row>
    <row r="4122" spans="2:6" x14ac:dyDescent="0.25">
      <c r="D4122" t="s">
        <v>2981</v>
      </c>
      <c r="E4122">
        <v>1534</v>
      </c>
      <c r="F4122">
        <v>0</v>
      </c>
    </row>
    <row r="4123" spans="2:6" x14ac:dyDescent="0.25">
      <c r="D4123" t="s">
        <v>2982</v>
      </c>
      <c r="E4123">
        <v>951</v>
      </c>
      <c r="F4123">
        <v>0</v>
      </c>
    </row>
    <row r="4124" spans="2:6" x14ac:dyDescent="0.25">
      <c r="B4124" t="s">
        <v>247</v>
      </c>
      <c r="C4124" t="s">
        <v>33</v>
      </c>
      <c r="D4124" t="s">
        <v>2983</v>
      </c>
      <c r="E4124">
        <v>188</v>
      </c>
      <c r="F4124">
        <v>0</v>
      </c>
    </row>
    <row r="4125" spans="2:6" x14ac:dyDescent="0.25">
      <c r="D4125" t="s">
        <v>2984</v>
      </c>
      <c r="E4125">
        <v>67</v>
      </c>
      <c r="F4125">
        <v>0</v>
      </c>
    </row>
    <row r="4126" spans="2:6" x14ac:dyDescent="0.25">
      <c r="D4126" t="s">
        <v>2985</v>
      </c>
      <c r="E4126">
        <v>275</v>
      </c>
      <c r="F4126">
        <v>0</v>
      </c>
    </row>
    <row r="4127" spans="2:6" x14ac:dyDescent="0.25">
      <c r="D4127" t="s">
        <v>2981</v>
      </c>
      <c r="E4127">
        <v>31</v>
      </c>
      <c r="F4127">
        <v>0</v>
      </c>
    </row>
    <row r="4128" spans="2:6" x14ac:dyDescent="0.25">
      <c r="D4128" t="s">
        <v>2982</v>
      </c>
      <c r="E4128">
        <v>11</v>
      </c>
      <c r="F4128">
        <v>0</v>
      </c>
    </row>
    <row r="4129" spans="2:6" x14ac:dyDescent="0.25">
      <c r="B4129" t="s">
        <v>978</v>
      </c>
      <c r="C4129" t="s">
        <v>22</v>
      </c>
      <c r="D4129" t="s">
        <v>2983</v>
      </c>
      <c r="E4129">
        <v>102</v>
      </c>
      <c r="F4129">
        <v>269</v>
      </c>
    </row>
    <row r="4130" spans="2:6" x14ac:dyDescent="0.25">
      <c r="D4130" t="s">
        <v>2981</v>
      </c>
      <c r="E4130">
        <v>263</v>
      </c>
      <c r="F4130">
        <v>839</v>
      </c>
    </row>
    <row r="4131" spans="2:6" x14ac:dyDescent="0.25">
      <c r="D4131" t="s">
        <v>2982</v>
      </c>
      <c r="E4131">
        <v>158</v>
      </c>
      <c r="F4131">
        <v>620</v>
      </c>
    </row>
    <row r="4132" spans="2:6" x14ac:dyDescent="0.25">
      <c r="B4132" t="s">
        <v>253</v>
      </c>
      <c r="C4132" t="s">
        <v>22</v>
      </c>
      <c r="D4132" t="s">
        <v>2983</v>
      </c>
      <c r="E4132">
        <v>39</v>
      </c>
      <c r="F4132">
        <v>2784</v>
      </c>
    </row>
    <row r="4133" spans="2:6" x14ac:dyDescent="0.25">
      <c r="D4133" t="s">
        <v>2984</v>
      </c>
      <c r="E4133">
        <v>63</v>
      </c>
      <c r="F4133">
        <v>2569</v>
      </c>
    </row>
    <row r="4134" spans="2:6" x14ac:dyDescent="0.25">
      <c r="D4134" t="s">
        <v>2981</v>
      </c>
      <c r="E4134">
        <v>40</v>
      </c>
      <c r="F4134">
        <v>3580</v>
      </c>
    </row>
    <row r="4135" spans="2:6" x14ac:dyDescent="0.25">
      <c r="D4135" t="s">
        <v>2982</v>
      </c>
      <c r="E4135">
        <v>13</v>
      </c>
      <c r="F4135">
        <v>2866</v>
      </c>
    </row>
    <row r="4136" spans="2:6" x14ac:dyDescent="0.25">
      <c r="C4136" t="s">
        <v>111</v>
      </c>
      <c r="D4136" t="s">
        <v>2984</v>
      </c>
      <c r="E4136">
        <v>0</v>
      </c>
      <c r="F4136">
        <v>11</v>
      </c>
    </row>
    <row r="4137" spans="2:6" x14ac:dyDescent="0.25">
      <c r="D4137" t="s">
        <v>2985</v>
      </c>
      <c r="E4137">
        <v>59</v>
      </c>
      <c r="F4137">
        <v>3307</v>
      </c>
    </row>
    <row r="4138" spans="2:6" x14ac:dyDescent="0.25">
      <c r="B4138" t="s">
        <v>250</v>
      </c>
      <c r="C4138" t="s">
        <v>33</v>
      </c>
      <c r="D4138" t="s">
        <v>2983</v>
      </c>
      <c r="E4138">
        <v>128</v>
      </c>
      <c r="F4138">
        <v>0</v>
      </c>
    </row>
    <row r="4139" spans="2:6" x14ac:dyDescent="0.25">
      <c r="D4139" t="s">
        <v>2984</v>
      </c>
      <c r="E4139">
        <v>186</v>
      </c>
      <c r="F4139">
        <v>0</v>
      </c>
    </row>
    <row r="4140" spans="2:6" x14ac:dyDescent="0.25">
      <c r="D4140" t="s">
        <v>2985</v>
      </c>
      <c r="E4140">
        <v>172</v>
      </c>
      <c r="F4140">
        <v>0</v>
      </c>
    </row>
    <row r="4141" spans="2:6" x14ac:dyDescent="0.25">
      <c r="D4141" t="s">
        <v>2981</v>
      </c>
      <c r="E4141">
        <v>222</v>
      </c>
      <c r="F4141">
        <v>0</v>
      </c>
    </row>
    <row r="4142" spans="2:6" x14ac:dyDescent="0.25">
      <c r="D4142" t="s">
        <v>2982</v>
      </c>
      <c r="E4142">
        <v>122</v>
      </c>
      <c r="F4142">
        <v>0</v>
      </c>
    </row>
    <row r="4143" spans="2:6" x14ac:dyDescent="0.25">
      <c r="B4143" t="s">
        <v>383</v>
      </c>
      <c r="C4143" t="s">
        <v>385</v>
      </c>
      <c r="D4143" t="s">
        <v>2983</v>
      </c>
      <c r="E4143">
        <v>111</v>
      </c>
      <c r="F4143">
        <v>0</v>
      </c>
    </row>
    <row r="4144" spans="2:6" x14ac:dyDescent="0.25">
      <c r="D4144" t="s">
        <v>2984</v>
      </c>
      <c r="E4144">
        <v>220</v>
      </c>
      <c r="F4144">
        <v>0</v>
      </c>
    </row>
    <row r="4145" spans="2:6" x14ac:dyDescent="0.25">
      <c r="D4145" t="s">
        <v>2985</v>
      </c>
      <c r="E4145">
        <v>151</v>
      </c>
      <c r="F4145">
        <v>0</v>
      </c>
    </row>
    <row r="4146" spans="2:6" x14ac:dyDescent="0.25">
      <c r="D4146" t="s">
        <v>2981</v>
      </c>
      <c r="E4146">
        <v>136</v>
      </c>
      <c r="F4146">
        <v>0</v>
      </c>
    </row>
    <row r="4147" spans="2:6" x14ac:dyDescent="0.25">
      <c r="D4147" t="s">
        <v>2982</v>
      </c>
      <c r="E4147">
        <v>51</v>
      </c>
      <c r="F4147">
        <v>0</v>
      </c>
    </row>
    <row r="4148" spans="2:6" x14ac:dyDescent="0.25">
      <c r="B4148" t="s">
        <v>280</v>
      </c>
      <c r="C4148" t="s">
        <v>22</v>
      </c>
      <c r="D4148" t="s">
        <v>2983</v>
      </c>
      <c r="E4148">
        <v>875</v>
      </c>
      <c r="F4148">
        <v>1751</v>
      </c>
    </row>
    <row r="4149" spans="2:6" x14ac:dyDescent="0.25">
      <c r="D4149" t="s">
        <v>2984</v>
      </c>
      <c r="E4149">
        <v>491</v>
      </c>
      <c r="F4149">
        <v>1174</v>
      </c>
    </row>
    <row r="4150" spans="2:6" x14ac:dyDescent="0.25">
      <c r="D4150" t="s">
        <v>2985</v>
      </c>
      <c r="E4150">
        <v>533</v>
      </c>
      <c r="F4150">
        <v>1537</v>
      </c>
    </row>
    <row r="4151" spans="2:6" x14ac:dyDescent="0.25">
      <c r="D4151" t="s">
        <v>2981</v>
      </c>
      <c r="E4151">
        <v>513</v>
      </c>
      <c r="F4151">
        <v>1765</v>
      </c>
    </row>
    <row r="4152" spans="2:6" x14ac:dyDescent="0.25">
      <c r="D4152" t="s">
        <v>2982</v>
      </c>
      <c r="E4152">
        <v>497</v>
      </c>
      <c r="F4152">
        <v>1212</v>
      </c>
    </row>
    <row r="4153" spans="2:6" x14ac:dyDescent="0.25">
      <c r="B4153" t="s">
        <v>1965</v>
      </c>
      <c r="C4153" t="s">
        <v>77</v>
      </c>
      <c r="D4153" t="s">
        <v>2983</v>
      </c>
      <c r="E4153">
        <v>1297</v>
      </c>
      <c r="F4153">
        <v>0</v>
      </c>
    </row>
    <row r="4154" spans="2:6" x14ac:dyDescent="0.25">
      <c r="D4154" t="s">
        <v>2984</v>
      </c>
      <c r="E4154">
        <v>1049</v>
      </c>
      <c r="F4154">
        <v>0</v>
      </c>
    </row>
    <row r="4155" spans="2:6" x14ac:dyDescent="0.25">
      <c r="D4155" t="s">
        <v>2985</v>
      </c>
      <c r="E4155">
        <v>755</v>
      </c>
      <c r="F4155">
        <v>0</v>
      </c>
    </row>
    <row r="4156" spans="2:6" x14ac:dyDescent="0.25">
      <c r="D4156" t="s">
        <v>2981</v>
      </c>
      <c r="E4156">
        <v>972</v>
      </c>
      <c r="F4156">
        <v>0</v>
      </c>
    </row>
    <row r="4157" spans="2:6" x14ac:dyDescent="0.25">
      <c r="D4157" t="s">
        <v>2982</v>
      </c>
      <c r="E4157">
        <v>2063</v>
      </c>
      <c r="F4157">
        <v>0</v>
      </c>
    </row>
    <row r="4158" spans="2:6" x14ac:dyDescent="0.25">
      <c r="B4158" t="s">
        <v>1585</v>
      </c>
      <c r="C4158" t="s">
        <v>77</v>
      </c>
      <c r="D4158" t="s">
        <v>2983</v>
      </c>
      <c r="E4158">
        <v>1307</v>
      </c>
      <c r="F4158">
        <v>0</v>
      </c>
    </row>
    <row r="4159" spans="2:6" x14ac:dyDescent="0.25">
      <c r="D4159" t="s">
        <v>2984</v>
      </c>
      <c r="E4159">
        <v>1015</v>
      </c>
      <c r="F4159">
        <v>0</v>
      </c>
    </row>
    <row r="4160" spans="2:6" x14ac:dyDescent="0.25">
      <c r="D4160" t="s">
        <v>2985</v>
      </c>
      <c r="E4160">
        <v>1075</v>
      </c>
      <c r="F4160">
        <v>0</v>
      </c>
    </row>
    <row r="4161" spans="2:6" x14ac:dyDescent="0.25">
      <c r="D4161" t="s">
        <v>2981</v>
      </c>
      <c r="E4161">
        <v>875</v>
      </c>
      <c r="F4161">
        <v>0</v>
      </c>
    </row>
    <row r="4162" spans="2:6" x14ac:dyDescent="0.25">
      <c r="D4162" t="s">
        <v>2982</v>
      </c>
      <c r="E4162">
        <v>812</v>
      </c>
      <c r="F4162">
        <v>0</v>
      </c>
    </row>
    <row r="4163" spans="2:6" x14ac:dyDescent="0.25">
      <c r="B4163" t="s">
        <v>1789</v>
      </c>
      <c r="C4163" t="s">
        <v>26</v>
      </c>
      <c r="D4163" t="s">
        <v>2983</v>
      </c>
      <c r="E4163">
        <v>11058</v>
      </c>
      <c r="F4163">
        <v>0</v>
      </c>
    </row>
    <row r="4164" spans="2:6" x14ac:dyDescent="0.25">
      <c r="D4164" t="s">
        <v>2984</v>
      </c>
      <c r="E4164">
        <v>8338</v>
      </c>
      <c r="F4164">
        <v>0</v>
      </c>
    </row>
    <row r="4165" spans="2:6" x14ac:dyDescent="0.25">
      <c r="D4165" t="s">
        <v>2985</v>
      </c>
      <c r="E4165">
        <v>11600</v>
      </c>
      <c r="F4165">
        <v>0</v>
      </c>
    </row>
    <row r="4166" spans="2:6" x14ac:dyDescent="0.25">
      <c r="D4166" t="s">
        <v>2981</v>
      </c>
      <c r="E4166">
        <v>12337</v>
      </c>
      <c r="F4166">
        <v>0</v>
      </c>
    </row>
    <row r="4167" spans="2:6" x14ac:dyDescent="0.25">
      <c r="D4167" t="s">
        <v>2982</v>
      </c>
      <c r="E4167">
        <v>10384</v>
      </c>
      <c r="F4167">
        <v>0</v>
      </c>
    </row>
    <row r="4168" spans="2:6" x14ac:dyDescent="0.25">
      <c r="B4168" t="s">
        <v>50</v>
      </c>
      <c r="C4168" t="s">
        <v>52</v>
      </c>
      <c r="D4168" t="s">
        <v>2983</v>
      </c>
      <c r="E4168">
        <v>58</v>
      </c>
      <c r="F4168">
        <v>385</v>
      </c>
    </row>
    <row r="4169" spans="2:6" x14ac:dyDescent="0.25">
      <c r="D4169" t="s">
        <v>2984</v>
      </c>
      <c r="E4169">
        <v>60</v>
      </c>
      <c r="F4169">
        <v>336</v>
      </c>
    </row>
    <row r="4170" spans="2:6" x14ac:dyDescent="0.25">
      <c r="D4170" t="s">
        <v>2985</v>
      </c>
      <c r="E4170">
        <v>17</v>
      </c>
      <c r="F4170">
        <v>359</v>
      </c>
    </row>
    <row r="4171" spans="2:6" x14ac:dyDescent="0.25">
      <c r="D4171" t="s">
        <v>2981</v>
      </c>
      <c r="E4171">
        <v>18</v>
      </c>
      <c r="F4171">
        <v>585</v>
      </c>
    </row>
    <row r="4172" spans="2:6" x14ac:dyDescent="0.25">
      <c r="D4172" t="s">
        <v>2982</v>
      </c>
      <c r="E4172">
        <v>14</v>
      </c>
      <c r="F4172">
        <v>438</v>
      </c>
    </row>
    <row r="4173" spans="2:6" x14ac:dyDescent="0.25">
      <c r="B4173" t="s">
        <v>1405</v>
      </c>
      <c r="C4173" t="s">
        <v>1407</v>
      </c>
      <c r="D4173" t="s">
        <v>2983</v>
      </c>
      <c r="E4173">
        <v>1809</v>
      </c>
      <c r="F4173">
        <v>0</v>
      </c>
    </row>
    <row r="4174" spans="2:6" x14ac:dyDescent="0.25">
      <c r="D4174" t="s">
        <v>2984</v>
      </c>
      <c r="E4174">
        <v>1671</v>
      </c>
      <c r="F4174">
        <v>0</v>
      </c>
    </row>
    <row r="4175" spans="2:6" x14ac:dyDescent="0.25">
      <c r="D4175" t="s">
        <v>2985</v>
      </c>
      <c r="E4175">
        <v>2223</v>
      </c>
      <c r="F4175">
        <v>0</v>
      </c>
    </row>
    <row r="4176" spans="2:6" x14ac:dyDescent="0.25">
      <c r="D4176" t="s">
        <v>2981</v>
      </c>
      <c r="E4176">
        <v>1665</v>
      </c>
      <c r="F4176">
        <v>0</v>
      </c>
    </row>
    <row r="4177" spans="2:6" x14ac:dyDescent="0.25">
      <c r="D4177" t="s">
        <v>2982</v>
      </c>
      <c r="E4177">
        <v>1625</v>
      </c>
      <c r="F4177">
        <v>0</v>
      </c>
    </row>
    <row r="4178" spans="2:6" x14ac:dyDescent="0.25">
      <c r="B4178" t="s">
        <v>2341</v>
      </c>
      <c r="C4178" t="s">
        <v>77</v>
      </c>
      <c r="D4178" t="s">
        <v>2983</v>
      </c>
      <c r="E4178">
        <v>216</v>
      </c>
      <c r="F4178">
        <v>0</v>
      </c>
    </row>
    <row r="4179" spans="2:6" x14ac:dyDescent="0.25">
      <c r="D4179" t="s">
        <v>2984</v>
      </c>
      <c r="E4179">
        <v>544</v>
      </c>
      <c r="F4179">
        <v>0</v>
      </c>
    </row>
    <row r="4180" spans="2:6" x14ac:dyDescent="0.25">
      <c r="D4180" t="s">
        <v>2985</v>
      </c>
      <c r="E4180">
        <v>173</v>
      </c>
      <c r="F4180">
        <v>0</v>
      </c>
    </row>
    <row r="4181" spans="2:6" x14ac:dyDescent="0.25">
      <c r="D4181" t="s">
        <v>2981</v>
      </c>
      <c r="E4181">
        <v>767</v>
      </c>
      <c r="F4181">
        <v>0</v>
      </c>
    </row>
    <row r="4182" spans="2:6" x14ac:dyDescent="0.25">
      <c r="D4182" t="s">
        <v>2982</v>
      </c>
      <c r="E4182">
        <v>126</v>
      </c>
      <c r="F4182">
        <v>0</v>
      </c>
    </row>
    <row r="4183" spans="2:6" x14ac:dyDescent="0.25">
      <c r="B4183" t="s">
        <v>2351</v>
      </c>
      <c r="C4183" t="s">
        <v>111</v>
      </c>
      <c r="D4183" t="s">
        <v>2983</v>
      </c>
      <c r="E4183">
        <v>53</v>
      </c>
      <c r="F4183">
        <v>68</v>
      </c>
    </row>
    <row r="4184" spans="2:6" x14ac:dyDescent="0.25">
      <c r="D4184" t="s">
        <v>2984</v>
      </c>
      <c r="E4184">
        <v>143</v>
      </c>
      <c r="F4184">
        <v>115</v>
      </c>
    </row>
    <row r="4185" spans="2:6" x14ac:dyDescent="0.25">
      <c r="D4185" t="s">
        <v>2985</v>
      </c>
      <c r="E4185">
        <v>16</v>
      </c>
      <c r="F4185">
        <v>204</v>
      </c>
    </row>
    <row r="4186" spans="2:6" x14ac:dyDescent="0.25">
      <c r="D4186" t="s">
        <v>2981</v>
      </c>
      <c r="E4186">
        <v>27</v>
      </c>
      <c r="F4186">
        <v>39</v>
      </c>
    </row>
    <row r="4187" spans="2:6" x14ac:dyDescent="0.25">
      <c r="D4187" t="s">
        <v>2982</v>
      </c>
      <c r="E4187">
        <v>16</v>
      </c>
      <c r="F4187">
        <v>67</v>
      </c>
    </row>
    <row r="4188" spans="2:6" x14ac:dyDescent="0.25">
      <c r="B4188" t="s">
        <v>2513</v>
      </c>
      <c r="C4188" t="s">
        <v>22</v>
      </c>
      <c r="D4188" t="s">
        <v>2983</v>
      </c>
      <c r="E4188">
        <v>5</v>
      </c>
      <c r="F4188">
        <v>15</v>
      </c>
    </row>
    <row r="4189" spans="2:6" x14ac:dyDescent="0.25">
      <c r="D4189" t="s">
        <v>2984</v>
      </c>
      <c r="E4189">
        <v>2</v>
      </c>
      <c r="F4189">
        <v>29</v>
      </c>
    </row>
    <row r="4190" spans="2:6" x14ac:dyDescent="0.25">
      <c r="D4190" t="s">
        <v>2985</v>
      </c>
      <c r="E4190">
        <v>11</v>
      </c>
      <c r="F4190">
        <v>19</v>
      </c>
    </row>
    <row r="4191" spans="2:6" x14ac:dyDescent="0.25">
      <c r="D4191" t="s">
        <v>2981</v>
      </c>
      <c r="E4191">
        <v>9</v>
      </c>
      <c r="F4191">
        <v>135</v>
      </c>
    </row>
    <row r="4192" spans="2:6" x14ac:dyDescent="0.25">
      <c r="D4192" t="s">
        <v>2982</v>
      </c>
      <c r="E4192">
        <v>15</v>
      </c>
      <c r="F4192">
        <v>39</v>
      </c>
    </row>
    <row r="4193" spans="2:6" x14ac:dyDescent="0.25">
      <c r="B4193" t="s">
        <v>277</v>
      </c>
      <c r="C4193" t="s">
        <v>26</v>
      </c>
      <c r="D4193" t="s">
        <v>2983</v>
      </c>
      <c r="E4193">
        <v>3363</v>
      </c>
      <c r="F4193">
        <v>0</v>
      </c>
    </row>
    <row r="4194" spans="2:6" x14ac:dyDescent="0.25">
      <c r="D4194" t="s">
        <v>2984</v>
      </c>
      <c r="E4194">
        <v>3388</v>
      </c>
      <c r="F4194">
        <v>0</v>
      </c>
    </row>
    <row r="4195" spans="2:6" x14ac:dyDescent="0.25">
      <c r="D4195" t="s">
        <v>2985</v>
      </c>
      <c r="E4195">
        <v>4548</v>
      </c>
      <c r="F4195">
        <v>0</v>
      </c>
    </row>
    <row r="4196" spans="2:6" x14ac:dyDescent="0.25">
      <c r="D4196" t="s">
        <v>2981</v>
      </c>
      <c r="E4196">
        <v>3977</v>
      </c>
      <c r="F4196">
        <v>0</v>
      </c>
    </row>
    <row r="4197" spans="2:6" x14ac:dyDescent="0.25">
      <c r="D4197" t="s">
        <v>2982</v>
      </c>
      <c r="E4197">
        <v>3344</v>
      </c>
      <c r="F4197">
        <v>0</v>
      </c>
    </row>
    <row r="4198" spans="2:6" x14ac:dyDescent="0.25">
      <c r="B4198" t="s">
        <v>270</v>
      </c>
      <c r="C4198" t="s">
        <v>272</v>
      </c>
      <c r="D4198" t="s">
        <v>2983</v>
      </c>
      <c r="E4198">
        <v>0</v>
      </c>
      <c r="F4198">
        <v>0</v>
      </c>
    </row>
    <row r="4199" spans="2:6" x14ac:dyDescent="0.25">
      <c r="D4199" t="s">
        <v>2984</v>
      </c>
      <c r="E4199">
        <v>0</v>
      </c>
      <c r="F4199">
        <v>0</v>
      </c>
    </row>
    <row r="4200" spans="2:6" x14ac:dyDescent="0.25">
      <c r="D4200" t="s">
        <v>2985</v>
      </c>
      <c r="E4200">
        <v>0</v>
      </c>
      <c r="F4200">
        <v>0</v>
      </c>
    </row>
    <row r="4201" spans="2:6" x14ac:dyDescent="0.25">
      <c r="D4201" t="s">
        <v>2981</v>
      </c>
      <c r="E4201">
        <v>0</v>
      </c>
      <c r="F4201">
        <v>0</v>
      </c>
    </row>
    <row r="4202" spans="2:6" x14ac:dyDescent="0.25">
      <c r="D4202" t="s">
        <v>2982</v>
      </c>
      <c r="E4202">
        <v>0</v>
      </c>
      <c r="F4202">
        <v>0</v>
      </c>
    </row>
    <row r="4203" spans="2:6" x14ac:dyDescent="0.25">
      <c r="B4203" t="s">
        <v>147</v>
      </c>
      <c r="C4203" t="s">
        <v>18</v>
      </c>
      <c r="D4203" t="s">
        <v>2983</v>
      </c>
      <c r="E4203">
        <v>1914</v>
      </c>
      <c r="F4203">
        <v>0</v>
      </c>
    </row>
    <row r="4204" spans="2:6" x14ac:dyDescent="0.25">
      <c r="D4204" t="s">
        <v>2984</v>
      </c>
      <c r="E4204">
        <v>1541</v>
      </c>
      <c r="F4204">
        <v>0</v>
      </c>
    </row>
    <row r="4205" spans="2:6" x14ac:dyDescent="0.25">
      <c r="D4205" t="s">
        <v>2985</v>
      </c>
      <c r="E4205">
        <v>2798</v>
      </c>
      <c r="F4205">
        <v>0</v>
      </c>
    </row>
    <row r="4206" spans="2:6" x14ac:dyDescent="0.25">
      <c r="D4206" t="s">
        <v>2981</v>
      </c>
      <c r="E4206">
        <v>1474</v>
      </c>
      <c r="F4206">
        <v>0</v>
      </c>
    </row>
    <row r="4207" spans="2:6" x14ac:dyDescent="0.25">
      <c r="D4207" t="s">
        <v>2982</v>
      </c>
      <c r="E4207">
        <v>1612</v>
      </c>
      <c r="F4207">
        <v>0</v>
      </c>
    </row>
    <row r="4208" spans="2:6" x14ac:dyDescent="0.25">
      <c r="B4208" t="s">
        <v>266</v>
      </c>
      <c r="C4208" t="s">
        <v>268</v>
      </c>
      <c r="D4208" t="s">
        <v>2983</v>
      </c>
      <c r="E4208">
        <v>721</v>
      </c>
      <c r="F4208">
        <v>0</v>
      </c>
    </row>
    <row r="4209" spans="2:6" x14ac:dyDescent="0.25">
      <c r="D4209" t="s">
        <v>2984</v>
      </c>
      <c r="E4209">
        <v>406</v>
      </c>
      <c r="F4209">
        <v>0</v>
      </c>
    </row>
    <row r="4210" spans="2:6" x14ac:dyDescent="0.25">
      <c r="D4210" t="s">
        <v>2985</v>
      </c>
      <c r="E4210">
        <v>755</v>
      </c>
      <c r="F4210">
        <v>0</v>
      </c>
    </row>
    <row r="4211" spans="2:6" x14ac:dyDescent="0.25">
      <c r="D4211" t="s">
        <v>2981</v>
      </c>
      <c r="E4211">
        <v>681</v>
      </c>
      <c r="F4211">
        <v>0</v>
      </c>
    </row>
    <row r="4212" spans="2:6" x14ac:dyDescent="0.25">
      <c r="D4212" t="s">
        <v>2982</v>
      </c>
      <c r="E4212">
        <v>641</v>
      </c>
      <c r="F4212">
        <v>0</v>
      </c>
    </row>
    <row r="4213" spans="2:6" x14ac:dyDescent="0.25">
      <c r="B4213" t="s">
        <v>2109</v>
      </c>
      <c r="C4213" t="s">
        <v>111</v>
      </c>
      <c r="D4213" t="s">
        <v>2983</v>
      </c>
      <c r="E4213">
        <v>0</v>
      </c>
      <c r="F4213">
        <v>44</v>
      </c>
    </row>
    <row r="4214" spans="2:6" x14ac:dyDescent="0.25">
      <c r="D4214" t="s">
        <v>2984</v>
      </c>
      <c r="E4214">
        <v>0</v>
      </c>
      <c r="F4214">
        <v>59</v>
      </c>
    </row>
    <row r="4215" spans="2:6" x14ac:dyDescent="0.25">
      <c r="D4215" t="s">
        <v>2985</v>
      </c>
      <c r="E4215">
        <v>0</v>
      </c>
      <c r="F4215">
        <v>60</v>
      </c>
    </row>
    <row r="4216" spans="2:6" x14ac:dyDescent="0.25">
      <c r="D4216" t="s">
        <v>2981</v>
      </c>
      <c r="E4216">
        <v>1</v>
      </c>
      <c r="F4216">
        <v>81</v>
      </c>
    </row>
    <row r="4217" spans="2:6" x14ac:dyDescent="0.25">
      <c r="D4217" t="s">
        <v>2982</v>
      </c>
      <c r="E4217">
        <v>0</v>
      </c>
      <c r="F4217">
        <v>49</v>
      </c>
    </row>
    <row r="4218" spans="2:6" x14ac:dyDescent="0.25">
      <c r="B4218" t="s">
        <v>975</v>
      </c>
      <c r="C4218" t="s">
        <v>81</v>
      </c>
      <c r="D4218" t="s">
        <v>2983</v>
      </c>
      <c r="E4218">
        <v>24</v>
      </c>
      <c r="F4218">
        <v>9</v>
      </c>
    </row>
    <row r="4219" spans="2:6" x14ac:dyDescent="0.25">
      <c r="D4219" t="s">
        <v>2984</v>
      </c>
      <c r="E4219">
        <v>13</v>
      </c>
      <c r="F4219">
        <v>39</v>
      </c>
    </row>
    <row r="4220" spans="2:6" x14ac:dyDescent="0.25">
      <c r="D4220" t="s">
        <v>2985</v>
      </c>
      <c r="E4220">
        <v>22</v>
      </c>
      <c r="F4220">
        <v>9</v>
      </c>
    </row>
    <row r="4221" spans="2:6" x14ac:dyDescent="0.25">
      <c r="D4221" t="s">
        <v>2981</v>
      </c>
      <c r="E4221">
        <v>35</v>
      </c>
      <c r="F4221">
        <v>22</v>
      </c>
    </row>
    <row r="4222" spans="2:6" x14ac:dyDescent="0.25">
      <c r="D4222" t="s">
        <v>2982</v>
      </c>
      <c r="E4222">
        <v>5</v>
      </c>
      <c r="F4222">
        <v>18</v>
      </c>
    </row>
    <row r="4223" spans="2:6" x14ac:dyDescent="0.25">
      <c r="B4223" t="s">
        <v>274</v>
      </c>
      <c r="C4223" t="s">
        <v>22</v>
      </c>
      <c r="D4223" t="s">
        <v>2983</v>
      </c>
      <c r="E4223">
        <v>148</v>
      </c>
      <c r="F4223">
        <v>687</v>
      </c>
    </row>
    <row r="4224" spans="2:6" x14ac:dyDescent="0.25">
      <c r="D4224" t="s">
        <v>2984</v>
      </c>
      <c r="E4224">
        <v>93</v>
      </c>
      <c r="F4224">
        <v>577</v>
      </c>
    </row>
    <row r="4225" spans="2:6" x14ac:dyDescent="0.25">
      <c r="D4225" t="s">
        <v>2985</v>
      </c>
      <c r="E4225">
        <v>72</v>
      </c>
      <c r="F4225">
        <v>314</v>
      </c>
    </row>
    <row r="4226" spans="2:6" x14ac:dyDescent="0.25">
      <c r="D4226" t="s">
        <v>2981</v>
      </c>
      <c r="E4226">
        <v>131</v>
      </c>
      <c r="F4226">
        <v>397</v>
      </c>
    </row>
    <row r="4227" spans="2:6" x14ac:dyDescent="0.25">
      <c r="D4227" t="s">
        <v>2982</v>
      </c>
      <c r="E4227">
        <v>159</v>
      </c>
      <c r="F4227">
        <v>299</v>
      </c>
    </row>
    <row r="4228" spans="2:6" x14ac:dyDescent="0.25">
      <c r="B4228" t="s">
        <v>2251</v>
      </c>
      <c r="C4228" t="s">
        <v>2253</v>
      </c>
      <c r="D4228" t="s">
        <v>2983</v>
      </c>
      <c r="E4228">
        <v>7</v>
      </c>
      <c r="F4228">
        <v>50</v>
      </c>
    </row>
    <row r="4229" spans="2:6" x14ac:dyDescent="0.25">
      <c r="D4229" t="s">
        <v>2984</v>
      </c>
      <c r="E4229">
        <v>25</v>
      </c>
      <c r="F4229">
        <v>0</v>
      </c>
    </row>
    <row r="4230" spans="2:6" x14ac:dyDescent="0.25">
      <c r="D4230" t="s">
        <v>2985</v>
      </c>
      <c r="E4230">
        <v>17</v>
      </c>
      <c r="F4230">
        <v>37</v>
      </c>
    </row>
    <row r="4231" spans="2:6" x14ac:dyDescent="0.25">
      <c r="D4231" t="s">
        <v>2981</v>
      </c>
      <c r="E4231">
        <v>16</v>
      </c>
      <c r="F4231">
        <v>197</v>
      </c>
    </row>
    <row r="4232" spans="2:6" x14ac:dyDescent="0.25">
      <c r="D4232" t="s">
        <v>2982</v>
      </c>
      <c r="E4232">
        <v>13</v>
      </c>
      <c r="F4232">
        <v>94</v>
      </c>
    </row>
    <row r="4233" spans="2:6" x14ac:dyDescent="0.25">
      <c r="B4233" t="s">
        <v>2263</v>
      </c>
      <c r="C4233" t="s">
        <v>2253</v>
      </c>
      <c r="D4233" t="s">
        <v>2983</v>
      </c>
      <c r="E4233">
        <v>22</v>
      </c>
      <c r="F4233">
        <v>0</v>
      </c>
    </row>
    <row r="4234" spans="2:6" x14ac:dyDescent="0.25">
      <c r="D4234" t="s">
        <v>2984</v>
      </c>
      <c r="E4234">
        <v>21</v>
      </c>
      <c r="F4234">
        <v>0</v>
      </c>
    </row>
    <row r="4235" spans="2:6" x14ac:dyDescent="0.25">
      <c r="D4235" t="s">
        <v>2985</v>
      </c>
      <c r="E4235">
        <v>52</v>
      </c>
      <c r="F4235">
        <v>106</v>
      </c>
    </row>
    <row r="4236" spans="2:6" x14ac:dyDescent="0.25">
      <c r="D4236" t="s">
        <v>2981</v>
      </c>
      <c r="E4236">
        <v>34</v>
      </c>
      <c r="F4236">
        <v>71</v>
      </c>
    </row>
    <row r="4237" spans="2:6" x14ac:dyDescent="0.25">
      <c r="D4237" t="s">
        <v>2982</v>
      </c>
      <c r="E4237">
        <v>35</v>
      </c>
      <c r="F4237">
        <v>0</v>
      </c>
    </row>
    <row r="4238" spans="2:6" x14ac:dyDescent="0.25">
      <c r="B4238" t="s">
        <v>2272</v>
      </c>
      <c r="C4238" t="s">
        <v>2253</v>
      </c>
      <c r="D4238" t="s">
        <v>2983</v>
      </c>
      <c r="E4238">
        <v>49</v>
      </c>
      <c r="F4238">
        <v>0</v>
      </c>
    </row>
    <row r="4239" spans="2:6" x14ac:dyDescent="0.25">
      <c r="D4239" t="s">
        <v>2984</v>
      </c>
      <c r="E4239">
        <v>58</v>
      </c>
      <c r="F4239">
        <v>0</v>
      </c>
    </row>
    <row r="4240" spans="2:6" x14ac:dyDescent="0.25">
      <c r="D4240" t="s">
        <v>2985</v>
      </c>
      <c r="E4240">
        <v>60</v>
      </c>
      <c r="F4240">
        <v>0</v>
      </c>
    </row>
    <row r="4241" spans="2:6" x14ac:dyDescent="0.25">
      <c r="D4241" t="s">
        <v>2981</v>
      </c>
      <c r="E4241">
        <v>54</v>
      </c>
      <c r="F4241">
        <v>0</v>
      </c>
    </row>
    <row r="4242" spans="2:6" x14ac:dyDescent="0.25">
      <c r="D4242" t="s">
        <v>2982</v>
      </c>
      <c r="E4242">
        <v>55</v>
      </c>
      <c r="F4242">
        <v>0</v>
      </c>
    </row>
    <row r="4243" spans="2:6" x14ac:dyDescent="0.25">
      <c r="B4243" t="s">
        <v>2315</v>
      </c>
      <c r="C4243" t="s">
        <v>2253</v>
      </c>
      <c r="D4243" t="s">
        <v>2983</v>
      </c>
      <c r="E4243">
        <v>110</v>
      </c>
      <c r="F4243">
        <v>1</v>
      </c>
    </row>
    <row r="4244" spans="2:6" x14ac:dyDescent="0.25">
      <c r="D4244" t="s">
        <v>2984</v>
      </c>
      <c r="E4244">
        <v>105</v>
      </c>
      <c r="F4244">
        <v>3</v>
      </c>
    </row>
    <row r="4245" spans="2:6" x14ac:dyDescent="0.25">
      <c r="D4245" t="s">
        <v>2985</v>
      </c>
      <c r="E4245">
        <v>124</v>
      </c>
      <c r="F4245">
        <v>32</v>
      </c>
    </row>
    <row r="4246" spans="2:6" x14ac:dyDescent="0.25">
      <c r="D4246" t="s">
        <v>2981</v>
      </c>
      <c r="E4246">
        <v>143</v>
      </c>
      <c r="F4246">
        <v>0</v>
      </c>
    </row>
    <row r="4247" spans="2:6" x14ac:dyDescent="0.25">
      <c r="D4247" t="s">
        <v>2982</v>
      </c>
      <c r="E4247">
        <v>134</v>
      </c>
      <c r="F4247">
        <v>1</v>
      </c>
    </row>
    <row r="4248" spans="2:6" x14ac:dyDescent="0.25">
      <c r="B4248" t="s">
        <v>2309</v>
      </c>
      <c r="C4248" t="s">
        <v>2253</v>
      </c>
      <c r="D4248" t="s">
        <v>2983</v>
      </c>
      <c r="E4248">
        <v>97</v>
      </c>
      <c r="F4248">
        <v>17</v>
      </c>
    </row>
    <row r="4249" spans="2:6" x14ac:dyDescent="0.25">
      <c r="D4249" t="s">
        <v>2984</v>
      </c>
      <c r="E4249">
        <v>75</v>
      </c>
      <c r="F4249">
        <v>44</v>
      </c>
    </row>
    <row r="4250" spans="2:6" x14ac:dyDescent="0.25">
      <c r="D4250" t="s">
        <v>2985</v>
      </c>
      <c r="E4250">
        <v>87</v>
      </c>
      <c r="F4250">
        <v>44</v>
      </c>
    </row>
    <row r="4251" spans="2:6" x14ac:dyDescent="0.25">
      <c r="D4251" t="s">
        <v>2981</v>
      </c>
      <c r="E4251">
        <v>225</v>
      </c>
      <c r="F4251">
        <v>25</v>
      </c>
    </row>
    <row r="4252" spans="2:6" x14ac:dyDescent="0.25">
      <c r="D4252" t="s">
        <v>2982</v>
      </c>
      <c r="E4252">
        <v>98</v>
      </c>
      <c r="F4252">
        <v>33</v>
      </c>
    </row>
    <row r="4253" spans="2:6" x14ac:dyDescent="0.25">
      <c r="B4253" t="s">
        <v>2312</v>
      </c>
      <c r="C4253" t="s">
        <v>2253</v>
      </c>
      <c r="D4253" t="s">
        <v>2983</v>
      </c>
      <c r="E4253">
        <v>11</v>
      </c>
      <c r="F4253">
        <v>0</v>
      </c>
    </row>
    <row r="4254" spans="2:6" x14ac:dyDescent="0.25">
      <c r="D4254" t="s">
        <v>2984</v>
      </c>
      <c r="E4254">
        <v>11</v>
      </c>
      <c r="F4254">
        <v>0</v>
      </c>
    </row>
    <row r="4255" spans="2:6" x14ac:dyDescent="0.25">
      <c r="D4255" t="s">
        <v>2985</v>
      </c>
      <c r="E4255">
        <v>11</v>
      </c>
      <c r="F4255">
        <v>8</v>
      </c>
    </row>
    <row r="4256" spans="2:6" x14ac:dyDescent="0.25">
      <c r="D4256" t="s">
        <v>2981</v>
      </c>
      <c r="E4256">
        <v>27</v>
      </c>
      <c r="F4256">
        <v>0</v>
      </c>
    </row>
    <row r="4257" spans="2:6" x14ac:dyDescent="0.25">
      <c r="D4257" t="s">
        <v>2982</v>
      </c>
      <c r="E4257">
        <v>48</v>
      </c>
      <c r="F4257">
        <v>2</v>
      </c>
    </row>
    <row r="4258" spans="2:6" x14ac:dyDescent="0.25">
      <c r="B4258" t="s">
        <v>1780</v>
      </c>
      <c r="C4258" t="s">
        <v>111</v>
      </c>
      <c r="D4258" t="s">
        <v>2983</v>
      </c>
      <c r="E4258">
        <v>89</v>
      </c>
      <c r="F4258">
        <v>154</v>
      </c>
    </row>
    <row r="4259" spans="2:6" x14ac:dyDescent="0.25">
      <c r="D4259" t="s">
        <v>2984</v>
      </c>
      <c r="E4259">
        <v>75</v>
      </c>
      <c r="F4259">
        <v>252</v>
      </c>
    </row>
    <row r="4260" spans="2:6" x14ac:dyDescent="0.25">
      <c r="D4260" t="s">
        <v>2985</v>
      </c>
      <c r="E4260">
        <v>89</v>
      </c>
      <c r="F4260">
        <v>484</v>
      </c>
    </row>
    <row r="4261" spans="2:6" x14ac:dyDescent="0.25">
      <c r="D4261" t="s">
        <v>2981</v>
      </c>
      <c r="E4261">
        <v>157</v>
      </c>
      <c r="F4261">
        <v>241</v>
      </c>
    </row>
    <row r="4262" spans="2:6" x14ac:dyDescent="0.25">
      <c r="D4262" t="s">
        <v>2982</v>
      </c>
      <c r="E4262">
        <v>113</v>
      </c>
      <c r="F4262">
        <v>146</v>
      </c>
    </row>
    <row r="4263" spans="2:6" x14ac:dyDescent="0.25">
      <c r="B4263" t="s">
        <v>744</v>
      </c>
      <c r="C4263" t="s">
        <v>52</v>
      </c>
      <c r="D4263" t="s">
        <v>2983</v>
      </c>
      <c r="E4263">
        <v>28</v>
      </c>
      <c r="F4263">
        <v>36</v>
      </c>
    </row>
    <row r="4264" spans="2:6" x14ac:dyDescent="0.25">
      <c r="D4264" t="s">
        <v>2984</v>
      </c>
      <c r="E4264">
        <v>8</v>
      </c>
      <c r="F4264">
        <v>50</v>
      </c>
    </row>
    <row r="4265" spans="2:6" x14ac:dyDescent="0.25">
      <c r="D4265" t="s">
        <v>2985</v>
      </c>
      <c r="E4265">
        <v>13</v>
      </c>
      <c r="F4265">
        <v>93</v>
      </c>
    </row>
    <row r="4266" spans="2:6" x14ac:dyDescent="0.25">
      <c r="D4266" t="s">
        <v>2981</v>
      </c>
      <c r="E4266">
        <v>12</v>
      </c>
      <c r="F4266">
        <v>45</v>
      </c>
    </row>
    <row r="4267" spans="2:6" x14ac:dyDescent="0.25">
      <c r="D4267" t="s">
        <v>2982</v>
      </c>
      <c r="E4267">
        <v>12</v>
      </c>
      <c r="F4267">
        <v>23</v>
      </c>
    </row>
    <row r="4268" spans="2:6" x14ac:dyDescent="0.25">
      <c r="B4268" t="s">
        <v>741</v>
      </c>
      <c r="C4268" t="s">
        <v>67</v>
      </c>
      <c r="D4268" t="s">
        <v>2983</v>
      </c>
      <c r="E4268">
        <v>4420</v>
      </c>
      <c r="F4268">
        <v>0</v>
      </c>
    </row>
    <row r="4269" spans="2:6" x14ac:dyDescent="0.25">
      <c r="D4269" t="s">
        <v>2984</v>
      </c>
      <c r="E4269">
        <v>5132</v>
      </c>
      <c r="F4269">
        <v>0</v>
      </c>
    </row>
    <row r="4270" spans="2:6" x14ac:dyDescent="0.25">
      <c r="D4270" t="s">
        <v>2985</v>
      </c>
      <c r="E4270">
        <v>5459</v>
      </c>
      <c r="F4270">
        <v>0</v>
      </c>
    </row>
    <row r="4271" spans="2:6" x14ac:dyDescent="0.25">
      <c r="D4271" t="s">
        <v>2981</v>
      </c>
      <c r="E4271">
        <v>5452</v>
      </c>
      <c r="F4271">
        <v>0</v>
      </c>
    </row>
    <row r="4272" spans="2:6" x14ac:dyDescent="0.25">
      <c r="D4272" t="s">
        <v>2982</v>
      </c>
      <c r="E4272">
        <v>4471</v>
      </c>
      <c r="F4272">
        <v>0</v>
      </c>
    </row>
    <row r="4273" spans="2:6" x14ac:dyDescent="0.25">
      <c r="B4273" t="s">
        <v>738</v>
      </c>
      <c r="C4273" t="s">
        <v>67</v>
      </c>
      <c r="D4273" t="s">
        <v>2983</v>
      </c>
      <c r="E4273">
        <v>1326</v>
      </c>
      <c r="F4273">
        <v>0</v>
      </c>
    </row>
    <row r="4274" spans="2:6" x14ac:dyDescent="0.25">
      <c r="D4274" t="s">
        <v>2984</v>
      </c>
      <c r="E4274">
        <v>593</v>
      </c>
      <c r="F4274">
        <v>0</v>
      </c>
    </row>
    <row r="4275" spans="2:6" x14ac:dyDescent="0.25">
      <c r="D4275" t="s">
        <v>2985</v>
      </c>
      <c r="E4275">
        <v>1533</v>
      </c>
      <c r="F4275">
        <v>0</v>
      </c>
    </row>
    <row r="4276" spans="2:6" x14ac:dyDescent="0.25">
      <c r="D4276" t="s">
        <v>2981</v>
      </c>
      <c r="E4276">
        <v>2087</v>
      </c>
      <c r="F4276">
        <v>0</v>
      </c>
    </row>
    <row r="4277" spans="2:6" x14ac:dyDescent="0.25">
      <c r="D4277" t="s">
        <v>2982</v>
      </c>
      <c r="E4277">
        <v>867</v>
      </c>
      <c r="F4277">
        <v>0</v>
      </c>
    </row>
    <row r="4278" spans="2:6" x14ac:dyDescent="0.25">
      <c r="B4278" t="s">
        <v>2160</v>
      </c>
      <c r="C4278" t="s">
        <v>2162</v>
      </c>
      <c r="D4278" t="s">
        <v>2983</v>
      </c>
      <c r="E4278">
        <v>7053</v>
      </c>
      <c r="F4278">
        <v>4963</v>
      </c>
    </row>
    <row r="4279" spans="2:6" x14ac:dyDescent="0.25">
      <c r="D4279" t="s">
        <v>2984</v>
      </c>
      <c r="E4279">
        <v>7480</v>
      </c>
      <c r="F4279">
        <v>4163</v>
      </c>
    </row>
    <row r="4280" spans="2:6" x14ac:dyDescent="0.25">
      <c r="D4280" t="s">
        <v>2981</v>
      </c>
      <c r="E4280">
        <v>6885</v>
      </c>
      <c r="F4280">
        <v>4449</v>
      </c>
    </row>
    <row r="4281" spans="2:6" x14ac:dyDescent="0.25">
      <c r="D4281" t="s">
        <v>2982</v>
      </c>
      <c r="E4281">
        <v>8200</v>
      </c>
      <c r="F4281">
        <v>5489</v>
      </c>
    </row>
    <row r="4282" spans="2:6" x14ac:dyDescent="0.25">
      <c r="C4282" t="s">
        <v>26</v>
      </c>
      <c r="D4282" t="s">
        <v>2985</v>
      </c>
      <c r="E4282">
        <v>13230</v>
      </c>
      <c r="F4282">
        <v>0</v>
      </c>
    </row>
    <row r="4283" spans="2:6" x14ac:dyDescent="0.25">
      <c r="B4283" t="s">
        <v>1039</v>
      </c>
      <c r="C4283" t="s">
        <v>115</v>
      </c>
      <c r="D4283" t="s">
        <v>2981</v>
      </c>
      <c r="E4283">
        <v>196</v>
      </c>
      <c r="F4283">
        <v>0</v>
      </c>
    </row>
    <row r="4284" spans="2:6" x14ac:dyDescent="0.25">
      <c r="D4284" t="s">
        <v>2982</v>
      </c>
      <c r="E4284">
        <v>132</v>
      </c>
      <c r="F4284">
        <v>0</v>
      </c>
    </row>
    <row r="4285" spans="2:6" x14ac:dyDescent="0.25">
      <c r="B4285" t="s">
        <v>1907</v>
      </c>
      <c r="C4285" t="s">
        <v>77</v>
      </c>
      <c r="D4285" t="s">
        <v>2981</v>
      </c>
      <c r="E4285">
        <v>688</v>
      </c>
      <c r="F4285">
        <v>0</v>
      </c>
    </row>
    <row r="4286" spans="2:6" x14ac:dyDescent="0.25">
      <c r="D4286" t="s">
        <v>2982</v>
      </c>
      <c r="E4286">
        <v>821</v>
      </c>
      <c r="F4286">
        <v>0</v>
      </c>
    </row>
    <row r="4287" spans="2:6" x14ac:dyDescent="0.25">
      <c r="B4287" t="s">
        <v>1758</v>
      </c>
      <c r="C4287" t="s">
        <v>1760</v>
      </c>
      <c r="D4287" t="s">
        <v>2981</v>
      </c>
      <c r="E4287">
        <v>1618</v>
      </c>
      <c r="F4287">
        <v>3008</v>
      </c>
    </row>
    <row r="4288" spans="2:6" x14ac:dyDescent="0.25">
      <c r="D4288" t="s">
        <v>2982</v>
      </c>
      <c r="E4288">
        <v>1286</v>
      </c>
      <c r="F4288">
        <v>2506</v>
      </c>
    </row>
    <row r="4289" spans="2:6" x14ac:dyDescent="0.25">
      <c r="B4289" t="s">
        <v>864</v>
      </c>
      <c r="C4289" t="s">
        <v>411</v>
      </c>
      <c r="D4289" t="s">
        <v>2983</v>
      </c>
      <c r="E4289">
        <v>267</v>
      </c>
      <c r="F4289">
        <v>0</v>
      </c>
    </row>
    <row r="4290" spans="2:6" x14ac:dyDescent="0.25">
      <c r="D4290" t="s">
        <v>2984</v>
      </c>
      <c r="E4290">
        <v>124</v>
      </c>
      <c r="F4290">
        <v>0</v>
      </c>
    </row>
    <row r="4291" spans="2:6" x14ac:dyDescent="0.25">
      <c r="D4291" t="s">
        <v>2985</v>
      </c>
      <c r="E4291">
        <v>103</v>
      </c>
      <c r="F4291">
        <v>0</v>
      </c>
    </row>
    <row r="4292" spans="2:6" x14ac:dyDescent="0.25">
      <c r="D4292" t="s">
        <v>2981</v>
      </c>
      <c r="E4292">
        <v>147</v>
      </c>
      <c r="F4292">
        <v>0</v>
      </c>
    </row>
    <row r="4293" spans="2:6" x14ac:dyDescent="0.25">
      <c r="D4293" t="s">
        <v>2982</v>
      </c>
      <c r="E4293">
        <v>2</v>
      </c>
      <c r="F4293">
        <v>0</v>
      </c>
    </row>
    <row r="4294" spans="2:6" x14ac:dyDescent="0.25">
      <c r="B4294" t="s">
        <v>2137</v>
      </c>
      <c r="C4294" t="s">
        <v>2139</v>
      </c>
      <c r="D4294" t="s">
        <v>2983</v>
      </c>
      <c r="E4294">
        <v>4599</v>
      </c>
      <c r="F4294">
        <v>0</v>
      </c>
    </row>
    <row r="4295" spans="2:6" x14ac:dyDescent="0.25">
      <c r="D4295" t="s">
        <v>2984</v>
      </c>
      <c r="E4295">
        <v>4370</v>
      </c>
      <c r="F4295">
        <v>0</v>
      </c>
    </row>
    <row r="4296" spans="2:6" x14ac:dyDescent="0.25">
      <c r="D4296" t="s">
        <v>2981</v>
      </c>
      <c r="E4296">
        <v>2050</v>
      </c>
      <c r="F4296">
        <v>0</v>
      </c>
    </row>
    <row r="4297" spans="2:6" x14ac:dyDescent="0.25">
      <c r="D4297" t="s">
        <v>2982</v>
      </c>
      <c r="E4297">
        <v>4351</v>
      </c>
      <c r="F4297">
        <v>0</v>
      </c>
    </row>
    <row r="4298" spans="2:6" x14ac:dyDescent="0.25">
      <c r="B4298" t="s">
        <v>1613</v>
      </c>
      <c r="C4298" t="s">
        <v>77</v>
      </c>
      <c r="D4298" t="s">
        <v>2983</v>
      </c>
      <c r="E4298">
        <v>1153</v>
      </c>
      <c r="F4298">
        <v>0</v>
      </c>
    </row>
    <row r="4299" spans="2:6" x14ac:dyDescent="0.25">
      <c r="D4299" t="s">
        <v>2984</v>
      </c>
      <c r="E4299">
        <v>769</v>
      </c>
      <c r="F4299">
        <v>0</v>
      </c>
    </row>
    <row r="4300" spans="2:6" x14ac:dyDescent="0.25">
      <c r="D4300" t="s">
        <v>2985</v>
      </c>
      <c r="E4300">
        <v>1458</v>
      </c>
      <c r="F4300">
        <v>0</v>
      </c>
    </row>
    <row r="4301" spans="2:6" x14ac:dyDescent="0.25">
      <c r="D4301" t="s">
        <v>2981</v>
      </c>
      <c r="E4301">
        <v>912</v>
      </c>
      <c r="F4301">
        <v>0</v>
      </c>
    </row>
    <row r="4302" spans="2:6" x14ac:dyDescent="0.25">
      <c r="D4302" t="s">
        <v>2982</v>
      </c>
      <c r="E4302">
        <v>483</v>
      </c>
      <c r="F4302">
        <v>0</v>
      </c>
    </row>
    <row r="4303" spans="2:6" x14ac:dyDescent="0.25">
      <c r="B4303" t="s">
        <v>1575</v>
      </c>
      <c r="C4303" t="s">
        <v>1577</v>
      </c>
      <c r="D4303" t="s">
        <v>2983</v>
      </c>
      <c r="E4303">
        <v>1933</v>
      </c>
      <c r="F4303">
        <v>0</v>
      </c>
    </row>
    <row r="4304" spans="2:6" x14ac:dyDescent="0.25">
      <c r="D4304" t="s">
        <v>2984</v>
      </c>
      <c r="E4304">
        <v>1507</v>
      </c>
      <c r="F4304">
        <v>0</v>
      </c>
    </row>
    <row r="4305" spans="2:6" x14ac:dyDescent="0.25">
      <c r="D4305" t="s">
        <v>2985</v>
      </c>
      <c r="E4305">
        <v>826</v>
      </c>
      <c r="F4305">
        <v>0</v>
      </c>
    </row>
    <row r="4306" spans="2:6" x14ac:dyDescent="0.25">
      <c r="D4306" t="s">
        <v>2981</v>
      </c>
      <c r="E4306">
        <v>1698</v>
      </c>
      <c r="F4306">
        <v>0</v>
      </c>
    </row>
    <row r="4307" spans="2:6" x14ac:dyDescent="0.25">
      <c r="D4307" t="s">
        <v>2982</v>
      </c>
      <c r="E4307">
        <v>393</v>
      </c>
      <c r="F4307">
        <v>0</v>
      </c>
    </row>
    <row r="4308" spans="2:6" x14ac:dyDescent="0.25">
      <c r="B4308" t="s">
        <v>2567</v>
      </c>
      <c r="C4308" t="s">
        <v>194</v>
      </c>
      <c r="D4308" t="s">
        <v>2983</v>
      </c>
      <c r="E4308">
        <v>60</v>
      </c>
      <c r="F4308">
        <v>0</v>
      </c>
    </row>
    <row r="4309" spans="2:6" x14ac:dyDescent="0.25">
      <c r="D4309" t="s">
        <v>2984</v>
      </c>
      <c r="E4309">
        <v>20</v>
      </c>
      <c r="F4309">
        <v>0</v>
      </c>
    </row>
    <row r="4310" spans="2:6" x14ac:dyDescent="0.25">
      <c r="D4310" t="s">
        <v>2985</v>
      </c>
      <c r="E4310">
        <v>112</v>
      </c>
      <c r="F4310">
        <v>0</v>
      </c>
    </row>
    <row r="4311" spans="2:6" x14ac:dyDescent="0.25">
      <c r="D4311" t="s">
        <v>2981</v>
      </c>
      <c r="E4311">
        <v>37</v>
      </c>
      <c r="F4311">
        <v>0</v>
      </c>
    </row>
    <row r="4312" spans="2:6" x14ac:dyDescent="0.25">
      <c r="D4312" t="s">
        <v>2982</v>
      </c>
      <c r="E4312">
        <v>35</v>
      </c>
      <c r="F4312">
        <v>0</v>
      </c>
    </row>
    <row r="4313" spans="2:6" x14ac:dyDescent="0.25">
      <c r="B4313" t="s">
        <v>1516</v>
      </c>
      <c r="C4313" t="s">
        <v>1397</v>
      </c>
      <c r="D4313" t="s">
        <v>2983</v>
      </c>
      <c r="E4313">
        <v>2757</v>
      </c>
      <c r="F4313">
        <v>12041</v>
      </c>
    </row>
    <row r="4314" spans="2:6" x14ac:dyDescent="0.25">
      <c r="D4314" t="s">
        <v>2984</v>
      </c>
      <c r="E4314">
        <v>917</v>
      </c>
      <c r="F4314">
        <v>6350</v>
      </c>
    </row>
    <row r="4315" spans="2:6" x14ac:dyDescent="0.25">
      <c r="D4315" t="s">
        <v>2985</v>
      </c>
      <c r="E4315">
        <v>3490</v>
      </c>
      <c r="F4315">
        <v>13276</v>
      </c>
    </row>
    <row r="4316" spans="2:6" x14ac:dyDescent="0.25">
      <c r="D4316" t="s">
        <v>2981</v>
      </c>
      <c r="E4316">
        <v>1873</v>
      </c>
      <c r="F4316">
        <v>7014</v>
      </c>
    </row>
    <row r="4317" spans="2:6" x14ac:dyDescent="0.25">
      <c r="D4317" t="s">
        <v>2982</v>
      </c>
      <c r="E4317">
        <v>2716</v>
      </c>
      <c r="F4317">
        <v>12364</v>
      </c>
    </row>
    <row r="4318" spans="2:6" x14ac:dyDescent="0.25">
      <c r="B4318" t="s">
        <v>633</v>
      </c>
      <c r="C4318" t="s">
        <v>33</v>
      </c>
      <c r="D4318" t="s">
        <v>2983</v>
      </c>
      <c r="E4318">
        <v>2414</v>
      </c>
      <c r="F4318">
        <v>0</v>
      </c>
    </row>
    <row r="4319" spans="2:6" x14ac:dyDescent="0.25">
      <c r="D4319" t="s">
        <v>2984</v>
      </c>
      <c r="E4319">
        <v>2158</v>
      </c>
      <c r="F4319">
        <v>0</v>
      </c>
    </row>
    <row r="4320" spans="2:6" x14ac:dyDescent="0.25">
      <c r="D4320" t="s">
        <v>2985</v>
      </c>
      <c r="E4320">
        <v>2194</v>
      </c>
      <c r="F4320">
        <v>0</v>
      </c>
    </row>
    <row r="4321" spans="2:6" x14ac:dyDescent="0.25">
      <c r="D4321" t="s">
        <v>2981</v>
      </c>
      <c r="E4321">
        <v>3347</v>
      </c>
      <c r="F4321">
        <v>0</v>
      </c>
    </row>
    <row r="4322" spans="2:6" x14ac:dyDescent="0.25">
      <c r="D4322" t="s">
        <v>2982</v>
      </c>
      <c r="E4322">
        <v>2135</v>
      </c>
      <c r="F4322">
        <v>0</v>
      </c>
    </row>
    <row r="4323" spans="2:6" x14ac:dyDescent="0.25">
      <c r="B4323" t="s">
        <v>2222</v>
      </c>
      <c r="C4323" t="s">
        <v>77</v>
      </c>
      <c r="D4323" t="s">
        <v>2983</v>
      </c>
      <c r="E4323">
        <v>2896</v>
      </c>
      <c r="F4323">
        <v>0</v>
      </c>
    </row>
    <row r="4324" spans="2:6" x14ac:dyDescent="0.25">
      <c r="D4324" t="s">
        <v>2984</v>
      </c>
      <c r="E4324">
        <v>1465</v>
      </c>
      <c r="F4324">
        <v>0</v>
      </c>
    </row>
    <row r="4325" spans="2:6" x14ac:dyDescent="0.25">
      <c r="D4325" t="s">
        <v>2985</v>
      </c>
      <c r="E4325">
        <v>1591</v>
      </c>
      <c r="F4325">
        <v>0</v>
      </c>
    </row>
    <row r="4326" spans="2:6" x14ac:dyDescent="0.25">
      <c r="C4326" t="s">
        <v>26</v>
      </c>
      <c r="D4326" t="s">
        <v>2981</v>
      </c>
      <c r="E4326">
        <v>797</v>
      </c>
      <c r="F4326">
        <v>0</v>
      </c>
    </row>
    <row r="4327" spans="2:6" x14ac:dyDescent="0.25">
      <c r="D4327" t="s">
        <v>2982</v>
      </c>
      <c r="E4327">
        <v>1334</v>
      </c>
      <c r="F4327">
        <v>0</v>
      </c>
    </row>
    <row r="4328" spans="2:6" x14ac:dyDescent="0.25">
      <c r="B4328" t="s">
        <v>1865</v>
      </c>
      <c r="C4328" t="s">
        <v>1397</v>
      </c>
      <c r="D4328" t="s">
        <v>2983</v>
      </c>
      <c r="E4328">
        <v>123</v>
      </c>
      <c r="F4328">
        <v>770</v>
      </c>
    </row>
    <row r="4329" spans="2:6" x14ac:dyDescent="0.25">
      <c r="D4329" t="s">
        <v>2984</v>
      </c>
      <c r="E4329">
        <v>103</v>
      </c>
      <c r="F4329">
        <v>3581</v>
      </c>
    </row>
    <row r="4330" spans="2:6" x14ac:dyDescent="0.25">
      <c r="D4330" t="s">
        <v>2985</v>
      </c>
      <c r="E4330">
        <v>188</v>
      </c>
      <c r="F4330">
        <v>5198</v>
      </c>
    </row>
    <row r="4331" spans="2:6" x14ac:dyDescent="0.25">
      <c r="D4331" t="s">
        <v>2981</v>
      </c>
      <c r="E4331">
        <v>191</v>
      </c>
      <c r="F4331">
        <v>2827</v>
      </c>
    </row>
    <row r="4332" spans="2:6" x14ac:dyDescent="0.25">
      <c r="D4332" t="s">
        <v>2982</v>
      </c>
      <c r="E4332">
        <v>75</v>
      </c>
      <c r="F4332">
        <v>744</v>
      </c>
    </row>
    <row r="4333" spans="2:6" x14ac:dyDescent="0.25">
      <c r="B4333" t="s">
        <v>1651</v>
      </c>
      <c r="C4333" t="s">
        <v>111</v>
      </c>
      <c r="D4333" t="s">
        <v>2983</v>
      </c>
      <c r="E4333">
        <v>564</v>
      </c>
      <c r="F4333">
        <v>940</v>
      </c>
    </row>
    <row r="4334" spans="2:6" x14ac:dyDescent="0.25">
      <c r="D4334" t="s">
        <v>2984</v>
      </c>
      <c r="E4334">
        <v>552</v>
      </c>
      <c r="F4334">
        <v>811</v>
      </c>
    </row>
    <row r="4335" spans="2:6" x14ac:dyDescent="0.25">
      <c r="D4335" t="s">
        <v>2985</v>
      </c>
      <c r="E4335">
        <v>542</v>
      </c>
      <c r="F4335">
        <v>1296</v>
      </c>
    </row>
    <row r="4336" spans="2:6" x14ac:dyDescent="0.25">
      <c r="D4336" t="s">
        <v>2981</v>
      </c>
      <c r="E4336">
        <v>478</v>
      </c>
      <c r="F4336">
        <v>785</v>
      </c>
    </row>
    <row r="4337" spans="2:6" x14ac:dyDescent="0.25">
      <c r="D4337" t="s">
        <v>2982</v>
      </c>
      <c r="E4337">
        <v>325</v>
      </c>
      <c r="F4337">
        <v>812</v>
      </c>
    </row>
    <row r="4338" spans="2:6" x14ac:dyDescent="0.25">
      <c r="B4338" t="s">
        <v>1654</v>
      </c>
      <c r="C4338" t="s">
        <v>111</v>
      </c>
      <c r="D4338" t="s">
        <v>2983</v>
      </c>
      <c r="E4338">
        <v>80</v>
      </c>
      <c r="F4338">
        <v>232</v>
      </c>
    </row>
    <row r="4339" spans="2:6" x14ac:dyDescent="0.25">
      <c r="D4339" t="s">
        <v>2984</v>
      </c>
      <c r="E4339">
        <v>455</v>
      </c>
      <c r="F4339">
        <v>1347</v>
      </c>
    </row>
    <row r="4340" spans="2:6" x14ac:dyDescent="0.25">
      <c r="D4340" t="s">
        <v>2985</v>
      </c>
      <c r="E4340">
        <v>52</v>
      </c>
      <c r="F4340">
        <v>241</v>
      </c>
    </row>
    <row r="4341" spans="2:6" x14ac:dyDescent="0.25">
      <c r="D4341" t="s">
        <v>2981</v>
      </c>
      <c r="E4341">
        <v>6</v>
      </c>
      <c r="F4341">
        <v>80</v>
      </c>
    </row>
    <row r="4342" spans="2:6" x14ac:dyDescent="0.25">
      <c r="D4342" t="s">
        <v>2982</v>
      </c>
      <c r="E4342">
        <v>21</v>
      </c>
      <c r="F4342">
        <v>26</v>
      </c>
    </row>
    <row r="4343" spans="2:6" x14ac:dyDescent="0.25">
      <c r="B4343" t="s">
        <v>1289</v>
      </c>
      <c r="C4343" t="s">
        <v>26</v>
      </c>
      <c r="D4343" t="s">
        <v>2983</v>
      </c>
      <c r="E4343">
        <v>5041</v>
      </c>
      <c r="F4343">
        <v>0</v>
      </c>
    </row>
    <row r="4344" spans="2:6" x14ac:dyDescent="0.25">
      <c r="D4344" t="s">
        <v>2984</v>
      </c>
      <c r="E4344">
        <v>5251</v>
      </c>
      <c r="F4344">
        <v>0</v>
      </c>
    </row>
    <row r="4345" spans="2:6" x14ac:dyDescent="0.25">
      <c r="D4345" t="s">
        <v>2985</v>
      </c>
      <c r="E4345">
        <v>4624</v>
      </c>
      <c r="F4345">
        <v>0</v>
      </c>
    </row>
    <row r="4346" spans="2:6" x14ac:dyDescent="0.25">
      <c r="D4346" t="s">
        <v>2981</v>
      </c>
      <c r="E4346">
        <v>6026</v>
      </c>
      <c r="F4346">
        <v>0</v>
      </c>
    </row>
    <row r="4347" spans="2:6" x14ac:dyDescent="0.25">
      <c r="D4347" t="s">
        <v>2982</v>
      </c>
      <c r="E4347">
        <v>5685</v>
      </c>
      <c r="F4347">
        <v>0</v>
      </c>
    </row>
    <row r="4348" spans="2:6" x14ac:dyDescent="0.25">
      <c r="B4348" t="s">
        <v>208</v>
      </c>
      <c r="C4348" t="s">
        <v>210</v>
      </c>
      <c r="D4348" t="s">
        <v>2983</v>
      </c>
      <c r="E4348">
        <v>16</v>
      </c>
      <c r="F4348">
        <v>0</v>
      </c>
    </row>
    <row r="4349" spans="2:6" x14ac:dyDescent="0.25">
      <c r="D4349" t="s">
        <v>2984</v>
      </c>
      <c r="E4349">
        <v>17</v>
      </c>
      <c r="F4349">
        <v>0</v>
      </c>
    </row>
    <row r="4350" spans="2:6" x14ac:dyDescent="0.25">
      <c r="D4350" t="s">
        <v>2985</v>
      </c>
      <c r="E4350">
        <v>44</v>
      </c>
      <c r="F4350">
        <v>0</v>
      </c>
    </row>
    <row r="4351" spans="2:6" x14ac:dyDescent="0.25">
      <c r="D4351" t="s">
        <v>2981</v>
      </c>
      <c r="E4351">
        <v>15</v>
      </c>
      <c r="F4351">
        <v>0</v>
      </c>
    </row>
    <row r="4352" spans="2:6" x14ac:dyDescent="0.25">
      <c r="D4352" t="s">
        <v>2982</v>
      </c>
      <c r="E4352">
        <v>51</v>
      </c>
      <c r="F4352">
        <v>0</v>
      </c>
    </row>
    <row r="4353" spans="2:6" x14ac:dyDescent="0.25">
      <c r="B4353" t="s">
        <v>2950</v>
      </c>
      <c r="C4353" t="s">
        <v>2915</v>
      </c>
      <c r="D4353" t="s">
        <v>2984</v>
      </c>
      <c r="E4353">
        <v>389</v>
      </c>
      <c r="F4353">
        <v>487</v>
      </c>
    </row>
    <row r="4354" spans="2:6" x14ac:dyDescent="0.25">
      <c r="D4354" t="s">
        <v>2985</v>
      </c>
      <c r="E4354">
        <v>74</v>
      </c>
      <c r="F4354">
        <v>536</v>
      </c>
    </row>
    <row r="4355" spans="2:6" x14ac:dyDescent="0.25">
      <c r="B4355" t="s">
        <v>1850</v>
      </c>
      <c r="C4355" t="s">
        <v>1378</v>
      </c>
      <c r="D4355" t="s">
        <v>2985</v>
      </c>
      <c r="E4355">
        <v>0</v>
      </c>
      <c r="F4355">
        <v>0</v>
      </c>
    </row>
    <row r="4356" spans="2:6" x14ac:dyDescent="0.25">
      <c r="C4356" t="s">
        <v>1368</v>
      </c>
      <c r="D4356" t="s">
        <v>2983</v>
      </c>
      <c r="E4356">
        <v>0</v>
      </c>
      <c r="F4356">
        <v>0</v>
      </c>
    </row>
    <row r="4357" spans="2:6" x14ac:dyDescent="0.25">
      <c r="D4357" t="s">
        <v>2984</v>
      </c>
      <c r="E4357">
        <v>0</v>
      </c>
      <c r="F4357">
        <v>0</v>
      </c>
    </row>
    <row r="4358" spans="2:6" x14ac:dyDescent="0.25">
      <c r="D4358" t="s">
        <v>2985</v>
      </c>
      <c r="E4358">
        <v>0</v>
      </c>
      <c r="F4358">
        <v>0</v>
      </c>
    </row>
    <row r="4359" spans="2:6" x14ac:dyDescent="0.25">
      <c r="D4359" t="s">
        <v>2982</v>
      </c>
      <c r="E4359">
        <v>0</v>
      </c>
      <c r="F4359">
        <v>0</v>
      </c>
    </row>
    <row r="4360" spans="2:6" x14ac:dyDescent="0.25">
      <c r="B4360" t="s">
        <v>86</v>
      </c>
      <c r="C4360" t="s">
        <v>33</v>
      </c>
      <c r="D4360" t="s">
        <v>2983</v>
      </c>
      <c r="E4360">
        <v>948</v>
      </c>
      <c r="F4360">
        <v>0</v>
      </c>
    </row>
    <row r="4361" spans="2:6" x14ac:dyDescent="0.25">
      <c r="D4361" t="s">
        <v>2984</v>
      </c>
      <c r="E4361">
        <v>875</v>
      </c>
      <c r="F4361">
        <v>0</v>
      </c>
    </row>
    <row r="4362" spans="2:6" x14ac:dyDescent="0.25">
      <c r="D4362" t="s">
        <v>2985</v>
      </c>
      <c r="E4362">
        <v>966</v>
      </c>
      <c r="F4362">
        <v>0</v>
      </c>
    </row>
    <row r="4363" spans="2:6" x14ac:dyDescent="0.25">
      <c r="D4363" t="s">
        <v>2981</v>
      </c>
      <c r="E4363">
        <v>1142</v>
      </c>
      <c r="F4363">
        <v>0</v>
      </c>
    </row>
    <row r="4364" spans="2:6" x14ac:dyDescent="0.25">
      <c r="D4364" t="s">
        <v>2982</v>
      </c>
      <c r="E4364">
        <v>925</v>
      </c>
      <c r="F4364">
        <v>0</v>
      </c>
    </row>
    <row r="4365" spans="2:6" x14ac:dyDescent="0.25">
      <c r="B4365" t="s">
        <v>396</v>
      </c>
      <c r="C4365" t="s">
        <v>245</v>
      </c>
      <c r="D4365" t="s">
        <v>2983</v>
      </c>
      <c r="E4365">
        <v>5081</v>
      </c>
      <c r="F4365">
        <v>0</v>
      </c>
    </row>
    <row r="4366" spans="2:6" x14ac:dyDescent="0.25">
      <c r="D4366" t="s">
        <v>2984</v>
      </c>
      <c r="E4366">
        <v>5194</v>
      </c>
      <c r="F4366">
        <v>0</v>
      </c>
    </row>
    <row r="4367" spans="2:6" x14ac:dyDescent="0.25">
      <c r="D4367" t="s">
        <v>2985</v>
      </c>
      <c r="E4367">
        <v>6129</v>
      </c>
      <c r="F4367">
        <v>0</v>
      </c>
    </row>
    <row r="4368" spans="2:6" x14ac:dyDescent="0.25">
      <c r="D4368" t="s">
        <v>2981</v>
      </c>
      <c r="E4368">
        <v>4689</v>
      </c>
      <c r="F4368">
        <v>0</v>
      </c>
    </row>
    <row r="4369" spans="2:6" x14ac:dyDescent="0.25">
      <c r="D4369" t="s">
        <v>2982</v>
      </c>
      <c r="E4369">
        <v>4223</v>
      </c>
      <c r="F4369">
        <v>0</v>
      </c>
    </row>
    <row r="4370" spans="2:6" x14ac:dyDescent="0.25">
      <c r="B4370" t="s">
        <v>1942</v>
      </c>
      <c r="C4370" t="s">
        <v>401</v>
      </c>
      <c r="D4370" t="s">
        <v>2983</v>
      </c>
      <c r="E4370">
        <v>276</v>
      </c>
      <c r="F4370">
        <v>0</v>
      </c>
    </row>
    <row r="4371" spans="2:6" x14ac:dyDescent="0.25">
      <c r="D4371" t="s">
        <v>2984</v>
      </c>
      <c r="E4371">
        <v>444</v>
      </c>
      <c r="F4371">
        <v>0</v>
      </c>
    </row>
    <row r="4372" spans="2:6" x14ac:dyDescent="0.25">
      <c r="D4372" t="s">
        <v>2985</v>
      </c>
      <c r="E4372">
        <v>353</v>
      </c>
      <c r="F4372">
        <v>0</v>
      </c>
    </row>
    <row r="4373" spans="2:6" x14ac:dyDescent="0.25">
      <c r="D4373" t="s">
        <v>2981</v>
      </c>
      <c r="E4373">
        <v>377</v>
      </c>
      <c r="F4373">
        <v>0</v>
      </c>
    </row>
    <row r="4374" spans="2:6" x14ac:dyDescent="0.25">
      <c r="D4374" t="s">
        <v>2982</v>
      </c>
      <c r="E4374">
        <v>171</v>
      </c>
      <c r="F4374">
        <v>0</v>
      </c>
    </row>
    <row r="4375" spans="2:6" x14ac:dyDescent="0.25">
      <c r="B4375" t="s">
        <v>419</v>
      </c>
      <c r="C4375" t="s">
        <v>111</v>
      </c>
      <c r="D4375" t="s">
        <v>2983</v>
      </c>
      <c r="E4375">
        <v>334</v>
      </c>
      <c r="F4375">
        <v>774</v>
      </c>
    </row>
    <row r="4376" spans="2:6" x14ac:dyDescent="0.25">
      <c r="D4376" t="s">
        <v>2984</v>
      </c>
      <c r="E4376">
        <v>414</v>
      </c>
      <c r="F4376">
        <v>1001</v>
      </c>
    </row>
    <row r="4377" spans="2:6" x14ac:dyDescent="0.25">
      <c r="D4377" t="s">
        <v>2985</v>
      </c>
      <c r="E4377">
        <v>220</v>
      </c>
      <c r="F4377">
        <v>446</v>
      </c>
    </row>
    <row r="4378" spans="2:6" x14ac:dyDescent="0.25">
      <c r="D4378" t="s">
        <v>2981</v>
      </c>
      <c r="E4378">
        <v>445</v>
      </c>
      <c r="F4378">
        <v>1239</v>
      </c>
    </row>
    <row r="4379" spans="2:6" x14ac:dyDescent="0.25">
      <c r="D4379" t="s">
        <v>2982</v>
      </c>
      <c r="E4379">
        <v>267</v>
      </c>
      <c r="F4379">
        <v>723</v>
      </c>
    </row>
    <row r="4380" spans="2:6" x14ac:dyDescent="0.25">
      <c r="B4380" t="s">
        <v>1195</v>
      </c>
      <c r="C4380" t="s">
        <v>385</v>
      </c>
      <c r="D4380" t="s">
        <v>2983</v>
      </c>
      <c r="E4380">
        <v>0</v>
      </c>
      <c r="F4380">
        <v>0</v>
      </c>
    </row>
    <row r="4381" spans="2:6" x14ac:dyDescent="0.25">
      <c r="D4381" t="s">
        <v>2984</v>
      </c>
      <c r="E4381">
        <v>1</v>
      </c>
      <c r="F4381">
        <v>0</v>
      </c>
    </row>
    <row r="4382" spans="2:6" x14ac:dyDescent="0.25">
      <c r="D4382" t="s">
        <v>2985</v>
      </c>
      <c r="E4382">
        <v>3</v>
      </c>
      <c r="F4382">
        <v>0</v>
      </c>
    </row>
    <row r="4383" spans="2:6" x14ac:dyDescent="0.25">
      <c r="D4383" t="s">
        <v>2981</v>
      </c>
      <c r="E4383">
        <v>256</v>
      </c>
      <c r="F4383">
        <v>0</v>
      </c>
    </row>
    <row r="4384" spans="2:6" x14ac:dyDescent="0.25">
      <c r="D4384" t="s">
        <v>2982</v>
      </c>
      <c r="E4384">
        <v>345</v>
      </c>
      <c r="F4384">
        <v>0</v>
      </c>
    </row>
    <row r="4385" spans="2:6" x14ac:dyDescent="0.25">
      <c r="B4385" t="s">
        <v>2007</v>
      </c>
      <c r="C4385" t="s">
        <v>115</v>
      </c>
      <c r="D4385" t="s">
        <v>2983</v>
      </c>
      <c r="E4385">
        <v>874</v>
      </c>
      <c r="F4385">
        <v>0</v>
      </c>
    </row>
    <row r="4386" spans="2:6" x14ac:dyDescent="0.25">
      <c r="D4386" t="s">
        <v>2984</v>
      </c>
      <c r="E4386">
        <v>621</v>
      </c>
      <c r="F4386">
        <v>0</v>
      </c>
    </row>
    <row r="4387" spans="2:6" x14ac:dyDescent="0.25">
      <c r="D4387" t="s">
        <v>2985</v>
      </c>
      <c r="E4387">
        <v>829</v>
      </c>
      <c r="F4387">
        <v>0</v>
      </c>
    </row>
    <row r="4388" spans="2:6" x14ac:dyDescent="0.25">
      <c r="D4388" t="s">
        <v>2981</v>
      </c>
      <c r="E4388">
        <v>883</v>
      </c>
      <c r="F4388">
        <v>0</v>
      </c>
    </row>
    <row r="4389" spans="2:6" x14ac:dyDescent="0.25">
      <c r="D4389" t="s">
        <v>2982</v>
      </c>
      <c r="E4389">
        <v>1172</v>
      </c>
      <c r="F4389">
        <v>0</v>
      </c>
    </row>
    <row r="4390" spans="2:6" x14ac:dyDescent="0.25">
      <c r="B4390" t="s">
        <v>1205</v>
      </c>
      <c r="C4390" t="s">
        <v>479</v>
      </c>
      <c r="D4390" t="s">
        <v>2983</v>
      </c>
      <c r="E4390">
        <v>9494</v>
      </c>
      <c r="F4390">
        <v>0</v>
      </c>
    </row>
    <row r="4391" spans="2:6" x14ac:dyDescent="0.25">
      <c r="D4391" t="s">
        <v>2984</v>
      </c>
      <c r="E4391">
        <v>10638</v>
      </c>
      <c r="F4391">
        <v>0</v>
      </c>
    </row>
    <row r="4392" spans="2:6" x14ac:dyDescent="0.25">
      <c r="D4392" t="s">
        <v>2985</v>
      </c>
      <c r="E4392">
        <v>13255</v>
      </c>
      <c r="F4392">
        <v>0</v>
      </c>
    </row>
    <row r="4393" spans="2:6" x14ac:dyDescent="0.25">
      <c r="D4393" t="s">
        <v>2981</v>
      </c>
      <c r="E4393">
        <v>12897</v>
      </c>
      <c r="F4393">
        <v>0</v>
      </c>
    </row>
    <row r="4394" spans="2:6" x14ac:dyDescent="0.25">
      <c r="D4394" t="s">
        <v>2982</v>
      </c>
      <c r="E4394">
        <v>11059</v>
      </c>
      <c r="F4394">
        <v>0</v>
      </c>
    </row>
    <row r="4395" spans="2:6" x14ac:dyDescent="0.25">
      <c r="B4395" t="s">
        <v>413</v>
      </c>
      <c r="C4395" t="s">
        <v>411</v>
      </c>
      <c r="D4395" t="s">
        <v>2983</v>
      </c>
      <c r="E4395">
        <v>299</v>
      </c>
      <c r="F4395">
        <v>0</v>
      </c>
    </row>
    <row r="4396" spans="2:6" x14ac:dyDescent="0.25">
      <c r="D4396" t="s">
        <v>2984</v>
      </c>
      <c r="E4396">
        <v>478</v>
      </c>
      <c r="F4396">
        <v>0</v>
      </c>
    </row>
    <row r="4397" spans="2:6" x14ac:dyDescent="0.25">
      <c r="D4397" t="s">
        <v>2985</v>
      </c>
      <c r="E4397">
        <v>638</v>
      </c>
      <c r="F4397">
        <v>0</v>
      </c>
    </row>
    <row r="4398" spans="2:6" x14ac:dyDescent="0.25">
      <c r="D4398" t="s">
        <v>2981</v>
      </c>
      <c r="E4398">
        <v>252</v>
      </c>
      <c r="F4398">
        <v>0</v>
      </c>
    </row>
    <row r="4399" spans="2:6" x14ac:dyDescent="0.25">
      <c r="D4399" t="s">
        <v>2982</v>
      </c>
      <c r="E4399">
        <v>47</v>
      </c>
      <c r="F4399">
        <v>0</v>
      </c>
    </row>
    <row r="4400" spans="2:6" x14ac:dyDescent="0.25">
      <c r="B4400" t="s">
        <v>409</v>
      </c>
      <c r="C4400" t="s">
        <v>411</v>
      </c>
      <c r="D4400" t="s">
        <v>2983</v>
      </c>
      <c r="E4400">
        <v>170</v>
      </c>
      <c r="F4400">
        <v>0</v>
      </c>
    </row>
    <row r="4401" spans="2:6" x14ac:dyDescent="0.25">
      <c r="D4401" t="s">
        <v>2984</v>
      </c>
      <c r="E4401">
        <v>106</v>
      </c>
      <c r="F4401">
        <v>0</v>
      </c>
    </row>
    <row r="4402" spans="2:6" x14ac:dyDescent="0.25">
      <c r="D4402" t="s">
        <v>2985</v>
      </c>
      <c r="E4402">
        <v>111</v>
      </c>
      <c r="F4402">
        <v>0</v>
      </c>
    </row>
    <row r="4403" spans="2:6" x14ac:dyDescent="0.25">
      <c r="D4403" t="s">
        <v>2981</v>
      </c>
      <c r="E4403">
        <v>139</v>
      </c>
      <c r="F4403">
        <v>0</v>
      </c>
    </row>
    <row r="4404" spans="2:6" x14ac:dyDescent="0.25">
      <c r="D4404" t="s">
        <v>2982</v>
      </c>
      <c r="E4404">
        <v>211</v>
      </c>
      <c r="F4404">
        <v>0</v>
      </c>
    </row>
    <row r="4405" spans="2:6" x14ac:dyDescent="0.25">
      <c r="B4405" t="s">
        <v>1548</v>
      </c>
      <c r="C4405" t="s">
        <v>1397</v>
      </c>
      <c r="D4405" t="s">
        <v>2983</v>
      </c>
      <c r="E4405">
        <v>352</v>
      </c>
      <c r="F4405">
        <v>251</v>
      </c>
    </row>
    <row r="4406" spans="2:6" x14ac:dyDescent="0.25">
      <c r="D4406" t="s">
        <v>2984</v>
      </c>
      <c r="E4406">
        <v>1286</v>
      </c>
      <c r="F4406">
        <v>932</v>
      </c>
    </row>
    <row r="4407" spans="2:6" x14ac:dyDescent="0.25">
      <c r="D4407" t="s">
        <v>2985</v>
      </c>
      <c r="E4407">
        <v>199</v>
      </c>
      <c r="F4407">
        <v>427</v>
      </c>
    </row>
    <row r="4408" spans="2:6" x14ac:dyDescent="0.25">
      <c r="D4408" t="s">
        <v>2981</v>
      </c>
      <c r="E4408">
        <v>84</v>
      </c>
      <c r="F4408">
        <v>473</v>
      </c>
    </row>
    <row r="4409" spans="2:6" x14ac:dyDescent="0.25">
      <c r="D4409" t="s">
        <v>2982</v>
      </c>
      <c r="E4409">
        <v>175</v>
      </c>
      <c r="F4409">
        <v>499</v>
      </c>
    </row>
    <row r="4410" spans="2:6" x14ac:dyDescent="0.25">
      <c r="B4410" t="s">
        <v>2210</v>
      </c>
      <c r="C4410" t="s">
        <v>52</v>
      </c>
      <c r="D4410" t="s">
        <v>2983</v>
      </c>
      <c r="E4410">
        <v>127</v>
      </c>
      <c r="F4410">
        <v>231</v>
      </c>
    </row>
    <row r="4411" spans="2:6" x14ac:dyDescent="0.25">
      <c r="D4411" t="s">
        <v>2984</v>
      </c>
      <c r="E4411">
        <v>176</v>
      </c>
      <c r="F4411">
        <v>186</v>
      </c>
    </row>
    <row r="4412" spans="2:6" x14ac:dyDescent="0.25">
      <c r="D4412" t="s">
        <v>2985</v>
      </c>
      <c r="E4412">
        <v>58</v>
      </c>
      <c r="F4412">
        <v>78</v>
      </c>
    </row>
    <row r="4413" spans="2:6" x14ac:dyDescent="0.25">
      <c r="D4413" t="s">
        <v>2981</v>
      </c>
      <c r="E4413">
        <v>131</v>
      </c>
      <c r="F4413">
        <v>217</v>
      </c>
    </row>
    <row r="4414" spans="2:6" x14ac:dyDescent="0.25">
      <c r="D4414" t="s">
        <v>2982</v>
      </c>
      <c r="E4414">
        <v>909</v>
      </c>
      <c r="F4414">
        <v>157</v>
      </c>
    </row>
    <row r="4415" spans="2:6" x14ac:dyDescent="0.25">
      <c r="B4415" t="s">
        <v>416</v>
      </c>
      <c r="C4415" t="s">
        <v>411</v>
      </c>
      <c r="D4415" t="s">
        <v>2983</v>
      </c>
      <c r="E4415">
        <v>232</v>
      </c>
      <c r="F4415">
        <v>0</v>
      </c>
    </row>
    <row r="4416" spans="2:6" x14ac:dyDescent="0.25">
      <c r="D4416" t="s">
        <v>2984</v>
      </c>
      <c r="E4416">
        <v>261</v>
      </c>
      <c r="F4416">
        <v>0</v>
      </c>
    </row>
    <row r="4417" spans="2:6" x14ac:dyDescent="0.25">
      <c r="D4417" t="s">
        <v>2985</v>
      </c>
      <c r="E4417">
        <v>294</v>
      </c>
      <c r="F4417">
        <v>0</v>
      </c>
    </row>
    <row r="4418" spans="2:6" x14ac:dyDescent="0.25">
      <c r="D4418" t="s">
        <v>2981</v>
      </c>
      <c r="E4418">
        <v>539</v>
      </c>
      <c r="F4418">
        <v>0</v>
      </c>
    </row>
    <row r="4419" spans="2:6" x14ac:dyDescent="0.25">
      <c r="D4419" t="s">
        <v>2982</v>
      </c>
      <c r="E4419">
        <v>248</v>
      </c>
      <c r="F4419">
        <v>0</v>
      </c>
    </row>
    <row r="4420" spans="2:6" x14ac:dyDescent="0.25">
      <c r="B4420" t="s">
        <v>1743</v>
      </c>
      <c r="C4420" t="s">
        <v>111</v>
      </c>
      <c r="D4420" t="s">
        <v>2983</v>
      </c>
      <c r="E4420">
        <v>34</v>
      </c>
      <c r="F4420">
        <v>42</v>
      </c>
    </row>
    <row r="4421" spans="2:6" x14ac:dyDescent="0.25">
      <c r="D4421" t="s">
        <v>2984</v>
      </c>
      <c r="E4421">
        <v>9</v>
      </c>
      <c r="F4421">
        <v>69</v>
      </c>
    </row>
    <row r="4422" spans="2:6" x14ac:dyDescent="0.25">
      <c r="D4422" t="s">
        <v>2985</v>
      </c>
      <c r="E4422">
        <v>6</v>
      </c>
      <c r="F4422">
        <v>57</v>
      </c>
    </row>
    <row r="4423" spans="2:6" x14ac:dyDescent="0.25">
      <c r="D4423" t="s">
        <v>2981</v>
      </c>
      <c r="E4423">
        <v>21</v>
      </c>
      <c r="F4423">
        <v>48</v>
      </c>
    </row>
    <row r="4424" spans="2:6" x14ac:dyDescent="0.25">
      <c r="D4424" t="s">
        <v>2982</v>
      </c>
      <c r="E4424">
        <v>6</v>
      </c>
      <c r="F4424">
        <v>32</v>
      </c>
    </row>
    <row r="4425" spans="2:6" x14ac:dyDescent="0.25">
      <c r="B4425" t="s">
        <v>1609</v>
      </c>
      <c r="C4425" t="s">
        <v>1368</v>
      </c>
      <c r="D4425" t="s">
        <v>2983</v>
      </c>
      <c r="E4425">
        <v>0</v>
      </c>
      <c r="F4425">
        <v>0</v>
      </c>
    </row>
    <row r="4426" spans="2:6" x14ac:dyDescent="0.25">
      <c r="D4426" t="s">
        <v>2984</v>
      </c>
      <c r="E4426">
        <v>0</v>
      </c>
      <c r="F4426">
        <v>0</v>
      </c>
    </row>
    <row r="4427" spans="2:6" x14ac:dyDescent="0.25">
      <c r="D4427" t="s">
        <v>2985</v>
      </c>
      <c r="E4427">
        <v>0</v>
      </c>
      <c r="F4427">
        <v>0</v>
      </c>
    </row>
    <row r="4428" spans="2:6" x14ac:dyDescent="0.25">
      <c r="D4428" t="s">
        <v>2982</v>
      </c>
      <c r="E4428">
        <v>0</v>
      </c>
      <c r="F4428">
        <v>0</v>
      </c>
    </row>
    <row r="4429" spans="2:6" x14ac:dyDescent="0.25">
      <c r="B4429" t="s">
        <v>1573</v>
      </c>
      <c r="C4429" t="s">
        <v>1368</v>
      </c>
      <c r="D4429" t="s">
        <v>2983</v>
      </c>
      <c r="E4429">
        <v>0</v>
      </c>
      <c r="F4429">
        <v>0</v>
      </c>
    </row>
    <row r="4430" spans="2:6" x14ac:dyDescent="0.25">
      <c r="D4430" t="s">
        <v>2984</v>
      </c>
      <c r="E4430">
        <v>0</v>
      </c>
      <c r="F4430">
        <v>0</v>
      </c>
    </row>
    <row r="4431" spans="2:6" x14ac:dyDescent="0.25">
      <c r="D4431" t="s">
        <v>2985</v>
      </c>
      <c r="E4431">
        <v>0</v>
      </c>
      <c r="F4431">
        <v>0</v>
      </c>
    </row>
    <row r="4432" spans="2:6" x14ac:dyDescent="0.25">
      <c r="D4432" t="s">
        <v>2982</v>
      </c>
      <c r="E4432">
        <v>0</v>
      </c>
      <c r="F4432">
        <v>0</v>
      </c>
    </row>
    <row r="4433" spans="2:6" x14ac:dyDescent="0.25">
      <c r="B4433" t="s">
        <v>1207</v>
      </c>
      <c r="C4433" t="s">
        <v>1209</v>
      </c>
      <c r="D4433" t="s">
        <v>2983</v>
      </c>
      <c r="E4433">
        <v>367</v>
      </c>
      <c r="F4433">
        <v>0</v>
      </c>
    </row>
    <row r="4434" spans="2:6" x14ac:dyDescent="0.25">
      <c r="D4434" t="s">
        <v>2984</v>
      </c>
      <c r="E4434">
        <v>342</v>
      </c>
      <c r="F4434">
        <v>0</v>
      </c>
    </row>
    <row r="4435" spans="2:6" x14ac:dyDescent="0.25">
      <c r="D4435" t="s">
        <v>2985</v>
      </c>
      <c r="E4435">
        <v>324</v>
      </c>
      <c r="F4435">
        <v>0</v>
      </c>
    </row>
    <row r="4436" spans="2:6" x14ac:dyDescent="0.25">
      <c r="D4436" t="s">
        <v>2981</v>
      </c>
      <c r="E4436">
        <v>461</v>
      </c>
      <c r="F4436">
        <v>0</v>
      </c>
    </row>
    <row r="4437" spans="2:6" x14ac:dyDescent="0.25">
      <c r="D4437" t="s">
        <v>2982</v>
      </c>
      <c r="E4437">
        <v>563</v>
      </c>
      <c r="F4437">
        <v>0</v>
      </c>
    </row>
    <row r="4438" spans="2:6" x14ac:dyDescent="0.25">
      <c r="B4438" t="s">
        <v>428</v>
      </c>
      <c r="C4438" t="s">
        <v>430</v>
      </c>
      <c r="D4438" t="s">
        <v>2983</v>
      </c>
      <c r="E4438">
        <v>994</v>
      </c>
      <c r="F4438">
        <v>254</v>
      </c>
    </row>
    <row r="4439" spans="2:6" x14ac:dyDescent="0.25">
      <c r="D4439" t="s">
        <v>2984</v>
      </c>
      <c r="E4439">
        <v>842</v>
      </c>
      <c r="F4439">
        <v>1027</v>
      </c>
    </row>
    <row r="4440" spans="2:6" x14ac:dyDescent="0.25">
      <c r="D4440" t="s">
        <v>2985</v>
      </c>
      <c r="E4440">
        <v>554</v>
      </c>
      <c r="F4440">
        <v>352</v>
      </c>
    </row>
    <row r="4441" spans="2:6" x14ac:dyDescent="0.25">
      <c r="D4441" t="s">
        <v>2981</v>
      </c>
      <c r="E4441">
        <v>514</v>
      </c>
      <c r="F4441">
        <v>254</v>
      </c>
    </row>
    <row r="4442" spans="2:6" x14ac:dyDescent="0.25">
      <c r="D4442" t="s">
        <v>2982</v>
      </c>
      <c r="E4442">
        <v>649</v>
      </c>
      <c r="F4442">
        <v>309</v>
      </c>
    </row>
    <row r="4443" spans="2:6" x14ac:dyDescent="0.25">
      <c r="B4443" t="s">
        <v>1036</v>
      </c>
      <c r="C4443" t="s">
        <v>59</v>
      </c>
      <c r="D4443" t="s">
        <v>2983</v>
      </c>
      <c r="E4443">
        <v>1084</v>
      </c>
      <c r="F4443">
        <v>0</v>
      </c>
    </row>
    <row r="4444" spans="2:6" x14ac:dyDescent="0.25">
      <c r="D4444" t="s">
        <v>2984</v>
      </c>
      <c r="E4444">
        <v>1104</v>
      </c>
      <c r="F4444">
        <v>0</v>
      </c>
    </row>
    <row r="4445" spans="2:6" x14ac:dyDescent="0.25">
      <c r="D4445" t="s">
        <v>2985</v>
      </c>
      <c r="E4445">
        <v>1051</v>
      </c>
      <c r="F4445">
        <v>0</v>
      </c>
    </row>
    <row r="4446" spans="2:6" x14ac:dyDescent="0.25">
      <c r="D4446" t="s">
        <v>2981</v>
      </c>
      <c r="E4446">
        <v>1152</v>
      </c>
      <c r="F4446">
        <v>0</v>
      </c>
    </row>
    <row r="4447" spans="2:6" x14ac:dyDescent="0.25">
      <c r="D4447" t="s">
        <v>2982</v>
      </c>
      <c r="E4447">
        <v>1092</v>
      </c>
      <c r="F4447">
        <v>0</v>
      </c>
    </row>
    <row r="4448" spans="2:6" x14ac:dyDescent="0.25">
      <c r="B4448" t="s">
        <v>2482</v>
      </c>
      <c r="C4448" t="s">
        <v>3027</v>
      </c>
      <c r="D4448" t="s">
        <v>2983</v>
      </c>
      <c r="E4448">
        <v>0</v>
      </c>
      <c r="F4448">
        <v>0</v>
      </c>
    </row>
    <row r="4449" spans="2:6" x14ac:dyDescent="0.25">
      <c r="D4449" t="s">
        <v>2984</v>
      </c>
      <c r="E4449">
        <v>0</v>
      </c>
      <c r="F4449">
        <v>0</v>
      </c>
    </row>
    <row r="4450" spans="2:6" x14ac:dyDescent="0.25">
      <c r="D4450" t="s">
        <v>2985</v>
      </c>
      <c r="E4450">
        <v>0</v>
      </c>
      <c r="F4450">
        <v>0</v>
      </c>
    </row>
    <row r="4451" spans="2:6" x14ac:dyDescent="0.25">
      <c r="D4451" t="s">
        <v>2982</v>
      </c>
      <c r="E4451">
        <v>0</v>
      </c>
      <c r="F4451">
        <v>0</v>
      </c>
    </row>
    <row r="4452" spans="2:6" x14ac:dyDescent="0.25">
      <c r="B4452" t="s">
        <v>355</v>
      </c>
      <c r="C4452" t="s">
        <v>22</v>
      </c>
      <c r="D4452" t="s">
        <v>2983</v>
      </c>
      <c r="E4452">
        <v>2153</v>
      </c>
      <c r="F4452">
        <v>1422</v>
      </c>
    </row>
    <row r="4453" spans="2:6" x14ac:dyDescent="0.25">
      <c r="D4453" t="s">
        <v>2984</v>
      </c>
      <c r="E4453">
        <v>2804</v>
      </c>
      <c r="F4453">
        <v>1864</v>
      </c>
    </row>
    <row r="4454" spans="2:6" x14ac:dyDescent="0.25">
      <c r="D4454" t="s">
        <v>2985</v>
      </c>
      <c r="E4454">
        <v>512</v>
      </c>
      <c r="F4454">
        <v>600</v>
      </c>
    </row>
    <row r="4455" spans="2:6" x14ac:dyDescent="0.25">
      <c r="D4455" t="s">
        <v>2981</v>
      </c>
      <c r="E4455">
        <v>3032</v>
      </c>
      <c r="F4455">
        <v>1746</v>
      </c>
    </row>
    <row r="4456" spans="2:6" x14ac:dyDescent="0.25">
      <c r="D4456" t="s">
        <v>2982</v>
      </c>
      <c r="E4456">
        <v>932</v>
      </c>
      <c r="F4456">
        <v>892</v>
      </c>
    </row>
    <row r="4457" spans="2:6" x14ac:dyDescent="0.25">
      <c r="B4457" t="s">
        <v>2195</v>
      </c>
      <c r="C4457" t="s">
        <v>77</v>
      </c>
      <c r="D4457" t="s">
        <v>2983</v>
      </c>
      <c r="E4457">
        <v>11644</v>
      </c>
      <c r="F4457">
        <v>0</v>
      </c>
    </row>
    <row r="4458" spans="2:6" x14ac:dyDescent="0.25">
      <c r="D4458" t="s">
        <v>2984</v>
      </c>
      <c r="E4458">
        <v>10861</v>
      </c>
      <c r="F4458">
        <v>0</v>
      </c>
    </row>
    <row r="4459" spans="2:6" x14ac:dyDescent="0.25">
      <c r="D4459" t="s">
        <v>2985</v>
      </c>
      <c r="E4459">
        <v>16259</v>
      </c>
      <c r="F4459">
        <v>0</v>
      </c>
    </row>
    <row r="4460" spans="2:6" x14ac:dyDescent="0.25">
      <c r="D4460" t="s">
        <v>2981</v>
      </c>
      <c r="E4460">
        <v>13147</v>
      </c>
      <c r="F4460">
        <v>0</v>
      </c>
    </row>
    <row r="4461" spans="2:6" x14ac:dyDescent="0.25">
      <c r="D4461" t="s">
        <v>2982</v>
      </c>
      <c r="E4461">
        <v>11587</v>
      </c>
      <c r="F4461">
        <v>0</v>
      </c>
    </row>
    <row r="4462" spans="2:6" x14ac:dyDescent="0.25">
      <c r="B4462" t="s">
        <v>393</v>
      </c>
      <c r="C4462" t="s">
        <v>33</v>
      </c>
      <c r="D4462" t="s">
        <v>2983</v>
      </c>
      <c r="E4462">
        <v>2742</v>
      </c>
      <c r="F4462">
        <v>0</v>
      </c>
    </row>
    <row r="4463" spans="2:6" x14ac:dyDescent="0.25">
      <c r="D4463" t="s">
        <v>2984</v>
      </c>
      <c r="E4463">
        <v>1965</v>
      </c>
      <c r="F4463">
        <v>0</v>
      </c>
    </row>
    <row r="4464" spans="2:6" x14ac:dyDescent="0.25">
      <c r="D4464" t="s">
        <v>2985</v>
      </c>
      <c r="E4464">
        <v>3055</v>
      </c>
      <c r="F4464">
        <v>0</v>
      </c>
    </row>
    <row r="4465" spans="2:6" x14ac:dyDescent="0.25">
      <c r="D4465" t="s">
        <v>2981</v>
      </c>
      <c r="E4465">
        <v>2280</v>
      </c>
      <c r="F4465">
        <v>0</v>
      </c>
    </row>
    <row r="4466" spans="2:6" x14ac:dyDescent="0.25">
      <c r="D4466" t="s">
        <v>2982</v>
      </c>
      <c r="E4466">
        <v>2242</v>
      </c>
      <c r="F4466">
        <v>0</v>
      </c>
    </row>
    <row r="4467" spans="2:6" x14ac:dyDescent="0.25">
      <c r="B4467" t="s">
        <v>1696</v>
      </c>
      <c r="C4467" t="s">
        <v>1378</v>
      </c>
      <c r="D4467" t="s">
        <v>2983</v>
      </c>
      <c r="E4467">
        <v>0</v>
      </c>
      <c r="F4467">
        <v>0</v>
      </c>
    </row>
    <row r="4468" spans="2:6" x14ac:dyDescent="0.25">
      <c r="D4468" t="s">
        <v>2984</v>
      </c>
      <c r="E4468">
        <v>0</v>
      </c>
      <c r="F4468">
        <v>0</v>
      </c>
    </row>
    <row r="4469" spans="2:6" x14ac:dyDescent="0.25">
      <c r="D4469" t="s">
        <v>2985</v>
      </c>
      <c r="E4469">
        <v>0</v>
      </c>
      <c r="F4469">
        <v>0</v>
      </c>
    </row>
    <row r="4470" spans="2:6" x14ac:dyDescent="0.25">
      <c r="D4470" t="s">
        <v>2982</v>
      </c>
      <c r="E4470">
        <v>0</v>
      </c>
      <c r="F4470">
        <v>0</v>
      </c>
    </row>
    <row r="4471" spans="2:6" x14ac:dyDescent="0.25">
      <c r="B4471" t="s">
        <v>406</v>
      </c>
      <c r="C4471" t="s">
        <v>401</v>
      </c>
      <c r="D4471" t="s">
        <v>2983</v>
      </c>
      <c r="E4471">
        <v>11742</v>
      </c>
      <c r="F4471">
        <v>0</v>
      </c>
    </row>
    <row r="4472" spans="2:6" x14ac:dyDescent="0.25">
      <c r="D4472" t="s">
        <v>2984</v>
      </c>
      <c r="E4472">
        <v>11812</v>
      </c>
      <c r="F4472">
        <v>0</v>
      </c>
    </row>
    <row r="4473" spans="2:6" x14ac:dyDescent="0.25">
      <c r="D4473" t="s">
        <v>2985</v>
      </c>
      <c r="E4473">
        <v>13203</v>
      </c>
      <c r="F4473">
        <v>0</v>
      </c>
    </row>
    <row r="4474" spans="2:6" x14ac:dyDescent="0.25">
      <c r="D4474" t="s">
        <v>2981</v>
      </c>
      <c r="E4474">
        <v>12874</v>
      </c>
      <c r="F4474">
        <v>0</v>
      </c>
    </row>
    <row r="4475" spans="2:6" x14ac:dyDescent="0.25">
      <c r="D4475" t="s">
        <v>2982</v>
      </c>
      <c r="E4475">
        <v>12995</v>
      </c>
      <c r="F4475">
        <v>0</v>
      </c>
    </row>
    <row r="4476" spans="2:6" x14ac:dyDescent="0.25">
      <c r="B4476" t="s">
        <v>1158</v>
      </c>
      <c r="C4476" t="s">
        <v>26</v>
      </c>
      <c r="D4476" t="s">
        <v>2983</v>
      </c>
      <c r="E4476">
        <v>6137</v>
      </c>
      <c r="F4476">
        <v>0</v>
      </c>
    </row>
    <row r="4477" spans="2:6" x14ac:dyDescent="0.25">
      <c r="D4477" t="s">
        <v>2984</v>
      </c>
      <c r="E4477">
        <v>6514</v>
      </c>
      <c r="F4477">
        <v>0</v>
      </c>
    </row>
    <row r="4478" spans="2:6" x14ac:dyDescent="0.25">
      <c r="D4478" t="s">
        <v>2985</v>
      </c>
      <c r="E4478">
        <v>8436</v>
      </c>
      <c r="F4478">
        <v>0</v>
      </c>
    </row>
    <row r="4479" spans="2:6" x14ac:dyDescent="0.25">
      <c r="D4479" t="s">
        <v>2981</v>
      </c>
      <c r="E4479">
        <v>6766</v>
      </c>
      <c r="F4479">
        <v>0</v>
      </c>
    </row>
    <row r="4480" spans="2:6" x14ac:dyDescent="0.25">
      <c r="D4480" t="s">
        <v>2982</v>
      </c>
      <c r="E4480">
        <v>5780</v>
      </c>
      <c r="F4480">
        <v>0</v>
      </c>
    </row>
    <row r="4481" spans="2:6" x14ac:dyDescent="0.25">
      <c r="B4481" t="s">
        <v>364</v>
      </c>
      <c r="C4481" t="s">
        <v>63</v>
      </c>
      <c r="D4481" t="s">
        <v>2983</v>
      </c>
      <c r="E4481">
        <v>18765</v>
      </c>
      <c r="F4481">
        <v>0</v>
      </c>
    </row>
    <row r="4482" spans="2:6" x14ac:dyDescent="0.25">
      <c r="D4482" t="s">
        <v>2984</v>
      </c>
      <c r="E4482">
        <v>19473</v>
      </c>
      <c r="F4482">
        <v>0</v>
      </c>
    </row>
    <row r="4483" spans="2:6" x14ac:dyDescent="0.25">
      <c r="D4483" t="s">
        <v>2985</v>
      </c>
      <c r="E4483">
        <v>21714</v>
      </c>
      <c r="F4483">
        <v>0</v>
      </c>
    </row>
    <row r="4484" spans="2:6" x14ac:dyDescent="0.25">
      <c r="D4484" t="s">
        <v>2981</v>
      </c>
      <c r="E4484">
        <v>23794</v>
      </c>
      <c r="F4484">
        <v>0</v>
      </c>
    </row>
    <row r="4485" spans="2:6" x14ac:dyDescent="0.25">
      <c r="D4485" t="s">
        <v>2982</v>
      </c>
      <c r="E4485">
        <v>21575</v>
      </c>
      <c r="F4485">
        <v>0</v>
      </c>
    </row>
    <row r="4486" spans="2:6" x14ac:dyDescent="0.25">
      <c r="B4486" t="s">
        <v>367</v>
      </c>
      <c r="C4486" t="s">
        <v>63</v>
      </c>
      <c r="D4486" t="s">
        <v>2983</v>
      </c>
      <c r="E4486">
        <v>22229</v>
      </c>
      <c r="F4486">
        <v>0</v>
      </c>
    </row>
    <row r="4487" spans="2:6" x14ac:dyDescent="0.25">
      <c r="D4487" t="s">
        <v>2984</v>
      </c>
      <c r="E4487">
        <v>21681</v>
      </c>
      <c r="F4487">
        <v>0</v>
      </c>
    </row>
    <row r="4488" spans="2:6" x14ac:dyDescent="0.25">
      <c r="D4488" t="s">
        <v>2985</v>
      </c>
      <c r="E4488">
        <v>23816</v>
      </c>
      <c r="F4488">
        <v>0</v>
      </c>
    </row>
    <row r="4489" spans="2:6" x14ac:dyDescent="0.25">
      <c r="D4489" t="s">
        <v>2981</v>
      </c>
      <c r="E4489">
        <v>25209</v>
      </c>
      <c r="F4489">
        <v>0</v>
      </c>
    </row>
    <row r="4490" spans="2:6" x14ac:dyDescent="0.25">
      <c r="D4490" t="s">
        <v>2982</v>
      </c>
      <c r="E4490">
        <v>24560</v>
      </c>
      <c r="F4490">
        <v>0</v>
      </c>
    </row>
    <row r="4491" spans="2:6" x14ac:dyDescent="0.25">
      <c r="B4491" t="s">
        <v>2275</v>
      </c>
      <c r="C4491" t="s">
        <v>63</v>
      </c>
      <c r="D4491" t="s">
        <v>2983</v>
      </c>
      <c r="E4491">
        <v>28697</v>
      </c>
      <c r="F4491">
        <v>0</v>
      </c>
    </row>
    <row r="4492" spans="2:6" x14ac:dyDescent="0.25">
      <c r="D4492" t="s">
        <v>2984</v>
      </c>
      <c r="E4492">
        <v>31423</v>
      </c>
      <c r="F4492">
        <v>0</v>
      </c>
    </row>
    <row r="4493" spans="2:6" x14ac:dyDescent="0.25">
      <c r="D4493" t="s">
        <v>2985</v>
      </c>
      <c r="E4493">
        <v>32290</v>
      </c>
      <c r="F4493">
        <v>0</v>
      </c>
    </row>
    <row r="4494" spans="2:6" x14ac:dyDescent="0.25">
      <c r="D4494" t="s">
        <v>2981</v>
      </c>
      <c r="E4494">
        <v>29386</v>
      </c>
      <c r="F4494">
        <v>0</v>
      </c>
    </row>
    <row r="4495" spans="2:6" x14ac:dyDescent="0.25">
      <c r="D4495" t="s">
        <v>2982</v>
      </c>
      <c r="E4495">
        <v>26775</v>
      </c>
      <c r="F4495">
        <v>0</v>
      </c>
    </row>
    <row r="4496" spans="2:6" x14ac:dyDescent="0.25">
      <c r="B4496" t="s">
        <v>1563</v>
      </c>
      <c r="C4496" t="s">
        <v>63</v>
      </c>
      <c r="D4496" t="s">
        <v>2983</v>
      </c>
      <c r="E4496">
        <v>1126</v>
      </c>
      <c r="F4496">
        <v>0</v>
      </c>
    </row>
    <row r="4497" spans="2:6" x14ac:dyDescent="0.25">
      <c r="D4497" t="s">
        <v>2984</v>
      </c>
      <c r="E4497">
        <v>602</v>
      </c>
      <c r="F4497">
        <v>0</v>
      </c>
    </row>
    <row r="4498" spans="2:6" x14ac:dyDescent="0.25">
      <c r="D4498" t="s">
        <v>2985</v>
      </c>
      <c r="E4498">
        <v>553</v>
      </c>
      <c r="F4498">
        <v>0</v>
      </c>
    </row>
    <row r="4499" spans="2:6" x14ac:dyDescent="0.25">
      <c r="D4499" t="s">
        <v>2981</v>
      </c>
      <c r="E4499">
        <v>1935</v>
      </c>
      <c r="F4499">
        <v>0</v>
      </c>
    </row>
    <row r="4500" spans="2:6" x14ac:dyDescent="0.25">
      <c r="D4500" t="s">
        <v>2982</v>
      </c>
      <c r="E4500">
        <v>1143</v>
      </c>
      <c r="F4500">
        <v>0</v>
      </c>
    </row>
    <row r="4501" spans="2:6" x14ac:dyDescent="0.25">
      <c r="B4501" t="s">
        <v>2765</v>
      </c>
      <c r="C4501" t="s">
        <v>33</v>
      </c>
      <c r="D4501" t="s">
        <v>2983</v>
      </c>
      <c r="E4501">
        <v>318</v>
      </c>
      <c r="F4501">
        <v>0</v>
      </c>
    </row>
    <row r="4502" spans="2:6" x14ac:dyDescent="0.25">
      <c r="D4502" t="s">
        <v>2984</v>
      </c>
      <c r="E4502">
        <v>308</v>
      </c>
      <c r="F4502">
        <v>0</v>
      </c>
    </row>
    <row r="4503" spans="2:6" x14ac:dyDescent="0.25">
      <c r="D4503" t="s">
        <v>2985</v>
      </c>
      <c r="E4503">
        <v>252</v>
      </c>
      <c r="F4503">
        <v>0</v>
      </c>
    </row>
    <row r="4504" spans="2:6" x14ac:dyDescent="0.25">
      <c r="D4504" t="s">
        <v>2981</v>
      </c>
      <c r="E4504">
        <v>252</v>
      </c>
      <c r="F4504">
        <v>0</v>
      </c>
    </row>
    <row r="4505" spans="2:6" x14ac:dyDescent="0.25">
      <c r="D4505" t="s">
        <v>2982</v>
      </c>
      <c r="E4505">
        <v>228</v>
      </c>
      <c r="F4505">
        <v>0</v>
      </c>
    </row>
    <row r="4506" spans="2:6" x14ac:dyDescent="0.25">
      <c r="B4506" t="s">
        <v>2013</v>
      </c>
      <c r="C4506" t="s">
        <v>1397</v>
      </c>
      <c r="D4506" t="s">
        <v>2983</v>
      </c>
      <c r="E4506">
        <v>1111</v>
      </c>
      <c r="F4506">
        <v>1549</v>
      </c>
    </row>
    <row r="4507" spans="2:6" x14ac:dyDescent="0.25">
      <c r="D4507" t="s">
        <v>2984</v>
      </c>
      <c r="E4507">
        <v>1363</v>
      </c>
      <c r="F4507">
        <v>2182</v>
      </c>
    </row>
    <row r="4508" spans="2:6" x14ac:dyDescent="0.25">
      <c r="D4508" t="s">
        <v>2985</v>
      </c>
      <c r="E4508">
        <v>1667</v>
      </c>
      <c r="F4508">
        <v>2915</v>
      </c>
    </row>
    <row r="4509" spans="2:6" x14ac:dyDescent="0.25">
      <c r="D4509" t="s">
        <v>2981</v>
      </c>
      <c r="E4509">
        <v>1233</v>
      </c>
      <c r="F4509">
        <v>3763</v>
      </c>
    </row>
    <row r="4510" spans="2:6" x14ac:dyDescent="0.25">
      <c r="D4510" t="s">
        <v>2982</v>
      </c>
      <c r="E4510">
        <v>1065</v>
      </c>
      <c r="F4510">
        <v>2279</v>
      </c>
    </row>
    <row r="4511" spans="2:6" x14ac:dyDescent="0.25">
      <c r="B4511" t="s">
        <v>1170</v>
      </c>
      <c r="C4511" t="s">
        <v>1172</v>
      </c>
      <c r="D4511" t="s">
        <v>2983</v>
      </c>
      <c r="E4511">
        <v>364</v>
      </c>
      <c r="F4511">
        <v>0</v>
      </c>
    </row>
    <row r="4512" spans="2:6" x14ac:dyDescent="0.25">
      <c r="D4512" t="s">
        <v>2984</v>
      </c>
      <c r="E4512">
        <v>350</v>
      </c>
      <c r="F4512">
        <v>0</v>
      </c>
    </row>
    <row r="4513" spans="2:6" x14ac:dyDescent="0.25">
      <c r="D4513" t="s">
        <v>2985</v>
      </c>
      <c r="E4513">
        <v>360</v>
      </c>
      <c r="F4513">
        <v>0</v>
      </c>
    </row>
    <row r="4514" spans="2:6" x14ac:dyDescent="0.25">
      <c r="D4514" t="s">
        <v>2981</v>
      </c>
      <c r="E4514">
        <v>410</v>
      </c>
      <c r="F4514">
        <v>0</v>
      </c>
    </row>
    <row r="4515" spans="2:6" x14ac:dyDescent="0.25">
      <c r="D4515" t="s">
        <v>2982</v>
      </c>
      <c r="E4515">
        <v>358</v>
      </c>
      <c r="F4515">
        <v>0</v>
      </c>
    </row>
    <row r="4516" spans="2:6" x14ac:dyDescent="0.25">
      <c r="B4516" t="s">
        <v>768</v>
      </c>
      <c r="C4516" t="s">
        <v>81</v>
      </c>
      <c r="D4516" t="s">
        <v>2983</v>
      </c>
      <c r="E4516">
        <v>40</v>
      </c>
      <c r="F4516">
        <v>270</v>
      </c>
    </row>
    <row r="4517" spans="2:6" x14ac:dyDescent="0.25">
      <c r="D4517" t="s">
        <v>2984</v>
      </c>
      <c r="E4517">
        <v>51</v>
      </c>
      <c r="F4517">
        <v>244</v>
      </c>
    </row>
    <row r="4518" spans="2:6" x14ac:dyDescent="0.25">
      <c r="D4518" t="s">
        <v>2985</v>
      </c>
      <c r="E4518">
        <v>83</v>
      </c>
      <c r="F4518">
        <v>269</v>
      </c>
    </row>
    <row r="4519" spans="2:6" x14ac:dyDescent="0.25">
      <c r="D4519" t="s">
        <v>2981</v>
      </c>
      <c r="E4519">
        <v>69</v>
      </c>
      <c r="F4519">
        <v>294</v>
      </c>
    </row>
    <row r="4520" spans="2:6" x14ac:dyDescent="0.25">
      <c r="D4520" t="s">
        <v>2982</v>
      </c>
      <c r="E4520">
        <v>35</v>
      </c>
      <c r="F4520">
        <v>178</v>
      </c>
    </row>
    <row r="4521" spans="2:6" x14ac:dyDescent="0.25">
      <c r="B4521" t="s">
        <v>1184</v>
      </c>
      <c r="C4521" t="s">
        <v>111</v>
      </c>
      <c r="D4521" t="s">
        <v>2983</v>
      </c>
      <c r="E4521">
        <v>32</v>
      </c>
      <c r="F4521">
        <v>88</v>
      </c>
    </row>
    <row r="4522" spans="2:6" x14ac:dyDescent="0.25">
      <c r="D4522" t="s">
        <v>2984</v>
      </c>
      <c r="E4522">
        <v>40</v>
      </c>
      <c r="F4522">
        <v>171</v>
      </c>
    </row>
    <row r="4523" spans="2:6" x14ac:dyDescent="0.25">
      <c r="D4523" t="s">
        <v>2985</v>
      </c>
      <c r="E4523">
        <v>53</v>
      </c>
      <c r="F4523">
        <v>182</v>
      </c>
    </row>
    <row r="4524" spans="2:6" x14ac:dyDescent="0.25">
      <c r="D4524" t="s">
        <v>2981</v>
      </c>
      <c r="E4524">
        <v>12</v>
      </c>
      <c r="F4524">
        <v>81</v>
      </c>
    </row>
    <row r="4525" spans="2:6" x14ac:dyDescent="0.25">
      <c r="D4525" t="s">
        <v>2982</v>
      </c>
      <c r="E4525">
        <v>6</v>
      </c>
      <c r="F4525">
        <v>123</v>
      </c>
    </row>
    <row r="4526" spans="2:6" x14ac:dyDescent="0.25">
      <c r="B4526" t="s">
        <v>1602</v>
      </c>
      <c r="C4526" t="s">
        <v>1604</v>
      </c>
      <c r="D4526" t="s">
        <v>2983</v>
      </c>
      <c r="E4526">
        <v>392</v>
      </c>
      <c r="F4526">
        <v>637</v>
      </c>
    </row>
    <row r="4527" spans="2:6" x14ac:dyDescent="0.25">
      <c r="D4527" t="s">
        <v>2984</v>
      </c>
      <c r="E4527">
        <v>636</v>
      </c>
      <c r="F4527">
        <v>1332</v>
      </c>
    </row>
    <row r="4528" spans="2:6" x14ac:dyDescent="0.25">
      <c r="D4528" t="s">
        <v>2985</v>
      </c>
      <c r="E4528">
        <v>99</v>
      </c>
      <c r="F4528">
        <v>2234</v>
      </c>
    </row>
    <row r="4529" spans="2:6" x14ac:dyDescent="0.25">
      <c r="D4529" t="s">
        <v>2981</v>
      </c>
      <c r="E4529">
        <v>235</v>
      </c>
      <c r="F4529">
        <v>856</v>
      </c>
    </row>
    <row r="4530" spans="2:6" x14ac:dyDescent="0.25">
      <c r="D4530" t="s">
        <v>2982</v>
      </c>
      <c r="E4530">
        <v>215</v>
      </c>
      <c r="F4530">
        <v>928</v>
      </c>
    </row>
    <row r="4531" spans="2:6" x14ac:dyDescent="0.25">
      <c r="B4531" t="s">
        <v>2516</v>
      </c>
      <c r="C4531" t="s">
        <v>33</v>
      </c>
      <c r="D4531" t="s">
        <v>2983</v>
      </c>
      <c r="E4531">
        <v>315</v>
      </c>
      <c r="F4531">
        <v>0</v>
      </c>
    </row>
    <row r="4532" spans="2:6" x14ac:dyDescent="0.25">
      <c r="D4532" t="s">
        <v>2984</v>
      </c>
      <c r="E4532">
        <v>87</v>
      </c>
      <c r="F4532">
        <v>0</v>
      </c>
    </row>
    <row r="4533" spans="2:6" x14ac:dyDescent="0.25">
      <c r="D4533" t="s">
        <v>2985</v>
      </c>
      <c r="E4533">
        <v>237</v>
      </c>
      <c r="F4533">
        <v>0</v>
      </c>
    </row>
    <row r="4534" spans="2:6" x14ac:dyDescent="0.25">
      <c r="D4534" t="s">
        <v>2981</v>
      </c>
      <c r="E4534">
        <v>114</v>
      </c>
      <c r="F4534">
        <v>0</v>
      </c>
    </row>
    <row r="4535" spans="2:6" x14ac:dyDescent="0.25">
      <c r="D4535" t="s">
        <v>2982</v>
      </c>
      <c r="E4535">
        <v>106</v>
      </c>
      <c r="F4535">
        <v>0</v>
      </c>
    </row>
    <row r="4536" spans="2:6" x14ac:dyDescent="0.25">
      <c r="B4536" t="s">
        <v>1904</v>
      </c>
      <c r="C4536" t="s">
        <v>1397</v>
      </c>
      <c r="D4536" t="s">
        <v>2983</v>
      </c>
      <c r="E4536">
        <v>350</v>
      </c>
      <c r="F4536">
        <v>528</v>
      </c>
    </row>
    <row r="4537" spans="2:6" x14ac:dyDescent="0.25">
      <c r="D4537" t="s">
        <v>2984</v>
      </c>
      <c r="E4537">
        <v>479</v>
      </c>
      <c r="F4537">
        <v>431</v>
      </c>
    </row>
    <row r="4538" spans="2:6" x14ac:dyDescent="0.25">
      <c r="D4538" t="s">
        <v>2985</v>
      </c>
      <c r="E4538">
        <v>269</v>
      </c>
      <c r="F4538">
        <v>484</v>
      </c>
    </row>
    <row r="4539" spans="2:6" x14ac:dyDescent="0.25">
      <c r="D4539" t="s">
        <v>2981</v>
      </c>
      <c r="E4539">
        <v>144</v>
      </c>
      <c r="F4539">
        <v>433</v>
      </c>
    </row>
    <row r="4540" spans="2:6" x14ac:dyDescent="0.25">
      <c r="D4540" t="s">
        <v>2982</v>
      </c>
      <c r="E4540">
        <v>181</v>
      </c>
      <c r="F4540">
        <v>275</v>
      </c>
    </row>
    <row r="4541" spans="2:6" x14ac:dyDescent="0.25">
      <c r="B4541" t="s">
        <v>2519</v>
      </c>
      <c r="C4541" t="s">
        <v>22</v>
      </c>
      <c r="D4541" t="s">
        <v>2983</v>
      </c>
      <c r="E4541">
        <v>271</v>
      </c>
      <c r="F4541">
        <v>1070</v>
      </c>
    </row>
    <row r="4542" spans="2:6" x14ac:dyDescent="0.25">
      <c r="D4542" t="s">
        <v>2984</v>
      </c>
      <c r="E4542">
        <v>251</v>
      </c>
      <c r="F4542">
        <v>1161</v>
      </c>
    </row>
    <row r="4543" spans="2:6" x14ac:dyDescent="0.25">
      <c r="D4543" t="s">
        <v>2985</v>
      </c>
      <c r="E4543">
        <v>216</v>
      </c>
      <c r="F4543">
        <v>1046</v>
      </c>
    </row>
    <row r="4544" spans="2:6" x14ac:dyDescent="0.25">
      <c r="D4544" t="s">
        <v>2981</v>
      </c>
      <c r="E4544">
        <v>353</v>
      </c>
      <c r="F4544">
        <v>1772</v>
      </c>
    </row>
    <row r="4545" spans="2:6" x14ac:dyDescent="0.25">
      <c r="D4545" t="s">
        <v>2982</v>
      </c>
      <c r="E4545">
        <v>167</v>
      </c>
      <c r="F4545">
        <v>693</v>
      </c>
    </row>
    <row r="4546" spans="2:6" x14ac:dyDescent="0.25">
      <c r="B4546" t="s">
        <v>2555</v>
      </c>
      <c r="C4546" t="s">
        <v>2557</v>
      </c>
      <c r="D4546" t="s">
        <v>2983</v>
      </c>
      <c r="E4546">
        <v>1475</v>
      </c>
      <c r="F4546">
        <v>3040</v>
      </c>
    </row>
    <row r="4547" spans="2:6" x14ac:dyDescent="0.25">
      <c r="D4547" t="s">
        <v>2984</v>
      </c>
      <c r="E4547">
        <v>2322</v>
      </c>
      <c r="F4547">
        <v>5102</v>
      </c>
    </row>
    <row r="4548" spans="2:6" x14ac:dyDescent="0.25">
      <c r="D4548" t="s">
        <v>2985</v>
      </c>
      <c r="E4548">
        <v>2119</v>
      </c>
      <c r="F4548">
        <v>4497</v>
      </c>
    </row>
    <row r="4549" spans="2:6" x14ac:dyDescent="0.25">
      <c r="D4549" t="s">
        <v>2981</v>
      </c>
      <c r="E4549">
        <v>1831</v>
      </c>
      <c r="F4549">
        <v>3969</v>
      </c>
    </row>
    <row r="4550" spans="2:6" x14ac:dyDescent="0.25">
      <c r="D4550" t="s">
        <v>2982</v>
      </c>
      <c r="E4550">
        <v>1600</v>
      </c>
      <c r="F4550">
        <v>2254</v>
      </c>
    </row>
    <row r="4551" spans="2:6" x14ac:dyDescent="0.25">
      <c r="B4551" t="s">
        <v>1641</v>
      </c>
      <c r="C4551" t="s">
        <v>1643</v>
      </c>
      <c r="D4551" t="s">
        <v>2983</v>
      </c>
      <c r="E4551">
        <v>182</v>
      </c>
      <c r="F4551">
        <v>0</v>
      </c>
    </row>
    <row r="4552" spans="2:6" x14ac:dyDescent="0.25">
      <c r="D4552" t="s">
        <v>2984</v>
      </c>
      <c r="E4552">
        <v>310</v>
      </c>
      <c r="F4552">
        <v>0</v>
      </c>
    </row>
    <row r="4553" spans="2:6" x14ac:dyDescent="0.25">
      <c r="D4553" t="s">
        <v>2985</v>
      </c>
      <c r="E4553">
        <v>349</v>
      </c>
      <c r="F4553">
        <v>0</v>
      </c>
    </row>
    <row r="4554" spans="2:6" x14ac:dyDescent="0.25">
      <c r="D4554" t="s">
        <v>2981</v>
      </c>
      <c r="E4554">
        <v>132</v>
      </c>
      <c r="F4554">
        <v>0</v>
      </c>
    </row>
    <row r="4555" spans="2:6" x14ac:dyDescent="0.25">
      <c r="D4555" t="s">
        <v>2982</v>
      </c>
      <c r="E4555">
        <v>102</v>
      </c>
      <c r="F4555">
        <v>0</v>
      </c>
    </row>
    <row r="4556" spans="2:6" x14ac:dyDescent="0.25">
      <c r="B4556" t="s">
        <v>2591</v>
      </c>
      <c r="C4556" t="s">
        <v>26</v>
      </c>
      <c r="D4556" t="s">
        <v>2983</v>
      </c>
      <c r="E4556">
        <v>189</v>
      </c>
      <c r="F4556">
        <v>0</v>
      </c>
    </row>
    <row r="4557" spans="2:6" x14ac:dyDescent="0.25">
      <c r="D4557" t="s">
        <v>2984</v>
      </c>
      <c r="E4557">
        <v>233</v>
      </c>
      <c r="F4557">
        <v>0</v>
      </c>
    </row>
    <row r="4558" spans="2:6" x14ac:dyDescent="0.25">
      <c r="D4558" t="s">
        <v>2985</v>
      </c>
      <c r="E4558">
        <v>53</v>
      </c>
      <c r="F4558">
        <v>0</v>
      </c>
    </row>
    <row r="4559" spans="2:6" x14ac:dyDescent="0.25">
      <c r="D4559" t="s">
        <v>2981</v>
      </c>
      <c r="E4559">
        <v>66</v>
      </c>
      <c r="F4559">
        <v>0</v>
      </c>
    </row>
    <row r="4560" spans="2:6" x14ac:dyDescent="0.25">
      <c r="D4560" t="s">
        <v>2982</v>
      </c>
      <c r="E4560">
        <v>150</v>
      </c>
      <c r="F4560">
        <v>0</v>
      </c>
    </row>
    <row r="4561" spans="2:6" x14ac:dyDescent="0.25">
      <c r="B4561" t="s">
        <v>1334</v>
      </c>
      <c r="C4561" t="s">
        <v>1336</v>
      </c>
      <c r="D4561" t="s">
        <v>2983</v>
      </c>
      <c r="E4561">
        <v>2104</v>
      </c>
      <c r="F4561">
        <v>3745</v>
      </c>
    </row>
    <row r="4562" spans="2:6" x14ac:dyDescent="0.25">
      <c r="D4562" t="s">
        <v>2984</v>
      </c>
      <c r="E4562">
        <v>1012</v>
      </c>
      <c r="F4562">
        <v>3022</v>
      </c>
    </row>
    <row r="4563" spans="2:6" x14ac:dyDescent="0.25">
      <c r="D4563" t="s">
        <v>2985</v>
      </c>
      <c r="E4563">
        <v>661</v>
      </c>
      <c r="F4563">
        <v>3137</v>
      </c>
    </row>
    <row r="4564" spans="2:6" x14ac:dyDescent="0.25">
      <c r="D4564" t="s">
        <v>2981</v>
      </c>
      <c r="E4564">
        <v>182</v>
      </c>
      <c r="F4564">
        <v>3752</v>
      </c>
    </row>
    <row r="4565" spans="2:6" x14ac:dyDescent="0.25">
      <c r="D4565" t="s">
        <v>2982</v>
      </c>
      <c r="E4565">
        <v>166</v>
      </c>
      <c r="F4565">
        <v>2443</v>
      </c>
    </row>
    <row r="4566" spans="2:6" x14ac:dyDescent="0.25">
      <c r="B4566" t="s">
        <v>1617</v>
      </c>
      <c r="C4566" t="s">
        <v>1577</v>
      </c>
      <c r="D4566" t="s">
        <v>2983</v>
      </c>
      <c r="E4566">
        <v>606</v>
      </c>
      <c r="F4566">
        <v>0</v>
      </c>
    </row>
    <row r="4567" spans="2:6" x14ac:dyDescent="0.25">
      <c r="D4567" t="s">
        <v>2984</v>
      </c>
      <c r="E4567">
        <v>510</v>
      </c>
      <c r="F4567">
        <v>0</v>
      </c>
    </row>
    <row r="4568" spans="2:6" x14ac:dyDescent="0.25">
      <c r="D4568" t="s">
        <v>2985</v>
      </c>
      <c r="E4568">
        <v>305</v>
      </c>
      <c r="F4568">
        <v>0</v>
      </c>
    </row>
    <row r="4569" spans="2:6" x14ac:dyDescent="0.25">
      <c r="D4569" t="s">
        <v>2981</v>
      </c>
      <c r="E4569">
        <v>179</v>
      </c>
      <c r="F4569">
        <v>0</v>
      </c>
    </row>
    <row r="4570" spans="2:6" x14ac:dyDescent="0.25">
      <c r="D4570" t="s">
        <v>2982</v>
      </c>
      <c r="E4570">
        <v>78</v>
      </c>
      <c r="F4570">
        <v>0</v>
      </c>
    </row>
    <row r="4571" spans="2:6" x14ac:dyDescent="0.25">
      <c r="B4571" t="s">
        <v>2510</v>
      </c>
      <c r="C4571" t="s">
        <v>101</v>
      </c>
      <c r="D4571" t="s">
        <v>2983</v>
      </c>
      <c r="E4571">
        <v>0</v>
      </c>
      <c r="F4571">
        <v>0</v>
      </c>
    </row>
    <row r="4572" spans="2:6" x14ac:dyDescent="0.25">
      <c r="D4572" t="s">
        <v>2984</v>
      </c>
      <c r="E4572">
        <v>0</v>
      </c>
      <c r="F4572">
        <v>0</v>
      </c>
    </row>
    <row r="4573" spans="2:6" x14ac:dyDescent="0.25">
      <c r="D4573" t="s">
        <v>2985</v>
      </c>
      <c r="E4573">
        <v>1</v>
      </c>
      <c r="F4573">
        <v>0</v>
      </c>
    </row>
    <row r="4574" spans="2:6" x14ac:dyDescent="0.25">
      <c r="D4574" t="s">
        <v>2981</v>
      </c>
      <c r="E4574">
        <v>0</v>
      </c>
      <c r="F4574">
        <v>0</v>
      </c>
    </row>
    <row r="4575" spans="2:6" x14ac:dyDescent="0.25">
      <c r="D4575" t="s">
        <v>2982</v>
      </c>
      <c r="E4575">
        <v>0</v>
      </c>
      <c r="F4575">
        <v>0</v>
      </c>
    </row>
    <row r="4576" spans="2:6" x14ac:dyDescent="0.25">
      <c r="B4576" t="s">
        <v>1839</v>
      </c>
      <c r="C4576" t="s">
        <v>111</v>
      </c>
      <c r="D4576" t="s">
        <v>2983</v>
      </c>
      <c r="E4576">
        <v>11</v>
      </c>
      <c r="F4576">
        <v>25</v>
      </c>
    </row>
    <row r="4577" spans="2:6" x14ac:dyDescent="0.25">
      <c r="D4577" t="s">
        <v>2984</v>
      </c>
      <c r="E4577">
        <v>13</v>
      </c>
      <c r="F4577">
        <v>82</v>
      </c>
    </row>
    <row r="4578" spans="2:6" x14ac:dyDescent="0.25">
      <c r="D4578" t="s">
        <v>2985</v>
      </c>
      <c r="E4578">
        <v>10</v>
      </c>
      <c r="F4578">
        <v>29</v>
      </c>
    </row>
    <row r="4579" spans="2:6" x14ac:dyDescent="0.25">
      <c r="D4579" t="s">
        <v>2981</v>
      </c>
      <c r="E4579">
        <v>11</v>
      </c>
      <c r="F4579">
        <v>46</v>
      </c>
    </row>
    <row r="4580" spans="2:6" x14ac:dyDescent="0.25">
      <c r="D4580" t="s">
        <v>2982</v>
      </c>
      <c r="E4580">
        <v>1</v>
      </c>
      <c r="F4580">
        <v>16</v>
      </c>
    </row>
    <row r="4581" spans="2:6" x14ac:dyDescent="0.25">
      <c r="B4581" t="s">
        <v>2588</v>
      </c>
      <c r="C4581" t="s">
        <v>111</v>
      </c>
      <c r="D4581" t="s">
        <v>2983</v>
      </c>
      <c r="E4581">
        <v>83</v>
      </c>
      <c r="F4581">
        <v>120</v>
      </c>
    </row>
    <row r="4582" spans="2:6" x14ac:dyDescent="0.25">
      <c r="D4582" t="s">
        <v>2984</v>
      </c>
      <c r="E4582">
        <v>86</v>
      </c>
      <c r="F4582">
        <v>140</v>
      </c>
    </row>
    <row r="4583" spans="2:6" x14ac:dyDescent="0.25">
      <c r="D4583" t="s">
        <v>2985</v>
      </c>
      <c r="E4583">
        <v>53</v>
      </c>
      <c r="F4583">
        <v>141</v>
      </c>
    </row>
    <row r="4584" spans="2:6" x14ac:dyDescent="0.25">
      <c r="D4584" t="s">
        <v>2981</v>
      </c>
      <c r="E4584">
        <v>29</v>
      </c>
      <c r="F4584">
        <v>35</v>
      </c>
    </row>
    <row r="4585" spans="2:6" x14ac:dyDescent="0.25">
      <c r="D4585" t="s">
        <v>2982</v>
      </c>
      <c r="E4585">
        <v>42</v>
      </c>
      <c r="F4585">
        <v>138</v>
      </c>
    </row>
    <row r="4586" spans="2:6" x14ac:dyDescent="0.25">
      <c r="B4586" t="s">
        <v>1599</v>
      </c>
      <c r="C4586" t="s">
        <v>77</v>
      </c>
      <c r="D4586" t="s">
        <v>2983</v>
      </c>
      <c r="E4586">
        <v>0</v>
      </c>
      <c r="F4586">
        <v>0</v>
      </c>
    </row>
    <row r="4587" spans="2:6" x14ac:dyDescent="0.25">
      <c r="D4587" t="s">
        <v>2984</v>
      </c>
      <c r="E4587">
        <v>1</v>
      </c>
      <c r="F4587">
        <v>0</v>
      </c>
    </row>
    <row r="4588" spans="2:6" x14ac:dyDescent="0.25">
      <c r="D4588" t="s">
        <v>2985</v>
      </c>
      <c r="E4588">
        <v>0</v>
      </c>
      <c r="F4588">
        <v>0</v>
      </c>
    </row>
    <row r="4589" spans="2:6" x14ac:dyDescent="0.25">
      <c r="D4589" t="s">
        <v>2981</v>
      </c>
      <c r="E4589">
        <v>0</v>
      </c>
      <c r="F4589">
        <v>0</v>
      </c>
    </row>
    <row r="4590" spans="2:6" x14ac:dyDescent="0.25">
      <c r="D4590" t="s">
        <v>2982</v>
      </c>
      <c r="E4590">
        <v>1</v>
      </c>
      <c r="F4590">
        <v>0</v>
      </c>
    </row>
    <row r="4591" spans="2:6" x14ac:dyDescent="0.25">
      <c r="B4591" t="s">
        <v>1223</v>
      </c>
      <c r="C4591" t="s">
        <v>22</v>
      </c>
      <c r="D4591" t="s">
        <v>2983</v>
      </c>
      <c r="E4591">
        <v>0</v>
      </c>
      <c r="F4591">
        <v>0</v>
      </c>
    </row>
    <row r="4592" spans="2:6" x14ac:dyDescent="0.25">
      <c r="D4592" t="s">
        <v>2984</v>
      </c>
      <c r="E4592">
        <v>0</v>
      </c>
      <c r="F4592">
        <v>0</v>
      </c>
    </row>
    <row r="4593" spans="2:6" x14ac:dyDescent="0.25">
      <c r="D4593" t="s">
        <v>2985</v>
      </c>
      <c r="E4593">
        <v>0</v>
      </c>
      <c r="F4593">
        <v>0</v>
      </c>
    </row>
    <row r="4594" spans="2:6" x14ac:dyDescent="0.25">
      <c r="D4594" t="s">
        <v>2981</v>
      </c>
      <c r="E4594">
        <v>0</v>
      </c>
      <c r="F4594">
        <v>0</v>
      </c>
    </row>
    <row r="4595" spans="2:6" x14ac:dyDescent="0.25">
      <c r="D4595" t="s">
        <v>2982</v>
      </c>
      <c r="E4595">
        <v>0</v>
      </c>
      <c r="F4595">
        <v>0</v>
      </c>
    </row>
    <row r="4596" spans="2:6" x14ac:dyDescent="0.25">
      <c r="B4596" t="s">
        <v>1887</v>
      </c>
      <c r="C4596" t="s">
        <v>52</v>
      </c>
      <c r="D4596" t="s">
        <v>2983</v>
      </c>
      <c r="E4596">
        <v>16</v>
      </c>
      <c r="F4596">
        <v>33</v>
      </c>
    </row>
    <row r="4597" spans="2:6" x14ac:dyDescent="0.25">
      <c r="D4597" t="s">
        <v>2984</v>
      </c>
      <c r="E4597">
        <v>0</v>
      </c>
      <c r="F4597">
        <v>0</v>
      </c>
    </row>
    <row r="4598" spans="2:6" x14ac:dyDescent="0.25">
      <c r="D4598" t="s">
        <v>2985</v>
      </c>
      <c r="E4598">
        <v>3</v>
      </c>
      <c r="F4598">
        <v>29</v>
      </c>
    </row>
    <row r="4599" spans="2:6" x14ac:dyDescent="0.25">
      <c r="D4599" t="s">
        <v>2981</v>
      </c>
      <c r="E4599">
        <v>13</v>
      </c>
      <c r="F4599">
        <v>0</v>
      </c>
    </row>
    <row r="4600" spans="2:6" x14ac:dyDescent="0.25">
      <c r="D4600" t="s">
        <v>2982</v>
      </c>
      <c r="E4600">
        <v>39</v>
      </c>
      <c r="F4600">
        <v>36</v>
      </c>
    </row>
    <row r="4601" spans="2:6" x14ac:dyDescent="0.25">
      <c r="B4601" t="s">
        <v>1647</v>
      </c>
      <c r="C4601" t="s">
        <v>1649</v>
      </c>
      <c r="D4601" t="s">
        <v>2983</v>
      </c>
      <c r="E4601">
        <v>31</v>
      </c>
      <c r="F4601">
        <v>178</v>
      </c>
    </row>
    <row r="4602" spans="2:6" x14ac:dyDescent="0.25">
      <c r="D4602" t="s">
        <v>2984</v>
      </c>
      <c r="E4602">
        <v>40</v>
      </c>
      <c r="F4602">
        <v>202</v>
      </c>
    </row>
    <row r="4603" spans="2:6" x14ac:dyDescent="0.25">
      <c r="D4603" t="s">
        <v>2985</v>
      </c>
      <c r="E4603">
        <v>9</v>
      </c>
      <c r="F4603">
        <v>175</v>
      </c>
    </row>
    <row r="4604" spans="2:6" x14ac:dyDescent="0.25">
      <c r="D4604" t="s">
        <v>2981</v>
      </c>
      <c r="E4604">
        <v>91</v>
      </c>
      <c r="F4604">
        <v>256</v>
      </c>
    </row>
    <row r="4605" spans="2:6" x14ac:dyDescent="0.25">
      <c r="D4605" t="s">
        <v>2982</v>
      </c>
      <c r="E4605">
        <v>16</v>
      </c>
      <c r="F4605">
        <v>156</v>
      </c>
    </row>
    <row r="4606" spans="2:6" x14ac:dyDescent="0.25">
      <c r="B4606" t="s">
        <v>2747</v>
      </c>
      <c r="C4606" t="s">
        <v>33</v>
      </c>
      <c r="D4606" t="s">
        <v>2983</v>
      </c>
      <c r="E4606">
        <v>471</v>
      </c>
      <c r="F4606">
        <v>0</v>
      </c>
    </row>
    <row r="4607" spans="2:6" x14ac:dyDescent="0.25">
      <c r="D4607" t="s">
        <v>2984</v>
      </c>
      <c r="E4607">
        <v>391</v>
      </c>
      <c r="F4607">
        <v>0</v>
      </c>
    </row>
    <row r="4608" spans="2:6" x14ac:dyDescent="0.25">
      <c r="D4608" t="s">
        <v>2985</v>
      </c>
      <c r="E4608">
        <v>421</v>
      </c>
      <c r="F4608">
        <v>0</v>
      </c>
    </row>
    <row r="4609" spans="2:6" x14ac:dyDescent="0.25">
      <c r="D4609" t="s">
        <v>2981</v>
      </c>
      <c r="E4609">
        <v>624</v>
      </c>
      <c r="F4609">
        <v>0</v>
      </c>
    </row>
    <row r="4610" spans="2:6" x14ac:dyDescent="0.25">
      <c r="D4610" t="s">
        <v>2982</v>
      </c>
      <c r="E4610">
        <v>492</v>
      </c>
      <c r="F4610">
        <v>0</v>
      </c>
    </row>
    <row r="4611" spans="2:6" x14ac:dyDescent="0.25">
      <c r="B4611" t="s">
        <v>2745</v>
      </c>
      <c r="C4611" t="s">
        <v>48</v>
      </c>
      <c r="D4611" t="s">
        <v>2983</v>
      </c>
      <c r="E4611">
        <v>0</v>
      </c>
      <c r="F4611">
        <v>0</v>
      </c>
    </row>
    <row r="4612" spans="2:6" x14ac:dyDescent="0.25">
      <c r="D4612" t="s">
        <v>2984</v>
      </c>
      <c r="E4612">
        <v>0</v>
      </c>
      <c r="F4612">
        <v>0</v>
      </c>
    </row>
    <row r="4613" spans="2:6" x14ac:dyDescent="0.25">
      <c r="D4613" t="s">
        <v>2985</v>
      </c>
      <c r="E4613">
        <v>0</v>
      </c>
      <c r="F4613">
        <v>0</v>
      </c>
    </row>
    <row r="4614" spans="2:6" x14ac:dyDescent="0.25">
      <c r="D4614" t="s">
        <v>2981</v>
      </c>
      <c r="E4614">
        <v>0</v>
      </c>
      <c r="F4614">
        <v>0</v>
      </c>
    </row>
    <row r="4615" spans="2:6" x14ac:dyDescent="0.25">
      <c r="D4615" t="s">
        <v>2982</v>
      </c>
      <c r="E4615">
        <v>0</v>
      </c>
      <c r="F4615">
        <v>0</v>
      </c>
    </row>
    <row r="4616" spans="2:6" x14ac:dyDescent="0.25">
      <c r="B4616" t="s">
        <v>2739</v>
      </c>
      <c r="C4616" t="s">
        <v>101</v>
      </c>
      <c r="D4616" t="s">
        <v>2983</v>
      </c>
      <c r="E4616">
        <v>174</v>
      </c>
      <c r="F4616">
        <v>0</v>
      </c>
    </row>
    <row r="4617" spans="2:6" x14ac:dyDescent="0.25">
      <c r="D4617" t="s">
        <v>2984</v>
      </c>
      <c r="E4617">
        <v>117</v>
      </c>
      <c r="F4617">
        <v>0</v>
      </c>
    </row>
    <row r="4618" spans="2:6" x14ac:dyDescent="0.25">
      <c r="D4618" t="s">
        <v>2985</v>
      </c>
      <c r="E4618">
        <v>134</v>
      </c>
      <c r="F4618">
        <v>0</v>
      </c>
    </row>
    <row r="4619" spans="2:6" x14ac:dyDescent="0.25">
      <c r="D4619" t="s">
        <v>2981</v>
      </c>
      <c r="E4619">
        <v>100</v>
      </c>
      <c r="F4619">
        <v>0</v>
      </c>
    </row>
    <row r="4620" spans="2:6" x14ac:dyDescent="0.25">
      <c r="D4620" t="s">
        <v>2982</v>
      </c>
      <c r="E4620">
        <v>131</v>
      </c>
      <c r="F4620">
        <v>0</v>
      </c>
    </row>
    <row r="4621" spans="2:6" x14ac:dyDescent="0.25">
      <c r="B4621" t="s">
        <v>99</v>
      </c>
      <c r="C4621" t="s">
        <v>101</v>
      </c>
      <c r="D4621" t="s">
        <v>2983</v>
      </c>
      <c r="E4621">
        <v>0</v>
      </c>
      <c r="F4621">
        <v>0</v>
      </c>
    </row>
    <row r="4622" spans="2:6" x14ac:dyDescent="0.25">
      <c r="D4622" t="s">
        <v>2984</v>
      </c>
      <c r="E4622">
        <v>0</v>
      </c>
      <c r="F4622">
        <v>0</v>
      </c>
    </row>
    <row r="4623" spans="2:6" x14ac:dyDescent="0.25">
      <c r="D4623" t="s">
        <v>2985</v>
      </c>
      <c r="E4623">
        <v>0</v>
      </c>
      <c r="F4623">
        <v>0</v>
      </c>
    </row>
    <row r="4624" spans="2:6" x14ac:dyDescent="0.25">
      <c r="D4624" t="s">
        <v>2981</v>
      </c>
      <c r="E4624">
        <v>0</v>
      </c>
      <c r="F4624">
        <v>0</v>
      </c>
    </row>
    <row r="4625" spans="2:6" x14ac:dyDescent="0.25">
      <c r="D4625" t="s">
        <v>2982</v>
      </c>
      <c r="E4625">
        <v>0</v>
      </c>
      <c r="F4625">
        <v>0</v>
      </c>
    </row>
    <row r="4626" spans="2:6" x14ac:dyDescent="0.25">
      <c r="B4626" t="s">
        <v>1637</v>
      </c>
      <c r="C4626" t="s">
        <v>1581</v>
      </c>
      <c r="D4626" t="s">
        <v>2983</v>
      </c>
      <c r="E4626">
        <v>16303</v>
      </c>
      <c r="F4626">
        <v>0</v>
      </c>
    </row>
    <row r="4627" spans="2:6" x14ac:dyDescent="0.25">
      <c r="D4627" t="s">
        <v>2984</v>
      </c>
      <c r="E4627">
        <v>14884</v>
      </c>
      <c r="F4627">
        <v>0</v>
      </c>
    </row>
    <row r="4628" spans="2:6" x14ac:dyDescent="0.25">
      <c r="D4628" t="s">
        <v>2985</v>
      </c>
      <c r="E4628">
        <v>19605</v>
      </c>
      <c r="F4628">
        <v>0</v>
      </c>
    </row>
    <row r="4629" spans="2:6" x14ac:dyDescent="0.25">
      <c r="D4629" t="s">
        <v>2981</v>
      </c>
      <c r="E4629">
        <v>23555</v>
      </c>
      <c r="F4629">
        <v>0</v>
      </c>
    </row>
    <row r="4630" spans="2:6" x14ac:dyDescent="0.25">
      <c r="D4630" t="s">
        <v>2982</v>
      </c>
      <c r="E4630">
        <v>20253</v>
      </c>
      <c r="F4630">
        <v>0</v>
      </c>
    </row>
    <row r="4631" spans="2:6" x14ac:dyDescent="0.25">
      <c r="B4631" t="s">
        <v>900</v>
      </c>
      <c r="C4631" t="s">
        <v>18</v>
      </c>
      <c r="D4631" t="s">
        <v>2983</v>
      </c>
      <c r="E4631">
        <v>3017</v>
      </c>
      <c r="F4631">
        <v>0</v>
      </c>
    </row>
    <row r="4632" spans="2:6" x14ac:dyDescent="0.25">
      <c r="D4632" t="s">
        <v>2984</v>
      </c>
      <c r="E4632">
        <v>4848</v>
      </c>
      <c r="F4632">
        <v>0</v>
      </c>
    </row>
    <row r="4633" spans="2:6" x14ac:dyDescent="0.25">
      <c r="D4633" t="s">
        <v>2985</v>
      </c>
      <c r="E4633">
        <v>4756</v>
      </c>
      <c r="F4633">
        <v>0</v>
      </c>
    </row>
    <row r="4634" spans="2:6" x14ac:dyDescent="0.25">
      <c r="D4634" t="s">
        <v>2981</v>
      </c>
      <c r="E4634">
        <v>4768</v>
      </c>
      <c r="F4634">
        <v>0</v>
      </c>
    </row>
    <row r="4635" spans="2:6" x14ac:dyDescent="0.25">
      <c r="D4635" t="s">
        <v>2982</v>
      </c>
      <c r="E4635">
        <v>3535</v>
      </c>
      <c r="F4635">
        <v>0</v>
      </c>
    </row>
    <row r="4636" spans="2:6" x14ac:dyDescent="0.25">
      <c r="B4636" t="s">
        <v>1607</v>
      </c>
      <c r="C4636" t="s">
        <v>1368</v>
      </c>
      <c r="D4636" t="s">
        <v>2983</v>
      </c>
      <c r="E4636">
        <v>0</v>
      </c>
      <c r="F4636">
        <v>0</v>
      </c>
    </row>
    <row r="4637" spans="2:6" x14ac:dyDescent="0.25">
      <c r="D4637" t="s">
        <v>2984</v>
      </c>
      <c r="E4637">
        <v>0</v>
      </c>
      <c r="F4637">
        <v>0</v>
      </c>
    </row>
    <row r="4638" spans="2:6" x14ac:dyDescent="0.25">
      <c r="D4638" t="s">
        <v>2985</v>
      </c>
      <c r="E4638">
        <v>0</v>
      </c>
      <c r="F4638">
        <v>0</v>
      </c>
    </row>
    <row r="4639" spans="2:6" x14ac:dyDescent="0.25">
      <c r="D4639" t="s">
        <v>2982</v>
      </c>
      <c r="E4639">
        <v>0</v>
      </c>
      <c r="F4639">
        <v>0</v>
      </c>
    </row>
    <row r="4640" spans="2:6" x14ac:dyDescent="0.25">
      <c r="B4640" t="s">
        <v>2742</v>
      </c>
      <c r="C4640" t="s">
        <v>67</v>
      </c>
      <c r="D4640" t="s">
        <v>2983</v>
      </c>
      <c r="E4640">
        <v>3041</v>
      </c>
      <c r="F4640">
        <v>0</v>
      </c>
    </row>
    <row r="4641" spans="2:6" x14ac:dyDescent="0.25">
      <c r="D4641" t="s">
        <v>2984</v>
      </c>
      <c r="E4641">
        <v>2890</v>
      </c>
      <c r="F4641">
        <v>0</v>
      </c>
    </row>
    <row r="4642" spans="2:6" x14ac:dyDescent="0.25">
      <c r="D4642" t="s">
        <v>2985</v>
      </c>
      <c r="E4642">
        <v>2993</v>
      </c>
      <c r="F4642">
        <v>0</v>
      </c>
    </row>
    <row r="4643" spans="2:6" x14ac:dyDescent="0.25">
      <c r="D4643" t="s">
        <v>2981</v>
      </c>
      <c r="E4643">
        <v>3492</v>
      </c>
      <c r="F4643">
        <v>0</v>
      </c>
    </row>
    <row r="4644" spans="2:6" x14ac:dyDescent="0.25">
      <c r="D4644" t="s">
        <v>2982</v>
      </c>
      <c r="E4644">
        <v>2988</v>
      </c>
      <c r="F4644">
        <v>0</v>
      </c>
    </row>
    <row r="4645" spans="2:6" x14ac:dyDescent="0.25">
      <c r="B4645" t="s">
        <v>1324</v>
      </c>
      <c r="C4645" t="s">
        <v>1326</v>
      </c>
      <c r="D4645" t="s">
        <v>2983</v>
      </c>
      <c r="E4645">
        <v>66</v>
      </c>
      <c r="F4645">
        <v>107</v>
      </c>
    </row>
    <row r="4646" spans="2:6" x14ac:dyDescent="0.25">
      <c r="D4646" t="s">
        <v>2984</v>
      </c>
      <c r="E4646">
        <v>16</v>
      </c>
      <c r="F4646">
        <v>106</v>
      </c>
    </row>
    <row r="4647" spans="2:6" x14ac:dyDescent="0.25">
      <c r="D4647" t="s">
        <v>2985</v>
      </c>
      <c r="E4647">
        <v>107</v>
      </c>
      <c r="F4647">
        <v>43</v>
      </c>
    </row>
    <row r="4648" spans="2:6" x14ac:dyDescent="0.25">
      <c r="D4648" t="s">
        <v>2981</v>
      </c>
      <c r="E4648">
        <v>186</v>
      </c>
      <c r="F4648">
        <v>176</v>
      </c>
    </row>
    <row r="4649" spans="2:6" x14ac:dyDescent="0.25">
      <c r="D4649" t="s">
        <v>2982</v>
      </c>
      <c r="E4649">
        <v>93</v>
      </c>
      <c r="F4649">
        <v>164</v>
      </c>
    </row>
    <row r="4650" spans="2:6" x14ac:dyDescent="0.25">
      <c r="B4650" t="s">
        <v>1536</v>
      </c>
      <c r="C4650" t="s">
        <v>479</v>
      </c>
      <c r="D4650" t="s">
        <v>2981</v>
      </c>
      <c r="E4650">
        <v>4802</v>
      </c>
      <c r="F4650">
        <v>0</v>
      </c>
    </row>
    <row r="4651" spans="2:6" x14ac:dyDescent="0.25">
      <c r="D4651" t="s">
        <v>2982</v>
      </c>
      <c r="E4651">
        <v>3238</v>
      </c>
      <c r="F4651">
        <v>0</v>
      </c>
    </row>
    <row r="4652" spans="2:6" x14ac:dyDescent="0.25">
      <c r="B4652" t="s">
        <v>1622</v>
      </c>
      <c r="C4652" t="s">
        <v>1624</v>
      </c>
      <c r="D4652" t="s">
        <v>2982</v>
      </c>
      <c r="E4652">
        <v>0</v>
      </c>
      <c r="F4652">
        <v>0</v>
      </c>
    </row>
    <row r="4653" spans="2:6" x14ac:dyDescent="0.25">
      <c r="B4653" t="s">
        <v>1532</v>
      </c>
      <c r="C4653" t="s">
        <v>1535</v>
      </c>
      <c r="D4653" t="s">
        <v>2982</v>
      </c>
      <c r="E4653">
        <v>0</v>
      </c>
      <c r="F4653">
        <v>0</v>
      </c>
    </row>
    <row r="4654" spans="2:6" x14ac:dyDescent="0.25">
      <c r="B4654" t="s">
        <v>3019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1090"/>
  <sheetViews>
    <sheetView showGridLines="0" tabSelected="1" topLeftCell="A203" workbookViewId="0">
      <selection activeCell="L221" sqref="L221"/>
    </sheetView>
  </sheetViews>
  <sheetFormatPr defaultRowHeight="15" x14ac:dyDescent="0.25"/>
  <cols>
    <col min="2" max="2" width="43.7109375" style="46" customWidth="1"/>
    <col min="3" max="3" width="13.7109375" style="46" bestFit="1" customWidth="1"/>
    <col min="4" max="4" width="14.42578125" style="46" bestFit="1" customWidth="1"/>
    <col min="5" max="5" width="28" style="46" customWidth="1"/>
    <col min="6" max="6" width="15.140625" style="25" customWidth="1"/>
    <col min="7" max="7" width="15.42578125" style="25" customWidth="1"/>
    <col min="8" max="8" width="13.28515625" style="48" customWidth="1"/>
    <col min="9" max="9" width="11.85546875" style="48" customWidth="1"/>
  </cols>
  <sheetData>
    <row r="1" spans="2:9" ht="15.75" hidden="1" thickBot="1" x14ac:dyDescent="0.3">
      <c r="B1" s="67" t="s">
        <v>3034</v>
      </c>
    </row>
    <row r="2" spans="2:9" ht="30" hidden="1" x14ac:dyDescent="0.25">
      <c r="H2" s="49" t="s">
        <v>3032</v>
      </c>
      <c r="I2" s="50" t="s">
        <v>3033</v>
      </c>
    </row>
    <row r="3" spans="2:9" ht="15.75" hidden="1" thickBot="1" x14ac:dyDescent="0.3">
      <c r="H3" s="51">
        <f>SUM(H5:H1089)</f>
        <v>28407386.400000017</v>
      </c>
      <c r="I3" s="52">
        <f>SUM(I5:I1090)</f>
        <v>2306731.2000000034</v>
      </c>
    </row>
    <row r="4" spans="2:9" s="27" customFormat="1" ht="48.75" customHeight="1" thickBot="1" x14ac:dyDescent="0.3">
      <c r="B4" s="53" t="s">
        <v>0</v>
      </c>
      <c r="C4" s="54" t="s">
        <v>2</v>
      </c>
      <c r="D4" s="54" t="s">
        <v>4</v>
      </c>
      <c r="E4" s="54" t="s">
        <v>5</v>
      </c>
      <c r="F4" s="34" t="s">
        <v>3028</v>
      </c>
      <c r="G4" s="34" t="s">
        <v>3029</v>
      </c>
      <c r="H4" s="55" t="s">
        <v>3030</v>
      </c>
      <c r="I4" s="56" t="s">
        <v>3031</v>
      </c>
    </row>
    <row r="5" spans="2:9" x14ac:dyDescent="0.25">
      <c r="B5" s="79" t="s">
        <v>2274</v>
      </c>
      <c r="C5" s="80" t="s">
        <v>2275</v>
      </c>
      <c r="D5" s="80" t="s">
        <v>17</v>
      </c>
      <c r="E5" s="80" t="s">
        <v>63</v>
      </c>
      <c r="F5" s="81">
        <v>148571</v>
      </c>
      <c r="G5" s="81">
        <v>0</v>
      </c>
      <c r="H5" s="82">
        <f t="shared" ref="H5:H68" si="0">(F5/5)*12</f>
        <v>356570.4</v>
      </c>
      <c r="I5" s="83">
        <f t="shared" ref="I5:I68" si="1">(G5/5)*12</f>
        <v>0</v>
      </c>
    </row>
    <row r="6" spans="2:9" x14ac:dyDescent="0.25">
      <c r="B6" s="68"/>
      <c r="C6" s="69" t="s">
        <v>1061</v>
      </c>
      <c r="D6" s="69" t="s">
        <v>158</v>
      </c>
      <c r="E6" s="69" t="s">
        <v>1063</v>
      </c>
      <c r="F6" s="70">
        <v>140853</v>
      </c>
      <c r="G6" s="70">
        <v>0</v>
      </c>
      <c r="H6" s="71">
        <f t="shared" si="0"/>
        <v>338047.19999999995</v>
      </c>
      <c r="I6" s="72">
        <f t="shared" si="1"/>
        <v>0</v>
      </c>
    </row>
    <row r="7" spans="2:9" x14ac:dyDescent="0.25">
      <c r="B7" s="68" t="s">
        <v>366</v>
      </c>
      <c r="C7" s="69" t="s">
        <v>367</v>
      </c>
      <c r="D7" s="69" t="s">
        <v>17</v>
      </c>
      <c r="E7" s="69" t="s">
        <v>63</v>
      </c>
      <c r="F7" s="70">
        <v>117495</v>
      </c>
      <c r="G7" s="70">
        <v>0</v>
      </c>
      <c r="H7" s="71">
        <f t="shared" si="0"/>
        <v>281988</v>
      </c>
      <c r="I7" s="72">
        <f t="shared" si="1"/>
        <v>0</v>
      </c>
    </row>
    <row r="8" spans="2:9" x14ac:dyDescent="0.25">
      <c r="B8" s="68" t="s">
        <v>39</v>
      </c>
      <c r="C8" s="69" t="s">
        <v>40</v>
      </c>
      <c r="D8" s="69" t="s">
        <v>17</v>
      </c>
      <c r="E8" s="69" t="s">
        <v>26</v>
      </c>
      <c r="F8" s="70">
        <v>106380</v>
      </c>
      <c r="G8" s="70">
        <v>0</v>
      </c>
      <c r="H8" s="71">
        <f t="shared" si="0"/>
        <v>255312</v>
      </c>
      <c r="I8" s="72">
        <f t="shared" si="1"/>
        <v>0</v>
      </c>
    </row>
    <row r="9" spans="2:9" x14ac:dyDescent="0.25">
      <c r="B9" s="68" t="s">
        <v>363</v>
      </c>
      <c r="C9" s="69" t="s">
        <v>364</v>
      </c>
      <c r="D9" s="69" t="s">
        <v>17</v>
      </c>
      <c r="E9" s="69" t="s">
        <v>63</v>
      </c>
      <c r="F9" s="70">
        <v>105321</v>
      </c>
      <c r="G9" s="70">
        <v>0</v>
      </c>
      <c r="H9" s="71">
        <f t="shared" si="0"/>
        <v>252770.40000000002</v>
      </c>
      <c r="I9" s="72">
        <f t="shared" si="1"/>
        <v>0</v>
      </c>
    </row>
    <row r="10" spans="2:9" x14ac:dyDescent="0.25">
      <c r="B10" s="57" t="s">
        <v>1852</v>
      </c>
      <c r="C10" s="58" t="s">
        <v>1853</v>
      </c>
      <c r="D10" s="58" t="s">
        <v>17</v>
      </c>
      <c r="E10" s="58" t="s">
        <v>26</v>
      </c>
      <c r="F10" s="59">
        <v>103931</v>
      </c>
      <c r="G10" s="59">
        <v>0</v>
      </c>
      <c r="H10" s="60">
        <f t="shared" si="0"/>
        <v>249434.40000000002</v>
      </c>
      <c r="I10" s="61">
        <f t="shared" si="1"/>
        <v>0</v>
      </c>
    </row>
    <row r="11" spans="2:9" x14ac:dyDescent="0.25">
      <c r="B11" s="57" t="s">
        <v>924</v>
      </c>
      <c r="C11" s="58" t="s">
        <v>925</v>
      </c>
      <c r="D11" s="58" t="s">
        <v>17</v>
      </c>
      <c r="E11" s="58" t="s">
        <v>26</v>
      </c>
      <c r="F11" s="59">
        <v>102248</v>
      </c>
      <c r="G11" s="59">
        <v>0</v>
      </c>
      <c r="H11" s="60">
        <f t="shared" si="0"/>
        <v>245395.19999999998</v>
      </c>
      <c r="I11" s="61">
        <f t="shared" si="1"/>
        <v>0</v>
      </c>
    </row>
    <row r="12" spans="2:9" x14ac:dyDescent="0.25">
      <c r="B12" s="57" t="s">
        <v>1256</v>
      </c>
      <c r="C12" s="58" t="s">
        <v>1257</v>
      </c>
      <c r="D12" s="58" t="s">
        <v>158</v>
      </c>
      <c r="E12" s="58" t="s">
        <v>1259</v>
      </c>
      <c r="F12" s="59">
        <v>98545</v>
      </c>
      <c r="G12" s="59">
        <v>0</v>
      </c>
      <c r="H12" s="60">
        <f t="shared" si="0"/>
        <v>236508</v>
      </c>
      <c r="I12" s="61">
        <f t="shared" si="1"/>
        <v>0</v>
      </c>
    </row>
    <row r="13" spans="2:9" x14ac:dyDescent="0.25">
      <c r="B13" s="57"/>
      <c r="C13" s="58" t="s">
        <v>1637</v>
      </c>
      <c r="D13" s="58" t="s">
        <v>158</v>
      </c>
      <c r="E13" s="58" t="s">
        <v>1581</v>
      </c>
      <c r="F13" s="59">
        <v>94600</v>
      </c>
      <c r="G13" s="59">
        <v>0</v>
      </c>
      <c r="H13" s="60">
        <f t="shared" si="0"/>
        <v>227040</v>
      </c>
      <c r="I13" s="61">
        <f t="shared" si="1"/>
        <v>0</v>
      </c>
    </row>
    <row r="14" spans="2:9" x14ac:dyDescent="0.25">
      <c r="B14" s="57" t="s">
        <v>693</v>
      </c>
      <c r="C14" s="58" t="s">
        <v>694</v>
      </c>
      <c r="D14" s="58" t="s">
        <v>158</v>
      </c>
      <c r="E14" s="58" t="s">
        <v>696</v>
      </c>
      <c r="F14" s="59">
        <v>93307</v>
      </c>
      <c r="G14" s="59">
        <v>0</v>
      </c>
      <c r="H14" s="60">
        <f t="shared" si="0"/>
        <v>223936.80000000002</v>
      </c>
      <c r="I14" s="61">
        <f t="shared" si="1"/>
        <v>0</v>
      </c>
    </row>
    <row r="15" spans="2:9" x14ac:dyDescent="0.25">
      <c r="B15" s="57" t="s">
        <v>1661</v>
      </c>
      <c r="C15" s="58" t="s">
        <v>1662</v>
      </c>
      <c r="D15" s="58" t="s">
        <v>158</v>
      </c>
      <c r="E15" s="58" t="s">
        <v>1664</v>
      </c>
      <c r="F15" s="59">
        <v>91963</v>
      </c>
      <c r="G15" s="59">
        <v>0</v>
      </c>
      <c r="H15" s="60">
        <f t="shared" si="0"/>
        <v>220711.19999999998</v>
      </c>
      <c r="I15" s="61">
        <f t="shared" si="1"/>
        <v>0</v>
      </c>
    </row>
    <row r="16" spans="2:9" x14ac:dyDescent="0.25">
      <c r="B16" s="57" t="s">
        <v>1909</v>
      </c>
      <c r="C16" s="58" t="s">
        <v>1910</v>
      </c>
      <c r="D16" s="58" t="s">
        <v>158</v>
      </c>
      <c r="E16" s="58" t="s">
        <v>1912</v>
      </c>
      <c r="F16" s="59">
        <v>91288</v>
      </c>
      <c r="G16" s="59">
        <v>33169</v>
      </c>
      <c r="H16" s="60">
        <f t="shared" si="0"/>
        <v>219091.19999999998</v>
      </c>
      <c r="I16" s="61">
        <f t="shared" si="1"/>
        <v>79605.600000000006</v>
      </c>
    </row>
    <row r="17" spans="2:9" x14ac:dyDescent="0.25">
      <c r="B17" s="57" t="s">
        <v>638</v>
      </c>
      <c r="C17" s="58" t="s">
        <v>639</v>
      </c>
      <c r="D17" s="58" t="s">
        <v>17</v>
      </c>
      <c r="E17" s="58" t="s">
        <v>101</v>
      </c>
      <c r="F17" s="59">
        <v>90953</v>
      </c>
      <c r="G17" s="59">
        <v>0</v>
      </c>
      <c r="H17" s="60">
        <f t="shared" si="0"/>
        <v>218287.19999999998</v>
      </c>
      <c r="I17" s="61">
        <f t="shared" si="1"/>
        <v>0</v>
      </c>
    </row>
    <row r="18" spans="2:9" x14ac:dyDescent="0.25">
      <c r="B18" s="68" t="s">
        <v>849</v>
      </c>
      <c r="C18" s="69" t="s">
        <v>850</v>
      </c>
      <c r="D18" s="69" t="s">
        <v>17</v>
      </c>
      <c r="E18" s="69" t="s">
        <v>26</v>
      </c>
      <c r="F18" s="70">
        <v>88836</v>
      </c>
      <c r="G18" s="70">
        <v>0</v>
      </c>
      <c r="H18" s="71">
        <f t="shared" si="0"/>
        <v>213206.40000000002</v>
      </c>
      <c r="I18" s="72">
        <f t="shared" si="1"/>
        <v>0</v>
      </c>
    </row>
    <row r="19" spans="2:9" x14ac:dyDescent="0.25">
      <c r="B19" s="68"/>
      <c r="C19" s="69" t="s">
        <v>859</v>
      </c>
      <c r="D19" s="69" t="s">
        <v>17</v>
      </c>
      <c r="E19" s="69" t="s">
        <v>26</v>
      </c>
      <c r="F19" s="70">
        <v>85110</v>
      </c>
      <c r="G19" s="70">
        <v>0</v>
      </c>
      <c r="H19" s="71">
        <f t="shared" si="0"/>
        <v>204264</v>
      </c>
      <c r="I19" s="72">
        <f t="shared" si="1"/>
        <v>0</v>
      </c>
    </row>
    <row r="20" spans="2:9" x14ac:dyDescent="0.25">
      <c r="B20" s="68" t="s">
        <v>53</v>
      </c>
      <c r="C20" s="69" t="s">
        <v>54</v>
      </c>
      <c r="D20" s="69" t="s">
        <v>17</v>
      </c>
      <c r="E20" s="69" t="s">
        <v>26</v>
      </c>
      <c r="F20" s="70">
        <v>84994</v>
      </c>
      <c r="G20" s="70">
        <v>0</v>
      </c>
      <c r="H20" s="71">
        <f t="shared" si="0"/>
        <v>203985.59999999998</v>
      </c>
      <c r="I20" s="72">
        <f t="shared" si="1"/>
        <v>0</v>
      </c>
    </row>
    <row r="21" spans="2:9" x14ac:dyDescent="0.25">
      <c r="B21" s="57" t="s">
        <v>2391</v>
      </c>
      <c r="C21" s="58" t="s">
        <v>2392</v>
      </c>
      <c r="D21" s="58" t="s">
        <v>17</v>
      </c>
      <c r="E21" s="58" t="s">
        <v>26</v>
      </c>
      <c r="F21" s="59">
        <v>83467</v>
      </c>
      <c r="G21" s="59">
        <v>0</v>
      </c>
      <c r="H21" s="60">
        <f t="shared" si="0"/>
        <v>200320.80000000002</v>
      </c>
      <c r="I21" s="61">
        <f t="shared" si="1"/>
        <v>0</v>
      </c>
    </row>
    <row r="22" spans="2:9" x14ac:dyDescent="0.25">
      <c r="B22" s="57" t="s">
        <v>902</v>
      </c>
      <c r="C22" s="58" t="s">
        <v>903</v>
      </c>
      <c r="D22" s="58" t="s">
        <v>17</v>
      </c>
      <c r="E22" s="58" t="s">
        <v>67</v>
      </c>
      <c r="F22" s="59">
        <v>82401</v>
      </c>
      <c r="G22" s="59">
        <v>0</v>
      </c>
      <c r="H22" s="60">
        <f t="shared" si="0"/>
        <v>197762.40000000002</v>
      </c>
      <c r="I22" s="61">
        <f t="shared" si="1"/>
        <v>0</v>
      </c>
    </row>
    <row r="23" spans="2:9" x14ac:dyDescent="0.25">
      <c r="B23" s="68" t="s">
        <v>185</v>
      </c>
      <c r="C23" s="69" t="s">
        <v>186</v>
      </c>
      <c r="D23" s="69" t="s">
        <v>17</v>
      </c>
      <c r="E23" s="69" t="s">
        <v>67</v>
      </c>
      <c r="F23" s="70">
        <v>82166</v>
      </c>
      <c r="G23" s="70">
        <v>0</v>
      </c>
      <c r="H23" s="71">
        <f t="shared" si="0"/>
        <v>197198.40000000002</v>
      </c>
      <c r="I23" s="72">
        <f t="shared" si="1"/>
        <v>0</v>
      </c>
    </row>
    <row r="24" spans="2:9" x14ac:dyDescent="0.25">
      <c r="B24" s="57" t="s">
        <v>1264</v>
      </c>
      <c r="C24" s="58" t="s">
        <v>1265</v>
      </c>
      <c r="D24" s="58" t="s">
        <v>17</v>
      </c>
      <c r="E24" s="58" t="s">
        <v>340</v>
      </c>
      <c r="F24" s="59">
        <v>81740</v>
      </c>
      <c r="G24" s="59">
        <v>0</v>
      </c>
      <c r="H24" s="60">
        <f t="shared" si="0"/>
        <v>196176</v>
      </c>
      <c r="I24" s="61">
        <f t="shared" si="1"/>
        <v>0</v>
      </c>
    </row>
    <row r="25" spans="2:9" x14ac:dyDescent="0.25">
      <c r="B25" s="57" t="s">
        <v>2644</v>
      </c>
      <c r="C25" s="58" t="s">
        <v>2645</v>
      </c>
      <c r="D25" s="58" t="s">
        <v>17</v>
      </c>
      <c r="E25" s="58" t="s">
        <v>77</v>
      </c>
      <c r="F25" s="59">
        <v>81500</v>
      </c>
      <c r="G25" s="59">
        <v>0</v>
      </c>
      <c r="H25" s="60">
        <f t="shared" si="0"/>
        <v>195600</v>
      </c>
      <c r="I25" s="61">
        <f t="shared" si="1"/>
        <v>0</v>
      </c>
    </row>
    <row r="26" spans="2:9" x14ac:dyDescent="0.25">
      <c r="B26" s="68" t="s">
        <v>68</v>
      </c>
      <c r="C26" s="69" t="s">
        <v>69</v>
      </c>
      <c r="D26" s="69" t="s">
        <v>17</v>
      </c>
      <c r="E26" s="69" t="s">
        <v>26</v>
      </c>
      <c r="F26" s="70">
        <v>80616</v>
      </c>
      <c r="G26" s="70">
        <v>0</v>
      </c>
      <c r="H26" s="71">
        <f t="shared" si="0"/>
        <v>193478.40000000002</v>
      </c>
      <c r="I26" s="72">
        <f t="shared" si="1"/>
        <v>0</v>
      </c>
    </row>
    <row r="27" spans="2:9" x14ac:dyDescent="0.25">
      <c r="B27" s="68" t="s">
        <v>71</v>
      </c>
      <c r="C27" s="69" t="s">
        <v>72</v>
      </c>
      <c r="D27" s="69" t="s">
        <v>17</v>
      </c>
      <c r="E27" s="69" t="s">
        <v>26</v>
      </c>
      <c r="F27" s="70">
        <v>79829</v>
      </c>
      <c r="G27" s="70">
        <v>0</v>
      </c>
      <c r="H27" s="71">
        <f t="shared" si="0"/>
        <v>191589.59999999998</v>
      </c>
      <c r="I27" s="72">
        <f t="shared" si="1"/>
        <v>0</v>
      </c>
    </row>
    <row r="28" spans="2:9" x14ac:dyDescent="0.25">
      <c r="B28" s="68"/>
      <c r="C28" s="69" t="s">
        <v>2260</v>
      </c>
      <c r="D28" s="69" t="s">
        <v>17</v>
      </c>
      <c r="E28" s="69" t="s">
        <v>241</v>
      </c>
      <c r="F28" s="70">
        <v>79279</v>
      </c>
      <c r="G28" s="70">
        <v>0</v>
      </c>
      <c r="H28" s="71">
        <f t="shared" si="0"/>
        <v>190269.59999999998</v>
      </c>
      <c r="I28" s="72">
        <f t="shared" si="1"/>
        <v>0</v>
      </c>
    </row>
    <row r="29" spans="2:9" x14ac:dyDescent="0.25">
      <c r="B29" s="68" t="s">
        <v>27</v>
      </c>
      <c r="C29" s="69" t="s">
        <v>28</v>
      </c>
      <c r="D29" s="69" t="s">
        <v>17</v>
      </c>
      <c r="E29" s="69" t="s">
        <v>26</v>
      </c>
      <c r="F29" s="70">
        <v>79256</v>
      </c>
      <c r="G29" s="70">
        <v>0</v>
      </c>
      <c r="H29" s="71">
        <f t="shared" si="0"/>
        <v>190214.40000000002</v>
      </c>
      <c r="I29" s="72">
        <f t="shared" si="1"/>
        <v>0</v>
      </c>
    </row>
    <row r="30" spans="2:9" x14ac:dyDescent="0.25">
      <c r="B30" s="68" t="s">
        <v>82</v>
      </c>
      <c r="C30" s="69" t="s">
        <v>83</v>
      </c>
      <c r="D30" s="69" t="s">
        <v>17</v>
      </c>
      <c r="E30" s="69" t="s">
        <v>67</v>
      </c>
      <c r="F30" s="70">
        <v>76664</v>
      </c>
      <c r="G30" s="70">
        <v>0</v>
      </c>
      <c r="H30" s="71">
        <f t="shared" si="0"/>
        <v>183993.59999999998</v>
      </c>
      <c r="I30" s="72">
        <f t="shared" si="1"/>
        <v>0</v>
      </c>
    </row>
    <row r="31" spans="2:9" s="78" customFormat="1" x14ac:dyDescent="0.25">
      <c r="B31" s="57" t="s">
        <v>116</v>
      </c>
      <c r="C31" s="58" t="s">
        <v>117</v>
      </c>
      <c r="D31" s="58" t="s">
        <v>17</v>
      </c>
      <c r="E31" s="58" t="s">
        <v>67</v>
      </c>
      <c r="F31" s="59">
        <v>72089</v>
      </c>
      <c r="G31" s="59">
        <v>0</v>
      </c>
      <c r="H31" s="60">
        <f t="shared" si="0"/>
        <v>173013.59999999998</v>
      </c>
      <c r="I31" s="61">
        <f t="shared" si="1"/>
        <v>0</v>
      </c>
    </row>
    <row r="32" spans="2:9" x14ac:dyDescent="0.25">
      <c r="B32" s="68" t="s">
        <v>1680</v>
      </c>
      <c r="C32" s="69" t="s">
        <v>1681</v>
      </c>
      <c r="D32" s="69" t="s">
        <v>17</v>
      </c>
      <c r="E32" s="69" t="s">
        <v>26</v>
      </c>
      <c r="F32" s="70">
        <v>71993</v>
      </c>
      <c r="G32" s="70">
        <v>0</v>
      </c>
      <c r="H32" s="71">
        <f t="shared" si="0"/>
        <v>172783.2</v>
      </c>
      <c r="I32" s="72">
        <f t="shared" si="1"/>
        <v>0</v>
      </c>
    </row>
    <row r="33" spans="2:9" s="78" customFormat="1" x14ac:dyDescent="0.25">
      <c r="B33" s="68" t="s">
        <v>1861</v>
      </c>
      <c r="C33" s="69" t="s">
        <v>1862</v>
      </c>
      <c r="D33" s="69" t="s">
        <v>17</v>
      </c>
      <c r="E33" s="69" t="s">
        <v>26</v>
      </c>
      <c r="F33" s="70">
        <v>71042</v>
      </c>
      <c r="G33" s="70">
        <v>0</v>
      </c>
      <c r="H33" s="71">
        <f t="shared" si="0"/>
        <v>170500.8</v>
      </c>
      <c r="I33" s="72">
        <f t="shared" si="1"/>
        <v>0</v>
      </c>
    </row>
    <row r="34" spans="2:9" s="78" customFormat="1" x14ac:dyDescent="0.25">
      <c r="B34" s="57" t="s">
        <v>1076</v>
      </c>
      <c r="C34" s="58" t="s">
        <v>1077</v>
      </c>
      <c r="D34" s="58" t="s">
        <v>17</v>
      </c>
      <c r="E34" s="58" t="s">
        <v>26</v>
      </c>
      <c r="F34" s="59">
        <v>70442</v>
      </c>
      <c r="G34" s="59">
        <v>0</v>
      </c>
      <c r="H34" s="60">
        <f t="shared" si="0"/>
        <v>169060.8</v>
      </c>
      <c r="I34" s="61">
        <f t="shared" si="1"/>
        <v>0</v>
      </c>
    </row>
    <row r="35" spans="2:9" x14ac:dyDescent="0.25">
      <c r="B35" s="68" t="s">
        <v>1175</v>
      </c>
      <c r="C35" s="69" t="s">
        <v>1176</v>
      </c>
      <c r="D35" s="69" t="s">
        <v>17</v>
      </c>
      <c r="E35" s="69" t="s">
        <v>26</v>
      </c>
      <c r="F35" s="70">
        <v>69687</v>
      </c>
      <c r="G35" s="70">
        <v>0</v>
      </c>
      <c r="H35" s="71">
        <f t="shared" si="0"/>
        <v>167248.79999999999</v>
      </c>
      <c r="I35" s="72">
        <f t="shared" si="1"/>
        <v>0</v>
      </c>
    </row>
    <row r="36" spans="2:9" x14ac:dyDescent="0.25">
      <c r="B36" s="57" t="s">
        <v>697</v>
      </c>
      <c r="C36" s="58" t="s">
        <v>698</v>
      </c>
      <c r="D36" s="58" t="s">
        <v>17</v>
      </c>
      <c r="E36" s="58" t="s">
        <v>26</v>
      </c>
      <c r="F36" s="59">
        <v>69235</v>
      </c>
      <c r="G36" s="59">
        <v>0</v>
      </c>
      <c r="H36" s="60">
        <f t="shared" si="0"/>
        <v>166164</v>
      </c>
      <c r="I36" s="61">
        <f t="shared" si="1"/>
        <v>0</v>
      </c>
    </row>
    <row r="37" spans="2:9" x14ac:dyDescent="0.25">
      <c r="B37" s="57" t="s">
        <v>2894</v>
      </c>
      <c r="C37" s="58" t="s">
        <v>2233</v>
      </c>
      <c r="D37" s="58" t="s">
        <v>17</v>
      </c>
      <c r="E37" s="58" t="s">
        <v>411</v>
      </c>
      <c r="F37" s="59">
        <v>68743</v>
      </c>
      <c r="G37" s="59">
        <v>0</v>
      </c>
      <c r="H37" s="60">
        <f t="shared" si="0"/>
        <v>164983.20000000001</v>
      </c>
      <c r="I37" s="61">
        <f t="shared" si="1"/>
        <v>0</v>
      </c>
    </row>
    <row r="38" spans="2:9" x14ac:dyDescent="0.25">
      <c r="B38" s="68" t="s">
        <v>143</v>
      </c>
      <c r="C38" s="69" t="s">
        <v>144</v>
      </c>
      <c r="D38" s="69" t="s">
        <v>17</v>
      </c>
      <c r="E38" s="69" t="s">
        <v>26</v>
      </c>
      <c r="F38" s="70">
        <v>67058</v>
      </c>
      <c r="G38" s="70">
        <v>0</v>
      </c>
      <c r="H38" s="71">
        <f t="shared" si="0"/>
        <v>160939.20000000001</v>
      </c>
      <c r="I38" s="72">
        <f t="shared" si="1"/>
        <v>0</v>
      </c>
    </row>
    <row r="39" spans="2:9" s="78" customFormat="1" x14ac:dyDescent="0.25">
      <c r="B39" s="68"/>
      <c r="C39" s="69" t="s">
        <v>665</v>
      </c>
      <c r="D39" s="69" t="s">
        <v>17</v>
      </c>
      <c r="E39" s="69" t="s">
        <v>26</v>
      </c>
      <c r="F39" s="70">
        <v>65317</v>
      </c>
      <c r="G39" s="70">
        <v>0</v>
      </c>
      <c r="H39" s="71">
        <f t="shared" si="0"/>
        <v>156760.79999999999</v>
      </c>
      <c r="I39" s="72">
        <f t="shared" si="1"/>
        <v>0</v>
      </c>
    </row>
    <row r="40" spans="2:9" s="78" customFormat="1" x14ac:dyDescent="0.25">
      <c r="B40" s="57" t="s">
        <v>1855</v>
      </c>
      <c r="C40" s="58" t="s">
        <v>1856</v>
      </c>
      <c r="D40" s="58" t="s">
        <v>17</v>
      </c>
      <c r="E40" s="58" t="s">
        <v>26</v>
      </c>
      <c r="F40" s="59">
        <v>63880</v>
      </c>
      <c r="G40" s="59">
        <v>0</v>
      </c>
      <c r="H40" s="60">
        <f t="shared" si="0"/>
        <v>153312</v>
      </c>
      <c r="I40" s="61">
        <f t="shared" si="1"/>
        <v>0</v>
      </c>
    </row>
    <row r="41" spans="2:9" x14ac:dyDescent="0.25">
      <c r="B41" s="57" t="s">
        <v>2194</v>
      </c>
      <c r="C41" s="58" t="s">
        <v>2195</v>
      </c>
      <c r="D41" s="58" t="s">
        <v>17</v>
      </c>
      <c r="E41" s="58" t="s">
        <v>77</v>
      </c>
      <c r="F41" s="59">
        <v>63498</v>
      </c>
      <c r="G41" s="59">
        <v>0</v>
      </c>
      <c r="H41" s="60">
        <f t="shared" si="0"/>
        <v>152395.20000000001</v>
      </c>
      <c r="I41" s="61">
        <f t="shared" si="1"/>
        <v>0</v>
      </c>
    </row>
    <row r="42" spans="2:9" x14ac:dyDescent="0.25">
      <c r="B42" s="57" t="s">
        <v>2365</v>
      </c>
      <c r="C42" s="58" t="s">
        <v>2366</v>
      </c>
      <c r="D42" s="58" t="s">
        <v>158</v>
      </c>
      <c r="E42" s="58" t="s">
        <v>2162</v>
      </c>
      <c r="F42" s="59">
        <v>63424</v>
      </c>
      <c r="G42" s="59">
        <v>32671</v>
      </c>
      <c r="H42" s="60">
        <f t="shared" si="0"/>
        <v>152217.59999999998</v>
      </c>
      <c r="I42" s="61">
        <f t="shared" si="1"/>
        <v>78410.399999999994</v>
      </c>
    </row>
    <row r="43" spans="2:9" x14ac:dyDescent="0.25">
      <c r="B43" s="57" t="s">
        <v>764</v>
      </c>
      <c r="C43" s="58" t="s">
        <v>765</v>
      </c>
      <c r="D43" s="58" t="s">
        <v>158</v>
      </c>
      <c r="E43" s="58" t="s">
        <v>696</v>
      </c>
      <c r="F43" s="59">
        <v>63300</v>
      </c>
      <c r="G43" s="59">
        <v>0</v>
      </c>
      <c r="H43" s="60">
        <f t="shared" si="0"/>
        <v>151920</v>
      </c>
      <c r="I43" s="61">
        <f t="shared" si="1"/>
        <v>0</v>
      </c>
    </row>
    <row r="44" spans="2:9" x14ac:dyDescent="0.25">
      <c r="B44" s="57" t="s">
        <v>2812</v>
      </c>
      <c r="C44" s="58" t="s">
        <v>2813</v>
      </c>
      <c r="D44" s="58" t="s">
        <v>158</v>
      </c>
      <c r="E44" s="58" t="s">
        <v>595</v>
      </c>
      <c r="F44" s="59">
        <v>62772</v>
      </c>
      <c r="G44" s="59">
        <v>0</v>
      </c>
      <c r="H44" s="60">
        <f t="shared" si="0"/>
        <v>150652.79999999999</v>
      </c>
      <c r="I44" s="61">
        <f t="shared" si="1"/>
        <v>0</v>
      </c>
    </row>
    <row r="45" spans="2:9" x14ac:dyDescent="0.25">
      <c r="B45" s="57" t="s">
        <v>930</v>
      </c>
      <c r="C45" s="58" t="s">
        <v>931</v>
      </c>
      <c r="D45" s="58" t="s">
        <v>17</v>
      </c>
      <c r="E45" s="58" t="s">
        <v>63</v>
      </c>
      <c r="F45" s="59">
        <v>62132</v>
      </c>
      <c r="G45" s="59">
        <v>0</v>
      </c>
      <c r="H45" s="60">
        <f t="shared" si="0"/>
        <v>149116.79999999999</v>
      </c>
      <c r="I45" s="61">
        <f t="shared" si="1"/>
        <v>0</v>
      </c>
    </row>
    <row r="46" spans="2:9" x14ac:dyDescent="0.25">
      <c r="B46" s="57" t="s">
        <v>2295</v>
      </c>
      <c r="C46" s="58" t="s">
        <v>2296</v>
      </c>
      <c r="D46" s="58" t="s">
        <v>17</v>
      </c>
      <c r="E46" s="58" t="s">
        <v>241</v>
      </c>
      <c r="F46" s="59">
        <v>61368</v>
      </c>
      <c r="G46" s="59">
        <v>0</v>
      </c>
      <c r="H46" s="60">
        <f t="shared" si="0"/>
        <v>147283.20000000001</v>
      </c>
      <c r="I46" s="61">
        <f t="shared" si="1"/>
        <v>0</v>
      </c>
    </row>
    <row r="47" spans="2:9" x14ac:dyDescent="0.25">
      <c r="B47" s="57" t="s">
        <v>1083</v>
      </c>
      <c r="C47" s="58" t="s">
        <v>1084</v>
      </c>
      <c r="D47" s="58" t="s">
        <v>17</v>
      </c>
      <c r="E47" s="58" t="s">
        <v>245</v>
      </c>
      <c r="F47" s="59">
        <v>61125</v>
      </c>
      <c r="G47" s="59">
        <v>0</v>
      </c>
      <c r="H47" s="60">
        <f t="shared" si="0"/>
        <v>146700</v>
      </c>
      <c r="I47" s="61">
        <f t="shared" si="1"/>
        <v>0</v>
      </c>
    </row>
    <row r="48" spans="2:9" x14ac:dyDescent="0.25">
      <c r="B48" s="57" t="s">
        <v>1352</v>
      </c>
      <c r="C48" s="58" t="s">
        <v>1353</v>
      </c>
      <c r="D48" s="58" t="s">
        <v>17</v>
      </c>
      <c r="E48" s="58" t="s">
        <v>340</v>
      </c>
      <c r="F48" s="59">
        <v>60318</v>
      </c>
      <c r="G48" s="59">
        <v>0</v>
      </c>
      <c r="H48" s="60">
        <f t="shared" si="0"/>
        <v>144763.20000000001</v>
      </c>
      <c r="I48" s="61">
        <f t="shared" si="1"/>
        <v>0</v>
      </c>
    </row>
    <row r="49" spans="2:9" x14ac:dyDescent="0.25">
      <c r="B49" s="57" t="s">
        <v>1309</v>
      </c>
      <c r="C49" s="58" t="s">
        <v>1310</v>
      </c>
      <c r="D49" s="58" t="s">
        <v>17</v>
      </c>
      <c r="E49" s="58" t="s">
        <v>59</v>
      </c>
      <c r="F49" s="59">
        <v>59992</v>
      </c>
      <c r="G49" s="59">
        <v>0</v>
      </c>
      <c r="H49" s="60">
        <f t="shared" si="0"/>
        <v>143980.79999999999</v>
      </c>
      <c r="I49" s="61">
        <f t="shared" si="1"/>
        <v>0</v>
      </c>
    </row>
    <row r="50" spans="2:9" x14ac:dyDescent="0.25">
      <c r="B50" s="57" t="s">
        <v>718</v>
      </c>
      <c r="C50" s="58" t="s">
        <v>719</v>
      </c>
      <c r="D50" s="58" t="s">
        <v>17</v>
      </c>
      <c r="E50" s="58" t="s">
        <v>721</v>
      </c>
      <c r="F50" s="59">
        <v>59461</v>
      </c>
      <c r="G50" s="59">
        <v>0</v>
      </c>
      <c r="H50" s="60">
        <f t="shared" si="0"/>
        <v>142706.40000000002</v>
      </c>
      <c r="I50" s="61">
        <f t="shared" si="1"/>
        <v>0</v>
      </c>
    </row>
    <row r="51" spans="2:9" x14ac:dyDescent="0.25">
      <c r="B51" s="57" t="s">
        <v>2232</v>
      </c>
      <c r="C51" s="58" t="s">
        <v>2233</v>
      </c>
      <c r="D51" s="58" t="s">
        <v>17</v>
      </c>
      <c r="E51" s="58" t="s">
        <v>411</v>
      </c>
      <c r="F51" s="59">
        <v>58775</v>
      </c>
      <c r="G51" s="59">
        <v>0</v>
      </c>
      <c r="H51" s="60">
        <f t="shared" si="0"/>
        <v>141060</v>
      </c>
      <c r="I51" s="61">
        <f t="shared" si="1"/>
        <v>0</v>
      </c>
    </row>
    <row r="52" spans="2:9" x14ac:dyDescent="0.25">
      <c r="B52" s="57" t="s">
        <v>1026</v>
      </c>
      <c r="C52" s="58" t="s">
        <v>1027</v>
      </c>
      <c r="D52" s="58" t="s">
        <v>17</v>
      </c>
      <c r="E52" s="58" t="s">
        <v>77</v>
      </c>
      <c r="F52" s="59">
        <v>58382</v>
      </c>
      <c r="G52" s="59">
        <v>0</v>
      </c>
      <c r="H52" s="60">
        <f t="shared" si="0"/>
        <v>140116.79999999999</v>
      </c>
      <c r="I52" s="61">
        <f t="shared" si="1"/>
        <v>0</v>
      </c>
    </row>
    <row r="53" spans="2:9" x14ac:dyDescent="0.25">
      <c r="B53" s="57" t="s">
        <v>896</v>
      </c>
      <c r="C53" s="58" t="s">
        <v>897</v>
      </c>
      <c r="D53" s="58" t="s">
        <v>17</v>
      </c>
      <c r="E53" s="58" t="s">
        <v>26</v>
      </c>
      <c r="F53" s="59">
        <v>57797</v>
      </c>
      <c r="G53" s="59">
        <v>0</v>
      </c>
      <c r="H53" s="60">
        <f t="shared" si="0"/>
        <v>138712.79999999999</v>
      </c>
      <c r="I53" s="61">
        <f t="shared" si="1"/>
        <v>0</v>
      </c>
    </row>
    <row r="54" spans="2:9" x14ac:dyDescent="0.25">
      <c r="B54" s="68" t="s">
        <v>2153</v>
      </c>
      <c r="C54" s="69" t="s">
        <v>2154</v>
      </c>
      <c r="D54" s="69" t="s">
        <v>17</v>
      </c>
      <c r="E54" s="69" t="s">
        <v>26</v>
      </c>
      <c r="F54" s="70">
        <v>57366</v>
      </c>
      <c r="G54" s="70">
        <v>0</v>
      </c>
      <c r="H54" s="71">
        <f t="shared" si="0"/>
        <v>137678.40000000002</v>
      </c>
      <c r="I54" s="72">
        <f t="shared" si="1"/>
        <v>0</v>
      </c>
    </row>
    <row r="55" spans="2:9" x14ac:dyDescent="0.25">
      <c r="B55" s="68"/>
      <c r="C55" s="69" t="s">
        <v>1205</v>
      </c>
      <c r="D55" s="69" t="s">
        <v>17</v>
      </c>
      <c r="E55" s="69" t="s">
        <v>479</v>
      </c>
      <c r="F55" s="70">
        <v>57343</v>
      </c>
      <c r="G55" s="70">
        <v>0</v>
      </c>
      <c r="H55" s="71">
        <f t="shared" si="0"/>
        <v>137623.20000000001</v>
      </c>
      <c r="I55" s="72">
        <f t="shared" si="1"/>
        <v>0</v>
      </c>
    </row>
    <row r="56" spans="2:9" x14ac:dyDescent="0.25">
      <c r="B56" s="68" t="s">
        <v>1721</v>
      </c>
      <c r="C56" s="69" t="s">
        <v>1722</v>
      </c>
      <c r="D56" s="69" t="s">
        <v>17</v>
      </c>
      <c r="E56" s="69" t="s">
        <v>26</v>
      </c>
      <c r="F56" s="70">
        <v>56992</v>
      </c>
      <c r="G56" s="70">
        <v>0</v>
      </c>
      <c r="H56" s="71">
        <f t="shared" si="0"/>
        <v>136780.79999999999</v>
      </c>
      <c r="I56" s="72">
        <f t="shared" si="1"/>
        <v>0</v>
      </c>
    </row>
    <row r="57" spans="2:9" x14ac:dyDescent="0.25">
      <c r="B57" s="57" t="s">
        <v>1215</v>
      </c>
      <c r="C57" s="58" t="s">
        <v>1216</v>
      </c>
      <c r="D57" s="58" t="s">
        <v>17</v>
      </c>
      <c r="E57" s="58" t="s">
        <v>479</v>
      </c>
      <c r="F57" s="59">
        <v>56449</v>
      </c>
      <c r="G57" s="59">
        <v>0</v>
      </c>
      <c r="H57" s="60">
        <f t="shared" si="0"/>
        <v>135477.59999999998</v>
      </c>
      <c r="I57" s="61">
        <f t="shared" si="1"/>
        <v>0</v>
      </c>
    </row>
    <row r="58" spans="2:9" x14ac:dyDescent="0.25">
      <c r="B58" s="68" t="s">
        <v>1587</v>
      </c>
      <c r="C58" s="69" t="s">
        <v>1588</v>
      </c>
      <c r="D58" s="69" t="s">
        <v>17</v>
      </c>
      <c r="E58" s="69" t="s">
        <v>59</v>
      </c>
      <c r="F58" s="70">
        <v>56429</v>
      </c>
      <c r="G58" s="70">
        <v>0</v>
      </c>
      <c r="H58" s="71">
        <f t="shared" si="0"/>
        <v>135429.59999999998</v>
      </c>
      <c r="I58" s="72">
        <f t="shared" si="1"/>
        <v>0</v>
      </c>
    </row>
    <row r="59" spans="2:9" x14ac:dyDescent="0.25">
      <c r="B59" s="57" t="s">
        <v>2066</v>
      </c>
      <c r="C59" s="58" t="s">
        <v>2067</v>
      </c>
      <c r="D59" s="58" t="s">
        <v>17</v>
      </c>
      <c r="E59" s="58" t="s">
        <v>26</v>
      </c>
      <c r="F59" s="59">
        <v>55103</v>
      </c>
      <c r="G59" s="59">
        <v>0</v>
      </c>
      <c r="H59" s="60">
        <f t="shared" si="0"/>
        <v>132247.20000000001</v>
      </c>
      <c r="I59" s="61">
        <f t="shared" si="1"/>
        <v>0</v>
      </c>
    </row>
    <row r="60" spans="2:9" x14ac:dyDescent="0.25">
      <c r="B60" s="57" t="s">
        <v>2183</v>
      </c>
      <c r="C60" s="58" t="s">
        <v>2184</v>
      </c>
      <c r="D60" s="58" t="s">
        <v>17</v>
      </c>
      <c r="E60" s="58" t="s">
        <v>26</v>
      </c>
      <c r="F60" s="59">
        <v>53886</v>
      </c>
      <c r="G60" s="59">
        <v>0</v>
      </c>
      <c r="H60" s="60">
        <f t="shared" si="0"/>
        <v>129326.40000000001</v>
      </c>
      <c r="I60" s="61">
        <f t="shared" si="1"/>
        <v>0</v>
      </c>
    </row>
    <row r="61" spans="2:9" x14ac:dyDescent="0.25">
      <c r="B61" s="68" t="s">
        <v>1788</v>
      </c>
      <c r="C61" s="69" t="s">
        <v>1789</v>
      </c>
      <c r="D61" s="69" t="s">
        <v>17</v>
      </c>
      <c r="E61" s="69" t="s">
        <v>26</v>
      </c>
      <c r="F61" s="70">
        <v>53717</v>
      </c>
      <c r="G61" s="70">
        <v>0</v>
      </c>
      <c r="H61" s="71">
        <f t="shared" si="0"/>
        <v>128920.79999999999</v>
      </c>
      <c r="I61" s="72">
        <f t="shared" si="1"/>
        <v>0</v>
      </c>
    </row>
    <row r="62" spans="2:9" x14ac:dyDescent="0.25">
      <c r="B62" s="57" t="s">
        <v>2707</v>
      </c>
      <c r="C62" s="58" t="s">
        <v>2708</v>
      </c>
      <c r="D62" s="58" t="s">
        <v>17</v>
      </c>
      <c r="E62" s="58" t="s">
        <v>77</v>
      </c>
      <c r="F62" s="59">
        <v>53714</v>
      </c>
      <c r="G62" s="59">
        <v>0</v>
      </c>
      <c r="H62" s="60">
        <f t="shared" si="0"/>
        <v>128913.59999999999</v>
      </c>
      <c r="I62" s="61">
        <f t="shared" si="1"/>
        <v>0</v>
      </c>
    </row>
    <row r="63" spans="2:9" x14ac:dyDescent="0.25">
      <c r="B63" s="57" t="s">
        <v>2710</v>
      </c>
      <c r="C63" s="58" t="s">
        <v>2711</v>
      </c>
      <c r="D63" s="58" t="s">
        <v>17</v>
      </c>
      <c r="E63" s="58" t="s">
        <v>26</v>
      </c>
      <c r="F63" s="59">
        <v>52916</v>
      </c>
      <c r="G63" s="59">
        <v>0</v>
      </c>
      <c r="H63" s="60">
        <f t="shared" si="0"/>
        <v>126998.40000000001</v>
      </c>
      <c r="I63" s="61">
        <f t="shared" si="1"/>
        <v>0</v>
      </c>
    </row>
    <row r="64" spans="2:9" x14ac:dyDescent="0.25">
      <c r="B64" s="68" t="s">
        <v>105</v>
      </c>
      <c r="C64" s="69" t="s">
        <v>106</v>
      </c>
      <c r="D64" s="69" t="s">
        <v>17</v>
      </c>
      <c r="E64" s="69" t="s">
        <v>26</v>
      </c>
      <c r="F64" s="70">
        <v>52554</v>
      </c>
      <c r="G64" s="70">
        <v>0</v>
      </c>
      <c r="H64" s="71">
        <f t="shared" si="0"/>
        <v>126129.59999999999</v>
      </c>
      <c r="I64" s="72">
        <f t="shared" si="1"/>
        <v>0</v>
      </c>
    </row>
    <row r="65" spans="2:9" x14ac:dyDescent="0.25">
      <c r="B65" s="57" t="s">
        <v>549</v>
      </c>
      <c r="C65" s="58" t="s">
        <v>550</v>
      </c>
      <c r="D65" s="58" t="s">
        <v>17</v>
      </c>
      <c r="E65" s="58" t="s">
        <v>33</v>
      </c>
      <c r="F65" s="59">
        <v>51499</v>
      </c>
      <c r="G65" s="59">
        <v>0</v>
      </c>
      <c r="H65" s="60">
        <f t="shared" si="0"/>
        <v>123597.59999999999</v>
      </c>
      <c r="I65" s="61">
        <f t="shared" si="1"/>
        <v>0</v>
      </c>
    </row>
    <row r="66" spans="2:9" x14ac:dyDescent="0.25">
      <c r="B66" s="57" t="s">
        <v>2166</v>
      </c>
      <c r="C66" s="58" t="s">
        <v>2167</v>
      </c>
      <c r="D66" s="58" t="s">
        <v>17</v>
      </c>
      <c r="E66" s="58" t="s">
        <v>26</v>
      </c>
      <c r="F66" s="59">
        <v>51250</v>
      </c>
      <c r="G66" s="59">
        <v>0</v>
      </c>
      <c r="H66" s="60">
        <f t="shared" si="0"/>
        <v>123000</v>
      </c>
      <c r="I66" s="61">
        <f t="shared" si="1"/>
        <v>0</v>
      </c>
    </row>
    <row r="67" spans="2:9" x14ac:dyDescent="0.25">
      <c r="B67" s="57" t="s">
        <v>2052</v>
      </c>
      <c r="C67" s="58" t="s">
        <v>2053</v>
      </c>
      <c r="D67" s="58" t="s">
        <v>17</v>
      </c>
      <c r="E67" s="58" t="s">
        <v>63</v>
      </c>
      <c r="F67" s="59">
        <v>50663</v>
      </c>
      <c r="G67" s="59">
        <v>0</v>
      </c>
      <c r="H67" s="60">
        <f t="shared" si="0"/>
        <v>121591.20000000001</v>
      </c>
      <c r="I67" s="61">
        <f t="shared" si="1"/>
        <v>0</v>
      </c>
    </row>
    <row r="68" spans="2:9" x14ac:dyDescent="0.25">
      <c r="B68" s="57" t="s">
        <v>405</v>
      </c>
      <c r="C68" s="58" t="s">
        <v>406</v>
      </c>
      <c r="D68" s="58" t="s">
        <v>17</v>
      </c>
      <c r="E68" s="58" t="s">
        <v>401</v>
      </c>
      <c r="F68" s="59">
        <v>49752</v>
      </c>
      <c r="G68" s="59">
        <v>0</v>
      </c>
      <c r="H68" s="60">
        <f t="shared" si="0"/>
        <v>119404.79999999999</v>
      </c>
      <c r="I68" s="61">
        <f t="shared" si="1"/>
        <v>0</v>
      </c>
    </row>
    <row r="69" spans="2:9" x14ac:dyDescent="0.25">
      <c r="B69" s="57" t="s">
        <v>826</v>
      </c>
      <c r="C69" s="58" t="s">
        <v>827</v>
      </c>
      <c r="D69" s="58" t="s">
        <v>17</v>
      </c>
      <c r="E69" s="58" t="s">
        <v>77</v>
      </c>
      <c r="F69" s="59">
        <v>49014</v>
      </c>
      <c r="G69" s="59">
        <v>0</v>
      </c>
      <c r="H69" s="60">
        <f t="shared" ref="H69:H132" si="2">(F69/5)*12</f>
        <v>117633.59999999999</v>
      </c>
      <c r="I69" s="61">
        <f t="shared" ref="I69:I132" si="3">(G69/5)*12</f>
        <v>0</v>
      </c>
    </row>
    <row r="70" spans="2:9" x14ac:dyDescent="0.25">
      <c r="B70" s="57" t="s">
        <v>1820</v>
      </c>
      <c r="C70" s="58" t="s">
        <v>1821</v>
      </c>
      <c r="D70" s="58" t="s">
        <v>17</v>
      </c>
      <c r="E70" s="58" t="s">
        <v>26</v>
      </c>
      <c r="F70" s="59">
        <v>48908</v>
      </c>
      <c r="G70" s="59">
        <v>0</v>
      </c>
      <c r="H70" s="60">
        <f t="shared" si="2"/>
        <v>117379.20000000001</v>
      </c>
      <c r="I70" s="61">
        <f t="shared" si="3"/>
        <v>0</v>
      </c>
    </row>
    <row r="71" spans="2:9" x14ac:dyDescent="0.25">
      <c r="B71" s="57" t="s">
        <v>2037</v>
      </c>
      <c r="C71" s="58" t="s">
        <v>2038</v>
      </c>
      <c r="D71" s="58" t="s">
        <v>17</v>
      </c>
      <c r="E71" s="58" t="s">
        <v>77</v>
      </c>
      <c r="F71" s="59">
        <v>48667</v>
      </c>
      <c r="G71" s="59">
        <v>0</v>
      </c>
      <c r="H71" s="60">
        <f t="shared" si="2"/>
        <v>116800.79999999999</v>
      </c>
      <c r="I71" s="61">
        <f t="shared" si="3"/>
        <v>0</v>
      </c>
    </row>
    <row r="72" spans="2:9" x14ac:dyDescent="0.25">
      <c r="B72" s="73" t="s">
        <v>1799</v>
      </c>
      <c r="C72" s="74" t="s">
        <v>1800</v>
      </c>
      <c r="D72" s="74" t="s">
        <v>17</v>
      </c>
      <c r="E72" s="74" t="s">
        <v>26</v>
      </c>
      <c r="F72" s="75">
        <v>48600</v>
      </c>
      <c r="G72" s="75">
        <v>0</v>
      </c>
      <c r="H72" s="76">
        <f t="shared" si="2"/>
        <v>116640</v>
      </c>
      <c r="I72" s="77">
        <f t="shared" si="3"/>
        <v>0</v>
      </c>
    </row>
    <row r="73" spans="2:9" x14ac:dyDescent="0.25">
      <c r="B73" s="57" t="s">
        <v>1100</v>
      </c>
      <c r="C73" s="58" t="s">
        <v>1101</v>
      </c>
      <c r="D73" s="58" t="s">
        <v>17</v>
      </c>
      <c r="E73" s="58" t="s">
        <v>26</v>
      </c>
      <c r="F73" s="59">
        <v>46819</v>
      </c>
      <c r="G73" s="59">
        <v>0</v>
      </c>
      <c r="H73" s="60">
        <f t="shared" si="2"/>
        <v>112365.59999999999</v>
      </c>
      <c r="I73" s="61">
        <f t="shared" si="3"/>
        <v>0</v>
      </c>
    </row>
    <row r="74" spans="2:9" x14ac:dyDescent="0.25">
      <c r="B74" s="57" t="s">
        <v>2821</v>
      </c>
      <c r="C74" s="58" t="s">
        <v>2822</v>
      </c>
      <c r="D74" s="58" t="s">
        <v>17</v>
      </c>
      <c r="E74" s="58" t="s">
        <v>26</v>
      </c>
      <c r="F74" s="59">
        <v>46706</v>
      </c>
      <c r="G74" s="59">
        <v>0</v>
      </c>
      <c r="H74" s="60">
        <f t="shared" si="2"/>
        <v>112094.40000000001</v>
      </c>
      <c r="I74" s="61">
        <f t="shared" si="3"/>
        <v>0</v>
      </c>
    </row>
    <row r="75" spans="2:9" x14ac:dyDescent="0.25">
      <c r="B75" s="57" t="s">
        <v>1805</v>
      </c>
      <c r="C75" s="58" t="s">
        <v>1806</v>
      </c>
      <c r="D75" s="58" t="s">
        <v>17</v>
      </c>
      <c r="E75" s="58" t="s">
        <v>77</v>
      </c>
      <c r="F75" s="59">
        <v>44774</v>
      </c>
      <c r="G75" s="59">
        <v>0</v>
      </c>
      <c r="H75" s="60">
        <f t="shared" si="2"/>
        <v>107457.59999999999</v>
      </c>
      <c r="I75" s="61">
        <f t="shared" si="3"/>
        <v>0</v>
      </c>
    </row>
    <row r="76" spans="2:9" x14ac:dyDescent="0.25">
      <c r="B76" s="57" t="s">
        <v>1961</v>
      </c>
      <c r="C76" s="58" t="s">
        <v>1962</v>
      </c>
      <c r="D76" s="58" t="s">
        <v>17</v>
      </c>
      <c r="E76" s="58" t="s">
        <v>26</v>
      </c>
      <c r="F76" s="59">
        <v>44152</v>
      </c>
      <c r="G76" s="59">
        <v>0</v>
      </c>
      <c r="H76" s="60">
        <f t="shared" si="2"/>
        <v>105964.79999999999</v>
      </c>
      <c r="I76" s="61">
        <f t="shared" si="3"/>
        <v>0</v>
      </c>
    </row>
    <row r="77" spans="2:9" x14ac:dyDescent="0.25">
      <c r="B77" s="57" t="s">
        <v>2623</v>
      </c>
      <c r="C77" s="58" t="s">
        <v>2624</v>
      </c>
      <c r="D77" s="58" t="s">
        <v>17</v>
      </c>
      <c r="E77" s="58" t="s">
        <v>67</v>
      </c>
      <c r="F77" s="59">
        <v>43432</v>
      </c>
      <c r="G77" s="59">
        <v>0</v>
      </c>
      <c r="H77" s="60">
        <f t="shared" si="2"/>
        <v>104236.79999999999</v>
      </c>
      <c r="I77" s="61">
        <f t="shared" si="3"/>
        <v>0</v>
      </c>
    </row>
    <row r="78" spans="2:9" x14ac:dyDescent="0.25">
      <c r="B78" s="57" t="s">
        <v>1928</v>
      </c>
      <c r="C78" s="58" t="s">
        <v>1929</v>
      </c>
      <c r="D78" s="58" t="s">
        <v>17</v>
      </c>
      <c r="E78" s="58" t="s">
        <v>26</v>
      </c>
      <c r="F78" s="59">
        <v>43192</v>
      </c>
      <c r="G78" s="59">
        <v>0</v>
      </c>
      <c r="H78" s="60">
        <f t="shared" si="2"/>
        <v>103660.79999999999</v>
      </c>
      <c r="I78" s="61">
        <f t="shared" si="3"/>
        <v>0</v>
      </c>
    </row>
    <row r="79" spans="2:9" x14ac:dyDescent="0.25">
      <c r="B79" s="57" t="s">
        <v>1443</v>
      </c>
      <c r="C79" s="58" t="s">
        <v>1444</v>
      </c>
      <c r="D79" s="58" t="s">
        <v>17</v>
      </c>
      <c r="E79" s="58" t="s">
        <v>101</v>
      </c>
      <c r="F79" s="59">
        <v>42589</v>
      </c>
      <c r="G79" s="59">
        <v>0</v>
      </c>
      <c r="H79" s="60">
        <f t="shared" si="2"/>
        <v>102213.59999999999</v>
      </c>
      <c r="I79" s="61">
        <f t="shared" si="3"/>
        <v>0</v>
      </c>
    </row>
    <row r="80" spans="2:9" x14ac:dyDescent="0.25">
      <c r="B80" s="57" t="s">
        <v>608</v>
      </c>
      <c r="C80" s="58" t="s">
        <v>609</v>
      </c>
      <c r="D80" s="58" t="s">
        <v>17</v>
      </c>
      <c r="E80" s="58" t="s">
        <v>33</v>
      </c>
      <c r="F80" s="59">
        <v>42442</v>
      </c>
      <c r="G80" s="59">
        <v>0</v>
      </c>
      <c r="H80" s="60">
        <f t="shared" si="2"/>
        <v>101860.79999999999</v>
      </c>
      <c r="I80" s="61">
        <f t="shared" si="3"/>
        <v>0</v>
      </c>
    </row>
    <row r="81" spans="2:9" x14ac:dyDescent="0.25">
      <c r="B81" s="57" t="s">
        <v>2726</v>
      </c>
      <c r="C81" s="58" t="s">
        <v>2727</v>
      </c>
      <c r="D81" s="58" t="s">
        <v>17</v>
      </c>
      <c r="E81" s="58" t="s">
        <v>26</v>
      </c>
      <c r="F81" s="59">
        <v>42198</v>
      </c>
      <c r="G81" s="59">
        <v>0</v>
      </c>
      <c r="H81" s="60">
        <f t="shared" si="2"/>
        <v>101275.20000000001</v>
      </c>
      <c r="I81" s="61">
        <f t="shared" si="3"/>
        <v>0</v>
      </c>
    </row>
    <row r="82" spans="2:9" x14ac:dyDescent="0.25">
      <c r="B82" s="57" t="s">
        <v>858</v>
      </c>
      <c r="C82" s="58" t="s">
        <v>861</v>
      </c>
      <c r="D82" s="58" t="s">
        <v>17</v>
      </c>
      <c r="E82" s="58" t="s">
        <v>26</v>
      </c>
      <c r="F82" s="59">
        <v>42180</v>
      </c>
      <c r="G82" s="59">
        <v>0</v>
      </c>
      <c r="H82" s="60">
        <f t="shared" si="2"/>
        <v>101232</v>
      </c>
      <c r="I82" s="61">
        <f t="shared" si="3"/>
        <v>0</v>
      </c>
    </row>
    <row r="83" spans="2:9" x14ac:dyDescent="0.25">
      <c r="B83" s="57" t="s">
        <v>936</v>
      </c>
      <c r="C83" s="58" t="s">
        <v>937</v>
      </c>
      <c r="D83" s="58" t="s">
        <v>17</v>
      </c>
      <c r="E83" s="58" t="s">
        <v>245</v>
      </c>
      <c r="F83" s="59">
        <v>42163</v>
      </c>
      <c r="G83" s="59">
        <v>0</v>
      </c>
      <c r="H83" s="60">
        <f t="shared" si="2"/>
        <v>101191.20000000001</v>
      </c>
      <c r="I83" s="61">
        <f t="shared" si="3"/>
        <v>0</v>
      </c>
    </row>
    <row r="84" spans="2:9" x14ac:dyDescent="0.25">
      <c r="B84" s="57" t="s">
        <v>1730</v>
      </c>
      <c r="C84" s="58" t="s">
        <v>1731</v>
      </c>
      <c r="D84" s="58" t="s">
        <v>17</v>
      </c>
      <c r="E84" s="58" t="s">
        <v>26</v>
      </c>
      <c r="F84" s="59">
        <v>41927</v>
      </c>
      <c r="G84" s="59">
        <v>0</v>
      </c>
      <c r="H84" s="60">
        <f t="shared" si="2"/>
        <v>100624.79999999999</v>
      </c>
      <c r="I84" s="61">
        <f t="shared" si="3"/>
        <v>0</v>
      </c>
    </row>
    <row r="85" spans="2:9" x14ac:dyDescent="0.25">
      <c r="B85" s="57" t="s">
        <v>122</v>
      </c>
      <c r="C85" s="58" t="s">
        <v>123</v>
      </c>
      <c r="D85" s="58" t="s">
        <v>17</v>
      </c>
      <c r="E85" s="58" t="s">
        <v>67</v>
      </c>
      <c r="F85" s="59">
        <v>41916</v>
      </c>
      <c r="G85" s="59">
        <v>0</v>
      </c>
      <c r="H85" s="60">
        <f t="shared" si="2"/>
        <v>100598.40000000001</v>
      </c>
      <c r="I85" s="61">
        <f t="shared" si="3"/>
        <v>0</v>
      </c>
    </row>
    <row r="86" spans="2:9" x14ac:dyDescent="0.25">
      <c r="B86" s="57" t="s">
        <v>570</v>
      </c>
      <c r="C86" s="58" t="s">
        <v>573</v>
      </c>
      <c r="D86" s="58" t="s">
        <v>17</v>
      </c>
      <c r="E86" s="58" t="s">
        <v>241</v>
      </c>
      <c r="F86" s="59">
        <v>41306</v>
      </c>
      <c r="G86" s="59">
        <v>0</v>
      </c>
      <c r="H86" s="60">
        <f t="shared" si="2"/>
        <v>99134.400000000009</v>
      </c>
      <c r="I86" s="61">
        <f t="shared" si="3"/>
        <v>0</v>
      </c>
    </row>
    <row r="87" spans="2:9" x14ac:dyDescent="0.25">
      <c r="B87" s="68" t="s">
        <v>357</v>
      </c>
      <c r="C87" s="69" t="s">
        <v>358</v>
      </c>
      <c r="D87" s="69" t="s">
        <v>17</v>
      </c>
      <c r="E87" s="69" t="s">
        <v>59</v>
      </c>
      <c r="F87" s="70">
        <v>40836</v>
      </c>
      <c r="G87" s="70">
        <v>0</v>
      </c>
      <c r="H87" s="71">
        <f t="shared" si="2"/>
        <v>98006.399999999994</v>
      </c>
      <c r="I87" s="72">
        <f t="shared" si="3"/>
        <v>0</v>
      </c>
    </row>
    <row r="88" spans="2:9" x14ac:dyDescent="0.25">
      <c r="B88" s="57" t="s">
        <v>1745</v>
      </c>
      <c r="C88" s="58" t="s">
        <v>1746</v>
      </c>
      <c r="D88" s="58" t="s">
        <v>17</v>
      </c>
      <c r="E88" s="58" t="s">
        <v>26</v>
      </c>
      <c r="F88" s="59">
        <v>40807</v>
      </c>
      <c r="G88" s="59">
        <v>0</v>
      </c>
      <c r="H88" s="60">
        <f t="shared" si="2"/>
        <v>97936.799999999988</v>
      </c>
      <c r="I88" s="61">
        <f t="shared" si="3"/>
        <v>0</v>
      </c>
    </row>
    <row r="89" spans="2:9" x14ac:dyDescent="0.25">
      <c r="B89" s="57" t="s">
        <v>1955</v>
      </c>
      <c r="C89" s="58" t="s">
        <v>1956</v>
      </c>
      <c r="D89" s="58" t="s">
        <v>17</v>
      </c>
      <c r="E89" s="58" t="s">
        <v>721</v>
      </c>
      <c r="F89" s="59">
        <v>40669</v>
      </c>
      <c r="G89" s="59">
        <v>0</v>
      </c>
      <c r="H89" s="60">
        <f t="shared" si="2"/>
        <v>97605.6</v>
      </c>
      <c r="I89" s="61">
        <f t="shared" si="3"/>
        <v>0</v>
      </c>
    </row>
    <row r="90" spans="2:9" x14ac:dyDescent="0.25">
      <c r="B90" s="57" t="s">
        <v>2406</v>
      </c>
      <c r="C90" s="58" t="s">
        <v>2407</v>
      </c>
      <c r="D90" s="58" t="s">
        <v>17</v>
      </c>
      <c r="E90" s="58" t="s">
        <v>77</v>
      </c>
      <c r="F90" s="59">
        <v>40630</v>
      </c>
      <c r="G90" s="59">
        <v>0</v>
      </c>
      <c r="H90" s="60">
        <f t="shared" si="2"/>
        <v>97512</v>
      </c>
      <c r="I90" s="61">
        <f t="shared" si="3"/>
        <v>0</v>
      </c>
    </row>
    <row r="91" spans="2:9" x14ac:dyDescent="0.25">
      <c r="B91" s="57" t="s">
        <v>2169</v>
      </c>
      <c r="C91" s="58" t="s">
        <v>2170</v>
      </c>
      <c r="D91" s="58" t="s">
        <v>17</v>
      </c>
      <c r="E91" s="58" t="s">
        <v>77</v>
      </c>
      <c r="F91" s="59">
        <v>40515</v>
      </c>
      <c r="G91" s="59">
        <v>0</v>
      </c>
      <c r="H91" s="60">
        <f t="shared" si="2"/>
        <v>97236</v>
      </c>
      <c r="I91" s="61">
        <f t="shared" si="3"/>
        <v>0</v>
      </c>
    </row>
    <row r="92" spans="2:9" x14ac:dyDescent="0.25">
      <c r="B92" s="57" t="s">
        <v>1658</v>
      </c>
      <c r="C92" s="58" t="s">
        <v>1659</v>
      </c>
      <c r="D92" s="58" t="s">
        <v>17</v>
      </c>
      <c r="E92" s="58" t="s">
        <v>63</v>
      </c>
      <c r="F92" s="59">
        <v>40481</v>
      </c>
      <c r="G92" s="59">
        <v>0</v>
      </c>
      <c r="H92" s="60">
        <f t="shared" si="2"/>
        <v>97154.4</v>
      </c>
      <c r="I92" s="61">
        <f t="shared" si="3"/>
        <v>0</v>
      </c>
    </row>
    <row r="93" spans="2:9" x14ac:dyDescent="0.25">
      <c r="B93" s="57"/>
      <c r="C93" s="58"/>
      <c r="D93" s="58"/>
      <c r="E93" s="58" t="s">
        <v>340</v>
      </c>
      <c r="F93" s="59">
        <v>39887</v>
      </c>
      <c r="G93" s="59">
        <v>0</v>
      </c>
      <c r="H93" s="60">
        <f t="shared" si="2"/>
        <v>95728.799999999988</v>
      </c>
      <c r="I93" s="61">
        <f t="shared" si="3"/>
        <v>0</v>
      </c>
    </row>
    <row r="94" spans="2:9" x14ac:dyDescent="0.25">
      <c r="B94" s="57" t="s">
        <v>1782</v>
      </c>
      <c r="C94" s="58" t="s">
        <v>1783</v>
      </c>
      <c r="D94" s="58" t="s">
        <v>17</v>
      </c>
      <c r="E94" s="58" t="s">
        <v>401</v>
      </c>
      <c r="F94" s="59">
        <v>39846</v>
      </c>
      <c r="G94" s="59">
        <v>0</v>
      </c>
      <c r="H94" s="60">
        <f t="shared" si="2"/>
        <v>95630.399999999994</v>
      </c>
      <c r="I94" s="61">
        <f t="shared" si="3"/>
        <v>0</v>
      </c>
    </row>
    <row r="95" spans="2:9" x14ac:dyDescent="0.25">
      <c r="B95" s="57" t="s">
        <v>2904</v>
      </c>
      <c r="C95" s="58" t="s">
        <v>2144</v>
      </c>
      <c r="D95" s="58" t="s">
        <v>17</v>
      </c>
      <c r="E95" s="58" t="s">
        <v>411</v>
      </c>
      <c r="F95" s="59">
        <v>39652</v>
      </c>
      <c r="G95" s="59">
        <v>0</v>
      </c>
      <c r="H95" s="60">
        <f t="shared" si="2"/>
        <v>95164.799999999988</v>
      </c>
      <c r="I95" s="61">
        <f t="shared" si="3"/>
        <v>0</v>
      </c>
    </row>
    <row r="96" spans="2:9" x14ac:dyDescent="0.25">
      <c r="B96" s="57" t="s">
        <v>884</v>
      </c>
      <c r="C96" s="58" t="s">
        <v>885</v>
      </c>
      <c r="D96" s="58" t="s">
        <v>17</v>
      </c>
      <c r="E96" s="58" t="s">
        <v>26</v>
      </c>
      <c r="F96" s="59">
        <v>39399</v>
      </c>
      <c r="G96" s="59">
        <v>0</v>
      </c>
      <c r="H96" s="60">
        <f t="shared" si="2"/>
        <v>94557.6</v>
      </c>
      <c r="I96" s="61">
        <f t="shared" si="3"/>
        <v>0</v>
      </c>
    </row>
    <row r="97" spans="2:9" x14ac:dyDescent="0.25">
      <c r="B97" s="68" t="s">
        <v>60</v>
      </c>
      <c r="C97" s="69" t="s">
        <v>61</v>
      </c>
      <c r="D97" s="69" t="s">
        <v>17</v>
      </c>
      <c r="E97" s="69" t="s">
        <v>63</v>
      </c>
      <c r="F97" s="70">
        <v>38309</v>
      </c>
      <c r="G97" s="70">
        <v>0</v>
      </c>
      <c r="H97" s="71">
        <f t="shared" si="2"/>
        <v>91941.6</v>
      </c>
      <c r="I97" s="72">
        <f t="shared" si="3"/>
        <v>0</v>
      </c>
    </row>
    <row r="98" spans="2:9" x14ac:dyDescent="0.25">
      <c r="B98" s="57" t="s">
        <v>2887</v>
      </c>
      <c r="C98" s="58" t="s">
        <v>1945</v>
      </c>
      <c r="D98" s="58" t="s">
        <v>17</v>
      </c>
      <c r="E98" s="58" t="s">
        <v>77</v>
      </c>
      <c r="F98" s="59">
        <v>37591</v>
      </c>
      <c r="G98" s="59">
        <v>0</v>
      </c>
      <c r="H98" s="60">
        <f t="shared" si="2"/>
        <v>90218.4</v>
      </c>
      <c r="I98" s="61">
        <f t="shared" si="3"/>
        <v>0</v>
      </c>
    </row>
    <row r="99" spans="2:9" x14ac:dyDescent="0.25">
      <c r="B99" s="57" t="s">
        <v>2752</v>
      </c>
      <c r="C99" s="58" t="s">
        <v>2753</v>
      </c>
      <c r="D99" s="58" t="s">
        <v>17</v>
      </c>
      <c r="E99" s="58" t="s">
        <v>59</v>
      </c>
      <c r="F99" s="59">
        <v>37458</v>
      </c>
      <c r="G99" s="59">
        <v>0</v>
      </c>
      <c r="H99" s="60">
        <f t="shared" si="2"/>
        <v>89899.200000000012</v>
      </c>
      <c r="I99" s="61">
        <f t="shared" si="3"/>
        <v>0</v>
      </c>
    </row>
    <row r="100" spans="2:9" x14ac:dyDescent="0.25">
      <c r="B100" s="57" t="s">
        <v>223</v>
      </c>
      <c r="C100" s="58" t="s">
        <v>224</v>
      </c>
      <c r="D100" s="58" t="s">
        <v>17</v>
      </c>
      <c r="E100" s="58" t="s">
        <v>77</v>
      </c>
      <c r="F100" s="59">
        <v>37177</v>
      </c>
      <c r="G100" s="59">
        <v>0</v>
      </c>
      <c r="H100" s="60">
        <f t="shared" si="2"/>
        <v>89224.799999999988</v>
      </c>
      <c r="I100" s="61">
        <f t="shared" si="3"/>
        <v>0</v>
      </c>
    </row>
    <row r="101" spans="2:9" x14ac:dyDescent="0.25">
      <c r="B101" s="57" t="s">
        <v>1070</v>
      </c>
      <c r="C101" s="58" t="s">
        <v>1071</v>
      </c>
      <c r="D101" s="58" t="s">
        <v>17</v>
      </c>
      <c r="E101" s="58" t="s">
        <v>26</v>
      </c>
      <c r="F101" s="59">
        <v>36877</v>
      </c>
      <c r="G101" s="59">
        <v>0</v>
      </c>
      <c r="H101" s="60">
        <f t="shared" si="2"/>
        <v>88504.799999999988</v>
      </c>
      <c r="I101" s="61">
        <f t="shared" si="3"/>
        <v>0</v>
      </c>
    </row>
    <row r="102" spans="2:9" x14ac:dyDescent="0.25">
      <c r="B102" s="57" t="s">
        <v>2698</v>
      </c>
      <c r="C102" s="58" t="s">
        <v>2699</v>
      </c>
      <c r="D102" s="58" t="s">
        <v>17</v>
      </c>
      <c r="E102" s="58" t="s">
        <v>26</v>
      </c>
      <c r="F102" s="59">
        <v>36633</v>
      </c>
      <c r="G102" s="59">
        <v>0</v>
      </c>
      <c r="H102" s="60">
        <f t="shared" si="2"/>
        <v>87919.200000000012</v>
      </c>
      <c r="I102" s="61">
        <f t="shared" si="3"/>
        <v>0</v>
      </c>
    </row>
    <row r="103" spans="2:9" x14ac:dyDescent="0.25">
      <c r="B103" s="57" t="s">
        <v>758</v>
      </c>
      <c r="C103" s="58" t="s">
        <v>759</v>
      </c>
      <c r="D103" s="58" t="s">
        <v>17</v>
      </c>
      <c r="E103" s="58" t="s">
        <v>26</v>
      </c>
      <c r="F103" s="59">
        <v>36470</v>
      </c>
      <c r="G103" s="59">
        <v>0</v>
      </c>
      <c r="H103" s="60">
        <f t="shared" si="2"/>
        <v>87528</v>
      </c>
      <c r="I103" s="61">
        <f t="shared" si="3"/>
        <v>0</v>
      </c>
    </row>
    <row r="104" spans="2:9" x14ac:dyDescent="0.25">
      <c r="B104" s="57" t="s">
        <v>620</v>
      </c>
      <c r="C104" s="58" t="s">
        <v>621</v>
      </c>
      <c r="D104" s="58" t="s">
        <v>17</v>
      </c>
      <c r="E104" s="58" t="s">
        <v>26</v>
      </c>
      <c r="F104" s="59">
        <v>36078</v>
      </c>
      <c r="G104" s="59">
        <v>0</v>
      </c>
      <c r="H104" s="60">
        <f t="shared" si="2"/>
        <v>86587.200000000012</v>
      </c>
      <c r="I104" s="61">
        <f t="shared" si="3"/>
        <v>0</v>
      </c>
    </row>
    <row r="105" spans="2:9" x14ac:dyDescent="0.25">
      <c r="B105" s="57" t="s">
        <v>564</v>
      </c>
      <c r="C105" s="58" t="s">
        <v>565</v>
      </c>
      <c r="D105" s="58" t="s">
        <v>17</v>
      </c>
      <c r="E105" s="58" t="s">
        <v>26</v>
      </c>
      <c r="F105" s="59">
        <v>35898</v>
      </c>
      <c r="G105" s="59">
        <v>0</v>
      </c>
      <c r="H105" s="60">
        <f t="shared" si="2"/>
        <v>86155.200000000012</v>
      </c>
      <c r="I105" s="61">
        <f t="shared" si="3"/>
        <v>0</v>
      </c>
    </row>
    <row r="106" spans="2:9" x14ac:dyDescent="0.25">
      <c r="B106" s="57" t="s">
        <v>2879</v>
      </c>
      <c r="C106" s="58" t="s">
        <v>1278</v>
      </c>
      <c r="D106" s="58" t="s">
        <v>17</v>
      </c>
      <c r="E106" s="58" t="s">
        <v>26</v>
      </c>
      <c r="F106" s="59">
        <v>35620</v>
      </c>
      <c r="G106" s="59">
        <v>0</v>
      </c>
      <c r="H106" s="60">
        <f t="shared" si="2"/>
        <v>85488</v>
      </c>
      <c r="I106" s="61">
        <f t="shared" si="3"/>
        <v>0</v>
      </c>
    </row>
    <row r="107" spans="2:9" x14ac:dyDescent="0.25">
      <c r="B107" s="57" t="s">
        <v>2653</v>
      </c>
      <c r="C107" s="58" t="s">
        <v>2654</v>
      </c>
      <c r="D107" s="58" t="s">
        <v>17</v>
      </c>
      <c r="E107" s="58" t="s">
        <v>26</v>
      </c>
      <c r="F107" s="59">
        <v>35616</v>
      </c>
      <c r="G107" s="59">
        <v>0</v>
      </c>
      <c r="H107" s="60">
        <f t="shared" si="2"/>
        <v>85478.399999999994</v>
      </c>
      <c r="I107" s="61">
        <f t="shared" si="3"/>
        <v>0</v>
      </c>
    </row>
    <row r="108" spans="2:9" x14ac:dyDescent="0.25">
      <c r="B108" s="57" t="s">
        <v>2524</v>
      </c>
      <c r="C108" s="58" t="s">
        <v>2525</v>
      </c>
      <c r="D108" s="58" t="s">
        <v>17</v>
      </c>
      <c r="E108" s="58" t="s">
        <v>26</v>
      </c>
      <c r="F108" s="59">
        <v>35088</v>
      </c>
      <c r="G108" s="59">
        <v>0</v>
      </c>
      <c r="H108" s="60">
        <f t="shared" si="2"/>
        <v>84211.200000000012</v>
      </c>
      <c r="I108" s="61">
        <f t="shared" si="3"/>
        <v>0</v>
      </c>
    </row>
    <row r="109" spans="2:9" x14ac:dyDescent="0.25">
      <c r="B109" s="57" t="s">
        <v>1814</v>
      </c>
      <c r="C109" s="58" t="s">
        <v>1815</v>
      </c>
      <c r="D109" s="58" t="s">
        <v>17</v>
      </c>
      <c r="E109" s="58" t="s">
        <v>77</v>
      </c>
      <c r="F109" s="59">
        <v>34999</v>
      </c>
      <c r="G109" s="59">
        <v>0</v>
      </c>
      <c r="H109" s="60">
        <f t="shared" si="2"/>
        <v>83997.6</v>
      </c>
      <c r="I109" s="61">
        <f t="shared" si="3"/>
        <v>0</v>
      </c>
    </row>
    <row r="110" spans="2:9" x14ac:dyDescent="0.25">
      <c r="B110" s="57" t="s">
        <v>589</v>
      </c>
      <c r="C110" s="58" t="s">
        <v>590</v>
      </c>
      <c r="D110" s="58" t="s">
        <v>17</v>
      </c>
      <c r="E110" s="58" t="s">
        <v>33</v>
      </c>
      <c r="F110" s="59">
        <v>34499</v>
      </c>
      <c r="G110" s="59">
        <v>0</v>
      </c>
      <c r="H110" s="60">
        <f t="shared" si="2"/>
        <v>82797.600000000006</v>
      </c>
      <c r="I110" s="61">
        <f t="shared" si="3"/>
        <v>0</v>
      </c>
    </row>
    <row r="111" spans="2:9" x14ac:dyDescent="0.25">
      <c r="B111" s="57"/>
      <c r="C111" s="58" t="s">
        <v>2175</v>
      </c>
      <c r="D111" s="58" t="s">
        <v>17</v>
      </c>
      <c r="E111" s="58" t="s">
        <v>33</v>
      </c>
      <c r="F111" s="59">
        <v>34340</v>
      </c>
      <c r="G111" s="59">
        <v>0</v>
      </c>
      <c r="H111" s="60">
        <f t="shared" si="2"/>
        <v>82416</v>
      </c>
      <c r="I111" s="61">
        <f t="shared" si="3"/>
        <v>0</v>
      </c>
    </row>
    <row r="112" spans="2:9" x14ac:dyDescent="0.25">
      <c r="B112" s="57" t="s">
        <v>1833</v>
      </c>
      <c r="C112" s="58" t="s">
        <v>1834</v>
      </c>
      <c r="D112" s="58" t="s">
        <v>17</v>
      </c>
      <c r="E112" s="58" t="s">
        <v>26</v>
      </c>
      <c r="F112" s="59">
        <v>34269</v>
      </c>
      <c r="G112" s="59">
        <v>0</v>
      </c>
      <c r="H112" s="60">
        <f t="shared" si="2"/>
        <v>82245.600000000006</v>
      </c>
      <c r="I112" s="61">
        <f t="shared" si="3"/>
        <v>0</v>
      </c>
    </row>
    <row r="113" spans="2:9" x14ac:dyDescent="0.25">
      <c r="B113" s="68"/>
      <c r="C113" s="69"/>
      <c r="D113" s="69"/>
      <c r="E113" s="69" t="s">
        <v>721</v>
      </c>
      <c r="F113" s="70">
        <v>34118</v>
      </c>
      <c r="G113" s="70">
        <v>0</v>
      </c>
      <c r="H113" s="71">
        <f t="shared" si="2"/>
        <v>81883.200000000012</v>
      </c>
      <c r="I113" s="72">
        <f t="shared" si="3"/>
        <v>0</v>
      </c>
    </row>
    <row r="114" spans="2:9" x14ac:dyDescent="0.25">
      <c r="B114" s="57" t="s">
        <v>2241</v>
      </c>
      <c r="C114" s="58" t="s">
        <v>2242</v>
      </c>
      <c r="D114" s="58" t="s">
        <v>17</v>
      </c>
      <c r="E114" s="58" t="s">
        <v>77</v>
      </c>
      <c r="F114" s="59">
        <v>34053</v>
      </c>
      <c r="G114" s="59">
        <v>0</v>
      </c>
      <c r="H114" s="60">
        <f t="shared" si="2"/>
        <v>81727.200000000012</v>
      </c>
      <c r="I114" s="61">
        <f t="shared" si="3"/>
        <v>0</v>
      </c>
    </row>
    <row r="115" spans="2:9" x14ac:dyDescent="0.25">
      <c r="B115" s="68" t="s">
        <v>1157</v>
      </c>
      <c r="C115" s="69" t="s">
        <v>1158</v>
      </c>
      <c r="D115" s="69" t="s">
        <v>17</v>
      </c>
      <c r="E115" s="69" t="s">
        <v>26</v>
      </c>
      <c r="F115" s="70">
        <v>33633</v>
      </c>
      <c r="G115" s="70">
        <v>0</v>
      </c>
      <c r="H115" s="71">
        <f t="shared" si="2"/>
        <v>80719.200000000012</v>
      </c>
      <c r="I115" s="72">
        <f t="shared" si="3"/>
        <v>0</v>
      </c>
    </row>
    <row r="116" spans="2:9" x14ac:dyDescent="0.25">
      <c r="B116" s="57" t="s">
        <v>1754</v>
      </c>
      <c r="C116" s="58" t="s">
        <v>1755</v>
      </c>
      <c r="D116" s="58" t="s">
        <v>17</v>
      </c>
      <c r="E116" s="58" t="s">
        <v>26</v>
      </c>
      <c r="F116" s="59">
        <v>33497</v>
      </c>
      <c r="G116" s="59">
        <v>0</v>
      </c>
      <c r="H116" s="60">
        <f t="shared" si="2"/>
        <v>80392.799999999988</v>
      </c>
      <c r="I116" s="61">
        <f t="shared" si="3"/>
        <v>0</v>
      </c>
    </row>
    <row r="117" spans="2:9" x14ac:dyDescent="0.25">
      <c r="B117" s="57"/>
      <c r="C117" s="58" t="s">
        <v>571</v>
      </c>
      <c r="D117" s="58" t="s">
        <v>17</v>
      </c>
      <c r="E117" s="58" t="s">
        <v>26</v>
      </c>
      <c r="F117" s="59">
        <v>33481</v>
      </c>
      <c r="G117" s="59">
        <v>0</v>
      </c>
      <c r="H117" s="60">
        <f t="shared" si="2"/>
        <v>80354.399999999994</v>
      </c>
      <c r="I117" s="61">
        <f t="shared" si="3"/>
        <v>0</v>
      </c>
    </row>
    <row r="118" spans="2:9" x14ac:dyDescent="0.25">
      <c r="B118" s="57" t="s">
        <v>2189</v>
      </c>
      <c r="C118" s="58" t="s">
        <v>2190</v>
      </c>
      <c r="D118" s="58" t="s">
        <v>17</v>
      </c>
      <c r="E118" s="58" t="s">
        <v>26</v>
      </c>
      <c r="F118" s="59">
        <v>32687</v>
      </c>
      <c r="G118" s="59">
        <v>0</v>
      </c>
      <c r="H118" s="60">
        <f t="shared" si="2"/>
        <v>78448.799999999988</v>
      </c>
      <c r="I118" s="61">
        <f t="shared" si="3"/>
        <v>0</v>
      </c>
    </row>
    <row r="119" spans="2:9" x14ac:dyDescent="0.25">
      <c r="B119" s="57" t="s">
        <v>706</v>
      </c>
      <c r="C119" s="58" t="s">
        <v>707</v>
      </c>
      <c r="D119" s="58" t="s">
        <v>17</v>
      </c>
      <c r="E119" s="58" t="s">
        <v>26</v>
      </c>
      <c r="F119" s="59">
        <v>31918</v>
      </c>
      <c r="G119" s="59">
        <v>0</v>
      </c>
      <c r="H119" s="60">
        <f t="shared" si="2"/>
        <v>76603.200000000012</v>
      </c>
      <c r="I119" s="61">
        <f t="shared" si="3"/>
        <v>0</v>
      </c>
    </row>
    <row r="120" spans="2:9" x14ac:dyDescent="0.25">
      <c r="B120" s="68" t="s">
        <v>306</v>
      </c>
      <c r="C120" s="69" t="s">
        <v>307</v>
      </c>
      <c r="D120" s="69" t="s">
        <v>17</v>
      </c>
      <c r="E120" s="69" t="s">
        <v>18</v>
      </c>
      <c r="F120" s="70">
        <v>31821</v>
      </c>
      <c r="G120" s="70">
        <v>0</v>
      </c>
      <c r="H120" s="71">
        <f t="shared" si="2"/>
        <v>76370.399999999994</v>
      </c>
      <c r="I120" s="72">
        <f t="shared" si="3"/>
        <v>0</v>
      </c>
    </row>
    <row r="121" spans="2:9" x14ac:dyDescent="0.25">
      <c r="B121" s="57" t="s">
        <v>734</v>
      </c>
      <c r="C121" s="58" t="s">
        <v>735</v>
      </c>
      <c r="D121" s="58" t="s">
        <v>17</v>
      </c>
      <c r="E121" s="58" t="s">
        <v>26</v>
      </c>
      <c r="F121" s="59">
        <v>31141</v>
      </c>
      <c r="G121" s="59">
        <v>0</v>
      </c>
      <c r="H121" s="60">
        <f t="shared" si="2"/>
        <v>74738.399999999994</v>
      </c>
      <c r="I121" s="61">
        <f t="shared" si="3"/>
        <v>0</v>
      </c>
    </row>
    <row r="122" spans="2:9" x14ac:dyDescent="0.25">
      <c r="B122" s="57" t="s">
        <v>687</v>
      </c>
      <c r="C122" s="58" t="s">
        <v>688</v>
      </c>
      <c r="D122" s="58" t="s">
        <v>17</v>
      </c>
      <c r="E122" s="58" t="s">
        <v>77</v>
      </c>
      <c r="F122" s="59">
        <v>30786</v>
      </c>
      <c r="G122" s="59">
        <v>0</v>
      </c>
      <c r="H122" s="60">
        <f t="shared" si="2"/>
        <v>73886.399999999994</v>
      </c>
      <c r="I122" s="61">
        <f t="shared" si="3"/>
        <v>0</v>
      </c>
    </row>
    <row r="123" spans="2:9" x14ac:dyDescent="0.25">
      <c r="B123" s="68" t="s">
        <v>1291</v>
      </c>
      <c r="C123" s="69" t="s">
        <v>1292</v>
      </c>
      <c r="D123" s="69" t="s">
        <v>17</v>
      </c>
      <c r="E123" s="69" t="s">
        <v>59</v>
      </c>
      <c r="F123" s="70">
        <v>30554</v>
      </c>
      <c r="G123" s="70">
        <v>0</v>
      </c>
      <c r="H123" s="71">
        <f t="shared" si="2"/>
        <v>73329.600000000006</v>
      </c>
      <c r="I123" s="72">
        <f t="shared" si="3"/>
        <v>0</v>
      </c>
    </row>
    <row r="124" spans="2:9" x14ac:dyDescent="0.25">
      <c r="B124" s="57" t="s">
        <v>749</v>
      </c>
      <c r="C124" s="58" t="s">
        <v>750</v>
      </c>
      <c r="D124" s="58" t="s">
        <v>17</v>
      </c>
      <c r="E124" s="58" t="s">
        <v>26</v>
      </c>
      <c r="F124" s="59">
        <v>29925</v>
      </c>
      <c r="G124" s="59">
        <v>0</v>
      </c>
      <c r="H124" s="60">
        <f t="shared" si="2"/>
        <v>71820</v>
      </c>
      <c r="I124" s="61">
        <f t="shared" si="3"/>
        <v>0</v>
      </c>
    </row>
    <row r="125" spans="2:9" x14ac:dyDescent="0.25">
      <c r="B125" s="57" t="s">
        <v>2159</v>
      </c>
      <c r="C125" s="58" t="s">
        <v>2160</v>
      </c>
      <c r="D125" s="58" t="s">
        <v>158</v>
      </c>
      <c r="E125" s="58" t="s">
        <v>2162</v>
      </c>
      <c r="F125" s="59">
        <v>29618</v>
      </c>
      <c r="G125" s="59">
        <v>19064</v>
      </c>
      <c r="H125" s="60">
        <f t="shared" si="2"/>
        <v>71083.200000000012</v>
      </c>
      <c r="I125" s="61">
        <f t="shared" si="3"/>
        <v>45753.600000000006</v>
      </c>
    </row>
    <row r="126" spans="2:9" x14ac:dyDescent="0.25">
      <c r="B126" s="57" t="s">
        <v>664</v>
      </c>
      <c r="C126" s="58" t="s">
        <v>670</v>
      </c>
      <c r="D126" s="58" t="s">
        <v>17</v>
      </c>
      <c r="E126" s="58" t="s">
        <v>245</v>
      </c>
      <c r="F126" s="59">
        <v>29442</v>
      </c>
      <c r="G126" s="59">
        <v>0</v>
      </c>
      <c r="H126" s="60">
        <f t="shared" si="2"/>
        <v>70660.799999999988</v>
      </c>
      <c r="I126" s="61">
        <f t="shared" si="3"/>
        <v>0</v>
      </c>
    </row>
    <row r="127" spans="2:9" x14ac:dyDescent="0.25">
      <c r="B127" s="57" t="s">
        <v>1115</v>
      </c>
      <c r="C127" s="58" t="s">
        <v>1116</v>
      </c>
      <c r="D127" s="58" t="s">
        <v>17</v>
      </c>
      <c r="E127" s="58" t="s">
        <v>26</v>
      </c>
      <c r="F127" s="59">
        <v>29347</v>
      </c>
      <c r="G127" s="59">
        <v>0</v>
      </c>
      <c r="H127" s="60">
        <f t="shared" si="2"/>
        <v>70432.799999999988</v>
      </c>
      <c r="I127" s="61">
        <f t="shared" si="3"/>
        <v>0</v>
      </c>
    </row>
    <row r="128" spans="2:9" x14ac:dyDescent="0.25">
      <c r="B128" s="57" t="s">
        <v>2072</v>
      </c>
      <c r="C128" s="58" t="s">
        <v>2073</v>
      </c>
      <c r="D128" s="58" t="s">
        <v>158</v>
      </c>
      <c r="E128" s="58" t="s">
        <v>2033</v>
      </c>
      <c r="F128" s="59">
        <v>29210</v>
      </c>
      <c r="G128" s="59">
        <v>9897</v>
      </c>
      <c r="H128" s="60">
        <f t="shared" si="2"/>
        <v>70104</v>
      </c>
      <c r="I128" s="61">
        <f t="shared" si="3"/>
        <v>23752.800000000003</v>
      </c>
    </row>
    <row r="129" spans="2:9" x14ac:dyDescent="0.25">
      <c r="B129" s="57" t="s">
        <v>909</v>
      </c>
      <c r="C129" s="58" t="s">
        <v>910</v>
      </c>
      <c r="D129" s="58" t="s">
        <v>17</v>
      </c>
      <c r="E129" s="58" t="s">
        <v>77</v>
      </c>
      <c r="F129" s="59">
        <v>29168</v>
      </c>
      <c r="G129" s="59">
        <v>0</v>
      </c>
      <c r="H129" s="60">
        <f t="shared" si="2"/>
        <v>70003.200000000012</v>
      </c>
      <c r="I129" s="61">
        <f t="shared" si="3"/>
        <v>0</v>
      </c>
    </row>
    <row r="130" spans="2:9" x14ac:dyDescent="0.25">
      <c r="B130" s="57" t="s">
        <v>1715</v>
      </c>
      <c r="C130" s="58" t="s">
        <v>1716</v>
      </c>
      <c r="D130" s="58" t="s">
        <v>158</v>
      </c>
      <c r="E130" s="58" t="s">
        <v>1664</v>
      </c>
      <c r="F130" s="59">
        <v>28345</v>
      </c>
      <c r="G130" s="59">
        <v>0</v>
      </c>
      <c r="H130" s="60">
        <f t="shared" si="2"/>
        <v>68028</v>
      </c>
      <c r="I130" s="61">
        <f t="shared" si="3"/>
        <v>0</v>
      </c>
    </row>
    <row r="131" spans="2:9" x14ac:dyDescent="0.25">
      <c r="B131" s="57" t="s">
        <v>2046</v>
      </c>
      <c r="C131" s="58" t="s">
        <v>2047</v>
      </c>
      <c r="D131" s="58" t="s">
        <v>158</v>
      </c>
      <c r="E131" s="58" t="s">
        <v>2033</v>
      </c>
      <c r="F131" s="59">
        <v>27669</v>
      </c>
      <c r="G131" s="59">
        <v>11292</v>
      </c>
      <c r="H131" s="60">
        <f t="shared" si="2"/>
        <v>66405.600000000006</v>
      </c>
      <c r="I131" s="61">
        <f t="shared" si="3"/>
        <v>27100.800000000003</v>
      </c>
    </row>
    <row r="132" spans="2:9" x14ac:dyDescent="0.25">
      <c r="B132" s="57" t="s">
        <v>2143</v>
      </c>
      <c r="C132" s="58" t="s">
        <v>2144</v>
      </c>
      <c r="D132" s="58" t="s">
        <v>17</v>
      </c>
      <c r="E132" s="58" t="s">
        <v>411</v>
      </c>
      <c r="F132" s="59">
        <v>27609</v>
      </c>
      <c r="G132" s="59">
        <v>0</v>
      </c>
      <c r="H132" s="60">
        <f t="shared" si="2"/>
        <v>66261.600000000006</v>
      </c>
      <c r="I132" s="61">
        <f t="shared" si="3"/>
        <v>0</v>
      </c>
    </row>
    <row r="133" spans="2:9" x14ac:dyDescent="0.25">
      <c r="B133" s="57" t="s">
        <v>1844</v>
      </c>
      <c r="C133" s="58" t="s">
        <v>1845</v>
      </c>
      <c r="D133" s="58" t="s">
        <v>17</v>
      </c>
      <c r="E133" s="58" t="s">
        <v>26</v>
      </c>
      <c r="F133" s="59">
        <v>27574</v>
      </c>
      <c r="G133" s="59">
        <v>0</v>
      </c>
      <c r="H133" s="60">
        <f t="shared" ref="H133:H196" si="4">(F133/5)*12</f>
        <v>66177.600000000006</v>
      </c>
      <c r="I133" s="61">
        <f t="shared" ref="I133:I196" si="5">(G133/5)*12</f>
        <v>0</v>
      </c>
    </row>
    <row r="134" spans="2:9" x14ac:dyDescent="0.25">
      <c r="B134" s="57" t="s">
        <v>1389</v>
      </c>
      <c r="C134" s="58" t="s">
        <v>1390</v>
      </c>
      <c r="D134" s="58" t="s">
        <v>17</v>
      </c>
      <c r="E134" s="58" t="s">
        <v>26</v>
      </c>
      <c r="F134" s="59">
        <v>27325</v>
      </c>
      <c r="G134" s="59">
        <v>0</v>
      </c>
      <c r="H134" s="60">
        <f t="shared" si="4"/>
        <v>65580</v>
      </c>
      <c r="I134" s="61">
        <f t="shared" si="5"/>
        <v>0</v>
      </c>
    </row>
    <row r="135" spans="2:9" x14ac:dyDescent="0.25">
      <c r="B135" s="57" t="s">
        <v>1836</v>
      </c>
      <c r="C135" s="58" t="s">
        <v>1837</v>
      </c>
      <c r="D135" s="58" t="s">
        <v>17</v>
      </c>
      <c r="E135" s="58" t="s">
        <v>77</v>
      </c>
      <c r="F135" s="59">
        <v>27122</v>
      </c>
      <c r="G135" s="59">
        <v>0</v>
      </c>
      <c r="H135" s="60">
        <f t="shared" si="4"/>
        <v>65092.799999999996</v>
      </c>
      <c r="I135" s="61">
        <f t="shared" si="5"/>
        <v>0</v>
      </c>
    </row>
    <row r="136" spans="2:9" x14ac:dyDescent="0.25">
      <c r="B136" s="57" t="s">
        <v>2049</v>
      </c>
      <c r="C136" s="58" t="s">
        <v>2050</v>
      </c>
      <c r="D136" s="58" t="s">
        <v>17</v>
      </c>
      <c r="E136" s="58" t="s">
        <v>26</v>
      </c>
      <c r="F136" s="59">
        <v>26838</v>
      </c>
      <c r="G136" s="59">
        <v>0</v>
      </c>
      <c r="H136" s="60">
        <f t="shared" si="4"/>
        <v>64411.200000000004</v>
      </c>
      <c r="I136" s="61">
        <f t="shared" si="5"/>
        <v>0</v>
      </c>
    </row>
    <row r="137" spans="2:9" x14ac:dyDescent="0.25">
      <c r="B137" s="57" t="s">
        <v>1493</v>
      </c>
      <c r="C137" s="58" t="s">
        <v>1494</v>
      </c>
      <c r="D137" s="58" t="s">
        <v>17</v>
      </c>
      <c r="E137" s="58" t="s">
        <v>26</v>
      </c>
      <c r="F137" s="59">
        <v>26713</v>
      </c>
      <c r="G137" s="59">
        <v>0</v>
      </c>
      <c r="H137" s="60">
        <f t="shared" si="4"/>
        <v>64111.200000000004</v>
      </c>
      <c r="I137" s="61">
        <f t="shared" si="5"/>
        <v>0</v>
      </c>
    </row>
    <row r="138" spans="2:9" x14ac:dyDescent="0.25">
      <c r="B138" s="57" t="s">
        <v>1288</v>
      </c>
      <c r="C138" s="58" t="s">
        <v>1289</v>
      </c>
      <c r="D138" s="58" t="s">
        <v>17</v>
      </c>
      <c r="E138" s="58" t="s">
        <v>26</v>
      </c>
      <c r="F138" s="59">
        <v>26627</v>
      </c>
      <c r="G138" s="59">
        <v>0</v>
      </c>
      <c r="H138" s="60">
        <f t="shared" si="4"/>
        <v>63904.799999999996</v>
      </c>
      <c r="I138" s="61">
        <f t="shared" si="5"/>
        <v>0</v>
      </c>
    </row>
    <row r="139" spans="2:9" x14ac:dyDescent="0.25">
      <c r="B139" s="57" t="s">
        <v>2058</v>
      </c>
      <c r="C139" s="58" t="s">
        <v>2059</v>
      </c>
      <c r="D139" s="58" t="s">
        <v>17</v>
      </c>
      <c r="E139" s="58" t="s">
        <v>26</v>
      </c>
      <c r="F139" s="59">
        <v>26475</v>
      </c>
      <c r="G139" s="59">
        <v>0</v>
      </c>
      <c r="H139" s="60">
        <f t="shared" si="4"/>
        <v>63540</v>
      </c>
      <c r="I139" s="61">
        <f t="shared" si="5"/>
        <v>0</v>
      </c>
    </row>
    <row r="140" spans="2:9" x14ac:dyDescent="0.25">
      <c r="B140" s="57" t="s">
        <v>1706</v>
      </c>
      <c r="C140" s="58" t="s">
        <v>1707</v>
      </c>
      <c r="D140" s="58" t="s">
        <v>17</v>
      </c>
      <c r="E140" s="58" t="s">
        <v>26</v>
      </c>
      <c r="F140" s="59">
        <v>26411</v>
      </c>
      <c r="G140" s="59">
        <v>0</v>
      </c>
      <c r="H140" s="60">
        <f t="shared" si="4"/>
        <v>63386.399999999994</v>
      </c>
      <c r="I140" s="61">
        <f t="shared" si="5"/>
        <v>0</v>
      </c>
    </row>
    <row r="141" spans="2:9" x14ac:dyDescent="0.25">
      <c r="B141" s="57" t="s">
        <v>2735</v>
      </c>
      <c r="C141" s="58" t="s">
        <v>2736</v>
      </c>
      <c r="D141" s="58" t="s">
        <v>37</v>
      </c>
      <c r="E141" s="58" t="s">
        <v>647</v>
      </c>
      <c r="F141" s="59">
        <v>26331</v>
      </c>
      <c r="G141" s="59">
        <v>0</v>
      </c>
      <c r="H141" s="60">
        <f t="shared" si="4"/>
        <v>63194.399999999994</v>
      </c>
      <c r="I141" s="61">
        <f t="shared" si="5"/>
        <v>0</v>
      </c>
    </row>
    <row r="142" spans="2:9" x14ac:dyDescent="0.25">
      <c r="B142" s="57" t="s">
        <v>2104</v>
      </c>
      <c r="C142" s="58" t="s">
        <v>2105</v>
      </c>
      <c r="D142" s="58" t="s">
        <v>17</v>
      </c>
      <c r="E142" s="58" t="s">
        <v>241</v>
      </c>
      <c r="F142" s="59">
        <v>26163</v>
      </c>
      <c r="G142" s="59">
        <v>0</v>
      </c>
      <c r="H142" s="60">
        <f t="shared" si="4"/>
        <v>62791.200000000004</v>
      </c>
      <c r="I142" s="61">
        <f t="shared" si="5"/>
        <v>0</v>
      </c>
    </row>
    <row r="143" spans="2:9" x14ac:dyDescent="0.25">
      <c r="B143" s="57" t="s">
        <v>2346</v>
      </c>
      <c r="C143" s="58" t="s">
        <v>2347</v>
      </c>
      <c r="D143" s="58" t="s">
        <v>158</v>
      </c>
      <c r="E143" s="58" t="s">
        <v>2349</v>
      </c>
      <c r="F143" s="59">
        <v>26022</v>
      </c>
      <c r="G143" s="59">
        <v>0</v>
      </c>
      <c r="H143" s="60">
        <f t="shared" si="4"/>
        <v>62452.799999999996</v>
      </c>
      <c r="I143" s="61">
        <f t="shared" si="5"/>
        <v>0</v>
      </c>
    </row>
    <row r="144" spans="2:9" x14ac:dyDescent="0.25">
      <c r="B144" s="57" t="s">
        <v>798</v>
      </c>
      <c r="C144" s="58" t="s">
        <v>799</v>
      </c>
      <c r="D144" s="58" t="s">
        <v>17</v>
      </c>
      <c r="E144" s="58" t="s">
        <v>26</v>
      </c>
      <c r="F144" s="59">
        <v>25841</v>
      </c>
      <c r="G144" s="59">
        <v>0</v>
      </c>
      <c r="H144" s="60">
        <f t="shared" si="4"/>
        <v>62018.399999999994</v>
      </c>
      <c r="I144" s="61">
        <f t="shared" si="5"/>
        <v>0</v>
      </c>
    </row>
    <row r="145" spans="2:9" x14ac:dyDescent="0.25">
      <c r="B145" s="57" t="s">
        <v>220</v>
      </c>
      <c r="C145" s="58" t="s">
        <v>221</v>
      </c>
      <c r="D145" s="58" t="s">
        <v>17</v>
      </c>
      <c r="E145" s="58" t="s">
        <v>33</v>
      </c>
      <c r="F145" s="59">
        <v>25829</v>
      </c>
      <c r="G145" s="59">
        <v>0</v>
      </c>
      <c r="H145" s="60">
        <f t="shared" si="4"/>
        <v>61989.600000000006</v>
      </c>
      <c r="I145" s="61">
        <f t="shared" si="5"/>
        <v>0</v>
      </c>
    </row>
    <row r="146" spans="2:9" x14ac:dyDescent="0.25">
      <c r="B146" s="57" t="s">
        <v>752</v>
      </c>
      <c r="C146" s="58" t="s">
        <v>753</v>
      </c>
      <c r="D146" s="58" t="s">
        <v>17</v>
      </c>
      <c r="E146" s="58" t="s">
        <v>67</v>
      </c>
      <c r="F146" s="59">
        <v>25749</v>
      </c>
      <c r="G146" s="59">
        <v>0</v>
      </c>
      <c r="H146" s="60">
        <f t="shared" si="4"/>
        <v>61797.600000000006</v>
      </c>
      <c r="I146" s="61">
        <f t="shared" si="5"/>
        <v>0</v>
      </c>
    </row>
    <row r="147" spans="2:9" x14ac:dyDescent="0.25">
      <c r="B147" s="57" t="s">
        <v>2997</v>
      </c>
      <c r="C147" s="58" t="s">
        <v>2392</v>
      </c>
      <c r="D147" s="58" t="s">
        <v>17</v>
      </c>
      <c r="E147" s="58" t="s">
        <v>26</v>
      </c>
      <c r="F147" s="59">
        <v>25591</v>
      </c>
      <c r="G147" s="59">
        <v>0</v>
      </c>
      <c r="H147" s="60">
        <f t="shared" si="4"/>
        <v>61418.399999999994</v>
      </c>
      <c r="I147" s="61">
        <f t="shared" si="5"/>
        <v>0</v>
      </c>
    </row>
    <row r="148" spans="2:9" x14ac:dyDescent="0.25">
      <c r="B148" s="57" t="s">
        <v>1041</v>
      </c>
      <c r="C148" s="58" t="s">
        <v>1042</v>
      </c>
      <c r="D148" s="58" t="s">
        <v>17</v>
      </c>
      <c r="E148" s="58" t="s">
        <v>33</v>
      </c>
      <c r="F148" s="59">
        <v>25475</v>
      </c>
      <c r="G148" s="59">
        <v>0</v>
      </c>
      <c r="H148" s="60">
        <f t="shared" si="4"/>
        <v>61140</v>
      </c>
      <c r="I148" s="61">
        <f t="shared" si="5"/>
        <v>0</v>
      </c>
    </row>
    <row r="149" spans="2:9" x14ac:dyDescent="0.25">
      <c r="B149" s="57" t="s">
        <v>195</v>
      </c>
      <c r="C149" s="58" t="s">
        <v>196</v>
      </c>
      <c r="D149" s="58" t="s">
        <v>17</v>
      </c>
      <c r="E149" s="58" t="s">
        <v>33</v>
      </c>
      <c r="F149" s="59">
        <v>25328</v>
      </c>
      <c r="G149" s="59">
        <v>0</v>
      </c>
      <c r="H149" s="60">
        <f t="shared" si="4"/>
        <v>60787.200000000004</v>
      </c>
      <c r="I149" s="61">
        <f t="shared" si="5"/>
        <v>0</v>
      </c>
    </row>
    <row r="150" spans="2:9" x14ac:dyDescent="0.25">
      <c r="B150" s="57" t="s">
        <v>395</v>
      </c>
      <c r="C150" s="58" t="s">
        <v>396</v>
      </c>
      <c r="D150" s="58" t="s">
        <v>17</v>
      </c>
      <c r="E150" s="58" t="s">
        <v>245</v>
      </c>
      <c r="F150" s="59">
        <v>25316</v>
      </c>
      <c r="G150" s="59">
        <v>0</v>
      </c>
      <c r="H150" s="60">
        <f t="shared" si="4"/>
        <v>60758.399999999994</v>
      </c>
      <c r="I150" s="61">
        <f t="shared" si="5"/>
        <v>0</v>
      </c>
    </row>
    <row r="151" spans="2:9" x14ac:dyDescent="0.25">
      <c r="B151" s="57" t="s">
        <v>2177</v>
      </c>
      <c r="C151" s="58" t="s">
        <v>2178</v>
      </c>
      <c r="D151" s="58" t="s">
        <v>17</v>
      </c>
      <c r="E151" s="58" t="s">
        <v>77</v>
      </c>
      <c r="F151" s="59">
        <v>25104</v>
      </c>
      <c r="G151" s="59">
        <v>0</v>
      </c>
      <c r="H151" s="60">
        <f t="shared" si="4"/>
        <v>60249.600000000006</v>
      </c>
      <c r="I151" s="61">
        <f t="shared" si="5"/>
        <v>0</v>
      </c>
    </row>
    <row r="152" spans="2:9" x14ac:dyDescent="0.25">
      <c r="B152" s="57" t="s">
        <v>740</v>
      </c>
      <c r="C152" s="58" t="s">
        <v>741</v>
      </c>
      <c r="D152" s="58" t="s">
        <v>17</v>
      </c>
      <c r="E152" s="58" t="s">
        <v>67</v>
      </c>
      <c r="F152" s="59">
        <v>24934</v>
      </c>
      <c r="G152" s="59">
        <v>0</v>
      </c>
      <c r="H152" s="60">
        <f t="shared" si="4"/>
        <v>59841.600000000006</v>
      </c>
      <c r="I152" s="61">
        <f t="shared" si="5"/>
        <v>0</v>
      </c>
    </row>
    <row r="153" spans="2:9" x14ac:dyDescent="0.25">
      <c r="B153" s="57" t="s">
        <v>1094</v>
      </c>
      <c r="C153" s="58" t="s">
        <v>1095</v>
      </c>
      <c r="D153" s="58" t="s">
        <v>17</v>
      </c>
      <c r="E153" s="58" t="s">
        <v>26</v>
      </c>
      <c r="F153" s="59">
        <v>24740</v>
      </c>
      <c r="G153" s="59">
        <v>0</v>
      </c>
      <c r="H153" s="60">
        <f t="shared" si="4"/>
        <v>59376</v>
      </c>
      <c r="I153" s="61">
        <f t="shared" si="5"/>
        <v>0</v>
      </c>
    </row>
    <row r="154" spans="2:9" x14ac:dyDescent="0.25">
      <c r="B154" s="57" t="s">
        <v>2001</v>
      </c>
      <c r="C154" s="58" t="s">
        <v>2002</v>
      </c>
      <c r="D154" s="58" t="s">
        <v>17</v>
      </c>
      <c r="E154" s="58" t="s">
        <v>401</v>
      </c>
      <c r="F154" s="59">
        <v>24428</v>
      </c>
      <c r="G154" s="59">
        <v>0</v>
      </c>
      <c r="H154" s="60">
        <f t="shared" si="4"/>
        <v>58627.200000000004</v>
      </c>
      <c r="I154" s="61">
        <f t="shared" si="5"/>
        <v>0</v>
      </c>
    </row>
    <row r="155" spans="2:9" x14ac:dyDescent="0.25">
      <c r="B155" s="57" t="s">
        <v>2043</v>
      </c>
      <c r="C155" s="58" t="s">
        <v>2044</v>
      </c>
      <c r="D155" s="58" t="s">
        <v>17</v>
      </c>
      <c r="E155" s="58" t="s">
        <v>26</v>
      </c>
      <c r="F155" s="59">
        <v>23940</v>
      </c>
      <c r="G155" s="59">
        <v>0</v>
      </c>
      <c r="H155" s="60">
        <f t="shared" si="4"/>
        <v>57456</v>
      </c>
      <c r="I155" s="61">
        <f t="shared" si="5"/>
        <v>0</v>
      </c>
    </row>
    <row r="156" spans="2:9" x14ac:dyDescent="0.25">
      <c r="B156" s="57" t="s">
        <v>2776</v>
      </c>
      <c r="C156" s="58" t="s">
        <v>2777</v>
      </c>
      <c r="D156" s="58" t="s">
        <v>17</v>
      </c>
      <c r="E156" s="58" t="s">
        <v>1222</v>
      </c>
      <c r="F156" s="59">
        <v>23908</v>
      </c>
      <c r="G156" s="59">
        <v>0</v>
      </c>
      <c r="H156" s="60">
        <f t="shared" si="4"/>
        <v>57379.200000000004</v>
      </c>
      <c r="I156" s="61">
        <f t="shared" si="5"/>
        <v>0</v>
      </c>
    </row>
    <row r="157" spans="2:9" x14ac:dyDescent="0.25">
      <c r="B157" s="57" t="s">
        <v>331</v>
      </c>
      <c r="C157" s="58" t="s">
        <v>332</v>
      </c>
      <c r="D157" s="58" t="s">
        <v>17</v>
      </c>
      <c r="E157" s="58" t="s">
        <v>245</v>
      </c>
      <c r="F157" s="59">
        <v>23714</v>
      </c>
      <c r="G157" s="59">
        <v>0</v>
      </c>
      <c r="H157" s="60">
        <f t="shared" si="4"/>
        <v>56913.600000000006</v>
      </c>
      <c r="I157" s="61">
        <f t="shared" si="5"/>
        <v>0</v>
      </c>
    </row>
    <row r="158" spans="2:9" x14ac:dyDescent="0.25">
      <c r="B158" s="68" t="s">
        <v>56</v>
      </c>
      <c r="C158" s="69" t="s">
        <v>57</v>
      </c>
      <c r="D158" s="69" t="s">
        <v>17</v>
      </c>
      <c r="E158" s="69" t="s">
        <v>59</v>
      </c>
      <c r="F158" s="70">
        <v>23637</v>
      </c>
      <c r="G158" s="70">
        <v>0</v>
      </c>
      <c r="H158" s="71">
        <f t="shared" si="4"/>
        <v>56728.799999999996</v>
      </c>
      <c r="I158" s="72">
        <f t="shared" si="5"/>
        <v>0</v>
      </c>
    </row>
    <row r="159" spans="2:9" x14ac:dyDescent="0.25">
      <c r="B159" s="68" t="s">
        <v>242</v>
      </c>
      <c r="C159" s="69" t="s">
        <v>243</v>
      </c>
      <c r="D159" s="69" t="s">
        <v>17</v>
      </c>
      <c r="E159" s="69" t="s">
        <v>245</v>
      </c>
      <c r="F159" s="70">
        <v>23617</v>
      </c>
      <c r="G159" s="70">
        <v>0</v>
      </c>
      <c r="H159" s="71">
        <f t="shared" si="4"/>
        <v>56680.799999999996</v>
      </c>
      <c r="I159" s="72">
        <f t="shared" si="5"/>
        <v>0</v>
      </c>
    </row>
    <row r="160" spans="2:9" x14ac:dyDescent="0.25">
      <c r="B160" s="57" t="s">
        <v>678</v>
      </c>
      <c r="C160" s="58" t="s">
        <v>679</v>
      </c>
      <c r="D160" s="58" t="s">
        <v>17</v>
      </c>
      <c r="E160" s="58" t="s">
        <v>401</v>
      </c>
      <c r="F160" s="59">
        <v>23611</v>
      </c>
      <c r="G160" s="59">
        <v>0</v>
      </c>
      <c r="H160" s="60">
        <f t="shared" si="4"/>
        <v>56666.399999999994</v>
      </c>
      <c r="I160" s="61">
        <f t="shared" si="5"/>
        <v>0</v>
      </c>
    </row>
    <row r="161" spans="2:9" x14ac:dyDescent="0.25">
      <c r="B161" s="57"/>
      <c r="C161" s="58"/>
      <c r="D161" s="58"/>
      <c r="E161" s="58" t="s">
        <v>696</v>
      </c>
      <c r="F161" s="59">
        <v>23589</v>
      </c>
      <c r="G161" s="59">
        <v>0</v>
      </c>
      <c r="H161" s="60">
        <f t="shared" si="4"/>
        <v>56613.600000000006</v>
      </c>
      <c r="I161" s="61">
        <f t="shared" si="5"/>
        <v>0</v>
      </c>
    </row>
    <row r="162" spans="2:9" x14ac:dyDescent="0.25">
      <c r="B162" s="57" t="s">
        <v>575</v>
      </c>
      <c r="C162" s="58" t="s">
        <v>576</v>
      </c>
      <c r="D162" s="58" t="s">
        <v>17</v>
      </c>
      <c r="E162" s="58" t="s">
        <v>33</v>
      </c>
      <c r="F162" s="59">
        <v>23497</v>
      </c>
      <c r="G162" s="59">
        <v>0</v>
      </c>
      <c r="H162" s="60">
        <f t="shared" si="4"/>
        <v>56392.799999999996</v>
      </c>
      <c r="I162" s="61">
        <f t="shared" si="5"/>
        <v>0</v>
      </c>
    </row>
    <row r="163" spans="2:9" x14ac:dyDescent="0.25">
      <c r="B163" s="57" t="s">
        <v>2758</v>
      </c>
      <c r="C163" s="58" t="s">
        <v>2759</v>
      </c>
      <c r="D163" s="58" t="s">
        <v>17</v>
      </c>
      <c r="E163" s="58" t="s">
        <v>111</v>
      </c>
      <c r="F163" s="59">
        <v>23350</v>
      </c>
      <c r="G163" s="59">
        <v>9406</v>
      </c>
      <c r="H163" s="60">
        <f t="shared" si="4"/>
        <v>56040</v>
      </c>
      <c r="I163" s="61">
        <f t="shared" si="5"/>
        <v>22574.400000000001</v>
      </c>
    </row>
    <row r="164" spans="2:9" x14ac:dyDescent="0.25">
      <c r="B164" s="57" t="s">
        <v>1936</v>
      </c>
      <c r="C164" s="58" t="s">
        <v>1937</v>
      </c>
      <c r="D164" s="58" t="s">
        <v>17</v>
      </c>
      <c r="E164" s="58" t="s">
        <v>401</v>
      </c>
      <c r="F164" s="59">
        <v>23053</v>
      </c>
      <c r="G164" s="59">
        <v>0</v>
      </c>
      <c r="H164" s="60">
        <f t="shared" si="4"/>
        <v>55327.200000000004</v>
      </c>
      <c r="I164" s="61">
        <f t="shared" si="5"/>
        <v>0</v>
      </c>
    </row>
    <row r="165" spans="2:9" x14ac:dyDescent="0.25">
      <c r="B165" s="57" t="s">
        <v>1889</v>
      </c>
      <c r="C165" s="58" t="s">
        <v>1890</v>
      </c>
      <c r="D165" s="58" t="s">
        <v>17</v>
      </c>
      <c r="E165" s="58" t="s">
        <v>26</v>
      </c>
      <c r="F165" s="59">
        <v>22966</v>
      </c>
      <c r="G165" s="59">
        <v>0</v>
      </c>
      <c r="H165" s="60">
        <f t="shared" si="4"/>
        <v>55118.399999999994</v>
      </c>
      <c r="I165" s="61">
        <f t="shared" si="5"/>
        <v>0</v>
      </c>
    </row>
    <row r="166" spans="2:9" x14ac:dyDescent="0.25">
      <c r="B166" s="57" t="s">
        <v>2286</v>
      </c>
      <c r="C166" s="58" t="s">
        <v>2287</v>
      </c>
      <c r="D166" s="58" t="s">
        <v>17</v>
      </c>
      <c r="E166" s="58" t="s">
        <v>26</v>
      </c>
      <c r="F166" s="59">
        <v>22937</v>
      </c>
      <c r="G166" s="59">
        <v>0</v>
      </c>
      <c r="H166" s="60">
        <f t="shared" si="4"/>
        <v>55048.799999999996</v>
      </c>
      <c r="I166" s="61">
        <f t="shared" si="5"/>
        <v>0</v>
      </c>
    </row>
    <row r="167" spans="2:9" x14ac:dyDescent="0.25">
      <c r="B167" s="57" t="s">
        <v>893</v>
      </c>
      <c r="C167" s="58" t="s">
        <v>894</v>
      </c>
      <c r="D167" s="58" t="s">
        <v>17</v>
      </c>
      <c r="E167" s="58" t="s">
        <v>241</v>
      </c>
      <c r="F167" s="59">
        <v>22884</v>
      </c>
      <c r="G167" s="59">
        <v>0</v>
      </c>
      <c r="H167" s="60">
        <f t="shared" si="4"/>
        <v>54921.600000000006</v>
      </c>
      <c r="I167" s="61">
        <f t="shared" si="5"/>
        <v>0</v>
      </c>
    </row>
    <row r="168" spans="2:9" x14ac:dyDescent="0.25">
      <c r="B168" s="57" t="s">
        <v>496</v>
      </c>
      <c r="C168" s="58" t="s">
        <v>497</v>
      </c>
      <c r="D168" s="58" t="s">
        <v>17</v>
      </c>
      <c r="E168" s="58" t="s">
        <v>67</v>
      </c>
      <c r="F168" s="59">
        <v>22872</v>
      </c>
      <c r="G168" s="59">
        <v>0</v>
      </c>
      <c r="H168" s="60">
        <f t="shared" si="4"/>
        <v>54892.799999999996</v>
      </c>
      <c r="I168" s="61">
        <f t="shared" si="5"/>
        <v>0</v>
      </c>
    </row>
    <row r="169" spans="2:9" x14ac:dyDescent="0.25">
      <c r="B169" s="57" t="s">
        <v>1317</v>
      </c>
      <c r="C169" s="58" t="s">
        <v>1318</v>
      </c>
      <c r="D169" s="58" t="s">
        <v>17</v>
      </c>
      <c r="E169" s="58" t="s">
        <v>33</v>
      </c>
      <c r="F169" s="59">
        <v>22871</v>
      </c>
      <c r="G169" s="59">
        <v>0</v>
      </c>
      <c r="H169" s="60">
        <f t="shared" si="4"/>
        <v>54890.399999999994</v>
      </c>
      <c r="I169" s="61">
        <f t="shared" si="5"/>
        <v>0</v>
      </c>
    </row>
    <row r="170" spans="2:9" x14ac:dyDescent="0.25">
      <c r="B170" s="57" t="s">
        <v>128</v>
      </c>
      <c r="C170" s="58" t="s">
        <v>129</v>
      </c>
      <c r="D170" s="58" t="s">
        <v>17</v>
      </c>
      <c r="E170" s="58" t="s">
        <v>33</v>
      </c>
      <c r="F170" s="59">
        <v>22430</v>
      </c>
      <c r="G170" s="59">
        <v>0</v>
      </c>
      <c r="H170" s="60">
        <f t="shared" si="4"/>
        <v>53832</v>
      </c>
      <c r="I170" s="61">
        <f t="shared" si="5"/>
        <v>0</v>
      </c>
    </row>
    <row r="171" spans="2:9" x14ac:dyDescent="0.25">
      <c r="B171" s="57" t="s">
        <v>534</v>
      </c>
      <c r="C171" s="58" t="s">
        <v>535</v>
      </c>
      <c r="D171" s="58" t="s">
        <v>17</v>
      </c>
      <c r="E171" s="58" t="s">
        <v>26</v>
      </c>
      <c r="F171" s="59">
        <v>21692</v>
      </c>
      <c r="G171" s="59">
        <v>0</v>
      </c>
      <c r="H171" s="60">
        <f t="shared" si="4"/>
        <v>52060.799999999996</v>
      </c>
      <c r="I171" s="61">
        <f t="shared" si="5"/>
        <v>0</v>
      </c>
    </row>
    <row r="172" spans="2:9" x14ac:dyDescent="0.25">
      <c r="B172" s="57" t="s">
        <v>1277</v>
      </c>
      <c r="C172" s="58" t="s">
        <v>1278</v>
      </c>
      <c r="D172" s="58" t="s">
        <v>17</v>
      </c>
      <c r="E172" s="58" t="s">
        <v>26</v>
      </c>
      <c r="F172" s="59">
        <v>21643</v>
      </c>
      <c r="G172" s="59">
        <v>0</v>
      </c>
      <c r="H172" s="60">
        <f t="shared" si="4"/>
        <v>51943.200000000004</v>
      </c>
      <c r="I172" s="61">
        <f t="shared" si="5"/>
        <v>0</v>
      </c>
    </row>
    <row r="173" spans="2:9" x14ac:dyDescent="0.25">
      <c r="B173" s="57" t="s">
        <v>2797</v>
      </c>
      <c r="C173" s="58" t="s">
        <v>2798</v>
      </c>
      <c r="D173" s="58" t="s">
        <v>17</v>
      </c>
      <c r="E173" s="58" t="s">
        <v>26</v>
      </c>
      <c r="F173" s="59">
        <v>21628</v>
      </c>
      <c r="G173" s="59">
        <v>0</v>
      </c>
      <c r="H173" s="60">
        <f t="shared" si="4"/>
        <v>51907.200000000004</v>
      </c>
      <c r="I173" s="61">
        <f t="shared" si="5"/>
        <v>0</v>
      </c>
    </row>
    <row r="174" spans="2:9" x14ac:dyDescent="0.25">
      <c r="B174" s="57" t="s">
        <v>655</v>
      </c>
      <c r="C174" s="58" t="s">
        <v>656</v>
      </c>
      <c r="D174" s="58" t="s">
        <v>17</v>
      </c>
      <c r="E174" s="58" t="s">
        <v>26</v>
      </c>
      <c r="F174" s="59">
        <v>21375</v>
      </c>
      <c r="G174" s="59">
        <v>0</v>
      </c>
      <c r="H174" s="60">
        <f t="shared" si="4"/>
        <v>51300</v>
      </c>
      <c r="I174" s="61">
        <f t="shared" si="5"/>
        <v>0</v>
      </c>
    </row>
    <row r="175" spans="2:9" x14ac:dyDescent="0.25">
      <c r="B175" s="57" t="s">
        <v>2881</v>
      </c>
      <c r="C175" s="58" t="s">
        <v>891</v>
      </c>
      <c r="D175" s="58" t="s">
        <v>17</v>
      </c>
      <c r="E175" s="58" t="s">
        <v>340</v>
      </c>
      <c r="F175" s="59">
        <v>21125</v>
      </c>
      <c r="G175" s="59">
        <v>0</v>
      </c>
      <c r="H175" s="60">
        <f t="shared" si="4"/>
        <v>50700</v>
      </c>
      <c r="I175" s="61">
        <f t="shared" si="5"/>
        <v>0</v>
      </c>
    </row>
    <row r="176" spans="2:9" x14ac:dyDescent="0.25">
      <c r="B176" s="57" t="s">
        <v>629</v>
      </c>
      <c r="C176" s="58" t="s">
        <v>630</v>
      </c>
      <c r="D176" s="58" t="s">
        <v>17</v>
      </c>
      <c r="E176" s="58" t="s">
        <v>77</v>
      </c>
      <c r="F176" s="59">
        <v>21088</v>
      </c>
      <c r="G176" s="59">
        <v>0</v>
      </c>
      <c r="H176" s="60">
        <f t="shared" si="4"/>
        <v>50611.200000000004</v>
      </c>
      <c r="I176" s="61">
        <f t="shared" si="5"/>
        <v>0</v>
      </c>
    </row>
    <row r="177" spans="2:9" x14ac:dyDescent="0.25">
      <c r="B177" s="57" t="s">
        <v>899</v>
      </c>
      <c r="C177" s="58" t="s">
        <v>900</v>
      </c>
      <c r="D177" s="58" t="s">
        <v>17</v>
      </c>
      <c r="E177" s="58" t="s">
        <v>18</v>
      </c>
      <c r="F177" s="59">
        <v>20924</v>
      </c>
      <c r="G177" s="59">
        <v>0</v>
      </c>
      <c r="H177" s="60">
        <f t="shared" si="4"/>
        <v>50217.600000000006</v>
      </c>
      <c r="I177" s="61">
        <f t="shared" si="5"/>
        <v>0</v>
      </c>
    </row>
    <row r="178" spans="2:9" x14ac:dyDescent="0.25">
      <c r="B178" s="73" t="s">
        <v>1192</v>
      </c>
      <c r="C178" s="74" t="s">
        <v>1193</v>
      </c>
      <c r="D178" s="74" t="s">
        <v>17</v>
      </c>
      <c r="E178" s="74" t="s">
        <v>26</v>
      </c>
      <c r="F178" s="75">
        <v>20656</v>
      </c>
      <c r="G178" s="75">
        <v>0</v>
      </c>
      <c r="H178" s="76">
        <f t="shared" si="4"/>
        <v>49574.399999999994</v>
      </c>
      <c r="I178" s="77">
        <f t="shared" si="5"/>
        <v>0</v>
      </c>
    </row>
    <row r="179" spans="2:9" x14ac:dyDescent="0.25">
      <c r="B179" s="57" t="s">
        <v>700</v>
      </c>
      <c r="C179" s="58" t="s">
        <v>701</v>
      </c>
      <c r="D179" s="58" t="s">
        <v>17</v>
      </c>
      <c r="E179" s="58" t="s">
        <v>26</v>
      </c>
      <c r="F179" s="59">
        <v>20580</v>
      </c>
      <c r="G179" s="59">
        <v>0</v>
      </c>
      <c r="H179" s="60">
        <f t="shared" si="4"/>
        <v>49392</v>
      </c>
      <c r="I179" s="61">
        <f t="shared" si="5"/>
        <v>0</v>
      </c>
    </row>
    <row r="180" spans="2:9" x14ac:dyDescent="0.25">
      <c r="B180" s="57" t="s">
        <v>761</v>
      </c>
      <c r="C180" s="58" t="s">
        <v>762</v>
      </c>
      <c r="D180" s="58" t="s">
        <v>17</v>
      </c>
      <c r="E180" s="58" t="s">
        <v>67</v>
      </c>
      <c r="F180" s="59">
        <v>20486</v>
      </c>
      <c r="G180" s="59">
        <v>0</v>
      </c>
      <c r="H180" s="60">
        <f t="shared" si="4"/>
        <v>49166.399999999994</v>
      </c>
      <c r="I180" s="61">
        <f t="shared" si="5"/>
        <v>0</v>
      </c>
    </row>
    <row r="181" spans="2:9" x14ac:dyDescent="0.25">
      <c r="B181" s="57" t="s">
        <v>1064</v>
      </c>
      <c r="C181" s="58" t="s">
        <v>1065</v>
      </c>
      <c r="D181" s="58" t="s">
        <v>17</v>
      </c>
      <c r="E181" s="58" t="s">
        <v>26</v>
      </c>
      <c r="F181" s="59">
        <v>20432</v>
      </c>
      <c r="G181" s="59">
        <v>0</v>
      </c>
      <c r="H181" s="60">
        <f t="shared" si="4"/>
        <v>49036.800000000003</v>
      </c>
      <c r="I181" s="61">
        <f t="shared" si="5"/>
        <v>0</v>
      </c>
    </row>
    <row r="182" spans="2:9" x14ac:dyDescent="0.25">
      <c r="B182" s="57" t="s">
        <v>464</v>
      </c>
      <c r="C182" s="58" t="s">
        <v>465</v>
      </c>
      <c r="D182" s="58" t="s">
        <v>17</v>
      </c>
      <c r="E182" s="58" t="s">
        <v>115</v>
      </c>
      <c r="F182" s="59">
        <v>20418</v>
      </c>
      <c r="G182" s="59">
        <v>0</v>
      </c>
      <c r="H182" s="60">
        <f t="shared" si="4"/>
        <v>49003.199999999997</v>
      </c>
      <c r="I182" s="61">
        <f t="shared" si="5"/>
        <v>0</v>
      </c>
    </row>
    <row r="183" spans="2:9" x14ac:dyDescent="0.25">
      <c r="B183" s="57" t="s">
        <v>1944</v>
      </c>
      <c r="C183" s="58" t="s">
        <v>1945</v>
      </c>
      <c r="D183" s="58" t="s">
        <v>17</v>
      </c>
      <c r="E183" s="58" t="s">
        <v>77</v>
      </c>
      <c r="F183" s="59">
        <v>20414</v>
      </c>
      <c r="G183" s="59">
        <v>0</v>
      </c>
      <c r="H183" s="60">
        <f t="shared" si="4"/>
        <v>48993.600000000006</v>
      </c>
      <c r="I183" s="61">
        <f t="shared" si="5"/>
        <v>0</v>
      </c>
    </row>
    <row r="184" spans="2:9" x14ac:dyDescent="0.25">
      <c r="B184" s="57" t="s">
        <v>483</v>
      </c>
      <c r="C184" s="58" t="s">
        <v>484</v>
      </c>
      <c r="D184" s="58" t="s">
        <v>17</v>
      </c>
      <c r="E184" s="58" t="s">
        <v>401</v>
      </c>
      <c r="F184" s="59">
        <v>20282</v>
      </c>
      <c r="G184" s="59">
        <v>0</v>
      </c>
      <c r="H184" s="60">
        <f t="shared" si="4"/>
        <v>48676.800000000003</v>
      </c>
      <c r="I184" s="61">
        <f t="shared" si="5"/>
        <v>0</v>
      </c>
    </row>
    <row r="185" spans="2:9" x14ac:dyDescent="0.25">
      <c r="B185" s="57" t="s">
        <v>1234</v>
      </c>
      <c r="C185" s="58" t="s">
        <v>1235</v>
      </c>
      <c r="D185" s="58" t="s">
        <v>17</v>
      </c>
      <c r="E185" s="58" t="s">
        <v>26</v>
      </c>
      <c r="F185" s="59">
        <v>20280</v>
      </c>
      <c r="G185" s="59">
        <v>0</v>
      </c>
      <c r="H185" s="60">
        <f t="shared" si="4"/>
        <v>48672</v>
      </c>
      <c r="I185" s="61">
        <f t="shared" si="5"/>
        <v>0</v>
      </c>
    </row>
    <row r="186" spans="2:9" x14ac:dyDescent="0.25">
      <c r="B186" s="57" t="s">
        <v>1274</v>
      </c>
      <c r="C186" s="58" t="s">
        <v>1275</v>
      </c>
      <c r="D186" s="58" t="s">
        <v>17</v>
      </c>
      <c r="E186" s="58" t="s">
        <v>77</v>
      </c>
      <c r="F186" s="59">
        <v>20230</v>
      </c>
      <c r="G186" s="59">
        <v>0</v>
      </c>
      <c r="H186" s="60">
        <f t="shared" si="4"/>
        <v>48552</v>
      </c>
      <c r="I186" s="61">
        <f t="shared" si="5"/>
        <v>0</v>
      </c>
    </row>
    <row r="187" spans="2:9" x14ac:dyDescent="0.25">
      <c r="B187" s="57" t="s">
        <v>1703</v>
      </c>
      <c r="C187" s="58" t="s">
        <v>1704</v>
      </c>
      <c r="D187" s="58" t="s">
        <v>17</v>
      </c>
      <c r="E187" s="58" t="s">
        <v>1056</v>
      </c>
      <c r="F187" s="59">
        <v>20226</v>
      </c>
      <c r="G187" s="59">
        <v>0</v>
      </c>
      <c r="H187" s="60">
        <f t="shared" si="4"/>
        <v>48542.399999999994</v>
      </c>
      <c r="I187" s="61">
        <f t="shared" si="5"/>
        <v>0</v>
      </c>
    </row>
    <row r="188" spans="2:9" x14ac:dyDescent="0.25">
      <c r="B188" s="57" t="s">
        <v>452</v>
      </c>
      <c r="C188" s="58" t="s">
        <v>453</v>
      </c>
      <c r="D188" s="58" t="s">
        <v>17</v>
      </c>
      <c r="E188" s="58" t="s">
        <v>26</v>
      </c>
      <c r="F188" s="59">
        <v>20043</v>
      </c>
      <c r="G188" s="59">
        <v>0</v>
      </c>
      <c r="H188" s="60">
        <f t="shared" si="4"/>
        <v>48103.199999999997</v>
      </c>
      <c r="I188" s="61">
        <f t="shared" si="5"/>
        <v>0</v>
      </c>
    </row>
    <row r="189" spans="2:9" x14ac:dyDescent="0.25">
      <c r="B189" s="57" t="s">
        <v>166</v>
      </c>
      <c r="C189" s="58" t="s">
        <v>167</v>
      </c>
      <c r="D189" s="58" t="s">
        <v>17</v>
      </c>
      <c r="E189" s="58" t="s">
        <v>169</v>
      </c>
      <c r="F189" s="59">
        <v>19845</v>
      </c>
      <c r="G189" s="59">
        <v>32334</v>
      </c>
      <c r="H189" s="60">
        <f t="shared" si="4"/>
        <v>47628</v>
      </c>
      <c r="I189" s="61">
        <f t="shared" si="5"/>
        <v>77601.600000000006</v>
      </c>
    </row>
    <row r="190" spans="2:9" x14ac:dyDescent="0.25">
      <c r="B190" s="68" t="s">
        <v>318</v>
      </c>
      <c r="C190" s="69" t="s">
        <v>319</v>
      </c>
      <c r="D190" s="69" t="s">
        <v>17</v>
      </c>
      <c r="E190" s="69" t="s">
        <v>33</v>
      </c>
      <c r="F190" s="70">
        <v>19727</v>
      </c>
      <c r="G190" s="70">
        <v>0</v>
      </c>
      <c r="H190" s="71">
        <f t="shared" si="4"/>
        <v>47344.800000000003</v>
      </c>
      <c r="I190" s="72">
        <f t="shared" si="5"/>
        <v>0</v>
      </c>
    </row>
    <row r="191" spans="2:9" x14ac:dyDescent="0.25">
      <c r="B191" s="57" t="s">
        <v>2633</v>
      </c>
      <c r="C191" s="58" t="s">
        <v>2634</v>
      </c>
      <c r="D191" s="58" t="s">
        <v>17</v>
      </c>
      <c r="E191" s="58" t="s">
        <v>67</v>
      </c>
      <c r="F191" s="59">
        <v>19630</v>
      </c>
      <c r="G191" s="59">
        <v>0</v>
      </c>
      <c r="H191" s="60">
        <f t="shared" si="4"/>
        <v>47112</v>
      </c>
      <c r="I191" s="61">
        <f t="shared" si="5"/>
        <v>0</v>
      </c>
    </row>
    <row r="192" spans="2:9" x14ac:dyDescent="0.25">
      <c r="B192" s="57" t="s">
        <v>2806</v>
      </c>
      <c r="C192" s="58" t="s">
        <v>2807</v>
      </c>
      <c r="D192" s="58" t="s">
        <v>17</v>
      </c>
      <c r="E192" s="58" t="s">
        <v>26</v>
      </c>
      <c r="F192" s="59">
        <v>19568</v>
      </c>
      <c r="G192" s="59">
        <v>0</v>
      </c>
      <c r="H192" s="60">
        <f t="shared" si="4"/>
        <v>46963.199999999997</v>
      </c>
      <c r="I192" s="61">
        <f t="shared" si="5"/>
        <v>0</v>
      </c>
    </row>
    <row r="193" spans="2:9" x14ac:dyDescent="0.25">
      <c r="B193" s="57" t="s">
        <v>1770</v>
      </c>
      <c r="C193" s="58" t="s">
        <v>1771</v>
      </c>
      <c r="D193" s="58" t="s">
        <v>17</v>
      </c>
      <c r="E193" s="58" t="s">
        <v>26</v>
      </c>
      <c r="F193" s="59">
        <v>19325</v>
      </c>
      <c r="G193" s="59">
        <v>0</v>
      </c>
      <c r="H193" s="60">
        <f t="shared" si="4"/>
        <v>46380</v>
      </c>
      <c r="I193" s="61">
        <f t="shared" si="5"/>
        <v>0</v>
      </c>
    </row>
    <row r="194" spans="2:9" x14ac:dyDescent="0.25">
      <c r="B194" s="57" t="s">
        <v>425</v>
      </c>
      <c r="C194" s="58" t="s">
        <v>426</v>
      </c>
      <c r="D194" s="58" t="s">
        <v>17</v>
      </c>
      <c r="E194" s="58" t="s">
        <v>111</v>
      </c>
      <c r="F194" s="59">
        <v>18919</v>
      </c>
      <c r="G194" s="59">
        <v>2029</v>
      </c>
      <c r="H194" s="60">
        <f t="shared" si="4"/>
        <v>45405.600000000006</v>
      </c>
      <c r="I194" s="61">
        <f t="shared" si="5"/>
        <v>4869.6000000000004</v>
      </c>
    </row>
    <row r="195" spans="2:9" x14ac:dyDescent="0.25">
      <c r="B195" s="57" t="s">
        <v>23</v>
      </c>
      <c r="C195" s="58" t="s">
        <v>24</v>
      </c>
      <c r="D195" s="58" t="s">
        <v>17</v>
      </c>
      <c r="E195" s="58" t="s">
        <v>26</v>
      </c>
      <c r="F195" s="59">
        <v>18747</v>
      </c>
      <c r="G195" s="59">
        <v>0</v>
      </c>
      <c r="H195" s="60">
        <f t="shared" si="4"/>
        <v>44992.800000000003</v>
      </c>
      <c r="I195" s="61">
        <f t="shared" si="5"/>
        <v>0</v>
      </c>
    </row>
    <row r="196" spans="2:9" x14ac:dyDescent="0.25">
      <c r="B196" s="57" t="s">
        <v>1320</v>
      </c>
      <c r="C196" s="58" t="s">
        <v>1321</v>
      </c>
      <c r="D196" s="58" t="s">
        <v>17</v>
      </c>
      <c r="E196" s="58" t="s">
        <v>502</v>
      </c>
      <c r="F196" s="59">
        <v>18635</v>
      </c>
      <c r="G196" s="59">
        <v>9991</v>
      </c>
      <c r="H196" s="60">
        <f t="shared" si="4"/>
        <v>44724</v>
      </c>
      <c r="I196" s="61">
        <f t="shared" si="5"/>
        <v>23978.400000000001</v>
      </c>
    </row>
    <row r="197" spans="2:9" x14ac:dyDescent="0.25">
      <c r="B197" s="57" t="s">
        <v>1435</v>
      </c>
      <c r="C197" s="58" t="s">
        <v>1436</v>
      </c>
      <c r="D197" s="58" t="s">
        <v>17</v>
      </c>
      <c r="E197" s="58" t="s">
        <v>26</v>
      </c>
      <c r="F197" s="59">
        <v>18217</v>
      </c>
      <c r="G197" s="59">
        <v>0</v>
      </c>
      <c r="H197" s="60">
        <f t="shared" ref="H197:H260" si="6">(F197/5)*12</f>
        <v>43720.800000000003</v>
      </c>
      <c r="I197" s="61">
        <f t="shared" ref="I197:I260" si="7">(G197/5)*12</f>
        <v>0</v>
      </c>
    </row>
    <row r="198" spans="2:9" x14ac:dyDescent="0.25">
      <c r="B198" s="57" t="s">
        <v>2875</v>
      </c>
      <c r="C198" s="58" t="s">
        <v>1690</v>
      </c>
      <c r="D198" s="58" t="s">
        <v>17</v>
      </c>
      <c r="E198" s="58" t="s">
        <v>33</v>
      </c>
      <c r="F198" s="59">
        <v>18189</v>
      </c>
      <c r="G198" s="59">
        <v>0</v>
      </c>
      <c r="H198" s="60">
        <f t="shared" si="6"/>
        <v>43653.600000000006</v>
      </c>
      <c r="I198" s="61">
        <f t="shared" si="7"/>
        <v>0</v>
      </c>
    </row>
    <row r="199" spans="2:9" x14ac:dyDescent="0.25">
      <c r="B199" s="57" t="s">
        <v>95</v>
      </c>
      <c r="C199" s="58" t="s">
        <v>96</v>
      </c>
      <c r="D199" s="58" t="s">
        <v>17</v>
      </c>
      <c r="E199" s="58" t="s">
        <v>26</v>
      </c>
      <c r="F199" s="59">
        <v>18039</v>
      </c>
      <c r="G199" s="59">
        <v>0</v>
      </c>
      <c r="H199" s="60">
        <f t="shared" si="6"/>
        <v>43293.600000000006</v>
      </c>
      <c r="I199" s="61">
        <f t="shared" si="7"/>
        <v>0</v>
      </c>
    </row>
    <row r="200" spans="2:9" x14ac:dyDescent="0.25">
      <c r="B200" s="57" t="s">
        <v>855</v>
      </c>
      <c r="C200" s="58" t="s">
        <v>856</v>
      </c>
      <c r="D200" s="58" t="s">
        <v>17</v>
      </c>
      <c r="E200" s="58" t="s">
        <v>101</v>
      </c>
      <c r="F200" s="59">
        <v>18015</v>
      </c>
      <c r="G200" s="59">
        <v>0</v>
      </c>
      <c r="H200" s="60">
        <f t="shared" si="6"/>
        <v>43236</v>
      </c>
      <c r="I200" s="61">
        <f t="shared" si="7"/>
        <v>0</v>
      </c>
    </row>
    <row r="201" spans="2:9" x14ac:dyDescent="0.25">
      <c r="B201" s="57" t="s">
        <v>1879</v>
      </c>
      <c r="C201" s="58" t="s">
        <v>1880</v>
      </c>
      <c r="D201" s="58" t="s">
        <v>17</v>
      </c>
      <c r="E201" s="58" t="s">
        <v>26</v>
      </c>
      <c r="F201" s="59">
        <v>17571</v>
      </c>
      <c r="G201" s="59">
        <v>0</v>
      </c>
      <c r="H201" s="60">
        <f t="shared" si="6"/>
        <v>42170.399999999994</v>
      </c>
      <c r="I201" s="61">
        <f t="shared" si="7"/>
        <v>0</v>
      </c>
    </row>
    <row r="202" spans="2:9" x14ac:dyDescent="0.25">
      <c r="B202" s="57" t="s">
        <v>586</v>
      </c>
      <c r="C202" s="58" t="s">
        <v>587</v>
      </c>
      <c r="D202" s="58" t="s">
        <v>17</v>
      </c>
      <c r="E202" s="58" t="s">
        <v>245</v>
      </c>
      <c r="F202" s="59">
        <v>17509</v>
      </c>
      <c r="G202" s="59">
        <v>0</v>
      </c>
      <c r="H202" s="60">
        <f t="shared" si="6"/>
        <v>42021.600000000006</v>
      </c>
      <c r="I202" s="61">
        <f t="shared" si="7"/>
        <v>0</v>
      </c>
    </row>
    <row r="203" spans="2:9" x14ac:dyDescent="0.25">
      <c r="B203" s="57" t="s">
        <v>1931</v>
      </c>
      <c r="C203" s="58" t="s">
        <v>1934</v>
      </c>
      <c r="D203" s="58" t="s">
        <v>17</v>
      </c>
      <c r="E203" s="58" t="s">
        <v>401</v>
      </c>
      <c r="F203" s="59">
        <v>17500</v>
      </c>
      <c r="G203" s="59">
        <v>0</v>
      </c>
      <c r="H203" s="60">
        <f t="shared" si="6"/>
        <v>42000</v>
      </c>
      <c r="I203" s="61">
        <f t="shared" si="7"/>
        <v>0</v>
      </c>
    </row>
    <row r="204" spans="2:9" x14ac:dyDescent="0.25">
      <c r="B204" s="57" t="s">
        <v>2662</v>
      </c>
      <c r="C204" s="58" t="s">
        <v>2663</v>
      </c>
      <c r="D204" s="58" t="s">
        <v>17</v>
      </c>
      <c r="E204" s="58" t="s">
        <v>401</v>
      </c>
      <c r="F204" s="59">
        <v>17481</v>
      </c>
      <c r="G204" s="59">
        <v>0</v>
      </c>
      <c r="H204" s="60">
        <f t="shared" si="6"/>
        <v>41954.399999999994</v>
      </c>
      <c r="I204" s="61">
        <f t="shared" si="7"/>
        <v>0</v>
      </c>
    </row>
    <row r="205" spans="2:9" x14ac:dyDescent="0.25">
      <c r="B205" s="57" t="s">
        <v>446</v>
      </c>
      <c r="C205" s="58" t="s">
        <v>447</v>
      </c>
      <c r="D205" s="58" t="s">
        <v>17</v>
      </c>
      <c r="E205" s="58" t="s">
        <v>48</v>
      </c>
      <c r="F205" s="59">
        <v>17409</v>
      </c>
      <c r="G205" s="59">
        <v>0</v>
      </c>
      <c r="H205" s="60">
        <f t="shared" si="6"/>
        <v>41781.600000000006</v>
      </c>
      <c r="I205" s="61">
        <f t="shared" si="7"/>
        <v>0</v>
      </c>
    </row>
    <row r="206" spans="2:9" x14ac:dyDescent="0.25">
      <c r="B206" s="57" t="s">
        <v>2656</v>
      </c>
      <c r="C206" s="58" t="s">
        <v>2657</v>
      </c>
      <c r="D206" s="58" t="s">
        <v>17</v>
      </c>
      <c r="E206" s="58" t="s">
        <v>245</v>
      </c>
      <c r="F206" s="59">
        <v>17391</v>
      </c>
      <c r="G206" s="59">
        <v>0</v>
      </c>
      <c r="H206" s="60">
        <f t="shared" si="6"/>
        <v>41738.399999999994</v>
      </c>
      <c r="I206" s="61">
        <f t="shared" si="7"/>
        <v>0</v>
      </c>
    </row>
    <row r="207" spans="2:9" x14ac:dyDescent="0.25">
      <c r="B207" s="57"/>
      <c r="C207" s="58" t="s">
        <v>490</v>
      </c>
      <c r="D207" s="58" t="s">
        <v>17</v>
      </c>
      <c r="E207" s="58" t="s">
        <v>492</v>
      </c>
      <c r="F207" s="59">
        <v>17371</v>
      </c>
      <c r="G207" s="59">
        <v>13491</v>
      </c>
      <c r="H207" s="60">
        <f t="shared" si="6"/>
        <v>41690.399999999994</v>
      </c>
      <c r="I207" s="61">
        <f t="shared" si="7"/>
        <v>32378.399999999998</v>
      </c>
    </row>
    <row r="208" spans="2:9" x14ac:dyDescent="0.25">
      <c r="B208" s="57" t="s">
        <v>2063</v>
      </c>
      <c r="C208" s="58" t="s">
        <v>2064</v>
      </c>
      <c r="D208" s="58" t="s">
        <v>17</v>
      </c>
      <c r="E208" s="58" t="s">
        <v>77</v>
      </c>
      <c r="F208" s="59">
        <v>17242</v>
      </c>
      <c r="G208" s="59">
        <v>0</v>
      </c>
      <c r="H208" s="60">
        <f t="shared" si="6"/>
        <v>41380.800000000003</v>
      </c>
      <c r="I208" s="61">
        <f t="shared" si="7"/>
        <v>0</v>
      </c>
    </row>
    <row r="209" spans="2:9" x14ac:dyDescent="0.25">
      <c r="B209" s="57" t="s">
        <v>1394</v>
      </c>
      <c r="C209" s="58" t="s">
        <v>1395</v>
      </c>
      <c r="D209" s="58" t="s">
        <v>158</v>
      </c>
      <c r="E209" s="58" t="s">
        <v>1397</v>
      </c>
      <c r="F209" s="59">
        <v>17211</v>
      </c>
      <c r="G209" s="59">
        <v>20071</v>
      </c>
      <c r="H209" s="60">
        <f t="shared" si="6"/>
        <v>41306.399999999994</v>
      </c>
      <c r="I209" s="61">
        <f t="shared" si="7"/>
        <v>48170.399999999994</v>
      </c>
    </row>
    <row r="210" spans="2:9" x14ac:dyDescent="0.25">
      <c r="B210" s="57" t="s">
        <v>2380</v>
      </c>
      <c r="C210" s="58" t="s">
        <v>2381</v>
      </c>
      <c r="D210" s="58" t="s">
        <v>17</v>
      </c>
      <c r="E210" s="58" t="s">
        <v>77</v>
      </c>
      <c r="F210" s="59">
        <v>17094</v>
      </c>
      <c r="G210" s="59">
        <v>0</v>
      </c>
      <c r="H210" s="60">
        <f t="shared" si="6"/>
        <v>41025.600000000006</v>
      </c>
      <c r="I210" s="61">
        <f t="shared" si="7"/>
        <v>0</v>
      </c>
    </row>
    <row r="211" spans="2:9" x14ac:dyDescent="0.25">
      <c r="B211" s="57" t="s">
        <v>1727</v>
      </c>
      <c r="C211" s="58" t="s">
        <v>1728</v>
      </c>
      <c r="D211" s="58" t="s">
        <v>17</v>
      </c>
      <c r="E211" s="58" t="s">
        <v>26</v>
      </c>
      <c r="F211" s="59">
        <v>16965</v>
      </c>
      <c r="G211" s="59">
        <v>0</v>
      </c>
      <c r="H211" s="60">
        <f t="shared" si="6"/>
        <v>40716</v>
      </c>
      <c r="I211" s="61">
        <f t="shared" si="7"/>
        <v>0</v>
      </c>
    </row>
    <row r="212" spans="2:9" x14ac:dyDescent="0.25">
      <c r="B212" s="57" t="s">
        <v>2874</v>
      </c>
      <c r="C212" s="58" t="s">
        <v>1202</v>
      </c>
      <c r="D212" s="58" t="s">
        <v>17</v>
      </c>
      <c r="E212" s="58" t="s">
        <v>26</v>
      </c>
      <c r="F212" s="59">
        <v>16860</v>
      </c>
      <c r="G212" s="59">
        <v>0</v>
      </c>
      <c r="H212" s="60">
        <f t="shared" si="6"/>
        <v>40464</v>
      </c>
      <c r="I212" s="61">
        <f t="shared" si="7"/>
        <v>0</v>
      </c>
    </row>
    <row r="213" spans="2:9" x14ac:dyDescent="0.25">
      <c r="B213" s="57" t="s">
        <v>2055</v>
      </c>
      <c r="C213" s="58" t="s">
        <v>2056</v>
      </c>
      <c r="D213" s="58" t="s">
        <v>17</v>
      </c>
      <c r="E213" s="58" t="s">
        <v>411</v>
      </c>
      <c r="F213" s="59">
        <v>16682</v>
      </c>
      <c r="G213" s="59">
        <v>0</v>
      </c>
      <c r="H213" s="60">
        <f t="shared" si="6"/>
        <v>40036.800000000003</v>
      </c>
      <c r="I213" s="61">
        <f t="shared" si="7"/>
        <v>0</v>
      </c>
    </row>
    <row r="214" spans="2:9" x14ac:dyDescent="0.25">
      <c r="B214" s="68" t="s">
        <v>2994</v>
      </c>
      <c r="C214" s="69" t="s">
        <v>1862</v>
      </c>
      <c r="D214" s="69" t="s">
        <v>17</v>
      </c>
      <c r="E214" s="69" t="s">
        <v>26</v>
      </c>
      <c r="F214" s="70">
        <v>16650</v>
      </c>
      <c r="G214" s="70">
        <v>0</v>
      </c>
      <c r="H214" s="71">
        <f t="shared" si="6"/>
        <v>39960</v>
      </c>
      <c r="I214" s="72">
        <f t="shared" si="7"/>
        <v>0</v>
      </c>
    </row>
    <row r="215" spans="2:9" x14ac:dyDescent="0.25">
      <c r="B215" s="57" t="s">
        <v>1014</v>
      </c>
      <c r="C215" s="58" t="s">
        <v>1015</v>
      </c>
      <c r="D215" s="58" t="s">
        <v>17</v>
      </c>
      <c r="E215" s="58" t="s">
        <v>101</v>
      </c>
      <c r="F215" s="59">
        <v>16431</v>
      </c>
      <c r="G215" s="59">
        <v>0</v>
      </c>
      <c r="H215" s="60">
        <f t="shared" si="6"/>
        <v>39434.399999999994</v>
      </c>
      <c r="I215" s="61">
        <f t="shared" si="7"/>
        <v>0</v>
      </c>
    </row>
    <row r="216" spans="2:9" x14ac:dyDescent="0.25">
      <c r="B216" s="57" t="s">
        <v>1344</v>
      </c>
      <c r="C216" s="58" t="s">
        <v>1345</v>
      </c>
      <c r="D216" s="58" t="s">
        <v>17</v>
      </c>
      <c r="E216" s="58" t="s">
        <v>59</v>
      </c>
      <c r="F216" s="59">
        <v>16422</v>
      </c>
      <c r="G216" s="59">
        <v>0</v>
      </c>
      <c r="H216" s="60">
        <f t="shared" si="6"/>
        <v>39412.800000000003</v>
      </c>
      <c r="I216" s="61">
        <f t="shared" si="7"/>
        <v>0</v>
      </c>
    </row>
    <row r="217" spans="2:9" x14ac:dyDescent="0.25">
      <c r="B217" s="68" t="s">
        <v>2960</v>
      </c>
      <c r="C217" s="69" t="s">
        <v>144</v>
      </c>
      <c r="D217" s="69" t="s">
        <v>17</v>
      </c>
      <c r="E217" s="69" t="s">
        <v>26</v>
      </c>
      <c r="F217" s="70">
        <v>15950</v>
      </c>
      <c r="G217" s="70">
        <v>0</v>
      </c>
      <c r="H217" s="71">
        <f t="shared" si="6"/>
        <v>38280</v>
      </c>
      <c r="I217" s="72">
        <f t="shared" si="7"/>
        <v>0</v>
      </c>
    </row>
    <row r="218" spans="2:9" x14ac:dyDescent="0.25">
      <c r="B218" s="57" t="s">
        <v>92</v>
      </c>
      <c r="C218" s="58" t="s">
        <v>93</v>
      </c>
      <c r="D218" s="58" t="s">
        <v>17</v>
      </c>
      <c r="E218" s="58" t="s">
        <v>26</v>
      </c>
      <c r="F218" s="59">
        <v>15937</v>
      </c>
      <c r="G218" s="59">
        <v>0</v>
      </c>
      <c r="H218" s="60">
        <f t="shared" si="6"/>
        <v>38248.800000000003</v>
      </c>
      <c r="I218" s="61">
        <f t="shared" si="7"/>
        <v>0</v>
      </c>
    </row>
    <row r="219" spans="2:9" x14ac:dyDescent="0.25">
      <c r="B219" s="57" t="s">
        <v>1141</v>
      </c>
      <c r="C219" s="58" t="s">
        <v>1142</v>
      </c>
      <c r="D219" s="58" t="s">
        <v>17</v>
      </c>
      <c r="E219" s="58" t="s">
        <v>33</v>
      </c>
      <c r="F219" s="59">
        <v>15748</v>
      </c>
      <c r="G219" s="59">
        <v>0</v>
      </c>
      <c r="H219" s="60">
        <f t="shared" si="6"/>
        <v>37795.199999999997</v>
      </c>
      <c r="I219" s="61">
        <f t="shared" si="7"/>
        <v>0</v>
      </c>
    </row>
    <row r="220" spans="2:9" x14ac:dyDescent="0.25">
      <c r="B220" s="57" t="s">
        <v>2749</v>
      </c>
      <c r="C220" s="58" t="s">
        <v>2750</v>
      </c>
      <c r="D220" s="58" t="s">
        <v>17</v>
      </c>
      <c r="E220" s="58" t="s">
        <v>26</v>
      </c>
      <c r="F220" s="59">
        <v>15672</v>
      </c>
      <c r="G220" s="59">
        <v>0</v>
      </c>
      <c r="H220" s="60">
        <f t="shared" si="6"/>
        <v>37612.800000000003</v>
      </c>
      <c r="I220" s="61">
        <f t="shared" si="7"/>
        <v>0</v>
      </c>
    </row>
    <row r="221" spans="2:9" x14ac:dyDescent="0.25">
      <c r="B221" s="57" t="s">
        <v>341</v>
      </c>
      <c r="C221" s="58" t="s">
        <v>342</v>
      </c>
      <c r="D221" s="58" t="s">
        <v>17</v>
      </c>
      <c r="E221" s="58" t="s">
        <v>77</v>
      </c>
      <c r="F221" s="59">
        <v>15635</v>
      </c>
      <c r="G221" s="59">
        <v>0</v>
      </c>
      <c r="H221" s="60">
        <f t="shared" si="6"/>
        <v>37524</v>
      </c>
      <c r="I221" s="61">
        <f t="shared" si="7"/>
        <v>0</v>
      </c>
    </row>
    <row r="222" spans="2:9" x14ac:dyDescent="0.25">
      <c r="B222" s="57"/>
      <c r="C222" s="58" t="s">
        <v>584</v>
      </c>
      <c r="D222" s="58" t="s">
        <v>17</v>
      </c>
      <c r="E222" s="58" t="s">
        <v>26</v>
      </c>
      <c r="F222" s="59">
        <v>15623</v>
      </c>
      <c r="G222" s="59">
        <v>0</v>
      </c>
      <c r="H222" s="60">
        <f t="shared" si="6"/>
        <v>37495.199999999997</v>
      </c>
      <c r="I222" s="61">
        <f t="shared" si="7"/>
        <v>0</v>
      </c>
    </row>
    <row r="223" spans="2:9" x14ac:dyDescent="0.25">
      <c r="B223" s="57" t="s">
        <v>2683</v>
      </c>
      <c r="C223" s="58" t="s">
        <v>2684</v>
      </c>
      <c r="D223" s="58" t="s">
        <v>17</v>
      </c>
      <c r="E223" s="58" t="s">
        <v>67</v>
      </c>
      <c r="F223" s="59">
        <v>15576</v>
      </c>
      <c r="G223" s="59">
        <v>0</v>
      </c>
      <c r="H223" s="60">
        <f t="shared" si="6"/>
        <v>37382.399999999994</v>
      </c>
      <c r="I223" s="61">
        <f t="shared" si="7"/>
        <v>0</v>
      </c>
    </row>
    <row r="224" spans="2:9" x14ac:dyDescent="0.25">
      <c r="B224" s="57"/>
      <c r="C224" s="58" t="s">
        <v>1902</v>
      </c>
      <c r="D224" s="58" t="s">
        <v>17</v>
      </c>
      <c r="E224" s="58" t="s">
        <v>77</v>
      </c>
      <c r="F224" s="59">
        <v>15455</v>
      </c>
      <c r="G224" s="59">
        <v>0</v>
      </c>
      <c r="H224" s="60">
        <f t="shared" si="6"/>
        <v>37092</v>
      </c>
      <c r="I224" s="61">
        <f t="shared" si="7"/>
        <v>0</v>
      </c>
    </row>
    <row r="225" spans="2:9" x14ac:dyDescent="0.25">
      <c r="B225" s="57" t="s">
        <v>2976</v>
      </c>
      <c r="C225" s="58" t="s">
        <v>1101</v>
      </c>
      <c r="D225" s="58" t="s">
        <v>17</v>
      </c>
      <c r="E225" s="58" t="s">
        <v>26</v>
      </c>
      <c r="F225" s="59">
        <v>15411</v>
      </c>
      <c r="G225" s="59">
        <v>0</v>
      </c>
      <c r="H225" s="60">
        <f t="shared" si="6"/>
        <v>36986.399999999994</v>
      </c>
      <c r="I225" s="61">
        <f t="shared" si="7"/>
        <v>0</v>
      </c>
    </row>
    <row r="226" spans="2:9" x14ac:dyDescent="0.25">
      <c r="B226" s="57" t="s">
        <v>2741</v>
      </c>
      <c r="C226" s="58" t="s">
        <v>2742</v>
      </c>
      <c r="D226" s="58" t="s">
        <v>17</v>
      </c>
      <c r="E226" s="58" t="s">
        <v>67</v>
      </c>
      <c r="F226" s="59">
        <v>15404</v>
      </c>
      <c r="G226" s="59">
        <v>0</v>
      </c>
      <c r="H226" s="60">
        <f t="shared" si="6"/>
        <v>36969.600000000006</v>
      </c>
      <c r="I226" s="61">
        <f t="shared" si="7"/>
        <v>0</v>
      </c>
    </row>
    <row r="227" spans="2:9" x14ac:dyDescent="0.25">
      <c r="B227" s="57" t="s">
        <v>1751</v>
      </c>
      <c r="C227" s="58" t="s">
        <v>1752</v>
      </c>
      <c r="D227" s="58" t="s">
        <v>17</v>
      </c>
      <c r="E227" s="58" t="s">
        <v>26</v>
      </c>
      <c r="F227" s="59">
        <v>15371</v>
      </c>
      <c r="G227" s="59">
        <v>0</v>
      </c>
      <c r="H227" s="60">
        <f t="shared" si="6"/>
        <v>36890.399999999994</v>
      </c>
      <c r="I227" s="61">
        <f t="shared" si="7"/>
        <v>0</v>
      </c>
    </row>
    <row r="228" spans="2:9" x14ac:dyDescent="0.25">
      <c r="B228" s="57"/>
      <c r="C228" s="58" t="s">
        <v>2137</v>
      </c>
      <c r="D228" s="58" t="s">
        <v>1364</v>
      </c>
      <c r="E228" s="58" t="s">
        <v>2139</v>
      </c>
      <c r="F228" s="59">
        <v>15370</v>
      </c>
      <c r="G228" s="59">
        <v>0</v>
      </c>
      <c r="H228" s="60">
        <f t="shared" si="6"/>
        <v>36888</v>
      </c>
      <c r="I228" s="61">
        <f t="shared" si="7"/>
        <v>0</v>
      </c>
    </row>
    <row r="229" spans="2:9" x14ac:dyDescent="0.25">
      <c r="B229" s="68" t="s">
        <v>152</v>
      </c>
      <c r="C229" s="69" t="s">
        <v>153</v>
      </c>
      <c r="D229" s="69" t="s">
        <v>17</v>
      </c>
      <c r="E229" s="69" t="s">
        <v>18</v>
      </c>
      <c r="F229" s="70">
        <v>15330</v>
      </c>
      <c r="G229" s="70">
        <v>0</v>
      </c>
      <c r="H229" s="71">
        <f t="shared" si="6"/>
        <v>36792</v>
      </c>
      <c r="I229" s="72">
        <f t="shared" si="7"/>
        <v>0</v>
      </c>
    </row>
    <row r="230" spans="2:9" x14ac:dyDescent="0.25">
      <c r="B230" s="57" t="s">
        <v>386</v>
      </c>
      <c r="C230" s="58" t="s">
        <v>387</v>
      </c>
      <c r="D230" s="58" t="s">
        <v>17</v>
      </c>
      <c r="E230" s="58" t="s">
        <v>33</v>
      </c>
      <c r="F230" s="59">
        <v>15242</v>
      </c>
      <c r="G230" s="59">
        <v>0</v>
      </c>
      <c r="H230" s="60">
        <f t="shared" si="6"/>
        <v>36580.800000000003</v>
      </c>
      <c r="I230" s="61">
        <f t="shared" si="7"/>
        <v>0</v>
      </c>
    </row>
    <row r="231" spans="2:9" x14ac:dyDescent="0.25">
      <c r="B231" s="57" t="s">
        <v>1668</v>
      </c>
      <c r="C231" s="58" t="s">
        <v>1669</v>
      </c>
      <c r="D231" s="58" t="s">
        <v>158</v>
      </c>
      <c r="E231" s="58" t="s">
        <v>2953</v>
      </c>
      <c r="F231" s="59">
        <v>15198</v>
      </c>
      <c r="G231" s="59">
        <v>0</v>
      </c>
      <c r="H231" s="60">
        <f t="shared" si="6"/>
        <v>36475.199999999997</v>
      </c>
      <c r="I231" s="61">
        <f t="shared" si="7"/>
        <v>0</v>
      </c>
    </row>
    <row r="232" spans="2:9" x14ac:dyDescent="0.25">
      <c r="B232" s="57" t="s">
        <v>2371</v>
      </c>
      <c r="C232" s="58" t="s">
        <v>2372</v>
      </c>
      <c r="D232" s="58" t="s">
        <v>17</v>
      </c>
      <c r="E232" s="58" t="s">
        <v>26</v>
      </c>
      <c r="F232" s="59">
        <v>15075</v>
      </c>
      <c r="G232" s="59">
        <v>0</v>
      </c>
      <c r="H232" s="60">
        <f t="shared" si="6"/>
        <v>36180</v>
      </c>
      <c r="I232" s="61">
        <f t="shared" si="7"/>
        <v>0</v>
      </c>
    </row>
    <row r="233" spans="2:9" x14ac:dyDescent="0.25">
      <c r="B233" s="57" t="s">
        <v>2092</v>
      </c>
      <c r="C233" s="58" t="s">
        <v>2093</v>
      </c>
      <c r="D233" s="58" t="s">
        <v>17</v>
      </c>
      <c r="E233" s="58" t="s">
        <v>111</v>
      </c>
      <c r="F233" s="59">
        <v>15046</v>
      </c>
      <c r="G233" s="59">
        <v>17284</v>
      </c>
      <c r="H233" s="60">
        <f t="shared" si="6"/>
        <v>36110.399999999994</v>
      </c>
      <c r="I233" s="61">
        <f t="shared" si="7"/>
        <v>41481.600000000006</v>
      </c>
    </row>
    <row r="234" spans="2:9" x14ac:dyDescent="0.25">
      <c r="B234" s="57" t="s">
        <v>1761</v>
      </c>
      <c r="C234" s="58" t="s">
        <v>1762</v>
      </c>
      <c r="D234" s="58" t="s">
        <v>17</v>
      </c>
      <c r="E234" s="58" t="s">
        <v>111</v>
      </c>
      <c r="F234" s="59">
        <v>15000</v>
      </c>
      <c r="G234" s="59">
        <v>8226</v>
      </c>
      <c r="H234" s="60">
        <f t="shared" si="6"/>
        <v>36000</v>
      </c>
      <c r="I234" s="61">
        <f t="shared" si="7"/>
        <v>19742.400000000001</v>
      </c>
    </row>
    <row r="235" spans="2:9" x14ac:dyDescent="0.25">
      <c r="B235" s="57" t="s">
        <v>2325</v>
      </c>
      <c r="C235" s="58" t="s">
        <v>2326</v>
      </c>
      <c r="D235" s="58" t="s">
        <v>17</v>
      </c>
      <c r="E235" s="58" t="s">
        <v>2029</v>
      </c>
      <c r="F235" s="59">
        <v>14950</v>
      </c>
      <c r="G235" s="59">
        <v>3070</v>
      </c>
      <c r="H235" s="60">
        <f t="shared" si="6"/>
        <v>35880</v>
      </c>
      <c r="I235" s="61">
        <f t="shared" si="7"/>
        <v>7368</v>
      </c>
    </row>
    <row r="236" spans="2:9" x14ac:dyDescent="0.25">
      <c r="B236" s="57" t="s">
        <v>875</v>
      </c>
      <c r="C236" s="58" t="s">
        <v>876</v>
      </c>
      <c r="D236" s="58" t="s">
        <v>17</v>
      </c>
      <c r="E236" s="58" t="s">
        <v>33</v>
      </c>
      <c r="F236" s="59">
        <v>14912</v>
      </c>
      <c r="G236" s="59">
        <v>0</v>
      </c>
      <c r="H236" s="60">
        <f t="shared" si="6"/>
        <v>35788.800000000003</v>
      </c>
      <c r="I236" s="61">
        <f t="shared" si="7"/>
        <v>0</v>
      </c>
    </row>
    <row r="237" spans="2:9" x14ac:dyDescent="0.25">
      <c r="B237" s="57" t="s">
        <v>839</v>
      </c>
      <c r="C237" s="58" t="s">
        <v>840</v>
      </c>
      <c r="D237" s="58" t="s">
        <v>17</v>
      </c>
      <c r="E237" s="58" t="s">
        <v>842</v>
      </c>
      <c r="F237" s="59">
        <v>14892</v>
      </c>
      <c r="G237" s="59">
        <v>0</v>
      </c>
      <c r="H237" s="60">
        <f t="shared" si="6"/>
        <v>35740.800000000003</v>
      </c>
      <c r="I237" s="61">
        <f t="shared" si="7"/>
        <v>0</v>
      </c>
    </row>
    <row r="238" spans="2:9" x14ac:dyDescent="0.25">
      <c r="B238" s="57" t="s">
        <v>2877</v>
      </c>
      <c r="C238" s="58" t="s">
        <v>844</v>
      </c>
      <c r="D238" s="58" t="s">
        <v>17</v>
      </c>
      <c r="E238" s="58" t="s">
        <v>26</v>
      </c>
      <c r="F238" s="59">
        <v>14823</v>
      </c>
      <c r="G238" s="59">
        <v>0</v>
      </c>
      <c r="H238" s="60">
        <f t="shared" si="6"/>
        <v>35575.199999999997</v>
      </c>
      <c r="I238" s="61">
        <f t="shared" si="7"/>
        <v>0</v>
      </c>
    </row>
    <row r="239" spans="2:9" x14ac:dyDescent="0.25">
      <c r="B239" s="57"/>
      <c r="C239" s="58" t="s">
        <v>399</v>
      </c>
      <c r="D239" s="58" t="s">
        <v>17</v>
      </c>
      <c r="E239" s="58" t="s">
        <v>401</v>
      </c>
      <c r="F239" s="59">
        <v>14629</v>
      </c>
      <c r="G239" s="59">
        <v>0</v>
      </c>
      <c r="H239" s="60">
        <f t="shared" si="6"/>
        <v>35109.600000000006</v>
      </c>
      <c r="I239" s="61">
        <f t="shared" si="7"/>
        <v>0</v>
      </c>
    </row>
    <row r="240" spans="2:9" x14ac:dyDescent="0.25">
      <c r="B240" s="57" t="s">
        <v>1970</v>
      </c>
      <c r="C240" s="58" t="s">
        <v>1971</v>
      </c>
      <c r="D240" s="58" t="s">
        <v>17</v>
      </c>
      <c r="E240" s="58" t="s">
        <v>26</v>
      </c>
      <c r="F240" s="59">
        <v>14593</v>
      </c>
      <c r="G240" s="59">
        <v>0</v>
      </c>
      <c r="H240" s="60">
        <f t="shared" si="6"/>
        <v>35023.199999999997</v>
      </c>
      <c r="I240" s="61">
        <f t="shared" si="7"/>
        <v>0</v>
      </c>
    </row>
    <row r="241" spans="2:9" x14ac:dyDescent="0.25">
      <c r="B241" s="57" t="s">
        <v>2940</v>
      </c>
      <c r="C241" s="58" t="s">
        <v>750</v>
      </c>
      <c r="D241" s="58" t="s">
        <v>17</v>
      </c>
      <c r="E241" s="58" t="s">
        <v>26</v>
      </c>
      <c r="F241" s="59">
        <v>14487</v>
      </c>
      <c r="G241" s="59">
        <v>0</v>
      </c>
      <c r="H241" s="60">
        <f t="shared" si="6"/>
        <v>34768.800000000003</v>
      </c>
      <c r="I241" s="61">
        <f t="shared" si="7"/>
        <v>0</v>
      </c>
    </row>
    <row r="242" spans="2:9" x14ac:dyDescent="0.25">
      <c r="B242" s="57" t="s">
        <v>1369</v>
      </c>
      <c r="C242" s="58" t="s">
        <v>1370</v>
      </c>
      <c r="D242" s="58" t="s">
        <v>17</v>
      </c>
      <c r="E242" s="58" t="s">
        <v>77</v>
      </c>
      <c r="F242" s="59">
        <v>14389</v>
      </c>
      <c r="G242" s="59">
        <v>0</v>
      </c>
      <c r="H242" s="60">
        <f t="shared" si="6"/>
        <v>34533.600000000006</v>
      </c>
      <c r="I242" s="61">
        <f t="shared" si="7"/>
        <v>0</v>
      </c>
    </row>
    <row r="243" spans="2:9" x14ac:dyDescent="0.25">
      <c r="B243" s="57" t="s">
        <v>2861</v>
      </c>
      <c r="C243" s="58" t="s">
        <v>1588</v>
      </c>
      <c r="D243" s="58" t="s">
        <v>17</v>
      </c>
      <c r="E243" s="58" t="s">
        <v>59</v>
      </c>
      <c r="F243" s="59">
        <v>14366</v>
      </c>
      <c r="G243" s="59">
        <v>0</v>
      </c>
      <c r="H243" s="60">
        <f t="shared" si="6"/>
        <v>34478.399999999994</v>
      </c>
      <c r="I243" s="61">
        <f t="shared" si="7"/>
        <v>0</v>
      </c>
    </row>
    <row r="244" spans="2:9" x14ac:dyDescent="0.25">
      <c r="B244" s="57" t="s">
        <v>782</v>
      </c>
      <c r="C244" s="58" t="s">
        <v>783</v>
      </c>
      <c r="D244" s="58" t="s">
        <v>17</v>
      </c>
      <c r="E244" s="58" t="s">
        <v>241</v>
      </c>
      <c r="F244" s="59">
        <v>14350</v>
      </c>
      <c r="G244" s="59">
        <v>0</v>
      </c>
      <c r="H244" s="60">
        <f t="shared" si="6"/>
        <v>34440</v>
      </c>
      <c r="I244" s="61">
        <f t="shared" si="7"/>
        <v>0</v>
      </c>
    </row>
    <row r="245" spans="2:9" x14ac:dyDescent="0.25">
      <c r="B245" s="57" t="s">
        <v>846</v>
      </c>
      <c r="C245" s="58" t="s">
        <v>847</v>
      </c>
      <c r="D245" s="58" t="s">
        <v>17</v>
      </c>
      <c r="E245" s="58" t="s">
        <v>77</v>
      </c>
      <c r="F245" s="59">
        <v>14245</v>
      </c>
      <c r="G245" s="59">
        <v>0</v>
      </c>
      <c r="H245" s="60">
        <f t="shared" si="6"/>
        <v>34188</v>
      </c>
      <c r="I245" s="61">
        <f t="shared" si="7"/>
        <v>0</v>
      </c>
    </row>
    <row r="246" spans="2:9" x14ac:dyDescent="0.25">
      <c r="B246" s="57" t="s">
        <v>1748</v>
      </c>
      <c r="C246" s="58" t="s">
        <v>1749</v>
      </c>
      <c r="D246" s="58" t="s">
        <v>17</v>
      </c>
      <c r="E246" s="58" t="s">
        <v>26</v>
      </c>
      <c r="F246" s="59">
        <v>14172</v>
      </c>
      <c r="G246" s="59">
        <v>0</v>
      </c>
      <c r="H246" s="60">
        <f t="shared" si="6"/>
        <v>34012.800000000003</v>
      </c>
      <c r="I246" s="61">
        <f t="shared" si="7"/>
        <v>0</v>
      </c>
    </row>
    <row r="247" spans="2:9" x14ac:dyDescent="0.25">
      <c r="B247" s="57" t="s">
        <v>2254</v>
      </c>
      <c r="C247" s="58" t="s">
        <v>2255</v>
      </c>
      <c r="D247" s="58" t="s">
        <v>17</v>
      </c>
      <c r="E247" s="58" t="s">
        <v>26</v>
      </c>
      <c r="F247" s="59">
        <v>13870</v>
      </c>
      <c r="G247" s="59">
        <v>0</v>
      </c>
      <c r="H247" s="60">
        <f t="shared" si="6"/>
        <v>33288</v>
      </c>
      <c r="I247" s="61">
        <f t="shared" si="7"/>
        <v>0</v>
      </c>
    </row>
    <row r="248" spans="2:9" x14ac:dyDescent="0.25">
      <c r="B248" s="57" t="s">
        <v>2156</v>
      </c>
      <c r="C248" s="58" t="s">
        <v>2157</v>
      </c>
      <c r="D248" s="58" t="s">
        <v>17</v>
      </c>
      <c r="E248" s="58" t="s">
        <v>241</v>
      </c>
      <c r="F248" s="59">
        <v>13868</v>
      </c>
      <c r="G248" s="59">
        <v>0</v>
      </c>
      <c r="H248" s="60">
        <f t="shared" si="6"/>
        <v>33283.199999999997</v>
      </c>
      <c r="I248" s="61">
        <f t="shared" si="7"/>
        <v>0</v>
      </c>
    </row>
    <row r="249" spans="2:9" x14ac:dyDescent="0.25">
      <c r="B249" s="57" t="s">
        <v>2114</v>
      </c>
      <c r="C249" s="58" t="s">
        <v>2115</v>
      </c>
      <c r="D249" s="58" t="s">
        <v>17</v>
      </c>
      <c r="E249" s="58" t="s">
        <v>111</v>
      </c>
      <c r="F249" s="59">
        <v>13738</v>
      </c>
      <c r="G249" s="59">
        <v>2844</v>
      </c>
      <c r="H249" s="60">
        <f t="shared" si="6"/>
        <v>32971.199999999997</v>
      </c>
      <c r="I249" s="61">
        <f t="shared" si="7"/>
        <v>6825.5999999999995</v>
      </c>
    </row>
    <row r="250" spans="2:9" x14ac:dyDescent="0.25">
      <c r="B250" s="57" t="s">
        <v>2009</v>
      </c>
      <c r="C250" s="58" t="s">
        <v>2010</v>
      </c>
      <c r="D250" s="58" t="s">
        <v>17</v>
      </c>
      <c r="E250" s="58" t="s">
        <v>77</v>
      </c>
      <c r="F250" s="59">
        <v>13736</v>
      </c>
      <c r="G250" s="59">
        <v>0</v>
      </c>
      <c r="H250" s="60">
        <f t="shared" si="6"/>
        <v>32966.399999999994</v>
      </c>
      <c r="I250" s="61">
        <f t="shared" si="7"/>
        <v>0</v>
      </c>
    </row>
    <row r="251" spans="2:9" x14ac:dyDescent="0.25">
      <c r="B251" s="57" t="s">
        <v>2497</v>
      </c>
      <c r="C251" s="58" t="s">
        <v>2498</v>
      </c>
      <c r="D251" s="58" t="s">
        <v>17</v>
      </c>
      <c r="E251" s="58" t="s">
        <v>33</v>
      </c>
      <c r="F251" s="59">
        <v>13733</v>
      </c>
      <c r="G251" s="59">
        <v>0</v>
      </c>
      <c r="H251" s="60">
        <f t="shared" si="6"/>
        <v>32959.199999999997</v>
      </c>
      <c r="I251" s="61">
        <f t="shared" si="7"/>
        <v>0</v>
      </c>
    </row>
    <row r="252" spans="2:9" x14ac:dyDescent="0.25">
      <c r="B252" s="57" t="s">
        <v>611</v>
      </c>
      <c r="C252" s="58" t="s">
        <v>612</v>
      </c>
      <c r="D252" s="58" t="s">
        <v>17</v>
      </c>
      <c r="E252" s="58" t="s">
        <v>241</v>
      </c>
      <c r="F252" s="59">
        <v>13727</v>
      </c>
      <c r="G252" s="59">
        <v>0</v>
      </c>
      <c r="H252" s="60">
        <f t="shared" si="6"/>
        <v>32944.800000000003</v>
      </c>
      <c r="I252" s="61">
        <f t="shared" si="7"/>
        <v>0</v>
      </c>
    </row>
    <row r="253" spans="2:9" x14ac:dyDescent="0.25">
      <c r="B253" s="57" t="s">
        <v>1686</v>
      </c>
      <c r="C253" s="58" t="s">
        <v>1687</v>
      </c>
      <c r="D253" s="58" t="s">
        <v>158</v>
      </c>
      <c r="E253" s="58" t="s">
        <v>1581</v>
      </c>
      <c r="F253" s="59">
        <v>13691</v>
      </c>
      <c r="G253" s="59">
        <v>0</v>
      </c>
      <c r="H253" s="60">
        <f t="shared" si="6"/>
        <v>32858.399999999994</v>
      </c>
      <c r="I253" s="61">
        <f t="shared" si="7"/>
        <v>0</v>
      </c>
    </row>
    <row r="254" spans="2:9" x14ac:dyDescent="0.25">
      <c r="B254" s="57" t="s">
        <v>2835</v>
      </c>
      <c r="C254" s="58" t="s">
        <v>2836</v>
      </c>
      <c r="D254" s="58" t="s">
        <v>17</v>
      </c>
      <c r="E254" s="58" t="s">
        <v>721</v>
      </c>
      <c r="F254" s="59">
        <v>13675</v>
      </c>
      <c r="G254" s="59">
        <v>0</v>
      </c>
      <c r="H254" s="60">
        <f t="shared" si="6"/>
        <v>32820</v>
      </c>
      <c r="I254" s="61">
        <f t="shared" si="7"/>
        <v>0</v>
      </c>
    </row>
    <row r="255" spans="2:9" x14ac:dyDescent="0.25">
      <c r="B255" s="57" t="s">
        <v>2832</v>
      </c>
      <c r="C255" s="58" t="s">
        <v>2833</v>
      </c>
      <c r="D255" s="58" t="s">
        <v>17</v>
      </c>
      <c r="E255" s="58" t="s">
        <v>401</v>
      </c>
      <c r="F255" s="59">
        <v>13669</v>
      </c>
      <c r="G255" s="59">
        <v>0</v>
      </c>
      <c r="H255" s="60">
        <f t="shared" si="6"/>
        <v>32805.600000000006</v>
      </c>
      <c r="I255" s="61">
        <f t="shared" si="7"/>
        <v>0</v>
      </c>
    </row>
    <row r="256" spans="2:9" x14ac:dyDescent="0.25">
      <c r="B256" s="57" t="s">
        <v>2695</v>
      </c>
      <c r="C256" s="58" t="s">
        <v>2696</v>
      </c>
      <c r="D256" s="58" t="s">
        <v>17</v>
      </c>
      <c r="E256" s="58" t="s">
        <v>411</v>
      </c>
      <c r="F256" s="59">
        <v>13541</v>
      </c>
      <c r="G256" s="59">
        <v>0</v>
      </c>
      <c r="H256" s="60">
        <f t="shared" si="6"/>
        <v>32498.399999999998</v>
      </c>
      <c r="I256" s="61">
        <f t="shared" si="7"/>
        <v>0</v>
      </c>
    </row>
    <row r="257" spans="2:9" x14ac:dyDescent="0.25">
      <c r="B257" s="68" t="s">
        <v>309</v>
      </c>
      <c r="C257" s="69" t="s">
        <v>310</v>
      </c>
      <c r="D257" s="69" t="s">
        <v>17</v>
      </c>
      <c r="E257" s="69" t="s">
        <v>33</v>
      </c>
      <c r="F257" s="70">
        <v>13490</v>
      </c>
      <c r="G257" s="70">
        <v>0</v>
      </c>
      <c r="H257" s="71">
        <f t="shared" si="6"/>
        <v>32376</v>
      </c>
      <c r="I257" s="72">
        <f t="shared" si="7"/>
        <v>0</v>
      </c>
    </row>
    <row r="258" spans="2:9" x14ac:dyDescent="0.25">
      <c r="B258" s="57" t="s">
        <v>14</v>
      </c>
      <c r="C258" s="58" t="s">
        <v>15</v>
      </c>
      <c r="D258" s="58" t="s">
        <v>17</v>
      </c>
      <c r="E258" s="58" t="s">
        <v>18</v>
      </c>
      <c r="F258" s="59">
        <v>13449</v>
      </c>
      <c r="G258" s="59">
        <v>0</v>
      </c>
      <c r="H258" s="60">
        <f t="shared" si="6"/>
        <v>32277.600000000002</v>
      </c>
      <c r="I258" s="61">
        <f t="shared" si="7"/>
        <v>0</v>
      </c>
    </row>
    <row r="259" spans="2:9" x14ac:dyDescent="0.25">
      <c r="B259" s="57" t="s">
        <v>823</v>
      </c>
      <c r="C259" s="58" t="s">
        <v>824</v>
      </c>
      <c r="D259" s="58" t="s">
        <v>17</v>
      </c>
      <c r="E259" s="58" t="s">
        <v>33</v>
      </c>
      <c r="F259" s="59">
        <v>13446</v>
      </c>
      <c r="G259" s="59">
        <v>0</v>
      </c>
      <c r="H259" s="60">
        <f t="shared" si="6"/>
        <v>32270.399999999998</v>
      </c>
      <c r="I259" s="61">
        <f t="shared" si="7"/>
        <v>0</v>
      </c>
    </row>
    <row r="260" spans="2:9" x14ac:dyDescent="0.25">
      <c r="B260" s="57" t="s">
        <v>2886</v>
      </c>
      <c r="C260" s="58" t="s">
        <v>161</v>
      </c>
      <c r="D260" s="58" t="s">
        <v>17</v>
      </c>
      <c r="E260" s="58" t="s">
        <v>111</v>
      </c>
      <c r="F260" s="59">
        <v>13376</v>
      </c>
      <c r="G260" s="59">
        <v>4780</v>
      </c>
      <c r="H260" s="60">
        <f t="shared" si="6"/>
        <v>32102.399999999998</v>
      </c>
      <c r="I260" s="61">
        <f t="shared" si="7"/>
        <v>11472</v>
      </c>
    </row>
    <row r="261" spans="2:9" x14ac:dyDescent="0.25">
      <c r="B261" s="57" t="s">
        <v>337</v>
      </c>
      <c r="C261" s="58" t="s">
        <v>338</v>
      </c>
      <c r="D261" s="58" t="s">
        <v>17</v>
      </c>
      <c r="E261" s="58" t="s">
        <v>340</v>
      </c>
      <c r="F261" s="59">
        <v>13311</v>
      </c>
      <c r="G261" s="59">
        <v>0</v>
      </c>
      <c r="H261" s="60">
        <f t="shared" ref="H261:H324" si="8">(F261/5)*12</f>
        <v>31946.399999999998</v>
      </c>
      <c r="I261" s="61">
        <f t="shared" ref="I261:I324" si="9">(G261/5)*12</f>
        <v>0</v>
      </c>
    </row>
    <row r="262" spans="2:9" x14ac:dyDescent="0.25">
      <c r="B262" s="57"/>
      <c r="C262" s="58" t="s">
        <v>1260</v>
      </c>
      <c r="D262" s="58" t="s">
        <v>17</v>
      </c>
      <c r="E262" s="58" t="s">
        <v>63</v>
      </c>
      <c r="F262" s="59">
        <v>13295</v>
      </c>
      <c r="G262" s="59">
        <v>0</v>
      </c>
      <c r="H262" s="60">
        <f t="shared" si="8"/>
        <v>31908</v>
      </c>
      <c r="I262" s="61">
        <f t="shared" si="9"/>
        <v>0</v>
      </c>
    </row>
    <row r="263" spans="2:9" x14ac:dyDescent="0.25">
      <c r="B263" s="57" t="s">
        <v>552</v>
      </c>
      <c r="C263" s="58" t="s">
        <v>553</v>
      </c>
      <c r="D263" s="58" t="s">
        <v>17</v>
      </c>
      <c r="E263" s="58" t="s">
        <v>26</v>
      </c>
      <c r="F263" s="59">
        <v>13255</v>
      </c>
      <c r="G263" s="59">
        <v>0</v>
      </c>
      <c r="H263" s="60">
        <f t="shared" si="8"/>
        <v>31812</v>
      </c>
      <c r="I263" s="61">
        <f t="shared" si="9"/>
        <v>0</v>
      </c>
    </row>
    <row r="264" spans="2:9" x14ac:dyDescent="0.25">
      <c r="B264" s="57"/>
      <c r="C264" s="58" t="s">
        <v>2236</v>
      </c>
      <c r="D264" s="58" t="s">
        <v>17</v>
      </c>
      <c r="E264" s="58" t="s">
        <v>77</v>
      </c>
      <c r="F264" s="59">
        <v>13248</v>
      </c>
      <c r="G264" s="59">
        <v>0</v>
      </c>
      <c r="H264" s="60">
        <f t="shared" si="8"/>
        <v>31795.199999999997</v>
      </c>
      <c r="I264" s="61">
        <f t="shared" si="9"/>
        <v>0</v>
      </c>
    </row>
    <row r="265" spans="2:9" x14ac:dyDescent="0.25">
      <c r="B265" s="57" t="s">
        <v>3006</v>
      </c>
      <c r="C265" s="58" t="s">
        <v>2160</v>
      </c>
      <c r="D265" s="58" t="s">
        <v>17</v>
      </c>
      <c r="E265" s="58" t="s">
        <v>26</v>
      </c>
      <c r="F265" s="59">
        <v>13230</v>
      </c>
      <c r="G265" s="59">
        <v>0</v>
      </c>
      <c r="H265" s="60">
        <f t="shared" si="8"/>
        <v>31752</v>
      </c>
      <c r="I265" s="61">
        <f t="shared" si="9"/>
        <v>0</v>
      </c>
    </row>
    <row r="266" spans="2:9" x14ac:dyDescent="0.25">
      <c r="B266" s="57" t="s">
        <v>2412</v>
      </c>
      <c r="C266" s="58" t="s">
        <v>2413</v>
      </c>
      <c r="D266" s="58" t="s">
        <v>17</v>
      </c>
      <c r="E266" s="58" t="s">
        <v>77</v>
      </c>
      <c r="F266" s="59">
        <v>13216</v>
      </c>
      <c r="G266" s="59">
        <v>0</v>
      </c>
      <c r="H266" s="60">
        <f t="shared" si="8"/>
        <v>31718.399999999998</v>
      </c>
      <c r="I266" s="61">
        <f t="shared" si="9"/>
        <v>0</v>
      </c>
    </row>
    <row r="267" spans="2:9" x14ac:dyDescent="0.25">
      <c r="B267" s="57" t="s">
        <v>2973</v>
      </c>
      <c r="C267" s="58" t="s">
        <v>931</v>
      </c>
      <c r="D267" s="58" t="s">
        <v>17</v>
      </c>
      <c r="E267" s="58" t="s">
        <v>63</v>
      </c>
      <c r="F267" s="59">
        <v>13019</v>
      </c>
      <c r="G267" s="59">
        <v>0</v>
      </c>
      <c r="H267" s="60">
        <f t="shared" si="8"/>
        <v>31245.600000000002</v>
      </c>
      <c r="I267" s="61">
        <f t="shared" si="9"/>
        <v>0</v>
      </c>
    </row>
    <row r="268" spans="2:9" x14ac:dyDescent="0.25">
      <c r="B268" s="57" t="s">
        <v>2864</v>
      </c>
      <c r="C268" s="58" t="s">
        <v>406</v>
      </c>
      <c r="D268" s="58" t="s">
        <v>17</v>
      </c>
      <c r="E268" s="58" t="s">
        <v>401</v>
      </c>
      <c r="F268" s="59">
        <v>12874</v>
      </c>
      <c r="G268" s="59">
        <v>0</v>
      </c>
      <c r="H268" s="60">
        <f t="shared" si="8"/>
        <v>30897.600000000002</v>
      </c>
      <c r="I268" s="61">
        <f t="shared" si="9"/>
        <v>0</v>
      </c>
    </row>
    <row r="269" spans="2:9" x14ac:dyDescent="0.25">
      <c r="B269" s="57" t="s">
        <v>890</v>
      </c>
      <c r="C269" s="58" t="s">
        <v>891</v>
      </c>
      <c r="D269" s="58" t="s">
        <v>17</v>
      </c>
      <c r="E269" s="58" t="s">
        <v>340</v>
      </c>
      <c r="F269" s="59">
        <v>12822</v>
      </c>
      <c r="G269" s="59">
        <v>0</v>
      </c>
      <c r="H269" s="60">
        <f t="shared" si="8"/>
        <v>30772.800000000003</v>
      </c>
      <c r="I269" s="61">
        <f t="shared" si="9"/>
        <v>0</v>
      </c>
    </row>
    <row r="270" spans="2:9" x14ac:dyDescent="0.25">
      <c r="B270" s="57" t="s">
        <v>2034</v>
      </c>
      <c r="C270" s="58" t="s">
        <v>2035</v>
      </c>
      <c r="D270" s="58" t="s">
        <v>1364</v>
      </c>
      <c r="E270" s="58" t="s">
        <v>1985</v>
      </c>
      <c r="F270" s="59">
        <v>12776</v>
      </c>
      <c r="G270" s="59">
        <v>0</v>
      </c>
      <c r="H270" s="60">
        <f t="shared" si="8"/>
        <v>30662.399999999998</v>
      </c>
      <c r="I270" s="61">
        <f t="shared" si="9"/>
        <v>0</v>
      </c>
    </row>
    <row r="271" spans="2:9" x14ac:dyDescent="0.25">
      <c r="B271" s="57" t="s">
        <v>852</v>
      </c>
      <c r="C271" s="58" t="s">
        <v>853</v>
      </c>
      <c r="D271" s="58" t="s">
        <v>17</v>
      </c>
      <c r="E271" s="58" t="s">
        <v>77</v>
      </c>
      <c r="F271" s="59">
        <v>12545</v>
      </c>
      <c r="G271" s="59">
        <v>0</v>
      </c>
      <c r="H271" s="60">
        <f t="shared" si="8"/>
        <v>30108</v>
      </c>
      <c r="I271" s="61">
        <f t="shared" si="9"/>
        <v>0</v>
      </c>
    </row>
    <row r="272" spans="2:9" x14ac:dyDescent="0.25">
      <c r="B272" s="57" t="s">
        <v>392</v>
      </c>
      <c r="C272" s="58" t="s">
        <v>393</v>
      </c>
      <c r="D272" s="58" t="s">
        <v>17</v>
      </c>
      <c r="E272" s="58" t="s">
        <v>33</v>
      </c>
      <c r="F272" s="59">
        <v>12284</v>
      </c>
      <c r="G272" s="59">
        <v>0</v>
      </c>
      <c r="H272" s="60">
        <f t="shared" si="8"/>
        <v>29481.600000000002</v>
      </c>
      <c r="I272" s="61">
        <f t="shared" si="9"/>
        <v>0</v>
      </c>
    </row>
    <row r="273" spans="2:9" x14ac:dyDescent="0.25">
      <c r="B273" s="57" t="s">
        <v>1073</v>
      </c>
      <c r="C273" s="58" t="s">
        <v>1074</v>
      </c>
      <c r="D273" s="58" t="s">
        <v>17</v>
      </c>
      <c r="E273" s="58" t="s">
        <v>26</v>
      </c>
      <c r="F273" s="59">
        <v>12203</v>
      </c>
      <c r="G273" s="59">
        <v>0</v>
      </c>
      <c r="H273" s="60">
        <f t="shared" si="8"/>
        <v>29287.199999999997</v>
      </c>
      <c r="I273" s="61">
        <f t="shared" si="9"/>
        <v>0</v>
      </c>
    </row>
    <row r="274" spans="2:9" x14ac:dyDescent="0.25">
      <c r="B274" s="57" t="s">
        <v>703</v>
      </c>
      <c r="C274" s="58" t="s">
        <v>704</v>
      </c>
      <c r="D274" s="58" t="s">
        <v>17</v>
      </c>
      <c r="E274" s="58" t="s">
        <v>401</v>
      </c>
      <c r="F274" s="59">
        <v>12127</v>
      </c>
      <c r="G274" s="59">
        <v>0</v>
      </c>
      <c r="H274" s="60">
        <f t="shared" si="8"/>
        <v>29104.800000000003</v>
      </c>
      <c r="I274" s="61">
        <f t="shared" si="9"/>
        <v>0</v>
      </c>
    </row>
    <row r="275" spans="2:9" x14ac:dyDescent="0.25">
      <c r="B275" s="57" t="s">
        <v>2602</v>
      </c>
      <c r="C275" s="58" t="s">
        <v>2603</v>
      </c>
      <c r="D275" s="58" t="s">
        <v>17</v>
      </c>
      <c r="E275" s="58" t="s">
        <v>33</v>
      </c>
      <c r="F275" s="59">
        <v>12054</v>
      </c>
      <c r="G275" s="59">
        <v>0</v>
      </c>
      <c r="H275" s="60">
        <f t="shared" si="8"/>
        <v>28929.600000000002</v>
      </c>
      <c r="I275" s="61">
        <f t="shared" si="9"/>
        <v>0</v>
      </c>
    </row>
    <row r="276" spans="2:9" x14ac:dyDescent="0.25">
      <c r="B276" s="57" t="s">
        <v>1898</v>
      </c>
      <c r="C276" s="58" t="s">
        <v>1899</v>
      </c>
      <c r="D276" s="58" t="s">
        <v>17</v>
      </c>
      <c r="E276" s="58" t="s">
        <v>1901</v>
      </c>
      <c r="F276" s="59">
        <v>11944</v>
      </c>
      <c r="G276" s="59">
        <v>37821</v>
      </c>
      <c r="H276" s="60">
        <f t="shared" si="8"/>
        <v>28665.600000000002</v>
      </c>
      <c r="I276" s="61">
        <f t="shared" si="9"/>
        <v>90770.4</v>
      </c>
    </row>
    <row r="277" spans="2:9" x14ac:dyDescent="0.25">
      <c r="B277" s="57" t="s">
        <v>567</v>
      </c>
      <c r="C277" s="58" t="s">
        <v>568</v>
      </c>
      <c r="D277" s="58" t="s">
        <v>17</v>
      </c>
      <c r="E277" s="58" t="s">
        <v>241</v>
      </c>
      <c r="F277" s="59">
        <v>11819</v>
      </c>
      <c r="G277" s="59">
        <v>0</v>
      </c>
      <c r="H277" s="60">
        <f t="shared" si="8"/>
        <v>28365.600000000002</v>
      </c>
      <c r="I277" s="61">
        <f t="shared" si="9"/>
        <v>0</v>
      </c>
    </row>
    <row r="278" spans="2:9" x14ac:dyDescent="0.25">
      <c r="B278" s="57" t="s">
        <v>2988</v>
      </c>
      <c r="C278" s="58" t="s">
        <v>1444</v>
      </c>
      <c r="D278" s="58" t="s">
        <v>17</v>
      </c>
      <c r="E278" s="58" t="s">
        <v>101</v>
      </c>
      <c r="F278" s="59">
        <v>11755</v>
      </c>
      <c r="G278" s="59">
        <v>0</v>
      </c>
      <c r="H278" s="60">
        <f t="shared" si="8"/>
        <v>28212</v>
      </c>
      <c r="I278" s="61">
        <f t="shared" si="9"/>
        <v>0</v>
      </c>
    </row>
    <row r="279" spans="2:9" x14ac:dyDescent="0.25">
      <c r="B279" s="57" t="s">
        <v>1515</v>
      </c>
      <c r="C279" s="58" t="s">
        <v>1516</v>
      </c>
      <c r="D279" s="58" t="s">
        <v>158</v>
      </c>
      <c r="E279" s="58" t="s">
        <v>1397</v>
      </c>
      <c r="F279" s="59">
        <v>11753</v>
      </c>
      <c r="G279" s="59">
        <v>51045</v>
      </c>
      <c r="H279" s="60">
        <f t="shared" si="8"/>
        <v>28207.199999999997</v>
      </c>
      <c r="I279" s="61">
        <f t="shared" si="9"/>
        <v>122508</v>
      </c>
    </row>
    <row r="280" spans="2:9" x14ac:dyDescent="0.25">
      <c r="B280" s="57"/>
      <c r="C280" s="58" t="s">
        <v>1229</v>
      </c>
      <c r="D280" s="58" t="s">
        <v>17</v>
      </c>
      <c r="E280" s="58" t="s">
        <v>401</v>
      </c>
      <c r="F280" s="59">
        <v>11719</v>
      </c>
      <c r="G280" s="59">
        <v>0</v>
      </c>
      <c r="H280" s="60">
        <f t="shared" si="8"/>
        <v>28125.600000000002</v>
      </c>
      <c r="I280" s="61">
        <f t="shared" si="9"/>
        <v>0</v>
      </c>
    </row>
    <row r="281" spans="2:9" x14ac:dyDescent="0.25">
      <c r="B281" s="57" t="s">
        <v>725</v>
      </c>
      <c r="C281" s="58" t="s">
        <v>726</v>
      </c>
      <c r="D281" s="58" t="s">
        <v>17</v>
      </c>
      <c r="E281" s="58" t="s">
        <v>67</v>
      </c>
      <c r="F281" s="59">
        <v>11711</v>
      </c>
      <c r="G281" s="59">
        <v>0</v>
      </c>
      <c r="H281" s="60">
        <f t="shared" si="8"/>
        <v>28106.399999999998</v>
      </c>
      <c r="I281" s="61">
        <f t="shared" si="9"/>
        <v>0</v>
      </c>
    </row>
    <row r="282" spans="2:9" x14ac:dyDescent="0.25">
      <c r="B282" s="57" t="s">
        <v>672</v>
      </c>
      <c r="C282" s="58" t="s">
        <v>673</v>
      </c>
      <c r="D282" s="58" t="s">
        <v>17</v>
      </c>
      <c r="E282" s="58" t="s">
        <v>245</v>
      </c>
      <c r="F282" s="59">
        <v>11710</v>
      </c>
      <c r="G282" s="59">
        <v>0</v>
      </c>
      <c r="H282" s="60">
        <f t="shared" si="8"/>
        <v>28104</v>
      </c>
      <c r="I282" s="61">
        <f t="shared" si="9"/>
        <v>0</v>
      </c>
    </row>
    <row r="283" spans="2:9" x14ac:dyDescent="0.25">
      <c r="B283" s="57" t="s">
        <v>2677</v>
      </c>
      <c r="C283" s="58" t="s">
        <v>2678</v>
      </c>
      <c r="D283" s="58" t="s">
        <v>17</v>
      </c>
      <c r="E283" s="58" t="s">
        <v>33</v>
      </c>
      <c r="F283" s="59">
        <v>11704</v>
      </c>
      <c r="G283" s="59">
        <v>0</v>
      </c>
      <c r="H283" s="60">
        <f t="shared" si="8"/>
        <v>28089.600000000002</v>
      </c>
      <c r="I283" s="61">
        <f t="shared" si="9"/>
        <v>0</v>
      </c>
    </row>
    <row r="284" spans="2:9" x14ac:dyDescent="0.25">
      <c r="B284" s="57"/>
      <c r="C284" s="58" t="s">
        <v>1502</v>
      </c>
      <c r="D284" s="58" t="s">
        <v>1364</v>
      </c>
      <c r="E284" s="58" t="s">
        <v>1431</v>
      </c>
      <c r="F284" s="59">
        <v>11663</v>
      </c>
      <c r="G284" s="59">
        <v>0</v>
      </c>
      <c r="H284" s="60">
        <f t="shared" si="8"/>
        <v>27991.199999999997</v>
      </c>
      <c r="I284" s="61">
        <f t="shared" si="9"/>
        <v>0</v>
      </c>
    </row>
    <row r="285" spans="2:9" x14ac:dyDescent="0.25">
      <c r="B285" s="57" t="s">
        <v>182</v>
      </c>
      <c r="C285" s="58" t="s">
        <v>183</v>
      </c>
      <c r="D285" s="58" t="s">
        <v>17</v>
      </c>
      <c r="E285" s="58" t="s">
        <v>33</v>
      </c>
      <c r="F285" s="59">
        <v>11637</v>
      </c>
      <c r="G285" s="59">
        <v>0</v>
      </c>
      <c r="H285" s="60">
        <f t="shared" si="8"/>
        <v>27928.800000000003</v>
      </c>
      <c r="I285" s="61">
        <f t="shared" si="9"/>
        <v>0</v>
      </c>
    </row>
    <row r="286" spans="2:9" x14ac:dyDescent="0.25">
      <c r="B286" s="57" t="s">
        <v>373</v>
      </c>
      <c r="C286" s="58" t="s">
        <v>374</v>
      </c>
      <c r="D286" s="58" t="s">
        <v>17</v>
      </c>
      <c r="E286" s="58" t="s">
        <v>241</v>
      </c>
      <c r="F286" s="59">
        <v>11630</v>
      </c>
      <c r="G286" s="59">
        <v>0</v>
      </c>
      <c r="H286" s="60">
        <f t="shared" si="8"/>
        <v>27912</v>
      </c>
      <c r="I286" s="61">
        <f t="shared" si="9"/>
        <v>0</v>
      </c>
    </row>
    <row r="287" spans="2:9" x14ac:dyDescent="0.25">
      <c r="B287" s="57" t="s">
        <v>641</v>
      </c>
      <c r="C287" s="58" t="s">
        <v>642</v>
      </c>
      <c r="D287" s="58" t="s">
        <v>17</v>
      </c>
      <c r="E287" s="58" t="s">
        <v>115</v>
      </c>
      <c r="F287" s="59">
        <v>11533</v>
      </c>
      <c r="G287" s="59">
        <v>0</v>
      </c>
      <c r="H287" s="60">
        <f t="shared" si="8"/>
        <v>27679.199999999997</v>
      </c>
      <c r="I287" s="61">
        <f t="shared" si="9"/>
        <v>0</v>
      </c>
    </row>
    <row r="288" spans="2:9" x14ac:dyDescent="0.25">
      <c r="B288" s="57" t="s">
        <v>605</v>
      </c>
      <c r="C288" s="58" t="s">
        <v>606</v>
      </c>
      <c r="D288" s="58" t="s">
        <v>17</v>
      </c>
      <c r="E288" s="58" t="s">
        <v>33</v>
      </c>
      <c r="F288" s="59">
        <v>11417</v>
      </c>
      <c r="G288" s="59">
        <v>0</v>
      </c>
      <c r="H288" s="60">
        <f t="shared" si="8"/>
        <v>27400.800000000003</v>
      </c>
      <c r="I288" s="61">
        <f t="shared" si="9"/>
        <v>0</v>
      </c>
    </row>
    <row r="289" spans="2:9" x14ac:dyDescent="0.25">
      <c r="B289" s="68" t="s">
        <v>350</v>
      </c>
      <c r="C289" s="69" t="s">
        <v>351</v>
      </c>
      <c r="D289" s="69" t="s">
        <v>17</v>
      </c>
      <c r="E289" s="69" t="s">
        <v>353</v>
      </c>
      <c r="F289" s="70">
        <v>11397</v>
      </c>
      <c r="G289" s="70">
        <v>0</v>
      </c>
      <c r="H289" s="71">
        <f t="shared" si="8"/>
        <v>27352.800000000003</v>
      </c>
      <c r="I289" s="72">
        <f t="shared" si="9"/>
        <v>0</v>
      </c>
    </row>
    <row r="290" spans="2:9" x14ac:dyDescent="0.25">
      <c r="B290" s="57" t="s">
        <v>2467</v>
      </c>
      <c r="C290" s="58" t="s">
        <v>2468</v>
      </c>
      <c r="D290" s="58" t="s">
        <v>17</v>
      </c>
      <c r="E290" s="58" t="s">
        <v>26</v>
      </c>
      <c r="F290" s="59">
        <v>11351</v>
      </c>
      <c r="G290" s="59">
        <v>0</v>
      </c>
      <c r="H290" s="60">
        <f t="shared" si="8"/>
        <v>27242.399999999998</v>
      </c>
      <c r="I290" s="61">
        <f t="shared" si="9"/>
        <v>0</v>
      </c>
    </row>
    <row r="291" spans="2:9" x14ac:dyDescent="0.25">
      <c r="B291" s="73" t="s">
        <v>843</v>
      </c>
      <c r="C291" s="74" t="s">
        <v>844</v>
      </c>
      <c r="D291" s="74" t="s">
        <v>17</v>
      </c>
      <c r="E291" s="74" t="s">
        <v>26</v>
      </c>
      <c r="F291" s="75">
        <v>11339</v>
      </c>
      <c r="G291" s="75">
        <v>0</v>
      </c>
      <c r="H291" s="76">
        <f t="shared" si="8"/>
        <v>27213.600000000002</v>
      </c>
      <c r="I291" s="77">
        <f t="shared" si="9"/>
        <v>0</v>
      </c>
    </row>
    <row r="292" spans="2:9" x14ac:dyDescent="0.25">
      <c r="B292" s="68" t="s">
        <v>2865</v>
      </c>
      <c r="C292" s="69" t="s">
        <v>277</v>
      </c>
      <c r="D292" s="69" t="s">
        <v>17</v>
      </c>
      <c r="E292" s="69" t="s">
        <v>26</v>
      </c>
      <c r="F292" s="70">
        <v>11299</v>
      </c>
      <c r="G292" s="70">
        <v>0</v>
      </c>
      <c r="H292" s="71">
        <f t="shared" si="8"/>
        <v>27117.600000000002</v>
      </c>
      <c r="I292" s="72">
        <f t="shared" si="9"/>
        <v>0</v>
      </c>
    </row>
    <row r="293" spans="2:9" x14ac:dyDescent="0.25">
      <c r="B293" s="57" t="s">
        <v>2491</v>
      </c>
      <c r="C293" s="58" t="s">
        <v>2492</v>
      </c>
      <c r="D293" s="58" t="s">
        <v>17</v>
      </c>
      <c r="E293" s="58" t="s">
        <v>26</v>
      </c>
      <c r="F293" s="59">
        <v>11290</v>
      </c>
      <c r="G293" s="59">
        <v>0</v>
      </c>
      <c r="H293" s="60">
        <f t="shared" si="8"/>
        <v>27096</v>
      </c>
      <c r="I293" s="61">
        <f t="shared" si="9"/>
        <v>0</v>
      </c>
    </row>
    <row r="294" spans="2:9" x14ac:dyDescent="0.25">
      <c r="B294" s="57" t="s">
        <v>1329</v>
      </c>
      <c r="C294" s="58" t="s">
        <v>1330</v>
      </c>
      <c r="D294" s="58" t="s">
        <v>158</v>
      </c>
      <c r="E294" s="58" t="s">
        <v>1332</v>
      </c>
      <c r="F294" s="59">
        <v>11213</v>
      </c>
      <c r="G294" s="59">
        <v>18833</v>
      </c>
      <c r="H294" s="60">
        <f t="shared" si="8"/>
        <v>26911.199999999997</v>
      </c>
      <c r="I294" s="61">
        <f t="shared" si="9"/>
        <v>45199.199999999997</v>
      </c>
    </row>
    <row r="295" spans="2:9" x14ac:dyDescent="0.25">
      <c r="B295" s="73" t="s">
        <v>1201</v>
      </c>
      <c r="C295" s="74" t="s">
        <v>1202</v>
      </c>
      <c r="D295" s="74" t="s">
        <v>17</v>
      </c>
      <c r="E295" s="74" t="s">
        <v>26</v>
      </c>
      <c r="F295" s="75">
        <v>11204</v>
      </c>
      <c r="G295" s="75">
        <v>0</v>
      </c>
      <c r="H295" s="76">
        <f t="shared" si="8"/>
        <v>26889.600000000002</v>
      </c>
      <c r="I295" s="77">
        <f t="shared" si="9"/>
        <v>0</v>
      </c>
    </row>
    <row r="296" spans="2:9" x14ac:dyDescent="0.25">
      <c r="B296" s="57" t="s">
        <v>2026</v>
      </c>
      <c r="C296" s="58" t="s">
        <v>2027</v>
      </c>
      <c r="D296" s="58" t="s">
        <v>17</v>
      </c>
      <c r="E296" s="58" t="s">
        <v>2029</v>
      </c>
      <c r="F296" s="59">
        <v>11187</v>
      </c>
      <c r="G296" s="59">
        <v>19180</v>
      </c>
      <c r="H296" s="60">
        <f t="shared" si="8"/>
        <v>26848.800000000003</v>
      </c>
      <c r="I296" s="61">
        <f t="shared" si="9"/>
        <v>46032</v>
      </c>
    </row>
    <row r="297" spans="2:9" x14ac:dyDescent="0.25">
      <c r="B297" s="57"/>
      <c r="C297" s="58" t="s">
        <v>1054</v>
      </c>
      <c r="D297" s="58" t="s">
        <v>17</v>
      </c>
      <c r="E297" s="58" t="s">
        <v>1056</v>
      </c>
      <c r="F297" s="59">
        <v>11089</v>
      </c>
      <c r="G297" s="59">
        <v>0</v>
      </c>
      <c r="H297" s="60">
        <f t="shared" si="8"/>
        <v>26613.600000000002</v>
      </c>
      <c r="I297" s="61">
        <f t="shared" si="9"/>
        <v>0</v>
      </c>
    </row>
    <row r="298" spans="2:9" x14ac:dyDescent="0.25">
      <c r="B298" s="57" t="s">
        <v>2880</v>
      </c>
      <c r="C298" s="58" t="s">
        <v>1313</v>
      </c>
      <c r="D298" s="58" t="s">
        <v>17</v>
      </c>
      <c r="E298" s="58" t="s">
        <v>59</v>
      </c>
      <c r="F298" s="59">
        <v>11065</v>
      </c>
      <c r="G298" s="59">
        <v>0</v>
      </c>
      <c r="H298" s="60">
        <f t="shared" si="8"/>
        <v>26556</v>
      </c>
      <c r="I298" s="61">
        <f t="shared" si="9"/>
        <v>0</v>
      </c>
    </row>
    <row r="299" spans="2:9" x14ac:dyDescent="0.25">
      <c r="B299" s="57" t="s">
        <v>997</v>
      </c>
      <c r="C299" s="58" t="s">
        <v>998</v>
      </c>
      <c r="D299" s="58" t="s">
        <v>17</v>
      </c>
      <c r="E299" s="58" t="s">
        <v>101</v>
      </c>
      <c r="F299" s="59">
        <v>10912</v>
      </c>
      <c r="G299" s="59">
        <v>0</v>
      </c>
      <c r="H299" s="60">
        <f t="shared" si="8"/>
        <v>26188.800000000003</v>
      </c>
      <c r="I299" s="61">
        <f t="shared" si="9"/>
        <v>0</v>
      </c>
    </row>
    <row r="300" spans="2:9" x14ac:dyDescent="0.25">
      <c r="B300" s="57"/>
      <c r="C300" s="58" t="s">
        <v>2117</v>
      </c>
      <c r="D300" s="58" t="s">
        <v>1364</v>
      </c>
      <c r="E300" s="58" t="s">
        <v>2119</v>
      </c>
      <c r="F300" s="59">
        <v>10857</v>
      </c>
      <c r="G300" s="59">
        <v>0</v>
      </c>
      <c r="H300" s="60">
        <f t="shared" si="8"/>
        <v>26056.800000000003</v>
      </c>
      <c r="I300" s="61">
        <f t="shared" si="9"/>
        <v>0</v>
      </c>
    </row>
    <row r="301" spans="2:9" x14ac:dyDescent="0.25">
      <c r="B301" s="57" t="s">
        <v>3014</v>
      </c>
      <c r="C301" s="58" t="s">
        <v>2654</v>
      </c>
      <c r="D301" s="58" t="s">
        <v>17</v>
      </c>
      <c r="E301" s="58" t="s">
        <v>26</v>
      </c>
      <c r="F301" s="59">
        <v>10792</v>
      </c>
      <c r="G301" s="59">
        <v>0</v>
      </c>
      <c r="H301" s="60">
        <f t="shared" si="8"/>
        <v>25900.800000000003</v>
      </c>
      <c r="I301" s="61">
        <f t="shared" si="9"/>
        <v>0</v>
      </c>
    </row>
    <row r="302" spans="2:9" x14ac:dyDescent="0.25">
      <c r="B302" s="57"/>
      <c r="C302" s="58" t="s">
        <v>1709</v>
      </c>
      <c r="D302" s="58" t="s">
        <v>17</v>
      </c>
      <c r="E302" s="58" t="s">
        <v>1243</v>
      </c>
      <c r="F302" s="59">
        <v>10725</v>
      </c>
      <c r="G302" s="59">
        <v>0</v>
      </c>
      <c r="H302" s="60">
        <f t="shared" si="8"/>
        <v>25740</v>
      </c>
      <c r="I302" s="61">
        <f t="shared" si="9"/>
        <v>0</v>
      </c>
    </row>
    <row r="303" spans="2:9" x14ac:dyDescent="0.25">
      <c r="B303" s="57" t="s">
        <v>2773</v>
      </c>
      <c r="C303" s="58" t="s">
        <v>2774</v>
      </c>
      <c r="D303" s="58" t="s">
        <v>17</v>
      </c>
      <c r="E303" s="58" t="s">
        <v>77</v>
      </c>
      <c r="F303" s="59">
        <v>10486</v>
      </c>
      <c r="G303" s="59">
        <v>0</v>
      </c>
      <c r="H303" s="60">
        <f t="shared" si="8"/>
        <v>25166.399999999998</v>
      </c>
      <c r="I303" s="61">
        <f t="shared" si="9"/>
        <v>0</v>
      </c>
    </row>
    <row r="304" spans="2:9" x14ac:dyDescent="0.25">
      <c r="B304" s="57" t="s">
        <v>510</v>
      </c>
      <c r="C304" s="58" t="s">
        <v>511</v>
      </c>
      <c r="D304" s="58" t="s">
        <v>17</v>
      </c>
      <c r="E304" s="58" t="s">
        <v>33</v>
      </c>
      <c r="F304" s="59">
        <v>10452</v>
      </c>
      <c r="G304" s="59">
        <v>0</v>
      </c>
      <c r="H304" s="60">
        <f t="shared" si="8"/>
        <v>25084.800000000003</v>
      </c>
      <c r="I304" s="61">
        <f t="shared" si="9"/>
        <v>0</v>
      </c>
    </row>
    <row r="305" spans="2:9" x14ac:dyDescent="0.25">
      <c r="B305" s="57" t="s">
        <v>918</v>
      </c>
      <c r="C305" s="58" t="s">
        <v>919</v>
      </c>
      <c r="D305" s="58" t="s">
        <v>37</v>
      </c>
      <c r="E305" s="58" t="s">
        <v>647</v>
      </c>
      <c r="F305" s="59">
        <v>10403</v>
      </c>
      <c r="G305" s="59">
        <v>0</v>
      </c>
      <c r="H305" s="60">
        <f t="shared" si="8"/>
        <v>24967.199999999997</v>
      </c>
      <c r="I305" s="61">
        <f t="shared" si="9"/>
        <v>0</v>
      </c>
    </row>
    <row r="306" spans="2:9" x14ac:dyDescent="0.25">
      <c r="B306" s="57" t="s">
        <v>458</v>
      </c>
      <c r="C306" s="58" t="s">
        <v>459</v>
      </c>
      <c r="D306" s="58" t="s">
        <v>17</v>
      </c>
      <c r="E306" s="58" t="s">
        <v>22</v>
      </c>
      <c r="F306" s="59">
        <v>10322</v>
      </c>
      <c r="G306" s="59">
        <v>4034</v>
      </c>
      <c r="H306" s="60">
        <f t="shared" si="8"/>
        <v>24772.800000000003</v>
      </c>
      <c r="I306" s="61">
        <f t="shared" si="9"/>
        <v>9681.5999999999985</v>
      </c>
    </row>
    <row r="307" spans="2:9" x14ac:dyDescent="0.25">
      <c r="B307" s="57" t="s">
        <v>3015</v>
      </c>
      <c r="C307" s="58" t="s">
        <v>2711</v>
      </c>
      <c r="D307" s="58" t="s">
        <v>17</v>
      </c>
      <c r="E307" s="58" t="s">
        <v>26</v>
      </c>
      <c r="F307" s="59">
        <v>10251</v>
      </c>
      <c r="G307" s="59">
        <v>0</v>
      </c>
      <c r="H307" s="60">
        <f t="shared" si="8"/>
        <v>24602.399999999998</v>
      </c>
      <c r="I307" s="61">
        <f t="shared" si="9"/>
        <v>0</v>
      </c>
    </row>
    <row r="308" spans="2:9" x14ac:dyDescent="0.25">
      <c r="B308" s="57" t="s">
        <v>2878</v>
      </c>
      <c r="C308" s="58" t="s">
        <v>2585</v>
      </c>
      <c r="D308" s="58" t="s">
        <v>17</v>
      </c>
      <c r="E308" s="58" t="s">
        <v>77</v>
      </c>
      <c r="F308" s="59">
        <v>10243</v>
      </c>
      <c r="G308" s="59">
        <v>0</v>
      </c>
      <c r="H308" s="60">
        <f t="shared" si="8"/>
        <v>24583.199999999997</v>
      </c>
      <c r="I308" s="61">
        <f t="shared" si="9"/>
        <v>0</v>
      </c>
    </row>
    <row r="309" spans="2:9" x14ac:dyDescent="0.25">
      <c r="B309" s="57" t="s">
        <v>2993</v>
      </c>
      <c r="C309" s="58" t="s">
        <v>1837</v>
      </c>
      <c r="D309" s="58" t="s">
        <v>17</v>
      </c>
      <c r="E309" s="58" t="s">
        <v>77</v>
      </c>
      <c r="F309" s="59">
        <v>10177</v>
      </c>
      <c r="G309" s="59">
        <v>0</v>
      </c>
      <c r="H309" s="60">
        <f t="shared" si="8"/>
        <v>24424.800000000003</v>
      </c>
      <c r="I309" s="61">
        <f t="shared" si="9"/>
        <v>0</v>
      </c>
    </row>
    <row r="310" spans="2:9" x14ac:dyDescent="0.25">
      <c r="B310" s="57" t="s">
        <v>1471</v>
      </c>
      <c r="C310" s="58" t="s">
        <v>1472</v>
      </c>
      <c r="D310" s="58" t="s">
        <v>17</v>
      </c>
      <c r="E310" s="58" t="s">
        <v>77</v>
      </c>
      <c r="F310" s="59">
        <v>10118</v>
      </c>
      <c r="G310" s="59">
        <v>0</v>
      </c>
      <c r="H310" s="60">
        <f t="shared" si="8"/>
        <v>24283.199999999997</v>
      </c>
      <c r="I310" s="61">
        <f t="shared" si="9"/>
        <v>0</v>
      </c>
    </row>
    <row r="311" spans="2:9" x14ac:dyDescent="0.25">
      <c r="B311" s="68" t="s">
        <v>2605</v>
      </c>
      <c r="C311" s="69" t="s">
        <v>2606</v>
      </c>
      <c r="D311" s="69" t="s">
        <v>17</v>
      </c>
      <c r="E311" s="69" t="s">
        <v>245</v>
      </c>
      <c r="F311" s="70">
        <v>10101</v>
      </c>
      <c r="G311" s="70">
        <v>0</v>
      </c>
      <c r="H311" s="71">
        <f t="shared" si="8"/>
        <v>24242.400000000001</v>
      </c>
      <c r="I311" s="72">
        <f t="shared" si="9"/>
        <v>0</v>
      </c>
    </row>
    <row r="312" spans="2:9" x14ac:dyDescent="0.25">
      <c r="B312" s="57" t="s">
        <v>2689</v>
      </c>
      <c r="C312" s="58" t="s">
        <v>2690</v>
      </c>
      <c r="D312" s="58" t="s">
        <v>17</v>
      </c>
      <c r="E312" s="58" t="s">
        <v>18</v>
      </c>
      <c r="F312" s="59">
        <v>10023</v>
      </c>
      <c r="G312" s="59">
        <v>0</v>
      </c>
      <c r="H312" s="60">
        <f t="shared" si="8"/>
        <v>24055.199999999997</v>
      </c>
      <c r="I312" s="61">
        <f t="shared" si="9"/>
        <v>0</v>
      </c>
    </row>
    <row r="313" spans="2:9" x14ac:dyDescent="0.25">
      <c r="B313" s="57" t="s">
        <v>1528</v>
      </c>
      <c r="C313" s="58" t="s">
        <v>1529</v>
      </c>
      <c r="D313" s="58" t="s">
        <v>17</v>
      </c>
      <c r="E313" s="58" t="s">
        <v>67</v>
      </c>
      <c r="F313" s="59">
        <v>9997</v>
      </c>
      <c r="G313" s="59">
        <v>0</v>
      </c>
      <c r="H313" s="60">
        <f t="shared" si="8"/>
        <v>23992.800000000003</v>
      </c>
      <c r="I313" s="61">
        <f t="shared" si="9"/>
        <v>0</v>
      </c>
    </row>
    <row r="314" spans="2:9" x14ac:dyDescent="0.25">
      <c r="B314" s="57" t="s">
        <v>2617</v>
      </c>
      <c r="C314" s="58" t="s">
        <v>2618</v>
      </c>
      <c r="D314" s="58" t="s">
        <v>17</v>
      </c>
      <c r="E314" s="58" t="s">
        <v>33</v>
      </c>
      <c r="F314" s="59">
        <v>9970</v>
      </c>
      <c r="G314" s="59">
        <v>0</v>
      </c>
      <c r="H314" s="60">
        <f t="shared" si="8"/>
        <v>23928</v>
      </c>
      <c r="I314" s="61">
        <f t="shared" si="9"/>
        <v>0</v>
      </c>
    </row>
    <row r="315" spans="2:9" x14ac:dyDescent="0.25">
      <c r="B315" s="57" t="s">
        <v>2939</v>
      </c>
      <c r="C315" s="58" t="s">
        <v>310</v>
      </c>
      <c r="D315" s="58" t="s">
        <v>17</v>
      </c>
      <c r="E315" s="58" t="s">
        <v>33</v>
      </c>
      <c r="F315" s="59">
        <v>9882</v>
      </c>
      <c r="G315" s="59">
        <v>0</v>
      </c>
      <c r="H315" s="60">
        <f t="shared" si="8"/>
        <v>23716.800000000003</v>
      </c>
      <c r="I315" s="61">
        <f t="shared" si="9"/>
        <v>0</v>
      </c>
    </row>
    <row r="316" spans="2:9" x14ac:dyDescent="0.25">
      <c r="B316" s="57" t="s">
        <v>2943</v>
      </c>
      <c r="C316" s="58" t="s">
        <v>1074</v>
      </c>
      <c r="D316" s="58" t="s">
        <v>17</v>
      </c>
      <c r="E316" s="58" t="s">
        <v>26</v>
      </c>
      <c r="F316" s="59">
        <v>9859</v>
      </c>
      <c r="G316" s="59">
        <v>0</v>
      </c>
      <c r="H316" s="60">
        <f t="shared" si="8"/>
        <v>23661.599999999999</v>
      </c>
      <c r="I316" s="61">
        <f t="shared" si="9"/>
        <v>0</v>
      </c>
    </row>
    <row r="317" spans="2:9" x14ac:dyDescent="0.25">
      <c r="B317" s="57" t="s">
        <v>42</v>
      </c>
      <c r="C317" s="58" t="s">
        <v>43</v>
      </c>
      <c r="D317" s="58" t="s">
        <v>17</v>
      </c>
      <c r="E317" s="58" t="s">
        <v>33</v>
      </c>
      <c r="F317" s="59">
        <v>9807</v>
      </c>
      <c r="G317" s="59">
        <v>0</v>
      </c>
      <c r="H317" s="60">
        <f t="shared" si="8"/>
        <v>23536.800000000003</v>
      </c>
      <c r="I317" s="61">
        <f t="shared" si="9"/>
        <v>0</v>
      </c>
    </row>
    <row r="318" spans="2:9" x14ac:dyDescent="0.25">
      <c r="B318" s="57"/>
      <c r="C318" s="58" t="s">
        <v>1249</v>
      </c>
      <c r="D318" s="58" t="s">
        <v>17</v>
      </c>
      <c r="E318" s="58" t="s">
        <v>77</v>
      </c>
      <c r="F318" s="59">
        <v>9731</v>
      </c>
      <c r="G318" s="59">
        <v>0</v>
      </c>
      <c r="H318" s="60">
        <f t="shared" si="8"/>
        <v>23354.400000000001</v>
      </c>
      <c r="I318" s="61">
        <f t="shared" si="9"/>
        <v>0</v>
      </c>
    </row>
    <row r="319" spans="2:9" x14ac:dyDescent="0.25">
      <c r="B319" s="57"/>
      <c r="C319" s="58" t="s">
        <v>1167</v>
      </c>
      <c r="D319" s="58" t="s">
        <v>17</v>
      </c>
      <c r="E319" s="58" t="s">
        <v>77</v>
      </c>
      <c r="F319" s="59">
        <v>9727</v>
      </c>
      <c r="G319" s="59">
        <v>0</v>
      </c>
      <c r="H319" s="60">
        <f t="shared" si="8"/>
        <v>23344.800000000003</v>
      </c>
      <c r="I319" s="61">
        <f t="shared" si="9"/>
        <v>0</v>
      </c>
    </row>
    <row r="320" spans="2:9" x14ac:dyDescent="0.25">
      <c r="B320" s="57" t="s">
        <v>389</v>
      </c>
      <c r="C320" s="58" t="s">
        <v>390</v>
      </c>
      <c r="D320" s="58" t="s">
        <v>17</v>
      </c>
      <c r="E320" s="58" t="s">
        <v>101</v>
      </c>
      <c r="F320" s="59">
        <v>9700</v>
      </c>
      <c r="G320" s="59">
        <v>0</v>
      </c>
      <c r="H320" s="60">
        <f t="shared" si="8"/>
        <v>23280</v>
      </c>
      <c r="I320" s="61">
        <f t="shared" si="9"/>
        <v>0</v>
      </c>
    </row>
    <row r="321" spans="2:9" x14ac:dyDescent="0.25">
      <c r="B321" s="57" t="s">
        <v>2842</v>
      </c>
      <c r="C321" s="58" t="s">
        <v>576</v>
      </c>
      <c r="D321" s="58" t="s">
        <v>17</v>
      </c>
      <c r="E321" s="58" t="s">
        <v>33</v>
      </c>
      <c r="F321" s="59">
        <v>9465</v>
      </c>
      <c r="G321" s="59">
        <v>0</v>
      </c>
      <c r="H321" s="60">
        <f t="shared" si="8"/>
        <v>22716</v>
      </c>
      <c r="I321" s="61">
        <f t="shared" si="9"/>
        <v>0</v>
      </c>
    </row>
    <row r="322" spans="2:9" x14ac:dyDescent="0.25">
      <c r="B322" s="57" t="s">
        <v>2873</v>
      </c>
      <c r="C322" s="58" t="s">
        <v>444</v>
      </c>
      <c r="D322" s="58" t="s">
        <v>17</v>
      </c>
      <c r="E322" s="58" t="s">
        <v>33</v>
      </c>
      <c r="F322" s="59">
        <v>9437</v>
      </c>
      <c r="G322" s="59">
        <v>0</v>
      </c>
      <c r="H322" s="60">
        <f t="shared" si="8"/>
        <v>22648.800000000003</v>
      </c>
      <c r="I322" s="61">
        <f t="shared" si="9"/>
        <v>0</v>
      </c>
    </row>
    <row r="323" spans="2:9" x14ac:dyDescent="0.25">
      <c r="B323" s="57" t="s">
        <v>354</v>
      </c>
      <c r="C323" s="58" t="s">
        <v>355</v>
      </c>
      <c r="D323" s="58" t="s">
        <v>17</v>
      </c>
      <c r="E323" s="58" t="s">
        <v>22</v>
      </c>
      <c r="F323" s="59">
        <v>9433</v>
      </c>
      <c r="G323" s="59">
        <v>6524</v>
      </c>
      <c r="H323" s="60">
        <f t="shared" si="8"/>
        <v>22639.199999999997</v>
      </c>
      <c r="I323" s="61">
        <f t="shared" si="9"/>
        <v>15657.599999999999</v>
      </c>
    </row>
    <row r="324" spans="2:9" x14ac:dyDescent="0.25">
      <c r="B324" s="57" t="s">
        <v>2987</v>
      </c>
      <c r="C324" s="58" t="s">
        <v>1292</v>
      </c>
      <c r="D324" s="58" t="s">
        <v>17</v>
      </c>
      <c r="E324" s="58" t="s">
        <v>59</v>
      </c>
      <c r="F324" s="59">
        <v>9326</v>
      </c>
      <c r="G324" s="59">
        <v>0</v>
      </c>
      <c r="H324" s="60">
        <f t="shared" si="8"/>
        <v>22382.400000000001</v>
      </c>
      <c r="I324" s="61">
        <f t="shared" si="9"/>
        <v>0</v>
      </c>
    </row>
    <row r="325" spans="2:9" x14ac:dyDescent="0.25">
      <c r="B325" s="57" t="s">
        <v>2782</v>
      </c>
      <c r="C325" s="58" t="s">
        <v>2783</v>
      </c>
      <c r="D325" s="58" t="s">
        <v>17</v>
      </c>
      <c r="E325" s="58" t="s">
        <v>77</v>
      </c>
      <c r="F325" s="59">
        <v>9315</v>
      </c>
      <c r="G325" s="59">
        <v>0</v>
      </c>
      <c r="H325" s="60">
        <f t="shared" ref="H325:H388" si="10">(F325/5)*12</f>
        <v>22356</v>
      </c>
      <c r="I325" s="61">
        <f t="shared" ref="I325:I388" si="11">(G325/5)*12</f>
        <v>0</v>
      </c>
    </row>
    <row r="326" spans="2:9" x14ac:dyDescent="0.25">
      <c r="B326" s="57" t="s">
        <v>2800</v>
      </c>
      <c r="C326" s="58" t="s">
        <v>2801</v>
      </c>
      <c r="D326" s="58" t="s">
        <v>17</v>
      </c>
      <c r="E326" s="58" t="s">
        <v>33</v>
      </c>
      <c r="F326" s="59">
        <v>9298</v>
      </c>
      <c r="G326" s="59">
        <v>0</v>
      </c>
      <c r="H326" s="60">
        <f t="shared" si="10"/>
        <v>22315.199999999997</v>
      </c>
      <c r="I326" s="61">
        <f t="shared" si="11"/>
        <v>0</v>
      </c>
    </row>
    <row r="327" spans="2:9" x14ac:dyDescent="0.25">
      <c r="B327" s="57" t="s">
        <v>1270</v>
      </c>
      <c r="C327" s="58" t="s">
        <v>1271</v>
      </c>
      <c r="D327" s="58" t="s">
        <v>17</v>
      </c>
      <c r="E327" s="58" t="s">
        <v>1273</v>
      </c>
      <c r="F327" s="59">
        <v>9277</v>
      </c>
      <c r="G327" s="59">
        <v>0</v>
      </c>
      <c r="H327" s="60">
        <f t="shared" si="10"/>
        <v>22264.800000000003</v>
      </c>
      <c r="I327" s="61">
        <f t="shared" si="11"/>
        <v>0</v>
      </c>
    </row>
    <row r="328" spans="2:9" x14ac:dyDescent="0.25">
      <c r="B328" s="57"/>
      <c r="C328" s="58" t="s">
        <v>1178</v>
      </c>
      <c r="D328" s="58" t="s">
        <v>17</v>
      </c>
      <c r="E328" s="58" t="s">
        <v>26</v>
      </c>
      <c r="F328" s="59">
        <v>9085</v>
      </c>
      <c r="G328" s="59">
        <v>0</v>
      </c>
      <c r="H328" s="60">
        <f t="shared" si="10"/>
        <v>21804</v>
      </c>
      <c r="I328" s="61">
        <f t="shared" si="11"/>
        <v>0</v>
      </c>
    </row>
    <row r="329" spans="2:9" x14ac:dyDescent="0.25">
      <c r="B329" s="57" t="s">
        <v>1404</v>
      </c>
      <c r="C329" s="58" t="s">
        <v>1405</v>
      </c>
      <c r="D329" s="58" t="s">
        <v>158</v>
      </c>
      <c r="E329" s="58" t="s">
        <v>1407</v>
      </c>
      <c r="F329" s="59">
        <v>8993</v>
      </c>
      <c r="G329" s="59">
        <v>0</v>
      </c>
      <c r="H329" s="60">
        <f t="shared" si="10"/>
        <v>21583.199999999997</v>
      </c>
      <c r="I329" s="61">
        <f t="shared" si="11"/>
        <v>0</v>
      </c>
    </row>
    <row r="330" spans="2:9" x14ac:dyDescent="0.25">
      <c r="B330" s="57" t="s">
        <v>198</v>
      </c>
      <c r="C330" s="58" t="s">
        <v>199</v>
      </c>
      <c r="D330" s="58" t="s">
        <v>17</v>
      </c>
      <c r="E330" s="58" t="s">
        <v>33</v>
      </c>
      <c r="F330" s="59">
        <v>8869</v>
      </c>
      <c r="G330" s="59">
        <v>0</v>
      </c>
      <c r="H330" s="60">
        <f t="shared" si="10"/>
        <v>21285.599999999999</v>
      </c>
      <c r="I330" s="61">
        <f t="shared" si="11"/>
        <v>0</v>
      </c>
    </row>
    <row r="331" spans="2:9" x14ac:dyDescent="0.25">
      <c r="B331" s="57" t="s">
        <v>232</v>
      </c>
      <c r="C331" s="58" t="s">
        <v>233</v>
      </c>
      <c r="D331" s="58" t="s">
        <v>17</v>
      </c>
      <c r="E331" s="58" t="s">
        <v>77</v>
      </c>
      <c r="F331" s="59">
        <v>8836</v>
      </c>
      <c r="G331" s="59">
        <v>0</v>
      </c>
      <c r="H331" s="60">
        <f t="shared" si="10"/>
        <v>21206.400000000001</v>
      </c>
      <c r="I331" s="61">
        <f t="shared" si="11"/>
        <v>0</v>
      </c>
    </row>
    <row r="332" spans="2:9" x14ac:dyDescent="0.25">
      <c r="B332" s="57" t="s">
        <v>722</v>
      </c>
      <c r="C332" s="58" t="s">
        <v>723</v>
      </c>
      <c r="D332" s="58" t="s">
        <v>17</v>
      </c>
      <c r="E332" s="58" t="s">
        <v>33</v>
      </c>
      <c r="F332" s="59">
        <v>8799</v>
      </c>
      <c r="G332" s="59">
        <v>0</v>
      </c>
      <c r="H332" s="60">
        <f t="shared" si="10"/>
        <v>21117.599999999999</v>
      </c>
      <c r="I332" s="61">
        <f t="shared" si="11"/>
        <v>0</v>
      </c>
    </row>
    <row r="333" spans="2:9" x14ac:dyDescent="0.25">
      <c r="B333" s="57" t="s">
        <v>1456</v>
      </c>
      <c r="C333" s="58" t="s">
        <v>1457</v>
      </c>
      <c r="D333" s="58" t="s">
        <v>17</v>
      </c>
      <c r="E333" s="58" t="s">
        <v>245</v>
      </c>
      <c r="F333" s="59">
        <v>8754</v>
      </c>
      <c r="G333" s="59">
        <v>0</v>
      </c>
      <c r="H333" s="60">
        <f t="shared" si="10"/>
        <v>21009.599999999999</v>
      </c>
      <c r="I333" s="61">
        <f t="shared" si="11"/>
        <v>0</v>
      </c>
    </row>
    <row r="334" spans="2:9" x14ac:dyDescent="0.25">
      <c r="B334" s="57" t="s">
        <v>2095</v>
      </c>
      <c r="C334" s="58" t="s">
        <v>2096</v>
      </c>
      <c r="D334" s="58" t="s">
        <v>17</v>
      </c>
      <c r="E334" s="58" t="s">
        <v>77</v>
      </c>
      <c r="F334" s="59">
        <v>8613</v>
      </c>
      <c r="G334" s="59">
        <v>0</v>
      </c>
      <c r="H334" s="60">
        <f t="shared" si="10"/>
        <v>20671.199999999997</v>
      </c>
      <c r="I334" s="61">
        <f t="shared" si="11"/>
        <v>0</v>
      </c>
    </row>
    <row r="335" spans="2:9" x14ac:dyDescent="0.25">
      <c r="B335" s="57" t="s">
        <v>2362</v>
      </c>
      <c r="C335" s="58" t="s">
        <v>2363</v>
      </c>
      <c r="D335" s="58" t="s">
        <v>17</v>
      </c>
      <c r="E335" s="58" t="s">
        <v>2029</v>
      </c>
      <c r="F335" s="59">
        <v>8559</v>
      </c>
      <c r="G335" s="59">
        <v>10163</v>
      </c>
      <c r="H335" s="60">
        <f t="shared" si="10"/>
        <v>20541.599999999999</v>
      </c>
      <c r="I335" s="61">
        <f t="shared" si="11"/>
        <v>24391.199999999997</v>
      </c>
    </row>
    <row r="336" spans="2:9" x14ac:dyDescent="0.25">
      <c r="B336" s="57" t="s">
        <v>2235</v>
      </c>
      <c r="C336" s="58" t="s">
        <v>2366</v>
      </c>
      <c r="D336" s="58" t="s">
        <v>17</v>
      </c>
      <c r="E336" s="58" t="s">
        <v>1343</v>
      </c>
      <c r="F336" s="59">
        <v>8533</v>
      </c>
      <c r="G336" s="59">
        <v>6608</v>
      </c>
      <c r="H336" s="60">
        <f t="shared" si="10"/>
        <v>20479.199999999997</v>
      </c>
      <c r="I336" s="61">
        <f t="shared" si="11"/>
        <v>15859.199999999999</v>
      </c>
    </row>
    <row r="337" spans="2:9" x14ac:dyDescent="0.25">
      <c r="B337" s="57"/>
      <c r="C337" s="58" t="s">
        <v>1251</v>
      </c>
      <c r="D337" s="58" t="s">
        <v>17</v>
      </c>
      <c r="E337" s="58" t="s">
        <v>1253</v>
      </c>
      <c r="F337" s="59">
        <v>8260</v>
      </c>
      <c r="G337" s="59">
        <v>0</v>
      </c>
      <c r="H337" s="60">
        <f t="shared" si="10"/>
        <v>19824</v>
      </c>
      <c r="I337" s="61">
        <f t="shared" si="11"/>
        <v>0</v>
      </c>
    </row>
    <row r="338" spans="2:9" x14ac:dyDescent="0.25">
      <c r="B338" s="57" t="s">
        <v>933</v>
      </c>
      <c r="C338" s="58" t="s">
        <v>934</v>
      </c>
      <c r="D338" s="58" t="s">
        <v>17</v>
      </c>
      <c r="E338" s="58" t="s">
        <v>77</v>
      </c>
      <c r="F338" s="59">
        <v>8188</v>
      </c>
      <c r="G338" s="59">
        <v>0</v>
      </c>
      <c r="H338" s="60">
        <f t="shared" si="10"/>
        <v>19651.199999999997</v>
      </c>
      <c r="I338" s="61">
        <f t="shared" si="11"/>
        <v>0</v>
      </c>
    </row>
    <row r="339" spans="2:9" x14ac:dyDescent="0.25">
      <c r="B339" s="57" t="s">
        <v>2640</v>
      </c>
      <c r="C339" s="58" t="s">
        <v>2641</v>
      </c>
      <c r="D339" s="58" t="s">
        <v>17</v>
      </c>
      <c r="E339" s="58" t="s">
        <v>2643</v>
      </c>
      <c r="F339" s="59">
        <v>8179</v>
      </c>
      <c r="G339" s="59">
        <v>0</v>
      </c>
      <c r="H339" s="60">
        <f t="shared" si="10"/>
        <v>19629.599999999999</v>
      </c>
      <c r="I339" s="61">
        <f t="shared" si="11"/>
        <v>0</v>
      </c>
    </row>
    <row r="340" spans="2:9" x14ac:dyDescent="0.25">
      <c r="B340" s="57" t="s">
        <v>1461</v>
      </c>
      <c r="C340" s="58" t="s">
        <v>1462</v>
      </c>
      <c r="D340" s="58" t="s">
        <v>158</v>
      </c>
      <c r="E340" s="58" t="s">
        <v>1464</v>
      </c>
      <c r="F340" s="59">
        <v>8148</v>
      </c>
      <c r="G340" s="59">
        <v>19676</v>
      </c>
      <c r="H340" s="60">
        <f t="shared" si="10"/>
        <v>19555.199999999997</v>
      </c>
      <c r="I340" s="61">
        <f t="shared" si="11"/>
        <v>47222.399999999994</v>
      </c>
    </row>
    <row r="341" spans="2:9" x14ac:dyDescent="0.25">
      <c r="B341" s="57"/>
      <c r="C341" s="58" t="s">
        <v>1550</v>
      </c>
      <c r="D341" s="58" t="s">
        <v>17</v>
      </c>
      <c r="E341" s="58" t="s">
        <v>77</v>
      </c>
      <c r="F341" s="59">
        <v>8125</v>
      </c>
      <c r="G341" s="59">
        <v>0</v>
      </c>
      <c r="H341" s="60">
        <f t="shared" si="10"/>
        <v>19500</v>
      </c>
      <c r="I341" s="61">
        <f t="shared" si="11"/>
        <v>0</v>
      </c>
    </row>
    <row r="342" spans="2:9" x14ac:dyDescent="0.25">
      <c r="B342" s="68" t="s">
        <v>440</v>
      </c>
      <c r="C342" s="69" t="s">
        <v>441</v>
      </c>
      <c r="D342" s="69" t="s">
        <v>17</v>
      </c>
      <c r="E342" s="69" t="s">
        <v>33</v>
      </c>
      <c r="F342" s="70">
        <v>8122</v>
      </c>
      <c r="G342" s="70">
        <v>0</v>
      </c>
      <c r="H342" s="71">
        <f t="shared" si="10"/>
        <v>19492.800000000003</v>
      </c>
      <c r="I342" s="72">
        <f t="shared" si="11"/>
        <v>0</v>
      </c>
    </row>
    <row r="343" spans="2:9" x14ac:dyDescent="0.25">
      <c r="B343" s="57"/>
      <c r="C343" s="58" t="s">
        <v>1536</v>
      </c>
      <c r="D343" s="58" t="s">
        <v>17</v>
      </c>
      <c r="E343" s="58" t="s">
        <v>479</v>
      </c>
      <c r="F343" s="59">
        <v>8040</v>
      </c>
      <c r="G343" s="59">
        <v>0</v>
      </c>
      <c r="H343" s="60">
        <f t="shared" si="10"/>
        <v>19296</v>
      </c>
      <c r="I343" s="61">
        <f t="shared" si="11"/>
        <v>0</v>
      </c>
    </row>
    <row r="344" spans="2:9" x14ac:dyDescent="0.25">
      <c r="B344" s="57" t="s">
        <v>2421</v>
      </c>
      <c r="C344" s="58" t="s">
        <v>2422</v>
      </c>
      <c r="D344" s="58" t="s">
        <v>17</v>
      </c>
      <c r="E344" s="58" t="s">
        <v>241</v>
      </c>
      <c r="F344" s="59">
        <v>7964</v>
      </c>
      <c r="G344" s="59">
        <v>0</v>
      </c>
      <c r="H344" s="60">
        <f t="shared" si="10"/>
        <v>19113.599999999999</v>
      </c>
      <c r="I344" s="61">
        <f t="shared" si="11"/>
        <v>0</v>
      </c>
    </row>
    <row r="345" spans="2:9" x14ac:dyDescent="0.25">
      <c r="B345" s="57" t="s">
        <v>2668</v>
      </c>
      <c r="C345" s="58" t="s">
        <v>2669</v>
      </c>
      <c r="D345" s="58" t="s">
        <v>17</v>
      </c>
      <c r="E345" s="58" t="s">
        <v>33</v>
      </c>
      <c r="F345" s="59">
        <v>7873</v>
      </c>
      <c r="G345" s="59">
        <v>0</v>
      </c>
      <c r="H345" s="60">
        <f t="shared" si="10"/>
        <v>18895.199999999997</v>
      </c>
      <c r="I345" s="61">
        <f t="shared" si="11"/>
        <v>0</v>
      </c>
    </row>
    <row r="346" spans="2:9" x14ac:dyDescent="0.25">
      <c r="B346" s="57" t="s">
        <v>578</v>
      </c>
      <c r="C346" s="58" t="s">
        <v>579</v>
      </c>
      <c r="D346" s="58" t="s">
        <v>17</v>
      </c>
      <c r="E346" s="58" t="s">
        <v>241</v>
      </c>
      <c r="F346" s="59">
        <v>7871</v>
      </c>
      <c r="G346" s="59">
        <v>0</v>
      </c>
      <c r="H346" s="60">
        <f t="shared" si="10"/>
        <v>18890.400000000001</v>
      </c>
      <c r="I346" s="61">
        <f t="shared" si="11"/>
        <v>0</v>
      </c>
    </row>
    <row r="347" spans="2:9" x14ac:dyDescent="0.25">
      <c r="B347" s="68" t="s">
        <v>146</v>
      </c>
      <c r="C347" s="69" t="s">
        <v>147</v>
      </c>
      <c r="D347" s="69" t="s">
        <v>17</v>
      </c>
      <c r="E347" s="69" t="s">
        <v>18</v>
      </c>
      <c r="F347" s="70">
        <v>7865</v>
      </c>
      <c r="G347" s="70">
        <v>0</v>
      </c>
      <c r="H347" s="71">
        <f t="shared" si="10"/>
        <v>18876</v>
      </c>
      <c r="I347" s="72">
        <f t="shared" si="11"/>
        <v>0</v>
      </c>
    </row>
    <row r="348" spans="2:9" x14ac:dyDescent="0.25">
      <c r="B348" s="57" t="s">
        <v>2322</v>
      </c>
      <c r="C348" s="58" t="s">
        <v>2323</v>
      </c>
      <c r="D348" s="58" t="s">
        <v>17</v>
      </c>
      <c r="E348" s="58" t="s">
        <v>77</v>
      </c>
      <c r="F348" s="59">
        <v>7843</v>
      </c>
      <c r="G348" s="59">
        <v>0</v>
      </c>
      <c r="H348" s="60">
        <f t="shared" si="10"/>
        <v>18823.199999999997</v>
      </c>
      <c r="I348" s="61">
        <f t="shared" si="11"/>
        <v>0</v>
      </c>
    </row>
    <row r="349" spans="2:9" x14ac:dyDescent="0.25">
      <c r="B349" s="57" t="s">
        <v>2599</v>
      </c>
      <c r="C349" s="58" t="s">
        <v>2600</v>
      </c>
      <c r="D349" s="58" t="s">
        <v>17</v>
      </c>
      <c r="E349" s="58" t="s">
        <v>2029</v>
      </c>
      <c r="F349" s="59">
        <v>7819</v>
      </c>
      <c r="G349" s="59">
        <v>17886</v>
      </c>
      <c r="H349" s="60">
        <f t="shared" si="10"/>
        <v>18765.599999999999</v>
      </c>
      <c r="I349" s="61">
        <f t="shared" si="11"/>
        <v>42926.399999999994</v>
      </c>
    </row>
    <row r="350" spans="2:9" x14ac:dyDescent="0.25">
      <c r="B350" s="57" t="s">
        <v>785</v>
      </c>
      <c r="C350" s="58" t="s">
        <v>786</v>
      </c>
      <c r="D350" s="58" t="s">
        <v>17</v>
      </c>
      <c r="E350" s="58" t="s">
        <v>33</v>
      </c>
      <c r="F350" s="59">
        <v>7810</v>
      </c>
      <c r="G350" s="59">
        <v>0</v>
      </c>
      <c r="H350" s="60">
        <f t="shared" si="10"/>
        <v>18744</v>
      </c>
      <c r="I350" s="61">
        <f t="shared" si="11"/>
        <v>0</v>
      </c>
    </row>
    <row r="351" spans="2:9" x14ac:dyDescent="0.25">
      <c r="B351" s="57" t="s">
        <v>217</v>
      </c>
      <c r="C351" s="58" t="s">
        <v>218</v>
      </c>
      <c r="D351" s="58" t="s">
        <v>17</v>
      </c>
      <c r="E351" s="58" t="s">
        <v>33</v>
      </c>
      <c r="F351" s="59">
        <v>7770</v>
      </c>
      <c r="G351" s="59">
        <v>0</v>
      </c>
      <c r="H351" s="60">
        <f t="shared" si="10"/>
        <v>18648</v>
      </c>
      <c r="I351" s="61">
        <f t="shared" si="11"/>
        <v>0</v>
      </c>
    </row>
    <row r="352" spans="2:9" x14ac:dyDescent="0.25">
      <c r="B352" s="57"/>
      <c r="C352" s="58" t="s">
        <v>2824</v>
      </c>
      <c r="D352" s="58" t="s">
        <v>17</v>
      </c>
      <c r="E352" s="58" t="s">
        <v>77</v>
      </c>
      <c r="F352" s="59">
        <v>7739</v>
      </c>
      <c r="G352" s="59">
        <v>0</v>
      </c>
      <c r="H352" s="60">
        <f t="shared" si="10"/>
        <v>18573.599999999999</v>
      </c>
      <c r="I352" s="61">
        <f t="shared" si="11"/>
        <v>0</v>
      </c>
    </row>
    <row r="353" spans="2:9" x14ac:dyDescent="0.25">
      <c r="B353" s="57" t="s">
        <v>808</v>
      </c>
      <c r="C353" s="58" t="s">
        <v>809</v>
      </c>
      <c r="D353" s="58" t="s">
        <v>17</v>
      </c>
      <c r="E353" s="58" t="s">
        <v>245</v>
      </c>
      <c r="F353" s="59">
        <v>7723</v>
      </c>
      <c r="G353" s="59">
        <v>0</v>
      </c>
      <c r="H353" s="60">
        <f t="shared" si="10"/>
        <v>18535.199999999997</v>
      </c>
      <c r="I353" s="61">
        <f t="shared" si="11"/>
        <v>0</v>
      </c>
    </row>
    <row r="354" spans="2:9" x14ac:dyDescent="0.25">
      <c r="B354" s="57" t="s">
        <v>1919</v>
      </c>
      <c r="C354" s="58" t="s">
        <v>1920</v>
      </c>
      <c r="D354" s="58" t="s">
        <v>17</v>
      </c>
      <c r="E354" s="58" t="s">
        <v>77</v>
      </c>
      <c r="F354" s="59">
        <v>7713</v>
      </c>
      <c r="G354" s="59">
        <v>0</v>
      </c>
      <c r="H354" s="60">
        <f t="shared" si="10"/>
        <v>18511.199999999997</v>
      </c>
      <c r="I354" s="61">
        <f t="shared" si="11"/>
        <v>0</v>
      </c>
    </row>
    <row r="355" spans="2:9" x14ac:dyDescent="0.25">
      <c r="B355" s="57" t="s">
        <v>328</v>
      </c>
      <c r="C355" s="58" t="s">
        <v>329</v>
      </c>
      <c r="D355" s="58" t="s">
        <v>17</v>
      </c>
      <c r="E355" s="58" t="s">
        <v>33</v>
      </c>
      <c r="F355" s="59">
        <v>7664</v>
      </c>
      <c r="G355" s="59">
        <v>0</v>
      </c>
      <c r="H355" s="60">
        <f t="shared" si="10"/>
        <v>18393.599999999999</v>
      </c>
      <c r="I355" s="61">
        <f t="shared" si="11"/>
        <v>0</v>
      </c>
    </row>
    <row r="356" spans="2:9" x14ac:dyDescent="0.25">
      <c r="B356" s="57"/>
      <c r="C356" s="58" t="s">
        <v>1932</v>
      </c>
      <c r="D356" s="58" t="s">
        <v>17</v>
      </c>
      <c r="E356" s="58" t="s">
        <v>401</v>
      </c>
      <c r="F356" s="59">
        <v>7632</v>
      </c>
      <c r="G356" s="59">
        <v>0</v>
      </c>
      <c r="H356" s="60">
        <f t="shared" si="10"/>
        <v>18316.800000000003</v>
      </c>
      <c r="I356" s="61">
        <f t="shared" si="11"/>
        <v>0</v>
      </c>
    </row>
    <row r="357" spans="2:9" x14ac:dyDescent="0.25">
      <c r="B357" s="57" t="s">
        <v>461</v>
      </c>
      <c r="C357" s="58" t="s">
        <v>462</v>
      </c>
      <c r="D357" s="58" t="s">
        <v>17</v>
      </c>
      <c r="E357" s="58" t="s">
        <v>101</v>
      </c>
      <c r="F357" s="59">
        <v>7566</v>
      </c>
      <c r="G357" s="59">
        <v>0</v>
      </c>
      <c r="H357" s="60">
        <f t="shared" si="10"/>
        <v>18158.400000000001</v>
      </c>
      <c r="I357" s="61">
        <f t="shared" si="11"/>
        <v>0</v>
      </c>
    </row>
    <row r="358" spans="2:9" x14ac:dyDescent="0.25">
      <c r="B358" s="68" t="s">
        <v>770</v>
      </c>
      <c r="C358" s="69" t="s">
        <v>771</v>
      </c>
      <c r="D358" s="69" t="s">
        <v>17</v>
      </c>
      <c r="E358" s="69" t="s">
        <v>59</v>
      </c>
      <c r="F358" s="70">
        <v>7527</v>
      </c>
      <c r="G358" s="70">
        <v>0</v>
      </c>
      <c r="H358" s="71">
        <f t="shared" si="10"/>
        <v>18064.800000000003</v>
      </c>
      <c r="I358" s="72">
        <f t="shared" si="11"/>
        <v>0</v>
      </c>
    </row>
    <row r="359" spans="2:9" x14ac:dyDescent="0.25">
      <c r="B359" s="73" t="s">
        <v>2584</v>
      </c>
      <c r="C359" s="74" t="s">
        <v>2585</v>
      </c>
      <c r="D359" s="74" t="s">
        <v>17</v>
      </c>
      <c r="E359" s="74" t="s">
        <v>77</v>
      </c>
      <c r="F359" s="75">
        <v>7516</v>
      </c>
      <c r="G359" s="75">
        <v>0</v>
      </c>
      <c r="H359" s="76">
        <f t="shared" si="10"/>
        <v>18038.400000000001</v>
      </c>
      <c r="I359" s="77">
        <f t="shared" si="11"/>
        <v>0</v>
      </c>
    </row>
    <row r="360" spans="2:9" x14ac:dyDescent="0.25">
      <c r="B360" s="57" t="s">
        <v>2277</v>
      </c>
      <c r="C360" s="58" t="s">
        <v>2278</v>
      </c>
      <c r="D360" s="58" t="s">
        <v>158</v>
      </c>
      <c r="E360" s="58" t="s">
        <v>1397</v>
      </c>
      <c r="F360" s="59">
        <v>7510</v>
      </c>
      <c r="G360" s="59">
        <v>7932</v>
      </c>
      <c r="H360" s="60">
        <f t="shared" si="10"/>
        <v>18024</v>
      </c>
      <c r="I360" s="61">
        <f t="shared" si="11"/>
        <v>19036.800000000003</v>
      </c>
    </row>
    <row r="361" spans="2:9" x14ac:dyDescent="0.25">
      <c r="B361" s="57" t="s">
        <v>3004</v>
      </c>
      <c r="C361" s="58" t="s">
        <v>1065</v>
      </c>
      <c r="D361" s="58" t="s">
        <v>17</v>
      </c>
      <c r="E361" s="58" t="s">
        <v>26</v>
      </c>
      <c r="F361" s="59">
        <v>7447</v>
      </c>
      <c r="G361" s="59">
        <v>0</v>
      </c>
      <c r="H361" s="60">
        <f t="shared" si="10"/>
        <v>17872.800000000003</v>
      </c>
      <c r="I361" s="61">
        <f t="shared" si="11"/>
        <v>0</v>
      </c>
    </row>
    <row r="362" spans="2:9" x14ac:dyDescent="0.25">
      <c r="B362" s="57" t="s">
        <v>1408</v>
      </c>
      <c r="C362" s="58" t="s">
        <v>1409</v>
      </c>
      <c r="D362" s="58" t="s">
        <v>17</v>
      </c>
      <c r="E362" s="58" t="s">
        <v>101</v>
      </c>
      <c r="F362" s="59">
        <v>7444</v>
      </c>
      <c r="G362" s="59">
        <v>0</v>
      </c>
      <c r="H362" s="60">
        <f t="shared" si="10"/>
        <v>17865.599999999999</v>
      </c>
      <c r="I362" s="61">
        <f t="shared" si="11"/>
        <v>0</v>
      </c>
    </row>
    <row r="363" spans="2:9" x14ac:dyDescent="0.25">
      <c r="B363" s="57" t="s">
        <v>2089</v>
      </c>
      <c r="C363" s="58" t="s">
        <v>2090</v>
      </c>
      <c r="D363" s="58" t="s">
        <v>17</v>
      </c>
      <c r="E363" s="58" t="s">
        <v>241</v>
      </c>
      <c r="F363" s="59">
        <v>7378</v>
      </c>
      <c r="G363" s="59">
        <v>0</v>
      </c>
      <c r="H363" s="60">
        <f t="shared" si="10"/>
        <v>17707.199999999997</v>
      </c>
      <c r="I363" s="61">
        <f t="shared" si="11"/>
        <v>0</v>
      </c>
    </row>
    <row r="364" spans="2:9" x14ac:dyDescent="0.25">
      <c r="B364" s="57" t="s">
        <v>2723</v>
      </c>
      <c r="C364" s="58" t="s">
        <v>2724</v>
      </c>
      <c r="D364" s="58" t="s">
        <v>17</v>
      </c>
      <c r="E364" s="58" t="s">
        <v>33</v>
      </c>
      <c r="F364" s="59">
        <v>7338</v>
      </c>
      <c r="G364" s="59">
        <v>0</v>
      </c>
      <c r="H364" s="60">
        <f t="shared" si="10"/>
        <v>17611.199999999997</v>
      </c>
      <c r="I364" s="61">
        <f t="shared" si="11"/>
        <v>0</v>
      </c>
    </row>
    <row r="365" spans="2:9" x14ac:dyDescent="0.25">
      <c r="B365" s="57" t="s">
        <v>276</v>
      </c>
      <c r="C365" s="58" t="s">
        <v>277</v>
      </c>
      <c r="D365" s="58" t="s">
        <v>17</v>
      </c>
      <c r="E365" s="58" t="s">
        <v>26</v>
      </c>
      <c r="F365" s="59">
        <v>7321</v>
      </c>
      <c r="G365" s="59">
        <v>0</v>
      </c>
      <c r="H365" s="60">
        <f t="shared" si="10"/>
        <v>17570.400000000001</v>
      </c>
      <c r="I365" s="61">
        <f t="shared" si="11"/>
        <v>0</v>
      </c>
    </row>
    <row r="366" spans="2:9" x14ac:dyDescent="0.25">
      <c r="B366" s="57" t="s">
        <v>602</v>
      </c>
      <c r="C366" s="58" t="s">
        <v>603</v>
      </c>
      <c r="D366" s="58" t="s">
        <v>17</v>
      </c>
      <c r="E366" s="58" t="s">
        <v>33</v>
      </c>
      <c r="F366" s="59">
        <v>7271</v>
      </c>
      <c r="G366" s="59">
        <v>0</v>
      </c>
      <c r="H366" s="60">
        <f t="shared" si="10"/>
        <v>17450.400000000001</v>
      </c>
      <c r="I366" s="61">
        <f t="shared" si="11"/>
        <v>0</v>
      </c>
    </row>
    <row r="367" spans="2:9" x14ac:dyDescent="0.25">
      <c r="B367" s="57" t="s">
        <v>2377</v>
      </c>
      <c r="C367" s="58" t="s">
        <v>2378</v>
      </c>
      <c r="D367" s="58" t="s">
        <v>17</v>
      </c>
      <c r="E367" s="58" t="s">
        <v>26</v>
      </c>
      <c r="F367" s="59">
        <v>7243</v>
      </c>
      <c r="G367" s="59">
        <v>0</v>
      </c>
      <c r="H367" s="60">
        <f t="shared" si="10"/>
        <v>17383.199999999997</v>
      </c>
      <c r="I367" s="61">
        <f t="shared" si="11"/>
        <v>0</v>
      </c>
    </row>
    <row r="368" spans="2:9" x14ac:dyDescent="0.25">
      <c r="B368" s="57" t="s">
        <v>291</v>
      </c>
      <c r="C368" s="58" t="s">
        <v>292</v>
      </c>
      <c r="D368" s="58" t="s">
        <v>17</v>
      </c>
      <c r="E368" s="58" t="s">
        <v>26</v>
      </c>
      <c r="F368" s="59">
        <v>7138</v>
      </c>
      <c r="G368" s="59">
        <v>0</v>
      </c>
      <c r="H368" s="60">
        <f t="shared" si="10"/>
        <v>17131.199999999997</v>
      </c>
      <c r="I368" s="61">
        <f t="shared" si="11"/>
        <v>0</v>
      </c>
    </row>
    <row r="369" spans="2:9" x14ac:dyDescent="0.25">
      <c r="B369" s="57" t="s">
        <v>1312</v>
      </c>
      <c r="C369" s="58" t="s">
        <v>1313</v>
      </c>
      <c r="D369" s="58" t="s">
        <v>17</v>
      </c>
      <c r="E369" s="58" t="s">
        <v>59</v>
      </c>
      <c r="F369" s="59">
        <v>7135</v>
      </c>
      <c r="G369" s="59">
        <v>0</v>
      </c>
      <c r="H369" s="60">
        <f t="shared" si="10"/>
        <v>17124</v>
      </c>
      <c r="I369" s="61">
        <f t="shared" si="11"/>
        <v>0</v>
      </c>
    </row>
    <row r="370" spans="2:9" x14ac:dyDescent="0.25">
      <c r="B370" s="57" t="s">
        <v>2729</v>
      </c>
      <c r="C370" s="58" t="s">
        <v>2730</v>
      </c>
      <c r="D370" s="58" t="s">
        <v>17</v>
      </c>
      <c r="E370" s="58" t="s">
        <v>33</v>
      </c>
      <c r="F370" s="59">
        <v>7073</v>
      </c>
      <c r="G370" s="59">
        <v>0</v>
      </c>
      <c r="H370" s="60">
        <f t="shared" si="10"/>
        <v>16975.199999999997</v>
      </c>
      <c r="I370" s="61">
        <f t="shared" si="11"/>
        <v>0</v>
      </c>
    </row>
    <row r="371" spans="2:9" x14ac:dyDescent="0.25">
      <c r="B371" s="57" t="s">
        <v>746</v>
      </c>
      <c r="C371" s="58" t="s">
        <v>747</v>
      </c>
      <c r="D371" s="58" t="s">
        <v>17</v>
      </c>
      <c r="E371" s="58" t="s">
        <v>63</v>
      </c>
      <c r="F371" s="59">
        <v>7067</v>
      </c>
      <c r="G371" s="59">
        <v>0</v>
      </c>
      <c r="H371" s="60">
        <f t="shared" si="10"/>
        <v>16960.800000000003</v>
      </c>
      <c r="I371" s="61">
        <f t="shared" si="11"/>
        <v>0</v>
      </c>
    </row>
    <row r="372" spans="2:9" x14ac:dyDescent="0.25">
      <c r="B372" s="57" t="s">
        <v>690</v>
      </c>
      <c r="C372" s="58" t="s">
        <v>691</v>
      </c>
      <c r="D372" s="58" t="s">
        <v>17</v>
      </c>
      <c r="E372" s="58" t="s">
        <v>77</v>
      </c>
      <c r="F372" s="59">
        <v>7048</v>
      </c>
      <c r="G372" s="59">
        <v>0</v>
      </c>
      <c r="H372" s="60">
        <f t="shared" si="10"/>
        <v>16915.199999999997</v>
      </c>
      <c r="I372" s="61">
        <f t="shared" si="11"/>
        <v>0</v>
      </c>
    </row>
    <row r="373" spans="2:9" x14ac:dyDescent="0.25">
      <c r="B373" s="57"/>
      <c r="C373" s="58" t="s">
        <v>1521</v>
      </c>
      <c r="D373" s="58" t="s">
        <v>158</v>
      </c>
      <c r="E373" s="58" t="s">
        <v>1407</v>
      </c>
      <c r="F373" s="59">
        <v>7040</v>
      </c>
      <c r="G373" s="59">
        <v>0</v>
      </c>
      <c r="H373" s="60">
        <f t="shared" si="10"/>
        <v>16896</v>
      </c>
      <c r="I373" s="61">
        <f t="shared" si="11"/>
        <v>0</v>
      </c>
    </row>
    <row r="374" spans="2:9" x14ac:dyDescent="0.25">
      <c r="B374" s="57" t="s">
        <v>402</v>
      </c>
      <c r="C374" s="58" t="s">
        <v>403</v>
      </c>
      <c r="D374" s="58" t="s">
        <v>17</v>
      </c>
      <c r="E374" s="58" t="s">
        <v>77</v>
      </c>
      <c r="F374" s="59">
        <v>7038</v>
      </c>
      <c r="G374" s="59">
        <v>0</v>
      </c>
      <c r="H374" s="60">
        <f t="shared" si="10"/>
        <v>16891.199999999997</v>
      </c>
      <c r="I374" s="61">
        <f t="shared" si="11"/>
        <v>0</v>
      </c>
    </row>
    <row r="375" spans="2:9" x14ac:dyDescent="0.25">
      <c r="B375" s="57" t="s">
        <v>201</v>
      </c>
      <c r="C375" s="58" t="s">
        <v>202</v>
      </c>
      <c r="D375" s="58" t="s">
        <v>17</v>
      </c>
      <c r="E375" s="58" t="s">
        <v>77</v>
      </c>
      <c r="F375" s="59">
        <v>7036</v>
      </c>
      <c r="G375" s="59">
        <v>0</v>
      </c>
      <c r="H375" s="60">
        <f t="shared" si="10"/>
        <v>16886.400000000001</v>
      </c>
      <c r="I375" s="61">
        <f t="shared" si="11"/>
        <v>0</v>
      </c>
    </row>
    <row r="376" spans="2:9" x14ac:dyDescent="0.25">
      <c r="B376" s="57" t="s">
        <v>887</v>
      </c>
      <c r="C376" s="58" t="s">
        <v>888</v>
      </c>
      <c r="D376" s="58" t="s">
        <v>17</v>
      </c>
      <c r="E376" s="58" t="s">
        <v>33</v>
      </c>
      <c r="F376" s="59">
        <v>6891</v>
      </c>
      <c r="G376" s="59">
        <v>0</v>
      </c>
      <c r="H376" s="60">
        <f t="shared" si="10"/>
        <v>16538.400000000001</v>
      </c>
      <c r="I376" s="61">
        <f t="shared" si="11"/>
        <v>0</v>
      </c>
    </row>
    <row r="377" spans="2:9" x14ac:dyDescent="0.25">
      <c r="B377" s="57" t="s">
        <v>1973</v>
      </c>
      <c r="C377" s="58" t="s">
        <v>1974</v>
      </c>
      <c r="D377" s="58" t="s">
        <v>17</v>
      </c>
      <c r="E377" s="58" t="s">
        <v>111</v>
      </c>
      <c r="F377" s="59">
        <v>6783</v>
      </c>
      <c r="G377" s="59">
        <v>3971</v>
      </c>
      <c r="H377" s="60">
        <f t="shared" si="10"/>
        <v>16279.199999999999</v>
      </c>
      <c r="I377" s="61">
        <f t="shared" si="11"/>
        <v>9530.4000000000015</v>
      </c>
    </row>
    <row r="378" spans="2:9" x14ac:dyDescent="0.25">
      <c r="B378" s="57" t="s">
        <v>2868</v>
      </c>
      <c r="C378" s="58" t="s">
        <v>633</v>
      </c>
      <c r="D378" s="58" t="s">
        <v>17</v>
      </c>
      <c r="E378" s="58" t="s">
        <v>33</v>
      </c>
      <c r="F378" s="59">
        <v>6766</v>
      </c>
      <c r="G378" s="59">
        <v>0</v>
      </c>
      <c r="H378" s="60">
        <f t="shared" si="10"/>
        <v>16238.400000000001</v>
      </c>
      <c r="I378" s="61">
        <f t="shared" si="11"/>
        <v>0</v>
      </c>
    </row>
    <row r="379" spans="2:9" x14ac:dyDescent="0.25">
      <c r="B379" s="57" t="s">
        <v>942</v>
      </c>
      <c r="C379" s="58" t="s">
        <v>943</v>
      </c>
      <c r="D379" s="58" t="s">
        <v>17</v>
      </c>
      <c r="E379" s="58" t="s">
        <v>33</v>
      </c>
      <c r="F379" s="59">
        <v>6760</v>
      </c>
      <c r="G379" s="59">
        <v>0</v>
      </c>
      <c r="H379" s="60">
        <f t="shared" si="10"/>
        <v>16224</v>
      </c>
      <c r="I379" s="61">
        <f t="shared" si="11"/>
        <v>0</v>
      </c>
    </row>
    <row r="380" spans="2:9" x14ac:dyDescent="0.25">
      <c r="B380" s="57" t="s">
        <v>525</v>
      </c>
      <c r="C380" s="58" t="s">
        <v>526</v>
      </c>
      <c r="D380" s="58" t="s">
        <v>17</v>
      </c>
      <c r="E380" s="58" t="s">
        <v>18</v>
      </c>
      <c r="F380" s="59">
        <v>6738</v>
      </c>
      <c r="G380" s="59">
        <v>0</v>
      </c>
      <c r="H380" s="60">
        <f t="shared" si="10"/>
        <v>16171.199999999999</v>
      </c>
      <c r="I380" s="61">
        <f t="shared" si="11"/>
        <v>0</v>
      </c>
    </row>
    <row r="381" spans="2:9" x14ac:dyDescent="0.25">
      <c r="B381" s="57"/>
      <c r="C381" s="58" t="s">
        <v>1218</v>
      </c>
      <c r="D381" s="58" t="s">
        <v>17</v>
      </c>
      <c r="E381" s="58" t="s">
        <v>77</v>
      </c>
      <c r="F381" s="59">
        <v>6731</v>
      </c>
      <c r="G381" s="59">
        <v>0</v>
      </c>
      <c r="H381" s="60">
        <f t="shared" si="10"/>
        <v>16154.400000000001</v>
      </c>
      <c r="I381" s="61">
        <f t="shared" si="11"/>
        <v>0</v>
      </c>
    </row>
    <row r="382" spans="2:9" x14ac:dyDescent="0.25">
      <c r="B382" s="57" t="s">
        <v>19</v>
      </c>
      <c r="C382" s="58" t="s">
        <v>20</v>
      </c>
      <c r="D382" s="58" t="s">
        <v>17</v>
      </c>
      <c r="E382" s="58" t="s">
        <v>22</v>
      </c>
      <c r="F382" s="59">
        <v>6709</v>
      </c>
      <c r="G382" s="59">
        <v>2771</v>
      </c>
      <c r="H382" s="60">
        <f t="shared" si="10"/>
        <v>16101.599999999999</v>
      </c>
      <c r="I382" s="61">
        <f t="shared" si="11"/>
        <v>6650.4000000000005</v>
      </c>
    </row>
    <row r="383" spans="2:9" x14ac:dyDescent="0.25">
      <c r="B383" s="57" t="s">
        <v>2791</v>
      </c>
      <c r="C383" s="58" t="s">
        <v>2792</v>
      </c>
      <c r="D383" s="58" t="s">
        <v>17</v>
      </c>
      <c r="E383" s="58" t="s">
        <v>401</v>
      </c>
      <c r="F383" s="59">
        <v>6612</v>
      </c>
      <c r="G383" s="59">
        <v>0</v>
      </c>
      <c r="H383" s="60">
        <f t="shared" si="10"/>
        <v>15868.800000000001</v>
      </c>
      <c r="I383" s="61">
        <f t="shared" si="11"/>
        <v>0</v>
      </c>
    </row>
    <row r="384" spans="2:9" x14ac:dyDescent="0.25">
      <c r="B384" s="57" t="s">
        <v>1916</v>
      </c>
      <c r="C384" s="58" t="s">
        <v>1917</v>
      </c>
      <c r="D384" s="58" t="s">
        <v>17</v>
      </c>
      <c r="E384" s="58" t="s">
        <v>63</v>
      </c>
      <c r="F384" s="59">
        <v>6600</v>
      </c>
      <c r="G384" s="59">
        <v>0</v>
      </c>
      <c r="H384" s="60">
        <f t="shared" si="10"/>
        <v>15840</v>
      </c>
      <c r="I384" s="61">
        <f t="shared" si="11"/>
        <v>0</v>
      </c>
    </row>
    <row r="385" spans="2:9" x14ac:dyDescent="0.25">
      <c r="B385" s="57" t="s">
        <v>1922</v>
      </c>
      <c r="C385" s="58" t="s">
        <v>1923</v>
      </c>
      <c r="D385" s="58" t="s">
        <v>17</v>
      </c>
      <c r="E385" s="58" t="s">
        <v>77</v>
      </c>
      <c r="F385" s="59">
        <v>6584</v>
      </c>
      <c r="G385" s="59">
        <v>0</v>
      </c>
      <c r="H385" s="60">
        <f t="shared" si="10"/>
        <v>15801.599999999999</v>
      </c>
      <c r="I385" s="61">
        <f t="shared" si="11"/>
        <v>0</v>
      </c>
    </row>
    <row r="386" spans="2:9" x14ac:dyDescent="0.25">
      <c r="B386" s="57" t="s">
        <v>2172</v>
      </c>
      <c r="C386" s="58" t="s">
        <v>2173</v>
      </c>
      <c r="D386" s="58" t="s">
        <v>17</v>
      </c>
      <c r="E386" s="58" t="s">
        <v>26</v>
      </c>
      <c r="F386" s="59">
        <v>6485</v>
      </c>
      <c r="G386" s="59">
        <v>0</v>
      </c>
      <c r="H386" s="60">
        <f t="shared" si="10"/>
        <v>15564</v>
      </c>
      <c r="I386" s="61">
        <f t="shared" si="11"/>
        <v>0</v>
      </c>
    </row>
    <row r="387" spans="2:9" x14ac:dyDescent="0.25">
      <c r="B387" s="57"/>
      <c r="C387" s="58" t="s">
        <v>1590</v>
      </c>
      <c r="D387" s="58" t="s">
        <v>17</v>
      </c>
      <c r="E387" s="58" t="s">
        <v>33</v>
      </c>
      <c r="F387" s="59">
        <v>6447</v>
      </c>
      <c r="G387" s="59">
        <v>0</v>
      </c>
      <c r="H387" s="60">
        <f t="shared" si="10"/>
        <v>15472.800000000001</v>
      </c>
      <c r="I387" s="61">
        <f t="shared" si="11"/>
        <v>0</v>
      </c>
    </row>
    <row r="388" spans="2:9" x14ac:dyDescent="0.25">
      <c r="B388" s="57" t="s">
        <v>2012</v>
      </c>
      <c r="C388" s="58" t="s">
        <v>2013</v>
      </c>
      <c r="D388" s="58" t="s">
        <v>158</v>
      </c>
      <c r="E388" s="58" t="s">
        <v>1397</v>
      </c>
      <c r="F388" s="59">
        <v>6439</v>
      </c>
      <c r="G388" s="59">
        <v>12688</v>
      </c>
      <c r="H388" s="60">
        <f t="shared" si="10"/>
        <v>15453.599999999999</v>
      </c>
      <c r="I388" s="61">
        <f t="shared" si="11"/>
        <v>30451.199999999997</v>
      </c>
    </row>
    <row r="389" spans="2:9" x14ac:dyDescent="0.25">
      <c r="B389" s="57" t="s">
        <v>737</v>
      </c>
      <c r="C389" s="58" t="s">
        <v>738</v>
      </c>
      <c r="D389" s="58" t="s">
        <v>17</v>
      </c>
      <c r="E389" s="58" t="s">
        <v>67</v>
      </c>
      <c r="F389" s="59">
        <v>6406</v>
      </c>
      <c r="G389" s="59">
        <v>0</v>
      </c>
      <c r="H389" s="60">
        <f t="shared" ref="H389:H452" si="12">(F389/5)*12</f>
        <v>15374.400000000001</v>
      </c>
      <c r="I389" s="61">
        <f t="shared" ref="I389:I452" si="13">(G389/5)*12</f>
        <v>0</v>
      </c>
    </row>
    <row r="390" spans="2:9" x14ac:dyDescent="0.25">
      <c r="B390" s="57"/>
      <c r="C390" s="58" t="s">
        <v>2230</v>
      </c>
      <c r="D390" s="58" t="s">
        <v>17</v>
      </c>
      <c r="E390" s="58" t="s">
        <v>1243</v>
      </c>
      <c r="F390" s="59">
        <v>6359</v>
      </c>
      <c r="G390" s="59">
        <v>0</v>
      </c>
      <c r="H390" s="60">
        <f t="shared" si="12"/>
        <v>15261.599999999999</v>
      </c>
      <c r="I390" s="61">
        <f t="shared" si="13"/>
        <v>0</v>
      </c>
    </row>
    <row r="391" spans="2:9" x14ac:dyDescent="0.25">
      <c r="B391" s="57"/>
      <c r="C391" s="58" t="s">
        <v>1575</v>
      </c>
      <c r="D391" s="58" t="s">
        <v>158</v>
      </c>
      <c r="E391" s="58" t="s">
        <v>1577</v>
      </c>
      <c r="F391" s="59">
        <v>6357</v>
      </c>
      <c r="G391" s="59">
        <v>0</v>
      </c>
      <c r="H391" s="60">
        <f t="shared" si="12"/>
        <v>15256.800000000001</v>
      </c>
      <c r="I391" s="61">
        <f t="shared" si="13"/>
        <v>0</v>
      </c>
    </row>
    <row r="392" spans="2:9" x14ac:dyDescent="0.25">
      <c r="B392" s="57" t="s">
        <v>2374</v>
      </c>
      <c r="C392" s="58" t="s">
        <v>2375</v>
      </c>
      <c r="D392" s="58" t="s">
        <v>17</v>
      </c>
      <c r="E392" s="58" t="s">
        <v>26</v>
      </c>
      <c r="F392" s="59">
        <v>6355</v>
      </c>
      <c r="G392" s="59">
        <v>0</v>
      </c>
      <c r="H392" s="60">
        <f t="shared" si="12"/>
        <v>15252</v>
      </c>
      <c r="I392" s="61">
        <f t="shared" si="13"/>
        <v>0</v>
      </c>
    </row>
    <row r="393" spans="2:9" x14ac:dyDescent="0.25">
      <c r="B393" s="57" t="s">
        <v>229</v>
      </c>
      <c r="C393" s="58" t="s">
        <v>230</v>
      </c>
      <c r="D393" s="58" t="s">
        <v>17</v>
      </c>
      <c r="E393" s="58" t="s">
        <v>115</v>
      </c>
      <c r="F393" s="59">
        <v>6175</v>
      </c>
      <c r="G393" s="59">
        <v>0</v>
      </c>
      <c r="H393" s="60">
        <f t="shared" si="12"/>
        <v>14820</v>
      </c>
      <c r="I393" s="61">
        <f t="shared" si="13"/>
        <v>0</v>
      </c>
    </row>
    <row r="394" spans="2:9" x14ac:dyDescent="0.25">
      <c r="B394" s="57" t="s">
        <v>1964</v>
      </c>
      <c r="C394" s="58" t="s">
        <v>1965</v>
      </c>
      <c r="D394" s="58" t="s">
        <v>17</v>
      </c>
      <c r="E394" s="58" t="s">
        <v>77</v>
      </c>
      <c r="F394" s="59">
        <v>6136</v>
      </c>
      <c r="G394" s="59">
        <v>0</v>
      </c>
      <c r="H394" s="60">
        <f t="shared" si="12"/>
        <v>14726.400000000001</v>
      </c>
      <c r="I394" s="61">
        <f t="shared" si="13"/>
        <v>0</v>
      </c>
    </row>
    <row r="395" spans="2:9" x14ac:dyDescent="0.25">
      <c r="B395" s="57" t="s">
        <v>376</v>
      </c>
      <c r="C395" s="58" t="s">
        <v>377</v>
      </c>
      <c r="D395" s="58" t="s">
        <v>17</v>
      </c>
      <c r="E395" s="58" t="s">
        <v>33</v>
      </c>
      <c r="F395" s="59">
        <v>6124</v>
      </c>
      <c r="G395" s="59">
        <v>0</v>
      </c>
      <c r="H395" s="60">
        <f t="shared" si="12"/>
        <v>14697.599999999999</v>
      </c>
      <c r="I395" s="61">
        <f t="shared" si="13"/>
        <v>0</v>
      </c>
    </row>
    <row r="396" spans="2:9" x14ac:dyDescent="0.25">
      <c r="B396" s="57" t="s">
        <v>238</v>
      </c>
      <c r="C396" s="58" t="s">
        <v>239</v>
      </c>
      <c r="D396" s="58" t="s">
        <v>17</v>
      </c>
      <c r="E396" s="58" t="s">
        <v>241</v>
      </c>
      <c r="F396" s="59">
        <v>6112</v>
      </c>
      <c r="G396" s="59">
        <v>0</v>
      </c>
      <c r="H396" s="60">
        <f t="shared" si="12"/>
        <v>14668.800000000001</v>
      </c>
      <c r="I396" s="61">
        <f t="shared" si="13"/>
        <v>0</v>
      </c>
    </row>
    <row r="397" spans="2:9" x14ac:dyDescent="0.25">
      <c r="B397" s="57" t="s">
        <v>2247</v>
      </c>
      <c r="C397" s="58" t="s">
        <v>2248</v>
      </c>
      <c r="D397" s="58" t="s">
        <v>17</v>
      </c>
      <c r="E397" s="58" t="s">
        <v>77</v>
      </c>
      <c r="F397" s="59">
        <v>6046</v>
      </c>
      <c r="G397" s="59">
        <v>0</v>
      </c>
      <c r="H397" s="60">
        <f t="shared" si="12"/>
        <v>14510.400000000001</v>
      </c>
      <c r="I397" s="61">
        <f t="shared" si="13"/>
        <v>0</v>
      </c>
    </row>
    <row r="398" spans="2:9" x14ac:dyDescent="0.25">
      <c r="B398" s="57" t="s">
        <v>1285</v>
      </c>
      <c r="C398" s="58" t="s">
        <v>1286</v>
      </c>
      <c r="D398" s="58" t="s">
        <v>17</v>
      </c>
      <c r="E398" s="58" t="s">
        <v>77</v>
      </c>
      <c r="F398" s="59">
        <v>6007</v>
      </c>
      <c r="G398" s="59">
        <v>0</v>
      </c>
      <c r="H398" s="60">
        <f t="shared" si="12"/>
        <v>14416.800000000001</v>
      </c>
      <c r="I398" s="61">
        <f t="shared" si="13"/>
        <v>0</v>
      </c>
    </row>
    <row r="399" spans="2:9" x14ac:dyDescent="0.25">
      <c r="B399" s="57" t="s">
        <v>531</v>
      </c>
      <c r="C399" s="58" t="s">
        <v>532</v>
      </c>
      <c r="D399" s="58" t="s">
        <v>17</v>
      </c>
      <c r="E399" s="58" t="s">
        <v>77</v>
      </c>
      <c r="F399" s="59">
        <v>5994</v>
      </c>
      <c r="G399" s="59">
        <v>0</v>
      </c>
      <c r="H399" s="60">
        <f t="shared" si="12"/>
        <v>14385.599999999999</v>
      </c>
      <c r="I399" s="61">
        <f t="shared" si="13"/>
        <v>0</v>
      </c>
    </row>
    <row r="400" spans="2:9" x14ac:dyDescent="0.25">
      <c r="B400" s="57" t="s">
        <v>467</v>
      </c>
      <c r="C400" s="58" t="s">
        <v>468</v>
      </c>
      <c r="D400" s="58" t="s">
        <v>17</v>
      </c>
      <c r="E400" s="58" t="s">
        <v>194</v>
      </c>
      <c r="F400" s="59">
        <v>5982</v>
      </c>
      <c r="G400" s="59">
        <v>0</v>
      </c>
      <c r="H400" s="60">
        <f t="shared" si="12"/>
        <v>14356.800000000001</v>
      </c>
      <c r="I400" s="61">
        <f t="shared" si="13"/>
        <v>0</v>
      </c>
    </row>
    <row r="401" spans="2:9" x14ac:dyDescent="0.25">
      <c r="B401" s="57" t="s">
        <v>522</v>
      </c>
      <c r="C401" s="58" t="s">
        <v>523</v>
      </c>
      <c r="D401" s="58" t="s">
        <v>17</v>
      </c>
      <c r="E401" s="58" t="s">
        <v>115</v>
      </c>
      <c r="F401" s="59">
        <v>5973</v>
      </c>
      <c r="G401" s="59">
        <v>0</v>
      </c>
      <c r="H401" s="60">
        <f t="shared" si="12"/>
        <v>14335.199999999999</v>
      </c>
      <c r="I401" s="61">
        <f t="shared" si="13"/>
        <v>0</v>
      </c>
    </row>
    <row r="402" spans="2:9" x14ac:dyDescent="0.25">
      <c r="B402" s="57" t="s">
        <v>443</v>
      </c>
      <c r="C402" s="58" t="s">
        <v>444</v>
      </c>
      <c r="D402" s="58" t="s">
        <v>17</v>
      </c>
      <c r="E402" s="58" t="s">
        <v>33</v>
      </c>
      <c r="F402" s="59">
        <v>5959</v>
      </c>
      <c r="G402" s="59">
        <v>0</v>
      </c>
      <c r="H402" s="60">
        <f t="shared" si="12"/>
        <v>14301.599999999999</v>
      </c>
      <c r="I402" s="61">
        <f t="shared" si="13"/>
        <v>0</v>
      </c>
    </row>
    <row r="403" spans="2:9" x14ac:dyDescent="0.25">
      <c r="B403" s="57"/>
      <c r="C403" s="58" t="s">
        <v>2222</v>
      </c>
      <c r="D403" s="58" t="s">
        <v>17</v>
      </c>
      <c r="E403" s="58" t="s">
        <v>77</v>
      </c>
      <c r="F403" s="59">
        <v>5952</v>
      </c>
      <c r="G403" s="59">
        <v>0</v>
      </c>
      <c r="H403" s="60">
        <f t="shared" si="12"/>
        <v>14284.800000000001</v>
      </c>
      <c r="I403" s="61">
        <f t="shared" si="13"/>
        <v>0</v>
      </c>
    </row>
    <row r="404" spans="2:9" x14ac:dyDescent="0.25">
      <c r="B404" s="57" t="s">
        <v>1913</v>
      </c>
      <c r="C404" s="58" t="s">
        <v>1914</v>
      </c>
      <c r="D404" s="58" t="s">
        <v>17</v>
      </c>
      <c r="E404" s="58" t="s">
        <v>77</v>
      </c>
      <c r="F404" s="59">
        <v>5949</v>
      </c>
      <c r="G404" s="59">
        <v>0</v>
      </c>
      <c r="H404" s="60">
        <f t="shared" si="12"/>
        <v>14277.599999999999</v>
      </c>
      <c r="I404" s="61">
        <f t="shared" si="13"/>
        <v>0</v>
      </c>
    </row>
    <row r="405" spans="2:9" x14ac:dyDescent="0.25">
      <c r="B405" s="57"/>
      <c r="C405" s="58" t="s">
        <v>1451</v>
      </c>
      <c r="D405" s="58" t="s">
        <v>1364</v>
      </c>
      <c r="E405" s="58" t="s">
        <v>1453</v>
      </c>
      <c r="F405" s="59">
        <v>5928</v>
      </c>
      <c r="G405" s="59">
        <v>0</v>
      </c>
      <c r="H405" s="60">
        <f t="shared" si="12"/>
        <v>14227.199999999999</v>
      </c>
      <c r="I405" s="61">
        <f t="shared" si="13"/>
        <v>0</v>
      </c>
    </row>
    <row r="406" spans="2:9" x14ac:dyDescent="0.25">
      <c r="B406" s="57" t="s">
        <v>869</v>
      </c>
      <c r="C406" s="58" t="s">
        <v>870</v>
      </c>
      <c r="D406" s="58" t="s">
        <v>17</v>
      </c>
      <c r="E406" s="58" t="s">
        <v>33</v>
      </c>
      <c r="F406" s="59">
        <v>5863</v>
      </c>
      <c r="G406" s="59">
        <v>0</v>
      </c>
      <c r="H406" s="60">
        <f t="shared" si="12"/>
        <v>14071.199999999999</v>
      </c>
      <c r="I406" s="61">
        <f t="shared" si="13"/>
        <v>0</v>
      </c>
    </row>
    <row r="407" spans="2:9" x14ac:dyDescent="0.25">
      <c r="B407" s="57" t="s">
        <v>1029</v>
      </c>
      <c r="C407" s="58" t="s">
        <v>1030</v>
      </c>
      <c r="D407" s="58" t="s">
        <v>17</v>
      </c>
      <c r="E407" s="58" t="s">
        <v>721</v>
      </c>
      <c r="F407" s="59">
        <v>5846</v>
      </c>
      <c r="G407" s="59">
        <v>0</v>
      </c>
      <c r="H407" s="60">
        <f t="shared" si="12"/>
        <v>14030.400000000001</v>
      </c>
      <c r="I407" s="61">
        <f t="shared" si="13"/>
        <v>0</v>
      </c>
    </row>
    <row r="408" spans="2:9" x14ac:dyDescent="0.25">
      <c r="B408" s="57" t="s">
        <v>1210</v>
      </c>
      <c r="C408" s="58" t="s">
        <v>1211</v>
      </c>
      <c r="D408" s="58" t="s">
        <v>17</v>
      </c>
      <c r="E408" s="58" t="s">
        <v>245</v>
      </c>
      <c r="F408" s="59">
        <v>5759</v>
      </c>
      <c r="G408" s="59">
        <v>0</v>
      </c>
      <c r="H408" s="60">
        <f t="shared" si="12"/>
        <v>13821.599999999999</v>
      </c>
      <c r="I408" s="61">
        <f t="shared" si="13"/>
        <v>0</v>
      </c>
    </row>
    <row r="409" spans="2:9" x14ac:dyDescent="0.25">
      <c r="B409" s="57" t="s">
        <v>2292</v>
      </c>
      <c r="C409" s="58" t="s">
        <v>2293</v>
      </c>
      <c r="D409" s="58" t="s">
        <v>17</v>
      </c>
      <c r="E409" s="58" t="s">
        <v>241</v>
      </c>
      <c r="F409" s="59">
        <v>5749</v>
      </c>
      <c r="G409" s="59">
        <v>0</v>
      </c>
      <c r="H409" s="60">
        <f t="shared" si="12"/>
        <v>13797.599999999999</v>
      </c>
      <c r="I409" s="61">
        <f t="shared" si="13"/>
        <v>0</v>
      </c>
    </row>
    <row r="410" spans="2:9" x14ac:dyDescent="0.25">
      <c r="B410" s="57" t="s">
        <v>2882</v>
      </c>
      <c r="C410" s="58" t="s">
        <v>1449</v>
      </c>
      <c r="D410" s="58" t="s">
        <v>17</v>
      </c>
      <c r="E410" s="58" t="s">
        <v>48</v>
      </c>
      <c r="F410" s="59">
        <v>5736</v>
      </c>
      <c r="G410" s="59">
        <v>0</v>
      </c>
      <c r="H410" s="60">
        <f t="shared" si="12"/>
        <v>13766.400000000001</v>
      </c>
      <c r="I410" s="61">
        <f t="shared" si="13"/>
        <v>0</v>
      </c>
    </row>
    <row r="411" spans="2:9" x14ac:dyDescent="0.25">
      <c r="B411" s="57" t="s">
        <v>2872</v>
      </c>
      <c r="C411" s="58" t="s">
        <v>1110</v>
      </c>
      <c r="D411" s="58" t="s">
        <v>17</v>
      </c>
      <c r="E411" s="58" t="s">
        <v>67</v>
      </c>
      <c r="F411" s="59">
        <v>5706</v>
      </c>
      <c r="G411" s="59">
        <v>0</v>
      </c>
      <c r="H411" s="60">
        <f t="shared" si="12"/>
        <v>13694.400000000001</v>
      </c>
      <c r="I411" s="61">
        <f t="shared" si="13"/>
        <v>0</v>
      </c>
    </row>
    <row r="412" spans="2:9" x14ac:dyDescent="0.25">
      <c r="B412" s="57" t="s">
        <v>1967</v>
      </c>
      <c r="C412" s="58" t="s">
        <v>1968</v>
      </c>
      <c r="D412" s="58" t="s">
        <v>17</v>
      </c>
      <c r="E412" s="58" t="s">
        <v>77</v>
      </c>
      <c r="F412" s="59">
        <v>5620</v>
      </c>
      <c r="G412" s="59">
        <v>0</v>
      </c>
      <c r="H412" s="60">
        <f t="shared" si="12"/>
        <v>13488</v>
      </c>
      <c r="I412" s="61">
        <f t="shared" si="13"/>
        <v>0</v>
      </c>
    </row>
    <row r="413" spans="2:9" x14ac:dyDescent="0.25">
      <c r="B413" s="57" t="s">
        <v>449</v>
      </c>
      <c r="C413" s="58" t="s">
        <v>450</v>
      </c>
      <c r="D413" s="58" t="s">
        <v>17</v>
      </c>
      <c r="E413" s="58" t="s">
        <v>77</v>
      </c>
      <c r="F413" s="59">
        <v>5617</v>
      </c>
      <c r="G413" s="59">
        <v>0</v>
      </c>
      <c r="H413" s="60">
        <f t="shared" si="12"/>
        <v>13480.800000000001</v>
      </c>
      <c r="I413" s="61">
        <f t="shared" si="13"/>
        <v>0</v>
      </c>
    </row>
    <row r="414" spans="2:9" x14ac:dyDescent="0.25">
      <c r="B414" s="57" t="s">
        <v>1032</v>
      </c>
      <c r="C414" s="58" t="s">
        <v>1004</v>
      </c>
      <c r="D414" s="58" t="s">
        <v>158</v>
      </c>
      <c r="E414" s="58" t="s">
        <v>2923</v>
      </c>
      <c r="F414" s="59">
        <v>5604</v>
      </c>
      <c r="G414" s="59">
        <v>0</v>
      </c>
      <c r="H414" s="60">
        <f t="shared" si="12"/>
        <v>13449.599999999999</v>
      </c>
      <c r="I414" s="61">
        <f t="shared" si="13"/>
        <v>0</v>
      </c>
    </row>
    <row r="415" spans="2:9" x14ac:dyDescent="0.25">
      <c r="B415" s="57" t="s">
        <v>2680</v>
      </c>
      <c r="C415" s="58" t="s">
        <v>2681</v>
      </c>
      <c r="D415" s="58" t="s">
        <v>17</v>
      </c>
      <c r="E415" s="58" t="s">
        <v>33</v>
      </c>
      <c r="F415" s="59">
        <v>5542</v>
      </c>
      <c r="G415" s="59">
        <v>0</v>
      </c>
      <c r="H415" s="60">
        <f t="shared" si="12"/>
        <v>13300.800000000001</v>
      </c>
      <c r="I415" s="61">
        <f t="shared" si="13"/>
        <v>0</v>
      </c>
    </row>
    <row r="416" spans="2:9" x14ac:dyDescent="0.25">
      <c r="B416" s="57" t="s">
        <v>709</v>
      </c>
      <c r="C416" s="58" t="s">
        <v>710</v>
      </c>
      <c r="D416" s="58" t="s">
        <v>17</v>
      </c>
      <c r="E416" s="58" t="s">
        <v>401</v>
      </c>
      <c r="F416" s="59">
        <v>5526</v>
      </c>
      <c r="G416" s="59">
        <v>0</v>
      </c>
      <c r="H416" s="60">
        <f t="shared" si="12"/>
        <v>13262.400000000001</v>
      </c>
      <c r="I416" s="61">
        <f t="shared" si="13"/>
        <v>0</v>
      </c>
    </row>
    <row r="417" spans="2:9" x14ac:dyDescent="0.25">
      <c r="B417" s="57" t="s">
        <v>300</v>
      </c>
      <c r="C417" s="58" t="s">
        <v>301</v>
      </c>
      <c r="D417" s="58" t="s">
        <v>17</v>
      </c>
      <c r="E417" s="58" t="s">
        <v>245</v>
      </c>
      <c r="F417" s="59">
        <v>5501</v>
      </c>
      <c r="G417" s="59">
        <v>0</v>
      </c>
      <c r="H417" s="60">
        <f t="shared" si="12"/>
        <v>13202.400000000001</v>
      </c>
      <c r="I417" s="61">
        <f t="shared" si="13"/>
        <v>0</v>
      </c>
    </row>
    <row r="418" spans="2:9" x14ac:dyDescent="0.25">
      <c r="B418" s="57" t="s">
        <v>1035</v>
      </c>
      <c r="C418" s="58" t="s">
        <v>1036</v>
      </c>
      <c r="D418" s="58" t="s">
        <v>17</v>
      </c>
      <c r="E418" s="58" t="s">
        <v>59</v>
      </c>
      <c r="F418" s="59">
        <v>5483</v>
      </c>
      <c r="G418" s="59">
        <v>0</v>
      </c>
      <c r="H418" s="60">
        <f t="shared" si="12"/>
        <v>13159.199999999999</v>
      </c>
      <c r="I418" s="61">
        <f t="shared" si="13"/>
        <v>0</v>
      </c>
    </row>
    <row r="419" spans="2:9" x14ac:dyDescent="0.25">
      <c r="B419" s="57" t="s">
        <v>632</v>
      </c>
      <c r="C419" s="58" t="s">
        <v>633</v>
      </c>
      <c r="D419" s="58" t="s">
        <v>17</v>
      </c>
      <c r="E419" s="58" t="s">
        <v>33</v>
      </c>
      <c r="F419" s="59">
        <v>5482</v>
      </c>
      <c r="G419" s="59">
        <v>0</v>
      </c>
      <c r="H419" s="60">
        <f t="shared" si="12"/>
        <v>13156.800000000001</v>
      </c>
      <c r="I419" s="61">
        <f t="shared" si="13"/>
        <v>0</v>
      </c>
    </row>
    <row r="420" spans="2:9" x14ac:dyDescent="0.25">
      <c r="B420" s="57" t="s">
        <v>635</v>
      </c>
      <c r="C420" s="58" t="s">
        <v>636</v>
      </c>
      <c r="D420" s="58" t="s">
        <v>17</v>
      </c>
      <c r="E420" s="58" t="s">
        <v>33</v>
      </c>
      <c r="F420" s="59">
        <v>5456</v>
      </c>
      <c r="G420" s="59">
        <v>0</v>
      </c>
      <c r="H420" s="60">
        <f t="shared" si="12"/>
        <v>13094.400000000001</v>
      </c>
      <c r="I420" s="61">
        <f t="shared" si="13"/>
        <v>0</v>
      </c>
    </row>
    <row r="421" spans="2:9" x14ac:dyDescent="0.25">
      <c r="B421" s="57"/>
      <c r="C421" s="58" t="s">
        <v>1563</v>
      </c>
      <c r="D421" s="58" t="s">
        <v>17</v>
      </c>
      <c r="E421" s="58" t="s">
        <v>63</v>
      </c>
      <c r="F421" s="59">
        <v>5359</v>
      </c>
      <c r="G421" s="59">
        <v>0</v>
      </c>
      <c r="H421" s="60">
        <f t="shared" si="12"/>
        <v>12861.599999999999</v>
      </c>
      <c r="I421" s="61">
        <f t="shared" si="13"/>
        <v>0</v>
      </c>
    </row>
    <row r="422" spans="2:9" x14ac:dyDescent="0.25">
      <c r="B422" s="57" t="s">
        <v>2844</v>
      </c>
      <c r="C422" s="58" t="s">
        <v>2798</v>
      </c>
      <c r="D422" s="58" t="s">
        <v>17</v>
      </c>
      <c r="E422" s="58" t="s">
        <v>26</v>
      </c>
      <c r="F422" s="59">
        <v>5350</v>
      </c>
      <c r="G422" s="59">
        <v>0</v>
      </c>
      <c r="H422" s="60">
        <f t="shared" si="12"/>
        <v>12840</v>
      </c>
      <c r="I422" s="61">
        <f t="shared" si="13"/>
        <v>0</v>
      </c>
    </row>
    <row r="423" spans="2:9" x14ac:dyDescent="0.25">
      <c r="B423" s="68" t="s">
        <v>112</v>
      </c>
      <c r="C423" s="69" t="s">
        <v>113</v>
      </c>
      <c r="D423" s="69" t="s">
        <v>17</v>
      </c>
      <c r="E423" s="69" t="s">
        <v>115</v>
      </c>
      <c r="F423" s="70">
        <v>5329</v>
      </c>
      <c r="G423" s="70">
        <v>0</v>
      </c>
      <c r="H423" s="71">
        <f t="shared" si="12"/>
        <v>12789.599999999999</v>
      </c>
      <c r="I423" s="72">
        <f t="shared" si="13"/>
        <v>0</v>
      </c>
    </row>
    <row r="424" spans="2:9" x14ac:dyDescent="0.25">
      <c r="B424" s="68" t="s">
        <v>2884</v>
      </c>
      <c r="C424" s="69" t="s">
        <v>1545</v>
      </c>
      <c r="D424" s="69" t="s">
        <v>17</v>
      </c>
      <c r="E424" s="69" t="s">
        <v>245</v>
      </c>
      <c r="F424" s="70">
        <v>5327</v>
      </c>
      <c r="G424" s="70">
        <v>0</v>
      </c>
      <c r="H424" s="71">
        <f t="shared" si="12"/>
        <v>12784.800000000001</v>
      </c>
      <c r="I424" s="72">
        <f t="shared" si="13"/>
        <v>0</v>
      </c>
    </row>
    <row r="425" spans="2:9" x14ac:dyDescent="0.25">
      <c r="B425" s="57" t="s">
        <v>528</v>
      </c>
      <c r="C425" s="58" t="s">
        <v>529</v>
      </c>
      <c r="D425" s="58" t="s">
        <v>17</v>
      </c>
      <c r="E425" s="58" t="s">
        <v>401</v>
      </c>
      <c r="F425" s="59">
        <v>5320</v>
      </c>
      <c r="G425" s="59">
        <v>0</v>
      </c>
      <c r="H425" s="60">
        <f t="shared" si="12"/>
        <v>12768</v>
      </c>
      <c r="I425" s="61">
        <f t="shared" si="13"/>
        <v>0</v>
      </c>
    </row>
    <row r="426" spans="2:9" x14ac:dyDescent="0.25">
      <c r="B426" s="57" t="s">
        <v>1556</v>
      </c>
      <c r="C426" s="58" t="s">
        <v>1557</v>
      </c>
      <c r="D426" s="58" t="s">
        <v>17</v>
      </c>
      <c r="E426" s="58" t="s">
        <v>111</v>
      </c>
      <c r="F426" s="59">
        <v>5291</v>
      </c>
      <c r="G426" s="59">
        <v>7349</v>
      </c>
      <c r="H426" s="60">
        <f t="shared" si="12"/>
        <v>12698.400000000001</v>
      </c>
      <c r="I426" s="61">
        <f t="shared" si="13"/>
        <v>17637.599999999999</v>
      </c>
    </row>
    <row r="427" spans="2:9" x14ac:dyDescent="0.25">
      <c r="B427" s="57" t="s">
        <v>2794</v>
      </c>
      <c r="C427" s="58" t="s">
        <v>2795</v>
      </c>
      <c r="D427" s="58" t="s">
        <v>17</v>
      </c>
      <c r="E427" s="58" t="s">
        <v>401</v>
      </c>
      <c r="F427" s="59">
        <v>5280</v>
      </c>
      <c r="G427" s="59">
        <v>0</v>
      </c>
      <c r="H427" s="60">
        <f t="shared" si="12"/>
        <v>12672</v>
      </c>
      <c r="I427" s="61">
        <f t="shared" si="13"/>
        <v>0</v>
      </c>
    </row>
    <row r="428" spans="2:9" x14ac:dyDescent="0.25">
      <c r="B428" s="57" t="s">
        <v>1306</v>
      </c>
      <c r="C428" s="58" t="s">
        <v>1307</v>
      </c>
      <c r="D428" s="58" t="s">
        <v>17</v>
      </c>
      <c r="E428" s="58" t="s">
        <v>111</v>
      </c>
      <c r="F428" s="59">
        <v>5266</v>
      </c>
      <c r="G428" s="59">
        <v>3930</v>
      </c>
      <c r="H428" s="60">
        <f t="shared" si="12"/>
        <v>12638.400000000001</v>
      </c>
      <c r="I428" s="61">
        <f t="shared" si="13"/>
        <v>9432</v>
      </c>
    </row>
    <row r="429" spans="2:9" x14ac:dyDescent="0.25">
      <c r="B429" s="57" t="s">
        <v>1426</v>
      </c>
      <c r="C429" s="58" t="s">
        <v>1427</v>
      </c>
      <c r="D429" s="58" t="s">
        <v>17</v>
      </c>
      <c r="E429" s="58" t="s">
        <v>26</v>
      </c>
      <c r="F429" s="59">
        <v>5128</v>
      </c>
      <c r="G429" s="59">
        <v>0</v>
      </c>
      <c r="H429" s="60">
        <f t="shared" si="12"/>
        <v>12307.199999999999</v>
      </c>
      <c r="I429" s="61">
        <f t="shared" si="13"/>
        <v>0</v>
      </c>
    </row>
    <row r="430" spans="2:9" x14ac:dyDescent="0.25">
      <c r="B430" s="57" t="s">
        <v>2843</v>
      </c>
      <c r="C430" s="58" t="s">
        <v>584</v>
      </c>
      <c r="D430" s="58" t="s">
        <v>17</v>
      </c>
      <c r="E430" s="58" t="s">
        <v>67</v>
      </c>
      <c r="F430" s="59">
        <v>5100</v>
      </c>
      <c r="G430" s="59">
        <v>0</v>
      </c>
      <c r="H430" s="60">
        <f t="shared" si="12"/>
        <v>12240</v>
      </c>
      <c r="I430" s="61">
        <f t="shared" si="13"/>
        <v>0</v>
      </c>
    </row>
    <row r="431" spans="2:9" x14ac:dyDescent="0.25">
      <c r="B431" s="57" t="s">
        <v>2563</v>
      </c>
      <c r="C431" s="58" t="s">
        <v>2564</v>
      </c>
      <c r="D431" s="58" t="s">
        <v>17</v>
      </c>
      <c r="E431" s="58" t="s">
        <v>2029</v>
      </c>
      <c r="F431" s="59">
        <v>5074</v>
      </c>
      <c r="G431" s="59">
        <v>18416</v>
      </c>
      <c r="H431" s="60">
        <f t="shared" si="12"/>
        <v>12177.599999999999</v>
      </c>
      <c r="I431" s="61">
        <f t="shared" si="13"/>
        <v>44198.399999999994</v>
      </c>
    </row>
    <row r="432" spans="2:9" x14ac:dyDescent="0.25">
      <c r="B432" s="57" t="s">
        <v>1267</v>
      </c>
      <c r="C432" s="58" t="s">
        <v>1268</v>
      </c>
      <c r="D432" s="58" t="s">
        <v>17</v>
      </c>
      <c r="E432" s="58" t="s">
        <v>77</v>
      </c>
      <c r="F432" s="59">
        <v>5059</v>
      </c>
      <c r="G432" s="59">
        <v>0</v>
      </c>
      <c r="H432" s="60">
        <f t="shared" si="12"/>
        <v>12141.599999999999</v>
      </c>
      <c r="I432" s="61">
        <f t="shared" si="13"/>
        <v>0</v>
      </c>
    </row>
    <row r="433" spans="2:9" x14ac:dyDescent="0.25">
      <c r="B433" s="57" t="s">
        <v>1109</v>
      </c>
      <c r="C433" s="58" t="s">
        <v>1110</v>
      </c>
      <c r="D433" s="58" t="s">
        <v>17</v>
      </c>
      <c r="E433" s="58" t="s">
        <v>67</v>
      </c>
      <c r="F433" s="59">
        <v>5054</v>
      </c>
      <c r="G433" s="59">
        <v>0</v>
      </c>
      <c r="H433" s="60">
        <f t="shared" si="12"/>
        <v>12129.599999999999</v>
      </c>
      <c r="I433" s="61">
        <f t="shared" si="13"/>
        <v>0</v>
      </c>
    </row>
    <row r="434" spans="2:9" x14ac:dyDescent="0.25">
      <c r="B434" s="57"/>
      <c r="C434" s="58" t="s">
        <v>1347</v>
      </c>
      <c r="D434" s="58" t="s">
        <v>17</v>
      </c>
      <c r="E434" s="58" t="s">
        <v>401</v>
      </c>
      <c r="F434" s="59">
        <v>5018</v>
      </c>
      <c r="G434" s="59">
        <v>0</v>
      </c>
      <c r="H434" s="60">
        <f t="shared" si="12"/>
        <v>12043.2</v>
      </c>
      <c r="I434" s="61">
        <f t="shared" si="13"/>
        <v>0</v>
      </c>
    </row>
    <row r="435" spans="2:9" x14ac:dyDescent="0.25">
      <c r="B435" s="57" t="s">
        <v>131</v>
      </c>
      <c r="C435" s="58" t="s">
        <v>132</v>
      </c>
      <c r="D435" s="58" t="s">
        <v>17</v>
      </c>
      <c r="E435" s="58" t="s">
        <v>115</v>
      </c>
      <c r="F435" s="59">
        <v>4979</v>
      </c>
      <c r="G435" s="59">
        <v>0</v>
      </c>
      <c r="H435" s="60">
        <f t="shared" si="12"/>
        <v>11949.599999999999</v>
      </c>
      <c r="I435" s="61">
        <f t="shared" si="13"/>
        <v>0</v>
      </c>
    </row>
    <row r="436" spans="2:9" x14ac:dyDescent="0.25">
      <c r="B436" s="57" t="s">
        <v>2841</v>
      </c>
      <c r="C436" s="58" t="s">
        <v>2115</v>
      </c>
      <c r="D436" s="58" t="s">
        <v>17</v>
      </c>
      <c r="E436" s="58" t="s">
        <v>111</v>
      </c>
      <c r="F436" s="59">
        <v>4932</v>
      </c>
      <c r="G436" s="59">
        <v>660</v>
      </c>
      <c r="H436" s="60">
        <f t="shared" si="12"/>
        <v>11836.8</v>
      </c>
      <c r="I436" s="61">
        <f t="shared" si="13"/>
        <v>1584</v>
      </c>
    </row>
    <row r="437" spans="2:9" x14ac:dyDescent="0.25">
      <c r="B437" s="57" t="s">
        <v>2427</v>
      </c>
      <c r="C437" s="58" t="s">
        <v>2428</v>
      </c>
      <c r="D437" s="58" t="s">
        <v>17</v>
      </c>
      <c r="E437" s="58" t="s">
        <v>241</v>
      </c>
      <c r="F437" s="59">
        <v>4908</v>
      </c>
      <c r="G437" s="59">
        <v>0</v>
      </c>
      <c r="H437" s="60">
        <f t="shared" si="12"/>
        <v>11779.2</v>
      </c>
      <c r="I437" s="61">
        <f t="shared" si="13"/>
        <v>0</v>
      </c>
    </row>
    <row r="438" spans="2:9" x14ac:dyDescent="0.25">
      <c r="B438" s="57" t="s">
        <v>2554</v>
      </c>
      <c r="C438" s="58" t="s">
        <v>2555</v>
      </c>
      <c r="D438" s="58" t="s">
        <v>158</v>
      </c>
      <c r="E438" s="58" t="s">
        <v>2557</v>
      </c>
      <c r="F438" s="59">
        <v>4906</v>
      </c>
      <c r="G438" s="59">
        <v>9263</v>
      </c>
      <c r="H438" s="60">
        <f t="shared" si="12"/>
        <v>11774.400000000001</v>
      </c>
      <c r="I438" s="61">
        <f t="shared" si="13"/>
        <v>22231.199999999997</v>
      </c>
    </row>
    <row r="439" spans="2:9" x14ac:dyDescent="0.25">
      <c r="B439" s="57" t="s">
        <v>773</v>
      </c>
      <c r="C439" s="58" t="s">
        <v>774</v>
      </c>
      <c r="D439" s="58" t="s">
        <v>17</v>
      </c>
      <c r="E439" s="58" t="s">
        <v>33</v>
      </c>
      <c r="F439" s="59">
        <v>4859</v>
      </c>
      <c r="G439" s="59">
        <v>0</v>
      </c>
      <c r="H439" s="60">
        <f t="shared" si="12"/>
        <v>11661.599999999999</v>
      </c>
      <c r="I439" s="61">
        <f t="shared" si="13"/>
        <v>0</v>
      </c>
    </row>
    <row r="440" spans="2:9" x14ac:dyDescent="0.25">
      <c r="B440" s="57" t="s">
        <v>85</v>
      </c>
      <c r="C440" s="58" t="s">
        <v>86</v>
      </c>
      <c r="D440" s="58" t="s">
        <v>17</v>
      </c>
      <c r="E440" s="58" t="s">
        <v>33</v>
      </c>
      <c r="F440" s="59">
        <v>4856</v>
      </c>
      <c r="G440" s="59">
        <v>0</v>
      </c>
      <c r="H440" s="60">
        <f t="shared" si="12"/>
        <v>11654.400000000001</v>
      </c>
      <c r="I440" s="61">
        <f t="shared" si="13"/>
        <v>0</v>
      </c>
    </row>
    <row r="441" spans="2:9" x14ac:dyDescent="0.25">
      <c r="B441" s="57" t="s">
        <v>2257</v>
      </c>
      <c r="C441" s="58" t="s">
        <v>2258</v>
      </c>
      <c r="D441" s="58" t="s">
        <v>17</v>
      </c>
      <c r="E441" s="58" t="s">
        <v>241</v>
      </c>
      <c r="F441" s="59">
        <v>4851</v>
      </c>
      <c r="G441" s="59">
        <v>0</v>
      </c>
      <c r="H441" s="60">
        <f t="shared" si="12"/>
        <v>11642.400000000001</v>
      </c>
      <c r="I441" s="61">
        <f t="shared" si="13"/>
        <v>0</v>
      </c>
    </row>
    <row r="442" spans="2:9" x14ac:dyDescent="0.25">
      <c r="B442" s="57" t="s">
        <v>776</v>
      </c>
      <c r="C442" s="58" t="s">
        <v>777</v>
      </c>
      <c r="D442" s="58" t="s">
        <v>17</v>
      </c>
      <c r="E442" s="58" t="s">
        <v>245</v>
      </c>
      <c r="F442" s="59">
        <v>4849</v>
      </c>
      <c r="G442" s="59">
        <v>0</v>
      </c>
      <c r="H442" s="60">
        <f t="shared" si="12"/>
        <v>11637.599999999999</v>
      </c>
      <c r="I442" s="61">
        <f t="shared" si="13"/>
        <v>0</v>
      </c>
    </row>
    <row r="443" spans="2:9" x14ac:dyDescent="0.25">
      <c r="B443" s="57" t="s">
        <v>644</v>
      </c>
      <c r="C443" s="58" t="s">
        <v>645</v>
      </c>
      <c r="D443" s="58" t="s">
        <v>37</v>
      </c>
      <c r="E443" s="58" t="s">
        <v>647</v>
      </c>
      <c r="F443" s="59">
        <v>4824</v>
      </c>
      <c r="G443" s="59">
        <v>0</v>
      </c>
      <c r="H443" s="60">
        <f t="shared" si="12"/>
        <v>11577.599999999999</v>
      </c>
      <c r="I443" s="61">
        <f t="shared" si="13"/>
        <v>0</v>
      </c>
    </row>
    <row r="444" spans="2:9" x14ac:dyDescent="0.25">
      <c r="B444" s="57" t="s">
        <v>1612</v>
      </c>
      <c r="C444" s="58" t="s">
        <v>1613</v>
      </c>
      <c r="D444" s="58" t="s">
        <v>17</v>
      </c>
      <c r="E444" s="58" t="s">
        <v>77</v>
      </c>
      <c r="F444" s="59">
        <v>4775</v>
      </c>
      <c r="G444" s="59">
        <v>0</v>
      </c>
      <c r="H444" s="60">
        <f t="shared" si="12"/>
        <v>11460</v>
      </c>
      <c r="I444" s="61">
        <f t="shared" si="13"/>
        <v>0</v>
      </c>
    </row>
    <row r="445" spans="2:9" x14ac:dyDescent="0.25">
      <c r="B445" s="57" t="s">
        <v>516</v>
      </c>
      <c r="C445" s="58" t="s">
        <v>517</v>
      </c>
      <c r="D445" s="58" t="s">
        <v>17</v>
      </c>
      <c r="E445" s="58" t="s">
        <v>411</v>
      </c>
      <c r="F445" s="59">
        <v>4710</v>
      </c>
      <c r="G445" s="59">
        <v>0</v>
      </c>
      <c r="H445" s="60">
        <f t="shared" si="12"/>
        <v>11304</v>
      </c>
      <c r="I445" s="61">
        <f t="shared" si="13"/>
        <v>0</v>
      </c>
    </row>
    <row r="446" spans="2:9" x14ac:dyDescent="0.25">
      <c r="B446" s="57" t="s">
        <v>2671</v>
      </c>
      <c r="C446" s="58" t="s">
        <v>2672</v>
      </c>
      <c r="D446" s="58" t="s">
        <v>17</v>
      </c>
      <c r="E446" s="58" t="s">
        <v>33</v>
      </c>
      <c r="F446" s="59">
        <v>4598</v>
      </c>
      <c r="G446" s="59">
        <v>0</v>
      </c>
      <c r="H446" s="60">
        <f t="shared" si="12"/>
        <v>11035.2</v>
      </c>
      <c r="I446" s="61">
        <f t="shared" si="13"/>
        <v>0</v>
      </c>
    </row>
    <row r="447" spans="2:9" x14ac:dyDescent="0.25">
      <c r="B447" s="57"/>
      <c r="C447" s="58" t="s">
        <v>1139</v>
      </c>
      <c r="D447" s="58" t="s">
        <v>17</v>
      </c>
      <c r="E447" s="58" t="s">
        <v>77</v>
      </c>
      <c r="F447" s="59">
        <v>4597</v>
      </c>
      <c r="G447" s="59">
        <v>0</v>
      </c>
      <c r="H447" s="60">
        <f t="shared" si="12"/>
        <v>11032.8</v>
      </c>
      <c r="I447" s="61">
        <f t="shared" si="13"/>
        <v>0</v>
      </c>
    </row>
    <row r="448" spans="2:9" x14ac:dyDescent="0.25">
      <c r="B448" s="57" t="s">
        <v>2206</v>
      </c>
      <c r="C448" s="58" t="s">
        <v>2207</v>
      </c>
      <c r="D448" s="58" t="s">
        <v>17</v>
      </c>
      <c r="E448" s="58" t="s">
        <v>411</v>
      </c>
      <c r="F448" s="59">
        <v>4574</v>
      </c>
      <c r="G448" s="59">
        <v>0</v>
      </c>
      <c r="H448" s="60">
        <f t="shared" si="12"/>
        <v>10977.599999999999</v>
      </c>
      <c r="I448" s="61">
        <f t="shared" si="13"/>
        <v>0</v>
      </c>
    </row>
    <row r="449" spans="2:9" x14ac:dyDescent="0.25">
      <c r="B449" s="57"/>
      <c r="C449" s="58" t="s">
        <v>1059</v>
      </c>
      <c r="D449" s="58" t="s">
        <v>17</v>
      </c>
      <c r="E449" s="58" t="s">
        <v>63</v>
      </c>
      <c r="F449" s="59">
        <v>4532</v>
      </c>
      <c r="G449" s="59">
        <v>0</v>
      </c>
      <c r="H449" s="60">
        <f t="shared" si="12"/>
        <v>10876.8</v>
      </c>
      <c r="I449" s="61">
        <f t="shared" si="13"/>
        <v>0</v>
      </c>
    </row>
    <row r="450" spans="2:9" x14ac:dyDescent="0.25">
      <c r="B450" s="57" t="s">
        <v>2283</v>
      </c>
      <c r="C450" s="58" t="s">
        <v>2284</v>
      </c>
      <c r="D450" s="58" t="s">
        <v>1364</v>
      </c>
      <c r="E450" s="58" t="s">
        <v>1985</v>
      </c>
      <c r="F450" s="59">
        <v>4482</v>
      </c>
      <c r="G450" s="59">
        <v>0</v>
      </c>
      <c r="H450" s="60">
        <f t="shared" si="12"/>
        <v>10756.8</v>
      </c>
      <c r="I450" s="61">
        <f t="shared" si="13"/>
        <v>0</v>
      </c>
    </row>
    <row r="451" spans="2:9" x14ac:dyDescent="0.25">
      <c r="B451" s="57" t="s">
        <v>2959</v>
      </c>
      <c r="C451" s="58" t="s">
        <v>2555</v>
      </c>
      <c r="D451" s="58" t="s">
        <v>158</v>
      </c>
      <c r="E451" s="58" t="s">
        <v>2557</v>
      </c>
      <c r="F451" s="59">
        <v>4441</v>
      </c>
      <c r="G451" s="59">
        <v>9599</v>
      </c>
      <c r="H451" s="60">
        <f t="shared" si="12"/>
        <v>10658.400000000001</v>
      </c>
      <c r="I451" s="61">
        <f t="shared" si="13"/>
        <v>23037.599999999999</v>
      </c>
    </row>
    <row r="452" spans="2:9" x14ac:dyDescent="0.25">
      <c r="B452" s="57" t="s">
        <v>1448</v>
      </c>
      <c r="C452" s="58" t="s">
        <v>1449</v>
      </c>
      <c r="D452" s="58" t="s">
        <v>17</v>
      </c>
      <c r="E452" s="58" t="s">
        <v>48</v>
      </c>
      <c r="F452" s="59">
        <v>4434</v>
      </c>
      <c r="G452" s="59">
        <v>0</v>
      </c>
      <c r="H452" s="60">
        <f t="shared" si="12"/>
        <v>10641.599999999999</v>
      </c>
      <c r="I452" s="61">
        <f t="shared" si="13"/>
        <v>0</v>
      </c>
    </row>
    <row r="453" spans="2:9" x14ac:dyDescent="0.25">
      <c r="B453" s="57"/>
      <c r="C453" s="58" t="s">
        <v>2007</v>
      </c>
      <c r="D453" s="58" t="s">
        <v>17</v>
      </c>
      <c r="E453" s="58" t="s">
        <v>115</v>
      </c>
      <c r="F453" s="59">
        <v>4379</v>
      </c>
      <c r="G453" s="59">
        <v>0</v>
      </c>
      <c r="H453" s="60">
        <f t="shared" ref="H453:H516" si="14">(F453/5)*12</f>
        <v>10509.599999999999</v>
      </c>
      <c r="I453" s="61">
        <f t="shared" ref="I453:I516" si="15">(G453/5)*12</f>
        <v>0</v>
      </c>
    </row>
    <row r="454" spans="2:9" x14ac:dyDescent="0.25">
      <c r="B454" s="57"/>
      <c r="C454" s="58" t="s">
        <v>2061</v>
      </c>
      <c r="D454" s="58" t="s">
        <v>17</v>
      </c>
      <c r="E454" s="58" t="s">
        <v>721</v>
      </c>
      <c r="F454" s="59">
        <v>4330</v>
      </c>
      <c r="G454" s="59">
        <v>0</v>
      </c>
      <c r="H454" s="60">
        <f t="shared" si="14"/>
        <v>10392</v>
      </c>
      <c r="I454" s="61">
        <f t="shared" si="15"/>
        <v>0</v>
      </c>
    </row>
    <row r="455" spans="2:9" x14ac:dyDescent="0.25">
      <c r="B455" s="57" t="s">
        <v>2569</v>
      </c>
      <c r="C455" s="58" t="s">
        <v>2570</v>
      </c>
      <c r="D455" s="58" t="s">
        <v>17</v>
      </c>
      <c r="E455" s="58" t="s">
        <v>111</v>
      </c>
      <c r="F455" s="59">
        <v>4296</v>
      </c>
      <c r="G455" s="59">
        <v>5957</v>
      </c>
      <c r="H455" s="60">
        <f t="shared" si="14"/>
        <v>10310.400000000001</v>
      </c>
      <c r="I455" s="61">
        <f t="shared" si="15"/>
        <v>14296.800000000001</v>
      </c>
    </row>
    <row r="456" spans="2:9" x14ac:dyDescent="0.25">
      <c r="B456" s="57" t="s">
        <v>1349</v>
      </c>
      <c r="C456" s="58" t="s">
        <v>1350</v>
      </c>
      <c r="D456" s="58" t="s">
        <v>17</v>
      </c>
      <c r="E456" s="58" t="s">
        <v>401</v>
      </c>
      <c r="F456" s="59">
        <v>4189</v>
      </c>
      <c r="G456" s="59">
        <v>0</v>
      </c>
      <c r="H456" s="60">
        <f t="shared" si="14"/>
        <v>10053.599999999999</v>
      </c>
      <c r="I456" s="61">
        <f t="shared" si="15"/>
        <v>0</v>
      </c>
    </row>
    <row r="457" spans="2:9" x14ac:dyDescent="0.25">
      <c r="B457" s="57" t="s">
        <v>1544</v>
      </c>
      <c r="C457" s="58" t="s">
        <v>1545</v>
      </c>
      <c r="D457" s="58" t="s">
        <v>17</v>
      </c>
      <c r="E457" s="58" t="s">
        <v>245</v>
      </c>
      <c r="F457" s="59">
        <v>4172</v>
      </c>
      <c r="G457" s="59">
        <v>0</v>
      </c>
      <c r="H457" s="60">
        <f t="shared" si="14"/>
        <v>10012.799999999999</v>
      </c>
      <c r="I457" s="61">
        <f t="shared" si="15"/>
        <v>0</v>
      </c>
    </row>
    <row r="458" spans="2:9" x14ac:dyDescent="0.25">
      <c r="B458" s="57" t="s">
        <v>214</v>
      </c>
      <c r="C458" s="58" t="s">
        <v>215</v>
      </c>
      <c r="D458" s="58" t="s">
        <v>17</v>
      </c>
      <c r="E458" s="58" t="s">
        <v>33</v>
      </c>
      <c r="F458" s="59">
        <v>4166</v>
      </c>
      <c r="G458" s="59">
        <v>0</v>
      </c>
      <c r="H458" s="60">
        <f t="shared" si="14"/>
        <v>9998.4000000000015</v>
      </c>
      <c r="I458" s="61">
        <f t="shared" si="15"/>
        <v>0</v>
      </c>
    </row>
    <row r="459" spans="2:9" x14ac:dyDescent="0.25">
      <c r="B459" s="57" t="s">
        <v>2977</v>
      </c>
      <c r="C459" s="58" t="s">
        <v>2978</v>
      </c>
      <c r="D459" s="58" t="s">
        <v>17</v>
      </c>
      <c r="E459" s="58" t="s">
        <v>52</v>
      </c>
      <c r="F459" s="59">
        <v>4139</v>
      </c>
      <c r="G459" s="59">
        <v>179</v>
      </c>
      <c r="H459" s="60">
        <f t="shared" si="14"/>
        <v>9933.5999999999985</v>
      </c>
      <c r="I459" s="61">
        <f t="shared" si="15"/>
        <v>429.59999999999997</v>
      </c>
    </row>
    <row r="460" spans="2:9" x14ac:dyDescent="0.25">
      <c r="B460" s="57" t="s">
        <v>1333</v>
      </c>
      <c r="C460" s="58" t="s">
        <v>1334</v>
      </c>
      <c r="D460" s="58" t="s">
        <v>158</v>
      </c>
      <c r="E460" s="58" t="s">
        <v>1336</v>
      </c>
      <c r="F460" s="59">
        <v>4125</v>
      </c>
      <c r="G460" s="59">
        <v>16099</v>
      </c>
      <c r="H460" s="60">
        <f t="shared" si="14"/>
        <v>9900</v>
      </c>
      <c r="I460" s="61">
        <f t="shared" si="15"/>
        <v>38637.600000000006</v>
      </c>
    </row>
    <row r="461" spans="2:9" x14ac:dyDescent="0.25">
      <c r="B461" s="57" t="s">
        <v>1584</v>
      </c>
      <c r="C461" s="58" t="s">
        <v>1585</v>
      </c>
      <c r="D461" s="58" t="s">
        <v>17</v>
      </c>
      <c r="E461" s="58" t="s">
        <v>77</v>
      </c>
      <c r="F461" s="59">
        <v>4009</v>
      </c>
      <c r="G461" s="59">
        <v>0</v>
      </c>
      <c r="H461" s="60">
        <f t="shared" si="14"/>
        <v>9621.5999999999985</v>
      </c>
      <c r="I461" s="61">
        <f t="shared" si="15"/>
        <v>0</v>
      </c>
    </row>
    <row r="462" spans="2:9" x14ac:dyDescent="0.25">
      <c r="B462" s="57" t="s">
        <v>334</v>
      </c>
      <c r="C462" s="58" t="s">
        <v>335</v>
      </c>
      <c r="D462" s="58" t="s">
        <v>17</v>
      </c>
      <c r="E462" s="58" t="s">
        <v>33</v>
      </c>
      <c r="F462" s="59">
        <v>3989</v>
      </c>
      <c r="G462" s="59">
        <v>0</v>
      </c>
      <c r="H462" s="60">
        <f t="shared" si="14"/>
        <v>9573.5999999999985</v>
      </c>
      <c r="I462" s="61">
        <f t="shared" si="15"/>
        <v>0</v>
      </c>
    </row>
    <row r="463" spans="2:9" x14ac:dyDescent="0.25">
      <c r="B463" s="57" t="s">
        <v>2424</v>
      </c>
      <c r="C463" s="58" t="s">
        <v>2425</v>
      </c>
      <c r="D463" s="58" t="s">
        <v>17</v>
      </c>
      <c r="E463" s="58" t="s">
        <v>340</v>
      </c>
      <c r="F463" s="59">
        <v>3974</v>
      </c>
      <c r="G463" s="59">
        <v>0</v>
      </c>
      <c r="H463" s="60">
        <f t="shared" si="14"/>
        <v>9537.5999999999985</v>
      </c>
      <c r="I463" s="61">
        <f t="shared" si="15"/>
        <v>0</v>
      </c>
    </row>
    <row r="464" spans="2:9" x14ac:dyDescent="0.25">
      <c r="B464" s="57" t="s">
        <v>2203</v>
      </c>
      <c r="C464" s="58" t="s">
        <v>2204</v>
      </c>
      <c r="D464" s="58" t="s">
        <v>17</v>
      </c>
      <c r="E464" s="58" t="s">
        <v>77</v>
      </c>
      <c r="F464" s="59">
        <v>3947</v>
      </c>
      <c r="G464" s="59">
        <v>0</v>
      </c>
      <c r="H464" s="60">
        <f t="shared" si="14"/>
        <v>9472.7999999999993</v>
      </c>
      <c r="I464" s="61">
        <f t="shared" si="15"/>
        <v>0</v>
      </c>
    </row>
    <row r="465" spans="2:9" x14ac:dyDescent="0.25">
      <c r="B465" s="57" t="s">
        <v>1086</v>
      </c>
      <c r="C465" s="58" t="s">
        <v>1087</v>
      </c>
      <c r="D465" s="58" t="s">
        <v>17</v>
      </c>
      <c r="E465" s="58" t="s">
        <v>18</v>
      </c>
      <c r="F465" s="59">
        <v>3941</v>
      </c>
      <c r="G465" s="59">
        <v>0</v>
      </c>
      <c r="H465" s="60">
        <f t="shared" si="14"/>
        <v>9458.4000000000015</v>
      </c>
      <c r="I465" s="61">
        <f t="shared" si="15"/>
        <v>0</v>
      </c>
    </row>
    <row r="466" spans="2:9" x14ac:dyDescent="0.25">
      <c r="B466" s="57" t="s">
        <v>2809</v>
      </c>
      <c r="C466" s="58" t="s">
        <v>2810</v>
      </c>
      <c r="D466" s="58" t="s">
        <v>17</v>
      </c>
      <c r="E466" s="58" t="s">
        <v>33</v>
      </c>
      <c r="F466" s="59">
        <v>3935</v>
      </c>
      <c r="G466" s="59">
        <v>0</v>
      </c>
      <c r="H466" s="60">
        <f t="shared" si="14"/>
        <v>9444</v>
      </c>
      <c r="I466" s="61">
        <f t="shared" si="15"/>
        <v>0</v>
      </c>
    </row>
    <row r="467" spans="2:9" x14ac:dyDescent="0.25">
      <c r="B467" s="57" t="s">
        <v>1379</v>
      </c>
      <c r="C467" s="58" t="s">
        <v>1380</v>
      </c>
      <c r="D467" s="58" t="s">
        <v>17</v>
      </c>
      <c r="E467" s="58" t="s">
        <v>340</v>
      </c>
      <c r="F467" s="59">
        <v>3885</v>
      </c>
      <c r="G467" s="59">
        <v>0</v>
      </c>
      <c r="H467" s="60">
        <f t="shared" si="14"/>
        <v>9324</v>
      </c>
      <c r="I467" s="61">
        <f t="shared" si="15"/>
        <v>0</v>
      </c>
    </row>
    <row r="468" spans="2:9" x14ac:dyDescent="0.25">
      <c r="B468" s="57" t="s">
        <v>2853</v>
      </c>
      <c r="C468" s="58" t="s">
        <v>2468</v>
      </c>
      <c r="D468" s="58" t="s">
        <v>17</v>
      </c>
      <c r="E468" s="58" t="s">
        <v>26</v>
      </c>
      <c r="F468" s="59">
        <v>3871</v>
      </c>
      <c r="G468" s="59">
        <v>0</v>
      </c>
      <c r="H468" s="60">
        <f t="shared" si="14"/>
        <v>9290.4000000000015</v>
      </c>
      <c r="I468" s="61">
        <f t="shared" si="15"/>
        <v>0</v>
      </c>
    </row>
    <row r="469" spans="2:9" x14ac:dyDescent="0.25">
      <c r="B469" s="57" t="s">
        <v>2995</v>
      </c>
      <c r="C469" s="58" t="s">
        <v>1902</v>
      </c>
      <c r="D469" s="58" t="s">
        <v>17</v>
      </c>
      <c r="E469" s="58" t="s">
        <v>77</v>
      </c>
      <c r="F469" s="59">
        <v>3863</v>
      </c>
      <c r="G469" s="59">
        <v>0</v>
      </c>
      <c r="H469" s="60">
        <f t="shared" si="14"/>
        <v>9271.2000000000007</v>
      </c>
      <c r="I469" s="61">
        <f t="shared" si="15"/>
        <v>0</v>
      </c>
    </row>
    <row r="470" spans="2:9" x14ac:dyDescent="0.25">
      <c r="B470" s="57"/>
      <c r="C470" s="58" t="s">
        <v>1477</v>
      </c>
      <c r="D470" s="58" t="s">
        <v>1364</v>
      </c>
      <c r="E470" s="58" t="s">
        <v>1453</v>
      </c>
      <c r="F470" s="59">
        <v>3805</v>
      </c>
      <c r="G470" s="59">
        <v>0</v>
      </c>
      <c r="H470" s="60">
        <f t="shared" si="14"/>
        <v>9132</v>
      </c>
      <c r="I470" s="61">
        <f t="shared" si="15"/>
        <v>0</v>
      </c>
    </row>
    <row r="471" spans="2:9" x14ac:dyDescent="0.25">
      <c r="B471" s="57" t="s">
        <v>1776</v>
      </c>
      <c r="C471" s="58" t="s">
        <v>1777</v>
      </c>
      <c r="D471" s="58" t="s">
        <v>17</v>
      </c>
      <c r="E471" s="58" t="s">
        <v>26</v>
      </c>
      <c r="F471" s="59">
        <v>3795</v>
      </c>
      <c r="G471" s="59">
        <v>0</v>
      </c>
      <c r="H471" s="60">
        <f t="shared" si="14"/>
        <v>9108</v>
      </c>
      <c r="I471" s="61">
        <f t="shared" si="15"/>
        <v>0</v>
      </c>
    </row>
    <row r="472" spans="2:9" x14ac:dyDescent="0.25">
      <c r="B472" s="57" t="s">
        <v>543</v>
      </c>
      <c r="C472" s="58" t="s">
        <v>544</v>
      </c>
      <c r="D472" s="58" t="s">
        <v>17</v>
      </c>
      <c r="E472" s="58" t="s">
        <v>401</v>
      </c>
      <c r="F472" s="59">
        <v>3784</v>
      </c>
      <c r="G472" s="59">
        <v>0</v>
      </c>
      <c r="H472" s="60">
        <f t="shared" si="14"/>
        <v>9081.5999999999985</v>
      </c>
      <c r="I472" s="61">
        <f t="shared" si="15"/>
        <v>0</v>
      </c>
    </row>
    <row r="473" spans="2:9" x14ac:dyDescent="0.25">
      <c r="B473" s="57" t="s">
        <v>1952</v>
      </c>
      <c r="C473" s="58" t="s">
        <v>1953</v>
      </c>
      <c r="D473" s="58" t="s">
        <v>17</v>
      </c>
      <c r="E473" s="58" t="s">
        <v>77</v>
      </c>
      <c r="F473" s="59">
        <v>3753</v>
      </c>
      <c r="G473" s="59">
        <v>0</v>
      </c>
      <c r="H473" s="60">
        <f t="shared" si="14"/>
        <v>9007.2000000000007</v>
      </c>
      <c r="I473" s="61">
        <f t="shared" si="15"/>
        <v>0</v>
      </c>
    </row>
    <row r="474" spans="2:9" x14ac:dyDescent="0.25">
      <c r="B474" s="57" t="s">
        <v>64</v>
      </c>
      <c r="C474" s="58" t="s">
        <v>65</v>
      </c>
      <c r="D474" s="58" t="s">
        <v>17</v>
      </c>
      <c r="E474" s="58" t="s">
        <v>67</v>
      </c>
      <c r="F474" s="59">
        <v>3749</v>
      </c>
      <c r="G474" s="59">
        <v>0</v>
      </c>
      <c r="H474" s="60">
        <f t="shared" si="14"/>
        <v>8997.5999999999985</v>
      </c>
      <c r="I474" s="61">
        <f t="shared" si="15"/>
        <v>0</v>
      </c>
    </row>
    <row r="475" spans="2:9" x14ac:dyDescent="0.25">
      <c r="B475" s="57" t="s">
        <v>581</v>
      </c>
      <c r="C475" s="58" t="s">
        <v>582</v>
      </c>
      <c r="D475" s="58" t="s">
        <v>17</v>
      </c>
      <c r="E475" s="58" t="s">
        <v>241</v>
      </c>
      <c r="F475" s="59">
        <v>3708</v>
      </c>
      <c r="G475" s="59">
        <v>0</v>
      </c>
      <c r="H475" s="60">
        <f t="shared" si="14"/>
        <v>8899.2000000000007</v>
      </c>
      <c r="I475" s="61">
        <f t="shared" si="15"/>
        <v>0</v>
      </c>
    </row>
    <row r="476" spans="2:9" x14ac:dyDescent="0.25">
      <c r="B476" s="57" t="s">
        <v>2970</v>
      </c>
      <c r="C476" s="58" t="s">
        <v>490</v>
      </c>
      <c r="D476" s="58" t="s">
        <v>17</v>
      </c>
      <c r="E476" s="58" t="s">
        <v>492</v>
      </c>
      <c r="F476" s="59">
        <v>3630</v>
      </c>
      <c r="G476" s="59">
        <v>3340</v>
      </c>
      <c r="H476" s="60">
        <f t="shared" si="14"/>
        <v>8712</v>
      </c>
      <c r="I476" s="61">
        <f t="shared" si="15"/>
        <v>8016</v>
      </c>
    </row>
    <row r="477" spans="2:9" x14ac:dyDescent="0.25">
      <c r="B477" s="57" t="s">
        <v>473</v>
      </c>
      <c r="C477" s="58" t="s">
        <v>474</v>
      </c>
      <c r="D477" s="58" t="s">
        <v>17</v>
      </c>
      <c r="E477" s="58" t="s">
        <v>77</v>
      </c>
      <c r="F477" s="59">
        <v>3604</v>
      </c>
      <c r="G477" s="59">
        <v>0</v>
      </c>
      <c r="H477" s="60">
        <f t="shared" si="14"/>
        <v>8649.5999999999985</v>
      </c>
      <c r="I477" s="61">
        <f t="shared" si="15"/>
        <v>0</v>
      </c>
    </row>
    <row r="478" spans="2:9" x14ac:dyDescent="0.25">
      <c r="B478" s="57" t="s">
        <v>140</v>
      </c>
      <c r="C478" s="58" t="s">
        <v>141</v>
      </c>
      <c r="D478" s="58" t="s">
        <v>17</v>
      </c>
      <c r="E478" s="58" t="s">
        <v>77</v>
      </c>
      <c r="F478" s="59">
        <v>3576</v>
      </c>
      <c r="G478" s="59">
        <v>0</v>
      </c>
      <c r="H478" s="60">
        <f t="shared" si="14"/>
        <v>8582.4000000000015</v>
      </c>
      <c r="I478" s="61">
        <f t="shared" si="15"/>
        <v>0</v>
      </c>
    </row>
    <row r="479" spans="2:9" x14ac:dyDescent="0.25">
      <c r="B479" s="57"/>
      <c r="C479" s="58" t="s">
        <v>428</v>
      </c>
      <c r="D479" s="58" t="s">
        <v>17</v>
      </c>
      <c r="E479" s="58" t="s">
        <v>430</v>
      </c>
      <c r="F479" s="59">
        <v>3553</v>
      </c>
      <c r="G479" s="59">
        <v>2196</v>
      </c>
      <c r="H479" s="60">
        <f t="shared" si="14"/>
        <v>8527.2000000000007</v>
      </c>
      <c r="I479" s="61">
        <f t="shared" si="15"/>
        <v>5270.4</v>
      </c>
    </row>
    <row r="480" spans="2:9" x14ac:dyDescent="0.25">
      <c r="B480" s="68" t="s">
        <v>321</v>
      </c>
      <c r="C480" s="69" t="s">
        <v>322</v>
      </c>
      <c r="D480" s="69" t="s">
        <v>17</v>
      </c>
      <c r="E480" s="69" t="s">
        <v>33</v>
      </c>
      <c r="F480" s="70">
        <v>3552</v>
      </c>
      <c r="G480" s="70">
        <v>0</v>
      </c>
      <c r="H480" s="71">
        <f t="shared" si="14"/>
        <v>8524.7999999999993</v>
      </c>
      <c r="I480" s="72">
        <f t="shared" si="15"/>
        <v>0</v>
      </c>
    </row>
    <row r="481" spans="2:9" x14ac:dyDescent="0.25">
      <c r="B481" s="57" t="s">
        <v>963</v>
      </c>
      <c r="C481" s="58" t="s">
        <v>964</v>
      </c>
      <c r="D481" s="58" t="s">
        <v>17</v>
      </c>
      <c r="E481" s="58" t="s">
        <v>966</v>
      </c>
      <c r="F481" s="59">
        <v>3542</v>
      </c>
      <c r="G481" s="59">
        <v>7276</v>
      </c>
      <c r="H481" s="60">
        <f t="shared" si="14"/>
        <v>8500.7999999999993</v>
      </c>
      <c r="I481" s="61">
        <f t="shared" si="15"/>
        <v>17462.400000000001</v>
      </c>
    </row>
    <row r="482" spans="2:9" x14ac:dyDescent="0.25">
      <c r="B482" s="57" t="s">
        <v>170</v>
      </c>
      <c r="C482" s="58" t="s">
        <v>171</v>
      </c>
      <c r="D482" s="58" t="s">
        <v>17</v>
      </c>
      <c r="E482" s="58" t="s">
        <v>115</v>
      </c>
      <c r="F482" s="59">
        <v>3538</v>
      </c>
      <c r="G482" s="59">
        <v>0</v>
      </c>
      <c r="H482" s="60">
        <f t="shared" si="14"/>
        <v>8491.2000000000007</v>
      </c>
      <c r="I482" s="61">
        <f t="shared" si="15"/>
        <v>0</v>
      </c>
    </row>
    <row r="483" spans="2:9" x14ac:dyDescent="0.25">
      <c r="B483" s="68" t="s">
        <v>173</v>
      </c>
      <c r="C483" s="69" t="s">
        <v>174</v>
      </c>
      <c r="D483" s="69" t="s">
        <v>17</v>
      </c>
      <c r="E483" s="69" t="s">
        <v>111</v>
      </c>
      <c r="F483" s="70">
        <v>3527</v>
      </c>
      <c r="G483" s="70">
        <v>5204</v>
      </c>
      <c r="H483" s="71">
        <f t="shared" si="14"/>
        <v>8464.7999999999993</v>
      </c>
      <c r="I483" s="72">
        <f t="shared" si="15"/>
        <v>12489.599999999999</v>
      </c>
    </row>
    <row r="484" spans="2:9" x14ac:dyDescent="0.25">
      <c r="B484" s="57" t="s">
        <v>2686</v>
      </c>
      <c r="C484" s="58" t="s">
        <v>2687</v>
      </c>
      <c r="D484" s="58" t="s">
        <v>17</v>
      </c>
      <c r="E484" s="58" t="s">
        <v>22</v>
      </c>
      <c r="F484" s="59">
        <v>3522</v>
      </c>
      <c r="G484" s="59">
        <v>1976</v>
      </c>
      <c r="H484" s="60">
        <f t="shared" si="14"/>
        <v>8452.7999999999993</v>
      </c>
      <c r="I484" s="61">
        <f t="shared" si="15"/>
        <v>4742.3999999999996</v>
      </c>
    </row>
    <row r="485" spans="2:9" x14ac:dyDescent="0.25">
      <c r="B485" s="57" t="s">
        <v>513</v>
      </c>
      <c r="C485" s="58" t="s">
        <v>514</v>
      </c>
      <c r="D485" s="58" t="s">
        <v>17</v>
      </c>
      <c r="E485" s="58" t="s">
        <v>340</v>
      </c>
      <c r="F485" s="59">
        <v>3517</v>
      </c>
      <c r="G485" s="59">
        <v>0</v>
      </c>
      <c r="H485" s="60">
        <f t="shared" si="14"/>
        <v>8440.7999999999993</v>
      </c>
      <c r="I485" s="61">
        <f t="shared" si="15"/>
        <v>0</v>
      </c>
    </row>
    <row r="486" spans="2:9" x14ac:dyDescent="0.25">
      <c r="B486" s="57" t="s">
        <v>1711</v>
      </c>
      <c r="C486" s="58" t="s">
        <v>1712</v>
      </c>
      <c r="D486" s="58" t="s">
        <v>158</v>
      </c>
      <c r="E486" s="58" t="s">
        <v>1714</v>
      </c>
      <c r="F486" s="59">
        <v>3513</v>
      </c>
      <c r="G486" s="59">
        <v>6052</v>
      </c>
      <c r="H486" s="60">
        <f t="shared" si="14"/>
        <v>8431.2000000000007</v>
      </c>
      <c r="I486" s="61">
        <f t="shared" si="15"/>
        <v>14524.800000000001</v>
      </c>
    </row>
    <row r="487" spans="2:9" x14ac:dyDescent="0.25">
      <c r="B487" s="57" t="s">
        <v>2815</v>
      </c>
      <c r="C487" s="58" t="s">
        <v>2816</v>
      </c>
      <c r="D487" s="58" t="s">
        <v>17</v>
      </c>
      <c r="E487" s="58" t="s">
        <v>52</v>
      </c>
      <c r="F487" s="59">
        <v>3487</v>
      </c>
      <c r="G487" s="59">
        <v>22781</v>
      </c>
      <c r="H487" s="60">
        <f t="shared" si="14"/>
        <v>8368.7999999999993</v>
      </c>
      <c r="I487" s="61">
        <f t="shared" si="15"/>
        <v>54674.399999999994</v>
      </c>
    </row>
    <row r="488" spans="2:9" x14ac:dyDescent="0.25">
      <c r="B488" s="57" t="s">
        <v>2826</v>
      </c>
      <c r="C488" s="58" t="s">
        <v>2827</v>
      </c>
      <c r="D488" s="58" t="s">
        <v>17</v>
      </c>
      <c r="E488" s="58" t="s">
        <v>401</v>
      </c>
      <c r="F488" s="59">
        <v>3482</v>
      </c>
      <c r="G488" s="59">
        <v>0</v>
      </c>
      <c r="H488" s="60">
        <f t="shared" si="14"/>
        <v>8356.7999999999993</v>
      </c>
      <c r="I488" s="61">
        <f t="shared" si="15"/>
        <v>0</v>
      </c>
    </row>
    <row r="489" spans="2:9" x14ac:dyDescent="0.25">
      <c r="B489" s="57" t="s">
        <v>2857</v>
      </c>
      <c r="C489" s="58" t="s">
        <v>934</v>
      </c>
      <c r="D489" s="58" t="s">
        <v>17</v>
      </c>
      <c r="E489" s="58" t="s">
        <v>33</v>
      </c>
      <c r="F489" s="59">
        <v>3475</v>
      </c>
      <c r="G489" s="59">
        <v>0</v>
      </c>
      <c r="H489" s="60">
        <f t="shared" si="14"/>
        <v>8340</v>
      </c>
      <c r="I489" s="61">
        <f t="shared" si="15"/>
        <v>0</v>
      </c>
    </row>
    <row r="490" spans="2:9" x14ac:dyDescent="0.25">
      <c r="B490" s="57" t="s">
        <v>235</v>
      </c>
      <c r="C490" s="58" t="s">
        <v>236</v>
      </c>
      <c r="D490" s="58" t="s">
        <v>17</v>
      </c>
      <c r="E490" s="58" t="s">
        <v>111</v>
      </c>
      <c r="F490" s="59">
        <v>3473</v>
      </c>
      <c r="G490" s="59">
        <v>4261</v>
      </c>
      <c r="H490" s="60">
        <f t="shared" si="14"/>
        <v>8335.2000000000007</v>
      </c>
      <c r="I490" s="61">
        <f t="shared" si="15"/>
        <v>10226.400000000001</v>
      </c>
    </row>
    <row r="491" spans="2:9" x14ac:dyDescent="0.25">
      <c r="B491" s="57" t="s">
        <v>878</v>
      </c>
      <c r="C491" s="58" t="s">
        <v>879</v>
      </c>
      <c r="D491" s="58" t="s">
        <v>17</v>
      </c>
      <c r="E491" s="58" t="s">
        <v>33</v>
      </c>
      <c r="F491" s="59">
        <v>3450</v>
      </c>
      <c r="G491" s="59">
        <v>0</v>
      </c>
      <c r="H491" s="60">
        <f t="shared" si="14"/>
        <v>8280</v>
      </c>
      <c r="I491" s="61">
        <f t="shared" si="15"/>
        <v>0</v>
      </c>
    </row>
    <row r="492" spans="2:9" x14ac:dyDescent="0.25">
      <c r="B492" s="57" t="s">
        <v>262</v>
      </c>
      <c r="C492" s="58" t="s">
        <v>263</v>
      </c>
      <c r="D492" s="58" t="s">
        <v>17</v>
      </c>
      <c r="E492" s="58" t="s">
        <v>33</v>
      </c>
      <c r="F492" s="59">
        <v>3448</v>
      </c>
      <c r="G492" s="59">
        <v>0</v>
      </c>
      <c r="H492" s="60">
        <f t="shared" si="14"/>
        <v>8275.2000000000007</v>
      </c>
      <c r="I492" s="61">
        <f t="shared" si="15"/>
        <v>0</v>
      </c>
    </row>
    <row r="493" spans="2:9" x14ac:dyDescent="0.25">
      <c r="B493" s="57" t="s">
        <v>960</v>
      </c>
      <c r="C493" s="58" t="s">
        <v>961</v>
      </c>
      <c r="D493" s="58" t="s">
        <v>17</v>
      </c>
      <c r="E493" s="58" t="s">
        <v>111</v>
      </c>
      <c r="F493" s="59">
        <v>3446</v>
      </c>
      <c r="G493" s="59">
        <v>12480</v>
      </c>
      <c r="H493" s="60">
        <f t="shared" si="14"/>
        <v>8270.4000000000015</v>
      </c>
      <c r="I493" s="61">
        <f t="shared" si="15"/>
        <v>29952</v>
      </c>
    </row>
    <row r="494" spans="2:9" x14ac:dyDescent="0.25">
      <c r="B494" s="68" t="s">
        <v>2862</v>
      </c>
      <c r="C494" s="69" t="s">
        <v>783</v>
      </c>
      <c r="D494" s="69" t="s">
        <v>17</v>
      </c>
      <c r="E494" s="69" t="s">
        <v>115</v>
      </c>
      <c r="F494" s="70">
        <v>3424</v>
      </c>
      <c r="G494" s="70">
        <v>0</v>
      </c>
      <c r="H494" s="71">
        <f t="shared" si="14"/>
        <v>8217.5999999999985</v>
      </c>
      <c r="I494" s="72">
        <f t="shared" si="15"/>
        <v>0</v>
      </c>
    </row>
    <row r="495" spans="2:9" x14ac:dyDescent="0.25">
      <c r="B495" s="57" t="s">
        <v>2575</v>
      </c>
      <c r="C495" s="58" t="s">
        <v>2576</v>
      </c>
      <c r="D495" s="58" t="s">
        <v>17</v>
      </c>
      <c r="E495" s="58" t="s">
        <v>67</v>
      </c>
      <c r="F495" s="59">
        <v>3402</v>
      </c>
      <c r="G495" s="59">
        <v>0</v>
      </c>
      <c r="H495" s="60">
        <f t="shared" si="14"/>
        <v>8164.7999999999993</v>
      </c>
      <c r="I495" s="61">
        <f t="shared" si="15"/>
        <v>0</v>
      </c>
    </row>
    <row r="496" spans="2:9" x14ac:dyDescent="0.25">
      <c r="B496" s="57" t="s">
        <v>1958</v>
      </c>
      <c r="C496" s="58" t="s">
        <v>1959</v>
      </c>
      <c r="D496" s="58" t="s">
        <v>17</v>
      </c>
      <c r="E496" s="58" t="s">
        <v>401</v>
      </c>
      <c r="F496" s="59">
        <v>3402</v>
      </c>
      <c r="G496" s="59">
        <v>0</v>
      </c>
      <c r="H496" s="60">
        <f t="shared" si="14"/>
        <v>8164.7999999999993</v>
      </c>
      <c r="I496" s="61">
        <f t="shared" si="15"/>
        <v>0</v>
      </c>
    </row>
    <row r="497" spans="2:9" x14ac:dyDescent="0.25">
      <c r="B497" s="57" t="s">
        <v>493</v>
      </c>
      <c r="C497" s="58" t="s">
        <v>494</v>
      </c>
      <c r="D497" s="58" t="s">
        <v>17</v>
      </c>
      <c r="E497" s="58" t="s">
        <v>77</v>
      </c>
      <c r="F497" s="59">
        <v>3378</v>
      </c>
      <c r="G497" s="59">
        <v>0</v>
      </c>
      <c r="H497" s="60">
        <f t="shared" si="14"/>
        <v>8107.2000000000007</v>
      </c>
      <c r="I497" s="61">
        <f t="shared" si="15"/>
        <v>0</v>
      </c>
    </row>
    <row r="498" spans="2:9" x14ac:dyDescent="0.25">
      <c r="B498" s="57" t="s">
        <v>954</v>
      </c>
      <c r="C498" s="58" t="s">
        <v>955</v>
      </c>
      <c r="D498" s="58" t="s">
        <v>17</v>
      </c>
      <c r="E498" s="58" t="s">
        <v>33</v>
      </c>
      <c r="F498" s="59">
        <v>3276</v>
      </c>
      <c r="G498" s="59">
        <v>0</v>
      </c>
      <c r="H498" s="60">
        <f t="shared" si="14"/>
        <v>7862.4000000000005</v>
      </c>
      <c r="I498" s="61">
        <f t="shared" si="15"/>
        <v>0</v>
      </c>
    </row>
    <row r="499" spans="2:9" x14ac:dyDescent="0.25">
      <c r="B499" s="57" t="s">
        <v>78</v>
      </c>
      <c r="C499" s="58" t="s">
        <v>79</v>
      </c>
      <c r="D499" s="58" t="s">
        <v>17</v>
      </c>
      <c r="E499" s="58" t="s">
        <v>81</v>
      </c>
      <c r="F499" s="59">
        <v>3264</v>
      </c>
      <c r="G499" s="59">
        <v>3576</v>
      </c>
      <c r="H499" s="60">
        <f t="shared" si="14"/>
        <v>7833.5999999999995</v>
      </c>
      <c r="I499" s="61">
        <f t="shared" si="15"/>
        <v>8582.4000000000015</v>
      </c>
    </row>
    <row r="500" spans="2:9" x14ac:dyDescent="0.25">
      <c r="B500" s="57"/>
      <c r="C500" s="58" t="s">
        <v>2561</v>
      </c>
      <c r="D500" s="58" t="s">
        <v>158</v>
      </c>
      <c r="E500" s="58" t="s">
        <v>1604</v>
      </c>
      <c r="F500" s="59">
        <v>3257</v>
      </c>
      <c r="G500" s="59">
        <v>9597</v>
      </c>
      <c r="H500" s="60">
        <f t="shared" si="14"/>
        <v>7816.7999999999993</v>
      </c>
      <c r="I500" s="61">
        <f t="shared" si="15"/>
        <v>23032.800000000003</v>
      </c>
    </row>
    <row r="501" spans="2:9" x14ac:dyDescent="0.25">
      <c r="B501" s="57" t="s">
        <v>1244</v>
      </c>
      <c r="C501" s="58" t="s">
        <v>1245</v>
      </c>
      <c r="D501" s="58" t="s">
        <v>17</v>
      </c>
      <c r="E501" s="58" t="s">
        <v>401</v>
      </c>
      <c r="F501" s="59">
        <v>3232</v>
      </c>
      <c r="G501" s="59">
        <v>0</v>
      </c>
      <c r="H501" s="60">
        <f t="shared" si="14"/>
        <v>7756.7999999999993</v>
      </c>
      <c r="I501" s="61">
        <f t="shared" si="15"/>
        <v>0</v>
      </c>
    </row>
    <row r="502" spans="2:9" x14ac:dyDescent="0.25">
      <c r="B502" s="57" t="s">
        <v>265</v>
      </c>
      <c r="C502" s="58" t="s">
        <v>266</v>
      </c>
      <c r="D502" s="58" t="s">
        <v>17</v>
      </c>
      <c r="E502" s="58" t="s">
        <v>268</v>
      </c>
      <c r="F502" s="59">
        <v>3204</v>
      </c>
      <c r="G502" s="59">
        <v>0</v>
      </c>
      <c r="H502" s="60">
        <f t="shared" si="14"/>
        <v>7689.5999999999995</v>
      </c>
      <c r="I502" s="61">
        <f t="shared" si="15"/>
        <v>0</v>
      </c>
    </row>
    <row r="503" spans="2:9" x14ac:dyDescent="0.25">
      <c r="B503" s="57" t="s">
        <v>1858</v>
      </c>
      <c r="C503" s="58" t="s">
        <v>1859</v>
      </c>
      <c r="D503" s="58" t="s">
        <v>17</v>
      </c>
      <c r="E503" s="58" t="s">
        <v>77</v>
      </c>
      <c r="F503" s="59">
        <v>3139</v>
      </c>
      <c r="G503" s="59">
        <v>0</v>
      </c>
      <c r="H503" s="60">
        <f t="shared" si="14"/>
        <v>7533.5999999999995</v>
      </c>
      <c r="I503" s="61">
        <f t="shared" si="15"/>
        <v>0</v>
      </c>
    </row>
    <row r="504" spans="2:9" x14ac:dyDescent="0.25">
      <c r="B504" s="57" t="s">
        <v>2530</v>
      </c>
      <c r="C504" s="58" t="s">
        <v>2531</v>
      </c>
      <c r="D504" s="58" t="s">
        <v>17</v>
      </c>
      <c r="E504" s="58" t="s">
        <v>111</v>
      </c>
      <c r="F504" s="59">
        <v>3125</v>
      </c>
      <c r="G504" s="59">
        <v>8716</v>
      </c>
      <c r="H504" s="60">
        <f t="shared" si="14"/>
        <v>7500</v>
      </c>
      <c r="I504" s="61">
        <f t="shared" si="15"/>
        <v>20918.400000000001</v>
      </c>
    </row>
    <row r="505" spans="2:9" x14ac:dyDescent="0.25">
      <c r="B505" s="57" t="s">
        <v>2901</v>
      </c>
      <c r="C505" s="58" t="s">
        <v>1420</v>
      </c>
      <c r="D505" s="58" t="s">
        <v>17</v>
      </c>
      <c r="E505" s="58" t="s">
        <v>241</v>
      </c>
      <c r="F505" s="59">
        <v>3121</v>
      </c>
      <c r="G505" s="59">
        <v>0</v>
      </c>
      <c r="H505" s="60">
        <f t="shared" si="14"/>
        <v>7490.4000000000005</v>
      </c>
      <c r="I505" s="61">
        <f t="shared" si="15"/>
        <v>0</v>
      </c>
    </row>
    <row r="506" spans="2:9" x14ac:dyDescent="0.25">
      <c r="B506" s="57" t="s">
        <v>2788</v>
      </c>
      <c r="C506" s="58" t="s">
        <v>2789</v>
      </c>
      <c r="D506" s="58" t="s">
        <v>17</v>
      </c>
      <c r="E506" s="58" t="s">
        <v>115</v>
      </c>
      <c r="F506" s="59">
        <v>3103</v>
      </c>
      <c r="G506" s="59">
        <v>0</v>
      </c>
      <c r="H506" s="60">
        <f t="shared" si="14"/>
        <v>7447.2000000000007</v>
      </c>
      <c r="I506" s="61">
        <f t="shared" si="15"/>
        <v>0</v>
      </c>
    </row>
    <row r="507" spans="2:9" x14ac:dyDescent="0.25">
      <c r="B507" s="57" t="s">
        <v>2761</v>
      </c>
      <c r="C507" s="58" t="s">
        <v>2762</v>
      </c>
      <c r="D507" s="58" t="s">
        <v>17</v>
      </c>
      <c r="E507" s="58" t="s">
        <v>111</v>
      </c>
      <c r="F507" s="59">
        <v>3054</v>
      </c>
      <c r="G507" s="59">
        <v>6747</v>
      </c>
      <c r="H507" s="60">
        <f t="shared" si="14"/>
        <v>7329.5999999999995</v>
      </c>
      <c r="I507" s="61">
        <f t="shared" si="15"/>
        <v>16192.800000000001</v>
      </c>
    </row>
    <row r="508" spans="2:9" x14ac:dyDescent="0.25">
      <c r="B508" s="57" t="s">
        <v>2149</v>
      </c>
      <c r="C508" s="58" t="s">
        <v>2150</v>
      </c>
      <c r="D508" s="58" t="s">
        <v>17</v>
      </c>
      <c r="E508" s="58" t="s">
        <v>411</v>
      </c>
      <c r="F508" s="59">
        <v>3048</v>
      </c>
      <c r="G508" s="59">
        <v>0</v>
      </c>
      <c r="H508" s="60">
        <f t="shared" si="14"/>
        <v>7315.2000000000007</v>
      </c>
      <c r="I508" s="61">
        <f t="shared" si="15"/>
        <v>0</v>
      </c>
    </row>
    <row r="509" spans="2:9" x14ac:dyDescent="0.25">
      <c r="B509" s="57" t="s">
        <v>2004</v>
      </c>
      <c r="C509" s="58" t="s">
        <v>2005</v>
      </c>
      <c r="D509" s="58" t="s">
        <v>17</v>
      </c>
      <c r="E509" s="58" t="s">
        <v>77</v>
      </c>
      <c r="F509" s="59">
        <v>3037</v>
      </c>
      <c r="G509" s="59">
        <v>0</v>
      </c>
      <c r="H509" s="60">
        <f t="shared" si="14"/>
        <v>7288.7999999999993</v>
      </c>
      <c r="I509" s="61">
        <f t="shared" si="15"/>
        <v>0</v>
      </c>
    </row>
    <row r="510" spans="2:9" x14ac:dyDescent="0.25">
      <c r="B510" s="57" t="s">
        <v>2572</v>
      </c>
      <c r="C510" s="58" t="s">
        <v>2573</v>
      </c>
      <c r="D510" s="58" t="s">
        <v>17</v>
      </c>
      <c r="E510" s="58" t="s">
        <v>59</v>
      </c>
      <c r="F510" s="59">
        <v>3033</v>
      </c>
      <c r="G510" s="59">
        <v>0</v>
      </c>
      <c r="H510" s="60">
        <f t="shared" si="14"/>
        <v>7279.2000000000007</v>
      </c>
      <c r="I510" s="61">
        <f t="shared" si="15"/>
        <v>0</v>
      </c>
    </row>
    <row r="511" spans="2:9" x14ac:dyDescent="0.25">
      <c r="B511" s="57" t="s">
        <v>715</v>
      </c>
      <c r="C511" s="58" t="s">
        <v>716</v>
      </c>
      <c r="D511" s="58" t="s">
        <v>17</v>
      </c>
      <c r="E511" s="58" t="s">
        <v>77</v>
      </c>
      <c r="F511" s="59">
        <v>3006</v>
      </c>
      <c r="G511" s="59">
        <v>0</v>
      </c>
      <c r="H511" s="60">
        <f t="shared" si="14"/>
        <v>7214.4000000000005</v>
      </c>
      <c r="I511" s="61">
        <f t="shared" si="15"/>
        <v>0</v>
      </c>
    </row>
    <row r="512" spans="2:9" s="78" customFormat="1" x14ac:dyDescent="0.25">
      <c r="B512" s="73" t="s">
        <v>1674</v>
      </c>
      <c r="C512" s="74" t="s">
        <v>1675</v>
      </c>
      <c r="D512" s="74" t="s">
        <v>17</v>
      </c>
      <c r="E512" s="74" t="s">
        <v>33</v>
      </c>
      <c r="F512" s="75">
        <v>3002</v>
      </c>
      <c r="G512" s="75">
        <v>0</v>
      </c>
      <c r="H512" s="76">
        <f t="shared" si="14"/>
        <v>7204.7999999999993</v>
      </c>
      <c r="I512" s="77">
        <f t="shared" si="15"/>
        <v>0</v>
      </c>
    </row>
    <row r="513" spans="2:9" x14ac:dyDescent="0.25">
      <c r="B513" s="68" t="s">
        <v>1718</v>
      </c>
      <c r="C513" s="69" t="s">
        <v>1719</v>
      </c>
      <c r="D513" s="69" t="s">
        <v>17</v>
      </c>
      <c r="E513" s="69" t="s">
        <v>26</v>
      </c>
      <c r="F513" s="70">
        <v>2965</v>
      </c>
      <c r="G513" s="70">
        <v>0</v>
      </c>
      <c r="H513" s="71">
        <f t="shared" si="14"/>
        <v>7116</v>
      </c>
      <c r="I513" s="72">
        <f t="shared" si="15"/>
        <v>0</v>
      </c>
    </row>
    <row r="514" spans="2:9" x14ac:dyDescent="0.25">
      <c r="B514" s="57" t="s">
        <v>2244</v>
      </c>
      <c r="C514" s="58" t="s">
        <v>2245</v>
      </c>
      <c r="D514" s="58" t="s">
        <v>17</v>
      </c>
      <c r="E514" s="58" t="s">
        <v>340</v>
      </c>
      <c r="F514" s="59">
        <v>2924</v>
      </c>
      <c r="G514" s="59">
        <v>0</v>
      </c>
      <c r="H514" s="60">
        <f t="shared" si="14"/>
        <v>7017.5999999999995</v>
      </c>
      <c r="I514" s="61">
        <f t="shared" si="15"/>
        <v>0</v>
      </c>
    </row>
    <row r="515" spans="2:9" x14ac:dyDescent="0.25">
      <c r="B515" s="57" t="s">
        <v>1757</v>
      </c>
      <c r="C515" s="58" t="s">
        <v>1758</v>
      </c>
      <c r="D515" s="58" t="s">
        <v>17</v>
      </c>
      <c r="E515" s="58" t="s">
        <v>1760</v>
      </c>
      <c r="F515" s="59">
        <v>2904</v>
      </c>
      <c r="G515" s="59">
        <v>5514</v>
      </c>
      <c r="H515" s="60">
        <f t="shared" si="14"/>
        <v>6969.5999999999995</v>
      </c>
      <c r="I515" s="61">
        <f t="shared" si="15"/>
        <v>13233.599999999999</v>
      </c>
    </row>
    <row r="516" spans="2:9" x14ac:dyDescent="0.25">
      <c r="B516" s="57" t="s">
        <v>561</v>
      </c>
      <c r="C516" s="58" t="s">
        <v>562</v>
      </c>
      <c r="D516" s="58" t="s">
        <v>17</v>
      </c>
      <c r="E516" s="58" t="s">
        <v>18</v>
      </c>
      <c r="F516" s="59">
        <v>2892</v>
      </c>
      <c r="G516" s="59">
        <v>0</v>
      </c>
      <c r="H516" s="60">
        <f t="shared" si="14"/>
        <v>6940.7999999999993</v>
      </c>
      <c r="I516" s="61">
        <f t="shared" si="15"/>
        <v>0</v>
      </c>
    </row>
    <row r="517" spans="2:9" x14ac:dyDescent="0.25">
      <c r="B517" s="57" t="s">
        <v>1992</v>
      </c>
      <c r="C517" s="58" t="s">
        <v>1993</v>
      </c>
      <c r="D517" s="58" t="s">
        <v>17</v>
      </c>
      <c r="E517" s="58" t="s">
        <v>111</v>
      </c>
      <c r="F517" s="59">
        <v>2867</v>
      </c>
      <c r="G517" s="59">
        <v>8492</v>
      </c>
      <c r="H517" s="60">
        <f t="shared" ref="H517:H580" si="16">(F517/5)*12</f>
        <v>6880.7999999999993</v>
      </c>
      <c r="I517" s="61">
        <f t="shared" ref="I517:I580" si="17">(G517/5)*12</f>
        <v>20380.800000000003</v>
      </c>
    </row>
    <row r="518" spans="2:9" x14ac:dyDescent="0.25">
      <c r="B518" s="68" t="s">
        <v>160</v>
      </c>
      <c r="C518" s="69" t="s">
        <v>161</v>
      </c>
      <c r="D518" s="69" t="s">
        <v>17</v>
      </c>
      <c r="E518" s="69" t="s">
        <v>101</v>
      </c>
      <c r="F518" s="70">
        <v>2852</v>
      </c>
      <c r="G518" s="70">
        <v>0</v>
      </c>
      <c r="H518" s="71">
        <f t="shared" si="16"/>
        <v>6844.7999999999993</v>
      </c>
      <c r="I518" s="72">
        <f t="shared" si="17"/>
        <v>0</v>
      </c>
    </row>
    <row r="519" spans="2:9" x14ac:dyDescent="0.25">
      <c r="B519" s="68" t="s">
        <v>2353</v>
      </c>
      <c r="C519" s="69" t="s">
        <v>2354</v>
      </c>
      <c r="D519" s="69" t="s">
        <v>17</v>
      </c>
      <c r="E519" s="69" t="s">
        <v>411</v>
      </c>
      <c r="F519" s="70">
        <v>2844</v>
      </c>
      <c r="G519" s="70">
        <v>0</v>
      </c>
      <c r="H519" s="71">
        <f t="shared" si="16"/>
        <v>6825.5999999999995</v>
      </c>
      <c r="I519" s="72">
        <f t="shared" si="17"/>
        <v>0</v>
      </c>
    </row>
    <row r="520" spans="2:9" x14ac:dyDescent="0.25">
      <c r="B520" s="68" t="s">
        <v>119</v>
      </c>
      <c r="C520" s="69" t="s">
        <v>120</v>
      </c>
      <c r="D520" s="69" t="s">
        <v>17</v>
      </c>
      <c r="E520" s="69" t="s">
        <v>115</v>
      </c>
      <c r="F520" s="70">
        <v>2809</v>
      </c>
      <c r="G520" s="70">
        <v>0</v>
      </c>
      <c r="H520" s="71">
        <f t="shared" si="16"/>
        <v>6741.5999999999995</v>
      </c>
      <c r="I520" s="72">
        <f t="shared" si="17"/>
        <v>0</v>
      </c>
    </row>
    <row r="521" spans="2:9" x14ac:dyDescent="0.25">
      <c r="B521" s="57"/>
      <c r="C521" s="58" t="s">
        <v>1163</v>
      </c>
      <c r="D521" s="58" t="s">
        <v>17</v>
      </c>
      <c r="E521" s="58" t="s">
        <v>48</v>
      </c>
      <c r="F521" s="59">
        <v>2790</v>
      </c>
      <c r="G521" s="59">
        <v>0</v>
      </c>
      <c r="H521" s="60">
        <f t="shared" si="16"/>
        <v>6696</v>
      </c>
      <c r="I521" s="61">
        <f t="shared" si="17"/>
        <v>0</v>
      </c>
    </row>
    <row r="522" spans="2:9" x14ac:dyDescent="0.25">
      <c r="B522" s="57" t="s">
        <v>2218</v>
      </c>
      <c r="C522" s="58" t="s">
        <v>2219</v>
      </c>
      <c r="D522" s="58" t="s">
        <v>17</v>
      </c>
      <c r="E522" s="58" t="s">
        <v>77</v>
      </c>
      <c r="F522" s="59">
        <v>2750</v>
      </c>
      <c r="G522" s="59">
        <v>0</v>
      </c>
      <c r="H522" s="60">
        <f t="shared" si="16"/>
        <v>6600</v>
      </c>
      <c r="I522" s="61">
        <f t="shared" si="17"/>
        <v>0</v>
      </c>
    </row>
    <row r="523" spans="2:9" x14ac:dyDescent="0.25">
      <c r="B523" s="57" t="s">
        <v>134</v>
      </c>
      <c r="C523" s="58" t="s">
        <v>135</v>
      </c>
      <c r="D523" s="58" t="s">
        <v>17</v>
      </c>
      <c r="E523" s="58" t="s">
        <v>77</v>
      </c>
      <c r="F523" s="59">
        <v>2747</v>
      </c>
      <c r="G523" s="59">
        <v>0</v>
      </c>
      <c r="H523" s="60">
        <f t="shared" si="16"/>
        <v>6592.7999999999993</v>
      </c>
      <c r="I523" s="61">
        <f t="shared" si="17"/>
        <v>0</v>
      </c>
    </row>
    <row r="524" spans="2:9" x14ac:dyDescent="0.25">
      <c r="B524" s="57" t="s">
        <v>2300</v>
      </c>
      <c r="C524" s="58" t="s">
        <v>2301</v>
      </c>
      <c r="D524" s="58" t="s">
        <v>17</v>
      </c>
      <c r="E524" s="58" t="s">
        <v>241</v>
      </c>
      <c r="F524" s="59">
        <v>2747</v>
      </c>
      <c r="G524" s="59">
        <v>0</v>
      </c>
      <c r="H524" s="60">
        <f t="shared" si="16"/>
        <v>6592.7999999999993</v>
      </c>
      <c r="I524" s="61">
        <f t="shared" si="17"/>
        <v>0</v>
      </c>
    </row>
    <row r="525" spans="2:9" x14ac:dyDescent="0.25">
      <c r="B525" s="57"/>
      <c r="C525" s="58" t="s">
        <v>584</v>
      </c>
      <c r="D525" s="58" t="s">
        <v>17</v>
      </c>
      <c r="E525" s="58" t="s">
        <v>67</v>
      </c>
      <c r="F525" s="59">
        <v>2742</v>
      </c>
      <c r="G525" s="59">
        <v>0</v>
      </c>
      <c r="H525" s="60">
        <f t="shared" si="16"/>
        <v>6580.7999999999993</v>
      </c>
      <c r="I525" s="61">
        <f t="shared" si="17"/>
        <v>0</v>
      </c>
    </row>
    <row r="526" spans="2:9" x14ac:dyDescent="0.25">
      <c r="B526" s="57" t="s">
        <v>1808</v>
      </c>
      <c r="C526" s="58" t="s">
        <v>1809</v>
      </c>
      <c r="D526" s="58" t="s">
        <v>17</v>
      </c>
      <c r="E526" s="58" t="s">
        <v>77</v>
      </c>
      <c r="F526" s="59">
        <v>2738</v>
      </c>
      <c r="G526" s="59">
        <v>0</v>
      </c>
      <c r="H526" s="60">
        <f t="shared" si="16"/>
        <v>6571.2000000000007</v>
      </c>
      <c r="I526" s="61">
        <f t="shared" si="17"/>
        <v>0</v>
      </c>
    </row>
    <row r="527" spans="2:9" x14ac:dyDescent="0.25">
      <c r="B527" s="57" t="s">
        <v>755</v>
      </c>
      <c r="C527" s="58" t="s">
        <v>756</v>
      </c>
      <c r="D527" s="58" t="s">
        <v>17</v>
      </c>
      <c r="E527" s="58" t="s">
        <v>401</v>
      </c>
      <c r="F527" s="59">
        <v>2736</v>
      </c>
      <c r="G527" s="59">
        <v>0</v>
      </c>
      <c r="H527" s="60">
        <f t="shared" si="16"/>
        <v>6566.4000000000005</v>
      </c>
      <c r="I527" s="61">
        <f t="shared" si="17"/>
        <v>0</v>
      </c>
    </row>
    <row r="528" spans="2:9" x14ac:dyDescent="0.25">
      <c r="B528" s="57" t="s">
        <v>486</v>
      </c>
      <c r="C528" s="58" t="s">
        <v>487</v>
      </c>
      <c r="D528" s="58" t="s">
        <v>17</v>
      </c>
      <c r="E528" s="58" t="s">
        <v>401</v>
      </c>
      <c r="F528" s="59">
        <v>2722</v>
      </c>
      <c r="G528" s="59">
        <v>0</v>
      </c>
      <c r="H528" s="60">
        <f t="shared" si="16"/>
        <v>6532.7999999999993</v>
      </c>
      <c r="I528" s="61">
        <f t="shared" si="17"/>
        <v>0</v>
      </c>
    </row>
    <row r="529" spans="2:9" x14ac:dyDescent="0.25">
      <c r="B529" s="57" t="s">
        <v>945</v>
      </c>
      <c r="C529" s="58" t="s">
        <v>946</v>
      </c>
      <c r="D529" s="58" t="s">
        <v>17</v>
      </c>
      <c r="E529" s="58" t="s">
        <v>33</v>
      </c>
      <c r="F529" s="59">
        <v>2685</v>
      </c>
      <c r="G529" s="59">
        <v>0</v>
      </c>
      <c r="H529" s="60">
        <f t="shared" si="16"/>
        <v>6444</v>
      </c>
      <c r="I529" s="61">
        <f t="shared" si="17"/>
        <v>0</v>
      </c>
    </row>
    <row r="530" spans="2:9" x14ac:dyDescent="0.25">
      <c r="B530" s="57" t="s">
        <v>2647</v>
      </c>
      <c r="C530" s="58" t="s">
        <v>2648</v>
      </c>
      <c r="D530" s="58" t="s">
        <v>17</v>
      </c>
      <c r="E530" s="58" t="s">
        <v>77</v>
      </c>
      <c r="F530" s="59">
        <v>2650</v>
      </c>
      <c r="G530" s="59">
        <v>0</v>
      </c>
      <c r="H530" s="60">
        <f t="shared" si="16"/>
        <v>6360</v>
      </c>
      <c r="I530" s="61">
        <f t="shared" si="17"/>
        <v>0</v>
      </c>
    </row>
    <row r="531" spans="2:9" x14ac:dyDescent="0.25">
      <c r="B531" s="57" t="s">
        <v>1998</v>
      </c>
      <c r="C531" s="58" t="s">
        <v>1999</v>
      </c>
      <c r="D531" s="58" t="s">
        <v>17</v>
      </c>
      <c r="E531" s="58" t="s">
        <v>1649</v>
      </c>
      <c r="F531" s="59">
        <v>2622</v>
      </c>
      <c r="G531" s="59">
        <v>3507</v>
      </c>
      <c r="H531" s="60">
        <f t="shared" si="16"/>
        <v>6292.7999999999993</v>
      </c>
      <c r="I531" s="61">
        <f t="shared" si="17"/>
        <v>8416.7999999999993</v>
      </c>
    </row>
    <row r="532" spans="2:9" x14ac:dyDescent="0.25">
      <c r="B532" s="57" t="s">
        <v>1724</v>
      </c>
      <c r="C532" s="58" t="s">
        <v>1725</v>
      </c>
      <c r="D532" s="58" t="s">
        <v>1364</v>
      </c>
      <c r="E532" s="58" t="s">
        <v>1431</v>
      </c>
      <c r="F532" s="59">
        <v>2602</v>
      </c>
      <c r="G532" s="59">
        <v>0</v>
      </c>
      <c r="H532" s="60">
        <f t="shared" si="16"/>
        <v>6244.7999999999993</v>
      </c>
      <c r="I532" s="61">
        <f t="shared" si="17"/>
        <v>0</v>
      </c>
    </row>
    <row r="533" spans="2:9" x14ac:dyDescent="0.25">
      <c r="B533" s="57"/>
      <c r="C533" s="58"/>
      <c r="D533" s="58"/>
      <c r="E533" s="58" t="s">
        <v>111</v>
      </c>
      <c r="F533" s="59">
        <v>2597</v>
      </c>
      <c r="G533" s="59">
        <v>12259</v>
      </c>
      <c r="H533" s="60">
        <f t="shared" si="16"/>
        <v>6232.7999999999993</v>
      </c>
      <c r="I533" s="61">
        <f t="shared" si="17"/>
        <v>29421.600000000002</v>
      </c>
    </row>
    <row r="534" spans="2:9" x14ac:dyDescent="0.25">
      <c r="B534" s="57" t="s">
        <v>681</v>
      </c>
      <c r="C534" s="58" t="s">
        <v>682</v>
      </c>
      <c r="D534" s="58" t="s">
        <v>17</v>
      </c>
      <c r="E534" s="58" t="s">
        <v>401</v>
      </c>
      <c r="F534" s="59">
        <v>2579</v>
      </c>
      <c r="G534" s="59">
        <v>0</v>
      </c>
      <c r="H534" s="60">
        <f t="shared" si="16"/>
        <v>6189.5999999999995</v>
      </c>
      <c r="I534" s="61">
        <f t="shared" si="17"/>
        <v>0</v>
      </c>
    </row>
    <row r="535" spans="2:9" x14ac:dyDescent="0.25">
      <c r="B535" s="57" t="s">
        <v>188</v>
      </c>
      <c r="C535" s="58" t="s">
        <v>189</v>
      </c>
      <c r="D535" s="58" t="s">
        <v>17</v>
      </c>
      <c r="E535" s="58" t="s">
        <v>26</v>
      </c>
      <c r="F535" s="59">
        <v>2528</v>
      </c>
      <c r="G535" s="59">
        <v>0</v>
      </c>
      <c r="H535" s="60">
        <f t="shared" si="16"/>
        <v>6067.2000000000007</v>
      </c>
      <c r="I535" s="61">
        <f t="shared" si="17"/>
        <v>0</v>
      </c>
    </row>
    <row r="536" spans="2:9" x14ac:dyDescent="0.25">
      <c r="B536" s="57"/>
      <c r="C536" s="58" t="s">
        <v>1254</v>
      </c>
      <c r="D536" s="58" t="s">
        <v>17</v>
      </c>
      <c r="E536" s="58" t="s">
        <v>401</v>
      </c>
      <c r="F536" s="59">
        <v>2511</v>
      </c>
      <c r="G536" s="59">
        <v>0</v>
      </c>
      <c r="H536" s="60">
        <f t="shared" si="16"/>
        <v>6026.4</v>
      </c>
      <c r="I536" s="61">
        <f t="shared" si="17"/>
        <v>0</v>
      </c>
    </row>
    <row r="537" spans="2:9" x14ac:dyDescent="0.25">
      <c r="B537" s="57" t="s">
        <v>2146</v>
      </c>
      <c r="C537" s="58" t="s">
        <v>2147</v>
      </c>
      <c r="D537" s="58" t="s">
        <v>17</v>
      </c>
      <c r="E537" s="58" t="s">
        <v>401</v>
      </c>
      <c r="F537" s="59">
        <v>2498</v>
      </c>
      <c r="G537" s="59">
        <v>0</v>
      </c>
      <c r="H537" s="60">
        <f t="shared" si="16"/>
        <v>5995.2000000000007</v>
      </c>
      <c r="I537" s="61">
        <f t="shared" si="17"/>
        <v>0</v>
      </c>
    </row>
    <row r="538" spans="2:9" x14ac:dyDescent="0.25">
      <c r="B538" s="57"/>
      <c r="C538" s="58" t="s">
        <v>2123</v>
      </c>
      <c r="D538" s="58" t="s">
        <v>17</v>
      </c>
      <c r="E538" s="58" t="s">
        <v>401</v>
      </c>
      <c r="F538" s="59">
        <v>2481</v>
      </c>
      <c r="G538" s="59">
        <v>0</v>
      </c>
      <c r="H538" s="60">
        <f t="shared" si="16"/>
        <v>5954.4</v>
      </c>
      <c r="I538" s="61">
        <f t="shared" si="17"/>
        <v>0</v>
      </c>
    </row>
    <row r="539" spans="2:9" x14ac:dyDescent="0.25">
      <c r="B539" s="57" t="s">
        <v>2974</v>
      </c>
      <c r="C539" s="58" t="s">
        <v>964</v>
      </c>
      <c r="D539" s="58" t="s">
        <v>17</v>
      </c>
      <c r="E539" s="58" t="s">
        <v>966</v>
      </c>
      <c r="F539" s="59">
        <v>2449</v>
      </c>
      <c r="G539" s="59">
        <v>5479</v>
      </c>
      <c r="H539" s="60">
        <f t="shared" si="16"/>
        <v>5877.6</v>
      </c>
      <c r="I539" s="61">
        <f t="shared" si="17"/>
        <v>13149.599999999999</v>
      </c>
    </row>
    <row r="540" spans="2:9" x14ac:dyDescent="0.25">
      <c r="B540" s="57"/>
      <c r="C540" s="58" t="s">
        <v>1669</v>
      </c>
      <c r="D540" s="58" t="s">
        <v>158</v>
      </c>
      <c r="E540" s="58" t="s">
        <v>696</v>
      </c>
      <c r="F540" s="59">
        <v>2449</v>
      </c>
      <c r="G540" s="59">
        <v>0</v>
      </c>
      <c r="H540" s="60">
        <f t="shared" si="16"/>
        <v>5877.6</v>
      </c>
      <c r="I540" s="61">
        <f t="shared" si="17"/>
        <v>0</v>
      </c>
    </row>
    <row r="541" spans="2:9" x14ac:dyDescent="0.25">
      <c r="B541" s="57" t="s">
        <v>2611</v>
      </c>
      <c r="C541" s="58" t="s">
        <v>2612</v>
      </c>
      <c r="D541" s="58" t="s">
        <v>17</v>
      </c>
      <c r="E541" s="58" t="s">
        <v>33</v>
      </c>
      <c r="F541" s="59">
        <v>2448</v>
      </c>
      <c r="G541" s="59">
        <v>0</v>
      </c>
      <c r="H541" s="60">
        <f t="shared" si="16"/>
        <v>5875.2000000000007</v>
      </c>
      <c r="I541" s="61">
        <f t="shared" si="17"/>
        <v>0</v>
      </c>
    </row>
    <row r="542" spans="2:9" x14ac:dyDescent="0.25">
      <c r="B542" s="68" t="s">
        <v>1160</v>
      </c>
      <c r="C542" s="69" t="s">
        <v>1161</v>
      </c>
      <c r="D542" s="69" t="s">
        <v>17</v>
      </c>
      <c r="E542" s="69" t="s">
        <v>52</v>
      </c>
      <c r="F542" s="70">
        <v>2447</v>
      </c>
      <c r="G542" s="70">
        <v>4439</v>
      </c>
      <c r="H542" s="71">
        <f t="shared" si="16"/>
        <v>5872.7999999999993</v>
      </c>
      <c r="I542" s="72">
        <f t="shared" si="17"/>
        <v>10653.599999999999</v>
      </c>
    </row>
    <row r="543" spans="2:9" x14ac:dyDescent="0.25">
      <c r="B543" s="57"/>
      <c r="C543" s="58" t="s">
        <v>1605</v>
      </c>
      <c r="D543" s="58" t="s">
        <v>17</v>
      </c>
      <c r="E543" s="58" t="s">
        <v>33</v>
      </c>
      <c r="F543" s="59">
        <v>2436</v>
      </c>
      <c r="G543" s="59">
        <v>0</v>
      </c>
      <c r="H543" s="60">
        <f t="shared" si="16"/>
        <v>5846.4</v>
      </c>
      <c r="I543" s="61">
        <f t="shared" si="17"/>
        <v>0</v>
      </c>
    </row>
    <row r="544" spans="2:9" x14ac:dyDescent="0.25">
      <c r="B544" s="57" t="s">
        <v>1947</v>
      </c>
      <c r="C544" s="58" t="s">
        <v>1948</v>
      </c>
      <c r="D544" s="58" t="s">
        <v>17</v>
      </c>
      <c r="E544" s="58" t="s">
        <v>77</v>
      </c>
      <c r="F544" s="59">
        <v>2411</v>
      </c>
      <c r="G544" s="59">
        <v>0</v>
      </c>
      <c r="H544" s="60">
        <f t="shared" si="16"/>
        <v>5786.4</v>
      </c>
      <c r="I544" s="61">
        <f t="shared" si="17"/>
        <v>0</v>
      </c>
    </row>
    <row r="545" spans="2:9" x14ac:dyDescent="0.25">
      <c r="B545" s="57"/>
      <c r="C545" s="58" t="s">
        <v>2747</v>
      </c>
      <c r="D545" s="58" t="s">
        <v>17</v>
      </c>
      <c r="E545" s="58" t="s">
        <v>33</v>
      </c>
      <c r="F545" s="59">
        <v>2399</v>
      </c>
      <c r="G545" s="59">
        <v>0</v>
      </c>
      <c r="H545" s="60">
        <f t="shared" si="16"/>
        <v>5757.6</v>
      </c>
      <c r="I545" s="61">
        <f t="shared" si="17"/>
        <v>0</v>
      </c>
    </row>
    <row r="546" spans="2:9" x14ac:dyDescent="0.25">
      <c r="B546" s="57" t="s">
        <v>211</v>
      </c>
      <c r="C546" s="58" t="s">
        <v>212</v>
      </c>
      <c r="D546" s="58" t="s">
        <v>17</v>
      </c>
      <c r="E546" s="58" t="s">
        <v>33</v>
      </c>
      <c r="F546" s="59">
        <v>2389</v>
      </c>
      <c r="G546" s="59">
        <v>0</v>
      </c>
      <c r="H546" s="60">
        <f t="shared" si="16"/>
        <v>5733.6</v>
      </c>
      <c r="I546" s="61">
        <f t="shared" si="17"/>
        <v>0</v>
      </c>
    </row>
    <row r="547" spans="2:9" x14ac:dyDescent="0.25">
      <c r="B547" s="57" t="s">
        <v>1841</v>
      </c>
      <c r="C547" s="58" t="s">
        <v>1842</v>
      </c>
      <c r="D547" s="58" t="s">
        <v>17</v>
      </c>
      <c r="E547" s="58" t="s">
        <v>77</v>
      </c>
      <c r="F547" s="59">
        <v>2382</v>
      </c>
      <c r="G547" s="59">
        <v>0</v>
      </c>
      <c r="H547" s="60">
        <f t="shared" si="16"/>
        <v>5716.7999999999993</v>
      </c>
      <c r="I547" s="61">
        <f t="shared" si="17"/>
        <v>0</v>
      </c>
    </row>
    <row r="548" spans="2:9" x14ac:dyDescent="0.25">
      <c r="B548" s="57" t="s">
        <v>811</v>
      </c>
      <c r="C548" s="58" t="s">
        <v>812</v>
      </c>
      <c r="D548" s="58" t="s">
        <v>17</v>
      </c>
      <c r="E548" s="58" t="s">
        <v>77</v>
      </c>
      <c r="F548" s="59">
        <v>2379</v>
      </c>
      <c r="G548" s="59">
        <v>0</v>
      </c>
      <c r="H548" s="60">
        <f t="shared" si="16"/>
        <v>5709.6</v>
      </c>
      <c r="I548" s="61">
        <f t="shared" si="17"/>
        <v>0</v>
      </c>
    </row>
    <row r="549" spans="2:9" x14ac:dyDescent="0.25">
      <c r="B549" s="57" t="s">
        <v>476</v>
      </c>
      <c r="C549" s="58" t="s">
        <v>477</v>
      </c>
      <c r="D549" s="58" t="s">
        <v>17</v>
      </c>
      <c r="E549" s="58" t="s">
        <v>479</v>
      </c>
      <c r="F549" s="59">
        <v>2372</v>
      </c>
      <c r="G549" s="59">
        <v>0</v>
      </c>
      <c r="H549" s="60">
        <f t="shared" si="16"/>
        <v>5692.7999999999993</v>
      </c>
      <c r="I549" s="61">
        <f t="shared" si="17"/>
        <v>0</v>
      </c>
    </row>
    <row r="550" spans="2:9" x14ac:dyDescent="0.25">
      <c r="B550" s="57" t="s">
        <v>1876</v>
      </c>
      <c r="C550" s="58" t="s">
        <v>1877</v>
      </c>
      <c r="D550" s="58" t="s">
        <v>17</v>
      </c>
      <c r="E550" s="58" t="s">
        <v>77</v>
      </c>
      <c r="F550" s="59">
        <v>2357</v>
      </c>
      <c r="G550" s="59">
        <v>0</v>
      </c>
      <c r="H550" s="60">
        <f t="shared" si="16"/>
        <v>5656.7999999999993</v>
      </c>
      <c r="I550" s="61">
        <f t="shared" si="17"/>
        <v>0</v>
      </c>
    </row>
    <row r="551" spans="2:9" x14ac:dyDescent="0.25">
      <c r="B551" s="57" t="s">
        <v>623</v>
      </c>
      <c r="C551" s="58" t="s">
        <v>624</v>
      </c>
      <c r="D551" s="58" t="s">
        <v>17</v>
      </c>
      <c r="E551" s="58" t="s">
        <v>33</v>
      </c>
      <c r="F551" s="59">
        <v>2346</v>
      </c>
      <c r="G551" s="59">
        <v>0</v>
      </c>
      <c r="H551" s="60">
        <f t="shared" si="16"/>
        <v>5630.4</v>
      </c>
      <c r="I551" s="61">
        <f t="shared" si="17"/>
        <v>0</v>
      </c>
    </row>
    <row r="552" spans="2:9" x14ac:dyDescent="0.25">
      <c r="B552" s="57" t="s">
        <v>2163</v>
      </c>
      <c r="C552" s="58" t="s">
        <v>2164</v>
      </c>
      <c r="D552" s="58" t="s">
        <v>17</v>
      </c>
      <c r="E552" s="58" t="s">
        <v>401</v>
      </c>
      <c r="F552" s="59">
        <v>2333</v>
      </c>
      <c r="G552" s="59">
        <v>0</v>
      </c>
      <c r="H552" s="60">
        <f t="shared" si="16"/>
        <v>5599.2000000000007</v>
      </c>
      <c r="I552" s="61">
        <f t="shared" si="17"/>
        <v>0</v>
      </c>
    </row>
    <row r="553" spans="2:9" x14ac:dyDescent="0.25">
      <c r="B553" s="57" t="s">
        <v>1625</v>
      </c>
      <c r="C553" s="58" t="s">
        <v>1626</v>
      </c>
      <c r="D553" s="58" t="s">
        <v>158</v>
      </c>
      <c r="E553" s="58" t="s">
        <v>1581</v>
      </c>
      <c r="F553" s="59">
        <v>2328</v>
      </c>
      <c r="G553" s="59">
        <v>0</v>
      </c>
      <c r="H553" s="60">
        <f t="shared" si="16"/>
        <v>5587.2000000000007</v>
      </c>
      <c r="I553" s="61">
        <f t="shared" si="17"/>
        <v>0</v>
      </c>
    </row>
    <row r="554" spans="2:9" x14ac:dyDescent="0.25">
      <c r="B554" s="68" t="s">
        <v>3002</v>
      </c>
      <c r="C554" s="69" t="s">
        <v>156</v>
      </c>
      <c r="D554" s="69" t="s">
        <v>17</v>
      </c>
      <c r="E554" s="69" t="s">
        <v>26</v>
      </c>
      <c r="F554" s="70">
        <v>2327</v>
      </c>
      <c r="G554" s="70">
        <v>0</v>
      </c>
      <c r="H554" s="71">
        <f t="shared" si="16"/>
        <v>5584.7999999999993</v>
      </c>
      <c r="I554" s="72">
        <f t="shared" si="17"/>
        <v>0</v>
      </c>
    </row>
    <row r="555" spans="2:9" x14ac:dyDescent="0.25">
      <c r="B555" s="57" t="s">
        <v>2924</v>
      </c>
      <c r="C555" s="58" t="s">
        <v>1262</v>
      </c>
      <c r="D555" s="58" t="s">
        <v>17</v>
      </c>
      <c r="E555" s="58" t="s">
        <v>241</v>
      </c>
      <c r="F555" s="59">
        <v>2314</v>
      </c>
      <c r="G555" s="59">
        <v>0</v>
      </c>
      <c r="H555" s="60">
        <f t="shared" si="16"/>
        <v>5553.6</v>
      </c>
      <c r="I555" s="61">
        <f t="shared" si="17"/>
        <v>0</v>
      </c>
    </row>
    <row r="556" spans="2:9" x14ac:dyDescent="0.25">
      <c r="B556" s="57" t="s">
        <v>905</v>
      </c>
      <c r="C556" s="58" t="s">
        <v>906</v>
      </c>
      <c r="D556" s="58" t="s">
        <v>17</v>
      </c>
      <c r="E556" s="58" t="s">
        <v>908</v>
      </c>
      <c r="F556" s="59">
        <v>2310</v>
      </c>
      <c r="G556" s="59">
        <v>0</v>
      </c>
      <c r="H556" s="60">
        <f t="shared" si="16"/>
        <v>5544</v>
      </c>
      <c r="I556" s="61">
        <f t="shared" si="17"/>
        <v>0</v>
      </c>
    </row>
    <row r="557" spans="2:9" x14ac:dyDescent="0.25">
      <c r="B557" s="57" t="s">
        <v>312</v>
      </c>
      <c r="C557" s="58" t="s">
        <v>313</v>
      </c>
      <c r="D557" s="58" t="s">
        <v>17</v>
      </c>
      <c r="E557" s="58" t="s">
        <v>33</v>
      </c>
      <c r="F557" s="59">
        <v>2296</v>
      </c>
      <c r="G557" s="59">
        <v>0</v>
      </c>
      <c r="H557" s="60">
        <f t="shared" si="16"/>
        <v>5510.4</v>
      </c>
      <c r="I557" s="61">
        <f t="shared" si="17"/>
        <v>0</v>
      </c>
    </row>
    <row r="558" spans="2:9" x14ac:dyDescent="0.25">
      <c r="B558" s="57" t="s">
        <v>431</v>
      </c>
      <c r="C558" s="58" t="s">
        <v>432</v>
      </c>
      <c r="D558" s="58" t="s">
        <v>17</v>
      </c>
      <c r="E558" s="58" t="s">
        <v>33</v>
      </c>
      <c r="F558" s="59">
        <v>2285</v>
      </c>
      <c r="G558" s="59">
        <v>0</v>
      </c>
      <c r="H558" s="60">
        <f t="shared" si="16"/>
        <v>5484</v>
      </c>
      <c r="I558" s="61">
        <f t="shared" si="17"/>
        <v>0</v>
      </c>
    </row>
    <row r="559" spans="2:9" x14ac:dyDescent="0.25">
      <c r="B559" s="57" t="s">
        <v>1136</v>
      </c>
      <c r="C559" s="58" t="s">
        <v>1137</v>
      </c>
      <c r="D559" s="58" t="s">
        <v>17</v>
      </c>
      <c r="E559" s="58" t="s">
        <v>33</v>
      </c>
      <c r="F559" s="59">
        <v>2273</v>
      </c>
      <c r="G559" s="59">
        <v>0</v>
      </c>
      <c r="H559" s="60">
        <f t="shared" si="16"/>
        <v>5455.2000000000007</v>
      </c>
      <c r="I559" s="61">
        <f t="shared" si="17"/>
        <v>0</v>
      </c>
    </row>
    <row r="560" spans="2:9" x14ac:dyDescent="0.25">
      <c r="B560" s="57" t="s">
        <v>74</v>
      </c>
      <c r="C560" s="58" t="s">
        <v>75</v>
      </c>
      <c r="D560" s="58" t="s">
        <v>17</v>
      </c>
      <c r="E560" s="58" t="s">
        <v>77</v>
      </c>
      <c r="F560" s="59">
        <v>2268</v>
      </c>
      <c r="G560" s="59">
        <v>0</v>
      </c>
      <c r="H560" s="60">
        <f t="shared" si="16"/>
        <v>5443.2000000000007</v>
      </c>
      <c r="I560" s="61">
        <f t="shared" si="17"/>
        <v>0</v>
      </c>
    </row>
    <row r="561" spans="2:9" x14ac:dyDescent="0.25">
      <c r="B561" s="57" t="s">
        <v>2767</v>
      </c>
      <c r="C561" s="58" t="s">
        <v>2768</v>
      </c>
      <c r="D561" s="58" t="s">
        <v>17</v>
      </c>
      <c r="E561" s="58" t="s">
        <v>245</v>
      </c>
      <c r="F561" s="59">
        <v>2263</v>
      </c>
      <c r="G561" s="59">
        <v>0</v>
      </c>
      <c r="H561" s="60">
        <f t="shared" si="16"/>
        <v>5431.2000000000007</v>
      </c>
      <c r="I561" s="61">
        <f t="shared" si="17"/>
        <v>0</v>
      </c>
    </row>
    <row r="562" spans="2:9" x14ac:dyDescent="0.25">
      <c r="B562" s="57" t="s">
        <v>2975</v>
      </c>
      <c r="C562" s="58" t="s">
        <v>998</v>
      </c>
      <c r="D562" s="58" t="s">
        <v>17</v>
      </c>
      <c r="E562" s="58" t="s">
        <v>101</v>
      </c>
      <c r="F562" s="59">
        <v>2262</v>
      </c>
      <c r="G562" s="59">
        <v>0</v>
      </c>
      <c r="H562" s="60">
        <f t="shared" si="16"/>
        <v>5428.7999999999993</v>
      </c>
      <c r="I562" s="61">
        <f t="shared" si="17"/>
        <v>0</v>
      </c>
    </row>
    <row r="563" spans="2:9" x14ac:dyDescent="0.25">
      <c r="B563" s="57"/>
      <c r="C563" s="58" t="s">
        <v>1283</v>
      </c>
      <c r="D563" s="58" t="s">
        <v>17</v>
      </c>
      <c r="E563" s="58" t="s">
        <v>101</v>
      </c>
      <c r="F563" s="59">
        <v>2260</v>
      </c>
      <c r="G563" s="59">
        <v>0</v>
      </c>
      <c r="H563" s="60">
        <f t="shared" si="16"/>
        <v>5424</v>
      </c>
      <c r="I563" s="61">
        <f t="shared" si="17"/>
        <v>0</v>
      </c>
    </row>
    <row r="564" spans="2:9" x14ac:dyDescent="0.25">
      <c r="B564" s="57" t="s">
        <v>915</v>
      </c>
      <c r="C564" s="58" t="s">
        <v>916</v>
      </c>
      <c r="D564" s="58" t="s">
        <v>17</v>
      </c>
      <c r="E564" s="58" t="s">
        <v>401</v>
      </c>
      <c r="F564" s="59">
        <v>2247</v>
      </c>
      <c r="G564" s="59">
        <v>0</v>
      </c>
      <c r="H564" s="60">
        <f t="shared" si="16"/>
        <v>5392.7999999999993</v>
      </c>
      <c r="I564" s="61">
        <f t="shared" si="17"/>
        <v>0</v>
      </c>
    </row>
    <row r="565" spans="2:9" x14ac:dyDescent="0.25">
      <c r="B565" s="57"/>
      <c r="C565" s="58" t="s">
        <v>1262</v>
      </c>
      <c r="D565" s="58" t="s">
        <v>37</v>
      </c>
      <c r="E565" s="58" t="s">
        <v>654</v>
      </c>
      <c r="F565" s="59">
        <v>2243</v>
      </c>
      <c r="G565" s="59">
        <v>0</v>
      </c>
      <c r="H565" s="60">
        <f t="shared" si="16"/>
        <v>5383.2000000000007</v>
      </c>
      <c r="I565" s="61">
        <f t="shared" si="17"/>
        <v>0</v>
      </c>
    </row>
    <row r="566" spans="2:9" x14ac:dyDescent="0.25">
      <c r="B566" s="57" t="s">
        <v>2040</v>
      </c>
      <c r="C566" s="58" t="s">
        <v>2041</v>
      </c>
      <c r="D566" s="58" t="s">
        <v>1364</v>
      </c>
      <c r="E566" s="58" t="s">
        <v>1985</v>
      </c>
      <c r="F566" s="59">
        <v>2237</v>
      </c>
      <c r="G566" s="59">
        <v>0</v>
      </c>
      <c r="H566" s="60">
        <f t="shared" si="16"/>
        <v>5368.7999999999993</v>
      </c>
      <c r="I566" s="61">
        <f t="shared" si="17"/>
        <v>0</v>
      </c>
    </row>
    <row r="567" spans="2:9" x14ac:dyDescent="0.25">
      <c r="B567" s="57" t="s">
        <v>2527</v>
      </c>
      <c r="C567" s="58" t="s">
        <v>2528</v>
      </c>
      <c r="D567" s="58" t="s">
        <v>17</v>
      </c>
      <c r="E567" s="58" t="s">
        <v>33</v>
      </c>
      <c r="F567" s="59">
        <v>2220</v>
      </c>
      <c r="G567" s="59">
        <v>0</v>
      </c>
      <c r="H567" s="60">
        <f t="shared" si="16"/>
        <v>5328</v>
      </c>
      <c r="I567" s="61">
        <f t="shared" si="17"/>
        <v>0</v>
      </c>
    </row>
    <row r="568" spans="2:9" x14ac:dyDescent="0.25">
      <c r="B568" s="68" t="s">
        <v>1692</v>
      </c>
      <c r="C568" s="69" t="s">
        <v>1693</v>
      </c>
      <c r="D568" s="69" t="s">
        <v>17</v>
      </c>
      <c r="E568" s="69" t="s">
        <v>1695</v>
      </c>
      <c r="F568" s="70">
        <v>2218</v>
      </c>
      <c r="G568" s="70">
        <v>11246</v>
      </c>
      <c r="H568" s="71">
        <f t="shared" si="16"/>
        <v>5323.2000000000007</v>
      </c>
      <c r="I568" s="72">
        <f t="shared" si="17"/>
        <v>26990.399999999998</v>
      </c>
    </row>
    <row r="569" spans="2:9" x14ac:dyDescent="0.25">
      <c r="B569" s="68"/>
      <c r="C569" s="69" t="s">
        <v>1154</v>
      </c>
      <c r="D569" s="69" t="s">
        <v>17</v>
      </c>
      <c r="E569" s="69" t="s">
        <v>1156</v>
      </c>
      <c r="F569" s="70">
        <v>2217</v>
      </c>
      <c r="G569" s="70">
        <v>1174</v>
      </c>
      <c r="H569" s="71">
        <f t="shared" si="16"/>
        <v>5320.7999999999993</v>
      </c>
      <c r="I569" s="72">
        <f t="shared" si="17"/>
        <v>2817.6000000000004</v>
      </c>
    </row>
    <row r="570" spans="2:9" x14ac:dyDescent="0.25">
      <c r="B570" s="57" t="s">
        <v>1870</v>
      </c>
      <c r="C570" s="58" t="s">
        <v>1871</v>
      </c>
      <c r="D570" s="58" t="s">
        <v>17</v>
      </c>
      <c r="E570" s="58" t="s">
        <v>77</v>
      </c>
      <c r="F570" s="59">
        <v>2198</v>
      </c>
      <c r="G570" s="59">
        <v>0</v>
      </c>
      <c r="H570" s="60">
        <f t="shared" si="16"/>
        <v>5275.2000000000007</v>
      </c>
      <c r="I570" s="61">
        <f t="shared" si="17"/>
        <v>0</v>
      </c>
    </row>
    <row r="571" spans="2:9" x14ac:dyDescent="0.25">
      <c r="B571" s="57" t="s">
        <v>1197</v>
      </c>
      <c r="C571" s="58" t="s">
        <v>1198</v>
      </c>
      <c r="D571" s="58" t="s">
        <v>17</v>
      </c>
      <c r="E571" s="58" t="s">
        <v>1200</v>
      </c>
      <c r="F571" s="59">
        <v>2194</v>
      </c>
      <c r="G571" s="59">
        <v>0</v>
      </c>
      <c r="H571" s="60">
        <f t="shared" si="16"/>
        <v>5265.6</v>
      </c>
      <c r="I571" s="61">
        <f t="shared" si="17"/>
        <v>0</v>
      </c>
    </row>
    <row r="572" spans="2:9" x14ac:dyDescent="0.25">
      <c r="B572" s="57"/>
      <c r="C572" s="58" t="s">
        <v>1523</v>
      </c>
      <c r="D572" s="58" t="s">
        <v>158</v>
      </c>
      <c r="E572" s="58" t="s">
        <v>1407</v>
      </c>
      <c r="F572" s="59">
        <v>2191</v>
      </c>
      <c r="G572" s="59">
        <v>0</v>
      </c>
      <c r="H572" s="60">
        <f t="shared" si="16"/>
        <v>5258.4</v>
      </c>
      <c r="I572" s="61">
        <f t="shared" si="17"/>
        <v>0</v>
      </c>
    </row>
    <row r="573" spans="2:9" x14ac:dyDescent="0.25">
      <c r="B573" s="57" t="s">
        <v>2896</v>
      </c>
      <c r="C573" s="58" t="s">
        <v>161</v>
      </c>
      <c r="D573" s="58" t="s">
        <v>17</v>
      </c>
      <c r="E573" s="58" t="s">
        <v>111</v>
      </c>
      <c r="F573" s="59">
        <v>2180</v>
      </c>
      <c r="G573" s="59">
        <v>677</v>
      </c>
      <c r="H573" s="60">
        <f t="shared" si="16"/>
        <v>5232</v>
      </c>
      <c r="I573" s="61">
        <f t="shared" si="17"/>
        <v>1624.8000000000002</v>
      </c>
    </row>
    <row r="574" spans="2:9" x14ac:dyDescent="0.25">
      <c r="B574" s="57" t="s">
        <v>2180</v>
      </c>
      <c r="C574" s="58" t="s">
        <v>2181</v>
      </c>
      <c r="D574" s="58" t="s">
        <v>17</v>
      </c>
      <c r="E574" s="58" t="s">
        <v>241</v>
      </c>
      <c r="F574" s="59">
        <v>2168</v>
      </c>
      <c r="G574" s="59">
        <v>0</v>
      </c>
      <c r="H574" s="60">
        <f t="shared" si="16"/>
        <v>5203.2000000000007</v>
      </c>
      <c r="I574" s="61">
        <f t="shared" si="17"/>
        <v>0</v>
      </c>
    </row>
    <row r="575" spans="2:9" x14ac:dyDescent="0.25">
      <c r="B575" s="57" t="s">
        <v>2536</v>
      </c>
      <c r="C575" s="58" t="s">
        <v>2537</v>
      </c>
      <c r="D575" s="58" t="s">
        <v>17</v>
      </c>
      <c r="E575" s="58" t="s">
        <v>33</v>
      </c>
      <c r="F575" s="59">
        <v>2167</v>
      </c>
      <c r="G575" s="59">
        <v>0</v>
      </c>
      <c r="H575" s="60">
        <f t="shared" si="16"/>
        <v>5200.7999999999993</v>
      </c>
      <c r="I575" s="61">
        <f t="shared" si="17"/>
        <v>0</v>
      </c>
    </row>
    <row r="576" spans="2:9" x14ac:dyDescent="0.25">
      <c r="B576" s="57"/>
      <c r="C576" s="58" t="s">
        <v>1247</v>
      </c>
      <c r="D576" s="58" t="s">
        <v>17</v>
      </c>
      <c r="E576" s="58" t="s">
        <v>77</v>
      </c>
      <c r="F576" s="59">
        <v>2150</v>
      </c>
      <c r="G576" s="59">
        <v>0</v>
      </c>
      <c r="H576" s="60">
        <f t="shared" si="16"/>
        <v>5160</v>
      </c>
      <c r="I576" s="61">
        <f t="shared" si="17"/>
        <v>0</v>
      </c>
    </row>
    <row r="577" spans="2:9" x14ac:dyDescent="0.25">
      <c r="B577" s="57"/>
      <c r="C577" s="58" t="s">
        <v>1420</v>
      </c>
      <c r="D577" s="58" t="s">
        <v>1422</v>
      </c>
      <c r="E577" s="58" t="s">
        <v>1423</v>
      </c>
      <c r="F577" s="59">
        <v>2144</v>
      </c>
      <c r="G577" s="59">
        <v>0</v>
      </c>
      <c r="H577" s="60">
        <f t="shared" si="16"/>
        <v>5145.6000000000004</v>
      </c>
      <c r="I577" s="61">
        <f t="shared" si="17"/>
        <v>0</v>
      </c>
    </row>
    <row r="578" spans="2:9" x14ac:dyDescent="0.25">
      <c r="B578" s="57" t="s">
        <v>1989</v>
      </c>
      <c r="C578" s="58" t="s">
        <v>1990</v>
      </c>
      <c r="D578" s="58" t="s">
        <v>17</v>
      </c>
      <c r="E578" s="58" t="s">
        <v>52</v>
      </c>
      <c r="F578" s="59">
        <v>2138</v>
      </c>
      <c r="G578" s="59">
        <v>1254</v>
      </c>
      <c r="H578" s="60">
        <f t="shared" si="16"/>
        <v>5131.2000000000007</v>
      </c>
      <c r="I578" s="61">
        <f t="shared" si="17"/>
        <v>3009.6000000000004</v>
      </c>
    </row>
    <row r="579" spans="2:9" x14ac:dyDescent="0.25">
      <c r="B579" s="57" t="s">
        <v>2608</v>
      </c>
      <c r="C579" s="58" t="s">
        <v>2609</v>
      </c>
      <c r="D579" s="58" t="s">
        <v>17</v>
      </c>
      <c r="E579" s="58" t="s">
        <v>77</v>
      </c>
      <c r="F579" s="59">
        <v>2133</v>
      </c>
      <c r="G579" s="59">
        <v>0</v>
      </c>
      <c r="H579" s="60">
        <f t="shared" si="16"/>
        <v>5119.2000000000007</v>
      </c>
      <c r="I579" s="61">
        <f t="shared" si="17"/>
        <v>0</v>
      </c>
    </row>
    <row r="580" spans="2:9" x14ac:dyDescent="0.25">
      <c r="B580" s="57" t="s">
        <v>1736</v>
      </c>
      <c r="C580" s="58" t="s">
        <v>1737</v>
      </c>
      <c r="D580" s="58" t="s">
        <v>17</v>
      </c>
      <c r="E580" s="58" t="s">
        <v>63</v>
      </c>
      <c r="F580" s="59">
        <v>2133</v>
      </c>
      <c r="G580" s="59">
        <v>0</v>
      </c>
      <c r="H580" s="60">
        <f t="shared" si="16"/>
        <v>5119.2000000000007</v>
      </c>
      <c r="I580" s="61">
        <f t="shared" si="17"/>
        <v>0</v>
      </c>
    </row>
    <row r="581" spans="2:9" x14ac:dyDescent="0.25">
      <c r="B581" s="57" t="s">
        <v>2221</v>
      </c>
      <c r="C581" s="58" t="s">
        <v>2222</v>
      </c>
      <c r="D581" s="58" t="s">
        <v>17</v>
      </c>
      <c r="E581" s="58" t="s">
        <v>26</v>
      </c>
      <c r="F581" s="59">
        <v>2131</v>
      </c>
      <c r="G581" s="59">
        <v>0</v>
      </c>
      <c r="H581" s="60">
        <f t="shared" ref="H581:H644" si="18">(F581/5)*12</f>
        <v>5114.3999999999996</v>
      </c>
      <c r="I581" s="61">
        <f t="shared" ref="I581:I644" si="19">(G581/5)*12</f>
        <v>0</v>
      </c>
    </row>
    <row r="582" spans="2:9" x14ac:dyDescent="0.25">
      <c r="B582" s="57" t="s">
        <v>2720</v>
      </c>
      <c r="C582" s="58" t="s">
        <v>2721</v>
      </c>
      <c r="D582" s="58" t="s">
        <v>17</v>
      </c>
      <c r="E582" s="58" t="s">
        <v>33</v>
      </c>
      <c r="F582" s="59">
        <v>2122</v>
      </c>
      <c r="G582" s="59">
        <v>0</v>
      </c>
      <c r="H582" s="60">
        <f t="shared" si="18"/>
        <v>5092.7999999999993</v>
      </c>
      <c r="I582" s="61">
        <f t="shared" si="19"/>
        <v>0</v>
      </c>
    </row>
    <row r="583" spans="2:9" x14ac:dyDescent="0.25">
      <c r="B583" s="57" t="s">
        <v>592</v>
      </c>
      <c r="C583" s="58" t="s">
        <v>593</v>
      </c>
      <c r="D583" s="58" t="s">
        <v>158</v>
      </c>
      <c r="E583" s="58" t="s">
        <v>595</v>
      </c>
      <c r="F583" s="59">
        <v>2117</v>
      </c>
      <c r="G583" s="59">
        <v>0</v>
      </c>
      <c r="H583" s="60">
        <f t="shared" si="18"/>
        <v>5080.7999999999993</v>
      </c>
      <c r="I583" s="61">
        <f t="shared" si="19"/>
        <v>0</v>
      </c>
    </row>
    <row r="584" spans="2:9" x14ac:dyDescent="0.25">
      <c r="B584" s="57" t="s">
        <v>88</v>
      </c>
      <c r="C584" s="58" t="s">
        <v>89</v>
      </c>
      <c r="D584" s="58" t="s">
        <v>17</v>
      </c>
      <c r="E584" s="58" t="s">
        <v>91</v>
      </c>
      <c r="F584" s="59">
        <v>2114</v>
      </c>
      <c r="G584" s="59">
        <v>1806</v>
      </c>
      <c r="H584" s="60">
        <f t="shared" si="18"/>
        <v>5073.6000000000004</v>
      </c>
      <c r="I584" s="61">
        <f t="shared" si="19"/>
        <v>4334.3999999999996</v>
      </c>
    </row>
    <row r="585" spans="2:9" x14ac:dyDescent="0.25">
      <c r="B585" s="68" t="s">
        <v>1337</v>
      </c>
      <c r="C585" s="69" t="s">
        <v>1338</v>
      </c>
      <c r="D585" s="69" t="s">
        <v>17</v>
      </c>
      <c r="E585" s="69" t="s">
        <v>502</v>
      </c>
      <c r="F585" s="70">
        <v>2098</v>
      </c>
      <c r="G585" s="70">
        <v>2128</v>
      </c>
      <c r="H585" s="71">
        <f t="shared" si="18"/>
        <v>5035.2000000000007</v>
      </c>
      <c r="I585" s="72">
        <f t="shared" si="19"/>
        <v>5107.2000000000007</v>
      </c>
    </row>
    <row r="586" spans="2:9" x14ac:dyDescent="0.25">
      <c r="B586" s="57" t="s">
        <v>1791</v>
      </c>
      <c r="C586" s="58" t="s">
        <v>1792</v>
      </c>
      <c r="D586" s="58" t="s">
        <v>17</v>
      </c>
      <c r="E586" s="58" t="s">
        <v>111</v>
      </c>
      <c r="F586" s="59">
        <v>2096</v>
      </c>
      <c r="G586" s="59">
        <v>1740</v>
      </c>
      <c r="H586" s="60">
        <f t="shared" si="18"/>
        <v>5030.3999999999996</v>
      </c>
      <c r="I586" s="61">
        <f t="shared" si="19"/>
        <v>4176</v>
      </c>
    </row>
    <row r="587" spans="2:9" x14ac:dyDescent="0.25">
      <c r="B587" s="57" t="s">
        <v>1547</v>
      </c>
      <c r="C587" s="58" t="s">
        <v>1548</v>
      </c>
      <c r="D587" s="58" t="s">
        <v>158</v>
      </c>
      <c r="E587" s="58" t="s">
        <v>1397</v>
      </c>
      <c r="F587" s="59">
        <v>2096</v>
      </c>
      <c r="G587" s="59">
        <v>2582</v>
      </c>
      <c r="H587" s="60">
        <f t="shared" si="18"/>
        <v>5030.3999999999996</v>
      </c>
      <c r="I587" s="61">
        <f t="shared" si="19"/>
        <v>6196.7999999999993</v>
      </c>
    </row>
    <row r="588" spans="2:9" x14ac:dyDescent="0.25">
      <c r="B588" s="57" t="s">
        <v>1796</v>
      </c>
      <c r="C588" s="58" t="s">
        <v>1797</v>
      </c>
      <c r="D588" s="58" t="s">
        <v>17</v>
      </c>
      <c r="E588" s="58" t="s">
        <v>77</v>
      </c>
      <c r="F588" s="59">
        <v>2095</v>
      </c>
      <c r="G588" s="59">
        <v>0</v>
      </c>
      <c r="H588" s="60">
        <f t="shared" si="18"/>
        <v>5028</v>
      </c>
      <c r="I588" s="61">
        <f t="shared" si="19"/>
        <v>0</v>
      </c>
    </row>
    <row r="589" spans="2:9" x14ac:dyDescent="0.25">
      <c r="B589" s="57" t="s">
        <v>712</v>
      </c>
      <c r="C589" s="58" t="s">
        <v>713</v>
      </c>
      <c r="D589" s="58" t="s">
        <v>17</v>
      </c>
      <c r="E589" s="58" t="s">
        <v>401</v>
      </c>
      <c r="F589" s="59">
        <v>2091</v>
      </c>
      <c r="G589" s="59">
        <v>0</v>
      </c>
      <c r="H589" s="60">
        <f t="shared" si="18"/>
        <v>5018.3999999999996</v>
      </c>
      <c r="I589" s="61">
        <f t="shared" si="19"/>
        <v>0</v>
      </c>
    </row>
    <row r="590" spans="2:9" x14ac:dyDescent="0.25">
      <c r="B590" s="57" t="s">
        <v>2224</v>
      </c>
      <c r="C590" s="58" t="s">
        <v>2225</v>
      </c>
      <c r="D590" s="58" t="s">
        <v>17</v>
      </c>
      <c r="E590" s="58" t="s">
        <v>401</v>
      </c>
      <c r="F590" s="59">
        <v>2082</v>
      </c>
      <c r="G590" s="59">
        <v>0</v>
      </c>
      <c r="H590" s="60">
        <f t="shared" si="18"/>
        <v>4996.7999999999993</v>
      </c>
      <c r="I590" s="61">
        <f t="shared" si="19"/>
        <v>0</v>
      </c>
    </row>
    <row r="591" spans="2:9" x14ac:dyDescent="0.25">
      <c r="B591" s="57"/>
      <c r="C591" s="58" t="s">
        <v>1207</v>
      </c>
      <c r="D591" s="58" t="s">
        <v>17</v>
      </c>
      <c r="E591" s="58" t="s">
        <v>1209</v>
      </c>
      <c r="F591" s="59">
        <v>2057</v>
      </c>
      <c r="G591" s="59">
        <v>0</v>
      </c>
      <c r="H591" s="60">
        <f t="shared" si="18"/>
        <v>4936.7999999999993</v>
      </c>
      <c r="I591" s="61">
        <f t="shared" si="19"/>
        <v>0</v>
      </c>
    </row>
    <row r="592" spans="2:9" x14ac:dyDescent="0.25">
      <c r="B592" s="57" t="s">
        <v>3017</v>
      </c>
      <c r="C592" s="58" t="s">
        <v>2730</v>
      </c>
      <c r="D592" s="58" t="s">
        <v>17</v>
      </c>
      <c r="E592" s="58" t="s">
        <v>33</v>
      </c>
      <c r="F592" s="59">
        <v>2045</v>
      </c>
      <c r="G592" s="59">
        <v>0</v>
      </c>
      <c r="H592" s="60">
        <f t="shared" si="18"/>
        <v>4908</v>
      </c>
      <c r="I592" s="61">
        <f t="shared" si="19"/>
        <v>0</v>
      </c>
    </row>
    <row r="593" spans="2:9" x14ac:dyDescent="0.25">
      <c r="B593" s="57" t="s">
        <v>2971</v>
      </c>
      <c r="C593" s="58" t="s">
        <v>691</v>
      </c>
      <c r="D593" s="58" t="s">
        <v>17</v>
      </c>
      <c r="E593" s="58" t="s">
        <v>77</v>
      </c>
      <c r="F593" s="59">
        <v>2003</v>
      </c>
      <c r="G593" s="59">
        <v>0</v>
      </c>
      <c r="H593" s="60">
        <f t="shared" si="18"/>
        <v>4807.2000000000007</v>
      </c>
      <c r="I593" s="61">
        <f t="shared" si="19"/>
        <v>0</v>
      </c>
    </row>
    <row r="594" spans="2:9" x14ac:dyDescent="0.25">
      <c r="B594" s="57" t="s">
        <v>455</v>
      </c>
      <c r="C594" s="58" t="s">
        <v>456</v>
      </c>
      <c r="D594" s="58" t="s">
        <v>17</v>
      </c>
      <c r="E594" s="58" t="s">
        <v>33</v>
      </c>
      <c r="F594" s="59">
        <v>1988</v>
      </c>
      <c r="G594" s="59">
        <v>0</v>
      </c>
      <c r="H594" s="60">
        <f t="shared" si="18"/>
        <v>4771.2000000000007</v>
      </c>
      <c r="I594" s="61">
        <f t="shared" si="19"/>
        <v>0</v>
      </c>
    </row>
    <row r="595" spans="2:9" x14ac:dyDescent="0.25">
      <c r="B595" s="57" t="s">
        <v>1386</v>
      </c>
      <c r="C595" s="58" t="s">
        <v>1387</v>
      </c>
      <c r="D595" s="58" t="s">
        <v>17</v>
      </c>
      <c r="E595" s="58" t="s">
        <v>33</v>
      </c>
      <c r="F595" s="59">
        <v>1964</v>
      </c>
      <c r="G595" s="59">
        <v>0</v>
      </c>
      <c r="H595" s="60">
        <f t="shared" si="18"/>
        <v>4713.6000000000004</v>
      </c>
      <c r="I595" s="61">
        <f t="shared" si="19"/>
        <v>0</v>
      </c>
    </row>
    <row r="596" spans="2:9" x14ac:dyDescent="0.25">
      <c r="B596" s="57" t="s">
        <v>2521</v>
      </c>
      <c r="C596" s="58" t="s">
        <v>2522</v>
      </c>
      <c r="D596" s="58" t="s">
        <v>17</v>
      </c>
      <c r="E596" s="58" t="s">
        <v>169</v>
      </c>
      <c r="F596" s="59">
        <v>1958</v>
      </c>
      <c r="G596" s="59">
        <v>3016</v>
      </c>
      <c r="H596" s="60">
        <f t="shared" si="18"/>
        <v>4699.2000000000007</v>
      </c>
      <c r="I596" s="61">
        <f t="shared" si="19"/>
        <v>7238.4000000000005</v>
      </c>
    </row>
    <row r="597" spans="2:9" x14ac:dyDescent="0.25">
      <c r="B597" s="57"/>
      <c r="C597" s="58" t="s">
        <v>1225</v>
      </c>
      <c r="D597" s="58" t="s">
        <v>17</v>
      </c>
      <c r="E597" s="58" t="s">
        <v>401</v>
      </c>
      <c r="F597" s="59">
        <v>1953</v>
      </c>
      <c r="G597" s="59">
        <v>0</v>
      </c>
      <c r="H597" s="60">
        <f t="shared" si="18"/>
        <v>4687.2000000000007</v>
      </c>
      <c r="I597" s="61">
        <f t="shared" si="19"/>
        <v>0</v>
      </c>
    </row>
    <row r="598" spans="2:9" x14ac:dyDescent="0.25">
      <c r="B598" s="57" t="s">
        <v>555</v>
      </c>
      <c r="C598" s="58" t="s">
        <v>556</v>
      </c>
      <c r="D598" s="58" t="s">
        <v>17</v>
      </c>
      <c r="E598" s="58" t="s">
        <v>111</v>
      </c>
      <c r="F598" s="59">
        <v>1943</v>
      </c>
      <c r="G598" s="59">
        <v>4978</v>
      </c>
      <c r="H598" s="60">
        <f t="shared" si="18"/>
        <v>4663.2000000000007</v>
      </c>
      <c r="I598" s="61">
        <f t="shared" si="19"/>
        <v>11947.2</v>
      </c>
    </row>
    <row r="599" spans="2:9" x14ac:dyDescent="0.25">
      <c r="B599" s="68" t="s">
        <v>1677</v>
      </c>
      <c r="C599" s="69" t="s">
        <v>1678</v>
      </c>
      <c r="D599" s="69" t="s">
        <v>17</v>
      </c>
      <c r="E599" s="69" t="s">
        <v>33</v>
      </c>
      <c r="F599" s="70">
        <v>1931</v>
      </c>
      <c r="G599" s="70">
        <v>0</v>
      </c>
      <c r="H599" s="71">
        <f t="shared" si="18"/>
        <v>4634.3999999999996</v>
      </c>
      <c r="I599" s="72">
        <f t="shared" si="19"/>
        <v>0</v>
      </c>
    </row>
    <row r="600" spans="2:9" x14ac:dyDescent="0.25">
      <c r="B600" s="57" t="s">
        <v>2359</v>
      </c>
      <c r="C600" s="58" t="s">
        <v>2360</v>
      </c>
      <c r="D600" s="58" t="s">
        <v>17</v>
      </c>
      <c r="E600" s="58" t="s">
        <v>411</v>
      </c>
      <c r="F600" s="59">
        <v>1915</v>
      </c>
      <c r="G600" s="59">
        <v>0</v>
      </c>
      <c r="H600" s="60">
        <f t="shared" si="18"/>
        <v>4596</v>
      </c>
      <c r="I600" s="61">
        <f t="shared" si="19"/>
        <v>0</v>
      </c>
    </row>
    <row r="601" spans="2:9" x14ac:dyDescent="0.25">
      <c r="B601" s="57" t="s">
        <v>279</v>
      </c>
      <c r="C601" s="58" t="s">
        <v>280</v>
      </c>
      <c r="D601" s="58" t="s">
        <v>17</v>
      </c>
      <c r="E601" s="58" t="s">
        <v>22</v>
      </c>
      <c r="F601" s="59">
        <v>1885</v>
      </c>
      <c r="G601" s="59">
        <v>4728</v>
      </c>
      <c r="H601" s="60">
        <f t="shared" si="18"/>
        <v>4524</v>
      </c>
      <c r="I601" s="61">
        <f t="shared" si="19"/>
        <v>11347.2</v>
      </c>
    </row>
    <row r="602" spans="2:9" x14ac:dyDescent="0.25">
      <c r="B602" s="57" t="s">
        <v>2400</v>
      </c>
      <c r="C602" s="58" t="s">
        <v>2401</v>
      </c>
      <c r="D602" s="58" t="s">
        <v>17</v>
      </c>
      <c r="E602" s="58" t="s">
        <v>77</v>
      </c>
      <c r="F602" s="59">
        <v>1862</v>
      </c>
      <c r="G602" s="59">
        <v>0</v>
      </c>
      <c r="H602" s="60">
        <f t="shared" si="18"/>
        <v>4468.7999999999993</v>
      </c>
      <c r="I602" s="61">
        <f t="shared" si="19"/>
        <v>0</v>
      </c>
    </row>
    <row r="603" spans="2:9" x14ac:dyDescent="0.25">
      <c r="B603" s="57" t="s">
        <v>2015</v>
      </c>
      <c r="C603" s="58" t="s">
        <v>2016</v>
      </c>
      <c r="D603" s="58" t="s">
        <v>17</v>
      </c>
      <c r="E603" s="58" t="s">
        <v>111</v>
      </c>
      <c r="F603" s="59">
        <v>1852</v>
      </c>
      <c r="G603" s="59">
        <v>3802</v>
      </c>
      <c r="H603" s="60">
        <f t="shared" si="18"/>
        <v>4444.7999999999993</v>
      </c>
      <c r="I603" s="61">
        <f t="shared" si="19"/>
        <v>9124.7999999999993</v>
      </c>
    </row>
    <row r="604" spans="2:9" x14ac:dyDescent="0.25">
      <c r="B604" s="57"/>
      <c r="C604" s="58" t="s">
        <v>1823</v>
      </c>
      <c r="D604" s="58" t="s">
        <v>1825</v>
      </c>
      <c r="E604" s="58" t="s">
        <v>1826</v>
      </c>
      <c r="F604" s="59">
        <v>1848</v>
      </c>
      <c r="G604" s="59">
        <v>0</v>
      </c>
      <c r="H604" s="60">
        <f t="shared" si="18"/>
        <v>4435.2000000000007</v>
      </c>
      <c r="I604" s="61">
        <f t="shared" si="19"/>
        <v>0</v>
      </c>
    </row>
    <row r="605" spans="2:9" x14ac:dyDescent="0.25">
      <c r="B605" s="57" t="s">
        <v>1169</v>
      </c>
      <c r="C605" s="58" t="s">
        <v>1170</v>
      </c>
      <c r="D605" s="58" t="s">
        <v>17</v>
      </c>
      <c r="E605" s="58" t="s">
        <v>1172</v>
      </c>
      <c r="F605" s="59">
        <v>1842</v>
      </c>
      <c r="G605" s="59">
        <v>0</v>
      </c>
      <c r="H605" s="60">
        <f t="shared" si="18"/>
        <v>4420.7999999999993</v>
      </c>
      <c r="I605" s="61">
        <f t="shared" si="19"/>
        <v>0</v>
      </c>
    </row>
    <row r="606" spans="2:9" x14ac:dyDescent="0.25">
      <c r="B606" s="57" t="s">
        <v>2340</v>
      </c>
      <c r="C606" s="58" t="s">
        <v>2341</v>
      </c>
      <c r="D606" s="58" t="s">
        <v>17</v>
      </c>
      <c r="E606" s="58" t="s">
        <v>77</v>
      </c>
      <c r="F606" s="59">
        <v>1826</v>
      </c>
      <c r="G606" s="59">
        <v>0</v>
      </c>
      <c r="H606" s="60">
        <f t="shared" si="18"/>
        <v>4382.3999999999996</v>
      </c>
      <c r="I606" s="61">
        <f t="shared" si="19"/>
        <v>0</v>
      </c>
    </row>
    <row r="607" spans="2:9" x14ac:dyDescent="0.25">
      <c r="B607" s="68" t="s">
        <v>30</v>
      </c>
      <c r="C607" s="69" t="s">
        <v>31</v>
      </c>
      <c r="D607" s="69" t="s">
        <v>17</v>
      </c>
      <c r="E607" s="69" t="s">
        <v>33</v>
      </c>
      <c r="F607" s="70">
        <v>1824</v>
      </c>
      <c r="G607" s="70">
        <v>0</v>
      </c>
      <c r="H607" s="71">
        <f t="shared" si="18"/>
        <v>4377.6000000000004</v>
      </c>
      <c r="I607" s="72">
        <f t="shared" si="19"/>
        <v>0</v>
      </c>
    </row>
    <row r="608" spans="2:9" x14ac:dyDescent="0.25">
      <c r="B608" s="68" t="s">
        <v>155</v>
      </c>
      <c r="C608" s="69" t="s">
        <v>156</v>
      </c>
      <c r="D608" s="69" t="s">
        <v>158</v>
      </c>
      <c r="E608" s="69" t="s">
        <v>159</v>
      </c>
      <c r="F608" s="70">
        <v>1820</v>
      </c>
      <c r="G608" s="70">
        <v>0</v>
      </c>
      <c r="H608" s="71">
        <f t="shared" si="18"/>
        <v>4368</v>
      </c>
      <c r="I608" s="72">
        <f t="shared" si="19"/>
        <v>0</v>
      </c>
    </row>
    <row r="609" spans="2:9" x14ac:dyDescent="0.25">
      <c r="B609" s="68"/>
      <c r="C609" s="69" t="s">
        <v>934</v>
      </c>
      <c r="D609" s="69" t="s">
        <v>17</v>
      </c>
      <c r="E609" s="69" t="s">
        <v>33</v>
      </c>
      <c r="F609" s="70">
        <v>1818</v>
      </c>
      <c r="G609" s="70">
        <v>0</v>
      </c>
      <c r="H609" s="71">
        <f t="shared" si="18"/>
        <v>4363.2000000000007</v>
      </c>
      <c r="I609" s="72">
        <f t="shared" si="19"/>
        <v>0</v>
      </c>
    </row>
    <row r="610" spans="2:9" x14ac:dyDescent="0.25">
      <c r="B610" s="57" t="s">
        <v>1490</v>
      </c>
      <c r="C610" s="58" t="s">
        <v>1491</v>
      </c>
      <c r="D610" s="58" t="s">
        <v>1364</v>
      </c>
      <c r="E610" s="58" t="s">
        <v>1431</v>
      </c>
      <c r="F610" s="59">
        <v>1733</v>
      </c>
      <c r="G610" s="59">
        <v>0</v>
      </c>
      <c r="H610" s="60">
        <f t="shared" si="18"/>
        <v>4159.2000000000007</v>
      </c>
      <c r="I610" s="61">
        <f t="shared" si="19"/>
        <v>0</v>
      </c>
    </row>
    <row r="611" spans="2:9" x14ac:dyDescent="0.25">
      <c r="B611" s="57" t="s">
        <v>412</v>
      </c>
      <c r="C611" s="58" t="s">
        <v>413</v>
      </c>
      <c r="D611" s="58" t="s">
        <v>17</v>
      </c>
      <c r="E611" s="58" t="s">
        <v>411</v>
      </c>
      <c r="F611" s="59">
        <v>1714</v>
      </c>
      <c r="G611" s="59">
        <v>0</v>
      </c>
      <c r="H611" s="60">
        <f t="shared" si="18"/>
        <v>4113.6000000000004</v>
      </c>
      <c r="I611" s="61">
        <f t="shared" si="19"/>
        <v>0</v>
      </c>
    </row>
    <row r="612" spans="2:9" x14ac:dyDescent="0.25">
      <c r="B612" s="57" t="s">
        <v>951</v>
      </c>
      <c r="C612" s="58" t="s">
        <v>952</v>
      </c>
      <c r="D612" s="58" t="s">
        <v>37</v>
      </c>
      <c r="E612" s="58" t="s">
        <v>654</v>
      </c>
      <c r="F612" s="59">
        <v>1706</v>
      </c>
      <c r="G612" s="59">
        <v>0</v>
      </c>
      <c r="H612" s="60">
        <f t="shared" si="18"/>
        <v>4094.3999999999996</v>
      </c>
      <c r="I612" s="61">
        <f t="shared" si="19"/>
        <v>0</v>
      </c>
    </row>
    <row r="613" spans="2:9" x14ac:dyDescent="0.25">
      <c r="B613" s="57" t="s">
        <v>2383</v>
      </c>
      <c r="C613" s="58" t="s">
        <v>2384</v>
      </c>
      <c r="D613" s="58" t="s">
        <v>17</v>
      </c>
      <c r="E613" s="58" t="s">
        <v>77</v>
      </c>
      <c r="F613" s="59">
        <v>1705</v>
      </c>
      <c r="G613" s="59">
        <v>0</v>
      </c>
      <c r="H613" s="60">
        <f t="shared" si="18"/>
        <v>4092</v>
      </c>
      <c r="I613" s="61">
        <f t="shared" si="19"/>
        <v>0</v>
      </c>
    </row>
    <row r="614" spans="2:9" x14ac:dyDescent="0.25">
      <c r="B614" s="57" t="s">
        <v>108</v>
      </c>
      <c r="C614" s="58" t="s">
        <v>109</v>
      </c>
      <c r="D614" s="58" t="s">
        <v>17</v>
      </c>
      <c r="E614" s="58" t="s">
        <v>111</v>
      </c>
      <c r="F614" s="59">
        <v>1700</v>
      </c>
      <c r="G614" s="59">
        <v>4049</v>
      </c>
      <c r="H614" s="60">
        <f t="shared" si="18"/>
        <v>4080</v>
      </c>
      <c r="I614" s="61">
        <f t="shared" si="19"/>
        <v>9717.5999999999985</v>
      </c>
    </row>
    <row r="615" spans="2:9" x14ac:dyDescent="0.25">
      <c r="B615" s="57" t="s">
        <v>418</v>
      </c>
      <c r="C615" s="58" t="s">
        <v>419</v>
      </c>
      <c r="D615" s="58" t="s">
        <v>17</v>
      </c>
      <c r="E615" s="58" t="s">
        <v>111</v>
      </c>
      <c r="F615" s="59">
        <v>1680</v>
      </c>
      <c r="G615" s="59">
        <v>4183</v>
      </c>
      <c r="H615" s="60">
        <f t="shared" si="18"/>
        <v>4032</v>
      </c>
      <c r="I615" s="61">
        <f t="shared" si="19"/>
        <v>10039.200000000001</v>
      </c>
    </row>
    <row r="616" spans="2:9" x14ac:dyDescent="0.25">
      <c r="B616" s="57"/>
      <c r="C616" s="58" t="s">
        <v>1617</v>
      </c>
      <c r="D616" s="58" t="s">
        <v>158</v>
      </c>
      <c r="E616" s="58" t="s">
        <v>1577</v>
      </c>
      <c r="F616" s="59">
        <v>1678</v>
      </c>
      <c r="G616" s="59">
        <v>0</v>
      </c>
      <c r="H616" s="60">
        <f t="shared" si="18"/>
        <v>4027.2000000000003</v>
      </c>
      <c r="I616" s="61">
        <f t="shared" si="19"/>
        <v>0</v>
      </c>
    </row>
    <row r="617" spans="2:9" x14ac:dyDescent="0.25">
      <c r="B617" s="57"/>
      <c r="C617" s="58" t="s">
        <v>1241</v>
      </c>
      <c r="D617" s="58" t="s">
        <v>17</v>
      </c>
      <c r="E617" s="58" t="s">
        <v>1243</v>
      </c>
      <c r="F617" s="59">
        <v>1674</v>
      </c>
      <c r="G617" s="59">
        <v>0</v>
      </c>
      <c r="H617" s="60">
        <f t="shared" si="18"/>
        <v>4017.6000000000004</v>
      </c>
      <c r="I617" s="61">
        <f t="shared" si="19"/>
        <v>0</v>
      </c>
    </row>
    <row r="618" spans="2:9" x14ac:dyDescent="0.25">
      <c r="B618" s="57" t="s">
        <v>1485</v>
      </c>
      <c r="C618" s="58" t="s">
        <v>1486</v>
      </c>
      <c r="D618" s="58" t="s">
        <v>17</v>
      </c>
      <c r="E618" s="58" t="s">
        <v>77</v>
      </c>
      <c r="F618" s="59">
        <v>1672</v>
      </c>
      <c r="G618" s="59">
        <v>0</v>
      </c>
      <c r="H618" s="60">
        <f t="shared" si="18"/>
        <v>4012.7999999999997</v>
      </c>
      <c r="I618" s="61">
        <f t="shared" si="19"/>
        <v>0</v>
      </c>
    </row>
    <row r="619" spans="2:9" x14ac:dyDescent="0.25">
      <c r="B619" s="57" t="s">
        <v>2409</v>
      </c>
      <c r="C619" s="58" t="s">
        <v>2410</v>
      </c>
      <c r="D619" s="58" t="s">
        <v>17</v>
      </c>
      <c r="E619" s="58" t="s">
        <v>77</v>
      </c>
      <c r="F619" s="59">
        <v>1666</v>
      </c>
      <c r="G619" s="59">
        <v>0</v>
      </c>
      <c r="H619" s="60">
        <f t="shared" si="18"/>
        <v>3998.3999999999996</v>
      </c>
      <c r="I619" s="61">
        <f t="shared" si="19"/>
        <v>0</v>
      </c>
    </row>
    <row r="620" spans="2:9" x14ac:dyDescent="0.25">
      <c r="B620" s="57"/>
      <c r="C620" s="58" t="s">
        <v>1554</v>
      </c>
      <c r="D620" s="58" t="s">
        <v>17</v>
      </c>
      <c r="E620" s="58" t="s">
        <v>77</v>
      </c>
      <c r="F620" s="59">
        <v>1663</v>
      </c>
      <c r="G620" s="59">
        <v>0</v>
      </c>
      <c r="H620" s="60">
        <f t="shared" si="18"/>
        <v>3991.2000000000003</v>
      </c>
      <c r="I620" s="61">
        <f t="shared" si="19"/>
        <v>0</v>
      </c>
    </row>
    <row r="621" spans="2:9" x14ac:dyDescent="0.25">
      <c r="B621" s="57" t="s">
        <v>2885</v>
      </c>
      <c r="C621" s="58" t="s">
        <v>1651</v>
      </c>
      <c r="D621" s="58" t="s">
        <v>17</v>
      </c>
      <c r="E621" s="58" t="s">
        <v>111</v>
      </c>
      <c r="F621" s="59">
        <v>1658</v>
      </c>
      <c r="G621" s="59">
        <v>3047</v>
      </c>
      <c r="H621" s="60">
        <f t="shared" si="18"/>
        <v>3979.2000000000003</v>
      </c>
      <c r="I621" s="61">
        <f t="shared" si="19"/>
        <v>7312.7999999999993</v>
      </c>
    </row>
    <row r="622" spans="2:9" x14ac:dyDescent="0.25">
      <c r="B622" s="57" t="s">
        <v>1231</v>
      </c>
      <c r="C622" s="58" t="s">
        <v>1232</v>
      </c>
      <c r="D622" s="58" t="s">
        <v>17</v>
      </c>
      <c r="E622" s="58" t="s">
        <v>401</v>
      </c>
      <c r="F622" s="59">
        <v>1651</v>
      </c>
      <c r="G622" s="59">
        <v>0</v>
      </c>
      <c r="H622" s="60">
        <f t="shared" si="18"/>
        <v>3962.3999999999996</v>
      </c>
      <c r="I622" s="61">
        <f t="shared" si="19"/>
        <v>0</v>
      </c>
    </row>
    <row r="623" spans="2:9" x14ac:dyDescent="0.25">
      <c r="B623" s="57" t="s">
        <v>1976</v>
      </c>
      <c r="C623" s="58" t="s">
        <v>1977</v>
      </c>
      <c r="D623" s="58" t="s">
        <v>17</v>
      </c>
      <c r="E623" s="58" t="s">
        <v>77</v>
      </c>
      <c r="F623" s="59">
        <v>1647</v>
      </c>
      <c r="G623" s="59">
        <v>0</v>
      </c>
      <c r="H623" s="60">
        <f t="shared" si="18"/>
        <v>3952.7999999999997</v>
      </c>
      <c r="I623" s="61">
        <f t="shared" si="19"/>
        <v>0</v>
      </c>
    </row>
    <row r="624" spans="2:9" x14ac:dyDescent="0.25">
      <c r="B624" s="57" t="s">
        <v>294</v>
      </c>
      <c r="C624" s="58" t="s">
        <v>295</v>
      </c>
      <c r="D624" s="58" t="s">
        <v>17</v>
      </c>
      <c r="E624" s="58" t="s">
        <v>26</v>
      </c>
      <c r="F624" s="59">
        <v>1645</v>
      </c>
      <c r="G624" s="59">
        <v>0</v>
      </c>
      <c r="H624" s="60">
        <f t="shared" si="18"/>
        <v>3948</v>
      </c>
      <c r="I624" s="61">
        <f t="shared" si="19"/>
        <v>0</v>
      </c>
    </row>
    <row r="625" spans="2:9" x14ac:dyDescent="0.25">
      <c r="B625" s="57"/>
      <c r="C625" s="58" t="s">
        <v>1429</v>
      </c>
      <c r="D625" s="58" t="s">
        <v>1364</v>
      </c>
      <c r="E625" s="58" t="s">
        <v>1431</v>
      </c>
      <c r="F625" s="59">
        <v>1626</v>
      </c>
      <c r="G625" s="59">
        <v>0</v>
      </c>
      <c r="H625" s="60">
        <f t="shared" si="18"/>
        <v>3902.3999999999996</v>
      </c>
      <c r="I625" s="61">
        <f t="shared" si="19"/>
        <v>0</v>
      </c>
    </row>
    <row r="626" spans="2:9" x14ac:dyDescent="0.25">
      <c r="B626" s="57" t="s">
        <v>1941</v>
      </c>
      <c r="C626" s="58" t="s">
        <v>1942</v>
      </c>
      <c r="D626" s="58" t="s">
        <v>17</v>
      </c>
      <c r="E626" s="58" t="s">
        <v>401</v>
      </c>
      <c r="F626" s="59">
        <v>1621</v>
      </c>
      <c r="G626" s="59">
        <v>0</v>
      </c>
      <c r="H626" s="60">
        <f t="shared" si="18"/>
        <v>3890.3999999999996</v>
      </c>
      <c r="I626" s="61">
        <f t="shared" si="19"/>
        <v>0</v>
      </c>
    </row>
    <row r="627" spans="2:9" x14ac:dyDescent="0.25">
      <c r="B627" s="57" t="s">
        <v>788</v>
      </c>
      <c r="C627" s="58" t="s">
        <v>789</v>
      </c>
      <c r="D627" s="58" t="s">
        <v>17</v>
      </c>
      <c r="E627" s="58" t="s">
        <v>111</v>
      </c>
      <c r="F627" s="59">
        <v>1617</v>
      </c>
      <c r="G627" s="59">
        <v>1213</v>
      </c>
      <c r="H627" s="60">
        <f t="shared" si="18"/>
        <v>3880.7999999999997</v>
      </c>
      <c r="I627" s="61">
        <f t="shared" si="19"/>
        <v>2911.2</v>
      </c>
    </row>
    <row r="628" spans="2:9" x14ac:dyDescent="0.25">
      <c r="B628" s="57" t="s">
        <v>421</v>
      </c>
      <c r="C628" s="58" t="s">
        <v>422</v>
      </c>
      <c r="D628" s="58" t="s">
        <v>37</v>
      </c>
      <c r="E628" s="58" t="s">
        <v>424</v>
      </c>
      <c r="F628" s="59">
        <v>1609</v>
      </c>
      <c r="G628" s="59">
        <v>0</v>
      </c>
      <c r="H628" s="60">
        <f t="shared" si="18"/>
        <v>3861.6000000000004</v>
      </c>
      <c r="I628" s="61">
        <f t="shared" si="19"/>
        <v>0</v>
      </c>
    </row>
    <row r="629" spans="2:9" x14ac:dyDescent="0.25">
      <c r="B629" s="57" t="s">
        <v>1601</v>
      </c>
      <c r="C629" s="58" t="s">
        <v>1602</v>
      </c>
      <c r="D629" s="58" t="s">
        <v>158</v>
      </c>
      <c r="E629" s="58" t="s">
        <v>1604</v>
      </c>
      <c r="F629" s="59">
        <v>1577</v>
      </c>
      <c r="G629" s="59">
        <v>5987</v>
      </c>
      <c r="H629" s="60">
        <f t="shared" si="18"/>
        <v>3784.7999999999997</v>
      </c>
      <c r="I629" s="61">
        <f t="shared" si="19"/>
        <v>14368.800000000001</v>
      </c>
    </row>
    <row r="630" spans="2:9" x14ac:dyDescent="0.25">
      <c r="B630" s="57" t="s">
        <v>415</v>
      </c>
      <c r="C630" s="58" t="s">
        <v>416</v>
      </c>
      <c r="D630" s="58" t="s">
        <v>17</v>
      </c>
      <c r="E630" s="58" t="s">
        <v>411</v>
      </c>
      <c r="F630" s="59">
        <v>1574</v>
      </c>
      <c r="G630" s="59">
        <v>0</v>
      </c>
      <c r="H630" s="60">
        <f t="shared" si="18"/>
        <v>3777.6000000000004</v>
      </c>
      <c r="I630" s="61">
        <f t="shared" si="19"/>
        <v>0</v>
      </c>
    </row>
    <row r="631" spans="2:9" x14ac:dyDescent="0.25">
      <c r="B631" s="57" t="s">
        <v>2134</v>
      </c>
      <c r="C631" s="58" t="s">
        <v>2135</v>
      </c>
      <c r="D631" s="58" t="s">
        <v>17</v>
      </c>
      <c r="E631" s="58" t="s">
        <v>502</v>
      </c>
      <c r="F631" s="59">
        <v>1558</v>
      </c>
      <c r="G631" s="59">
        <v>1163</v>
      </c>
      <c r="H631" s="60">
        <f t="shared" si="18"/>
        <v>3739.2000000000003</v>
      </c>
      <c r="I631" s="61">
        <f t="shared" si="19"/>
        <v>2791.2</v>
      </c>
    </row>
    <row r="632" spans="2:9" x14ac:dyDescent="0.25">
      <c r="B632" s="57" t="s">
        <v>1017</v>
      </c>
      <c r="C632" s="58" t="s">
        <v>1018</v>
      </c>
      <c r="D632" s="58" t="s">
        <v>17</v>
      </c>
      <c r="E632" s="58" t="s">
        <v>33</v>
      </c>
      <c r="F632" s="59">
        <v>1551</v>
      </c>
      <c r="G632" s="59">
        <v>0</v>
      </c>
      <c r="H632" s="60">
        <f t="shared" si="18"/>
        <v>3722.3999999999996</v>
      </c>
      <c r="I632" s="61">
        <f t="shared" si="19"/>
        <v>0</v>
      </c>
    </row>
    <row r="633" spans="2:9" x14ac:dyDescent="0.25">
      <c r="B633" s="57" t="s">
        <v>2892</v>
      </c>
      <c r="C633" s="58" t="s">
        <v>2893</v>
      </c>
      <c r="D633" s="58" t="s">
        <v>17</v>
      </c>
      <c r="E633" s="58" t="s">
        <v>77</v>
      </c>
      <c r="F633" s="59">
        <v>1540</v>
      </c>
      <c r="G633" s="59">
        <v>0</v>
      </c>
      <c r="H633" s="60">
        <f t="shared" si="18"/>
        <v>3696</v>
      </c>
      <c r="I633" s="61">
        <f t="shared" si="19"/>
        <v>0</v>
      </c>
    </row>
    <row r="634" spans="2:9" x14ac:dyDescent="0.25">
      <c r="B634" s="57" t="s">
        <v>939</v>
      </c>
      <c r="C634" s="58" t="s">
        <v>940</v>
      </c>
      <c r="D634" s="58" t="s">
        <v>17</v>
      </c>
      <c r="E634" s="58" t="s">
        <v>115</v>
      </c>
      <c r="F634" s="59">
        <v>1539</v>
      </c>
      <c r="G634" s="59">
        <v>0</v>
      </c>
      <c r="H634" s="60">
        <f t="shared" si="18"/>
        <v>3693.6000000000004</v>
      </c>
      <c r="I634" s="61">
        <f t="shared" si="19"/>
        <v>0</v>
      </c>
    </row>
    <row r="635" spans="2:9" x14ac:dyDescent="0.25">
      <c r="B635" s="57" t="s">
        <v>2803</v>
      </c>
      <c r="C635" s="58" t="s">
        <v>2804</v>
      </c>
      <c r="D635" s="58" t="s">
        <v>17</v>
      </c>
      <c r="E635" s="58" t="s">
        <v>411</v>
      </c>
      <c r="F635" s="59">
        <v>1522</v>
      </c>
      <c r="G635" s="59">
        <v>0</v>
      </c>
      <c r="H635" s="60">
        <f t="shared" si="18"/>
        <v>3652.7999999999997</v>
      </c>
      <c r="I635" s="61">
        <f t="shared" si="19"/>
        <v>0</v>
      </c>
    </row>
    <row r="636" spans="2:9" x14ac:dyDescent="0.25">
      <c r="B636" s="57" t="s">
        <v>1906</v>
      </c>
      <c r="C636" s="58" t="s">
        <v>1907</v>
      </c>
      <c r="D636" s="58" t="s">
        <v>17</v>
      </c>
      <c r="E636" s="58" t="s">
        <v>77</v>
      </c>
      <c r="F636" s="59">
        <v>1509</v>
      </c>
      <c r="G636" s="59">
        <v>0</v>
      </c>
      <c r="H636" s="60">
        <f t="shared" si="18"/>
        <v>3621.6000000000004</v>
      </c>
      <c r="I636" s="61">
        <f t="shared" si="19"/>
        <v>0</v>
      </c>
    </row>
    <row r="637" spans="2:9" x14ac:dyDescent="0.25">
      <c r="B637" s="57" t="s">
        <v>805</v>
      </c>
      <c r="C637" s="58" t="s">
        <v>806</v>
      </c>
      <c r="D637" s="58" t="s">
        <v>17</v>
      </c>
      <c r="E637" s="58" t="s">
        <v>194</v>
      </c>
      <c r="F637" s="59">
        <v>1508</v>
      </c>
      <c r="G637" s="59">
        <v>0</v>
      </c>
      <c r="H637" s="60">
        <f t="shared" si="18"/>
        <v>3619.2000000000003</v>
      </c>
      <c r="I637" s="61">
        <f t="shared" si="19"/>
        <v>0</v>
      </c>
    </row>
    <row r="638" spans="2:9" x14ac:dyDescent="0.25">
      <c r="B638" s="57" t="s">
        <v>684</v>
      </c>
      <c r="C638" s="58" t="s">
        <v>685</v>
      </c>
      <c r="D638" s="58" t="s">
        <v>17</v>
      </c>
      <c r="E638" s="58" t="s">
        <v>401</v>
      </c>
      <c r="F638" s="59">
        <v>1483</v>
      </c>
      <c r="G638" s="59">
        <v>0</v>
      </c>
      <c r="H638" s="60">
        <f t="shared" si="18"/>
        <v>3559.2000000000003</v>
      </c>
      <c r="I638" s="61">
        <f t="shared" si="19"/>
        <v>0</v>
      </c>
    </row>
    <row r="639" spans="2:9" x14ac:dyDescent="0.25">
      <c r="B639" s="68" t="s">
        <v>2863</v>
      </c>
      <c r="C639" s="69" t="s">
        <v>147</v>
      </c>
      <c r="D639" s="69" t="s">
        <v>17</v>
      </c>
      <c r="E639" s="69" t="s">
        <v>18</v>
      </c>
      <c r="F639" s="70">
        <v>1474</v>
      </c>
      <c r="G639" s="70">
        <v>0</v>
      </c>
      <c r="H639" s="71">
        <f t="shared" si="18"/>
        <v>3537.6000000000004</v>
      </c>
      <c r="I639" s="72">
        <f t="shared" si="19"/>
        <v>0</v>
      </c>
    </row>
    <row r="640" spans="2:9" x14ac:dyDescent="0.25">
      <c r="B640" s="57" t="s">
        <v>2125</v>
      </c>
      <c r="C640" s="58" t="s">
        <v>2126</v>
      </c>
      <c r="D640" s="58" t="s">
        <v>17</v>
      </c>
      <c r="E640" s="58" t="s">
        <v>502</v>
      </c>
      <c r="F640" s="59">
        <v>1468</v>
      </c>
      <c r="G640" s="59">
        <v>3276</v>
      </c>
      <c r="H640" s="60">
        <f t="shared" si="18"/>
        <v>3523.2000000000003</v>
      </c>
      <c r="I640" s="61">
        <f t="shared" si="19"/>
        <v>7862.4000000000005</v>
      </c>
    </row>
    <row r="641" spans="2:9" x14ac:dyDescent="0.25">
      <c r="B641" s="57" t="s">
        <v>2838</v>
      </c>
      <c r="C641" s="58" t="s">
        <v>2839</v>
      </c>
      <c r="D641" s="58" t="s">
        <v>17</v>
      </c>
      <c r="E641" s="58" t="s">
        <v>111</v>
      </c>
      <c r="F641" s="59">
        <v>1456</v>
      </c>
      <c r="G641" s="59">
        <v>2747</v>
      </c>
      <c r="H641" s="60">
        <f t="shared" si="18"/>
        <v>3494.3999999999996</v>
      </c>
      <c r="I641" s="61">
        <f t="shared" si="19"/>
        <v>6592.7999999999993</v>
      </c>
    </row>
    <row r="642" spans="2:9" x14ac:dyDescent="0.25">
      <c r="B642" s="57" t="s">
        <v>2128</v>
      </c>
      <c r="C642" s="58" t="s">
        <v>2129</v>
      </c>
      <c r="D642" s="58" t="s">
        <v>17</v>
      </c>
      <c r="E642" s="58" t="s">
        <v>340</v>
      </c>
      <c r="F642" s="59">
        <v>1445</v>
      </c>
      <c r="G642" s="59">
        <v>0</v>
      </c>
      <c r="H642" s="60">
        <f t="shared" si="18"/>
        <v>3468</v>
      </c>
      <c r="I642" s="61">
        <f t="shared" si="19"/>
        <v>0</v>
      </c>
    </row>
    <row r="643" spans="2:9" x14ac:dyDescent="0.25">
      <c r="B643" s="57" t="s">
        <v>2356</v>
      </c>
      <c r="C643" s="58" t="s">
        <v>2357</v>
      </c>
      <c r="D643" s="58" t="s">
        <v>17</v>
      </c>
      <c r="E643" s="58" t="s">
        <v>411</v>
      </c>
      <c r="F643" s="59">
        <v>1443</v>
      </c>
      <c r="G643" s="59">
        <v>0</v>
      </c>
      <c r="H643" s="60">
        <f t="shared" si="18"/>
        <v>3463.2000000000003</v>
      </c>
      <c r="I643" s="61">
        <f t="shared" si="19"/>
        <v>0</v>
      </c>
    </row>
    <row r="644" spans="2:9" x14ac:dyDescent="0.25">
      <c r="B644" s="57" t="s">
        <v>2732</v>
      </c>
      <c r="C644" s="58" t="s">
        <v>2733</v>
      </c>
      <c r="D644" s="58" t="s">
        <v>37</v>
      </c>
      <c r="E644" s="58" t="s">
        <v>654</v>
      </c>
      <c r="F644" s="59">
        <v>1442</v>
      </c>
      <c r="G644" s="59">
        <v>0</v>
      </c>
      <c r="H644" s="60">
        <f t="shared" si="18"/>
        <v>3460.7999999999997</v>
      </c>
      <c r="I644" s="61">
        <f t="shared" si="19"/>
        <v>0</v>
      </c>
    </row>
    <row r="645" spans="2:9" x14ac:dyDescent="0.25">
      <c r="B645" s="57" t="s">
        <v>2077</v>
      </c>
      <c r="C645" s="58" t="s">
        <v>2078</v>
      </c>
      <c r="D645" s="58" t="s">
        <v>17</v>
      </c>
      <c r="E645" s="58" t="s">
        <v>52</v>
      </c>
      <c r="F645" s="59">
        <v>1442</v>
      </c>
      <c r="G645" s="59">
        <v>3725</v>
      </c>
      <c r="H645" s="60">
        <f t="shared" ref="H645:H708" si="20">(F645/5)*12</f>
        <v>3460.7999999999997</v>
      </c>
      <c r="I645" s="61">
        <f t="shared" ref="I645:I708" si="21">(G645/5)*12</f>
        <v>8940</v>
      </c>
    </row>
    <row r="646" spans="2:9" x14ac:dyDescent="0.25">
      <c r="B646" s="57"/>
      <c r="C646" s="58" t="s">
        <v>2888</v>
      </c>
      <c r="D646" s="58" t="s">
        <v>1364</v>
      </c>
      <c r="E646" s="58" t="s">
        <v>1985</v>
      </c>
      <c r="F646" s="59">
        <v>1421</v>
      </c>
      <c r="G646" s="59">
        <v>0</v>
      </c>
      <c r="H646" s="60">
        <f t="shared" si="20"/>
        <v>3410.3999999999996</v>
      </c>
      <c r="I646" s="61">
        <f t="shared" si="21"/>
        <v>0</v>
      </c>
    </row>
    <row r="647" spans="2:9" x14ac:dyDescent="0.25">
      <c r="B647" s="57"/>
      <c r="C647" s="58" t="s">
        <v>2075</v>
      </c>
      <c r="D647" s="58" t="s">
        <v>17</v>
      </c>
      <c r="E647" s="58" t="s">
        <v>1742</v>
      </c>
      <c r="F647" s="59">
        <v>1411</v>
      </c>
      <c r="G647" s="59">
        <v>0</v>
      </c>
      <c r="H647" s="60">
        <f t="shared" si="20"/>
        <v>3386.3999999999996</v>
      </c>
      <c r="I647" s="61">
        <f t="shared" si="21"/>
        <v>0</v>
      </c>
    </row>
    <row r="648" spans="2:9" x14ac:dyDescent="0.25">
      <c r="B648" s="57" t="s">
        <v>1847</v>
      </c>
      <c r="C648" s="58" t="s">
        <v>1848</v>
      </c>
      <c r="D648" s="58" t="s">
        <v>17</v>
      </c>
      <c r="E648" s="58" t="s">
        <v>111</v>
      </c>
      <c r="F648" s="59">
        <v>1404</v>
      </c>
      <c r="G648" s="59">
        <v>1223</v>
      </c>
      <c r="H648" s="60">
        <f t="shared" si="20"/>
        <v>3369.6000000000004</v>
      </c>
      <c r="I648" s="61">
        <f t="shared" si="21"/>
        <v>2935.2</v>
      </c>
    </row>
    <row r="649" spans="2:9" x14ac:dyDescent="0.25">
      <c r="B649" s="68" t="s">
        <v>2972</v>
      </c>
      <c r="C649" s="69" t="s">
        <v>774</v>
      </c>
      <c r="D649" s="69" t="s">
        <v>17</v>
      </c>
      <c r="E649" s="69" t="s">
        <v>33</v>
      </c>
      <c r="F649" s="70">
        <v>1402</v>
      </c>
      <c r="G649" s="70">
        <v>0</v>
      </c>
      <c r="H649" s="71">
        <f t="shared" si="20"/>
        <v>3364.7999999999997</v>
      </c>
      <c r="I649" s="72">
        <f t="shared" si="21"/>
        <v>0</v>
      </c>
    </row>
    <row r="650" spans="2:9" x14ac:dyDescent="0.25">
      <c r="B650" s="57" t="s">
        <v>2209</v>
      </c>
      <c r="C650" s="58" t="s">
        <v>2210</v>
      </c>
      <c r="D650" s="58" t="s">
        <v>17</v>
      </c>
      <c r="E650" s="58" t="s">
        <v>52</v>
      </c>
      <c r="F650" s="59">
        <v>1401</v>
      </c>
      <c r="G650" s="59">
        <v>869</v>
      </c>
      <c r="H650" s="60">
        <f t="shared" si="20"/>
        <v>3362.3999999999996</v>
      </c>
      <c r="I650" s="61">
        <f t="shared" si="21"/>
        <v>2085.6000000000004</v>
      </c>
    </row>
    <row r="651" spans="2:9" x14ac:dyDescent="0.25">
      <c r="B651" s="57" t="s">
        <v>1415</v>
      </c>
      <c r="C651" s="58" t="s">
        <v>1416</v>
      </c>
      <c r="D651" s="58" t="s">
        <v>17</v>
      </c>
      <c r="E651" s="58" t="s">
        <v>33</v>
      </c>
      <c r="F651" s="59">
        <v>1389</v>
      </c>
      <c r="G651" s="59">
        <v>0</v>
      </c>
      <c r="H651" s="60">
        <f t="shared" si="20"/>
        <v>3333.6000000000004</v>
      </c>
      <c r="I651" s="61">
        <f t="shared" si="21"/>
        <v>0</v>
      </c>
    </row>
    <row r="652" spans="2:9" x14ac:dyDescent="0.25">
      <c r="B652" s="57" t="s">
        <v>2539</v>
      </c>
      <c r="C652" s="58" t="s">
        <v>2540</v>
      </c>
      <c r="D652" s="58" t="s">
        <v>17</v>
      </c>
      <c r="E652" s="58" t="s">
        <v>2542</v>
      </c>
      <c r="F652" s="59">
        <v>1385</v>
      </c>
      <c r="G652" s="59">
        <v>1269</v>
      </c>
      <c r="H652" s="60">
        <f t="shared" si="20"/>
        <v>3324</v>
      </c>
      <c r="I652" s="61">
        <f t="shared" si="21"/>
        <v>3045.6000000000004</v>
      </c>
    </row>
    <row r="653" spans="2:9" x14ac:dyDescent="0.25">
      <c r="B653" s="57" t="s">
        <v>667</v>
      </c>
      <c r="C653" s="58" t="s">
        <v>668</v>
      </c>
      <c r="D653" s="58" t="s">
        <v>37</v>
      </c>
      <c r="E653" s="58" t="s">
        <v>654</v>
      </c>
      <c r="F653" s="59">
        <v>1378</v>
      </c>
      <c r="G653" s="59">
        <v>0</v>
      </c>
      <c r="H653" s="60">
        <f t="shared" si="20"/>
        <v>3307.2000000000003</v>
      </c>
      <c r="I653" s="61">
        <f t="shared" si="21"/>
        <v>0</v>
      </c>
    </row>
    <row r="654" spans="2:9" x14ac:dyDescent="0.25">
      <c r="B654" s="57" t="s">
        <v>2665</v>
      </c>
      <c r="C654" s="58" t="s">
        <v>2666</v>
      </c>
      <c r="D654" s="58" t="s">
        <v>17</v>
      </c>
      <c r="E654" s="58" t="s">
        <v>401</v>
      </c>
      <c r="F654" s="59">
        <v>1365</v>
      </c>
      <c r="G654" s="59">
        <v>0</v>
      </c>
      <c r="H654" s="60">
        <f t="shared" si="20"/>
        <v>3276</v>
      </c>
      <c r="I654" s="61">
        <f t="shared" si="21"/>
        <v>0</v>
      </c>
    </row>
    <row r="655" spans="2:9" x14ac:dyDescent="0.25">
      <c r="B655" s="57" t="s">
        <v>791</v>
      </c>
      <c r="C655" s="58" t="s">
        <v>792</v>
      </c>
      <c r="D655" s="58" t="s">
        <v>17</v>
      </c>
      <c r="E655" s="58" t="s">
        <v>33</v>
      </c>
      <c r="F655" s="59">
        <v>1364</v>
      </c>
      <c r="G655" s="59">
        <v>0</v>
      </c>
      <c r="H655" s="60">
        <f t="shared" si="20"/>
        <v>3273.6000000000004</v>
      </c>
      <c r="I655" s="61">
        <f t="shared" si="21"/>
        <v>0</v>
      </c>
    </row>
    <row r="656" spans="2:9" x14ac:dyDescent="0.25">
      <c r="B656" s="57" t="s">
        <v>2764</v>
      </c>
      <c r="C656" s="58" t="s">
        <v>2765</v>
      </c>
      <c r="D656" s="58" t="s">
        <v>17</v>
      </c>
      <c r="E656" s="58" t="s">
        <v>33</v>
      </c>
      <c r="F656" s="59">
        <v>1358</v>
      </c>
      <c r="G656" s="59">
        <v>0</v>
      </c>
      <c r="H656" s="60">
        <f t="shared" si="20"/>
        <v>3259.2000000000003</v>
      </c>
      <c r="I656" s="61">
        <f t="shared" si="21"/>
        <v>0</v>
      </c>
    </row>
    <row r="657" spans="2:9" x14ac:dyDescent="0.25">
      <c r="B657" s="57" t="s">
        <v>2889</v>
      </c>
      <c r="C657" s="58" t="s">
        <v>2890</v>
      </c>
      <c r="D657" s="58" t="s">
        <v>17</v>
      </c>
      <c r="E657" s="58" t="s">
        <v>241</v>
      </c>
      <c r="F657" s="59">
        <v>1355</v>
      </c>
      <c r="G657" s="59">
        <v>0</v>
      </c>
      <c r="H657" s="60">
        <f t="shared" si="20"/>
        <v>3252</v>
      </c>
      <c r="I657" s="61">
        <f t="shared" si="21"/>
        <v>0</v>
      </c>
    </row>
    <row r="658" spans="2:9" x14ac:dyDescent="0.25">
      <c r="B658" s="57" t="s">
        <v>648</v>
      </c>
      <c r="C658" s="58" t="s">
        <v>649</v>
      </c>
      <c r="D658" s="58" t="s">
        <v>17</v>
      </c>
      <c r="E658" s="58" t="s">
        <v>479</v>
      </c>
      <c r="F658" s="59">
        <v>1352</v>
      </c>
      <c r="G658" s="59">
        <v>0</v>
      </c>
      <c r="H658" s="60">
        <f t="shared" si="20"/>
        <v>3244.7999999999997</v>
      </c>
      <c r="I658" s="61">
        <f t="shared" si="21"/>
        <v>0</v>
      </c>
    </row>
    <row r="659" spans="2:9" x14ac:dyDescent="0.25">
      <c r="B659" s="57" t="s">
        <v>3016</v>
      </c>
      <c r="C659" s="58" t="s">
        <v>2724</v>
      </c>
      <c r="D659" s="58" t="s">
        <v>17</v>
      </c>
      <c r="E659" s="58" t="s">
        <v>33</v>
      </c>
      <c r="F659" s="59">
        <v>1317</v>
      </c>
      <c r="G659" s="59">
        <v>0</v>
      </c>
      <c r="H659" s="60">
        <f t="shared" si="20"/>
        <v>3160.7999999999997</v>
      </c>
      <c r="I659" s="61">
        <f t="shared" si="21"/>
        <v>0</v>
      </c>
    </row>
    <row r="660" spans="2:9" x14ac:dyDescent="0.25">
      <c r="B660" s="57"/>
      <c r="C660" s="58" t="s">
        <v>1634</v>
      </c>
      <c r="D660" s="58" t="s">
        <v>158</v>
      </c>
      <c r="E660" s="58" t="s">
        <v>1407</v>
      </c>
      <c r="F660" s="59">
        <v>1316</v>
      </c>
      <c r="G660" s="59">
        <v>0</v>
      </c>
      <c r="H660" s="60">
        <f t="shared" si="20"/>
        <v>3158.3999999999996</v>
      </c>
      <c r="I660" s="61">
        <f t="shared" si="21"/>
        <v>0</v>
      </c>
    </row>
    <row r="661" spans="2:9" x14ac:dyDescent="0.25">
      <c r="B661" s="68" t="s">
        <v>1124</v>
      </c>
      <c r="C661" s="69" t="s">
        <v>1125</v>
      </c>
      <c r="D661" s="69" t="s">
        <v>17</v>
      </c>
      <c r="E661" s="69" t="s">
        <v>52</v>
      </c>
      <c r="F661" s="70">
        <v>1304</v>
      </c>
      <c r="G661" s="70">
        <v>6423</v>
      </c>
      <c r="H661" s="71">
        <f t="shared" si="20"/>
        <v>3129.6000000000004</v>
      </c>
      <c r="I661" s="72">
        <f t="shared" si="21"/>
        <v>15415.199999999999</v>
      </c>
    </row>
    <row r="662" spans="2:9" x14ac:dyDescent="0.25">
      <c r="B662" s="57" t="s">
        <v>2030</v>
      </c>
      <c r="C662" s="58" t="s">
        <v>2031</v>
      </c>
      <c r="D662" s="58" t="s">
        <v>158</v>
      </c>
      <c r="E662" s="58" t="s">
        <v>2033</v>
      </c>
      <c r="F662" s="59">
        <v>1302</v>
      </c>
      <c r="G662" s="59">
        <v>3813</v>
      </c>
      <c r="H662" s="60">
        <f t="shared" si="20"/>
        <v>3124.7999999999997</v>
      </c>
      <c r="I662" s="61">
        <f t="shared" si="21"/>
        <v>9151.2000000000007</v>
      </c>
    </row>
    <row r="663" spans="2:9" x14ac:dyDescent="0.25">
      <c r="B663" s="57" t="s">
        <v>820</v>
      </c>
      <c r="C663" s="58" t="s">
        <v>821</v>
      </c>
      <c r="D663" s="58" t="s">
        <v>17</v>
      </c>
      <c r="E663" s="58" t="s">
        <v>33</v>
      </c>
      <c r="F663" s="59">
        <v>1299</v>
      </c>
      <c r="G663" s="59">
        <v>0</v>
      </c>
      <c r="H663" s="60">
        <f t="shared" si="20"/>
        <v>3117.6000000000004</v>
      </c>
      <c r="I663" s="61">
        <f t="shared" si="21"/>
        <v>0</v>
      </c>
    </row>
    <row r="664" spans="2:9" x14ac:dyDescent="0.25">
      <c r="B664" s="57" t="s">
        <v>1053</v>
      </c>
      <c r="C664" s="58" t="s">
        <v>1057</v>
      </c>
      <c r="D664" s="58" t="s">
        <v>17</v>
      </c>
      <c r="E664" s="58" t="s">
        <v>101</v>
      </c>
      <c r="F664" s="59">
        <v>1295</v>
      </c>
      <c r="G664" s="59">
        <v>0</v>
      </c>
      <c r="H664" s="60">
        <f t="shared" si="20"/>
        <v>3108</v>
      </c>
      <c r="I664" s="61">
        <f t="shared" si="21"/>
        <v>0</v>
      </c>
    </row>
    <row r="665" spans="2:9" x14ac:dyDescent="0.25">
      <c r="B665" s="57" t="s">
        <v>1079</v>
      </c>
      <c r="C665" s="58" t="s">
        <v>1092</v>
      </c>
      <c r="D665" s="58" t="s">
        <v>17</v>
      </c>
      <c r="E665" s="58" t="s">
        <v>52</v>
      </c>
      <c r="F665" s="59">
        <v>1293</v>
      </c>
      <c r="G665" s="59">
        <v>1987</v>
      </c>
      <c r="H665" s="60">
        <f t="shared" si="20"/>
        <v>3103.2000000000003</v>
      </c>
      <c r="I665" s="61">
        <f t="shared" si="21"/>
        <v>4768.7999999999993</v>
      </c>
    </row>
    <row r="666" spans="2:9" x14ac:dyDescent="0.25">
      <c r="B666" s="57" t="s">
        <v>1982</v>
      </c>
      <c r="C666" s="58" t="s">
        <v>1983</v>
      </c>
      <c r="D666" s="58" t="s">
        <v>1364</v>
      </c>
      <c r="E666" s="58" t="s">
        <v>1985</v>
      </c>
      <c r="F666" s="59">
        <v>1267</v>
      </c>
      <c r="G666" s="59">
        <v>0</v>
      </c>
      <c r="H666" s="60">
        <f t="shared" si="20"/>
        <v>3040.8</v>
      </c>
      <c r="I666" s="61">
        <f t="shared" si="21"/>
        <v>0</v>
      </c>
    </row>
    <row r="667" spans="2:9" x14ac:dyDescent="0.25">
      <c r="B667" s="57" t="s">
        <v>3027</v>
      </c>
      <c r="C667" s="58" t="s">
        <v>459</v>
      </c>
      <c r="D667" s="58" t="s">
        <v>17</v>
      </c>
      <c r="E667" s="58" t="s">
        <v>22</v>
      </c>
      <c r="F667" s="59">
        <v>1266</v>
      </c>
      <c r="G667" s="59">
        <v>598</v>
      </c>
      <c r="H667" s="60">
        <f t="shared" si="20"/>
        <v>3038.3999999999996</v>
      </c>
      <c r="I667" s="61">
        <f t="shared" si="21"/>
        <v>1435.1999999999998</v>
      </c>
    </row>
    <row r="668" spans="2:9" x14ac:dyDescent="0.25">
      <c r="B668" s="57" t="s">
        <v>2716</v>
      </c>
      <c r="C668" s="58" t="s">
        <v>2717</v>
      </c>
      <c r="D668" s="58" t="s">
        <v>37</v>
      </c>
      <c r="E668" s="58" t="s">
        <v>2719</v>
      </c>
      <c r="F668" s="59">
        <v>1258</v>
      </c>
      <c r="G668" s="59">
        <v>0</v>
      </c>
      <c r="H668" s="60">
        <f t="shared" si="20"/>
        <v>3019.2</v>
      </c>
      <c r="I668" s="61">
        <f t="shared" si="21"/>
        <v>0</v>
      </c>
    </row>
    <row r="669" spans="2:9" x14ac:dyDescent="0.25">
      <c r="B669" s="57" t="s">
        <v>2518</v>
      </c>
      <c r="C669" s="58" t="s">
        <v>2519</v>
      </c>
      <c r="D669" s="58" t="s">
        <v>17</v>
      </c>
      <c r="E669" s="58" t="s">
        <v>22</v>
      </c>
      <c r="F669" s="59">
        <v>1258</v>
      </c>
      <c r="G669" s="59">
        <v>5742</v>
      </c>
      <c r="H669" s="60">
        <f t="shared" si="20"/>
        <v>3019.2</v>
      </c>
      <c r="I669" s="61">
        <f t="shared" si="21"/>
        <v>13780.800000000001</v>
      </c>
    </row>
    <row r="670" spans="2:9" x14ac:dyDescent="0.25">
      <c r="B670" s="68" t="s">
        <v>1474</v>
      </c>
      <c r="C670" s="69" t="s">
        <v>1475</v>
      </c>
      <c r="D670" s="69" t="s">
        <v>37</v>
      </c>
      <c r="E670" s="69" t="s">
        <v>647</v>
      </c>
      <c r="F670" s="70">
        <v>1249</v>
      </c>
      <c r="G670" s="70">
        <v>0</v>
      </c>
      <c r="H670" s="71">
        <f t="shared" si="20"/>
        <v>2997.6000000000004</v>
      </c>
      <c r="I670" s="72">
        <f t="shared" si="21"/>
        <v>0</v>
      </c>
    </row>
    <row r="671" spans="2:9" x14ac:dyDescent="0.25">
      <c r="B671" s="57" t="s">
        <v>2968</v>
      </c>
      <c r="C671" s="58" t="s">
        <v>459</v>
      </c>
      <c r="D671" s="58" t="s">
        <v>17</v>
      </c>
      <c r="E671" s="58" t="s">
        <v>2915</v>
      </c>
      <c r="F671" s="59">
        <v>1246</v>
      </c>
      <c r="G671" s="59">
        <v>410</v>
      </c>
      <c r="H671" s="60">
        <f t="shared" si="20"/>
        <v>2990.3999999999996</v>
      </c>
      <c r="I671" s="61">
        <f t="shared" si="21"/>
        <v>984</v>
      </c>
    </row>
    <row r="672" spans="2:9" x14ac:dyDescent="0.25">
      <c r="B672" s="57" t="s">
        <v>2462</v>
      </c>
      <c r="C672" s="58" t="s">
        <v>2463</v>
      </c>
      <c r="D672" s="58" t="s">
        <v>17</v>
      </c>
      <c r="E672" s="58" t="s">
        <v>77</v>
      </c>
      <c r="F672" s="59">
        <v>1241</v>
      </c>
      <c r="G672" s="59">
        <v>0</v>
      </c>
      <c r="H672" s="60">
        <f t="shared" si="20"/>
        <v>2978.3999999999996</v>
      </c>
      <c r="I672" s="61">
        <f t="shared" si="21"/>
        <v>0</v>
      </c>
    </row>
    <row r="673" spans="2:9" x14ac:dyDescent="0.25">
      <c r="B673" s="57" t="s">
        <v>297</v>
      </c>
      <c r="C673" s="58" t="s">
        <v>298</v>
      </c>
      <c r="D673" s="58" t="s">
        <v>17</v>
      </c>
      <c r="E673" s="58" t="s">
        <v>22</v>
      </c>
      <c r="F673" s="59">
        <v>1224</v>
      </c>
      <c r="G673" s="59">
        <v>1056</v>
      </c>
      <c r="H673" s="60">
        <f t="shared" si="20"/>
        <v>2937.6000000000004</v>
      </c>
      <c r="I673" s="61">
        <f t="shared" si="21"/>
        <v>2534.3999999999996</v>
      </c>
    </row>
    <row r="674" spans="2:9" x14ac:dyDescent="0.25">
      <c r="B674" s="57" t="s">
        <v>179</v>
      </c>
      <c r="C674" s="58" t="s">
        <v>180</v>
      </c>
      <c r="D674" s="58" t="s">
        <v>17</v>
      </c>
      <c r="E674" s="58" t="s">
        <v>111</v>
      </c>
      <c r="F674" s="59">
        <v>1178</v>
      </c>
      <c r="G674" s="59">
        <v>7548</v>
      </c>
      <c r="H674" s="60">
        <f t="shared" si="20"/>
        <v>2827.2</v>
      </c>
      <c r="I674" s="61">
        <f t="shared" si="21"/>
        <v>18115.199999999997</v>
      </c>
    </row>
    <row r="675" spans="2:9" x14ac:dyDescent="0.25">
      <c r="B675" s="57" t="s">
        <v>1097</v>
      </c>
      <c r="C675" s="58" t="s">
        <v>1098</v>
      </c>
      <c r="D675" s="58" t="s">
        <v>17</v>
      </c>
      <c r="E675" s="58" t="s">
        <v>33</v>
      </c>
      <c r="F675" s="59">
        <v>1177</v>
      </c>
      <c r="G675" s="59">
        <v>0</v>
      </c>
      <c r="H675" s="60">
        <f t="shared" si="20"/>
        <v>2824.8</v>
      </c>
      <c r="I675" s="61">
        <f t="shared" si="21"/>
        <v>0</v>
      </c>
    </row>
    <row r="676" spans="2:9" x14ac:dyDescent="0.25">
      <c r="B676" s="57" t="s">
        <v>1011</v>
      </c>
      <c r="C676" s="58" t="s">
        <v>1012</v>
      </c>
      <c r="D676" s="58" t="s">
        <v>17</v>
      </c>
      <c r="E676" s="58" t="s">
        <v>33</v>
      </c>
      <c r="F676" s="59">
        <v>1176</v>
      </c>
      <c r="G676" s="59">
        <v>0</v>
      </c>
      <c r="H676" s="60">
        <f t="shared" si="20"/>
        <v>2822.3999999999996</v>
      </c>
      <c r="I676" s="61">
        <f t="shared" si="21"/>
        <v>0</v>
      </c>
    </row>
    <row r="677" spans="2:9" x14ac:dyDescent="0.25">
      <c r="B677" s="57" t="s">
        <v>176</v>
      </c>
      <c r="C677" s="58" t="s">
        <v>177</v>
      </c>
      <c r="D677" s="58" t="s">
        <v>17</v>
      </c>
      <c r="E677" s="58" t="s">
        <v>33</v>
      </c>
      <c r="F677" s="59">
        <v>1169</v>
      </c>
      <c r="G677" s="59">
        <v>0</v>
      </c>
      <c r="H677" s="60">
        <f t="shared" si="20"/>
        <v>2805.6000000000004</v>
      </c>
      <c r="I677" s="61">
        <f t="shared" si="21"/>
        <v>0</v>
      </c>
    </row>
    <row r="678" spans="2:9" x14ac:dyDescent="0.25">
      <c r="B678" s="57" t="s">
        <v>971</v>
      </c>
      <c r="C678" s="58" t="s">
        <v>972</v>
      </c>
      <c r="D678" s="58" t="s">
        <v>17</v>
      </c>
      <c r="E678" s="58" t="s">
        <v>401</v>
      </c>
      <c r="F678" s="59">
        <v>1160</v>
      </c>
      <c r="G678" s="59">
        <v>0</v>
      </c>
      <c r="H678" s="60">
        <f t="shared" si="20"/>
        <v>2784</v>
      </c>
      <c r="I678" s="61">
        <f t="shared" si="21"/>
        <v>0</v>
      </c>
    </row>
    <row r="679" spans="2:9" x14ac:dyDescent="0.25">
      <c r="B679" s="57"/>
      <c r="C679" s="58" t="s">
        <v>1904</v>
      </c>
      <c r="D679" s="58" t="s">
        <v>158</v>
      </c>
      <c r="E679" s="58" t="s">
        <v>1397</v>
      </c>
      <c r="F679" s="59">
        <v>1154</v>
      </c>
      <c r="G679" s="59">
        <v>1667</v>
      </c>
      <c r="H679" s="60">
        <f t="shared" si="20"/>
        <v>2769.6000000000004</v>
      </c>
      <c r="I679" s="61">
        <f t="shared" si="21"/>
        <v>4000.7999999999997</v>
      </c>
    </row>
    <row r="680" spans="2:9" x14ac:dyDescent="0.25">
      <c r="B680" s="68" t="s">
        <v>1106</v>
      </c>
      <c r="C680" s="69" t="s">
        <v>1107</v>
      </c>
      <c r="D680" s="69" t="s">
        <v>17</v>
      </c>
      <c r="E680" s="69" t="s">
        <v>245</v>
      </c>
      <c r="F680" s="70">
        <v>1145</v>
      </c>
      <c r="G680" s="70">
        <v>0</v>
      </c>
      <c r="H680" s="71">
        <f t="shared" si="20"/>
        <v>2748</v>
      </c>
      <c r="I680" s="72">
        <f t="shared" si="21"/>
        <v>0</v>
      </c>
    </row>
    <row r="681" spans="2:9" x14ac:dyDescent="0.25">
      <c r="B681" s="57" t="s">
        <v>2500</v>
      </c>
      <c r="C681" s="58" t="s">
        <v>2501</v>
      </c>
      <c r="D681" s="58" t="s">
        <v>17</v>
      </c>
      <c r="E681" s="58" t="s">
        <v>411</v>
      </c>
      <c r="F681" s="59">
        <v>1137</v>
      </c>
      <c r="G681" s="59">
        <v>0</v>
      </c>
      <c r="H681" s="60">
        <f t="shared" si="20"/>
        <v>2728.8</v>
      </c>
      <c r="I681" s="61">
        <f t="shared" si="21"/>
        <v>0</v>
      </c>
    </row>
    <row r="682" spans="2:9" x14ac:dyDescent="0.25">
      <c r="B682" s="57" t="s">
        <v>1050</v>
      </c>
      <c r="C682" s="58" t="s">
        <v>1051</v>
      </c>
      <c r="D682" s="58" t="s">
        <v>17</v>
      </c>
      <c r="E682" s="58" t="s">
        <v>111</v>
      </c>
      <c r="F682" s="59">
        <v>1122</v>
      </c>
      <c r="G682" s="59">
        <v>1700</v>
      </c>
      <c r="H682" s="60">
        <f t="shared" si="20"/>
        <v>2692.8</v>
      </c>
      <c r="I682" s="61">
        <f t="shared" si="21"/>
        <v>4080</v>
      </c>
    </row>
    <row r="683" spans="2:9" x14ac:dyDescent="0.25">
      <c r="B683" s="57" t="s">
        <v>2083</v>
      </c>
      <c r="C683" s="58" t="s">
        <v>2084</v>
      </c>
      <c r="D683" s="58" t="s">
        <v>17</v>
      </c>
      <c r="E683" s="58" t="s">
        <v>77</v>
      </c>
      <c r="F683" s="59">
        <v>1112</v>
      </c>
      <c r="G683" s="59">
        <v>0</v>
      </c>
      <c r="H683" s="60">
        <f t="shared" si="20"/>
        <v>2668.8</v>
      </c>
      <c r="I683" s="61">
        <f t="shared" si="21"/>
        <v>0</v>
      </c>
    </row>
    <row r="684" spans="2:9" x14ac:dyDescent="0.25">
      <c r="B684" s="57" t="s">
        <v>2120</v>
      </c>
      <c r="C684" s="58" t="s">
        <v>2121</v>
      </c>
      <c r="D684" s="58" t="s">
        <v>17</v>
      </c>
      <c r="E684" s="58" t="s">
        <v>111</v>
      </c>
      <c r="F684" s="59">
        <v>1109</v>
      </c>
      <c r="G684" s="59">
        <v>3786</v>
      </c>
      <c r="H684" s="60">
        <f t="shared" si="20"/>
        <v>2661.6000000000004</v>
      </c>
      <c r="I684" s="61">
        <f t="shared" si="21"/>
        <v>9086.4000000000015</v>
      </c>
    </row>
    <row r="685" spans="2:9" x14ac:dyDescent="0.25">
      <c r="B685" s="57" t="s">
        <v>226</v>
      </c>
      <c r="C685" s="58" t="s">
        <v>227</v>
      </c>
      <c r="D685" s="58" t="s">
        <v>17</v>
      </c>
      <c r="E685" s="58" t="s">
        <v>33</v>
      </c>
      <c r="F685" s="59">
        <v>1097</v>
      </c>
      <c r="G685" s="59">
        <v>0</v>
      </c>
      <c r="H685" s="60">
        <f t="shared" si="20"/>
        <v>2632.8</v>
      </c>
      <c r="I685" s="61">
        <f t="shared" si="21"/>
        <v>0</v>
      </c>
    </row>
    <row r="686" spans="2:9" x14ac:dyDescent="0.25">
      <c r="B686" s="57" t="s">
        <v>398</v>
      </c>
      <c r="C686" s="58" t="s">
        <v>1165</v>
      </c>
      <c r="D686" s="58" t="s">
        <v>17</v>
      </c>
      <c r="E686" s="58" t="s">
        <v>77</v>
      </c>
      <c r="F686" s="59">
        <v>1091</v>
      </c>
      <c r="G686" s="59">
        <v>0</v>
      </c>
      <c r="H686" s="60">
        <f t="shared" si="20"/>
        <v>2618.3999999999996</v>
      </c>
      <c r="I686" s="61">
        <f t="shared" si="21"/>
        <v>0</v>
      </c>
    </row>
    <row r="687" spans="2:9" x14ac:dyDescent="0.25">
      <c r="B687" s="57" t="s">
        <v>1671</v>
      </c>
      <c r="C687" s="58" t="s">
        <v>1672</v>
      </c>
      <c r="D687" s="58" t="s">
        <v>17</v>
      </c>
      <c r="E687" s="58" t="s">
        <v>111</v>
      </c>
      <c r="F687" s="59">
        <v>1091</v>
      </c>
      <c r="G687" s="59">
        <v>2887</v>
      </c>
      <c r="H687" s="60">
        <f t="shared" si="20"/>
        <v>2618.3999999999996</v>
      </c>
      <c r="I687" s="61">
        <f t="shared" si="21"/>
        <v>6928.7999999999993</v>
      </c>
    </row>
    <row r="688" spans="2:9" x14ac:dyDescent="0.25">
      <c r="B688" s="57" t="s">
        <v>369</v>
      </c>
      <c r="C688" s="58" t="s">
        <v>370</v>
      </c>
      <c r="D688" s="58" t="s">
        <v>17</v>
      </c>
      <c r="E688" s="58" t="s">
        <v>372</v>
      </c>
      <c r="F688" s="59">
        <v>1086</v>
      </c>
      <c r="G688" s="59">
        <v>1968</v>
      </c>
      <c r="H688" s="60">
        <f t="shared" si="20"/>
        <v>2606.3999999999996</v>
      </c>
      <c r="I688" s="61">
        <f t="shared" si="21"/>
        <v>4723.2000000000007</v>
      </c>
    </row>
    <row r="689" spans="2:9" x14ac:dyDescent="0.25">
      <c r="B689" s="57" t="s">
        <v>2989</v>
      </c>
      <c r="C689" s="58" t="s">
        <v>1585</v>
      </c>
      <c r="D689" s="58" t="s">
        <v>17</v>
      </c>
      <c r="E689" s="58" t="s">
        <v>77</v>
      </c>
      <c r="F689" s="59">
        <v>1075</v>
      </c>
      <c r="G689" s="59">
        <v>0</v>
      </c>
      <c r="H689" s="60">
        <f t="shared" si="20"/>
        <v>2580</v>
      </c>
      <c r="I689" s="61">
        <f t="shared" si="21"/>
        <v>0</v>
      </c>
    </row>
    <row r="690" spans="2:9" x14ac:dyDescent="0.25">
      <c r="B690" s="57"/>
      <c r="C690" s="58" t="s">
        <v>1641</v>
      </c>
      <c r="D690" s="58" t="s">
        <v>158</v>
      </c>
      <c r="E690" s="58" t="s">
        <v>1643</v>
      </c>
      <c r="F690" s="59">
        <v>1075</v>
      </c>
      <c r="G690" s="59">
        <v>0</v>
      </c>
      <c r="H690" s="60">
        <f t="shared" si="20"/>
        <v>2580</v>
      </c>
      <c r="I690" s="61">
        <f t="shared" si="21"/>
        <v>0</v>
      </c>
    </row>
    <row r="691" spans="2:9" x14ac:dyDescent="0.25">
      <c r="B691" s="57"/>
      <c r="C691" s="58" t="s">
        <v>1569</v>
      </c>
      <c r="D691" s="58" t="s">
        <v>17</v>
      </c>
      <c r="E691" s="58" t="s">
        <v>115</v>
      </c>
      <c r="F691" s="59">
        <v>1062</v>
      </c>
      <c r="G691" s="59">
        <v>0</v>
      </c>
      <c r="H691" s="60">
        <f t="shared" si="20"/>
        <v>2548.8000000000002</v>
      </c>
      <c r="I691" s="61">
        <f t="shared" si="21"/>
        <v>0</v>
      </c>
    </row>
    <row r="692" spans="2:9" x14ac:dyDescent="0.25">
      <c r="B692" s="57" t="s">
        <v>814</v>
      </c>
      <c r="C692" s="58" t="s">
        <v>815</v>
      </c>
      <c r="D692" s="58" t="s">
        <v>17</v>
      </c>
      <c r="E692" s="58" t="s">
        <v>411</v>
      </c>
      <c r="F692" s="59">
        <v>1061</v>
      </c>
      <c r="G692" s="59">
        <v>0</v>
      </c>
      <c r="H692" s="60">
        <f t="shared" si="20"/>
        <v>2546.3999999999996</v>
      </c>
      <c r="I692" s="61">
        <f t="shared" si="21"/>
        <v>0</v>
      </c>
    </row>
    <row r="693" spans="2:9" x14ac:dyDescent="0.25">
      <c r="B693" s="57" t="s">
        <v>558</v>
      </c>
      <c r="C693" s="58" t="s">
        <v>559</v>
      </c>
      <c r="D693" s="58" t="s">
        <v>17</v>
      </c>
      <c r="E693" s="58" t="s">
        <v>48</v>
      </c>
      <c r="F693" s="59">
        <v>1049</v>
      </c>
      <c r="G693" s="59">
        <v>0</v>
      </c>
      <c r="H693" s="60">
        <f t="shared" si="20"/>
        <v>2517.6000000000004</v>
      </c>
      <c r="I693" s="61">
        <f t="shared" si="21"/>
        <v>0</v>
      </c>
    </row>
    <row r="694" spans="2:9" x14ac:dyDescent="0.25">
      <c r="B694" s="68" t="s">
        <v>1127</v>
      </c>
      <c r="C694" s="69" t="s">
        <v>1128</v>
      </c>
      <c r="D694" s="69" t="s">
        <v>17</v>
      </c>
      <c r="E694" s="69" t="s">
        <v>52</v>
      </c>
      <c r="F694" s="70">
        <v>1045</v>
      </c>
      <c r="G694" s="70">
        <v>8027</v>
      </c>
      <c r="H694" s="71">
        <f t="shared" si="20"/>
        <v>2508</v>
      </c>
      <c r="I694" s="72">
        <f t="shared" si="21"/>
        <v>19264.800000000003</v>
      </c>
    </row>
    <row r="695" spans="2:9" x14ac:dyDescent="0.25">
      <c r="B695" s="57" t="s">
        <v>2503</v>
      </c>
      <c r="C695" s="58" t="s">
        <v>2504</v>
      </c>
      <c r="D695" s="58" t="s">
        <v>17</v>
      </c>
      <c r="E695" s="58" t="s">
        <v>77</v>
      </c>
      <c r="F695" s="59">
        <v>1033</v>
      </c>
      <c r="G695" s="59">
        <v>0</v>
      </c>
      <c r="H695" s="60">
        <f t="shared" si="20"/>
        <v>2479.1999999999998</v>
      </c>
      <c r="I695" s="61">
        <f t="shared" si="21"/>
        <v>0</v>
      </c>
    </row>
    <row r="696" spans="2:9" x14ac:dyDescent="0.25">
      <c r="B696" s="57" t="s">
        <v>2938</v>
      </c>
      <c r="C696" s="58" t="s">
        <v>280</v>
      </c>
      <c r="D696" s="58" t="s">
        <v>17</v>
      </c>
      <c r="E696" s="58" t="s">
        <v>22</v>
      </c>
      <c r="F696" s="59">
        <v>1024</v>
      </c>
      <c r="G696" s="59">
        <v>2711</v>
      </c>
      <c r="H696" s="60">
        <f t="shared" si="20"/>
        <v>2457.6000000000004</v>
      </c>
      <c r="I696" s="61">
        <f t="shared" si="21"/>
        <v>6506.4000000000005</v>
      </c>
    </row>
    <row r="697" spans="2:9" x14ac:dyDescent="0.25">
      <c r="B697" s="57" t="s">
        <v>1644</v>
      </c>
      <c r="C697" s="58" t="s">
        <v>1645</v>
      </c>
      <c r="D697" s="58" t="s">
        <v>17</v>
      </c>
      <c r="E697" s="58" t="s">
        <v>111</v>
      </c>
      <c r="F697" s="59">
        <v>1014</v>
      </c>
      <c r="G697" s="59">
        <v>1374</v>
      </c>
      <c r="H697" s="60">
        <f t="shared" si="20"/>
        <v>2433.6000000000004</v>
      </c>
      <c r="I697" s="61">
        <f t="shared" si="21"/>
        <v>3297.6000000000004</v>
      </c>
    </row>
    <row r="698" spans="2:9" x14ac:dyDescent="0.25">
      <c r="B698" s="57" t="s">
        <v>658</v>
      </c>
      <c r="C698" s="58" t="s">
        <v>659</v>
      </c>
      <c r="D698" s="58" t="s">
        <v>17</v>
      </c>
      <c r="E698" s="58" t="s">
        <v>48</v>
      </c>
      <c r="F698" s="59">
        <v>1011</v>
      </c>
      <c r="G698" s="59">
        <v>0</v>
      </c>
      <c r="H698" s="60">
        <f t="shared" si="20"/>
        <v>2426.3999999999996</v>
      </c>
      <c r="I698" s="61">
        <f t="shared" si="21"/>
        <v>0</v>
      </c>
    </row>
    <row r="699" spans="2:9" x14ac:dyDescent="0.25">
      <c r="B699" s="57"/>
      <c r="C699" s="58" t="s">
        <v>1089</v>
      </c>
      <c r="D699" s="58" t="s">
        <v>17</v>
      </c>
      <c r="E699" s="58" t="s">
        <v>1091</v>
      </c>
      <c r="F699" s="59">
        <v>1009</v>
      </c>
      <c r="G699" s="59">
        <v>2156</v>
      </c>
      <c r="H699" s="60">
        <f t="shared" si="20"/>
        <v>2421.6000000000004</v>
      </c>
      <c r="I699" s="61">
        <f t="shared" si="21"/>
        <v>5174.3999999999996</v>
      </c>
    </row>
    <row r="700" spans="2:9" x14ac:dyDescent="0.25">
      <c r="B700" s="57" t="s">
        <v>2614</v>
      </c>
      <c r="C700" s="58" t="s">
        <v>2615</v>
      </c>
      <c r="D700" s="58" t="s">
        <v>17</v>
      </c>
      <c r="E700" s="58" t="s">
        <v>430</v>
      </c>
      <c r="F700" s="59">
        <v>1001</v>
      </c>
      <c r="G700" s="59">
        <v>2187</v>
      </c>
      <c r="H700" s="60">
        <f t="shared" si="20"/>
        <v>2402.3999999999996</v>
      </c>
      <c r="I700" s="61">
        <f t="shared" si="21"/>
        <v>5248.7999999999993</v>
      </c>
    </row>
    <row r="701" spans="2:9" x14ac:dyDescent="0.25">
      <c r="B701" s="57"/>
      <c r="C701" s="58" t="s">
        <v>1173</v>
      </c>
      <c r="D701" s="58" t="s">
        <v>17</v>
      </c>
      <c r="E701" s="58" t="s">
        <v>48</v>
      </c>
      <c r="F701" s="59">
        <v>994</v>
      </c>
      <c r="G701" s="59">
        <v>0</v>
      </c>
      <c r="H701" s="60">
        <f t="shared" si="20"/>
        <v>2385.6000000000004</v>
      </c>
      <c r="I701" s="61">
        <f t="shared" si="21"/>
        <v>0</v>
      </c>
    </row>
    <row r="702" spans="2:9" x14ac:dyDescent="0.25">
      <c r="B702" s="57" t="s">
        <v>2847</v>
      </c>
      <c r="C702" s="58" t="s">
        <v>2848</v>
      </c>
      <c r="D702" s="58" t="s">
        <v>17</v>
      </c>
      <c r="E702" s="58" t="s">
        <v>1649</v>
      </c>
      <c r="F702" s="59">
        <v>990</v>
      </c>
      <c r="G702" s="59">
        <v>1050</v>
      </c>
      <c r="H702" s="60">
        <f t="shared" si="20"/>
        <v>2376</v>
      </c>
      <c r="I702" s="61">
        <f t="shared" si="21"/>
        <v>2520</v>
      </c>
    </row>
    <row r="703" spans="2:9" x14ac:dyDescent="0.25">
      <c r="B703" s="57" t="s">
        <v>794</v>
      </c>
      <c r="C703" s="58" t="s">
        <v>795</v>
      </c>
      <c r="D703" s="58" t="s">
        <v>37</v>
      </c>
      <c r="E703" s="58" t="s">
        <v>797</v>
      </c>
      <c r="F703" s="59">
        <v>979</v>
      </c>
      <c r="G703" s="59">
        <v>567</v>
      </c>
      <c r="H703" s="60">
        <f t="shared" si="20"/>
        <v>2349.6000000000004</v>
      </c>
      <c r="I703" s="61">
        <f t="shared" si="21"/>
        <v>1360.8000000000002</v>
      </c>
    </row>
    <row r="704" spans="2:9" x14ac:dyDescent="0.25">
      <c r="B704" s="68" t="s">
        <v>324</v>
      </c>
      <c r="C704" s="69" t="s">
        <v>325</v>
      </c>
      <c r="D704" s="69" t="s">
        <v>37</v>
      </c>
      <c r="E704" s="69" t="s">
        <v>327</v>
      </c>
      <c r="F704" s="70">
        <v>970</v>
      </c>
      <c r="G704" s="70">
        <v>1016</v>
      </c>
      <c r="H704" s="71">
        <f t="shared" si="20"/>
        <v>2328</v>
      </c>
      <c r="I704" s="72">
        <f t="shared" si="21"/>
        <v>2438.3999999999996</v>
      </c>
    </row>
    <row r="705" spans="2:9" x14ac:dyDescent="0.25">
      <c r="B705" s="57" t="s">
        <v>2265</v>
      </c>
      <c r="C705" s="58" t="s">
        <v>2266</v>
      </c>
      <c r="D705" s="58" t="s">
        <v>1364</v>
      </c>
      <c r="E705" s="58" t="s">
        <v>1985</v>
      </c>
      <c r="F705" s="59">
        <v>954</v>
      </c>
      <c r="G705" s="59">
        <v>0</v>
      </c>
      <c r="H705" s="60">
        <f t="shared" si="20"/>
        <v>2289.6000000000004</v>
      </c>
      <c r="I705" s="61">
        <f t="shared" si="21"/>
        <v>0</v>
      </c>
    </row>
    <row r="706" spans="2:9" x14ac:dyDescent="0.25">
      <c r="B706" s="57" t="s">
        <v>779</v>
      </c>
      <c r="C706" s="58" t="s">
        <v>780</v>
      </c>
      <c r="D706" s="58" t="s">
        <v>17</v>
      </c>
      <c r="E706" s="58" t="s">
        <v>77</v>
      </c>
      <c r="F706" s="59">
        <v>944</v>
      </c>
      <c r="G706" s="59">
        <v>0</v>
      </c>
      <c r="H706" s="60">
        <f t="shared" si="20"/>
        <v>2265.6000000000004</v>
      </c>
      <c r="I706" s="61">
        <f t="shared" si="21"/>
        <v>0</v>
      </c>
    </row>
    <row r="707" spans="2:9" x14ac:dyDescent="0.25">
      <c r="B707" s="57" t="s">
        <v>1689</v>
      </c>
      <c r="C707" s="58" t="s">
        <v>1690</v>
      </c>
      <c r="D707" s="58" t="s">
        <v>17</v>
      </c>
      <c r="E707" s="58" t="s">
        <v>111</v>
      </c>
      <c r="F707" s="59">
        <v>943</v>
      </c>
      <c r="G707" s="59">
        <v>3314</v>
      </c>
      <c r="H707" s="60">
        <f t="shared" si="20"/>
        <v>2263.1999999999998</v>
      </c>
      <c r="I707" s="61">
        <f t="shared" si="21"/>
        <v>7953.5999999999995</v>
      </c>
    </row>
    <row r="708" spans="2:9" x14ac:dyDescent="0.25">
      <c r="B708" s="57" t="s">
        <v>2942</v>
      </c>
      <c r="C708" s="58" t="s">
        <v>1828</v>
      </c>
      <c r="D708" s="58" t="s">
        <v>37</v>
      </c>
      <c r="E708" s="58" t="s">
        <v>1006</v>
      </c>
      <c r="F708" s="59">
        <v>941</v>
      </c>
      <c r="G708" s="59">
        <v>0</v>
      </c>
      <c r="H708" s="60">
        <f t="shared" si="20"/>
        <v>2258.3999999999996</v>
      </c>
      <c r="I708" s="61">
        <f t="shared" si="21"/>
        <v>0</v>
      </c>
    </row>
    <row r="709" spans="2:9" x14ac:dyDescent="0.25">
      <c r="B709" s="57" t="s">
        <v>1873</v>
      </c>
      <c r="C709" s="58" t="s">
        <v>1874</v>
      </c>
      <c r="D709" s="58" t="s">
        <v>17</v>
      </c>
      <c r="E709" s="58" t="s">
        <v>26</v>
      </c>
      <c r="F709" s="59">
        <v>935</v>
      </c>
      <c r="G709" s="59">
        <v>0</v>
      </c>
      <c r="H709" s="60">
        <f t="shared" ref="H709:H772" si="22">(F709/5)*12</f>
        <v>2244</v>
      </c>
      <c r="I709" s="61">
        <f t="shared" ref="I709:I772" si="23">(G709/5)*12</f>
        <v>0</v>
      </c>
    </row>
    <row r="710" spans="2:9" x14ac:dyDescent="0.25">
      <c r="B710" s="57" t="s">
        <v>480</v>
      </c>
      <c r="C710" s="58" t="s">
        <v>481</v>
      </c>
      <c r="D710" s="58" t="s">
        <v>17</v>
      </c>
      <c r="E710" s="58" t="s">
        <v>33</v>
      </c>
      <c r="F710" s="59">
        <v>929</v>
      </c>
      <c r="G710" s="59">
        <v>0</v>
      </c>
      <c r="H710" s="60">
        <f t="shared" si="22"/>
        <v>2229.6000000000004</v>
      </c>
      <c r="I710" s="61">
        <f t="shared" si="23"/>
        <v>0</v>
      </c>
    </row>
    <row r="711" spans="2:9" x14ac:dyDescent="0.25">
      <c r="B711" s="57" t="s">
        <v>1149</v>
      </c>
      <c r="C711" s="58" t="s">
        <v>1150</v>
      </c>
      <c r="D711" s="58" t="s">
        <v>17</v>
      </c>
      <c r="E711" s="58" t="s">
        <v>33</v>
      </c>
      <c r="F711" s="59">
        <v>919</v>
      </c>
      <c r="G711" s="59">
        <v>0</v>
      </c>
      <c r="H711" s="60">
        <f t="shared" si="22"/>
        <v>2205.6000000000004</v>
      </c>
      <c r="I711" s="61">
        <f t="shared" si="23"/>
        <v>0</v>
      </c>
    </row>
    <row r="712" spans="2:9" x14ac:dyDescent="0.25">
      <c r="B712" s="57" t="s">
        <v>360</v>
      </c>
      <c r="C712" s="58" t="s">
        <v>361</v>
      </c>
      <c r="D712" s="58" t="s">
        <v>17</v>
      </c>
      <c r="E712" s="58" t="s">
        <v>115</v>
      </c>
      <c r="F712" s="59">
        <v>918</v>
      </c>
      <c r="G712" s="59">
        <v>0</v>
      </c>
      <c r="H712" s="60">
        <f t="shared" si="22"/>
        <v>2203.1999999999998</v>
      </c>
      <c r="I712" s="61">
        <f t="shared" si="23"/>
        <v>0</v>
      </c>
    </row>
    <row r="713" spans="2:9" x14ac:dyDescent="0.25">
      <c r="B713" s="57" t="s">
        <v>2140</v>
      </c>
      <c r="C713" s="58" t="s">
        <v>2141</v>
      </c>
      <c r="D713" s="58" t="s">
        <v>17</v>
      </c>
      <c r="E713" s="58" t="s">
        <v>241</v>
      </c>
      <c r="F713" s="59">
        <v>911</v>
      </c>
      <c r="G713" s="59">
        <v>0</v>
      </c>
      <c r="H713" s="60">
        <f t="shared" si="22"/>
        <v>2186.3999999999996</v>
      </c>
      <c r="I713" s="61">
        <f t="shared" si="23"/>
        <v>0</v>
      </c>
    </row>
    <row r="714" spans="2:9" x14ac:dyDescent="0.25">
      <c r="B714" s="68" t="s">
        <v>102</v>
      </c>
      <c r="C714" s="69" t="s">
        <v>103</v>
      </c>
      <c r="D714" s="69" t="s">
        <v>17</v>
      </c>
      <c r="E714" s="69" t="s">
        <v>77</v>
      </c>
      <c r="F714" s="70">
        <v>906</v>
      </c>
      <c r="G714" s="70">
        <v>0</v>
      </c>
      <c r="H714" s="71">
        <f t="shared" si="22"/>
        <v>2174.3999999999996</v>
      </c>
      <c r="I714" s="72">
        <f t="shared" si="23"/>
        <v>0</v>
      </c>
    </row>
    <row r="715" spans="2:9" x14ac:dyDescent="0.25">
      <c r="B715" s="57" t="s">
        <v>255</v>
      </c>
      <c r="C715" s="58" t="s">
        <v>256</v>
      </c>
      <c r="D715" s="58" t="s">
        <v>17</v>
      </c>
      <c r="E715" s="58" t="s">
        <v>33</v>
      </c>
      <c r="F715" s="59">
        <v>889</v>
      </c>
      <c r="G715" s="59">
        <v>0</v>
      </c>
      <c r="H715" s="60">
        <f t="shared" si="22"/>
        <v>2133.6000000000004</v>
      </c>
      <c r="I715" s="61">
        <f t="shared" si="23"/>
        <v>0</v>
      </c>
    </row>
    <row r="716" spans="2:9" x14ac:dyDescent="0.25">
      <c r="B716" s="57" t="s">
        <v>2596</v>
      </c>
      <c r="C716" s="58" t="s">
        <v>2597</v>
      </c>
      <c r="D716" s="58" t="s">
        <v>17</v>
      </c>
      <c r="E716" s="58" t="s">
        <v>22</v>
      </c>
      <c r="F716" s="59">
        <v>879</v>
      </c>
      <c r="G716" s="59">
        <v>1508</v>
      </c>
      <c r="H716" s="60">
        <f t="shared" si="22"/>
        <v>2109.6000000000004</v>
      </c>
      <c r="I716" s="61">
        <f t="shared" si="23"/>
        <v>3619.2000000000003</v>
      </c>
    </row>
    <row r="717" spans="2:9" x14ac:dyDescent="0.25">
      <c r="B717" s="57" t="s">
        <v>1739</v>
      </c>
      <c r="C717" s="58" t="s">
        <v>1740</v>
      </c>
      <c r="D717" s="58" t="s">
        <v>17</v>
      </c>
      <c r="E717" s="58" t="s">
        <v>1742</v>
      </c>
      <c r="F717" s="59">
        <v>876</v>
      </c>
      <c r="G717" s="59">
        <v>0</v>
      </c>
      <c r="H717" s="60">
        <f t="shared" si="22"/>
        <v>2102.3999999999996</v>
      </c>
      <c r="I717" s="61">
        <f t="shared" si="23"/>
        <v>0</v>
      </c>
    </row>
    <row r="718" spans="2:9" x14ac:dyDescent="0.25">
      <c r="B718" s="57"/>
      <c r="C718" s="58" t="s">
        <v>2460</v>
      </c>
      <c r="D718" s="58" t="s">
        <v>1364</v>
      </c>
      <c r="E718" s="58" t="s">
        <v>1985</v>
      </c>
      <c r="F718" s="59">
        <v>875</v>
      </c>
      <c r="G718" s="59">
        <v>0</v>
      </c>
      <c r="H718" s="60">
        <f t="shared" si="22"/>
        <v>2100</v>
      </c>
      <c r="I718" s="61">
        <f t="shared" si="23"/>
        <v>0</v>
      </c>
    </row>
    <row r="719" spans="2:9" x14ac:dyDescent="0.25">
      <c r="B719" s="57" t="s">
        <v>1007</v>
      </c>
      <c r="C719" s="58" t="s">
        <v>1008</v>
      </c>
      <c r="D719" s="58" t="s">
        <v>37</v>
      </c>
      <c r="E719" s="58" t="s">
        <v>1010</v>
      </c>
      <c r="F719" s="59">
        <v>872</v>
      </c>
      <c r="G719" s="59">
        <v>853</v>
      </c>
      <c r="H719" s="60">
        <f t="shared" si="22"/>
        <v>2092.8000000000002</v>
      </c>
      <c r="I719" s="61">
        <f t="shared" si="23"/>
        <v>2047.1999999999998</v>
      </c>
    </row>
    <row r="720" spans="2:9" x14ac:dyDescent="0.25">
      <c r="B720" s="57" t="s">
        <v>45</v>
      </c>
      <c r="C720" s="58" t="s">
        <v>46</v>
      </c>
      <c r="D720" s="58" t="s">
        <v>17</v>
      </c>
      <c r="E720" s="58" t="s">
        <v>48</v>
      </c>
      <c r="F720" s="59">
        <v>860</v>
      </c>
      <c r="G720" s="59">
        <v>0</v>
      </c>
      <c r="H720" s="60">
        <f t="shared" si="22"/>
        <v>2064</v>
      </c>
      <c r="I720" s="61">
        <f t="shared" si="23"/>
        <v>0</v>
      </c>
    </row>
    <row r="721" spans="2:9" x14ac:dyDescent="0.25">
      <c r="B721" s="57" t="s">
        <v>2515</v>
      </c>
      <c r="C721" s="58" t="s">
        <v>2516</v>
      </c>
      <c r="D721" s="58" t="s">
        <v>17</v>
      </c>
      <c r="E721" s="58" t="s">
        <v>33</v>
      </c>
      <c r="F721" s="59">
        <v>859</v>
      </c>
      <c r="G721" s="59">
        <v>0</v>
      </c>
      <c r="H721" s="60">
        <f t="shared" si="22"/>
        <v>2061.6000000000004</v>
      </c>
      <c r="I721" s="61">
        <f t="shared" si="23"/>
        <v>0</v>
      </c>
    </row>
    <row r="722" spans="2:9" x14ac:dyDescent="0.25">
      <c r="B722" s="57" t="s">
        <v>651</v>
      </c>
      <c r="C722" s="58" t="s">
        <v>652</v>
      </c>
      <c r="D722" s="58" t="s">
        <v>37</v>
      </c>
      <c r="E722" s="58" t="s">
        <v>654</v>
      </c>
      <c r="F722" s="59">
        <v>849</v>
      </c>
      <c r="G722" s="59">
        <v>0</v>
      </c>
      <c r="H722" s="60">
        <f t="shared" si="22"/>
        <v>2037.6000000000001</v>
      </c>
      <c r="I722" s="61">
        <f t="shared" si="23"/>
        <v>0</v>
      </c>
    </row>
    <row r="723" spans="2:9" x14ac:dyDescent="0.25">
      <c r="B723" s="57"/>
      <c r="C723" s="58" t="s">
        <v>1033</v>
      </c>
      <c r="D723" s="58" t="s">
        <v>17</v>
      </c>
      <c r="E723" s="58" t="s">
        <v>241</v>
      </c>
      <c r="F723" s="59">
        <v>844</v>
      </c>
      <c r="G723" s="59">
        <v>0</v>
      </c>
      <c r="H723" s="60">
        <f t="shared" si="22"/>
        <v>2025.6000000000001</v>
      </c>
      <c r="I723" s="61">
        <f t="shared" si="23"/>
        <v>0</v>
      </c>
    </row>
    <row r="724" spans="2:9" x14ac:dyDescent="0.25">
      <c r="B724" s="57" t="s">
        <v>2343</v>
      </c>
      <c r="C724" s="58" t="s">
        <v>2344</v>
      </c>
      <c r="D724" s="58" t="s">
        <v>17</v>
      </c>
      <c r="E724" s="58" t="s">
        <v>411</v>
      </c>
      <c r="F724" s="59">
        <v>843</v>
      </c>
      <c r="G724" s="59">
        <v>0</v>
      </c>
      <c r="H724" s="60">
        <f t="shared" si="22"/>
        <v>2023.1999999999998</v>
      </c>
      <c r="I724" s="61">
        <f t="shared" si="23"/>
        <v>0</v>
      </c>
    </row>
    <row r="725" spans="2:9" x14ac:dyDescent="0.25">
      <c r="B725" s="57" t="s">
        <v>489</v>
      </c>
      <c r="C725" s="58" t="s">
        <v>1794</v>
      </c>
      <c r="D725" s="58" t="s">
        <v>17</v>
      </c>
      <c r="E725" s="58" t="s">
        <v>111</v>
      </c>
      <c r="F725" s="59">
        <v>840</v>
      </c>
      <c r="G725" s="59">
        <v>1922</v>
      </c>
      <c r="H725" s="60">
        <f t="shared" si="22"/>
        <v>2016</v>
      </c>
      <c r="I725" s="61">
        <f t="shared" si="23"/>
        <v>4612.7999999999993</v>
      </c>
    </row>
    <row r="726" spans="2:9" x14ac:dyDescent="0.25">
      <c r="B726" s="57" t="s">
        <v>1802</v>
      </c>
      <c r="C726" s="58" t="s">
        <v>1803</v>
      </c>
      <c r="D726" s="58" t="s">
        <v>17</v>
      </c>
      <c r="E726" s="58" t="s">
        <v>77</v>
      </c>
      <c r="F726" s="59">
        <v>839</v>
      </c>
      <c r="G726" s="59">
        <v>0</v>
      </c>
      <c r="H726" s="60">
        <f t="shared" si="22"/>
        <v>2013.6000000000001</v>
      </c>
      <c r="I726" s="61">
        <f t="shared" si="23"/>
        <v>0</v>
      </c>
    </row>
    <row r="727" spans="2:9" x14ac:dyDescent="0.25">
      <c r="B727" s="57" t="s">
        <v>285</v>
      </c>
      <c r="C727" s="58" t="s">
        <v>286</v>
      </c>
      <c r="D727" s="58" t="s">
        <v>17</v>
      </c>
      <c r="E727" s="58" t="s">
        <v>48</v>
      </c>
      <c r="F727" s="59">
        <v>838</v>
      </c>
      <c r="G727" s="59">
        <v>0</v>
      </c>
      <c r="H727" s="60">
        <f t="shared" si="22"/>
        <v>2011.1999999999998</v>
      </c>
      <c r="I727" s="61">
        <f t="shared" si="23"/>
        <v>0</v>
      </c>
    </row>
    <row r="728" spans="2:9" x14ac:dyDescent="0.25">
      <c r="B728" s="57" t="s">
        <v>1986</v>
      </c>
      <c r="C728" s="58" t="s">
        <v>1987</v>
      </c>
      <c r="D728" s="58" t="s">
        <v>17</v>
      </c>
      <c r="E728" s="58" t="s">
        <v>52</v>
      </c>
      <c r="F728" s="59">
        <v>837</v>
      </c>
      <c r="G728" s="59">
        <v>1679</v>
      </c>
      <c r="H728" s="60">
        <f t="shared" si="22"/>
        <v>2008.8000000000002</v>
      </c>
      <c r="I728" s="61">
        <f t="shared" si="23"/>
        <v>4029.6000000000004</v>
      </c>
    </row>
    <row r="729" spans="2:9" x14ac:dyDescent="0.25">
      <c r="B729" s="68" t="s">
        <v>249</v>
      </c>
      <c r="C729" s="69" t="s">
        <v>250</v>
      </c>
      <c r="D729" s="69" t="s">
        <v>17</v>
      </c>
      <c r="E729" s="69" t="s">
        <v>33</v>
      </c>
      <c r="F729" s="70">
        <v>830</v>
      </c>
      <c r="G729" s="70">
        <v>0</v>
      </c>
      <c r="H729" s="71">
        <f t="shared" si="22"/>
        <v>1992</v>
      </c>
      <c r="I729" s="72">
        <f t="shared" si="23"/>
        <v>0</v>
      </c>
    </row>
    <row r="730" spans="2:9" x14ac:dyDescent="0.25">
      <c r="B730" s="57" t="s">
        <v>987</v>
      </c>
      <c r="C730" s="58" t="s">
        <v>988</v>
      </c>
      <c r="D730" s="58" t="s">
        <v>37</v>
      </c>
      <c r="E730" s="58" t="s">
        <v>990</v>
      </c>
      <c r="F730" s="59">
        <v>824</v>
      </c>
      <c r="G730" s="59">
        <v>572</v>
      </c>
      <c r="H730" s="60">
        <f t="shared" si="22"/>
        <v>1977.6000000000001</v>
      </c>
      <c r="I730" s="61">
        <f t="shared" si="23"/>
        <v>1372.8000000000002</v>
      </c>
    </row>
    <row r="731" spans="2:9" x14ac:dyDescent="0.25">
      <c r="B731" s="57" t="s">
        <v>872</v>
      </c>
      <c r="C731" s="58" t="s">
        <v>873</v>
      </c>
      <c r="D731" s="58" t="s">
        <v>17</v>
      </c>
      <c r="E731" s="58" t="s">
        <v>245</v>
      </c>
      <c r="F731" s="59">
        <v>823</v>
      </c>
      <c r="G731" s="59">
        <v>0</v>
      </c>
      <c r="H731" s="60">
        <f t="shared" si="22"/>
        <v>1975.1999999999998</v>
      </c>
      <c r="I731" s="61">
        <f t="shared" si="23"/>
        <v>0</v>
      </c>
    </row>
    <row r="732" spans="2:9" x14ac:dyDescent="0.25">
      <c r="B732" s="57" t="s">
        <v>1578</v>
      </c>
      <c r="C732" s="58" t="s">
        <v>1579</v>
      </c>
      <c r="D732" s="58" t="s">
        <v>158</v>
      </c>
      <c r="E732" s="58" t="s">
        <v>1581</v>
      </c>
      <c r="F732" s="59">
        <v>823</v>
      </c>
      <c r="G732" s="59">
        <v>0</v>
      </c>
      <c r="H732" s="60">
        <f t="shared" si="22"/>
        <v>1975.1999999999998</v>
      </c>
      <c r="I732" s="61">
        <f t="shared" si="23"/>
        <v>0</v>
      </c>
    </row>
    <row r="733" spans="2:9" x14ac:dyDescent="0.25">
      <c r="B733" s="57" t="s">
        <v>2289</v>
      </c>
      <c r="C733" s="58" t="s">
        <v>2290</v>
      </c>
      <c r="D733" s="58" t="s">
        <v>17</v>
      </c>
      <c r="E733" s="58" t="s">
        <v>241</v>
      </c>
      <c r="F733" s="59">
        <v>817</v>
      </c>
      <c r="G733" s="59">
        <v>0</v>
      </c>
      <c r="H733" s="60">
        <f t="shared" si="22"/>
        <v>1960.8000000000002</v>
      </c>
      <c r="I733" s="61">
        <f t="shared" si="23"/>
        <v>0</v>
      </c>
    </row>
    <row r="734" spans="2:9" x14ac:dyDescent="0.25">
      <c r="B734" s="57" t="s">
        <v>1538</v>
      </c>
      <c r="C734" s="58" t="s">
        <v>1539</v>
      </c>
      <c r="D734" s="58" t="s">
        <v>17</v>
      </c>
      <c r="E734" s="58" t="s">
        <v>33</v>
      </c>
      <c r="F734" s="59">
        <v>810</v>
      </c>
      <c r="G734" s="59">
        <v>0</v>
      </c>
      <c r="H734" s="60">
        <f t="shared" si="22"/>
        <v>1944</v>
      </c>
      <c r="I734" s="61">
        <f t="shared" si="23"/>
        <v>0</v>
      </c>
    </row>
    <row r="735" spans="2:9" x14ac:dyDescent="0.25">
      <c r="B735" s="57" t="s">
        <v>2098</v>
      </c>
      <c r="C735" s="58" t="s">
        <v>2099</v>
      </c>
      <c r="D735" s="58" t="s">
        <v>17</v>
      </c>
      <c r="E735" s="58" t="s">
        <v>411</v>
      </c>
      <c r="F735" s="59">
        <v>804</v>
      </c>
      <c r="G735" s="59">
        <v>0</v>
      </c>
      <c r="H735" s="60">
        <f t="shared" si="22"/>
        <v>1929.6000000000001</v>
      </c>
      <c r="I735" s="61">
        <f t="shared" si="23"/>
        <v>0</v>
      </c>
    </row>
    <row r="736" spans="2:9" x14ac:dyDescent="0.25">
      <c r="B736" s="57" t="s">
        <v>1650</v>
      </c>
      <c r="C736" s="58" t="s">
        <v>1651</v>
      </c>
      <c r="D736" s="58" t="s">
        <v>17</v>
      </c>
      <c r="E736" s="58" t="s">
        <v>111</v>
      </c>
      <c r="F736" s="59">
        <v>803</v>
      </c>
      <c r="G736" s="59">
        <v>1597</v>
      </c>
      <c r="H736" s="60">
        <f t="shared" si="22"/>
        <v>1927.1999999999998</v>
      </c>
      <c r="I736" s="61">
        <f t="shared" si="23"/>
        <v>3832.7999999999997</v>
      </c>
    </row>
    <row r="737" spans="2:9" x14ac:dyDescent="0.25">
      <c r="B737" s="57" t="s">
        <v>149</v>
      </c>
      <c r="C737" s="58" t="s">
        <v>150</v>
      </c>
      <c r="D737" s="58" t="s">
        <v>17</v>
      </c>
      <c r="E737" s="58" t="s">
        <v>33</v>
      </c>
      <c r="F737" s="59">
        <v>802</v>
      </c>
      <c r="G737" s="59">
        <v>0</v>
      </c>
      <c r="H737" s="60">
        <f t="shared" si="22"/>
        <v>1924.8000000000002</v>
      </c>
      <c r="I737" s="61">
        <f t="shared" si="23"/>
        <v>0</v>
      </c>
    </row>
    <row r="738" spans="2:9" x14ac:dyDescent="0.25">
      <c r="B738" s="57" t="s">
        <v>617</v>
      </c>
      <c r="C738" s="58" t="s">
        <v>618</v>
      </c>
      <c r="D738" s="58" t="s">
        <v>17</v>
      </c>
      <c r="E738" s="58" t="s">
        <v>77</v>
      </c>
      <c r="F738" s="59">
        <v>794</v>
      </c>
      <c r="G738" s="59">
        <v>0</v>
      </c>
      <c r="H738" s="60">
        <f t="shared" si="22"/>
        <v>1905.6000000000001</v>
      </c>
      <c r="I738" s="61">
        <f t="shared" si="23"/>
        <v>0</v>
      </c>
    </row>
    <row r="739" spans="2:9" x14ac:dyDescent="0.25">
      <c r="B739" s="57" t="s">
        <v>1995</v>
      </c>
      <c r="C739" s="58" t="s">
        <v>1996</v>
      </c>
      <c r="D739" s="58" t="s">
        <v>17</v>
      </c>
      <c r="E739" s="58" t="s">
        <v>111</v>
      </c>
      <c r="F739" s="59">
        <v>771</v>
      </c>
      <c r="G739" s="59">
        <v>1107</v>
      </c>
      <c r="H739" s="60">
        <f t="shared" si="22"/>
        <v>1850.3999999999999</v>
      </c>
      <c r="I739" s="61">
        <f t="shared" si="23"/>
        <v>2656.8</v>
      </c>
    </row>
    <row r="740" spans="2:9" x14ac:dyDescent="0.25">
      <c r="B740" s="57" t="s">
        <v>2543</v>
      </c>
      <c r="C740" s="58" t="s">
        <v>2544</v>
      </c>
      <c r="D740" s="58" t="s">
        <v>17</v>
      </c>
      <c r="E740" s="58" t="s">
        <v>194</v>
      </c>
      <c r="F740" s="59">
        <v>767</v>
      </c>
      <c r="G740" s="59">
        <v>0</v>
      </c>
      <c r="H740" s="60">
        <f t="shared" si="22"/>
        <v>1840.8000000000002</v>
      </c>
      <c r="I740" s="61">
        <f t="shared" si="23"/>
        <v>0</v>
      </c>
    </row>
    <row r="741" spans="2:9" x14ac:dyDescent="0.25">
      <c r="B741" s="57" t="s">
        <v>303</v>
      </c>
      <c r="C741" s="58" t="s">
        <v>304</v>
      </c>
      <c r="D741" s="58" t="s">
        <v>17</v>
      </c>
      <c r="E741" s="58" t="s">
        <v>115</v>
      </c>
      <c r="F741" s="59">
        <v>757</v>
      </c>
      <c r="G741" s="59">
        <v>0</v>
      </c>
      <c r="H741" s="60">
        <f t="shared" si="22"/>
        <v>1816.8000000000002</v>
      </c>
      <c r="I741" s="61">
        <f t="shared" si="23"/>
        <v>0</v>
      </c>
    </row>
    <row r="742" spans="2:9" x14ac:dyDescent="0.25">
      <c r="B742" s="57" t="s">
        <v>1112</v>
      </c>
      <c r="C742" s="58" t="s">
        <v>1113</v>
      </c>
      <c r="D742" s="58" t="s">
        <v>17</v>
      </c>
      <c r="E742" s="58" t="s">
        <v>33</v>
      </c>
      <c r="F742" s="59">
        <v>753</v>
      </c>
      <c r="G742" s="59">
        <v>0</v>
      </c>
      <c r="H742" s="60">
        <f t="shared" si="22"/>
        <v>1807.1999999999998</v>
      </c>
      <c r="I742" s="61">
        <f t="shared" si="23"/>
        <v>0</v>
      </c>
    </row>
    <row r="743" spans="2:9" x14ac:dyDescent="0.25">
      <c r="B743" s="57" t="s">
        <v>599</v>
      </c>
      <c r="C743" s="58" t="s">
        <v>600</v>
      </c>
      <c r="D743" s="58" t="s">
        <v>37</v>
      </c>
      <c r="E743" s="58" t="s">
        <v>261</v>
      </c>
      <c r="F743" s="59">
        <v>742</v>
      </c>
      <c r="G743" s="59">
        <v>0</v>
      </c>
      <c r="H743" s="60">
        <f t="shared" si="22"/>
        <v>1780.8000000000002</v>
      </c>
      <c r="I743" s="61">
        <f t="shared" si="23"/>
        <v>0</v>
      </c>
    </row>
    <row r="744" spans="2:9" x14ac:dyDescent="0.25">
      <c r="B744" s="57" t="s">
        <v>408</v>
      </c>
      <c r="C744" s="58" t="s">
        <v>409</v>
      </c>
      <c r="D744" s="58" t="s">
        <v>17</v>
      </c>
      <c r="E744" s="58" t="s">
        <v>411</v>
      </c>
      <c r="F744" s="59">
        <v>737</v>
      </c>
      <c r="G744" s="59">
        <v>0</v>
      </c>
      <c r="H744" s="60">
        <f t="shared" si="22"/>
        <v>1768.8000000000002</v>
      </c>
      <c r="I744" s="61">
        <f t="shared" si="23"/>
        <v>0</v>
      </c>
    </row>
    <row r="745" spans="2:9" x14ac:dyDescent="0.25">
      <c r="B745" s="57" t="s">
        <v>2394</v>
      </c>
      <c r="C745" s="58" t="s">
        <v>2395</v>
      </c>
      <c r="D745" s="58" t="s">
        <v>17</v>
      </c>
      <c r="E745" s="58" t="s">
        <v>111</v>
      </c>
      <c r="F745" s="59">
        <v>727</v>
      </c>
      <c r="G745" s="59">
        <v>858</v>
      </c>
      <c r="H745" s="60">
        <f t="shared" si="22"/>
        <v>1744.8000000000002</v>
      </c>
      <c r="I745" s="61">
        <f t="shared" si="23"/>
        <v>2059.1999999999998</v>
      </c>
    </row>
    <row r="746" spans="2:9" x14ac:dyDescent="0.25">
      <c r="B746" s="57"/>
      <c r="C746" s="58" t="s">
        <v>719</v>
      </c>
      <c r="D746" s="58" t="s">
        <v>17</v>
      </c>
      <c r="E746" s="58" t="s">
        <v>26</v>
      </c>
      <c r="F746" s="59">
        <v>727</v>
      </c>
      <c r="G746" s="59">
        <v>0</v>
      </c>
      <c r="H746" s="60">
        <f t="shared" si="22"/>
        <v>1744.8000000000002</v>
      </c>
      <c r="I746" s="61">
        <f t="shared" si="23"/>
        <v>0</v>
      </c>
    </row>
    <row r="747" spans="2:9" x14ac:dyDescent="0.25">
      <c r="B747" s="57" t="s">
        <v>1733</v>
      </c>
      <c r="C747" s="58" t="s">
        <v>1734</v>
      </c>
      <c r="D747" s="58" t="s">
        <v>17</v>
      </c>
      <c r="E747" s="58" t="s">
        <v>115</v>
      </c>
      <c r="F747" s="59">
        <v>719</v>
      </c>
      <c r="G747" s="59">
        <v>0</v>
      </c>
      <c r="H747" s="60">
        <f t="shared" si="22"/>
        <v>1725.6000000000001</v>
      </c>
      <c r="I747" s="61">
        <f t="shared" si="23"/>
        <v>0</v>
      </c>
    </row>
    <row r="748" spans="2:9" x14ac:dyDescent="0.25">
      <c r="B748" s="57" t="s">
        <v>2713</v>
      </c>
      <c r="C748" s="58" t="s">
        <v>2714</v>
      </c>
      <c r="D748" s="58" t="s">
        <v>17</v>
      </c>
      <c r="E748" s="58" t="s">
        <v>52</v>
      </c>
      <c r="F748" s="59">
        <v>715</v>
      </c>
      <c r="G748" s="59">
        <v>2289</v>
      </c>
      <c r="H748" s="60">
        <f t="shared" si="22"/>
        <v>1716</v>
      </c>
      <c r="I748" s="61">
        <f t="shared" si="23"/>
        <v>5493.6</v>
      </c>
    </row>
    <row r="749" spans="2:9" x14ac:dyDescent="0.25">
      <c r="B749" s="57" t="s">
        <v>1541</v>
      </c>
      <c r="C749" s="58" t="s">
        <v>1542</v>
      </c>
      <c r="D749" s="58" t="s">
        <v>17</v>
      </c>
      <c r="E749" s="58" t="s">
        <v>77</v>
      </c>
      <c r="F749" s="59">
        <v>714</v>
      </c>
      <c r="G749" s="59">
        <v>0</v>
      </c>
      <c r="H749" s="60">
        <f t="shared" si="22"/>
        <v>1713.6000000000001</v>
      </c>
      <c r="I749" s="61">
        <f t="shared" si="23"/>
        <v>0</v>
      </c>
    </row>
    <row r="750" spans="2:9" x14ac:dyDescent="0.25">
      <c r="B750" s="57" t="s">
        <v>728</v>
      </c>
      <c r="C750" s="58" t="s">
        <v>729</v>
      </c>
      <c r="D750" s="58" t="s">
        <v>17</v>
      </c>
      <c r="E750" s="58" t="s">
        <v>33</v>
      </c>
      <c r="F750" s="59">
        <v>702</v>
      </c>
      <c r="G750" s="59">
        <v>0</v>
      </c>
      <c r="H750" s="60">
        <f t="shared" si="22"/>
        <v>1684.8000000000002</v>
      </c>
      <c r="I750" s="61">
        <f t="shared" si="23"/>
        <v>0</v>
      </c>
    </row>
    <row r="751" spans="2:9" x14ac:dyDescent="0.25">
      <c r="B751" s="57" t="s">
        <v>540</v>
      </c>
      <c r="C751" s="58" t="s">
        <v>541</v>
      </c>
      <c r="D751" s="58" t="s">
        <v>17</v>
      </c>
      <c r="E751" s="58" t="s">
        <v>77</v>
      </c>
      <c r="F751" s="59">
        <v>698</v>
      </c>
      <c r="G751" s="59">
        <v>0</v>
      </c>
      <c r="H751" s="60">
        <f t="shared" si="22"/>
        <v>1675.1999999999998</v>
      </c>
      <c r="I751" s="61">
        <f t="shared" si="23"/>
        <v>0</v>
      </c>
    </row>
    <row r="752" spans="2:9" x14ac:dyDescent="0.25">
      <c r="B752" s="57" t="s">
        <v>2590</v>
      </c>
      <c r="C752" s="58" t="s">
        <v>2591</v>
      </c>
      <c r="D752" s="58" t="s">
        <v>17</v>
      </c>
      <c r="E752" s="58" t="s">
        <v>26</v>
      </c>
      <c r="F752" s="59">
        <v>691</v>
      </c>
      <c r="G752" s="59">
        <v>0</v>
      </c>
      <c r="H752" s="60">
        <f t="shared" si="22"/>
        <v>1658.3999999999999</v>
      </c>
      <c r="I752" s="61">
        <f t="shared" si="23"/>
        <v>0</v>
      </c>
    </row>
    <row r="753" spans="2:9" x14ac:dyDescent="0.25">
      <c r="B753" s="57" t="s">
        <v>2317</v>
      </c>
      <c r="C753" s="58" t="s">
        <v>2318</v>
      </c>
      <c r="D753" s="58" t="s">
        <v>17</v>
      </c>
      <c r="E753" s="58" t="s">
        <v>372</v>
      </c>
      <c r="F753" s="59">
        <v>691</v>
      </c>
      <c r="G753" s="59">
        <v>179</v>
      </c>
      <c r="H753" s="60">
        <f t="shared" si="22"/>
        <v>1658.3999999999999</v>
      </c>
      <c r="I753" s="61">
        <f t="shared" si="23"/>
        <v>429.59999999999997</v>
      </c>
    </row>
    <row r="754" spans="2:9" x14ac:dyDescent="0.25">
      <c r="B754" s="57" t="s">
        <v>2650</v>
      </c>
      <c r="C754" s="58" t="s">
        <v>2651</v>
      </c>
      <c r="D754" s="58" t="s">
        <v>17</v>
      </c>
      <c r="E754" s="58" t="s">
        <v>502</v>
      </c>
      <c r="F754" s="59">
        <v>690</v>
      </c>
      <c r="G754" s="59">
        <v>461</v>
      </c>
      <c r="H754" s="60">
        <f t="shared" si="22"/>
        <v>1656</v>
      </c>
      <c r="I754" s="61">
        <f t="shared" si="23"/>
        <v>1106.4000000000001</v>
      </c>
    </row>
    <row r="755" spans="2:9" x14ac:dyDescent="0.25">
      <c r="B755" s="57" t="s">
        <v>1864</v>
      </c>
      <c r="C755" s="58" t="s">
        <v>1865</v>
      </c>
      <c r="D755" s="58" t="s">
        <v>158</v>
      </c>
      <c r="E755" s="58" t="s">
        <v>1397</v>
      </c>
      <c r="F755" s="59">
        <v>680</v>
      </c>
      <c r="G755" s="59">
        <v>13120</v>
      </c>
      <c r="H755" s="60">
        <f t="shared" si="22"/>
        <v>1632</v>
      </c>
      <c r="I755" s="61">
        <f t="shared" si="23"/>
        <v>31488</v>
      </c>
    </row>
    <row r="756" spans="2:9" x14ac:dyDescent="0.25">
      <c r="B756" s="57" t="s">
        <v>34</v>
      </c>
      <c r="C756" s="58" t="s">
        <v>35</v>
      </c>
      <c r="D756" s="58" t="s">
        <v>37</v>
      </c>
      <c r="E756" s="58" t="s">
        <v>38</v>
      </c>
      <c r="F756" s="59">
        <v>672</v>
      </c>
      <c r="G756" s="59">
        <v>0</v>
      </c>
      <c r="H756" s="60">
        <f t="shared" si="22"/>
        <v>1612.8000000000002</v>
      </c>
      <c r="I756" s="61">
        <f t="shared" si="23"/>
        <v>0</v>
      </c>
    </row>
    <row r="757" spans="2:9" x14ac:dyDescent="0.25">
      <c r="B757" s="57" t="s">
        <v>382</v>
      </c>
      <c r="C757" s="58" t="s">
        <v>383</v>
      </c>
      <c r="D757" s="58" t="s">
        <v>17</v>
      </c>
      <c r="E757" s="58" t="s">
        <v>385</v>
      </c>
      <c r="F757" s="59">
        <v>669</v>
      </c>
      <c r="G757" s="59">
        <v>0</v>
      </c>
      <c r="H757" s="60">
        <f t="shared" si="22"/>
        <v>1605.6000000000001</v>
      </c>
      <c r="I757" s="61">
        <f t="shared" si="23"/>
        <v>0</v>
      </c>
    </row>
    <row r="758" spans="2:9" x14ac:dyDescent="0.25">
      <c r="B758" s="57" t="s">
        <v>2626</v>
      </c>
      <c r="C758" s="58" t="s">
        <v>2627</v>
      </c>
      <c r="D758" s="58" t="s">
        <v>37</v>
      </c>
      <c r="E758" s="58" t="s">
        <v>2629</v>
      </c>
      <c r="F758" s="59">
        <v>661</v>
      </c>
      <c r="G758" s="59">
        <v>1580</v>
      </c>
      <c r="H758" s="60">
        <f t="shared" si="22"/>
        <v>1586.3999999999999</v>
      </c>
      <c r="I758" s="61">
        <f t="shared" si="23"/>
        <v>3792</v>
      </c>
    </row>
    <row r="759" spans="2:9" x14ac:dyDescent="0.25">
      <c r="B759" s="57" t="s">
        <v>2738</v>
      </c>
      <c r="C759" s="58" t="s">
        <v>2739</v>
      </c>
      <c r="D759" s="58" t="s">
        <v>17</v>
      </c>
      <c r="E759" s="58" t="s">
        <v>101</v>
      </c>
      <c r="F759" s="59">
        <v>656</v>
      </c>
      <c r="G759" s="59">
        <v>0</v>
      </c>
      <c r="H759" s="60">
        <f t="shared" si="22"/>
        <v>1574.3999999999999</v>
      </c>
      <c r="I759" s="61">
        <f t="shared" si="23"/>
        <v>0</v>
      </c>
    </row>
    <row r="760" spans="2:9" x14ac:dyDescent="0.25">
      <c r="B760" s="57" t="s">
        <v>863</v>
      </c>
      <c r="C760" s="58" t="s">
        <v>864</v>
      </c>
      <c r="D760" s="58" t="s">
        <v>17</v>
      </c>
      <c r="E760" s="58" t="s">
        <v>411</v>
      </c>
      <c r="F760" s="59">
        <v>643</v>
      </c>
      <c r="G760" s="59">
        <v>0</v>
      </c>
      <c r="H760" s="60">
        <f t="shared" si="22"/>
        <v>1543.1999999999998</v>
      </c>
      <c r="I760" s="61">
        <f t="shared" si="23"/>
        <v>0</v>
      </c>
    </row>
    <row r="761" spans="2:9" x14ac:dyDescent="0.25">
      <c r="B761" s="57"/>
      <c r="C761" s="58" t="s">
        <v>783</v>
      </c>
      <c r="D761" s="58" t="s">
        <v>17</v>
      </c>
      <c r="E761" s="58" t="s">
        <v>115</v>
      </c>
      <c r="F761" s="59">
        <v>635</v>
      </c>
      <c r="G761" s="59">
        <v>0</v>
      </c>
      <c r="H761" s="60">
        <f t="shared" si="22"/>
        <v>1524</v>
      </c>
      <c r="I761" s="61">
        <f t="shared" si="23"/>
        <v>0</v>
      </c>
    </row>
    <row r="762" spans="2:9" x14ac:dyDescent="0.25">
      <c r="B762" s="57" t="s">
        <v>2990</v>
      </c>
      <c r="C762" s="58" t="s">
        <v>1693</v>
      </c>
      <c r="D762" s="58" t="s">
        <v>17</v>
      </c>
      <c r="E762" s="58" t="s">
        <v>1695</v>
      </c>
      <c r="F762" s="59">
        <v>631</v>
      </c>
      <c r="G762" s="59">
        <v>2315</v>
      </c>
      <c r="H762" s="60">
        <f t="shared" si="22"/>
        <v>1514.4</v>
      </c>
      <c r="I762" s="61">
        <f t="shared" si="23"/>
        <v>5556</v>
      </c>
    </row>
    <row r="763" spans="2:9" x14ac:dyDescent="0.25">
      <c r="B763" s="57" t="s">
        <v>1665</v>
      </c>
      <c r="C763" s="58" t="s">
        <v>1666</v>
      </c>
      <c r="D763" s="58" t="s">
        <v>17</v>
      </c>
      <c r="E763" s="58" t="s">
        <v>111</v>
      </c>
      <c r="F763" s="59">
        <v>628</v>
      </c>
      <c r="G763" s="59">
        <v>2352</v>
      </c>
      <c r="H763" s="60">
        <f t="shared" si="22"/>
        <v>1507.1999999999998</v>
      </c>
      <c r="I763" s="61">
        <f t="shared" si="23"/>
        <v>5644.7999999999993</v>
      </c>
    </row>
    <row r="764" spans="2:9" x14ac:dyDescent="0.25">
      <c r="B764" s="57" t="s">
        <v>1000</v>
      </c>
      <c r="C764" s="58" t="s">
        <v>1001</v>
      </c>
      <c r="D764" s="58" t="s">
        <v>17</v>
      </c>
      <c r="E764" s="58" t="s">
        <v>33</v>
      </c>
      <c r="F764" s="59">
        <v>624</v>
      </c>
      <c r="G764" s="59">
        <v>0</v>
      </c>
      <c r="H764" s="60">
        <f t="shared" si="22"/>
        <v>1497.6</v>
      </c>
      <c r="I764" s="61">
        <f t="shared" si="23"/>
        <v>0</v>
      </c>
    </row>
    <row r="765" spans="2:9" x14ac:dyDescent="0.25">
      <c r="B765" s="57" t="s">
        <v>2314</v>
      </c>
      <c r="C765" s="58" t="s">
        <v>2315</v>
      </c>
      <c r="D765" s="58" t="s">
        <v>158</v>
      </c>
      <c r="E765" s="58" t="s">
        <v>2253</v>
      </c>
      <c r="F765" s="59">
        <v>616</v>
      </c>
      <c r="G765" s="59">
        <v>37</v>
      </c>
      <c r="H765" s="60">
        <f t="shared" si="22"/>
        <v>1478.4</v>
      </c>
      <c r="I765" s="61">
        <f t="shared" si="23"/>
        <v>88.800000000000011</v>
      </c>
    </row>
    <row r="766" spans="2:9" x14ac:dyDescent="0.25">
      <c r="B766" s="57" t="s">
        <v>258</v>
      </c>
      <c r="C766" s="58" t="s">
        <v>259</v>
      </c>
      <c r="D766" s="58" t="s">
        <v>37</v>
      </c>
      <c r="E766" s="58" t="s">
        <v>261</v>
      </c>
      <c r="F766" s="59">
        <v>615</v>
      </c>
      <c r="G766" s="59">
        <v>0</v>
      </c>
      <c r="H766" s="60">
        <f t="shared" si="22"/>
        <v>1476</v>
      </c>
      <c r="I766" s="61">
        <f t="shared" si="23"/>
        <v>0</v>
      </c>
    </row>
    <row r="767" spans="2:9" x14ac:dyDescent="0.25">
      <c r="B767" s="57" t="s">
        <v>2620</v>
      </c>
      <c r="C767" s="58" t="s">
        <v>2621</v>
      </c>
      <c r="D767" s="58" t="s">
        <v>17</v>
      </c>
      <c r="E767" s="58" t="s">
        <v>22</v>
      </c>
      <c r="F767" s="59">
        <v>608</v>
      </c>
      <c r="G767" s="59">
        <v>1151</v>
      </c>
      <c r="H767" s="60">
        <f t="shared" si="22"/>
        <v>1459.1999999999998</v>
      </c>
      <c r="I767" s="61">
        <f t="shared" si="23"/>
        <v>2762.3999999999996</v>
      </c>
    </row>
    <row r="768" spans="2:9" x14ac:dyDescent="0.25">
      <c r="B768" s="57"/>
      <c r="C768" s="58" t="s">
        <v>1195</v>
      </c>
      <c r="D768" s="58" t="s">
        <v>17</v>
      </c>
      <c r="E768" s="58" t="s">
        <v>385</v>
      </c>
      <c r="F768" s="59">
        <v>605</v>
      </c>
      <c r="G768" s="59">
        <v>0</v>
      </c>
      <c r="H768" s="60">
        <f t="shared" si="22"/>
        <v>1452</v>
      </c>
      <c r="I768" s="61">
        <f t="shared" si="23"/>
        <v>0</v>
      </c>
    </row>
    <row r="769" spans="2:9" x14ac:dyDescent="0.25">
      <c r="B769" s="57" t="s">
        <v>273</v>
      </c>
      <c r="C769" s="58" t="s">
        <v>274</v>
      </c>
      <c r="D769" s="58" t="s">
        <v>17</v>
      </c>
      <c r="E769" s="58" t="s">
        <v>22</v>
      </c>
      <c r="F769" s="59">
        <v>603</v>
      </c>
      <c r="G769" s="59">
        <v>2274</v>
      </c>
      <c r="H769" s="60">
        <f t="shared" si="22"/>
        <v>1447.1999999999998</v>
      </c>
      <c r="I769" s="61">
        <f t="shared" si="23"/>
        <v>5457.6</v>
      </c>
    </row>
    <row r="770" spans="2:9" x14ac:dyDescent="0.25">
      <c r="B770" s="57" t="s">
        <v>2818</v>
      </c>
      <c r="C770" s="58" t="s">
        <v>2819</v>
      </c>
      <c r="D770" s="58" t="s">
        <v>17</v>
      </c>
      <c r="E770" s="58" t="s">
        <v>241</v>
      </c>
      <c r="F770" s="59">
        <v>598</v>
      </c>
      <c r="G770" s="59">
        <v>0</v>
      </c>
      <c r="H770" s="60">
        <f t="shared" si="22"/>
        <v>1435.1999999999998</v>
      </c>
      <c r="I770" s="61">
        <f t="shared" si="23"/>
        <v>0</v>
      </c>
    </row>
    <row r="771" spans="2:9" x14ac:dyDescent="0.25">
      <c r="B771" s="57" t="s">
        <v>1817</v>
      </c>
      <c r="C771" s="58" t="s">
        <v>1818</v>
      </c>
      <c r="D771" s="58" t="s">
        <v>17</v>
      </c>
      <c r="E771" s="58" t="s">
        <v>111</v>
      </c>
      <c r="F771" s="59">
        <v>596</v>
      </c>
      <c r="G771" s="59">
        <v>1710</v>
      </c>
      <c r="H771" s="60">
        <f t="shared" si="22"/>
        <v>1430.4</v>
      </c>
      <c r="I771" s="61">
        <f t="shared" si="23"/>
        <v>4104</v>
      </c>
    </row>
    <row r="772" spans="2:9" x14ac:dyDescent="0.25">
      <c r="B772" s="57" t="s">
        <v>2906</v>
      </c>
      <c r="C772" s="58" t="s">
        <v>1654</v>
      </c>
      <c r="D772" s="58" t="s">
        <v>17</v>
      </c>
      <c r="E772" s="58" t="s">
        <v>111</v>
      </c>
      <c r="F772" s="59">
        <v>587</v>
      </c>
      <c r="G772" s="59">
        <v>1820</v>
      </c>
      <c r="H772" s="60">
        <f t="shared" si="22"/>
        <v>1408.8000000000002</v>
      </c>
      <c r="I772" s="61">
        <f t="shared" si="23"/>
        <v>4368</v>
      </c>
    </row>
    <row r="773" spans="2:9" x14ac:dyDescent="0.25">
      <c r="B773" s="57" t="s">
        <v>948</v>
      </c>
      <c r="C773" s="58" t="s">
        <v>949</v>
      </c>
      <c r="D773" s="58" t="s">
        <v>17</v>
      </c>
      <c r="E773" s="58" t="s">
        <v>22</v>
      </c>
      <c r="F773" s="59">
        <v>584</v>
      </c>
      <c r="G773" s="59">
        <v>1492</v>
      </c>
      <c r="H773" s="60">
        <f t="shared" ref="H773:H836" si="24">(F773/5)*12</f>
        <v>1401.6</v>
      </c>
      <c r="I773" s="61">
        <f t="shared" ref="I773:I836" si="25">(G773/5)*12</f>
        <v>3580.7999999999997</v>
      </c>
    </row>
    <row r="774" spans="2:9" x14ac:dyDescent="0.25">
      <c r="B774" s="57" t="s">
        <v>2308</v>
      </c>
      <c r="C774" s="58" t="s">
        <v>2309</v>
      </c>
      <c r="D774" s="58" t="s">
        <v>158</v>
      </c>
      <c r="E774" s="58" t="s">
        <v>2253</v>
      </c>
      <c r="F774" s="59">
        <v>582</v>
      </c>
      <c r="G774" s="59">
        <v>163</v>
      </c>
      <c r="H774" s="60">
        <f t="shared" si="24"/>
        <v>1396.8000000000002</v>
      </c>
      <c r="I774" s="61">
        <f t="shared" si="25"/>
        <v>391.20000000000005</v>
      </c>
    </row>
    <row r="775" spans="2:9" x14ac:dyDescent="0.25">
      <c r="B775" s="57" t="s">
        <v>2829</v>
      </c>
      <c r="C775" s="58" t="s">
        <v>2830</v>
      </c>
      <c r="D775" s="58" t="s">
        <v>17</v>
      </c>
      <c r="E775" s="58" t="s">
        <v>111</v>
      </c>
      <c r="F775" s="59">
        <v>579</v>
      </c>
      <c r="G775" s="59">
        <v>2527</v>
      </c>
      <c r="H775" s="60">
        <f t="shared" si="24"/>
        <v>1389.6</v>
      </c>
      <c r="I775" s="61">
        <f t="shared" si="25"/>
        <v>6064.7999999999993</v>
      </c>
    </row>
    <row r="776" spans="2:9" x14ac:dyDescent="0.25">
      <c r="B776" s="57" t="s">
        <v>994</v>
      </c>
      <c r="C776" s="58" t="s">
        <v>995</v>
      </c>
      <c r="D776" s="58" t="s">
        <v>17</v>
      </c>
      <c r="E776" s="58" t="s">
        <v>101</v>
      </c>
      <c r="F776" s="59">
        <v>572</v>
      </c>
      <c r="G776" s="59">
        <v>0</v>
      </c>
      <c r="H776" s="60">
        <f t="shared" si="24"/>
        <v>1372.8000000000002</v>
      </c>
      <c r="I776" s="61">
        <f t="shared" si="25"/>
        <v>0</v>
      </c>
    </row>
    <row r="777" spans="2:9" x14ac:dyDescent="0.25">
      <c r="B777" s="57" t="s">
        <v>246</v>
      </c>
      <c r="C777" s="58" t="s">
        <v>247</v>
      </c>
      <c r="D777" s="58" t="s">
        <v>17</v>
      </c>
      <c r="E777" s="58" t="s">
        <v>33</v>
      </c>
      <c r="F777" s="59">
        <v>572</v>
      </c>
      <c r="G777" s="59">
        <v>0</v>
      </c>
      <c r="H777" s="60">
        <f t="shared" si="24"/>
        <v>1372.8000000000002</v>
      </c>
      <c r="I777" s="61">
        <f t="shared" si="25"/>
        <v>0</v>
      </c>
    </row>
    <row r="778" spans="2:9" x14ac:dyDescent="0.25">
      <c r="B778" s="57"/>
      <c r="C778" s="58" t="s">
        <v>1639</v>
      </c>
      <c r="D778" s="58" t="s">
        <v>17</v>
      </c>
      <c r="E778" s="58" t="s">
        <v>111</v>
      </c>
      <c r="F778" s="59">
        <v>571</v>
      </c>
      <c r="G778" s="59">
        <v>227</v>
      </c>
      <c r="H778" s="60">
        <f t="shared" si="24"/>
        <v>1370.4</v>
      </c>
      <c r="I778" s="61">
        <f t="shared" si="25"/>
        <v>544.79999999999995</v>
      </c>
    </row>
    <row r="779" spans="2:9" x14ac:dyDescent="0.25">
      <c r="B779" s="57" t="s">
        <v>1631</v>
      </c>
      <c r="C779" s="58" t="s">
        <v>1632</v>
      </c>
      <c r="D779" s="58" t="s">
        <v>17</v>
      </c>
      <c r="E779" s="58" t="s">
        <v>111</v>
      </c>
      <c r="F779" s="59">
        <v>566</v>
      </c>
      <c r="G779" s="59">
        <v>1998</v>
      </c>
      <c r="H779" s="60">
        <f t="shared" si="24"/>
        <v>1358.4</v>
      </c>
      <c r="I779" s="61">
        <f t="shared" si="25"/>
        <v>4795.2000000000007</v>
      </c>
    </row>
    <row r="780" spans="2:9" x14ac:dyDescent="0.25">
      <c r="B780" s="68" t="s">
        <v>163</v>
      </c>
      <c r="C780" s="69" t="s">
        <v>164</v>
      </c>
      <c r="D780" s="69" t="s">
        <v>17</v>
      </c>
      <c r="E780" s="69" t="s">
        <v>77</v>
      </c>
      <c r="F780" s="70">
        <v>565</v>
      </c>
      <c r="G780" s="70">
        <v>0</v>
      </c>
      <c r="H780" s="71">
        <f t="shared" si="24"/>
        <v>1356</v>
      </c>
      <c r="I780" s="72">
        <f t="shared" si="25"/>
        <v>0</v>
      </c>
    </row>
    <row r="781" spans="2:9" x14ac:dyDescent="0.25">
      <c r="B781" s="57" t="s">
        <v>1925</v>
      </c>
      <c r="C781" s="58" t="s">
        <v>1926</v>
      </c>
      <c r="D781" s="58" t="s">
        <v>17</v>
      </c>
      <c r="E781" s="58" t="s">
        <v>401</v>
      </c>
      <c r="F781" s="59">
        <v>561</v>
      </c>
      <c r="G781" s="59">
        <v>0</v>
      </c>
      <c r="H781" s="60">
        <f t="shared" si="24"/>
        <v>1346.4</v>
      </c>
      <c r="I781" s="61">
        <f t="shared" si="25"/>
        <v>0</v>
      </c>
    </row>
    <row r="782" spans="2:9" x14ac:dyDescent="0.25">
      <c r="B782" s="57" t="s">
        <v>614</v>
      </c>
      <c r="C782" s="58" t="s">
        <v>615</v>
      </c>
      <c r="D782" s="58" t="s">
        <v>17</v>
      </c>
      <c r="E782" s="58" t="s">
        <v>77</v>
      </c>
      <c r="F782" s="59">
        <v>552</v>
      </c>
      <c r="G782" s="59">
        <v>0</v>
      </c>
      <c r="H782" s="60">
        <f t="shared" si="24"/>
        <v>1324.8000000000002</v>
      </c>
      <c r="I782" s="61">
        <f t="shared" si="25"/>
        <v>0</v>
      </c>
    </row>
    <row r="783" spans="2:9" x14ac:dyDescent="0.25">
      <c r="B783" s="57" t="s">
        <v>546</v>
      </c>
      <c r="C783" s="58" t="s">
        <v>547</v>
      </c>
      <c r="D783" s="58" t="s">
        <v>17</v>
      </c>
      <c r="E783" s="58" t="s">
        <v>401</v>
      </c>
      <c r="F783" s="59">
        <v>552</v>
      </c>
      <c r="G783" s="59">
        <v>0</v>
      </c>
      <c r="H783" s="60">
        <f t="shared" si="24"/>
        <v>1324.8000000000002</v>
      </c>
      <c r="I783" s="61">
        <f t="shared" si="25"/>
        <v>0</v>
      </c>
    </row>
    <row r="784" spans="2:9" x14ac:dyDescent="0.25">
      <c r="B784" s="57" t="s">
        <v>2546</v>
      </c>
      <c r="C784" s="58" t="s">
        <v>2547</v>
      </c>
      <c r="D784" s="58" t="s">
        <v>17</v>
      </c>
      <c r="E784" s="58" t="s">
        <v>22</v>
      </c>
      <c r="F784" s="59">
        <v>549</v>
      </c>
      <c r="G784" s="59">
        <v>994</v>
      </c>
      <c r="H784" s="60">
        <f t="shared" si="24"/>
        <v>1317.6</v>
      </c>
      <c r="I784" s="61">
        <f t="shared" si="25"/>
        <v>2385.6000000000004</v>
      </c>
    </row>
    <row r="785" spans="2:9" x14ac:dyDescent="0.25">
      <c r="B785" s="57" t="s">
        <v>315</v>
      </c>
      <c r="C785" s="58" t="s">
        <v>316</v>
      </c>
      <c r="D785" s="58" t="s">
        <v>17</v>
      </c>
      <c r="E785" s="58" t="s">
        <v>33</v>
      </c>
      <c r="F785" s="59">
        <v>546</v>
      </c>
      <c r="G785" s="59">
        <v>0</v>
      </c>
      <c r="H785" s="60">
        <f t="shared" si="24"/>
        <v>1310.4000000000001</v>
      </c>
      <c r="I785" s="61">
        <f t="shared" si="25"/>
        <v>0</v>
      </c>
    </row>
    <row r="786" spans="2:9" x14ac:dyDescent="0.25">
      <c r="B786" s="57" t="s">
        <v>1683</v>
      </c>
      <c r="C786" s="58" t="s">
        <v>1684</v>
      </c>
      <c r="D786" s="58" t="s">
        <v>17</v>
      </c>
      <c r="E786" s="58" t="s">
        <v>111</v>
      </c>
      <c r="F786" s="59">
        <v>539</v>
      </c>
      <c r="G786" s="59">
        <v>899</v>
      </c>
      <c r="H786" s="60">
        <f t="shared" si="24"/>
        <v>1293.5999999999999</v>
      </c>
      <c r="I786" s="61">
        <f t="shared" si="25"/>
        <v>2157.6000000000004</v>
      </c>
    </row>
    <row r="787" spans="2:9" x14ac:dyDescent="0.25">
      <c r="B787" s="57"/>
      <c r="C787" s="58" t="s">
        <v>1884</v>
      </c>
      <c r="D787" s="58" t="s">
        <v>17</v>
      </c>
      <c r="E787" s="58" t="s">
        <v>111</v>
      </c>
      <c r="F787" s="59">
        <v>537</v>
      </c>
      <c r="G787" s="59">
        <v>4240</v>
      </c>
      <c r="H787" s="60">
        <f t="shared" si="24"/>
        <v>1288.8000000000002</v>
      </c>
      <c r="I787" s="61">
        <f t="shared" si="25"/>
        <v>10176</v>
      </c>
    </row>
    <row r="788" spans="2:9" x14ac:dyDescent="0.25">
      <c r="B788" s="57" t="s">
        <v>2674</v>
      </c>
      <c r="C788" s="58" t="s">
        <v>2675</v>
      </c>
      <c r="D788" s="58" t="s">
        <v>17</v>
      </c>
      <c r="E788" s="58" t="s">
        <v>22</v>
      </c>
      <c r="F788" s="59">
        <v>537</v>
      </c>
      <c r="G788" s="59">
        <v>766</v>
      </c>
      <c r="H788" s="60">
        <f t="shared" si="24"/>
        <v>1288.8000000000002</v>
      </c>
      <c r="I788" s="61">
        <f t="shared" si="25"/>
        <v>1838.3999999999999</v>
      </c>
    </row>
    <row r="789" spans="2:9" x14ac:dyDescent="0.25">
      <c r="B789" s="57"/>
      <c r="C789" s="58" t="s">
        <v>189</v>
      </c>
      <c r="D789" s="58" t="s">
        <v>17</v>
      </c>
      <c r="E789" s="58" t="s">
        <v>26</v>
      </c>
      <c r="F789" s="59">
        <v>536</v>
      </c>
      <c r="G789" s="59">
        <v>0</v>
      </c>
      <c r="H789" s="60">
        <f t="shared" si="24"/>
        <v>1286.4000000000001</v>
      </c>
      <c r="I789" s="61">
        <f t="shared" si="25"/>
        <v>0</v>
      </c>
    </row>
    <row r="790" spans="2:9" x14ac:dyDescent="0.25">
      <c r="B790" s="57" t="s">
        <v>2912</v>
      </c>
      <c r="C790" s="58" t="s">
        <v>2913</v>
      </c>
      <c r="D790" s="58" t="s">
        <v>17</v>
      </c>
      <c r="E790" s="58" t="s">
        <v>2915</v>
      </c>
      <c r="F790" s="59">
        <v>531</v>
      </c>
      <c r="G790" s="59">
        <v>649</v>
      </c>
      <c r="H790" s="60">
        <f t="shared" si="24"/>
        <v>1274.4000000000001</v>
      </c>
      <c r="I790" s="61">
        <f t="shared" si="25"/>
        <v>1557.6000000000001</v>
      </c>
    </row>
    <row r="791" spans="2:9" x14ac:dyDescent="0.25">
      <c r="B791" s="57" t="s">
        <v>1785</v>
      </c>
      <c r="C791" s="58" t="s">
        <v>1786</v>
      </c>
      <c r="D791" s="58" t="s">
        <v>17</v>
      </c>
      <c r="E791" s="58" t="s">
        <v>111</v>
      </c>
      <c r="F791" s="59">
        <v>526</v>
      </c>
      <c r="G791" s="59">
        <v>1468</v>
      </c>
      <c r="H791" s="60">
        <f t="shared" si="24"/>
        <v>1262.4000000000001</v>
      </c>
      <c r="I791" s="61">
        <f t="shared" si="25"/>
        <v>3523.2000000000003</v>
      </c>
    </row>
    <row r="792" spans="2:9" x14ac:dyDescent="0.25">
      <c r="B792" s="57" t="s">
        <v>980</v>
      </c>
      <c r="C792" s="58" t="s">
        <v>981</v>
      </c>
      <c r="D792" s="58" t="s">
        <v>37</v>
      </c>
      <c r="E792" s="58" t="s">
        <v>983</v>
      </c>
      <c r="F792" s="59">
        <v>526</v>
      </c>
      <c r="G792" s="59">
        <v>1379</v>
      </c>
      <c r="H792" s="60">
        <f t="shared" si="24"/>
        <v>1262.4000000000001</v>
      </c>
      <c r="I792" s="61">
        <f t="shared" si="25"/>
        <v>3309.6000000000004</v>
      </c>
    </row>
    <row r="793" spans="2:9" x14ac:dyDescent="0.25">
      <c r="B793" s="57" t="s">
        <v>977</v>
      </c>
      <c r="C793" s="58" t="s">
        <v>978</v>
      </c>
      <c r="D793" s="58" t="s">
        <v>17</v>
      </c>
      <c r="E793" s="58" t="s">
        <v>22</v>
      </c>
      <c r="F793" s="59">
        <v>523</v>
      </c>
      <c r="G793" s="59">
        <v>1728</v>
      </c>
      <c r="H793" s="60">
        <f t="shared" si="24"/>
        <v>1255.1999999999998</v>
      </c>
      <c r="I793" s="61">
        <f t="shared" si="25"/>
        <v>4147.2000000000007</v>
      </c>
    </row>
    <row r="794" spans="2:9" x14ac:dyDescent="0.25">
      <c r="B794" s="57" t="s">
        <v>1867</v>
      </c>
      <c r="C794" s="58" t="s">
        <v>1868</v>
      </c>
      <c r="D794" s="58" t="s">
        <v>17</v>
      </c>
      <c r="E794" s="58" t="s">
        <v>77</v>
      </c>
      <c r="F794" s="59">
        <v>520</v>
      </c>
      <c r="G794" s="59">
        <v>0</v>
      </c>
      <c r="H794" s="60">
        <f t="shared" si="24"/>
        <v>1248</v>
      </c>
      <c r="I794" s="61">
        <f t="shared" si="25"/>
        <v>0</v>
      </c>
    </row>
    <row r="795" spans="2:9" x14ac:dyDescent="0.25">
      <c r="B795" s="57" t="s">
        <v>2238</v>
      </c>
      <c r="C795" s="58" t="s">
        <v>2239</v>
      </c>
      <c r="D795" s="58" t="s">
        <v>17</v>
      </c>
      <c r="E795" s="58" t="s">
        <v>340</v>
      </c>
      <c r="F795" s="59">
        <v>520</v>
      </c>
      <c r="G795" s="59">
        <v>0</v>
      </c>
      <c r="H795" s="60">
        <f t="shared" si="24"/>
        <v>1248</v>
      </c>
      <c r="I795" s="61">
        <f t="shared" si="25"/>
        <v>0</v>
      </c>
    </row>
    <row r="796" spans="2:9" x14ac:dyDescent="0.25">
      <c r="B796" s="57" t="s">
        <v>1595</v>
      </c>
      <c r="C796" s="58" t="s">
        <v>1596</v>
      </c>
      <c r="D796" s="58" t="s">
        <v>17</v>
      </c>
      <c r="E796" s="58" t="s">
        <v>401</v>
      </c>
      <c r="F796" s="59">
        <v>518</v>
      </c>
      <c r="G796" s="59">
        <v>0</v>
      </c>
      <c r="H796" s="60">
        <f t="shared" si="24"/>
        <v>1243.1999999999998</v>
      </c>
      <c r="I796" s="61">
        <f t="shared" si="25"/>
        <v>0</v>
      </c>
    </row>
    <row r="797" spans="2:9" x14ac:dyDescent="0.25">
      <c r="B797" s="57" t="s">
        <v>2328</v>
      </c>
      <c r="C797" s="58" t="s">
        <v>2329</v>
      </c>
      <c r="D797" s="58" t="s">
        <v>17</v>
      </c>
      <c r="E797" s="58" t="s">
        <v>111</v>
      </c>
      <c r="F797" s="59">
        <v>517</v>
      </c>
      <c r="G797" s="59">
        <v>2102</v>
      </c>
      <c r="H797" s="60">
        <f t="shared" si="24"/>
        <v>1240.8000000000002</v>
      </c>
      <c r="I797" s="61">
        <f t="shared" si="25"/>
        <v>5044.7999999999993</v>
      </c>
    </row>
    <row r="798" spans="2:9" x14ac:dyDescent="0.25">
      <c r="B798" s="57" t="s">
        <v>2506</v>
      </c>
      <c r="C798" s="58" t="s">
        <v>2507</v>
      </c>
      <c r="D798" s="58" t="s">
        <v>17</v>
      </c>
      <c r="E798" s="58" t="s">
        <v>411</v>
      </c>
      <c r="F798" s="59">
        <v>513</v>
      </c>
      <c r="G798" s="59">
        <v>0</v>
      </c>
      <c r="H798" s="60">
        <f t="shared" si="24"/>
        <v>1231.1999999999998</v>
      </c>
      <c r="I798" s="61">
        <f t="shared" si="25"/>
        <v>0</v>
      </c>
    </row>
    <row r="799" spans="2:9" x14ac:dyDescent="0.25">
      <c r="B799" s="57"/>
      <c r="C799" s="58" t="s">
        <v>2213</v>
      </c>
      <c r="D799" s="58" t="s">
        <v>17</v>
      </c>
      <c r="E799" s="58" t="s">
        <v>111</v>
      </c>
      <c r="F799" s="59">
        <v>498</v>
      </c>
      <c r="G799" s="59">
        <v>3214</v>
      </c>
      <c r="H799" s="60">
        <f t="shared" si="24"/>
        <v>1195.1999999999998</v>
      </c>
      <c r="I799" s="61">
        <f t="shared" si="25"/>
        <v>7713.5999999999995</v>
      </c>
    </row>
    <row r="800" spans="2:9" x14ac:dyDescent="0.25">
      <c r="B800" s="57" t="s">
        <v>626</v>
      </c>
      <c r="C800" s="58" t="s">
        <v>627</v>
      </c>
      <c r="D800" s="58" t="s">
        <v>17</v>
      </c>
      <c r="E800" s="58" t="s">
        <v>22</v>
      </c>
      <c r="F800" s="59">
        <v>494</v>
      </c>
      <c r="G800" s="59">
        <v>494</v>
      </c>
      <c r="H800" s="60">
        <f t="shared" si="24"/>
        <v>1185.5999999999999</v>
      </c>
      <c r="I800" s="61">
        <f t="shared" si="25"/>
        <v>1185.5999999999999</v>
      </c>
    </row>
    <row r="801" spans="2:9" x14ac:dyDescent="0.25">
      <c r="B801" s="57" t="s">
        <v>596</v>
      </c>
      <c r="C801" s="58" t="s">
        <v>597</v>
      </c>
      <c r="D801" s="58" t="s">
        <v>17</v>
      </c>
      <c r="E801" s="58" t="s">
        <v>22</v>
      </c>
      <c r="F801" s="59">
        <v>488</v>
      </c>
      <c r="G801" s="59">
        <v>297</v>
      </c>
      <c r="H801" s="60">
        <f t="shared" si="24"/>
        <v>1171.1999999999998</v>
      </c>
      <c r="I801" s="61">
        <f t="shared" si="25"/>
        <v>712.8</v>
      </c>
    </row>
    <row r="802" spans="2:9" x14ac:dyDescent="0.25">
      <c r="B802" s="57" t="s">
        <v>2442</v>
      </c>
      <c r="C802" s="58" t="s">
        <v>2443</v>
      </c>
      <c r="D802" s="58" t="s">
        <v>158</v>
      </c>
      <c r="E802" s="58" t="s">
        <v>2253</v>
      </c>
      <c r="F802" s="59">
        <v>488</v>
      </c>
      <c r="G802" s="59">
        <v>0</v>
      </c>
      <c r="H802" s="60">
        <f t="shared" si="24"/>
        <v>1171.1999999999998</v>
      </c>
      <c r="I802" s="61">
        <f t="shared" si="25"/>
        <v>0</v>
      </c>
    </row>
    <row r="803" spans="2:9" x14ac:dyDescent="0.25">
      <c r="B803" s="57" t="s">
        <v>282</v>
      </c>
      <c r="C803" s="58" t="s">
        <v>283</v>
      </c>
      <c r="D803" s="58" t="s">
        <v>17</v>
      </c>
      <c r="E803" s="58" t="s">
        <v>22</v>
      </c>
      <c r="F803" s="59">
        <v>487</v>
      </c>
      <c r="G803" s="59">
        <v>3744</v>
      </c>
      <c r="H803" s="60">
        <f t="shared" si="24"/>
        <v>1168.8000000000002</v>
      </c>
      <c r="I803" s="61">
        <f t="shared" si="25"/>
        <v>8985.5999999999985</v>
      </c>
    </row>
    <row r="804" spans="2:9" x14ac:dyDescent="0.25">
      <c r="B804" s="57"/>
      <c r="C804" s="58" t="s">
        <v>1511</v>
      </c>
      <c r="D804" s="58" t="s">
        <v>17</v>
      </c>
      <c r="E804" s="58" t="s">
        <v>111</v>
      </c>
      <c r="F804" s="59">
        <v>471</v>
      </c>
      <c r="G804" s="59">
        <v>905</v>
      </c>
      <c r="H804" s="60">
        <f t="shared" si="24"/>
        <v>1130.4000000000001</v>
      </c>
      <c r="I804" s="61">
        <f t="shared" si="25"/>
        <v>2172</v>
      </c>
    </row>
    <row r="805" spans="2:9" x14ac:dyDescent="0.25">
      <c r="B805" s="57" t="s">
        <v>1323</v>
      </c>
      <c r="C805" s="58" t="s">
        <v>1324</v>
      </c>
      <c r="D805" s="58" t="s">
        <v>158</v>
      </c>
      <c r="E805" s="58" t="s">
        <v>1326</v>
      </c>
      <c r="F805" s="59">
        <v>468</v>
      </c>
      <c r="G805" s="59">
        <v>596</v>
      </c>
      <c r="H805" s="60">
        <f t="shared" si="24"/>
        <v>1123.1999999999998</v>
      </c>
      <c r="I805" s="61">
        <f t="shared" si="25"/>
        <v>1430.4</v>
      </c>
    </row>
    <row r="806" spans="2:9" x14ac:dyDescent="0.25">
      <c r="B806" s="57" t="s">
        <v>519</v>
      </c>
      <c r="C806" s="58" t="s">
        <v>520</v>
      </c>
      <c r="D806" s="58" t="s">
        <v>17</v>
      </c>
      <c r="E806" s="58" t="s">
        <v>33</v>
      </c>
      <c r="F806" s="59">
        <v>468</v>
      </c>
      <c r="G806" s="59">
        <v>0</v>
      </c>
      <c r="H806" s="60">
        <f t="shared" si="24"/>
        <v>1123.1999999999998</v>
      </c>
      <c r="I806" s="61">
        <f t="shared" si="25"/>
        <v>0</v>
      </c>
    </row>
    <row r="807" spans="2:9" x14ac:dyDescent="0.25">
      <c r="B807" s="57" t="s">
        <v>832</v>
      </c>
      <c r="C807" s="58" t="s">
        <v>833</v>
      </c>
      <c r="D807" s="58" t="s">
        <v>37</v>
      </c>
      <c r="E807" s="58" t="s">
        <v>835</v>
      </c>
      <c r="F807" s="59">
        <v>466</v>
      </c>
      <c r="G807" s="59">
        <v>0</v>
      </c>
      <c r="H807" s="60">
        <f t="shared" si="24"/>
        <v>1118.4000000000001</v>
      </c>
      <c r="I807" s="61">
        <f t="shared" si="25"/>
        <v>0</v>
      </c>
    </row>
    <row r="808" spans="2:9" x14ac:dyDescent="0.25">
      <c r="B808" s="57" t="s">
        <v>2933</v>
      </c>
      <c r="C808" s="58" t="s">
        <v>652</v>
      </c>
      <c r="D808" s="58" t="s">
        <v>17</v>
      </c>
      <c r="E808" s="58" t="s">
        <v>411</v>
      </c>
      <c r="F808" s="59">
        <v>464</v>
      </c>
      <c r="G808" s="59">
        <v>0</v>
      </c>
      <c r="H808" s="60">
        <f t="shared" si="24"/>
        <v>1113.5999999999999</v>
      </c>
      <c r="I808" s="61">
        <f t="shared" si="25"/>
        <v>0</v>
      </c>
    </row>
    <row r="809" spans="2:9" x14ac:dyDescent="0.25">
      <c r="B809" s="57" t="s">
        <v>2949</v>
      </c>
      <c r="C809" s="58" t="s">
        <v>2950</v>
      </c>
      <c r="D809" s="58" t="s">
        <v>17</v>
      </c>
      <c r="E809" s="58" t="s">
        <v>2915</v>
      </c>
      <c r="F809" s="59">
        <v>463</v>
      </c>
      <c r="G809" s="59">
        <v>1023</v>
      </c>
      <c r="H809" s="60">
        <f t="shared" si="24"/>
        <v>1111.1999999999998</v>
      </c>
      <c r="I809" s="61">
        <f t="shared" si="25"/>
        <v>2455.1999999999998</v>
      </c>
    </row>
    <row r="810" spans="2:9" x14ac:dyDescent="0.25">
      <c r="B810" s="57" t="s">
        <v>2770</v>
      </c>
      <c r="C810" s="58" t="s">
        <v>2771</v>
      </c>
      <c r="D810" s="58" t="s">
        <v>17</v>
      </c>
      <c r="E810" s="58" t="s">
        <v>22</v>
      </c>
      <c r="F810" s="59">
        <v>460</v>
      </c>
      <c r="G810" s="59">
        <v>1209</v>
      </c>
      <c r="H810" s="60">
        <f t="shared" si="24"/>
        <v>1104</v>
      </c>
      <c r="I810" s="61">
        <f t="shared" si="25"/>
        <v>2901.6000000000004</v>
      </c>
    </row>
    <row r="811" spans="2:9" x14ac:dyDescent="0.25">
      <c r="B811" s="57" t="s">
        <v>912</v>
      </c>
      <c r="C811" s="58" t="s">
        <v>913</v>
      </c>
      <c r="D811" s="58" t="s">
        <v>17</v>
      </c>
      <c r="E811" s="58" t="s">
        <v>52</v>
      </c>
      <c r="F811" s="59">
        <v>451</v>
      </c>
      <c r="G811" s="59">
        <v>1600</v>
      </c>
      <c r="H811" s="60">
        <f t="shared" si="24"/>
        <v>1082.4000000000001</v>
      </c>
      <c r="I811" s="61">
        <f t="shared" si="25"/>
        <v>3840</v>
      </c>
    </row>
    <row r="812" spans="2:9" x14ac:dyDescent="0.25">
      <c r="B812" s="57" t="s">
        <v>1764</v>
      </c>
      <c r="C812" s="58" t="s">
        <v>1765</v>
      </c>
      <c r="D812" s="58" t="s">
        <v>17</v>
      </c>
      <c r="E812" s="58" t="s">
        <v>111</v>
      </c>
      <c r="F812" s="59">
        <v>442</v>
      </c>
      <c r="G812" s="59">
        <v>1471</v>
      </c>
      <c r="H812" s="60">
        <f t="shared" si="24"/>
        <v>1060.8000000000002</v>
      </c>
      <c r="I812" s="61">
        <f t="shared" si="25"/>
        <v>3530.3999999999996</v>
      </c>
    </row>
    <row r="813" spans="2:9" x14ac:dyDescent="0.25">
      <c r="B813" s="57" t="s">
        <v>1440</v>
      </c>
      <c r="C813" s="58" t="s">
        <v>1441</v>
      </c>
      <c r="D813" s="58" t="s">
        <v>17</v>
      </c>
      <c r="E813" s="58" t="s">
        <v>401</v>
      </c>
      <c r="F813" s="59">
        <v>441</v>
      </c>
      <c r="G813" s="59">
        <v>0</v>
      </c>
      <c r="H813" s="60">
        <f t="shared" si="24"/>
        <v>1058.4000000000001</v>
      </c>
      <c r="I813" s="61">
        <f t="shared" si="25"/>
        <v>0</v>
      </c>
    </row>
    <row r="814" spans="2:9" x14ac:dyDescent="0.25">
      <c r="B814" s="68" t="s">
        <v>1133</v>
      </c>
      <c r="C814" s="69" t="s">
        <v>1134</v>
      </c>
      <c r="D814" s="69" t="s">
        <v>17</v>
      </c>
      <c r="E814" s="69" t="s">
        <v>52</v>
      </c>
      <c r="F814" s="70">
        <v>439</v>
      </c>
      <c r="G814" s="70">
        <v>6917</v>
      </c>
      <c r="H814" s="71">
        <f t="shared" si="24"/>
        <v>1053.5999999999999</v>
      </c>
      <c r="I814" s="72">
        <f t="shared" si="25"/>
        <v>16600.800000000003</v>
      </c>
    </row>
    <row r="815" spans="2:9" x14ac:dyDescent="0.25">
      <c r="B815" s="57" t="s">
        <v>1779</v>
      </c>
      <c r="C815" s="58" t="s">
        <v>1780</v>
      </c>
      <c r="D815" s="58" t="s">
        <v>17</v>
      </c>
      <c r="E815" s="58" t="s">
        <v>111</v>
      </c>
      <c r="F815" s="59">
        <v>434</v>
      </c>
      <c r="G815" s="59">
        <v>793</v>
      </c>
      <c r="H815" s="60">
        <f t="shared" si="24"/>
        <v>1041.5999999999999</v>
      </c>
      <c r="I815" s="61">
        <f t="shared" si="25"/>
        <v>1903.1999999999998</v>
      </c>
    </row>
    <row r="816" spans="2:9" x14ac:dyDescent="0.25">
      <c r="B816" s="57" t="s">
        <v>379</v>
      </c>
      <c r="C816" s="58" t="s">
        <v>380</v>
      </c>
      <c r="D816" s="58" t="s">
        <v>17</v>
      </c>
      <c r="E816" s="58" t="s">
        <v>115</v>
      </c>
      <c r="F816" s="59">
        <v>433</v>
      </c>
      <c r="G816" s="59">
        <v>0</v>
      </c>
      <c r="H816" s="60">
        <f t="shared" si="24"/>
        <v>1039.1999999999998</v>
      </c>
      <c r="I816" s="61">
        <f t="shared" si="25"/>
        <v>0</v>
      </c>
    </row>
    <row r="817" spans="2:9" x14ac:dyDescent="0.25">
      <c r="B817" s="57" t="s">
        <v>537</v>
      </c>
      <c r="C817" s="58" t="s">
        <v>538</v>
      </c>
      <c r="D817" s="58" t="s">
        <v>17</v>
      </c>
      <c r="E817" s="58" t="s">
        <v>401</v>
      </c>
      <c r="F817" s="59">
        <v>432</v>
      </c>
      <c r="G817" s="59">
        <v>0</v>
      </c>
      <c r="H817" s="60">
        <f t="shared" si="24"/>
        <v>1036.8000000000002</v>
      </c>
      <c r="I817" s="61">
        <f t="shared" si="25"/>
        <v>0</v>
      </c>
    </row>
    <row r="818" spans="2:9" x14ac:dyDescent="0.25">
      <c r="B818" s="57" t="s">
        <v>1020</v>
      </c>
      <c r="C818" s="58" t="s">
        <v>1021</v>
      </c>
      <c r="D818" s="58" t="s">
        <v>17</v>
      </c>
      <c r="E818" s="58" t="s">
        <v>33</v>
      </c>
      <c r="F818" s="59">
        <v>429</v>
      </c>
      <c r="G818" s="59">
        <v>0</v>
      </c>
      <c r="H818" s="60">
        <f t="shared" si="24"/>
        <v>1029.5999999999999</v>
      </c>
      <c r="I818" s="61">
        <f t="shared" si="25"/>
        <v>0</v>
      </c>
    </row>
    <row r="819" spans="2:9" x14ac:dyDescent="0.25">
      <c r="B819" s="57" t="s">
        <v>661</v>
      </c>
      <c r="C819" s="58" t="s">
        <v>662</v>
      </c>
      <c r="D819" s="58" t="s">
        <v>17</v>
      </c>
      <c r="E819" s="58" t="s">
        <v>33</v>
      </c>
      <c r="F819" s="59">
        <v>421</v>
      </c>
      <c r="G819" s="59">
        <v>0</v>
      </c>
      <c r="H819" s="60">
        <f t="shared" si="24"/>
        <v>1010.4000000000001</v>
      </c>
      <c r="I819" s="61">
        <f t="shared" si="25"/>
        <v>0</v>
      </c>
    </row>
    <row r="820" spans="2:9" x14ac:dyDescent="0.25">
      <c r="B820" s="57" t="s">
        <v>2303</v>
      </c>
      <c r="C820" s="58" t="s">
        <v>2304</v>
      </c>
      <c r="D820" s="58" t="s">
        <v>17</v>
      </c>
      <c r="E820" s="58" t="s">
        <v>111</v>
      </c>
      <c r="F820" s="59">
        <v>415</v>
      </c>
      <c r="G820" s="59">
        <v>795</v>
      </c>
      <c r="H820" s="60">
        <f t="shared" si="24"/>
        <v>996</v>
      </c>
      <c r="I820" s="61">
        <f t="shared" si="25"/>
        <v>1908</v>
      </c>
    </row>
    <row r="821" spans="2:9" x14ac:dyDescent="0.25">
      <c r="B821" s="57" t="s">
        <v>2439</v>
      </c>
      <c r="C821" s="58" t="s">
        <v>2440</v>
      </c>
      <c r="D821" s="58" t="s">
        <v>158</v>
      </c>
      <c r="E821" s="58" t="s">
        <v>2253</v>
      </c>
      <c r="F821" s="59">
        <v>391</v>
      </c>
      <c r="G821" s="59">
        <v>0</v>
      </c>
      <c r="H821" s="60">
        <f t="shared" si="24"/>
        <v>938.40000000000009</v>
      </c>
      <c r="I821" s="61">
        <f t="shared" si="25"/>
        <v>0</v>
      </c>
    </row>
    <row r="822" spans="2:9" x14ac:dyDescent="0.25">
      <c r="B822" s="57" t="s">
        <v>921</v>
      </c>
      <c r="C822" s="58" t="s">
        <v>922</v>
      </c>
      <c r="D822" s="58" t="s">
        <v>17</v>
      </c>
      <c r="E822" s="58" t="s">
        <v>272</v>
      </c>
      <c r="F822" s="59">
        <v>389</v>
      </c>
      <c r="G822" s="59">
        <v>0</v>
      </c>
      <c r="H822" s="60">
        <f t="shared" si="24"/>
        <v>933.59999999999991</v>
      </c>
      <c r="I822" s="61">
        <f t="shared" si="25"/>
        <v>0</v>
      </c>
    </row>
    <row r="823" spans="2:9" x14ac:dyDescent="0.25">
      <c r="B823" s="57" t="s">
        <v>2086</v>
      </c>
      <c r="C823" s="58" t="s">
        <v>2087</v>
      </c>
      <c r="D823" s="58" t="s">
        <v>17</v>
      </c>
      <c r="E823" s="58" t="s">
        <v>111</v>
      </c>
      <c r="F823" s="59">
        <v>388</v>
      </c>
      <c r="G823" s="59">
        <v>1817</v>
      </c>
      <c r="H823" s="60">
        <f t="shared" si="24"/>
        <v>931.19999999999993</v>
      </c>
      <c r="I823" s="61">
        <f t="shared" si="25"/>
        <v>4360.7999999999993</v>
      </c>
    </row>
    <row r="824" spans="2:9" x14ac:dyDescent="0.25">
      <c r="B824" s="68" t="s">
        <v>137</v>
      </c>
      <c r="C824" s="69" t="s">
        <v>138</v>
      </c>
      <c r="D824" s="69" t="s">
        <v>17</v>
      </c>
      <c r="E824" s="69" t="s">
        <v>22</v>
      </c>
      <c r="F824" s="70">
        <v>387</v>
      </c>
      <c r="G824" s="70">
        <v>266</v>
      </c>
      <c r="H824" s="71">
        <f t="shared" si="24"/>
        <v>928.80000000000007</v>
      </c>
      <c r="I824" s="72">
        <f t="shared" si="25"/>
        <v>638.40000000000009</v>
      </c>
    </row>
    <row r="825" spans="2:9" x14ac:dyDescent="0.25">
      <c r="B825" s="57" t="s">
        <v>204</v>
      </c>
      <c r="C825" s="58" t="s">
        <v>205</v>
      </c>
      <c r="D825" s="58" t="s">
        <v>17</v>
      </c>
      <c r="E825" s="58" t="s">
        <v>111</v>
      </c>
      <c r="F825" s="59">
        <v>386</v>
      </c>
      <c r="G825" s="59">
        <v>1260</v>
      </c>
      <c r="H825" s="60">
        <f t="shared" si="24"/>
        <v>926.40000000000009</v>
      </c>
      <c r="I825" s="61">
        <f t="shared" si="25"/>
        <v>3024</v>
      </c>
    </row>
    <row r="826" spans="2:9" x14ac:dyDescent="0.25">
      <c r="B826" s="57" t="s">
        <v>817</v>
      </c>
      <c r="C826" s="58" t="s">
        <v>818</v>
      </c>
      <c r="D826" s="58" t="s">
        <v>17</v>
      </c>
      <c r="E826" s="58" t="s">
        <v>22</v>
      </c>
      <c r="F826" s="59">
        <v>384</v>
      </c>
      <c r="G826" s="59">
        <v>1805</v>
      </c>
      <c r="H826" s="60">
        <f t="shared" si="24"/>
        <v>921.59999999999991</v>
      </c>
      <c r="I826" s="61">
        <f t="shared" si="25"/>
        <v>4332</v>
      </c>
    </row>
    <row r="827" spans="2:9" x14ac:dyDescent="0.25">
      <c r="B827" s="57" t="s">
        <v>2549</v>
      </c>
      <c r="C827" s="58" t="s">
        <v>2550</v>
      </c>
      <c r="D827" s="58" t="s">
        <v>17</v>
      </c>
      <c r="E827" s="58" t="s">
        <v>22</v>
      </c>
      <c r="F827" s="59">
        <v>379</v>
      </c>
      <c r="G827" s="59">
        <v>2269</v>
      </c>
      <c r="H827" s="60">
        <f t="shared" si="24"/>
        <v>909.59999999999991</v>
      </c>
      <c r="I827" s="61">
        <f t="shared" si="25"/>
        <v>5445.6</v>
      </c>
    </row>
    <row r="828" spans="2:9" x14ac:dyDescent="0.25">
      <c r="B828" s="57" t="s">
        <v>2397</v>
      </c>
      <c r="C828" s="58" t="s">
        <v>2398</v>
      </c>
      <c r="D828" s="58" t="s">
        <v>17</v>
      </c>
      <c r="E828" s="58" t="s">
        <v>111</v>
      </c>
      <c r="F828" s="59">
        <v>376</v>
      </c>
      <c r="G828" s="59">
        <v>1949</v>
      </c>
      <c r="H828" s="60">
        <f t="shared" si="24"/>
        <v>902.40000000000009</v>
      </c>
      <c r="I828" s="61">
        <f t="shared" si="25"/>
        <v>4677.6000000000004</v>
      </c>
    </row>
    <row r="829" spans="2:9" x14ac:dyDescent="0.25">
      <c r="B829" s="57" t="s">
        <v>1300</v>
      </c>
      <c r="C829" s="58" t="s">
        <v>1301</v>
      </c>
      <c r="D829" s="58" t="s">
        <v>17</v>
      </c>
      <c r="E829" s="58" t="s">
        <v>111</v>
      </c>
      <c r="F829" s="59">
        <v>374</v>
      </c>
      <c r="G829" s="59">
        <v>971</v>
      </c>
      <c r="H829" s="60">
        <f t="shared" si="24"/>
        <v>897.59999999999991</v>
      </c>
      <c r="I829" s="61">
        <f t="shared" si="25"/>
        <v>2330.3999999999996</v>
      </c>
    </row>
    <row r="830" spans="2:9" x14ac:dyDescent="0.25">
      <c r="B830" s="57" t="s">
        <v>1340</v>
      </c>
      <c r="C830" s="58" t="s">
        <v>1341</v>
      </c>
      <c r="D830" s="58" t="s">
        <v>17</v>
      </c>
      <c r="E830" s="58" t="s">
        <v>1343</v>
      </c>
      <c r="F830" s="59">
        <v>371</v>
      </c>
      <c r="G830" s="59">
        <v>961</v>
      </c>
      <c r="H830" s="60">
        <f t="shared" si="24"/>
        <v>890.40000000000009</v>
      </c>
      <c r="I830" s="61">
        <f t="shared" si="25"/>
        <v>2306.3999999999996</v>
      </c>
    </row>
    <row r="831" spans="2:9" x14ac:dyDescent="0.25">
      <c r="B831" s="57" t="s">
        <v>1103</v>
      </c>
      <c r="C831" s="58" t="s">
        <v>1104</v>
      </c>
      <c r="D831" s="58" t="s">
        <v>17</v>
      </c>
      <c r="E831" s="58" t="s">
        <v>245</v>
      </c>
      <c r="F831" s="59">
        <v>371</v>
      </c>
      <c r="G831" s="59">
        <v>0</v>
      </c>
      <c r="H831" s="60">
        <f t="shared" si="24"/>
        <v>890.40000000000009</v>
      </c>
      <c r="I831" s="61">
        <f t="shared" si="25"/>
        <v>0</v>
      </c>
    </row>
    <row r="832" spans="2:9" x14ac:dyDescent="0.25">
      <c r="B832" s="57" t="s">
        <v>991</v>
      </c>
      <c r="C832" s="58" t="s">
        <v>992</v>
      </c>
      <c r="D832" s="58" t="s">
        <v>37</v>
      </c>
      <c r="E832" s="58" t="s">
        <v>647</v>
      </c>
      <c r="F832" s="59">
        <v>368</v>
      </c>
      <c r="G832" s="59">
        <v>0</v>
      </c>
      <c r="H832" s="60">
        <f t="shared" si="24"/>
        <v>883.19999999999993</v>
      </c>
      <c r="I832" s="61">
        <f t="shared" si="25"/>
        <v>0</v>
      </c>
    </row>
    <row r="833" spans="2:9" x14ac:dyDescent="0.25">
      <c r="B833" s="57" t="s">
        <v>2779</v>
      </c>
      <c r="C833" s="58" t="s">
        <v>2780</v>
      </c>
      <c r="D833" s="58" t="s">
        <v>17</v>
      </c>
      <c r="E833" s="58" t="s">
        <v>111</v>
      </c>
      <c r="F833" s="59">
        <v>364</v>
      </c>
      <c r="G833" s="59">
        <v>720</v>
      </c>
      <c r="H833" s="60">
        <f t="shared" si="24"/>
        <v>873.59999999999991</v>
      </c>
      <c r="I833" s="61">
        <f t="shared" si="25"/>
        <v>1728</v>
      </c>
    </row>
    <row r="834" spans="2:9" x14ac:dyDescent="0.25">
      <c r="B834" s="57" t="s">
        <v>1003</v>
      </c>
      <c r="C834" s="58" t="s">
        <v>1004</v>
      </c>
      <c r="D834" s="58" t="s">
        <v>37</v>
      </c>
      <c r="E834" s="58" t="s">
        <v>1006</v>
      </c>
      <c r="F834" s="59">
        <v>362</v>
      </c>
      <c r="G834" s="59">
        <v>0</v>
      </c>
      <c r="H834" s="60">
        <f t="shared" si="24"/>
        <v>868.80000000000007</v>
      </c>
      <c r="I834" s="61">
        <f t="shared" si="25"/>
        <v>0</v>
      </c>
    </row>
    <row r="835" spans="2:9" x14ac:dyDescent="0.25">
      <c r="B835" s="57" t="s">
        <v>731</v>
      </c>
      <c r="C835" s="58" t="s">
        <v>732</v>
      </c>
      <c r="D835" s="58" t="s">
        <v>17</v>
      </c>
      <c r="E835" s="58" t="s">
        <v>22</v>
      </c>
      <c r="F835" s="59">
        <v>358</v>
      </c>
      <c r="G835" s="59">
        <v>289</v>
      </c>
      <c r="H835" s="60">
        <f t="shared" si="24"/>
        <v>859.19999999999993</v>
      </c>
      <c r="I835" s="61">
        <f t="shared" si="25"/>
        <v>693.59999999999991</v>
      </c>
    </row>
    <row r="836" spans="2:9" x14ac:dyDescent="0.25">
      <c r="B836" s="57" t="s">
        <v>2131</v>
      </c>
      <c r="C836" s="58" t="s">
        <v>2132</v>
      </c>
      <c r="D836" s="58" t="s">
        <v>17</v>
      </c>
      <c r="E836" s="58" t="s">
        <v>340</v>
      </c>
      <c r="F836" s="59">
        <v>353</v>
      </c>
      <c r="G836" s="59">
        <v>0</v>
      </c>
      <c r="H836" s="60">
        <f t="shared" si="24"/>
        <v>847.19999999999993</v>
      </c>
      <c r="I836" s="61">
        <f t="shared" si="25"/>
        <v>0</v>
      </c>
    </row>
    <row r="837" spans="2:9" x14ac:dyDescent="0.25">
      <c r="B837" s="57" t="s">
        <v>2964</v>
      </c>
      <c r="C837" s="58" t="s">
        <v>227</v>
      </c>
      <c r="D837" s="58" t="s">
        <v>17</v>
      </c>
      <c r="E837" s="58" t="s">
        <v>241</v>
      </c>
      <c r="F837" s="59">
        <v>350</v>
      </c>
      <c r="G837" s="59">
        <v>0</v>
      </c>
      <c r="H837" s="60">
        <f t="shared" ref="H837:H900" si="26">(F837/5)*12</f>
        <v>840</v>
      </c>
      <c r="I837" s="61">
        <f t="shared" ref="I837:I900" si="27">(G837/5)*12</f>
        <v>0</v>
      </c>
    </row>
    <row r="838" spans="2:9" x14ac:dyDescent="0.25">
      <c r="B838" s="57" t="s">
        <v>2021</v>
      </c>
      <c r="C838" s="58" t="s">
        <v>2022</v>
      </c>
      <c r="D838" s="58" t="s">
        <v>37</v>
      </c>
      <c r="E838" s="58" t="s">
        <v>654</v>
      </c>
      <c r="F838" s="59">
        <v>350</v>
      </c>
      <c r="G838" s="59">
        <v>0</v>
      </c>
      <c r="H838" s="60">
        <f t="shared" si="26"/>
        <v>840</v>
      </c>
      <c r="I838" s="61">
        <f t="shared" si="27"/>
        <v>0</v>
      </c>
    </row>
    <row r="839" spans="2:9" x14ac:dyDescent="0.25">
      <c r="B839" s="57" t="s">
        <v>957</v>
      </c>
      <c r="C839" s="58" t="s">
        <v>958</v>
      </c>
      <c r="D839" s="58" t="s">
        <v>17</v>
      </c>
      <c r="E839" s="58" t="s">
        <v>77</v>
      </c>
      <c r="F839" s="59">
        <v>344</v>
      </c>
      <c r="G839" s="59">
        <v>0</v>
      </c>
      <c r="H839" s="60">
        <f t="shared" si="26"/>
        <v>825.59999999999991</v>
      </c>
      <c r="I839" s="61">
        <f t="shared" si="27"/>
        <v>0</v>
      </c>
    </row>
    <row r="840" spans="2:9" x14ac:dyDescent="0.25">
      <c r="B840" s="57" t="s">
        <v>344</v>
      </c>
      <c r="C840" s="58" t="s">
        <v>345</v>
      </c>
      <c r="D840" s="58" t="s">
        <v>17</v>
      </c>
      <c r="E840" s="58" t="s">
        <v>22</v>
      </c>
      <c r="F840" s="59">
        <v>341</v>
      </c>
      <c r="G840" s="59">
        <v>1015</v>
      </c>
      <c r="H840" s="60">
        <f t="shared" si="26"/>
        <v>818.40000000000009</v>
      </c>
      <c r="I840" s="61">
        <f t="shared" si="27"/>
        <v>2436</v>
      </c>
    </row>
    <row r="841" spans="2:9" x14ac:dyDescent="0.25">
      <c r="B841" s="57" t="s">
        <v>1038</v>
      </c>
      <c r="C841" s="58" t="s">
        <v>1039</v>
      </c>
      <c r="D841" s="58" t="s">
        <v>17</v>
      </c>
      <c r="E841" s="58" t="s">
        <v>115</v>
      </c>
      <c r="F841" s="59">
        <v>328</v>
      </c>
      <c r="G841" s="59">
        <v>0</v>
      </c>
      <c r="H841" s="60">
        <f t="shared" si="26"/>
        <v>787.19999999999993</v>
      </c>
      <c r="I841" s="61">
        <f t="shared" si="27"/>
        <v>0</v>
      </c>
    </row>
    <row r="842" spans="2:9" x14ac:dyDescent="0.25">
      <c r="B842" s="57" t="s">
        <v>2433</v>
      </c>
      <c r="C842" s="58" t="s">
        <v>2434</v>
      </c>
      <c r="D842" s="58" t="s">
        <v>158</v>
      </c>
      <c r="E842" s="58" t="s">
        <v>2253</v>
      </c>
      <c r="F842" s="59">
        <v>328</v>
      </c>
      <c r="G842" s="59">
        <v>7</v>
      </c>
      <c r="H842" s="60">
        <f t="shared" si="26"/>
        <v>787.19999999999993</v>
      </c>
      <c r="I842" s="61">
        <f t="shared" si="27"/>
        <v>16.799999999999997</v>
      </c>
    </row>
    <row r="843" spans="2:9" x14ac:dyDescent="0.25">
      <c r="B843" s="57" t="s">
        <v>1047</v>
      </c>
      <c r="C843" s="58" t="s">
        <v>1048</v>
      </c>
      <c r="D843" s="58" t="s">
        <v>17</v>
      </c>
      <c r="E843" s="58" t="s">
        <v>111</v>
      </c>
      <c r="F843" s="59">
        <v>324</v>
      </c>
      <c r="G843" s="59">
        <v>803</v>
      </c>
      <c r="H843" s="60">
        <f t="shared" si="26"/>
        <v>777.59999999999991</v>
      </c>
      <c r="I843" s="61">
        <f t="shared" si="27"/>
        <v>1927.1999999999998</v>
      </c>
    </row>
    <row r="844" spans="2:9" x14ac:dyDescent="0.25">
      <c r="B844" s="57" t="s">
        <v>499</v>
      </c>
      <c r="C844" s="58" t="s">
        <v>500</v>
      </c>
      <c r="D844" s="58" t="s">
        <v>17</v>
      </c>
      <c r="E844" s="58" t="s">
        <v>502</v>
      </c>
      <c r="F844" s="59">
        <v>322</v>
      </c>
      <c r="G844" s="59">
        <v>628</v>
      </c>
      <c r="H844" s="60">
        <f t="shared" si="26"/>
        <v>772.80000000000007</v>
      </c>
      <c r="I844" s="61">
        <f t="shared" si="27"/>
        <v>1507.1999999999998</v>
      </c>
    </row>
    <row r="845" spans="2:9" x14ac:dyDescent="0.25">
      <c r="B845" s="57"/>
      <c r="C845" s="58" t="s">
        <v>1080</v>
      </c>
      <c r="D845" s="58" t="s">
        <v>17</v>
      </c>
      <c r="E845" s="58" t="s">
        <v>1082</v>
      </c>
      <c r="F845" s="59">
        <v>322</v>
      </c>
      <c r="G845" s="59">
        <v>618</v>
      </c>
      <c r="H845" s="60">
        <f t="shared" si="26"/>
        <v>772.80000000000007</v>
      </c>
      <c r="I845" s="61">
        <f t="shared" si="27"/>
        <v>1483.1999999999998</v>
      </c>
    </row>
    <row r="846" spans="2:9" x14ac:dyDescent="0.25">
      <c r="B846" s="57" t="s">
        <v>829</v>
      </c>
      <c r="C846" s="58" t="s">
        <v>830</v>
      </c>
      <c r="D846" s="58" t="s">
        <v>17</v>
      </c>
      <c r="E846" s="58" t="s">
        <v>245</v>
      </c>
      <c r="F846" s="59">
        <v>317</v>
      </c>
      <c r="G846" s="59">
        <v>0</v>
      </c>
      <c r="H846" s="60">
        <f t="shared" si="26"/>
        <v>760.8</v>
      </c>
      <c r="I846" s="61">
        <f t="shared" si="27"/>
        <v>0</v>
      </c>
    </row>
    <row r="847" spans="2:9" x14ac:dyDescent="0.25">
      <c r="B847" s="57" t="s">
        <v>2860</v>
      </c>
      <c r="C847" s="58" t="s">
        <v>205</v>
      </c>
      <c r="D847" s="58" t="s">
        <v>17</v>
      </c>
      <c r="E847" s="58" t="s">
        <v>22</v>
      </c>
      <c r="F847" s="59">
        <v>317</v>
      </c>
      <c r="G847" s="59">
        <v>544</v>
      </c>
      <c r="H847" s="60">
        <f t="shared" si="26"/>
        <v>760.8</v>
      </c>
      <c r="I847" s="61">
        <f t="shared" si="27"/>
        <v>1305.5999999999999</v>
      </c>
    </row>
    <row r="848" spans="2:9" x14ac:dyDescent="0.25">
      <c r="B848" s="57"/>
      <c r="C848" s="58" t="s">
        <v>1565</v>
      </c>
      <c r="D848" s="58" t="s">
        <v>17</v>
      </c>
      <c r="E848" s="58" t="s">
        <v>401</v>
      </c>
      <c r="F848" s="59">
        <v>317</v>
      </c>
      <c r="G848" s="59">
        <v>0</v>
      </c>
      <c r="H848" s="60">
        <f t="shared" si="26"/>
        <v>760.8</v>
      </c>
      <c r="I848" s="61">
        <f t="shared" si="27"/>
        <v>0</v>
      </c>
    </row>
    <row r="849" spans="2:9" x14ac:dyDescent="0.25">
      <c r="B849" s="57" t="s">
        <v>2024</v>
      </c>
      <c r="C849" s="58" t="s">
        <v>2856</v>
      </c>
      <c r="D849" s="58" t="s">
        <v>17</v>
      </c>
      <c r="E849" s="58" t="s">
        <v>111</v>
      </c>
      <c r="F849" s="59">
        <v>313</v>
      </c>
      <c r="G849" s="59">
        <v>206</v>
      </c>
      <c r="H849" s="60">
        <f t="shared" si="26"/>
        <v>751.2</v>
      </c>
      <c r="I849" s="61">
        <f t="shared" si="27"/>
        <v>494.40000000000003</v>
      </c>
    </row>
    <row r="850" spans="2:9" x14ac:dyDescent="0.25">
      <c r="B850" s="57" t="s">
        <v>1773</v>
      </c>
      <c r="C850" s="58" t="s">
        <v>1774</v>
      </c>
      <c r="D850" s="58" t="s">
        <v>17</v>
      </c>
      <c r="E850" s="58" t="s">
        <v>1760</v>
      </c>
      <c r="F850" s="59">
        <v>308</v>
      </c>
      <c r="G850" s="59">
        <v>1113</v>
      </c>
      <c r="H850" s="60">
        <f t="shared" si="26"/>
        <v>739.2</v>
      </c>
      <c r="I850" s="61">
        <f t="shared" si="27"/>
        <v>2671.2</v>
      </c>
    </row>
    <row r="851" spans="2:9" x14ac:dyDescent="0.25">
      <c r="B851" s="57" t="s">
        <v>2895</v>
      </c>
      <c r="C851" s="58" t="s">
        <v>2850</v>
      </c>
      <c r="D851" s="58" t="s">
        <v>17</v>
      </c>
      <c r="E851" s="58" t="s">
        <v>22</v>
      </c>
      <c r="F851" s="59">
        <v>307</v>
      </c>
      <c r="G851" s="59">
        <v>163</v>
      </c>
      <c r="H851" s="60">
        <f t="shared" si="26"/>
        <v>736.8</v>
      </c>
      <c r="I851" s="61">
        <f t="shared" si="27"/>
        <v>391.20000000000005</v>
      </c>
    </row>
    <row r="852" spans="2:9" x14ac:dyDescent="0.25">
      <c r="B852" s="57"/>
      <c r="C852" s="58" t="s">
        <v>1355</v>
      </c>
      <c r="D852" s="58" t="s">
        <v>37</v>
      </c>
      <c r="E852" s="58" t="s">
        <v>1357</v>
      </c>
      <c r="F852" s="59">
        <v>307</v>
      </c>
      <c r="G852" s="59">
        <v>1014</v>
      </c>
      <c r="H852" s="60">
        <f t="shared" si="26"/>
        <v>736.8</v>
      </c>
      <c r="I852" s="61">
        <f t="shared" si="27"/>
        <v>2433.6000000000004</v>
      </c>
    </row>
    <row r="853" spans="2:9" x14ac:dyDescent="0.25">
      <c r="B853" s="57" t="s">
        <v>347</v>
      </c>
      <c r="C853" s="58" t="s">
        <v>348</v>
      </c>
      <c r="D853" s="58" t="s">
        <v>17</v>
      </c>
      <c r="E853" s="58" t="s">
        <v>22</v>
      </c>
      <c r="F853" s="59">
        <v>306</v>
      </c>
      <c r="G853" s="59">
        <v>415</v>
      </c>
      <c r="H853" s="60">
        <f t="shared" si="26"/>
        <v>734.40000000000009</v>
      </c>
      <c r="I853" s="61">
        <f t="shared" si="27"/>
        <v>996</v>
      </c>
    </row>
    <row r="854" spans="2:9" x14ac:dyDescent="0.25">
      <c r="B854" s="57" t="s">
        <v>2533</v>
      </c>
      <c r="C854" s="58" t="s">
        <v>2534</v>
      </c>
      <c r="D854" s="58" t="s">
        <v>17</v>
      </c>
      <c r="E854" s="58" t="s">
        <v>33</v>
      </c>
      <c r="F854" s="59">
        <v>302</v>
      </c>
      <c r="G854" s="59">
        <v>0</v>
      </c>
      <c r="H854" s="60">
        <f t="shared" si="26"/>
        <v>724.8</v>
      </c>
      <c r="I854" s="61">
        <f t="shared" si="27"/>
        <v>0</v>
      </c>
    </row>
    <row r="855" spans="2:9" x14ac:dyDescent="0.25">
      <c r="B855" s="57" t="s">
        <v>2436</v>
      </c>
      <c r="C855" s="58" t="s">
        <v>2437</v>
      </c>
      <c r="D855" s="58" t="s">
        <v>158</v>
      </c>
      <c r="E855" s="58" t="s">
        <v>2253</v>
      </c>
      <c r="F855" s="59">
        <v>302</v>
      </c>
      <c r="G855" s="59">
        <v>29</v>
      </c>
      <c r="H855" s="60">
        <f t="shared" si="26"/>
        <v>724.8</v>
      </c>
      <c r="I855" s="61">
        <f t="shared" si="27"/>
        <v>69.599999999999994</v>
      </c>
    </row>
    <row r="856" spans="2:9" x14ac:dyDescent="0.25">
      <c r="B856" s="57" t="s">
        <v>1118</v>
      </c>
      <c r="C856" s="58" t="s">
        <v>1119</v>
      </c>
      <c r="D856" s="58" t="s">
        <v>17</v>
      </c>
      <c r="E856" s="58" t="s">
        <v>52</v>
      </c>
      <c r="F856" s="59">
        <v>301</v>
      </c>
      <c r="G856" s="59">
        <v>280</v>
      </c>
      <c r="H856" s="60">
        <f t="shared" si="26"/>
        <v>722.40000000000009</v>
      </c>
      <c r="I856" s="61">
        <f t="shared" si="27"/>
        <v>672</v>
      </c>
    </row>
    <row r="857" spans="2:9" x14ac:dyDescent="0.25">
      <c r="B857" s="57" t="s">
        <v>2215</v>
      </c>
      <c r="C857" s="58" t="s">
        <v>2216</v>
      </c>
      <c r="D857" s="58" t="s">
        <v>17</v>
      </c>
      <c r="E857" s="58" t="s">
        <v>52</v>
      </c>
      <c r="F857" s="59">
        <v>301</v>
      </c>
      <c r="G857" s="59">
        <v>1593</v>
      </c>
      <c r="H857" s="60">
        <f t="shared" si="26"/>
        <v>722.40000000000009</v>
      </c>
      <c r="I857" s="61">
        <f t="shared" si="27"/>
        <v>3823.2000000000003</v>
      </c>
    </row>
    <row r="858" spans="2:9" x14ac:dyDescent="0.25">
      <c r="B858" s="57" t="s">
        <v>1130</v>
      </c>
      <c r="C858" s="58" t="s">
        <v>1131</v>
      </c>
      <c r="D858" s="58" t="s">
        <v>17</v>
      </c>
      <c r="E858" s="58" t="s">
        <v>52</v>
      </c>
      <c r="F858" s="59">
        <v>300</v>
      </c>
      <c r="G858" s="59">
        <v>2733</v>
      </c>
      <c r="H858" s="60">
        <f t="shared" si="26"/>
        <v>720</v>
      </c>
      <c r="I858" s="61">
        <f t="shared" si="27"/>
        <v>6559.2000000000007</v>
      </c>
    </row>
    <row r="859" spans="2:9" x14ac:dyDescent="0.25">
      <c r="B859" s="57" t="s">
        <v>1979</v>
      </c>
      <c r="C859" s="58" t="s">
        <v>1980</v>
      </c>
      <c r="D859" s="58" t="s">
        <v>17</v>
      </c>
      <c r="E859" s="58" t="s">
        <v>111</v>
      </c>
      <c r="F859" s="59">
        <v>299</v>
      </c>
      <c r="G859" s="59">
        <v>678</v>
      </c>
      <c r="H859" s="60">
        <f t="shared" si="26"/>
        <v>717.59999999999991</v>
      </c>
      <c r="I859" s="61">
        <f t="shared" si="27"/>
        <v>1627.1999999999998</v>
      </c>
    </row>
    <row r="860" spans="2:9" x14ac:dyDescent="0.25">
      <c r="B860" s="57" t="s">
        <v>2587</v>
      </c>
      <c r="C860" s="58" t="s">
        <v>2588</v>
      </c>
      <c r="D860" s="58" t="s">
        <v>17</v>
      </c>
      <c r="E860" s="58" t="s">
        <v>111</v>
      </c>
      <c r="F860" s="59">
        <v>293</v>
      </c>
      <c r="G860" s="59">
        <v>574</v>
      </c>
      <c r="H860" s="60">
        <f t="shared" si="26"/>
        <v>703.2</v>
      </c>
      <c r="I860" s="61">
        <f t="shared" si="27"/>
        <v>1377.6</v>
      </c>
    </row>
    <row r="861" spans="2:9" x14ac:dyDescent="0.25">
      <c r="B861" s="57" t="s">
        <v>1811</v>
      </c>
      <c r="C861" s="58" t="s">
        <v>1812</v>
      </c>
      <c r="D861" s="58" t="s">
        <v>17</v>
      </c>
      <c r="E861" s="58" t="s">
        <v>111</v>
      </c>
      <c r="F861" s="59">
        <v>286</v>
      </c>
      <c r="G861" s="59">
        <v>880</v>
      </c>
      <c r="H861" s="60">
        <f t="shared" si="26"/>
        <v>686.40000000000009</v>
      </c>
      <c r="I861" s="61">
        <f t="shared" si="27"/>
        <v>2112</v>
      </c>
    </row>
    <row r="862" spans="2:9" x14ac:dyDescent="0.25">
      <c r="B862" s="57"/>
      <c r="C862" s="58" t="s">
        <v>1033</v>
      </c>
      <c r="D862" s="58" t="s">
        <v>17</v>
      </c>
      <c r="E862" s="58" t="s">
        <v>33</v>
      </c>
      <c r="F862" s="59">
        <v>286</v>
      </c>
      <c r="G862" s="59">
        <v>0</v>
      </c>
      <c r="H862" s="60">
        <f t="shared" si="26"/>
        <v>686.40000000000009</v>
      </c>
      <c r="I862" s="61">
        <f t="shared" si="27"/>
        <v>0</v>
      </c>
    </row>
    <row r="863" spans="2:9" x14ac:dyDescent="0.25">
      <c r="B863" s="57" t="s">
        <v>767</v>
      </c>
      <c r="C863" s="58" t="s">
        <v>768</v>
      </c>
      <c r="D863" s="58" t="s">
        <v>17</v>
      </c>
      <c r="E863" s="58" t="s">
        <v>81</v>
      </c>
      <c r="F863" s="59">
        <v>278</v>
      </c>
      <c r="G863" s="59">
        <v>1255</v>
      </c>
      <c r="H863" s="60">
        <f t="shared" si="26"/>
        <v>667.2</v>
      </c>
      <c r="I863" s="61">
        <f t="shared" si="27"/>
        <v>3012</v>
      </c>
    </row>
    <row r="864" spans="2:9" x14ac:dyDescent="0.25">
      <c r="B864" s="57" t="s">
        <v>2271</v>
      </c>
      <c r="C864" s="58" t="s">
        <v>2272</v>
      </c>
      <c r="D864" s="58" t="s">
        <v>158</v>
      </c>
      <c r="E864" s="58" t="s">
        <v>2253</v>
      </c>
      <c r="F864" s="59">
        <v>276</v>
      </c>
      <c r="G864" s="59">
        <v>0</v>
      </c>
      <c r="H864" s="60">
        <f t="shared" si="26"/>
        <v>662.40000000000009</v>
      </c>
      <c r="I864" s="61">
        <f t="shared" si="27"/>
        <v>0</v>
      </c>
    </row>
    <row r="865" spans="2:9" x14ac:dyDescent="0.25">
      <c r="B865" s="57" t="s">
        <v>2454</v>
      </c>
      <c r="C865" s="58" t="s">
        <v>2455</v>
      </c>
      <c r="D865" s="58" t="s">
        <v>158</v>
      </c>
      <c r="E865" s="58" t="s">
        <v>2253</v>
      </c>
      <c r="F865" s="59">
        <v>274</v>
      </c>
      <c r="G865" s="59">
        <v>30</v>
      </c>
      <c r="H865" s="60">
        <f t="shared" si="26"/>
        <v>657.59999999999991</v>
      </c>
      <c r="I865" s="61">
        <f t="shared" si="27"/>
        <v>72</v>
      </c>
    </row>
    <row r="866" spans="2:9" x14ac:dyDescent="0.25">
      <c r="B866" s="57" t="s">
        <v>2659</v>
      </c>
      <c r="C866" s="58" t="s">
        <v>2660</v>
      </c>
      <c r="D866" s="58" t="s">
        <v>17</v>
      </c>
      <c r="E866" s="58" t="s">
        <v>401</v>
      </c>
      <c r="F866" s="59">
        <v>271</v>
      </c>
      <c r="G866" s="59">
        <v>0</v>
      </c>
      <c r="H866" s="60">
        <f t="shared" si="26"/>
        <v>650.40000000000009</v>
      </c>
      <c r="I866" s="61">
        <f t="shared" si="27"/>
        <v>0</v>
      </c>
    </row>
    <row r="867" spans="2:9" x14ac:dyDescent="0.25">
      <c r="B867" s="57" t="s">
        <v>470</v>
      </c>
      <c r="C867" s="58" t="s">
        <v>471</v>
      </c>
      <c r="D867" s="58" t="s">
        <v>17</v>
      </c>
      <c r="E867" s="58" t="s">
        <v>33</v>
      </c>
      <c r="F867" s="59">
        <v>270</v>
      </c>
      <c r="G867" s="59">
        <v>0</v>
      </c>
      <c r="H867" s="60">
        <f t="shared" si="26"/>
        <v>648</v>
      </c>
      <c r="I867" s="61">
        <f t="shared" si="27"/>
        <v>0</v>
      </c>
    </row>
    <row r="868" spans="2:9" x14ac:dyDescent="0.25">
      <c r="B868" s="57" t="s">
        <v>2996</v>
      </c>
      <c r="C868" s="58" t="s">
        <v>1904</v>
      </c>
      <c r="D868" s="58" t="s">
        <v>158</v>
      </c>
      <c r="E868" s="58" t="s">
        <v>1397</v>
      </c>
      <c r="F868" s="59">
        <v>269</v>
      </c>
      <c r="G868" s="59">
        <v>484</v>
      </c>
      <c r="H868" s="60">
        <f t="shared" si="26"/>
        <v>645.59999999999991</v>
      </c>
      <c r="I868" s="61">
        <f t="shared" si="27"/>
        <v>1161.5999999999999</v>
      </c>
    </row>
    <row r="869" spans="2:9" x14ac:dyDescent="0.25">
      <c r="B869" s="57" t="s">
        <v>2566</v>
      </c>
      <c r="C869" s="58" t="s">
        <v>2567</v>
      </c>
      <c r="D869" s="58" t="s">
        <v>17</v>
      </c>
      <c r="E869" s="58" t="s">
        <v>194</v>
      </c>
      <c r="F869" s="59">
        <v>264</v>
      </c>
      <c r="G869" s="59">
        <v>0</v>
      </c>
      <c r="H869" s="60">
        <f t="shared" si="26"/>
        <v>633.59999999999991</v>
      </c>
      <c r="I869" s="61">
        <f t="shared" si="27"/>
        <v>0</v>
      </c>
    </row>
    <row r="870" spans="2:9" x14ac:dyDescent="0.25">
      <c r="B870" s="57"/>
      <c r="C870" s="58" t="s">
        <v>1227</v>
      </c>
      <c r="D870" s="58" t="s">
        <v>17</v>
      </c>
      <c r="E870" s="58" t="s">
        <v>401</v>
      </c>
      <c r="F870" s="59">
        <v>263</v>
      </c>
      <c r="G870" s="59">
        <v>0</v>
      </c>
      <c r="H870" s="60">
        <f t="shared" si="26"/>
        <v>631.20000000000005</v>
      </c>
      <c r="I870" s="61">
        <f t="shared" si="27"/>
        <v>0</v>
      </c>
    </row>
    <row r="871" spans="2:9" x14ac:dyDescent="0.25">
      <c r="B871" s="57" t="s">
        <v>2755</v>
      </c>
      <c r="C871" s="58" t="s">
        <v>2756</v>
      </c>
      <c r="D871" s="58" t="s">
        <v>17</v>
      </c>
      <c r="E871" s="58" t="s">
        <v>77</v>
      </c>
      <c r="F871" s="59">
        <v>263</v>
      </c>
      <c r="G871" s="59">
        <v>0</v>
      </c>
      <c r="H871" s="60">
        <f t="shared" si="26"/>
        <v>631.20000000000005</v>
      </c>
      <c r="I871" s="61">
        <f t="shared" si="27"/>
        <v>0</v>
      </c>
    </row>
    <row r="872" spans="2:9" x14ac:dyDescent="0.25">
      <c r="B872" s="57"/>
      <c r="C872" s="58" t="s">
        <v>1220</v>
      </c>
      <c r="D872" s="58" t="s">
        <v>17</v>
      </c>
      <c r="E872" s="58" t="s">
        <v>1222</v>
      </c>
      <c r="F872" s="59">
        <v>262</v>
      </c>
      <c r="G872" s="59">
        <v>0</v>
      </c>
      <c r="H872" s="60">
        <f t="shared" si="26"/>
        <v>628.79999999999995</v>
      </c>
      <c r="I872" s="61">
        <f t="shared" si="27"/>
        <v>0</v>
      </c>
    </row>
    <row r="873" spans="2:9" x14ac:dyDescent="0.25">
      <c r="B873" s="57" t="s">
        <v>1023</v>
      </c>
      <c r="C873" s="58" t="s">
        <v>1024</v>
      </c>
      <c r="D873" s="58" t="s">
        <v>17</v>
      </c>
      <c r="E873" s="58" t="s">
        <v>33</v>
      </c>
      <c r="F873" s="59">
        <v>258</v>
      </c>
      <c r="G873" s="59">
        <v>0</v>
      </c>
      <c r="H873" s="60">
        <f t="shared" si="26"/>
        <v>619.20000000000005</v>
      </c>
      <c r="I873" s="61">
        <f t="shared" si="27"/>
        <v>0</v>
      </c>
    </row>
    <row r="874" spans="2:9" x14ac:dyDescent="0.25">
      <c r="B874" s="68" t="s">
        <v>1121</v>
      </c>
      <c r="C874" s="69" t="s">
        <v>1122</v>
      </c>
      <c r="D874" s="69" t="s">
        <v>17</v>
      </c>
      <c r="E874" s="69" t="s">
        <v>52</v>
      </c>
      <c r="F874" s="70">
        <v>258</v>
      </c>
      <c r="G874" s="70">
        <v>4560</v>
      </c>
      <c r="H874" s="71">
        <f t="shared" si="26"/>
        <v>619.20000000000005</v>
      </c>
      <c r="I874" s="72">
        <f t="shared" si="27"/>
        <v>10944</v>
      </c>
    </row>
    <row r="875" spans="2:9" x14ac:dyDescent="0.25">
      <c r="B875" s="57" t="s">
        <v>1297</v>
      </c>
      <c r="C875" s="58" t="s">
        <v>1298</v>
      </c>
      <c r="D875" s="58" t="s">
        <v>17</v>
      </c>
      <c r="E875" s="58" t="s">
        <v>111</v>
      </c>
      <c r="F875" s="59">
        <v>257</v>
      </c>
      <c r="G875" s="59">
        <v>958</v>
      </c>
      <c r="H875" s="60">
        <f t="shared" si="26"/>
        <v>616.79999999999995</v>
      </c>
      <c r="I875" s="61">
        <f t="shared" si="27"/>
        <v>2299.1999999999998</v>
      </c>
    </row>
    <row r="876" spans="2:9" x14ac:dyDescent="0.25">
      <c r="B876" s="57" t="s">
        <v>675</v>
      </c>
      <c r="C876" s="58" t="s">
        <v>676</v>
      </c>
      <c r="D876" s="58" t="s">
        <v>17</v>
      </c>
      <c r="E876" s="58" t="s">
        <v>22</v>
      </c>
      <c r="F876" s="59">
        <v>257</v>
      </c>
      <c r="G876" s="59">
        <v>2907</v>
      </c>
      <c r="H876" s="60">
        <f t="shared" si="26"/>
        <v>616.79999999999995</v>
      </c>
      <c r="I876" s="61">
        <f t="shared" si="27"/>
        <v>6976.7999999999993</v>
      </c>
    </row>
    <row r="877" spans="2:9" x14ac:dyDescent="0.25">
      <c r="B877" s="57" t="s">
        <v>2350</v>
      </c>
      <c r="C877" s="58" t="s">
        <v>2351</v>
      </c>
      <c r="D877" s="58" t="s">
        <v>17</v>
      </c>
      <c r="E877" s="58" t="s">
        <v>111</v>
      </c>
      <c r="F877" s="59">
        <v>255</v>
      </c>
      <c r="G877" s="59">
        <v>493</v>
      </c>
      <c r="H877" s="60">
        <f t="shared" si="26"/>
        <v>612</v>
      </c>
      <c r="I877" s="61">
        <f t="shared" si="27"/>
        <v>1183.1999999999998</v>
      </c>
    </row>
    <row r="878" spans="2:9" x14ac:dyDescent="0.25">
      <c r="B878" s="57" t="s">
        <v>2486</v>
      </c>
      <c r="C878" s="58" t="s">
        <v>2487</v>
      </c>
      <c r="D878" s="58" t="s">
        <v>17</v>
      </c>
      <c r="E878" s="58" t="s">
        <v>411</v>
      </c>
      <c r="F878" s="59">
        <v>254</v>
      </c>
      <c r="G878" s="59">
        <v>0</v>
      </c>
      <c r="H878" s="60">
        <f t="shared" si="26"/>
        <v>609.59999999999991</v>
      </c>
      <c r="I878" s="61">
        <f t="shared" si="27"/>
        <v>0</v>
      </c>
    </row>
    <row r="879" spans="2:9" x14ac:dyDescent="0.25">
      <c r="B879" s="57" t="s">
        <v>2704</v>
      </c>
      <c r="C879" s="58" t="s">
        <v>2705</v>
      </c>
      <c r="D879" s="58" t="s">
        <v>37</v>
      </c>
      <c r="E879" s="58" t="s">
        <v>506</v>
      </c>
      <c r="F879" s="59">
        <v>252</v>
      </c>
      <c r="G879" s="59">
        <v>0</v>
      </c>
      <c r="H879" s="60">
        <f t="shared" si="26"/>
        <v>604.79999999999995</v>
      </c>
      <c r="I879" s="61">
        <f t="shared" si="27"/>
        <v>0</v>
      </c>
    </row>
    <row r="880" spans="2:9" x14ac:dyDescent="0.25">
      <c r="B880" s="57"/>
      <c r="C880" s="58" t="s">
        <v>2201</v>
      </c>
      <c r="D880" s="58" t="s">
        <v>1364</v>
      </c>
      <c r="E880" s="58" t="s">
        <v>1985</v>
      </c>
      <c r="F880" s="59">
        <v>252</v>
      </c>
      <c r="G880" s="59">
        <v>0</v>
      </c>
      <c r="H880" s="60">
        <f t="shared" si="26"/>
        <v>604.79999999999995</v>
      </c>
      <c r="I880" s="61">
        <f t="shared" si="27"/>
        <v>0</v>
      </c>
    </row>
    <row r="881" spans="2:9" x14ac:dyDescent="0.25">
      <c r="B881" s="57"/>
      <c r="C881" s="58" t="s">
        <v>1315</v>
      </c>
      <c r="D881" s="58" t="s">
        <v>17</v>
      </c>
      <c r="E881" s="58" t="s">
        <v>111</v>
      </c>
      <c r="F881" s="59">
        <v>246</v>
      </c>
      <c r="G881" s="59">
        <v>242</v>
      </c>
      <c r="H881" s="60">
        <f t="shared" si="26"/>
        <v>590.40000000000009</v>
      </c>
      <c r="I881" s="61">
        <f t="shared" si="27"/>
        <v>580.79999999999995</v>
      </c>
    </row>
    <row r="882" spans="2:9" x14ac:dyDescent="0.25">
      <c r="B882" s="57" t="s">
        <v>2451</v>
      </c>
      <c r="C882" s="58" t="s">
        <v>2452</v>
      </c>
      <c r="D882" s="58" t="s">
        <v>158</v>
      </c>
      <c r="E882" s="58" t="s">
        <v>2253</v>
      </c>
      <c r="F882" s="59">
        <v>243</v>
      </c>
      <c r="G882" s="59">
        <v>2</v>
      </c>
      <c r="H882" s="60">
        <f t="shared" si="26"/>
        <v>583.20000000000005</v>
      </c>
      <c r="I882" s="61">
        <f t="shared" si="27"/>
        <v>4.8000000000000007</v>
      </c>
    </row>
    <row r="883" spans="2:9" x14ac:dyDescent="0.25">
      <c r="B883" s="57" t="s">
        <v>1044</v>
      </c>
      <c r="C883" s="58" t="s">
        <v>1045</v>
      </c>
      <c r="D883" s="58" t="s">
        <v>17</v>
      </c>
      <c r="E883" s="58" t="s">
        <v>22</v>
      </c>
      <c r="F883" s="59">
        <v>238</v>
      </c>
      <c r="G883" s="59">
        <v>632</v>
      </c>
      <c r="H883" s="60">
        <f t="shared" si="26"/>
        <v>571.20000000000005</v>
      </c>
      <c r="I883" s="61">
        <f t="shared" si="27"/>
        <v>1516.8000000000002</v>
      </c>
    </row>
    <row r="884" spans="2:9" x14ac:dyDescent="0.25">
      <c r="B884" s="57" t="s">
        <v>984</v>
      </c>
      <c r="C884" s="58" t="s">
        <v>985</v>
      </c>
      <c r="D884" s="58" t="s">
        <v>17</v>
      </c>
      <c r="E884" s="58" t="s">
        <v>111</v>
      </c>
      <c r="F884" s="59">
        <v>231</v>
      </c>
      <c r="G884" s="59">
        <v>623</v>
      </c>
      <c r="H884" s="60">
        <f t="shared" si="26"/>
        <v>554.40000000000009</v>
      </c>
      <c r="I884" s="61">
        <f t="shared" si="27"/>
        <v>1495.1999999999998</v>
      </c>
    </row>
    <row r="885" spans="2:9" x14ac:dyDescent="0.25">
      <c r="B885" s="68" t="s">
        <v>1895</v>
      </c>
      <c r="C885" s="69" t="s">
        <v>1896</v>
      </c>
      <c r="D885" s="69" t="s">
        <v>17</v>
      </c>
      <c r="E885" s="69" t="s">
        <v>52</v>
      </c>
      <c r="F885" s="70">
        <v>231</v>
      </c>
      <c r="G885" s="70">
        <v>687</v>
      </c>
      <c r="H885" s="71">
        <f t="shared" si="26"/>
        <v>554.40000000000009</v>
      </c>
      <c r="I885" s="72">
        <f t="shared" si="27"/>
        <v>1648.8000000000002</v>
      </c>
    </row>
    <row r="886" spans="2:9" x14ac:dyDescent="0.25">
      <c r="B886" s="73"/>
      <c r="C886" s="74" t="s">
        <v>2306</v>
      </c>
      <c r="D886" s="74" t="s">
        <v>1364</v>
      </c>
      <c r="E886" s="74" t="s">
        <v>1985</v>
      </c>
      <c r="F886" s="75">
        <v>231</v>
      </c>
      <c r="G886" s="75">
        <v>0</v>
      </c>
      <c r="H886" s="76">
        <f t="shared" si="26"/>
        <v>554.40000000000009</v>
      </c>
      <c r="I886" s="77">
        <f t="shared" si="27"/>
        <v>0</v>
      </c>
    </row>
    <row r="887" spans="2:9" x14ac:dyDescent="0.25">
      <c r="B887" s="68"/>
      <c r="C887" s="69" t="s">
        <v>1882</v>
      </c>
      <c r="D887" s="69" t="s">
        <v>17</v>
      </c>
      <c r="E887" s="69" t="s">
        <v>111</v>
      </c>
      <c r="F887" s="70">
        <v>228</v>
      </c>
      <c r="G887" s="70">
        <v>1790</v>
      </c>
      <c r="H887" s="71">
        <f t="shared" si="26"/>
        <v>547.20000000000005</v>
      </c>
      <c r="I887" s="72">
        <f t="shared" si="27"/>
        <v>4296</v>
      </c>
    </row>
    <row r="888" spans="2:9" x14ac:dyDescent="0.25">
      <c r="B888" s="57" t="s">
        <v>1067</v>
      </c>
      <c r="C888" s="58" t="s">
        <v>1068</v>
      </c>
      <c r="D888" s="58" t="s">
        <v>17</v>
      </c>
      <c r="E888" s="58" t="s">
        <v>101</v>
      </c>
      <c r="F888" s="59">
        <v>224</v>
      </c>
      <c r="G888" s="59">
        <v>0</v>
      </c>
      <c r="H888" s="60">
        <f t="shared" si="26"/>
        <v>537.59999999999991</v>
      </c>
      <c r="I888" s="61">
        <f t="shared" si="27"/>
        <v>0</v>
      </c>
    </row>
    <row r="889" spans="2:9" x14ac:dyDescent="0.25">
      <c r="B889" s="68" t="s">
        <v>1892</v>
      </c>
      <c r="C889" s="69" t="s">
        <v>1893</v>
      </c>
      <c r="D889" s="69" t="s">
        <v>17</v>
      </c>
      <c r="E889" s="69" t="s">
        <v>52</v>
      </c>
      <c r="F889" s="70">
        <v>220</v>
      </c>
      <c r="G889" s="70">
        <v>1228</v>
      </c>
      <c r="H889" s="71">
        <f t="shared" si="26"/>
        <v>528</v>
      </c>
      <c r="I889" s="72">
        <f t="shared" si="27"/>
        <v>2947.2</v>
      </c>
    </row>
    <row r="890" spans="2:9" x14ac:dyDescent="0.25">
      <c r="B890" s="57" t="s">
        <v>1303</v>
      </c>
      <c r="C890" s="58" t="s">
        <v>1304</v>
      </c>
      <c r="D890" s="58" t="s">
        <v>17</v>
      </c>
      <c r="E890" s="58" t="s">
        <v>111</v>
      </c>
      <c r="F890" s="59">
        <v>218</v>
      </c>
      <c r="G890" s="59">
        <v>495</v>
      </c>
      <c r="H890" s="60">
        <f t="shared" si="26"/>
        <v>523.20000000000005</v>
      </c>
      <c r="I890" s="61">
        <f t="shared" si="27"/>
        <v>1188</v>
      </c>
    </row>
    <row r="891" spans="2:9" x14ac:dyDescent="0.25">
      <c r="B891" s="57" t="s">
        <v>2692</v>
      </c>
      <c r="C891" s="58" t="s">
        <v>2693</v>
      </c>
      <c r="D891" s="58" t="s">
        <v>17</v>
      </c>
      <c r="E891" s="58" t="s">
        <v>52</v>
      </c>
      <c r="F891" s="59">
        <v>216</v>
      </c>
      <c r="G891" s="59">
        <v>1250</v>
      </c>
      <c r="H891" s="60">
        <f t="shared" si="26"/>
        <v>518.40000000000009</v>
      </c>
      <c r="I891" s="61">
        <f t="shared" si="27"/>
        <v>3000</v>
      </c>
    </row>
    <row r="892" spans="2:9" x14ac:dyDescent="0.25">
      <c r="B892" s="57" t="s">
        <v>927</v>
      </c>
      <c r="C892" s="58" t="s">
        <v>928</v>
      </c>
      <c r="D892" s="58" t="s">
        <v>17</v>
      </c>
      <c r="E892" s="58" t="s">
        <v>111</v>
      </c>
      <c r="F892" s="59">
        <v>214</v>
      </c>
      <c r="G892" s="59">
        <v>300</v>
      </c>
      <c r="H892" s="60">
        <f t="shared" si="26"/>
        <v>513.59999999999991</v>
      </c>
      <c r="I892" s="61">
        <f t="shared" si="27"/>
        <v>720</v>
      </c>
    </row>
    <row r="893" spans="2:9" x14ac:dyDescent="0.25">
      <c r="B893" s="57" t="s">
        <v>1525</v>
      </c>
      <c r="C893" s="58" t="s">
        <v>1526</v>
      </c>
      <c r="D893" s="58" t="s">
        <v>17</v>
      </c>
      <c r="E893" s="58" t="s">
        <v>77</v>
      </c>
      <c r="F893" s="59">
        <v>213</v>
      </c>
      <c r="G893" s="59">
        <v>0</v>
      </c>
      <c r="H893" s="60">
        <f t="shared" si="26"/>
        <v>511.20000000000005</v>
      </c>
      <c r="I893" s="61">
        <f t="shared" si="27"/>
        <v>0</v>
      </c>
    </row>
    <row r="894" spans="2:9" x14ac:dyDescent="0.25">
      <c r="B894" s="57" t="s">
        <v>1358</v>
      </c>
      <c r="C894" s="58" t="s">
        <v>1359</v>
      </c>
      <c r="D894" s="58" t="s">
        <v>17</v>
      </c>
      <c r="E894" s="58" t="s">
        <v>1361</v>
      </c>
      <c r="F894" s="59">
        <v>211</v>
      </c>
      <c r="G894" s="59">
        <v>464</v>
      </c>
      <c r="H894" s="60">
        <f t="shared" si="26"/>
        <v>506.40000000000003</v>
      </c>
      <c r="I894" s="61">
        <f t="shared" si="27"/>
        <v>1113.5999999999999</v>
      </c>
    </row>
    <row r="895" spans="2:9" x14ac:dyDescent="0.25">
      <c r="B895" s="57" t="s">
        <v>3009</v>
      </c>
      <c r="C895" s="58" t="s">
        <v>3010</v>
      </c>
      <c r="D895" s="58" t="s">
        <v>17</v>
      </c>
      <c r="E895" s="58" t="s">
        <v>2932</v>
      </c>
      <c r="F895" s="59">
        <v>206</v>
      </c>
      <c r="G895" s="59">
        <v>149</v>
      </c>
      <c r="H895" s="60">
        <f t="shared" si="26"/>
        <v>494.40000000000003</v>
      </c>
      <c r="I895" s="61">
        <f t="shared" si="27"/>
        <v>357.6</v>
      </c>
    </row>
    <row r="896" spans="2:9" x14ac:dyDescent="0.25">
      <c r="B896" s="57" t="s">
        <v>2581</v>
      </c>
      <c r="C896" s="58" t="s">
        <v>2582</v>
      </c>
      <c r="D896" s="58" t="s">
        <v>17</v>
      </c>
      <c r="E896" s="58" t="s">
        <v>77</v>
      </c>
      <c r="F896" s="59">
        <v>206</v>
      </c>
      <c r="G896" s="59">
        <v>0</v>
      </c>
      <c r="H896" s="60">
        <f t="shared" si="26"/>
        <v>494.40000000000003</v>
      </c>
      <c r="I896" s="61">
        <f t="shared" si="27"/>
        <v>0</v>
      </c>
    </row>
    <row r="897" spans="2:9" x14ac:dyDescent="0.25">
      <c r="B897" s="57" t="s">
        <v>2593</v>
      </c>
      <c r="C897" s="58" t="s">
        <v>2594</v>
      </c>
      <c r="D897" s="58" t="s">
        <v>17</v>
      </c>
      <c r="E897" s="58" t="s">
        <v>111</v>
      </c>
      <c r="F897" s="59">
        <v>204</v>
      </c>
      <c r="G897" s="59">
        <v>551</v>
      </c>
      <c r="H897" s="60">
        <f t="shared" si="26"/>
        <v>489.59999999999997</v>
      </c>
      <c r="I897" s="61">
        <f t="shared" si="27"/>
        <v>1322.4</v>
      </c>
    </row>
    <row r="898" spans="2:9" x14ac:dyDescent="0.25">
      <c r="B898" s="57" t="s">
        <v>2386</v>
      </c>
      <c r="C898" s="58" t="s">
        <v>2387</v>
      </c>
      <c r="D898" s="58" t="s">
        <v>17</v>
      </c>
      <c r="E898" s="58" t="s">
        <v>111</v>
      </c>
      <c r="F898" s="59">
        <v>203</v>
      </c>
      <c r="G898" s="59">
        <v>1189</v>
      </c>
      <c r="H898" s="60">
        <f t="shared" si="26"/>
        <v>487.20000000000005</v>
      </c>
      <c r="I898" s="61">
        <f t="shared" si="27"/>
        <v>2853.6000000000004</v>
      </c>
    </row>
    <row r="899" spans="2:9" x14ac:dyDescent="0.25">
      <c r="B899" s="57" t="s">
        <v>2212</v>
      </c>
      <c r="C899" s="58" t="s">
        <v>2552</v>
      </c>
      <c r="D899" s="58" t="s">
        <v>17</v>
      </c>
      <c r="E899" s="58" t="s">
        <v>22</v>
      </c>
      <c r="F899" s="59">
        <v>199</v>
      </c>
      <c r="G899" s="59">
        <v>346</v>
      </c>
      <c r="H899" s="60">
        <f t="shared" si="26"/>
        <v>477.59999999999997</v>
      </c>
      <c r="I899" s="61">
        <f t="shared" si="27"/>
        <v>830.40000000000009</v>
      </c>
    </row>
    <row r="900" spans="2:9" x14ac:dyDescent="0.25">
      <c r="B900" s="57"/>
      <c r="C900" s="58" t="s">
        <v>1220</v>
      </c>
      <c r="D900" s="58" t="s">
        <v>17</v>
      </c>
      <c r="E900" s="58" t="s">
        <v>272</v>
      </c>
      <c r="F900" s="59">
        <v>198</v>
      </c>
      <c r="G900" s="59">
        <v>0</v>
      </c>
      <c r="H900" s="60">
        <f t="shared" si="26"/>
        <v>475.20000000000005</v>
      </c>
      <c r="I900" s="61">
        <f t="shared" si="27"/>
        <v>0</v>
      </c>
    </row>
    <row r="901" spans="2:9" x14ac:dyDescent="0.25">
      <c r="B901" s="57" t="s">
        <v>2268</v>
      </c>
      <c r="C901" s="58" t="s">
        <v>2269</v>
      </c>
      <c r="D901" s="58" t="s">
        <v>17</v>
      </c>
      <c r="E901" s="58" t="s">
        <v>52</v>
      </c>
      <c r="F901" s="59">
        <v>197</v>
      </c>
      <c r="G901" s="59">
        <v>500</v>
      </c>
      <c r="H901" s="60">
        <f t="shared" ref="H901:H964" si="28">(F901/5)*12</f>
        <v>472.79999999999995</v>
      </c>
      <c r="I901" s="61">
        <f t="shared" ref="I901:I964" si="29">(G901/5)*12</f>
        <v>1200</v>
      </c>
    </row>
    <row r="902" spans="2:9" x14ac:dyDescent="0.25">
      <c r="B902" s="57" t="s">
        <v>2430</v>
      </c>
      <c r="C902" s="58" t="s">
        <v>2431</v>
      </c>
      <c r="D902" s="58" t="s">
        <v>158</v>
      </c>
      <c r="E902" s="58" t="s">
        <v>2253</v>
      </c>
      <c r="F902" s="59">
        <v>195</v>
      </c>
      <c r="G902" s="59">
        <v>72</v>
      </c>
      <c r="H902" s="60">
        <f t="shared" si="28"/>
        <v>468</v>
      </c>
      <c r="I902" s="61">
        <f t="shared" si="29"/>
        <v>172.8</v>
      </c>
    </row>
    <row r="903" spans="2:9" x14ac:dyDescent="0.25">
      <c r="B903" s="57"/>
      <c r="C903" s="58" t="s">
        <v>1190</v>
      </c>
      <c r="D903" s="58" t="s">
        <v>17</v>
      </c>
      <c r="E903" s="58" t="s">
        <v>52</v>
      </c>
      <c r="F903" s="59">
        <v>193</v>
      </c>
      <c r="G903" s="59">
        <v>995</v>
      </c>
      <c r="H903" s="60">
        <f t="shared" si="28"/>
        <v>463.20000000000005</v>
      </c>
      <c r="I903" s="61">
        <f t="shared" si="29"/>
        <v>2388</v>
      </c>
    </row>
    <row r="904" spans="2:9" x14ac:dyDescent="0.25">
      <c r="B904" s="57" t="s">
        <v>2227</v>
      </c>
      <c r="C904" s="58" t="s">
        <v>2228</v>
      </c>
      <c r="D904" s="58" t="s">
        <v>17</v>
      </c>
      <c r="E904" s="58" t="s">
        <v>52</v>
      </c>
      <c r="F904" s="59">
        <v>188</v>
      </c>
      <c r="G904" s="59">
        <v>444</v>
      </c>
      <c r="H904" s="60">
        <f t="shared" si="28"/>
        <v>451.20000000000005</v>
      </c>
      <c r="I904" s="61">
        <f t="shared" si="29"/>
        <v>1065.5999999999999</v>
      </c>
    </row>
    <row r="905" spans="2:9" x14ac:dyDescent="0.25">
      <c r="B905" s="57" t="s">
        <v>2337</v>
      </c>
      <c r="C905" s="58" t="s">
        <v>2338</v>
      </c>
      <c r="D905" s="58" t="s">
        <v>17</v>
      </c>
      <c r="E905" s="58" t="s">
        <v>372</v>
      </c>
      <c r="F905" s="59">
        <v>188</v>
      </c>
      <c r="G905" s="59">
        <v>69</v>
      </c>
      <c r="H905" s="60">
        <f t="shared" si="28"/>
        <v>451.20000000000005</v>
      </c>
      <c r="I905" s="61">
        <f t="shared" si="29"/>
        <v>165.60000000000002</v>
      </c>
    </row>
    <row r="906" spans="2:9" x14ac:dyDescent="0.25">
      <c r="B906" s="57" t="s">
        <v>1636</v>
      </c>
      <c r="C906" s="58" t="s">
        <v>1647</v>
      </c>
      <c r="D906" s="58" t="s">
        <v>17</v>
      </c>
      <c r="E906" s="58" t="s">
        <v>1649</v>
      </c>
      <c r="F906" s="59">
        <v>187</v>
      </c>
      <c r="G906" s="59">
        <v>967</v>
      </c>
      <c r="H906" s="60">
        <f t="shared" si="28"/>
        <v>448.79999999999995</v>
      </c>
      <c r="I906" s="61">
        <f t="shared" si="29"/>
        <v>2320.8000000000002</v>
      </c>
    </row>
    <row r="907" spans="2:9" x14ac:dyDescent="0.25">
      <c r="B907" s="57" t="s">
        <v>967</v>
      </c>
      <c r="C907" s="58" t="s">
        <v>968</v>
      </c>
      <c r="D907" s="58" t="s">
        <v>17</v>
      </c>
      <c r="E907" s="58" t="s">
        <v>970</v>
      </c>
      <c r="F907" s="59">
        <v>183</v>
      </c>
      <c r="G907" s="59">
        <v>662</v>
      </c>
      <c r="H907" s="60">
        <f t="shared" si="28"/>
        <v>439.20000000000005</v>
      </c>
      <c r="I907" s="61">
        <f t="shared" si="29"/>
        <v>1588.8000000000002</v>
      </c>
    </row>
    <row r="908" spans="2:9" x14ac:dyDescent="0.25">
      <c r="B908" s="57" t="s">
        <v>2197</v>
      </c>
      <c r="C908" s="58" t="s">
        <v>2198</v>
      </c>
      <c r="D908" s="58" t="s">
        <v>158</v>
      </c>
      <c r="E908" s="58" t="s">
        <v>2200</v>
      </c>
      <c r="F908" s="59">
        <v>182</v>
      </c>
      <c r="G908" s="59">
        <v>95</v>
      </c>
      <c r="H908" s="60">
        <f t="shared" si="28"/>
        <v>436.79999999999995</v>
      </c>
      <c r="I908" s="61">
        <f t="shared" si="29"/>
        <v>228</v>
      </c>
    </row>
    <row r="909" spans="2:9" x14ac:dyDescent="0.25">
      <c r="B909" s="57" t="s">
        <v>3001</v>
      </c>
      <c r="C909" s="58" t="s">
        <v>2573</v>
      </c>
      <c r="D909" s="58" t="s">
        <v>17</v>
      </c>
      <c r="E909" s="58" t="s">
        <v>2915</v>
      </c>
      <c r="F909" s="59">
        <v>182</v>
      </c>
      <c r="G909" s="59">
        <v>480</v>
      </c>
      <c r="H909" s="60">
        <f t="shared" si="28"/>
        <v>436.79999999999995</v>
      </c>
      <c r="I909" s="61">
        <f t="shared" si="29"/>
        <v>1152</v>
      </c>
    </row>
    <row r="910" spans="2:9" x14ac:dyDescent="0.25">
      <c r="B910" s="57" t="s">
        <v>2403</v>
      </c>
      <c r="C910" s="58" t="s">
        <v>2404</v>
      </c>
      <c r="D910" s="58" t="s">
        <v>17</v>
      </c>
      <c r="E910" s="58" t="s">
        <v>111</v>
      </c>
      <c r="F910" s="59">
        <v>179</v>
      </c>
      <c r="G910" s="59">
        <v>426</v>
      </c>
      <c r="H910" s="60">
        <f t="shared" si="28"/>
        <v>429.59999999999997</v>
      </c>
      <c r="I910" s="61">
        <f t="shared" si="29"/>
        <v>1022.4000000000001</v>
      </c>
    </row>
    <row r="911" spans="2:9" x14ac:dyDescent="0.25">
      <c r="B911" s="68" t="s">
        <v>1294</v>
      </c>
      <c r="C911" s="69" t="s">
        <v>1295</v>
      </c>
      <c r="D911" s="69" t="s">
        <v>17</v>
      </c>
      <c r="E911" s="69" t="s">
        <v>111</v>
      </c>
      <c r="F911" s="70">
        <v>177</v>
      </c>
      <c r="G911" s="70">
        <v>845</v>
      </c>
      <c r="H911" s="71">
        <f t="shared" si="28"/>
        <v>424.79999999999995</v>
      </c>
      <c r="I911" s="72">
        <f t="shared" si="29"/>
        <v>2028</v>
      </c>
    </row>
    <row r="912" spans="2:9" x14ac:dyDescent="0.25">
      <c r="B912" s="57" t="s">
        <v>1767</v>
      </c>
      <c r="C912" s="58" t="s">
        <v>1768</v>
      </c>
      <c r="D912" s="58" t="s">
        <v>17</v>
      </c>
      <c r="E912" s="58" t="s">
        <v>52</v>
      </c>
      <c r="F912" s="59">
        <v>173</v>
      </c>
      <c r="G912" s="59">
        <v>774</v>
      </c>
      <c r="H912" s="60">
        <f t="shared" si="28"/>
        <v>415.20000000000005</v>
      </c>
      <c r="I912" s="61">
        <f t="shared" si="29"/>
        <v>1857.6000000000001</v>
      </c>
    </row>
    <row r="913" spans="2:9" x14ac:dyDescent="0.25">
      <c r="B913" s="57" t="s">
        <v>2701</v>
      </c>
      <c r="C913" s="58" t="s">
        <v>2702</v>
      </c>
      <c r="D913" s="58" t="s">
        <v>17</v>
      </c>
      <c r="E913" s="58" t="s">
        <v>115</v>
      </c>
      <c r="F913" s="59">
        <v>172</v>
      </c>
      <c r="G913" s="59">
        <v>0</v>
      </c>
      <c r="H913" s="60">
        <f t="shared" si="28"/>
        <v>412.79999999999995</v>
      </c>
      <c r="I913" s="61">
        <f t="shared" si="29"/>
        <v>0</v>
      </c>
    </row>
    <row r="914" spans="2:9" x14ac:dyDescent="0.25">
      <c r="B914" s="57" t="s">
        <v>2457</v>
      </c>
      <c r="C914" s="58" t="s">
        <v>2458</v>
      </c>
      <c r="D914" s="58" t="s">
        <v>158</v>
      </c>
      <c r="E914" s="58" t="s">
        <v>2253</v>
      </c>
      <c r="F914" s="59">
        <v>170</v>
      </c>
      <c r="G914" s="59">
        <v>0</v>
      </c>
      <c r="H914" s="60">
        <f t="shared" si="28"/>
        <v>408</v>
      </c>
      <c r="I914" s="61">
        <f t="shared" si="29"/>
        <v>0</v>
      </c>
    </row>
    <row r="915" spans="2:9" x14ac:dyDescent="0.25">
      <c r="B915" s="57" t="s">
        <v>49</v>
      </c>
      <c r="C915" s="58" t="s">
        <v>50</v>
      </c>
      <c r="D915" s="58" t="s">
        <v>17</v>
      </c>
      <c r="E915" s="58" t="s">
        <v>52</v>
      </c>
      <c r="F915" s="59">
        <v>167</v>
      </c>
      <c r="G915" s="59">
        <v>2103</v>
      </c>
      <c r="H915" s="60">
        <f t="shared" si="28"/>
        <v>400.79999999999995</v>
      </c>
      <c r="I915" s="61">
        <f t="shared" si="29"/>
        <v>5047.2000000000007</v>
      </c>
    </row>
    <row r="916" spans="2:9" x14ac:dyDescent="0.25">
      <c r="B916" s="57" t="s">
        <v>2262</v>
      </c>
      <c r="C916" s="58" t="s">
        <v>2263</v>
      </c>
      <c r="D916" s="58" t="s">
        <v>158</v>
      </c>
      <c r="E916" s="58" t="s">
        <v>2253</v>
      </c>
      <c r="F916" s="59">
        <v>164</v>
      </c>
      <c r="G916" s="59">
        <v>177</v>
      </c>
      <c r="H916" s="60">
        <f t="shared" si="28"/>
        <v>393.59999999999997</v>
      </c>
      <c r="I916" s="61">
        <f t="shared" si="29"/>
        <v>424.79999999999995</v>
      </c>
    </row>
    <row r="917" spans="2:9" x14ac:dyDescent="0.25">
      <c r="B917" s="57" t="s">
        <v>434</v>
      </c>
      <c r="C917" s="58" t="s">
        <v>435</v>
      </c>
      <c r="D917" s="58" t="s">
        <v>17</v>
      </c>
      <c r="E917" s="58" t="s">
        <v>194</v>
      </c>
      <c r="F917" s="59">
        <v>159</v>
      </c>
      <c r="G917" s="59">
        <v>0</v>
      </c>
      <c r="H917" s="60">
        <f t="shared" si="28"/>
        <v>381.6</v>
      </c>
      <c r="I917" s="61">
        <f t="shared" si="29"/>
        <v>0</v>
      </c>
    </row>
    <row r="918" spans="2:9" x14ac:dyDescent="0.25">
      <c r="B918" s="57" t="s">
        <v>1592</v>
      </c>
      <c r="C918" s="58" t="s">
        <v>1593</v>
      </c>
      <c r="D918" s="58" t="s">
        <v>17</v>
      </c>
      <c r="E918" s="58" t="s">
        <v>22</v>
      </c>
      <c r="F918" s="59">
        <v>155</v>
      </c>
      <c r="G918" s="59">
        <v>303</v>
      </c>
      <c r="H918" s="60">
        <f t="shared" si="28"/>
        <v>372</v>
      </c>
      <c r="I918" s="61">
        <f t="shared" si="29"/>
        <v>727.2</v>
      </c>
    </row>
    <row r="919" spans="2:9" x14ac:dyDescent="0.25">
      <c r="B919" s="57" t="s">
        <v>2785</v>
      </c>
      <c r="C919" s="58" t="s">
        <v>2786</v>
      </c>
      <c r="D919" s="58" t="s">
        <v>17</v>
      </c>
      <c r="E919" s="58" t="s">
        <v>22</v>
      </c>
      <c r="F919" s="59">
        <v>155</v>
      </c>
      <c r="G919" s="59">
        <v>182</v>
      </c>
      <c r="H919" s="60">
        <f t="shared" si="28"/>
        <v>372</v>
      </c>
      <c r="I919" s="61">
        <f t="shared" si="29"/>
        <v>436.79999999999995</v>
      </c>
    </row>
    <row r="920" spans="2:9" x14ac:dyDescent="0.25">
      <c r="B920" s="57"/>
      <c r="C920" s="58" t="s">
        <v>2573</v>
      </c>
      <c r="D920" s="58" t="s">
        <v>17</v>
      </c>
      <c r="E920" s="58" t="s">
        <v>2915</v>
      </c>
      <c r="F920" s="59">
        <v>151</v>
      </c>
      <c r="G920" s="59">
        <v>93</v>
      </c>
      <c r="H920" s="60">
        <f t="shared" si="28"/>
        <v>362.4</v>
      </c>
      <c r="I920" s="61">
        <f t="shared" si="29"/>
        <v>223.20000000000002</v>
      </c>
    </row>
    <row r="921" spans="2:9" x14ac:dyDescent="0.25">
      <c r="B921" s="57" t="s">
        <v>2111</v>
      </c>
      <c r="C921" s="58" t="s">
        <v>2112</v>
      </c>
      <c r="D921" s="58" t="s">
        <v>17</v>
      </c>
      <c r="E921" s="58" t="s">
        <v>77</v>
      </c>
      <c r="F921" s="59">
        <v>147</v>
      </c>
      <c r="G921" s="59">
        <v>0</v>
      </c>
      <c r="H921" s="60">
        <f t="shared" si="28"/>
        <v>352.79999999999995</v>
      </c>
      <c r="I921" s="61">
        <f t="shared" si="29"/>
        <v>0</v>
      </c>
    </row>
    <row r="922" spans="2:9" x14ac:dyDescent="0.25">
      <c r="B922" s="57" t="s">
        <v>507</v>
      </c>
      <c r="C922" s="58" t="s">
        <v>508</v>
      </c>
      <c r="D922" s="58" t="s">
        <v>17</v>
      </c>
      <c r="E922" s="58" t="s">
        <v>52</v>
      </c>
      <c r="F922" s="59">
        <v>147</v>
      </c>
      <c r="G922" s="59">
        <v>522</v>
      </c>
      <c r="H922" s="60">
        <f t="shared" si="28"/>
        <v>352.79999999999995</v>
      </c>
      <c r="I922" s="61">
        <f t="shared" si="29"/>
        <v>1252.8000000000002</v>
      </c>
    </row>
    <row r="923" spans="2:9" x14ac:dyDescent="0.25">
      <c r="B923" s="57" t="s">
        <v>1186</v>
      </c>
      <c r="C923" s="58" t="s">
        <v>1187</v>
      </c>
      <c r="D923" s="58" t="s">
        <v>17</v>
      </c>
      <c r="E923" s="58" t="s">
        <v>1189</v>
      </c>
      <c r="F923" s="59">
        <v>146</v>
      </c>
      <c r="G923" s="59">
        <v>104</v>
      </c>
      <c r="H923" s="60">
        <f t="shared" si="28"/>
        <v>350.4</v>
      </c>
      <c r="I923" s="61">
        <f t="shared" si="29"/>
        <v>249.60000000000002</v>
      </c>
    </row>
    <row r="924" spans="2:9" x14ac:dyDescent="0.25">
      <c r="B924" s="57" t="s">
        <v>1183</v>
      </c>
      <c r="C924" s="58" t="s">
        <v>1184</v>
      </c>
      <c r="D924" s="58" t="s">
        <v>17</v>
      </c>
      <c r="E924" s="58" t="s">
        <v>111</v>
      </c>
      <c r="F924" s="59">
        <v>143</v>
      </c>
      <c r="G924" s="59">
        <v>645</v>
      </c>
      <c r="H924" s="60">
        <f t="shared" si="28"/>
        <v>343.20000000000005</v>
      </c>
      <c r="I924" s="61">
        <f t="shared" si="29"/>
        <v>1548</v>
      </c>
    </row>
    <row r="925" spans="2:9" x14ac:dyDescent="0.25">
      <c r="B925" s="57" t="s">
        <v>207</v>
      </c>
      <c r="C925" s="58" t="s">
        <v>208</v>
      </c>
      <c r="D925" s="58" t="s">
        <v>17</v>
      </c>
      <c r="E925" s="58" t="s">
        <v>210</v>
      </c>
      <c r="F925" s="59">
        <v>143</v>
      </c>
      <c r="G925" s="59">
        <v>0</v>
      </c>
      <c r="H925" s="60">
        <f t="shared" si="28"/>
        <v>343.20000000000005</v>
      </c>
      <c r="I925" s="61">
        <f t="shared" si="29"/>
        <v>0</v>
      </c>
    </row>
    <row r="926" spans="2:9" x14ac:dyDescent="0.25">
      <c r="B926" s="57" t="s">
        <v>1518</v>
      </c>
      <c r="C926" s="58" t="s">
        <v>1519</v>
      </c>
      <c r="D926" s="58" t="s">
        <v>17</v>
      </c>
      <c r="E926" s="58" t="s">
        <v>430</v>
      </c>
      <c r="F926" s="59">
        <v>142</v>
      </c>
      <c r="G926" s="59">
        <v>485</v>
      </c>
      <c r="H926" s="60">
        <f t="shared" si="28"/>
        <v>340.79999999999995</v>
      </c>
      <c r="I926" s="61">
        <f t="shared" si="29"/>
        <v>1164</v>
      </c>
    </row>
    <row r="927" spans="2:9" x14ac:dyDescent="0.25">
      <c r="B927" s="57" t="s">
        <v>2334</v>
      </c>
      <c r="C927" s="58" t="s">
        <v>2335</v>
      </c>
      <c r="D927" s="58" t="s">
        <v>17</v>
      </c>
      <c r="E927" s="58" t="s">
        <v>111</v>
      </c>
      <c r="F927" s="59">
        <v>142</v>
      </c>
      <c r="G927" s="59">
        <v>216</v>
      </c>
      <c r="H927" s="60">
        <f t="shared" si="28"/>
        <v>340.79999999999995</v>
      </c>
      <c r="I927" s="61">
        <f t="shared" si="29"/>
        <v>518.40000000000009</v>
      </c>
    </row>
    <row r="928" spans="2:9" x14ac:dyDescent="0.25">
      <c r="B928" s="57" t="s">
        <v>2963</v>
      </c>
      <c r="C928" s="58" t="s">
        <v>180</v>
      </c>
      <c r="D928" s="58" t="s">
        <v>17</v>
      </c>
      <c r="E928" s="58" t="s">
        <v>111</v>
      </c>
      <c r="F928" s="59">
        <v>139</v>
      </c>
      <c r="G928" s="59">
        <v>2833</v>
      </c>
      <c r="H928" s="60">
        <f t="shared" si="28"/>
        <v>333.6</v>
      </c>
      <c r="I928" s="61">
        <f t="shared" si="29"/>
        <v>6799.2000000000007</v>
      </c>
    </row>
    <row r="929" spans="2:9" x14ac:dyDescent="0.25">
      <c r="B929" s="57" t="s">
        <v>2069</v>
      </c>
      <c r="C929" s="58" t="s">
        <v>2070</v>
      </c>
      <c r="D929" s="58" t="s">
        <v>17</v>
      </c>
      <c r="E929" s="58" t="s">
        <v>52</v>
      </c>
      <c r="F929" s="59">
        <v>136</v>
      </c>
      <c r="G929" s="59">
        <v>367</v>
      </c>
      <c r="H929" s="60">
        <f t="shared" si="28"/>
        <v>326.39999999999998</v>
      </c>
      <c r="I929" s="61">
        <f t="shared" si="29"/>
        <v>880.80000000000007</v>
      </c>
    </row>
    <row r="930" spans="2:9" x14ac:dyDescent="0.25">
      <c r="B930" s="57"/>
      <c r="C930" s="58" t="s">
        <v>1262</v>
      </c>
      <c r="D930" s="58" t="s">
        <v>37</v>
      </c>
      <c r="E930" s="58" t="s">
        <v>654</v>
      </c>
      <c r="F930" s="59">
        <v>131</v>
      </c>
      <c r="G930" s="59">
        <v>0</v>
      </c>
      <c r="H930" s="60">
        <f t="shared" si="28"/>
        <v>314.39999999999998</v>
      </c>
      <c r="I930" s="61">
        <f t="shared" si="29"/>
        <v>0</v>
      </c>
    </row>
    <row r="931" spans="2:9" x14ac:dyDescent="0.25">
      <c r="B931" s="57" t="s">
        <v>2883</v>
      </c>
      <c r="C931" s="58" t="s">
        <v>1504</v>
      </c>
      <c r="D931" s="58" t="s">
        <v>17</v>
      </c>
      <c r="E931" s="58" t="s">
        <v>52</v>
      </c>
      <c r="F931" s="59">
        <v>129</v>
      </c>
      <c r="G931" s="59">
        <v>1255</v>
      </c>
      <c r="H931" s="60">
        <f t="shared" si="28"/>
        <v>309.60000000000002</v>
      </c>
      <c r="I931" s="61">
        <f t="shared" si="29"/>
        <v>3012</v>
      </c>
    </row>
    <row r="932" spans="2:9" x14ac:dyDescent="0.25">
      <c r="B932" s="68" t="s">
        <v>2966</v>
      </c>
      <c r="C932" s="69" t="s">
        <v>283</v>
      </c>
      <c r="D932" s="69" t="s">
        <v>17</v>
      </c>
      <c r="E932" s="69" t="s">
        <v>22</v>
      </c>
      <c r="F932" s="70">
        <v>125</v>
      </c>
      <c r="G932" s="70">
        <v>1155</v>
      </c>
      <c r="H932" s="71">
        <f t="shared" si="28"/>
        <v>300</v>
      </c>
      <c r="I932" s="72">
        <f t="shared" si="29"/>
        <v>2772</v>
      </c>
    </row>
    <row r="933" spans="2:9" x14ac:dyDescent="0.25">
      <c r="B933" s="68"/>
      <c r="C933" s="69" t="s">
        <v>156</v>
      </c>
      <c r="D933" s="69" t="s">
        <v>17</v>
      </c>
      <c r="E933" s="69" t="s">
        <v>26</v>
      </c>
      <c r="F933" s="70">
        <v>125</v>
      </c>
      <c r="G933" s="70">
        <v>0</v>
      </c>
      <c r="H933" s="71">
        <f t="shared" si="28"/>
        <v>300</v>
      </c>
      <c r="I933" s="72">
        <f t="shared" si="29"/>
        <v>0</v>
      </c>
    </row>
    <row r="934" spans="2:9" x14ac:dyDescent="0.25">
      <c r="B934" s="57" t="s">
        <v>1508</v>
      </c>
      <c r="C934" s="58" t="s">
        <v>1509</v>
      </c>
      <c r="D934" s="58" t="s">
        <v>17</v>
      </c>
      <c r="E934" s="58" t="s">
        <v>401</v>
      </c>
      <c r="F934" s="59">
        <v>120</v>
      </c>
      <c r="G934" s="59">
        <v>0</v>
      </c>
      <c r="H934" s="60">
        <f t="shared" si="28"/>
        <v>288</v>
      </c>
      <c r="I934" s="61">
        <f t="shared" si="29"/>
        <v>0</v>
      </c>
    </row>
    <row r="935" spans="2:9" x14ac:dyDescent="0.25">
      <c r="B935" s="57"/>
      <c r="C935" s="58" t="s">
        <v>2389</v>
      </c>
      <c r="D935" s="58" t="s">
        <v>17</v>
      </c>
      <c r="E935" s="58" t="s">
        <v>111</v>
      </c>
      <c r="F935" s="59">
        <v>119</v>
      </c>
      <c r="G935" s="59">
        <v>1861</v>
      </c>
      <c r="H935" s="60">
        <f t="shared" si="28"/>
        <v>285.60000000000002</v>
      </c>
      <c r="I935" s="61">
        <f t="shared" si="29"/>
        <v>4466.3999999999996</v>
      </c>
    </row>
    <row r="936" spans="2:9" x14ac:dyDescent="0.25">
      <c r="B936" s="57"/>
      <c r="C936" s="58" t="s">
        <v>1213</v>
      </c>
      <c r="D936" s="58" t="s">
        <v>17</v>
      </c>
      <c r="E936" s="58" t="s">
        <v>908</v>
      </c>
      <c r="F936" s="59">
        <v>116</v>
      </c>
      <c r="G936" s="59">
        <v>0</v>
      </c>
      <c r="H936" s="60">
        <f t="shared" si="28"/>
        <v>278.39999999999998</v>
      </c>
      <c r="I936" s="61">
        <f t="shared" si="29"/>
        <v>0</v>
      </c>
    </row>
    <row r="937" spans="2:9" x14ac:dyDescent="0.25">
      <c r="B937" s="57" t="s">
        <v>2866</v>
      </c>
      <c r="C937" s="58" t="s">
        <v>192</v>
      </c>
      <c r="D937" s="58" t="s">
        <v>17</v>
      </c>
      <c r="E937" s="58" t="s">
        <v>194</v>
      </c>
      <c r="F937" s="59">
        <v>115</v>
      </c>
      <c r="G937" s="59">
        <v>0</v>
      </c>
      <c r="H937" s="60">
        <f t="shared" si="28"/>
        <v>276</v>
      </c>
      <c r="I937" s="61">
        <f t="shared" si="29"/>
        <v>0</v>
      </c>
    </row>
    <row r="938" spans="2:9" x14ac:dyDescent="0.25">
      <c r="B938" s="57" t="s">
        <v>3012</v>
      </c>
      <c r="C938" s="58" t="s">
        <v>192</v>
      </c>
      <c r="D938" s="58" t="s">
        <v>17</v>
      </c>
      <c r="E938" s="58" t="s">
        <v>241</v>
      </c>
      <c r="F938" s="59">
        <v>114</v>
      </c>
      <c r="G938" s="59">
        <v>0</v>
      </c>
      <c r="H938" s="60">
        <f t="shared" si="28"/>
        <v>273.60000000000002</v>
      </c>
      <c r="I938" s="61">
        <f t="shared" si="29"/>
        <v>0</v>
      </c>
    </row>
    <row r="939" spans="2:9" x14ac:dyDescent="0.25">
      <c r="B939" s="57" t="s">
        <v>2636</v>
      </c>
      <c r="C939" s="58" t="s">
        <v>2637</v>
      </c>
      <c r="D939" s="58" t="s">
        <v>37</v>
      </c>
      <c r="E939" s="58" t="s">
        <v>2639</v>
      </c>
      <c r="F939" s="59">
        <v>111</v>
      </c>
      <c r="G939" s="59">
        <v>0</v>
      </c>
      <c r="H939" s="60">
        <f t="shared" si="28"/>
        <v>266.39999999999998</v>
      </c>
      <c r="I939" s="61">
        <f t="shared" si="29"/>
        <v>0</v>
      </c>
    </row>
    <row r="940" spans="2:9" x14ac:dyDescent="0.25">
      <c r="B940" s="57" t="s">
        <v>2331</v>
      </c>
      <c r="C940" s="58" t="s">
        <v>2332</v>
      </c>
      <c r="D940" s="58" t="s">
        <v>17</v>
      </c>
      <c r="E940" s="58" t="s">
        <v>111</v>
      </c>
      <c r="F940" s="59">
        <v>111</v>
      </c>
      <c r="G940" s="59">
        <v>391</v>
      </c>
      <c r="H940" s="60">
        <f t="shared" si="28"/>
        <v>266.39999999999998</v>
      </c>
      <c r="I940" s="61">
        <f t="shared" si="29"/>
        <v>938.40000000000009</v>
      </c>
    </row>
    <row r="941" spans="2:9" x14ac:dyDescent="0.25">
      <c r="B941" s="57"/>
      <c r="C941" s="58" t="s">
        <v>2192</v>
      </c>
      <c r="D941" s="58" t="s">
        <v>1364</v>
      </c>
      <c r="E941" s="58" t="s">
        <v>1453</v>
      </c>
      <c r="F941" s="59">
        <v>110</v>
      </c>
      <c r="G941" s="59">
        <v>0</v>
      </c>
      <c r="H941" s="60">
        <f t="shared" si="28"/>
        <v>264</v>
      </c>
      <c r="I941" s="61">
        <f t="shared" si="29"/>
        <v>0</v>
      </c>
    </row>
    <row r="942" spans="2:9" x14ac:dyDescent="0.25">
      <c r="B942" s="57" t="s">
        <v>2311</v>
      </c>
      <c r="C942" s="58" t="s">
        <v>2312</v>
      </c>
      <c r="D942" s="58" t="s">
        <v>158</v>
      </c>
      <c r="E942" s="58" t="s">
        <v>2253</v>
      </c>
      <c r="F942" s="59">
        <v>108</v>
      </c>
      <c r="G942" s="59">
        <v>10</v>
      </c>
      <c r="H942" s="60">
        <f t="shared" si="28"/>
        <v>259.20000000000005</v>
      </c>
      <c r="I942" s="61">
        <f t="shared" si="29"/>
        <v>24</v>
      </c>
    </row>
    <row r="943" spans="2:9" x14ac:dyDescent="0.25">
      <c r="B943" s="57" t="s">
        <v>2867</v>
      </c>
      <c r="C943" s="58" t="s">
        <v>253</v>
      </c>
      <c r="D943" s="58" t="s">
        <v>17</v>
      </c>
      <c r="E943" s="58" t="s">
        <v>22</v>
      </c>
      <c r="F943" s="59">
        <v>102</v>
      </c>
      <c r="G943" s="59">
        <v>5353</v>
      </c>
      <c r="H943" s="60">
        <f t="shared" si="28"/>
        <v>244.79999999999998</v>
      </c>
      <c r="I943" s="61">
        <f t="shared" si="29"/>
        <v>12847.199999999999</v>
      </c>
    </row>
    <row r="944" spans="2:9" x14ac:dyDescent="0.25">
      <c r="B944" s="57" t="s">
        <v>2961</v>
      </c>
      <c r="C944" s="58" t="s">
        <v>150</v>
      </c>
      <c r="D944" s="58" t="s">
        <v>17</v>
      </c>
      <c r="E944" s="58" t="s">
        <v>2932</v>
      </c>
      <c r="F944" s="59">
        <v>100</v>
      </c>
      <c r="G944" s="59">
        <v>164</v>
      </c>
      <c r="H944" s="60">
        <f t="shared" si="28"/>
        <v>240</v>
      </c>
      <c r="I944" s="61">
        <f t="shared" si="29"/>
        <v>393.59999999999997</v>
      </c>
    </row>
    <row r="945" spans="2:9" x14ac:dyDescent="0.25">
      <c r="B945" s="57" t="s">
        <v>2445</v>
      </c>
      <c r="C945" s="58" t="s">
        <v>2446</v>
      </c>
      <c r="D945" s="58" t="s">
        <v>158</v>
      </c>
      <c r="E945" s="58" t="s">
        <v>2253</v>
      </c>
      <c r="F945" s="59">
        <v>100</v>
      </c>
      <c r="G945" s="59">
        <v>1</v>
      </c>
      <c r="H945" s="60">
        <f t="shared" si="28"/>
        <v>240</v>
      </c>
      <c r="I945" s="61">
        <f t="shared" si="29"/>
        <v>2.4000000000000004</v>
      </c>
    </row>
    <row r="946" spans="2:9" x14ac:dyDescent="0.25">
      <c r="B946" s="57" t="s">
        <v>974</v>
      </c>
      <c r="C946" s="58" t="s">
        <v>975</v>
      </c>
      <c r="D946" s="58" t="s">
        <v>17</v>
      </c>
      <c r="E946" s="58" t="s">
        <v>81</v>
      </c>
      <c r="F946" s="59">
        <v>99</v>
      </c>
      <c r="G946" s="59">
        <v>97</v>
      </c>
      <c r="H946" s="60">
        <f t="shared" si="28"/>
        <v>237.60000000000002</v>
      </c>
      <c r="I946" s="61">
        <f t="shared" si="29"/>
        <v>232.79999999999998</v>
      </c>
    </row>
    <row r="947" spans="2:9" x14ac:dyDescent="0.25">
      <c r="B947" s="57" t="s">
        <v>2941</v>
      </c>
      <c r="C947" s="58" t="s">
        <v>968</v>
      </c>
      <c r="D947" s="58" t="s">
        <v>17</v>
      </c>
      <c r="E947" s="58" t="s">
        <v>970</v>
      </c>
      <c r="F947" s="59">
        <v>99</v>
      </c>
      <c r="G947" s="59">
        <v>448</v>
      </c>
      <c r="H947" s="60">
        <f t="shared" si="28"/>
        <v>237.60000000000002</v>
      </c>
      <c r="I947" s="61">
        <f t="shared" si="29"/>
        <v>1075.1999999999998</v>
      </c>
    </row>
    <row r="948" spans="2:9" x14ac:dyDescent="0.25">
      <c r="B948" s="57" t="s">
        <v>2855</v>
      </c>
      <c r="C948" s="58" t="s">
        <v>1048</v>
      </c>
      <c r="D948" s="58" t="s">
        <v>17</v>
      </c>
      <c r="E948" s="58" t="s">
        <v>22</v>
      </c>
      <c r="F948" s="59">
        <v>97</v>
      </c>
      <c r="G948" s="59">
        <v>288</v>
      </c>
      <c r="H948" s="60">
        <f t="shared" si="28"/>
        <v>232.79999999999998</v>
      </c>
      <c r="I948" s="61">
        <f t="shared" si="29"/>
        <v>691.2</v>
      </c>
    </row>
    <row r="949" spans="2:9" x14ac:dyDescent="0.25">
      <c r="B949" s="57" t="s">
        <v>866</v>
      </c>
      <c r="C949" s="58" t="s">
        <v>867</v>
      </c>
      <c r="D949" s="58" t="s">
        <v>17</v>
      </c>
      <c r="E949" s="58" t="s">
        <v>22</v>
      </c>
      <c r="F949" s="59">
        <v>92</v>
      </c>
      <c r="G949" s="59">
        <v>308</v>
      </c>
      <c r="H949" s="60">
        <f t="shared" si="28"/>
        <v>220.79999999999998</v>
      </c>
      <c r="I949" s="61">
        <f t="shared" si="29"/>
        <v>739.2</v>
      </c>
    </row>
    <row r="950" spans="2:9" x14ac:dyDescent="0.25">
      <c r="B950" s="57" t="s">
        <v>801</v>
      </c>
      <c r="C950" s="58" t="s">
        <v>802</v>
      </c>
      <c r="D950" s="58" t="s">
        <v>37</v>
      </c>
      <c r="E950" s="58" t="s">
        <v>804</v>
      </c>
      <c r="F950" s="59">
        <v>91</v>
      </c>
      <c r="G950" s="59">
        <v>0</v>
      </c>
      <c r="H950" s="60">
        <f t="shared" si="28"/>
        <v>218.39999999999998</v>
      </c>
      <c r="I950" s="61">
        <f t="shared" si="29"/>
        <v>0</v>
      </c>
    </row>
    <row r="951" spans="2:9" x14ac:dyDescent="0.25">
      <c r="B951" s="57" t="s">
        <v>2992</v>
      </c>
      <c r="C951" s="58" t="s">
        <v>1780</v>
      </c>
      <c r="D951" s="58" t="s">
        <v>17</v>
      </c>
      <c r="E951" s="58" t="s">
        <v>111</v>
      </c>
      <c r="F951" s="59">
        <v>89</v>
      </c>
      <c r="G951" s="59">
        <v>484</v>
      </c>
      <c r="H951" s="60">
        <f t="shared" si="28"/>
        <v>213.60000000000002</v>
      </c>
      <c r="I951" s="61">
        <f t="shared" si="29"/>
        <v>1161.5999999999999</v>
      </c>
    </row>
    <row r="952" spans="2:9" x14ac:dyDescent="0.25">
      <c r="B952" s="57" t="s">
        <v>1432</v>
      </c>
      <c r="C952" s="58" t="s">
        <v>1433</v>
      </c>
      <c r="D952" s="58" t="s">
        <v>17</v>
      </c>
      <c r="E952" s="58" t="s">
        <v>77</v>
      </c>
      <c r="F952" s="59">
        <v>84</v>
      </c>
      <c r="G952" s="59">
        <v>0</v>
      </c>
      <c r="H952" s="60">
        <f t="shared" si="28"/>
        <v>201.60000000000002</v>
      </c>
      <c r="I952" s="61">
        <f t="shared" si="29"/>
        <v>0</v>
      </c>
    </row>
    <row r="953" spans="2:9" x14ac:dyDescent="0.25">
      <c r="B953" s="57" t="s">
        <v>2250</v>
      </c>
      <c r="C953" s="58" t="s">
        <v>2251</v>
      </c>
      <c r="D953" s="58" t="s">
        <v>158</v>
      </c>
      <c r="E953" s="58" t="s">
        <v>2253</v>
      </c>
      <c r="F953" s="59">
        <v>78</v>
      </c>
      <c r="G953" s="59">
        <v>378</v>
      </c>
      <c r="H953" s="60">
        <f t="shared" si="28"/>
        <v>187.2</v>
      </c>
      <c r="I953" s="61">
        <f t="shared" si="29"/>
        <v>907.19999999999993</v>
      </c>
    </row>
    <row r="954" spans="2:9" x14ac:dyDescent="0.25">
      <c r="B954" s="57" t="s">
        <v>2630</v>
      </c>
      <c r="C954" s="58" t="s">
        <v>2631</v>
      </c>
      <c r="D954" s="58" t="s">
        <v>17</v>
      </c>
      <c r="E954" s="58" t="s">
        <v>33</v>
      </c>
      <c r="F954" s="59">
        <v>78</v>
      </c>
      <c r="G954" s="59">
        <v>0</v>
      </c>
      <c r="H954" s="60">
        <f t="shared" si="28"/>
        <v>187.2</v>
      </c>
      <c r="I954" s="61">
        <f t="shared" si="29"/>
        <v>0</v>
      </c>
    </row>
    <row r="955" spans="2:9" x14ac:dyDescent="0.25">
      <c r="B955" s="57"/>
      <c r="C955" s="58" t="s">
        <v>1327</v>
      </c>
      <c r="D955" s="58" t="s">
        <v>158</v>
      </c>
      <c r="E955" s="58" t="s">
        <v>1326</v>
      </c>
      <c r="F955" s="59">
        <v>76</v>
      </c>
      <c r="G955" s="59">
        <v>731</v>
      </c>
      <c r="H955" s="60">
        <f t="shared" si="28"/>
        <v>182.39999999999998</v>
      </c>
      <c r="I955" s="61">
        <f t="shared" si="29"/>
        <v>1754.3999999999999</v>
      </c>
    </row>
    <row r="956" spans="2:9" x14ac:dyDescent="0.25">
      <c r="B956" s="57" t="s">
        <v>743</v>
      </c>
      <c r="C956" s="58" t="s">
        <v>744</v>
      </c>
      <c r="D956" s="58" t="s">
        <v>17</v>
      </c>
      <c r="E956" s="58" t="s">
        <v>52</v>
      </c>
      <c r="F956" s="59">
        <v>73</v>
      </c>
      <c r="G956" s="59">
        <v>247</v>
      </c>
      <c r="H956" s="60">
        <f t="shared" si="28"/>
        <v>175.2</v>
      </c>
      <c r="I956" s="61">
        <f t="shared" si="29"/>
        <v>592.79999999999995</v>
      </c>
    </row>
    <row r="957" spans="2:9" x14ac:dyDescent="0.25">
      <c r="B957" s="57" t="s">
        <v>503</v>
      </c>
      <c r="C957" s="58" t="s">
        <v>504</v>
      </c>
      <c r="D957" s="58" t="s">
        <v>37</v>
      </c>
      <c r="E957" s="58" t="s">
        <v>506</v>
      </c>
      <c r="F957" s="59">
        <v>72</v>
      </c>
      <c r="G957" s="59">
        <v>0</v>
      </c>
      <c r="H957" s="60">
        <f t="shared" si="28"/>
        <v>172.8</v>
      </c>
      <c r="I957" s="61">
        <f t="shared" si="29"/>
        <v>0</v>
      </c>
    </row>
    <row r="958" spans="2:9" x14ac:dyDescent="0.25">
      <c r="B958" s="57" t="s">
        <v>1886</v>
      </c>
      <c r="C958" s="58" t="s">
        <v>1887</v>
      </c>
      <c r="D958" s="58" t="s">
        <v>17</v>
      </c>
      <c r="E958" s="58" t="s">
        <v>52</v>
      </c>
      <c r="F958" s="59">
        <v>71</v>
      </c>
      <c r="G958" s="59">
        <v>98</v>
      </c>
      <c r="H958" s="60">
        <f t="shared" si="28"/>
        <v>170.39999999999998</v>
      </c>
      <c r="I958" s="61">
        <f t="shared" si="29"/>
        <v>235.20000000000002</v>
      </c>
    </row>
    <row r="959" spans="2:9" x14ac:dyDescent="0.25">
      <c r="B959" s="57" t="s">
        <v>1830</v>
      </c>
      <c r="C959" s="58" t="s">
        <v>1831</v>
      </c>
      <c r="D959" s="58" t="s">
        <v>17</v>
      </c>
      <c r="E959" s="58" t="s">
        <v>52</v>
      </c>
      <c r="F959" s="59">
        <v>70</v>
      </c>
      <c r="G959" s="59">
        <v>284</v>
      </c>
      <c r="H959" s="60">
        <f t="shared" si="28"/>
        <v>168</v>
      </c>
      <c r="I959" s="61">
        <f t="shared" si="29"/>
        <v>681.59999999999991</v>
      </c>
    </row>
    <row r="960" spans="2:9" x14ac:dyDescent="0.25">
      <c r="B960" s="57"/>
      <c r="C960" s="58" t="s">
        <v>1743</v>
      </c>
      <c r="D960" s="58" t="s">
        <v>17</v>
      </c>
      <c r="E960" s="58" t="s">
        <v>111</v>
      </c>
      <c r="F960" s="59">
        <v>70</v>
      </c>
      <c r="G960" s="59">
        <v>191</v>
      </c>
      <c r="H960" s="60">
        <f t="shared" si="28"/>
        <v>168</v>
      </c>
      <c r="I960" s="61">
        <f t="shared" si="29"/>
        <v>458.40000000000003</v>
      </c>
    </row>
    <row r="961" spans="2:9" x14ac:dyDescent="0.25">
      <c r="B961" s="57" t="s">
        <v>881</v>
      </c>
      <c r="C961" s="58" t="s">
        <v>882</v>
      </c>
      <c r="D961" s="58" t="s">
        <v>17</v>
      </c>
      <c r="E961" s="58" t="s">
        <v>52</v>
      </c>
      <c r="F961" s="59">
        <v>69</v>
      </c>
      <c r="G961" s="59">
        <v>91</v>
      </c>
      <c r="H961" s="60">
        <f t="shared" si="28"/>
        <v>165.60000000000002</v>
      </c>
      <c r="I961" s="61">
        <f t="shared" si="29"/>
        <v>218.39999999999998</v>
      </c>
    </row>
    <row r="962" spans="2:9" x14ac:dyDescent="0.25">
      <c r="B962" s="57" t="s">
        <v>1180</v>
      </c>
      <c r="C962" s="58" t="s">
        <v>1181</v>
      </c>
      <c r="D962" s="58" t="s">
        <v>37</v>
      </c>
      <c r="E962" s="58" t="s">
        <v>506</v>
      </c>
      <c r="F962" s="59">
        <v>64</v>
      </c>
      <c r="G962" s="59">
        <v>0</v>
      </c>
      <c r="H962" s="60">
        <f t="shared" si="28"/>
        <v>153.60000000000002</v>
      </c>
      <c r="I962" s="61">
        <f t="shared" si="29"/>
        <v>0</v>
      </c>
    </row>
    <row r="963" spans="2:9" x14ac:dyDescent="0.25">
      <c r="B963" s="57" t="s">
        <v>125</v>
      </c>
      <c r="C963" s="58" t="s">
        <v>126</v>
      </c>
      <c r="D963" s="58" t="s">
        <v>17</v>
      </c>
      <c r="E963" s="58" t="s">
        <v>115</v>
      </c>
      <c r="F963" s="59">
        <v>63</v>
      </c>
      <c r="G963" s="59">
        <v>0</v>
      </c>
      <c r="H963" s="60">
        <f t="shared" si="28"/>
        <v>151.19999999999999</v>
      </c>
      <c r="I963" s="61">
        <f t="shared" si="29"/>
        <v>0</v>
      </c>
    </row>
    <row r="964" spans="2:9" x14ac:dyDescent="0.25">
      <c r="B964" s="57" t="s">
        <v>191</v>
      </c>
      <c r="C964" s="58" t="s">
        <v>192</v>
      </c>
      <c r="D964" s="58" t="s">
        <v>17</v>
      </c>
      <c r="E964" s="58" t="s">
        <v>194</v>
      </c>
      <c r="F964" s="59">
        <v>63</v>
      </c>
      <c r="G964" s="59">
        <v>0</v>
      </c>
      <c r="H964" s="60">
        <f t="shared" si="28"/>
        <v>151.19999999999999</v>
      </c>
      <c r="I964" s="61">
        <f t="shared" si="29"/>
        <v>0</v>
      </c>
    </row>
    <row r="965" spans="2:9" x14ac:dyDescent="0.25">
      <c r="B965" s="57"/>
      <c r="C965" s="58" t="s">
        <v>2465</v>
      </c>
      <c r="D965" s="58" t="s">
        <v>158</v>
      </c>
      <c r="E965" s="58" t="s">
        <v>2253</v>
      </c>
      <c r="F965" s="59">
        <v>62</v>
      </c>
      <c r="G965" s="59">
        <v>0</v>
      </c>
      <c r="H965" s="60">
        <f t="shared" ref="H965:H1028" si="30">(F965/5)*12</f>
        <v>148.80000000000001</v>
      </c>
      <c r="I965" s="61">
        <f t="shared" ref="I965:I1028" si="31">(G965/5)*12</f>
        <v>0</v>
      </c>
    </row>
    <row r="966" spans="2:9" x14ac:dyDescent="0.25">
      <c r="B966" s="57" t="s">
        <v>2965</v>
      </c>
      <c r="C966" s="58" t="s">
        <v>253</v>
      </c>
      <c r="D966" s="58" t="s">
        <v>17</v>
      </c>
      <c r="E966" s="58" t="s">
        <v>111</v>
      </c>
      <c r="F966" s="59">
        <v>59</v>
      </c>
      <c r="G966" s="59">
        <v>3307</v>
      </c>
      <c r="H966" s="60">
        <f t="shared" si="30"/>
        <v>141.60000000000002</v>
      </c>
      <c r="I966" s="61">
        <f t="shared" si="31"/>
        <v>7936.7999999999993</v>
      </c>
    </row>
    <row r="967" spans="2:9" x14ac:dyDescent="0.25">
      <c r="B967" s="57"/>
      <c r="C967" s="58" t="s">
        <v>1048</v>
      </c>
      <c r="D967" s="58" t="s">
        <v>17</v>
      </c>
      <c r="E967" s="58" t="s">
        <v>22</v>
      </c>
      <c r="F967" s="59">
        <v>55</v>
      </c>
      <c r="G967" s="59">
        <v>204</v>
      </c>
      <c r="H967" s="60">
        <f t="shared" si="30"/>
        <v>132</v>
      </c>
      <c r="I967" s="61">
        <f t="shared" si="31"/>
        <v>489.59999999999997</v>
      </c>
    </row>
    <row r="968" spans="2:9" x14ac:dyDescent="0.25">
      <c r="B968" s="57"/>
      <c r="C968" s="58" t="s">
        <v>2484</v>
      </c>
      <c r="D968" s="58" t="s">
        <v>158</v>
      </c>
      <c r="E968" s="58" t="s">
        <v>2253</v>
      </c>
      <c r="F968" s="59">
        <v>55</v>
      </c>
      <c r="G968" s="59">
        <v>0</v>
      </c>
      <c r="H968" s="60">
        <f t="shared" si="30"/>
        <v>132</v>
      </c>
      <c r="I968" s="61">
        <f t="shared" si="31"/>
        <v>0</v>
      </c>
    </row>
    <row r="969" spans="2:9" x14ac:dyDescent="0.25">
      <c r="B969" s="57" t="s">
        <v>2916</v>
      </c>
      <c r="C969" s="58" t="s">
        <v>2917</v>
      </c>
      <c r="D969" s="58" t="s">
        <v>17</v>
      </c>
      <c r="E969" s="58" t="s">
        <v>411</v>
      </c>
      <c r="F969" s="59">
        <v>54</v>
      </c>
      <c r="G969" s="59">
        <v>0</v>
      </c>
      <c r="H969" s="60">
        <f t="shared" si="30"/>
        <v>129.60000000000002</v>
      </c>
      <c r="I969" s="61">
        <f t="shared" si="31"/>
        <v>0</v>
      </c>
    </row>
    <row r="970" spans="2:9" x14ac:dyDescent="0.25">
      <c r="B970" s="57" t="s">
        <v>2018</v>
      </c>
      <c r="C970" s="58" t="s">
        <v>2019</v>
      </c>
      <c r="D970" s="58" t="s">
        <v>17</v>
      </c>
      <c r="E970" s="58" t="s">
        <v>111</v>
      </c>
      <c r="F970" s="59">
        <v>54</v>
      </c>
      <c r="G970" s="59">
        <v>97</v>
      </c>
      <c r="H970" s="60">
        <f t="shared" si="30"/>
        <v>129.60000000000002</v>
      </c>
      <c r="I970" s="61">
        <f t="shared" si="31"/>
        <v>232.79999999999998</v>
      </c>
    </row>
    <row r="971" spans="2:9" x14ac:dyDescent="0.25">
      <c r="B971" s="57" t="s">
        <v>2418</v>
      </c>
      <c r="C971" s="58" t="s">
        <v>2419</v>
      </c>
      <c r="D971" s="58" t="s">
        <v>17</v>
      </c>
      <c r="E971" s="58" t="s">
        <v>111</v>
      </c>
      <c r="F971" s="59">
        <v>53</v>
      </c>
      <c r="G971" s="59">
        <v>302</v>
      </c>
      <c r="H971" s="60">
        <f t="shared" si="30"/>
        <v>127.19999999999999</v>
      </c>
      <c r="I971" s="61">
        <f t="shared" si="31"/>
        <v>724.8</v>
      </c>
    </row>
    <row r="972" spans="2:9" x14ac:dyDescent="0.25">
      <c r="B972" s="57" t="s">
        <v>252</v>
      </c>
      <c r="C972" s="58" t="s">
        <v>253</v>
      </c>
      <c r="D972" s="58" t="s">
        <v>17</v>
      </c>
      <c r="E972" s="58" t="s">
        <v>22</v>
      </c>
      <c r="F972" s="59">
        <v>53</v>
      </c>
      <c r="G972" s="59">
        <v>6446</v>
      </c>
      <c r="H972" s="60">
        <f t="shared" si="30"/>
        <v>127.19999999999999</v>
      </c>
      <c r="I972" s="61">
        <f t="shared" si="31"/>
        <v>15470.400000000001</v>
      </c>
    </row>
    <row r="973" spans="2:9" x14ac:dyDescent="0.25">
      <c r="B973" s="57"/>
      <c r="C973" s="58" t="s">
        <v>316</v>
      </c>
      <c r="D973" s="58" t="s">
        <v>17</v>
      </c>
      <c r="E973" s="58" t="s">
        <v>111</v>
      </c>
      <c r="F973" s="59">
        <v>52</v>
      </c>
      <c r="G973" s="59">
        <v>58</v>
      </c>
      <c r="H973" s="60">
        <f t="shared" si="30"/>
        <v>124.80000000000001</v>
      </c>
      <c r="I973" s="61">
        <f t="shared" si="31"/>
        <v>139.19999999999999</v>
      </c>
    </row>
    <row r="974" spans="2:9" x14ac:dyDescent="0.25">
      <c r="B974" s="57"/>
      <c r="C974" s="58" t="s">
        <v>2489</v>
      </c>
      <c r="D974" s="58" t="s">
        <v>17</v>
      </c>
      <c r="E974" s="58" t="s">
        <v>52</v>
      </c>
      <c r="F974" s="59">
        <v>52</v>
      </c>
      <c r="G974" s="59">
        <v>133</v>
      </c>
      <c r="H974" s="60">
        <f t="shared" si="30"/>
        <v>124.80000000000001</v>
      </c>
      <c r="I974" s="61">
        <f t="shared" si="31"/>
        <v>319.20000000000005</v>
      </c>
    </row>
    <row r="975" spans="2:9" x14ac:dyDescent="0.25">
      <c r="B975" s="57"/>
      <c r="C975" s="58" t="s">
        <v>227</v>
      </c>
      <c r="D975" s="58" t="s">
        <v>17</v>
      </c>
      <c r="E975" s="58" t="s">
        <v>241</v>
      </c>
      <c r="F975" s="59">
        <v>51</v>
      </c>
      <c r="G975" s="59">
        <v>0</v>
      </c>
      <c r="H975" s="60">
        <f t="shared" si="30"/>
        <v>122.39999999999999</v>
      </c>
      <c r="I975" s="61">
        <f t="shared" si="31"/>
        <v>0</v>
      </c>
    </row>
    <row r="976" spans="2:9" x14ac:dyDescent="0.25">
      <c r="B976" s="68" t="s">
        <v>288</v>
      </c>
      <c r="C976" s="69" t="s">
        <v>289</v>
      </c>
      <c r="D976" s="69" t="s">
        <v>17</v>
      </c>
      <c r="E976" s="69" t="s">
        <v>22</v>
      </c>
      <c r="F976" s="70">
        <v>47</v>
      </c>
      <c r="G976" s="70">
        <v>286</v>
      </c>
      <c r="H976" s="71">
        <f t="shared" si="30"/>
        <v>112.80000000000001</v>
      </c>
      <c r="I976" s="72">
        <f t="shared" si="31"/>
        <v>686.40000000000009</v>
      </c>
    </row>
    <row r="977" spans="2:9" x14ac:dyDescent="0.25">
      <c r="B977" s="68"/>
      <c r="C977" s="69" t="s">
        <v>1839</v>
      </c>
      <c r="D977" s="69" t="s">
        <v>17</v>
      </c>
      <c r="E977" s="69" t="s">
        <v>111</v>
      </c>
      <c r="F977" s="70">
        <v>46</v>
      </c>
      <c r="G977" s="70">
        <v>198</v>
      </c>
      <c r="H977" s="71">
        <f t="shared" si="30"/>
        <v>110.39999999999999</v>
      </c>
      <c r="I977" s="72">
        <f t="shared" si="31"/>
        <v>475.20000000000005</v>
      </c>
    </row>
    <row r="978" spans="2:9" x14ac:dyDescent="0.25">
      <c r="B978" s="57" t="s">
        <v>1827</v>
      </c>
      <c r="C978" s="58" t="s">
        <v>1828</v>
      </c>
      <c r="D978" s="58" t="s">
        <v>17</v>
      </c>
      <c r="E978" s="58" t="s">
        <v>77</v>
      </c>
      <c r="F978" s="59">
        <v>44</v>
      </c>
      <c r="G978" s="59">
        <v>0</v>
      </c>
      <c r="H978" s="60">
        <f t="shared" si="30"/>
        <v>105.60000000000001</v>
      </c>
      <c r="I978" s="61">
        <f t="shared" si="31"/>
        <v>0</v>
      </c>
    </row>
    <row r="979" spans="2:9" x14ac:dyDescent="0.25">
      <c r="B979" s="57"/>
      <c r="C979" s="58" t="s">
        <v>2474</v>
      </c>
      <c r="D979" s="58" t="s">
        <v>1364</v>
      </c>
      <c r="E979" s="58" t="s">
        <v>1985</v>
      </c>
      <c r="F979" s="59">
        <v>43</v>
      </c>
      <c r="G979" s="59">
        <v>0</v>
      </c>
      <c r="H979" s="60">
        <f t="shared" si="30"/>
        <v>103.19999999999999</v>
      </c>
      <c r="I979" s="61">
        <f t="shared" si="31"/>
        <v>0</v>
      </c>
    </row>
    <row r="980" spans="2:9" x14ac:dyDescent="0.25">
      <c r="B980" s="57" t="s">
        <v>2512</v>
      </c>
      <c r="C980" s="58" t="s">
        <v>2513</v>
      </c>
      <c r="D980" s="58" t="s">
        <v>17</v>
      </c>
      <c r="E980" s="58" t="s">
        <v>22</v>
      </c>
      <c r="F980" s="59">
        <v>42</v>
      </c>
      <c r="G980" s="59">
        <v>237</v>
      </c>
      <c r="H980" s="60">
        <f t="shared" si="30"/>
        <v>100.80000000000001</v>
      </c>
      <c r="I980" s="61">
        <f t="shared" si="31"/>
        <v>568.79999999999995</v>
      </c>
    </row>
    <row r="981" spans="2:9" x14ac:dyDescent="0.25">
      <c r="B981" s="57"/>
      <c r="C981" s="58" t="s">
        <v>1504</v>
      </c>
      <c r="D981" s="58" t="s">
        <v>17</v>
      </c>
      <c r="E981" s="58" t="s">
        <v>52</v>
      </c>
      <c r="F981" s="59">
        <v>42</v>
      </c>
      <c r="G981" s="59">
        <v>265</v>
      </c>
      <c r="H981" s="60">
        <f t="shared" si="30"/>
        <v>100.80000000000001</v>
      </c>
      <c r="I981" s="61">
        <f t="shared" si="31"/>
        <v>636</v>
      </c>
    </row>
    <row r="982" spans="2:9" x14ac:dyDescent="0.25">
      <c r="B982" s="57" t="s">
        <v>2919</v>
      </c>
      <c r="C982" s="58" t="s">
        <v>2920</v>
      </c>
      <c r="D982" s="58" t="s">
        <v>17</v>
      </c>
      <c r="E982" s="58" t="s">
        <v>2915</v>
      </c>
      <c r="F982" s="59">
        <v>41</v>
      </c>
      <c r="G982" s="59">
        <v>104</v>
      </c>
      <c r="H982" s="60">
        <f t="shared" si="30"/>
        <v>98.399999999999991</v>
      </c>
      <c r="I982" s="61">
        <f t="shared" si="31"/>
        <v>249.60000000000002</v>
      </c>
    </row>
    <row r="983" spans="2:9" x14ac:dyDescent="0.25">
      <c r="B983" s="57" t="s">
        <v>2578</v>
      </c>
      <c r="C983" s="58" t="s">
        <v>2579</v>
      </c>
      <c r="D983" s="58" t="s">
        <v>17</v>
      </c>
      <c r="E983" s="58" t="s">
        <v>22</v>
      </c>
      <c r="F983" s="59">
        <v>40</v>
      </c>
      <c r="G983" s="59">
        <v>1535</v>
      </c>
      <c r="H983" s="60">
        <f t="shared" si="30"/>
        <v>96</v>
      </c>
      <c r="I983" s="61">
        <f t="shared" si="31"/>
        <v>3684</v>
      </c>
    </row>
    <row r="984" spans="2:9" x14ac:dyDescent="0.25">
      <c r="B984" s="57" t="s">
        <v>2186</v>
      </c>
      <c r="C984" s="58" t="s">
        <v>2187</v>
      </c>
      <c r="D984" s="58" t="s">
        <v>17</v>
      </c>
      <c r="E984" s="58" t="s">
        <v>411</v>
      </c>
      <c r="F984" s="59">
        <v>38</v>
      </c>
      <c r="G984" s="59">
        <v>0</v>
      </c>
      <c r="H984" s="60">
        <f t="shared" si="30"/>
        <v>91.199999999999989</v>
      </c>
      <c r="I984" s="61">
        <f t="shared" si="31"/>
        <v>0</v>
      </c>
    </row>
    <row r="985" spans="2:9" x14ac:dyDescent="0.25">
      <c r="B985" s="57"/>
      <c r="C985" s="58" t="s">
        <v>1619</v>
      </c>
      <c r="D985" s="58" t="s">
        <v>17</v>
      </c>
      <c r="E985" s="58" t="s">
        <v>1621</v>
      </c>
      <c r="F985" s="59">
        <v>38</v>
      </c>
      <c r="G985" s="59">
        <v>136</v>
      </c>
      <c r="H985" s="60">
        <f t="shared" si="30"/>
        <v>91.199999999999989</v>
      </c>
      <c r="I985" s="61">
        <f t="shared" si="31"/>
        <v>326.39999999999998</v>
      </c>
    </row>
    <row r="986" spans="2:9" x14ac:dyDescent="0.25">
      <c r="B986" s="57" t="s">
        <v>2494</v>
      </c>
      <c r="C986" s="58" t="s">
        <v>2495</v>
      </c>
      <c r="D986" s="58" t="s">
        <v>17</v>
      </c>
      <c r="E986" s="58" t="s">
        <v>115</v>
      </c>
      <c r="F986" s="59">
        <v>36</v>
      </c>
      <c r="G986" s="59">
        <v>0</v>
      </c>
      <c r="H986" s="60">
        <f t="shared" si="30"/>
        <v>86.4</v>
      </c>
      <c r="I986" s="61">
        <f t="shared" si="31"/>
        <v>0</v>
      </c>
    </row>
    <row r="987" spans="2:9" x14ac:dyDescent="0.25">
      <c r="B987" s="57" t="s">
        <v>2898</v>
      </c>
      <c r="C987" s="58" t="s">
        <v>2899</v>
      </c>
      <c r="D987" s="58" t="s">
        <v>17</v>
      </c>
      <c r="E987" s="58" t="s">
        <v>111</v>
      </c>
      <c r="F987" s="59">
        <v>35</v>
      </c>
      <c r="G987" s="59">
        <v>264</v>
      </c>
      <c r="H987" s="60">
        <f t="shared" si="30"/>
        <v>84</v>
      </c>
      <c r="I987" s="61">
        <f t="shared" si="31"/>
        <v>633.59999999999991</v>
      </c>
    </row>
    <row r="988" spans="2:9" x14ac:dyDescent="0.25">
      <c r="B988" s="57"/>
      <c r="C988" s="58" t="s">
        <v>2298</v>
      </c>
      <c r="D988" s="58" t="s">
        <v>1364</v>
      </c>
      <c r="E988" s="58" t="s">
        <v>1985</v>
      </c>
      <c r="F988" s="59">
        <v>32</v>
      </c>
      <c r="G988" s="59">
        <v>0</v>
      </c>
      <c r="H988" s="60">
        <f t="shared" si="30"/>
        <v>76.800000000000011</v>
      </c>
      <c r="I988" s="61">
        <f t="shared" si="31"/>
        <v>0</v>
      </c>
    </row>
    <row r="989" spans="2:9" x14ac:dyDescent="0.25">
      <c r="B989" s="57"/>
      <c r="C989" s="58" t="s">
        <v>2480</v>
      </c>
      <c r="D989" s="58" t="s">
        <v>1364</v>
      </c>
      <c r="E989" s="58" t="s">
        <v>1985</v>
      </c>
      <c r="F989" s="59">
        <v>30</v>
      </c>
      <c r="G989" s="59">
        <v>0</v>
      </c>
      <c r="H989" s="60">
        <f t="shared" si="30"/>
        <v>72</v>
      </c>
      <c r="I989" s="61">
        <f t="shared" si="31"/>
        <v>0</v>
      </c>
    </row>
    <row r="990" spans="2:9" x14ac:dyDescent="0.25">
      <c r="B990" s="57" t="s">
        <v>1653</v>
      </c>
      <c r="C990" s="58" t="s">
        <v>1654</v>
      </c>
      <c r="D990" s="58" t="s">
        <v>17</v>
      </c>
      <c r="E990" s="58" t="s">
        <v>111</v>
      </c>
      <c r="F990" s="59">
        <v>27</v>
      </c>
      <c r="G990" s="59">
        <v>106</v>
      </c>
      <c r="H990" s="60">
        <f t="shared" si="30"/>
        <v>64.800000000000011</v>
      </c>
      <c r="I990" s="61">
        <f t="shared" si="31"/>
        <v>254.39999999999998</v>
      </c>
    </row>
    <row r="991" spans="2:9" x14ac:dyDescent="0.25">
      <c r="B991" s="57"/>
      <c r="C991" s="58" t="s">
        <v>205</v>
      </c>
      <c r="D991" s="58" t="s">
        <v>17</v>
      </c>
      <c r="E991" s="58" t="s">
        <v>22</v>
      </c>
      <c r="F991" s="59">
        <v>26</v>
      </c>
      <c r="G991" s="59">
        <v>150</v>
      </c>
      <c r="H991" s="60">
        <f t="shared" si="30"/>
        <v>62.400000000000006</v>
      </c>
      <c r="I991" s="61">
        <f t="shared" si="31"/>
        <v>360</v>
      </c>
    </row>
    <row r="992" spans="2:9" x14ac:dyDescent="0.25">
      <c r="B992" s="57" t="s">
        <v>2999</v>
      </c>
      <c r="C992" s="58" t="s">
        <v>2465</v>
      </c>
      <c r="D992" s="58" t="s">
        <v>158</v>
      </c>
      <c r="E992" s="58" t="s">
        <v>2253</v>
      </c>
      <c r="F992" s="59">
        <v>25</v>
      </c>
      <c r="G992" s="59">
        <v>0</v>
      </c>
      <c r="H992" s="60">
        <f t="shared" si="30"/>
        <v>60</v>
      </c>
      <c r="I992" s="61">
        <f t="shared" si="31"/>
        <v>0</v>
      </c>
    </row>
    <row r="993" spans="2:9" x14ac:dyDescent="0.25">
      <c r="B993" s="57" t="s">
        <v>2946</v>
      </c>
      <c r="C993" s="58" t="s">
        <v>2947</v>
      </c>
      <c r="D993" s="58" t="s">
        <v>158</v>
      </c>
      <c r="E993" s="58" t="s">
        <v>2253</v>
      </c>
      <c r="F993" s="59">
        <v>21</v>
      </c>
      <c r="G993" s="59">
        <v>8</v>
      </c>
      <c r="H993" s="60">
        <f t="shared" si="30"/>
        <v>50.400000000000006</v>
      </c>
      <c r="I993" s="61">
        <f t="shared" si="31"/>
        <v>19.200000000000003</v>
      </c>
    </row>
    <row r="994" spans="2:9" x14ac:dyDescent="0.25">
      <c r="B994" s="57"/>
      <c r="C994" s="58" t="s">
        <v>189</v>
      </c>
      <c r="D994" s="58" t="s">
        <v>17</v>
      </c>
      <c r="E994" s="58" t="s">
        <v>1200</v>
      </c>
      <c r="F994" s="59">
        <v>17</v>
      </c>
      <c r="G994" s="59">
        <v>0</v>
      </c>
      <c r="H994" s="60">
        <f t="shared" si="30"/>
        <v>40.799999999999997</v>
      </c>
      <c r="I994" s="61">
        <f t="shared" si="31"/>
        <v>0</v>
      </c>
    </row>
    <row r="995" spans="2:9" x14ac:dyDescent="0.25">
      <c r="B995" s="57" t="s">
        <v>1146</v>
      </c>
      <c r="C995" s="58" t="s">
        <v>1147</v>
      </c>
      <c r="D995" s="58" t="s">
        <v>17</v>
      </c>
      <c r="E995" s="58" t="s">
        <v>111</v>
      </c>
      <c r="F995" s="59">
        <v>16</v>
      </c>
      <c r="G995" s="59">
        <v>293</v>
      </c>
      <c r="H995" s="60">
        <f t="shared" si="30"/>
        <v>38.400000000000006</v>
      </c>
      <c r="I995" s="61">
        <f t="shared" si="31"/>
        <v>703.2</v>
      </c>
    </row>
    <row r="996" spans="2:9" x14ac:dyDescent="0.25">
      <c r="B996" s="57" t="s">
        <v>3003</v>
      </c>
      <c r="C996" s="58" t="s">
        <v>2956</v>
      </c>
      <c r="D996" s="58" t="s">
        <v>17</v>
      </c>
      <c r="E996" s="58" t="s">
        <v>2932</v>
      </c>
      <c r="F996" s="59">
        <v>15</v>
      </c>
      <c r="G996" s="59">
        <v>90</v>
      </c>
      <c r="H996" s="60">
        <f t="shared" si="30"/>
        <v>36</v>
      </c>
      <c r="I996" s="61">
        <f t="shared" si="31"/>
        <v>216</v>
      </c>
    </row>
    <row r="997" spans="2:9" x14ac:dyDescent="0.25">
      <c r="B997" s="57"/>
      <c r="C997" s="58" t="s">
        <v>818</v>
      </c>
      <c r="D997" s="58" t="s">
        <v>17</v>
      </c>
      <c r="E997" s="58" t="s">
        <v>111</v>
      </c>
      <c r="F997" s="59">
        <v>15</v>
      </c>
      <c r="G997" s="59">
        <v>9</v>
      </c>
      <c r="H997" s="60">
        <f t="shared" si="30"/>
        <v>36</v>
      </c>
      <c r="I997" s="61">
        <f t="shared" si="31"/>
        <v>21.6</v>
      </c>
    </row>
    <row r="998" spans="2:9" x14ac:dyDescent="0.25">
      <c r="B998" s="57" t="s">
        <v>2080</v>
      </c>
      <c r="C998" s="58" t="s">
        <v>2081</v>
      </c>
      <c r="D998" s="58" t="s">
        <v>17</v>
      </c>
      <c r="E998" s="58" t="s">
        <v>401</v>
      </c>
      <c r="F998" s="59">
        <v>13</v>
      </c>
      <c r="G998" s="59">
        <v>0</v>
      </c>
      <c r="H998" s="60">
        <f t="shared" si="30"/>
        <v>31.200000000000003</v>
      </c>
      <c r="I998" s="61">
        <f t="shared" si="31"/>
        <v>0</v>
      </c>
    </row>
    <row r="999" spans="2:9" x14ac:dyDescent="0.25">
      <c r="B999" s="57"/>
      <c r="C999" s="58" t="s">
        <v>2956</v>
      </c>
      <c r="D999" s="58" t="s">
        <v>17</v>
      </c>
      <c r="E999" s="58" t="s">
        <v>2932</v>
      </c>
      <c r="F999" s="59">
        <v>12</v>
      </c>
      <c r="G999" s="59">
        <v>12</v>
      </c>
      <c r="H999" s="60">
        <f t="shared" si="30"/>
        <v>28.799999999999997</v>
      </c>
      <c r="I999" s="61">
        <f t="shared" si="31"/>
        <v>28.799999999999997</v>
      </c>
    </row>
    <row r="1000" spans="2:9" x14ac:dyDescent="0.25">
      <c r="B1000" s="57"/>
      <c r="C1000" s="58" t="s">
        <v>2476</v>
      </c>
      <c r="D1000" s="58" t="s">
        <v>1364</v>
      </c>
      <c r="E1000" s="58" t="s">
        <v>1985</v>
      </c>
      <c r="F1000" s="59">
        <v>11</v>
      </c>
      <c r="G1000" s="59">
        <v>0</v>
      </c>
      <c r="H1000" s="60">
        <f t="shared" si="30"/>
        <v>26.400000000000002</v>
      </c>
      <c r="I1000" s="61">
        <f t="shared" si="31"/>
        <v>0</v>
      </c>
    </row>
    <row r="1001" spans="2:9" x14ac:dyDescent="0.25">
      <c r="B1001" s="57" t="s">
        <v>2926</v>
      </c>
      <c r="C1001" s="58" t="s">
        <v>2927</v>
      </c>
      <c r="D1001" s="58" t="s">
        <v>37</v>
      </c>
      <c r="E1001" s="58" t="s">
        <v>2929</v>
      </c>
      <c r="F1001" s="59">
        <v>10</v>
      </c>
      <c r="G1001" s="59">
        <v>4</v>
      </c>
      <c r="H1001" s="60">
        <f t="shared" si="30"/>
        <v>24</v>
      </c>
      <c r="I1001" s="61">
        <f t="shared" si="31"/>
        <v>9.6000000000000014</v>
      </c>
    </row>
    <row r="1002" spans="2:9" x14ac:dyDescent="0.25">
      <c r="B1002" s="57" t="s">
        <v>2869</v>
      </c>
      <c r="C1002" s="58" t="s">
        <v>2870</v>
      </c>
      <c r="D1002" s="58" t="s">
        <v>17</v>
      </c>
      <c r="E1002" s="58" t="s">
        <v>33</v>
      </c>
      <c r="F1002" s="59">
        <v>9</v>
      </c>
      <c r="G1002" s="59">
        <v>0</v>
      </c>
      <c r="H1002" s="60">
        <f t="shared" si="30"/>
        <v>21.6</v>
      </c>
      <c r="I1002" s="61">
        <f t="shared" si="31"/>
        <v>0</v>
      </c>
    </row>
    <row r="1003" spans="2:9" x14ac:dyDescent="0.25">
      <c r="B1003" s="57"/>
      <c r="C1003" s="58" t="s">
        <v>2478</v>
      </c>
      <c r="D1003" s="58" t="s">
        <v>1364</v>
      </c>
      <c r="E1003" s="58" t="s">
        <v>1985</v>
      </c>
      <c r="F1003" s="59">
        <v>7</v>
      </c>
      <c r="G1003" s="59">
        <v>0</v>
      </c>
      <c r="H1003" s="60">
        <f t="shared" si="30"/>
        <v>16.799999999999997</v>
      </c>
      <c r="I1003" s="61">
        <f t="shared" si="31"/>
        <v>0</v>
      </c>
    </row>
    <row r="1004" spans="2:9" x14ac:dyDescent="0.25">
      <c r="B1004" s="57" t="s">
        <v>3000</v>
      </c>
      <c r="C1004" s="58" t="s">
        <v>2484</v>
      </c>
      <c r="D1004" s="58" t="s">
        <v>158</v>
      </c>
      <c r="E1004" s="58" t="s">
        <v>2253</v>
      </c>
      <c r="F1004" s="59">
        <v>6</v>
      </c>
      <c r="G1004" s="59">
        <v>0</v>
      </c>
      <c r="H1004" s="60">
        <f t="shared" si="30"/>
        <v>14.399999999999999</v>
      </c>
      <c r="I1004" s="61">
        <f t="shared" si="31"/>
        <v>0</v>
      </c>
    </row>
    <row r="1005" spans="2:9" x14ac:dyDescent="0.25">
      <c r="B1005" s="57" t="s">
        <v>2876</v>
      </c>
      <c r="C1005" s="58" t="s">
        <v>2786</v>
      </c>
      <c r="D1005" s="58" t="s">
        <v>17</v>
      </c>
      <c r="E1005" s="58" t="s">
        <v>22</v>
      </c>
      <c r="F1005" s="59">
        <v>6</v>
      </c>
      <c r="G1005" s="59">
        <v>15</v>
      </c>
      <c r="H1005" s="60">
        <f t="shared" si="30"/>
        <v>14.399999999999999</v>
      </c>
      <c r="I1005" s="61">
        <f t="shared" si="31"/>
        <v>36</v>
      </c>
    </row>
    <row r="1006" spans="2:9" x14ac:dyDescent="0.25">
      <c r="B1006" s="57" t="s">
        <v>2991</v>
      </c>
      <c r="C1006" s="58" t="s">
        <v>1743</v>
      </c>
      <c r="D1006" s="58" t="s">
        <v>17</v>
      </c>
      <c r="E1006" s="58" t="s">
        <v>111</v>
      </c>
      <c r="F1006" s="59">
        <v>6</v>
      </c>
      <c r="G1006" s="59">
        <v>57</v>
      </c>
      <c r="H1006" s="60">
        <f t="shared" si="30"/>
        <v>14.399999999999999</v>
      </c>
      <c r="I1006" s="61">
        <f t="shared" si="31"/>
        <v>136.80000000000001</v>
      </c>
    </row>
    <row r="1007" spans="2:9" x14ac:dyDescent="0.25">
      <c r="B1007" s="57"/>
      <c r="C1007" s="58" t="s">
        <v>2470</v>
      </c>
      <c r="D1007" s="58" t="s">
        <v>1364</v>
      </c>
      <c r="E1007" s="58" t="s">
        <v>1985</v>
      </c>
      <c r="F1007" s="59">
        <v>6</v>
      </c>
      <c r="G1007" s="59">
        <v>0</v>
      </c>
      <c r="H1007" s="60">
        <f t="shared" si="30"/>
        <v>14.399999999999999</v>
      </c>
      <c r="I1007" s="61">
        <f t="shared" si="31"/>
        <v>0</v>
      </c>
    </row>
    <row r="1008" spans="2:9" x14ac:dyDescent="0.25">
      <c r="B1008" s="57" t="s">
        <v>836</v>
      </c>
      <c r="C1008" s="58" t="s">
        <v>837</v>
      </c>
      <c r="D1008" s="58" t="s">
        <v>37</v>
      </c>
      <c r="E1008" s="58" t="s">
        <v>835</v>
      </c>
      <c r="F1008" s="59">
        <v>4</v>
      </c>
      <c r="G1008" s="59">
        <v>0</v>
      </c>
      <c r="H1008" s="60">
        <f t="shared" si="30"/>
        <v>9.6000000000000014</v>
      </c>
      <c r="I1008" s="61">
        <f t="shared" si="31"/>
        <v>0</v>
      </c>
    </row>
    <row r="1009" spans="2:9" x14ac:dyDescent="0.25">
      <c r="B1009" s="68" t="s">
        <v>2967</v>
      </c>
      <c r="C1009" s="69" t="s">
        <v>289</v>
      </c>
      <c r="D1009" s="69" t="s">
        <v>17</v>
      </c>
      <c r="E1009" s="69" t="s">
        <v>22</v>
      </c>
      <c r="F1009" s="70">
        <v>3</v>
      </c>
      <c r="G1009" s="70">
        <v>33</v>
      </c>
      <c r="H1009" s="71">
        <f t="shared" si="30"/>
        <v>7.1999999999999993</v>
      </c>
      <c r="I1009" s="72">
        <f t="shared" si="31"/>
        <v>79.199999999999989</v>
      </c>
    </row>
    <row r="1010" spans="2:9" x14ac:dyDescent="0.25">
      <c r="B1010" s="57" t="s">
        <v>2280</v>
      </c>
      <c r="C1010" s="58" t="s">
        <v>2281</v>
      </c>
      <c r="D1010" s="58" t="s">
        <v>1364</v>
      </c>
      <c r="E1010" s="58" t="s">
        <v>1985</v>
      </c>
      <c r="F1010" s="59">
        <v>3</v>
      </c>
      <c r="G1010" s="59">
        <v>0</v>
      </c>
      <c r="H1010" s="60">
        <f t="shared" si="30"/>
        <v>7.1999999999999993</v>
      </c>
      <c r="I1010" s="61">
        <f t="shared" si="31"/>
        <v>0</v>
      </c>
    </row>
    <row r="1011" spans="2:9" x14ac:dyDescent="0.25">
      <c r="B1011" s="57" t="s">
        <v>2101</v>
      </c>
      <c r="C1011" s="58" t="s">
        <v>2102</v>
      </c>
      <c r="D1011" s="58" t="s">
        <v>17</v>
      </c>
      <c r="E1011" s="58" t="s">
        <v>401</v>
      </c>
      <c r="F1011" s="59">
        <v>3</v>
      </c>
      <c r="G1011" s="59">
        <v>0</v>
      </c>
      <c r="H1011" s="60">
        <f t="shared" si="30"/>
        <v>7.1999999999999993</v>
      </c>
      <c r="I1011" s="61">
        <f t="shared" si="31"/>
        <v>0</v>
      </c>
    </row>
    <row r="1012" spans="2:9" x14ac:dyDescent="0.25">
      <c r="B1012" s="57" t="s">
        <v>2448</v>
      </c>
      <c r="C1012" s="58" t="s">
        <v>2449</v>
      </c>
      <c r="D1012" s="58" t="s">
        <v>158</v>
      </c>
      <c r="E1012" s="58" t="s">
        <v>2253</v>
      </c>
      <c r="F1012" s="59">
        <v>3</v>
      </c>
      <c r="G1012" s="59">
        <v>0</v>
      </c>
      <c r="H1012" s="60">
        <f t="shared" si="30"/>
        <v>7.1999999999999993</v>
      </c>
      <c r="I1012" s="61">
        <f t="shared" si="31"/>
        <v>0</v>
      </c>
    </row>
    <row r="1013" spans="2:9" x14ac:dyDescent="0.25">
      <c r="B1013" s="57"/>
      <c r="C1013" s="58" t="s">
        <v>2472</v>
      </c>
      <c r="D1013" s="58" t="s">
        <v>1364</v>
      </c>
      <c r="E1013" s="58" t="s">
        <v>1985</v>
      </c>
      <c r="F1013" s="59">
        <v>3</v>
      </c>
      <c r="G1013" s="59">
        <v>0</v>
      </c>
      <c r="H1013" s="60">
        <f t="shared" si="30"/>
        <v>7.1999999999999993</v>
      </c>
      <c r="I1013" s="61">
        <f t="shared" si="31"/>
        <v>0</v>
      </c>
    </row>
    <row r="1014" spans="2:9" x14ac:dyDescent="0.25">
      <c r="B1014" s="57" t="s">
        <v>1280</v>
      </c>
      <c r="C1014" s="58" t="s">
        <v>1281</v>
      </c>
      <c r="D1014" s="58" t="s">
        <v>17</v>
      </c>
      <c r="E1014" s="58" t="s">
        <v>26</v>
      </c>
      <c r="F1014" s="59">
        <v>2</v>
      </c>
      <c r="G1014" s="59">
        <v>0</v>
      </c>
      <c r="H1014" s="60">
        <f t="shared" si="30"/>
        <v>4.8000000000000007</v>
      </c>
      <c r="I1014" s="61">
        <f t="shared" si="31"/>
        <v>0</v>
      </c>
    </row>
    <row r="1015" spans="2:9" x14ac:dyDescent="0.25">
      <c r="B1015" s="57" t="s">
        <v>1598</v>
      </c>
      <c r="C1015" s="58" t="s">
        <v>1599</v>
      </c>
      <c r="D1015" s="58" t="s">
        <v>17</v>
      </c>
      <c r="E1015" s="58" t="s">
        <v>77</v>
      </c>
      <c r="F1015" s="59">
        <v>2</v>
      </c>
      <c r="G1015" s="59">
        <v>0</v>
      </c>
      <c r="H1015" s="60">
        <f t="shared" si="30"/>
        <v>4.8000000000000007</v>
      </c>
      <c r="I1015" s="61">
        <f t="shared" si="31"/>
        <v>0</v>
      </c>
    </row>
    <row r="1016" spans="2:9" x14ac:dyDescent="0.25">
      <c r="B1016" s="57" t="s">
        <v>2998</v>
      </c>
      <c r="C1016" s="58" t="s">
        <v>2419</v>
      </c>
      <c r="D1016" s="58" t="s">
        <v>17</v>
      </c>
      <c r="E1016" s="58" t="s">
        <v>111</v>
      </c>
      <c r="F1016" s="59">
        <v>2</v>
      </c>
      <c r="G1016" s="59">
        <v>6</v>
      </c>
      <c r="H1016" s="60">
        <f t="shared" si="30"/>
        <v>4.8000000000000007</v>
      </c>
      <c r="I1016" s="61">
        <f t="shared" si="31"/>
        <v>14.399999999999999</v>
      </c>
    </row>
    <row r="1017" spans="2:9" x14ac:dyDescent="0.25">
      <c r="B1017" s="57"/>
      <c r="C1017" s="58" t="s">
        <v>2944</v>
      </c>
      <c r="D1017" s="58" t="s">
        <v>17</v>
      </c>
      <c r="E1017" s="58" t="s">
        <v>33</v>
      </c>
      <c r="F1017" s="59">
        <v>2</v>
      </c>
      <c r="G1017" s="59">
        <v>0</v>
      </c>
      <c r="H1017" s="60">
        <f t="shared" si="30"/>
        <v>4.8000000000000007</v>
      </c>
      <c r="I1017" s="61">
        <f t="shared" si="31"/>
        <v>0</v>
      </c>
    </row>
    <row r="1018" spans="2:9" x14ac:dyDescent="0.25">
      <c r="B1018" s="57" t="s">
        <v>2509</v>
      </c>
      <c r="C1018" s="58" t="s">
        <v>2510</v>
      </c>
      <c r="D1018" s="58" t="s">
        <v>17</v>
      </c>
      <c r="E1018" s="58" t="s">
        <v>101</v>
      </c>
      <c r="F1018" s="59">
        <v>1</v>
      </c>
      <c r="G1018" s="59">
        <v>0</v>
      </c>
      <c r="H1018" s="60">
        <f t="shared" si="30"/>
        <v>2.4000000000000004</v>
      </c>
      <c r="I1018" s="61">
        <f t="shared" si="31"/>
        <v>0</v>
      </c>
    </row>
    <row r="1019" spans="2:9" x14ac:dyDescent="0.25">
      <c r="B1019" s="57" t="s">
        <v>1237</v>
      </c>
      <c r="C1019" s="58" t="s">
        <v>1238</v>
      </c>
      <c r="D1019" s="58" t="s">
        <v>17</v>
      </c>
      <c r="E1019" s="58" t="s">
        <v>1240</v>
      </c>
      <c r="F1019" s="59">
        <v>1</v>
      </c>
      <c r="G1019" s="59">
        <v>20</v>
      </c>
      <c r="H1019" s="60">
        <f t="shared" si="30"/>
        <v>2.4000000000000004</v>
      </c>
      <c r="I1019" s="61">
        <f t="shared" si="31"/>
        <v>48</v>
      </c>
    </row>
    <row r="1020" spans="2:9" x14ac:dyDescent="0.25">
      <c r="B1020" s="57"/>
      <c r="C1020" s="58" t="s">
        <v>1628</v>
      </c>
      <c r="D1020" s="58" t="s">
        <v>37</v>
      </c>
      <c r="E1020" s="58" t="s">
        <v>1630</v>
      </c>
      <c r="F1020" s="59">
        <v>1</v>
      </c>
      <c r="G1020" s="59">
        <v>218</v>
      </c>
      <c r="H1020" s="60">
        <f t="shared" si="30"/>
        <v>2.4000000000000004</v>
      </c>
      <c r="I1020" s="61">
        <f t="shared" si="31"/>
        <v>523.20000000000005</v>
      </c>
    </row>
    <row r="1021" spans="2:9" x14ac:dyDescent="0.25">
      <c r="B1021" s="57"/>
      <c r="C1021" s="58" t="s">
        <v>2109</v>
      </c>
      <c r="D1021" s="58" t="s">
        <v>17</v>
      </c>
      <c r="E1021" s="58" t="s">
        <v>111</v>
      </c>
      <c r="F1021" s="59">
        <v>1</v>
      </c>
      <c r="G1021" s="59">
        <v>293</v>
      </c>
      <c r="H1021" s="60">
        <f t="shared" si="30"/>
        <v>2.4000000000000004</v>
      </c>
      <c r="I1021" s="61">
        <f t="shared" si="31"/>
        <v>703.2</v>
      </c>
    </row>
    <row r="1022" spans="2:9" x14ac:dyDescent="0.25">
      <c r="B1022" s="57"/>
      <c r="C1022" s="58" t="s">
        <v>1223</v>
      </c>
      <c r="D1022" s="58" t="s">
        <v>17</v>
      </c>
      <c r="E1022" s="58" t="s">
        <v>22</v>
      </c>
      <c r="F1022" s="59">
        <v>0</v>
      </c>
      <c r="G1022" s="59">
        <v>0</v>
      </c>
      <c r="H1022" s="60">
        <f t="shared" si="30"/>
        <v>0</v>
      </c>
      <c r="I1022" s="61">
        <f t="shared" si="31"/>
        <v>0</v>
      </c>
    </row>
    <row r="1023" spans="2:9" x14ac:dyDescent="0.25">
      <c r="B1023" s="57" t="s">
        <v>2558</v>
      </c>
      <c r="C1023" s="58" t="s">
        <v>2559</v>
      </c>
      <c r="D1023" s="58" t="s">
        <v>17</v>
      </c>
      <c r="E1023" s="58" t="s">
        <v>22</v>
      </c>
      <c r="F1023" s="59">
        <v>0</v>
      </c>
      <c r="G1023" s="59">
        <v>0</v>
      </c>
      <c r="H1023" s="60">
        <f t="shared" si="30"/>
        <v>0</v>
      </c>
      <c r="I1023" s="61">
        <f t="shared" si="31"/>
        <v>0</v>
      </c>
    </row>
    <row r="1024" spans="2:9" x14ac:dyDescent="0.25">
      <c r="B1024" s="68" t="s">
        <v>2935</v>
      </c>
      <c r="C1024" s="69" t="s">
        <v>2936</v>
      </c>
      <c r="D1024" s="69" t="s">
        <v>17</v>
      </c>
      <c r="E1024" s="69" t="s">
        <v>245</v>
      </c>
      <c r="F1024" s="70">
        <v>0</v>
      </c>
      <c r="G1024" s="70">
        <v>0</v>
      </c>
      <c r="H1024" s="71">
        <f t="shared" si="30"/>
        <v>0</v>
      </c>
      <c r="I1024" s="72">
        <f t="shared" si="31"/>
        <v>0</v>
      </c>
    </row>
    <row r="1025" spans="2:9" x14ac:dyDescent="0.25">
      <c r="B1025" s="57" t="s">
        <v>2744</v>
      </c>
      <c r="C1025" s="58" t="s">
        <v>2745</v>
      </c>
      <c r="D1025" s="58" t="s">
        <v>17</v>
      </c>
      <c r="E1025" s="58" t="s">
        <v>48</v>
      </c>
      <c r="F1025" s="59">
        <v>0</v>
      </c>
      <c r="G1025" s="59">
        <v>0</v>
      </c>
      <c r="H1025" s="60">
        <f t="shared" si="30"/>
        <v>0</v>
      </c>
      <c r="I1025" s="61">
        <f t="shared" si="31"/>
        <v>0</v>
      </c>
    </row>
    <row r="1026" spans="2:9" x14ac:dyDescent="0.25">
      <c r="B1026" s="57" t="s">
        <v>1700</v>
      </c>
      <c r="C1026" s="58" t="s">
        <v>1701</v>
      </c>
      <c r="D1026" s="58" t="s">
        <v>17</v>
      </c>
      <c r="E1026" s="58" t="s">
        <v>340</v>
      </c>
      <c r="F1026" s="59">
        <v>0</v>
      </c>
      <c r="G1026" s="59">
        <v>0</v>
      </c>
      <c r="H1026" s="60">
        <f t="shared" si="30"/>
        <v>0</v>
      </c>
      <c r="I1026" s="61">
        <f t="shared" si="31"/>
        <v>0</v>
      </c>
    </row>
    <row r="1027" spans="2:9" x14ac:dyDescent="0.25">
      <c r="B1027" s="57" t="s">
        <v>98</v>
      </c>
      <c r="C1027" s="58" t="s">
        <v>99</v>
      </c>
      <c r="D1027" s="58" t="s">
        <v>17</v>
      </c>
      <c r="E1027" s="58" t="s">
        <v>101</v>
      </c>
      <c r="F1027" s="59">
        <v>0</v>
      </c>
      <c r="G1027" s="59">
        <v>0</v>
      </c>
      <c r="H1027" s="60">
        <f t="shared" si="30"/>
        <v>0</v>
      </c>
      <c r="I1027" s="61">
        <f t="shared" si="31"/>
        <v>0</v>
      </c>
    </row>
    <row r="1028" spans="2:9" x14ac:dyDescent="0.25">
      <c r="B1028" s="57"/>
      <c r="C1028" s="58" t="s">
        <v>253</v>
      </c>
      <c r="D1028" s="58" t="s">
        <v>17</v>
      </c>
      <c r="E1028" s="58" t="s">
        <v>111</v>
      </c>
      <c r="F1028" s="59">
        <v>0</v>
      </c>
      <c r="G1028" s="59">
        <v>11</v>
      </c>
      <c r="H1028" s="60">
        <f t="shared" si="30"/>
        <v>0</v>
      </c>
      <c r="I1028" s="61">
        <f t="shared" si="31"/>
        <v>26.400000000000002</v>
      </c>
    </row>
    <row r="1029" spans="2:9" x14ac:dyDescent="0.25">
      <c r="B1029" s="57" t="s">
        <v>2415</v>
      </c>
      <c r="C1029" s="58" t="s">
        <v>2416</v>
      </c>
      <c r="D1029" s="58" t="s">
        <v>17</v>
      </c>
      <c r="E1029" s="58" t="s">
        <v>411</v>
      </c>
      <c r="F1029" s="59">
        <v>0</v>
      </c>
      <c r="G1029" s="59">
        <v>0</v>
      </c>
      <c r="H1029" s="60">
        <f t="shared" ref="H1029:H1089" si="32">(F1029/5)*12</f>
        <v>0</v>
      </c>
      <c r="I1029" s="61">
        <f t="shared" ref="I1029:I1089" si="33">(G1029/5)*12</f>
        <v>0</v>
      </c>
    </row>
    <row r="1030" spans="2:9" x14ac:dyDescent="0.25">
      <c r="B1030" s="57" t="s">
        <v>2368</v>
      </c>
      <c r="C1030" s="58" t="s">
        <v>2369</v>
      </c>
      <c r="D1030" s="58" t="s">
        <v>17</v>
      </c>
      <c r="E1030" s="58" t="s">
        <v>77</v>
      </c>
      <c r="F1030" s="59">
        <v>0</v>
      </c>
      <c r="G1030" s="59">
        <v>0</v>
      </c>
      <c r="H1030" s="60">
        <f t="shared" si="32"/>
        <v>0</v>
      </c>
      <c r="I1030" s="61">
        <f t="shared" si="33"/>
        <v>0</v>
      </c>
    </row>
    <row r="1031" spans="2:9" x14ac:dyDescent="0.25">
      <c r="B1031" s="57" t="s">
        <v>437</v>
      </c>
      <c r="C1031" s="58" t="s">
        <v>438</v>
      </c>
      <c r="D1031" s="58" t="s">
        <v>17</v>
      </c>
      <c r="E1031" s="58" t="s">
        <v>194</v>
      </c>
      <c r="F1031" s="59">
        <v>0</v>
      </c>
      <c r="G1031" s="59">
        <v>0</v>
      </c>
      <c r="H1031" s="60">
        <f t="shared" si="32"/>
        <v>0</v>
      </c>
      <c r="I1031" s="61">
        <f t="shared" si="33"/>
        <v>0</v>
      </c>
    </row>
    <row r="1032" spans="2:9" x14ac:dyDescent="0.25">
      <c r="B1032" s="57" t="s">
        <v>269</v>
      </c>
      <c r="C1032" s="58" t="s">
        <v>270</v>
      </c>
      <c r="D1032" s="58" t="s">
        <v>17</v>
      </c>
      <c r="E1032" s="58" t="s">
        <v>272</v>
      </c>
      <c r="F1032" s="59">
        <v>0</v>
      </c>
      <c r="G1032" s="59">
        <v>0</v>
      </c>
      <c r="H1032" s="60">
        <f t="shared" si="32"/>
        <v>0</v>
      </c>
      <c r="I1032" s="61">
        <f t="shared" si="33"/>
        <v>0</v>
      </c>
    </row>
    <row r="1033" spans="2:9" x14ac:dyDescent="0.25">
      <c r="B1033" s="57" t="s">
        <v>1559</v>
      </c>
      <c r="C1033" s="58" t="s">
        <v>1560</v>
      </c>
      <c r="D1033" s="58" t="s">
        <v>37</v>
      </c>
      <c r="E1033" s="58" t="s">
        <v>1562</v>
      </c>
      <c r="F1033" s="59">
        <v>0</v>
      </c>
      <c r="G1033" s="59">
        <v>774</v>
      </c>
      <c r="H1033" s="60">
        <f t="shared" si="32"/>
        <v>0</v>
      </c>
      <c r="I1033" s="61">
        <f t="shared" si="33"/>
        <v>1857.6000000000001</v>
      </c>
    </row>
    <row r="1034" spans="2:9" x14ac:dyDescent="0.25">
      <c r="B1034" s="57" t="s">
        <v>1531</v>
      </c>
      <c r="C1034" s="58" t="s">
        <v>1532</v>
      </c>
      <c r="D1034" s="58" t="s">
        <v>1534</v>
      </c>
      <c r="E1034" s="58" t="s">
        <v>1535</v>
      </c>
      <c r="F1034" s="59">
        <v>0</v>
      </c>
      <c r="G1034" s="59">
        <v>0</v>
      </c>
      <c r="H1034" s="60">
        <f t="shared" si="32"/>
        <v>0</v>
      </c>
      <c r="I1034" s="61">
        <f t="shared" si="33"/>
        <v>0</v>
      </c>
    </row>
    <row r="1035" spans="2:9" x14ac:dyDescent="0.25">
      <c r="B1035" s="57"/>
      <c r="C1035" s="58" t="s">
        <v>1656</v>
      </c>
      <c r="D1035" s="58" t="s">
        <v>1364</v>
      </c>
      <c r="E1035" s="58" t="s">
        <v>1368</v>
      </c>
      <c r="F1035" s="59">
        <v>0</v>
      </c>
      <c r="G1035" s="59">
        <v>0</v>
      </c>
      <c r="H1035" s="60">
        <f t="shared" si="32"/>
        <v>0</v>
      </c>
      <c r="I1035" s="61">
        <f t="shared" si="33"/>
        <v>0</v>
      </c>
    </row>
    <row r="1036" spans="2:9" x14ac:dyDescent="0.25">
      <c r="B1036" s="57"/>
      <c r="C1036" s="58" t="s">
        <v>1698</v>
      </c>
      <c r="D1036" s="58" t="s">
        <v>1364</v>
      </c>
      <c r="E1036" s="58" t="s">
        <v>1368</v>
      </c>
      <c r="F1036" s="59">
        <v>0</v>
      </c>
      <c r="G1036" s="59">
        <v>0</v>
      </c>
      <c r="H1036" s="60">
        <f t="shared" si="32"/>
        <v>0</v>
      </c>
      <c r="I1036" s="61">
        <f t="shared" si="33"/>
        <v>0</v>
      </c>
    </row>
    <row r="1037" spans="2:9" x14ac:dyDescent="0.25">
      <c r="B1037" s="57"/>
      <c r="C1037" s="58" t="s">
        <v>1513</v>
      </c>
      <c r="D1037" s="58" t="s">
        <v>1364</v>
      </c>
      <c r="E1037" s="58" t="s">
        <v>1368</v>
      </c>
      <c r="F1037" s="59">
        <v>0</v>
      </c>
      <c r="G1037" s="59">
        <v>0</v>
      </c>
      <c r="H1037" s="60">
        <f t="shared" si="32"/>
        <v>0</v>
      </c>
      <c r="I1037" s="61">
        <f t="shared" si="33"/>
        <v>0</v>
      </c>
    </row>
    <row r="1038" spans="2:9" x14ac:dyDescent="0.25">
      <c r="B1038" s="57"/>
      <c r="C1038" s="58" t="s">
        <v>1467</v>
      </c>
      <c r="D1038" s="58" t="s">
        <v>1364</v>
      </c>
      <c r="E1038" s="58" t="s">
        <v>1368</v>
      </c>
      <c r="F1038" s="59">
        <v>0</v>
      </c>
      <c r="G1038" s="59">
        <v>0</v>
      </c>
      <c r="H1038" s="60">
        <f t="shared" si="32"/>
        <v>0</v>
      </c>
      <c r="I1038" s="61">
        <f t="shared" si="33"/>
        <v>0</v>
      </c>
    </row>
    <row r="1039" spans="2:9" x14ac:dyDescent="0.25">
      <c r="B1039" s="57"/>
      <c r="C1039" s="58" t="s">
        <v>1469</v>
      </c>
      <c r="D1039" s="58" t="s">
        <v>1364</v>
      </c>
      <c r="E1039" s="58" t="s">
        <v>1378</v>
      </c>
      <c r="F1039" s="59">
        <v>0</v>
      </c>
      <c r="G1039" s="59">
        <v>0</v>
      </c>
      <c r="H1039" s="60">
        <f t="shared" si="32"/>
        <v>0</v>
      </c>
      <c r="I1039" s="61">
        <f t="shared" si="33"/>
        <v>0</v>
      </c>
    </row>
    <row r="1040" spans="2:9" x14ac:dyDescent="0.25">
      <c r="B1040" s="57"/>
      <c r="C1040" s="58" t="s">
        <v>1500</v>
      </c>
      <c r="D1040" s="58" t="s">
        <v>1364</v>
      </c>
      <c r="E1040" s="58" t="s">
        <v>1368</v>
      </c>
      <c r="F1040" s="59">
        <v>0</v>
      </c>
      <c r="G1040" s="59">
        <v>0</v>
      </c>
      <c r="H1040" s="60">
        <f t="shared" si="32"/>
        <v>0</v>
      </c>
      <c r="I1040" s="61">
        <f t="shared" si="33"/>
        <v>0</v>
      </c>
    </row>
    <row r="1041" spans="2:9" x14ac:dyDescent="0.25">
      <c r="B1041" s="57"/>
      <c r="C1041" s="58" t="s">
        <v>1488</v>
      </c>
      <c r="D1041" s="58" t="s">
        <v>1364</v>
      </c>
      <c r="E1041" s="58" t="s">
        <v>1368</v>
      </c>
      <c r="F1041" s="59">
        <v>0</v>
      </c>
      <c r="G1041" s="59">
        <v>0</v>
      </c>
      <c r="H1041" s="60">
        <f t="shared" si="32"/>
        <v>0</v>
      </c>
      <c r="I1041" s="61">
        <f t="shared" si="33"/>
        <v>0</v>
      </c>
    </row>
    <row r="1042" spans="2:9" x14ac:dyDescent="0.25">
      <c r="B1042" s="57"/>
      <c r="C1042" s="58" t="s">
        <v>1481</v>
      </c>
      <c r="D1042" s="58" t="s">
        <v>1364</v>
      </c>
      <c r="E1042" s="58" t="s">
        <v>1378</v>
      </c>
      <c r="F1042" s="59">
        <v>0</v>
      </c>
      <c r="G1042" s="59">
        <v>0</v>
      </c>
      <c r="H1042" s="60">
        <f t="shared" si="32"/>
        <v>0</v>
      </c>
      <c r="I1042" s="61">
        <f t="shared" si="33"/>
        <v>0</v>
      </c>
    </row>
    <row r="1043" spans="2:9" x14ac:dyDescent="0.25">
      <c r="B1043" s="57"/>
      <c r="C1043" s="58" t="s">
        <v>1498</v>
      </c>
      <c r="D1043" s="58" t="s">
        <v>1364</v>
      </c>
      <c r="E1043" s="58" t="s">
        <v>1378</v>
      </c>
      <c r="F1043" s="59">
        <v>0</v>
      </c>
      <c r="G1043" s="59">
        <v>0</v>
      </c>
      <c r="H1043" s="60">
        <f t="shared" si="32"/>
        <v>0</v>
      </c>
      <c r="I1043" s="61">
        <f t="shared" si="33"/>
        <v>0</v>
      </c>
    </row>
    <row r="1044" spans="2:9" x14ac:dyDescent="0.25">
      <c r="B1044" s="57"/>
      <c r="C1044" s="58" t="s">
        <v>1483</v>
      </c>
      <c r="D1044" s="58" t="s">
        <v>1364</v>
      </c>
      <c r="E1044" s="58" t="s">
        <v>1378</v>
      </c>
      <c r="F1044" s="59">
        <v>0</v>
      </c>
      <c r="G1044" s="59">
        <v>0</v>
      </c>
      <c r="H1044" s="60">
        <f t="shared" si="32"/>
        <v>0</v>
      </c>
      <c r="I1044" s="61">
        <f t="shared" si="33"/>
        <v>0</v>
      </c>
    </row>
    <row r="1045" spans="2:9" x14ac:dyDescent="0.25">
      <c r="B1045" s="57"/>
      <c r="C1045" s="58" t="s">
        <v>1459</v>
      </c>
      <c r="D1045" s="58" t="s">
        <v>1364</v>
      </c>
      <c r="E1045" s="58" t="s">
        <v>1368</v>
      </c>
      <c r="F1045" s="59">
        <v>0</v>
      </c>
      <c r="G1045" s="59">
        <v>0</v>
      </c>
      <c r="H1045" s="60">
        <f t="shared" si="32"/>
        <v>0</v>
      </c>
      <c r="I1045" s="61">
        <f t="shared" si="33"/>
        <v>0</v>
      </c>
    </row>
    <row r="1046" spans="2:9" x14ac:dyDescent="0.25">
      <c r="B1046" s="57"/>
      <c r="C1046" s="58" t="s">
        <v>1496</v>
      </c>
      <c r="D1046" s="58" t="s">
        <v>1364</v>
      </c>
      <c r="E1046" s="58" t="s">
        <v>1368</v>
      </c>
      <c r="F1046" s="59">
        <v>0</v>
      </c>
      <c r="G1046" s="59">
        <v>0</v>
      </c>
      <c r="H1046" s="60">
        <f t="shared" si="32"/>
        <v>0</v>
      </c>
      <c r="I1046" s="61">
        <f t="shared" si="33"/>
        <v>0</v>
      </c>
    </row>
    <row r="1047" spans="2:9" x14ac:dyDescent="0.25">
      <c r="B1047" s="57"/>
      <c r="C1047" s="58" t="s">
        <v>1454</v>
      </c>
      <c r="D1047" s="58" t="s">
        <v>1364</v>
      </c>
      <c r="E1047" s="58" t="s">
        <v>1368</v>
      </c>
      <c r="F1047" s="59">
        <v>0</v>
      </c>
      <c r="G1047" s="59">
        <v>0</v>
      </c>
      <c r="H1047" s="60">
        <f t="shared" si="32"/>
        <v>0</v>
      </c>
      <c r="I1047" s="61">
        <f t="shared" si="33"/>
        <v>0</v>
      </c>
    </row>
    <row r="1048" spans="2:9" x14ac:dyDescent="0.25">
      <c r="B1048" s="57"/>
      <c r="C1048" s="58" t="s">
        <v>1382</v>
      </c>
      <c r="D1048" s="58" t="s">
        <v>1364</v>
      </c>
      <c r="E1048" s="58" t="s">
        <v>1368</v>
      </c>
      <c r="F1048" s="59">
        <v>0</v>
      </c>
      <c r="G1048" s="59">
        <v>0</v>
      </c>
      <c r="H1048" s="60">
        <f t="shared" si="32"/>
        <v>0</v>
      </c>
      <c r="I1048" s="61">
        <f t="shared" si="33"/>
        <v>0</v>
      </c>
    </row>
    <row r="1049" spans="2:9" x14ac:dyDescent="0.25">
      <c r="B1049" s="57"/>
      <c r="C1049" s="58" t="s">
        <v>1411</v>
      </c>
      <c r="D1049" s="58" t="s">
        <v>1364</v>
      </c>
      <c r="E1049" s="58" t="s">
        <v>1378</v>
      </c>
      <c r="F1049" s="59">
        <v>0</v>
      </c>
      <c r="G1049" s="59">
        <v>0</v>
      </c>
      <c r="H1049" s="60">
        <f t="shared" si="32"/>
        <v>0</v>
      </c>
      <c r="I1049" s="61">
        <f t="shared" si="33"/>
        <v>0</v>
      </c>
    </row>
    <row r="1050" spans="2:9" x14ac:dyDescent="0.25">
      <c r="B1050" s="57"/>
      <c r="C1050" s="58" t="s">
        <v>1281</v>
      </c>
      <c r="D1050" s="58" t="s">
        <v>17</v>
      </c>
      <c r="E1050" s="58" t="s">
        <v>26</v>
      </c>
      <c r="F1050" s="59">
        <v>0</v>
      </c>
      <c r="G1050" s="59">
        <v>0</v>
      </c>
      <c r="H1050" s="60">
        <f t="shared" si="32"/>
        <v>0</v>
      </c>
      <c r="I1050" s="61">
        <f t="shared" si="33"/>
        <v>0</v>
      </c>
    </row>
    <row r="1051" spans="2:9" x14ac:dyDescent="0.25">
      <c r="B1051" s="57"/>
      <c r="C1051" s="58" t="s">
        <v>1418</v>
      </c>
      <c r="D1051" s="58" t="s">
        <v>1364</v>
      </c>
      <c r="E1051" s="58" t="s">
        <v>1368</v>
      </c>
      <c r="F1051" s="59">
        <v>0</v>
      </c>
      <c r="G1051" s="59">
        <v>0</v>
      </c>
      <c r="H1051" s="60">
        <f t="shared" si="32"/>
        <v>0</v>
      </c>
      <c r="I1051" s="61">
        <f t="shared" si="33"/>
        <v>0</v>
      </c>
    </row>
    <row r="1052" spans="2:9" x14ac:dyDescent="0.25">
      <c r="B1052" s="57"/>
      <c r="C1052" s="58" t="s">
        <v>1615</v>
      </c>
      <c r="D1052" s="58" t="s">
        <v>1364</v>
      </c>
      <c r="E1052" s="58" t="s">
        <v>1368</v>
      </c>
      <c r="F1052" s="59">
        <v>0</v>
      </c>
      <c r="G1052" s="59">
        <v>0</v>
      </c>
      <c r="H1052" s="60">
        <f t="shared" si="32"/>
        <v>0</v>
      </c>
      <c r="I1052" s="61">
        <f t="shared" si="33"/>
        <v>0</v>
      </c>
    </row>
    <row r="1053" spans="2:9" x14ac:dyDescent="0.25">
      <c r="B1053" s="57"/>
      <c r="C1053" s="58" t="s">
        <v>1376</v>
      </c>
      <c r="D1053" s="58" t="s">
        <v>1364</v>
      </c>
      <c r="E1053" s="58" t="s">
        <v>1378</v>
      </c>
      <c r="F1053" s="59">
        <v>0</v>
      </c>
      <c r="G1053" s="59">
        <v>0</v>
      </c>
      <c r="H1053" s="60">
        <f t="shared" si="32"/>
        <v>0</v>
      </c>
      <c r="I1053" s="61">
        <f t="shared" si="33"/>
        <v>0</v>
      </c>
    </row>
    <row r="1054" spans="2:9" x14ac:dyDescent="0.25">
      <c r="B1054" s="57"/>
      <c r="C1054" s="58" t="s">
        <v>2850</v>
      </c>
      <c r="D1054" s="58" t="s">
        <v>17</v>
      </c>
      <c r="E1054" s="58" t="s">
        <v>22</v>
      </c>
      <c r="F1054" s="59">
        <v>0</v>
      </c>
      <c r="G1054" s="59">
        <v>0</v>
      </c>
      <c r="H1054" s="60">
        <f t="shared" si="32"/>
        <v>0</v>
      </c>
      <c r="I1054" s="61">
        <f t="shared" si="33"/>
        <v>0</v>
      </c>
    </row>
    <row r="1055" spans="2:9" x14ac:dyDescent="0.25">
      <c r="B1055" s="57"/>
      <c r="C1055" s="58" t="s">
        <v>1465</v>
      </c>
      <c r="D1055" s="58" t="s">
        <v>1364</v>
      </c>
      <c r="E1055" s="58" t="s">
        <v>1368</v>
      </c>
      <c r="F1055" s="59">
        <v>0</v>
      </c>
      <c r="G1055" s="59">
        <v>0</v>
      </c>
      <c r="H1055" s="60">
        <f t="shared" si="32"/>
        <v>0</v>
      </c>
      <c r="I1055" s="61">
        <f t="shared" si="33"/>
        <v>0</v>
      </c>
    </row>
    <row r="1056" spans="2:9" x14ac:dyDescent="0.25">
      <c r="B1056" s="57"/>
      <c r="C1056" s="58" t="s">
        <v>1366</v>
      </c>
      <c r="D1056" s="58" t="s">
        <v>1364</v>
      </c>
      <c r="E1056" s="58" t="s">
        <v>1368</v>
      </c>
      <c r="F1056" s="59">
        <v>0</v>
      </c>
      <c r="G1056" s="59">
        <v>0</v>
      </c>
      <c r="H1056" s="60">
        <f t="shared" si="32"/>
        <v>0</v>
      </c>
      <c r="I1056" s="61">
        <f t="shared" si="33"/>
        <v>0</v>
      </c>
    </row>
    <row r="1057" spans="2:9" x14ac:dyDescent="0.25">
      <c r="B1057" s="57"/>
      <c r="C1057" s="58" t="s">
        <v>2908</v>
      </c>
      <c r="D1057" s="58" t="s">
        <v>1364</v>
      </c>
      <c r="E1057" s="58" t="s">
        <v>1985</v>
      </c>
      <c r="F1057" s="59">
        <v>0</v>
      </c>
      <c r="G1057" s="59">
        <v>0</v>
      </c>
      <c r="H1057" s="60">
        <f t="shared" si="32"/>
        <v>0</v>
      </c>
      <c r="I1057" s="61">
        <f t="shared" si="33"/>
        <v>0</v>
      </c>
    </row>
    <row r="1058" spans="2:9" x14ac:dyDescent="0.25">
      <c r="B1058" s="57"/>
      <c r="C1058" s="58" t="s">
        <v>1506</v>
      </c>
      <c r="D1058" s="58" t="s">
        <v>1364</v>
      </c>
      <c r="E1058" s="58" t="s">
        <v>1368</v>
      </c>
      <c r="F1058" s="59">
        <v>0</v>
      </c>
      <c r="G1058" s="59">
        <v>0</v>
      </c>
      <c r="H1058" s="60">
        <f t="shared" si="32"/>
        <v>0</v>
      </c>
      <c r="I1058" s="61">
        <f t="shared" si="33"/>
        <v>0</v>
      </c>
    </row>
    <row r="1059" spans="2:9" x14ac:dyDescent="0.25">
      <c r="B1059" s="57"/>
      <c r="C1059" s="58" t="s">
        <v>1374</v>
      </c>
      <c r="D1059" s="58" t="s">
        <v>1364</v>
      </c>
      <c r="E1059" s="58" t="s">
        <v>1368</v>
      </c>
      <c r="F1059" s="59">
        <v>0</v>
      </c>
      <c r="G1059" s="59">
        <v>0</v>
      </c>
      <c r="H1059" s="60">
        <f t="shared" si="32"/>
        <v>0</v>
      </c>
      <c r="I1059" s="61">
        <f t="shared" si="33"/>
        <v>0</v>
      </c>
    </row>
    <row r="1060" spans="2:9" x14ac:dyDescent="0.25">
      <c r="B1060" s="57"/>
      <c r="C1060" s="58" t="s">
        <v>2320</v>
      </c>
      <c r="D1060" s="58" t="s">
        <v>1364</v>
      </c>
      <c r="E1060" s="58" t="s">
        <v>2119</v>
      </c>
      <c r="F1060" s="59">
        <v>0</v>
      </c>
      <c r="G1060" s="59">
        <v>0</v>
      </c>
      <c r="H1060" s="60">
        <f t="shared" si="32"/>
        <v>0</v>
      </c>
      <c r="I1060" s="61">
        <f t="shared" si="33"/>
        <v>0</v>
      </c>
    </row>
    <row r="1061" spans="2:9" x14ac:dyDescent="0.25">
      <c r="B1061" s="57"/>
      <c r="C1061" s="58" t="s">
        <v>1950</v>
      </c>
      <c r="D1061" s="58" t="s">
        <v>1364</v>
      </c>
      <c r="E1061" s="58" t="s">
        <v>1378</v>
      </c>
      <c r="F1061" s="59">
        <v>0</v>
      </c>
      <c r="G1061" s="59">
        <v>0</v>
      </c>
      <c r="H1061" s="60">
        <f t="shared" si="32"/>
        <v>0</v>
      </c>
      <c r="I1061" s="61">
        <f t="shared" si="33"/>
        <v>0</v>
      </c>
    </row>
    <row r="1062" spans="2:9" x14ac:dyDescent="0.25">
      <c r="B1062" s="57"/>
      <c r="C1062" s="58" t="s">
        <v>1479</v>
      </c>
      <c r="D1062" s="58" t="s">
        <v>1364</v>
      </c>
      <c r="E1062" s="58" t="s">
        <v>1378</v>
      </c>
      <c r="F1062" s="59">
        <v>0</v>
      </c>
      <c r="G1062" s="59">
        <v>0</v>
      </c>
      <c r="H1062" s="60">
        <f t="shared" si="32"/>
        <v>0</v>
      </c>
      <c r="I1062" s="61">
        <f t="shared" si="33"/>
        <v>0</v>
      </c>
    </row>
    <row r="1063" spans="2:9" x14ac:dyDescent="0.25">
      <c r="B1063" s="57"/>
      <c r="C1063" s="58" t="s">
        <v>1362</v>
      </c>
      <c r="D1063" s="58" t="s">
        <v>1364</v>
      </c>
      <c r="E1063" s="58" t="s">
        <v>1365</v>
      </c>
      <c r="F1063" s="59">
        <v>0</v>
      </c>
      <c r="G1063" s="59">
        <v>0</v>
      </c>
      <c r="H1063" s="60">
        <f t="shared" si="32"/>
        <v>0</v>
      </c>
      <c r="I1063" s="61">
        <f t="shared" si="33"/>
        <v>0</v>
      </c>
    </row>
    <row r="1064" spans="2:9" x14ac:dyDescent="0.25">
      <c r="B1064" s="57"/>
      <c r="C1064" s="58" t="s">
        <v>1939</v>
      </c>
      <c r="D1064" s="58" t="s">
        <v>1364</v>
      </c>
      <c r="E1064" s="58" t="s">
        <v>1368</v>
      </c>
      <c r="F1064" s="59">
        <v>0</v>
      </c>
      <c r="G1064" s="59">
        <v>0</v>
      </c>
      <c r="H1064" s="60">
        <f t="shared" si="32"/>
        <v>0</v>
      </c>
      <c r="I1064" s="61">
        <f t="shared" si="33"/>
        <v>0</v>
      </c>
    </row>
    <row r="1065" spans="2:9" x14ac:dyDescent="0.25">
      <c r="B1065" s="57"/>
      <c r="C1065" s="58" t="s">
        <v>1400</v>
      </c>
      <c r="D1065" s="58" t="s">
        <v>1364</v>
      </c>
      <c r="E1065" s="58" t="s">
        <v>1368</v>
      </c>
      <c r="F1065" s="59">
        <v>0</v>
      </c>
      <c r="G1065" s="59">
        <v>0</v>
      </c>
      <c r="H1065" s="60">
        <f t="shared" si="32"/>
        <v>0</v>
      </c>
      <c r="I1065" s="61">
        <f t="shared" si="33"/>
        <v>0</v>
      </c>
    </row>
    <row r="1066" spans="2:9" x14ac:dyDescent="0.25">
      <c r="B1066" s="57"/>
      <c r="C1066" s="58" t="s">
        <v>1372</v>
      </c>
      <c r="D1066" s="58" t="s">
        <v>1364</v>
      </c>
      <c r="E1066" s="58" t="s">
        <v>1368</v>
      </c>
      <c r="F1066" s="59">
        <v>0</v>
      </c>
      <c r="G1066" s="59">
        <v>0</v>
      </c>
      <c r="H1066" s="60">
        <f t="shared" si="32"/>
        <v>0</v>
      </c>
      <c r="I1066" s="61">
        <f t="shared" si="33"/>
        <v>0</v>
      </c>
    </row>
    <row r="1067" spans="2:9" x14ac:dyDescent="0.25">
      <c r="B1067" s="57"/>
      <c r="C1067" s="58" t="s">
        <v>1402</v>
      </c>
      <c r="D1067" s="58" t="s">
        <v>1364</v>
      </c>
      <c r="E1067" s="58" t="s">
        <v>1368</v>
      </c>
      <c r="F1067" s="59">
        <v>0</v>
      </c>
      <c r="G1067" s="59">
        <v>0</v>
      </c>
      <c r="H1067" s="60">
        <f t="shared" si="32"/>
        <v>0</v>
      </c>
      <c r="I1067" s="61">
        <f t="shared" si="33"/>
        <v>0</v>
      </c>
    </row>
    <row r="1068" spans="2:9" x14ac:dyDescent="0.25">
      <c r="B1068" s="57"/>
      <c r="C1068" s="58" t="s">
        <v>1413</v>
      </c>
      <c r="D1068" s="58" t="s">
        <v>1364</v>
      </c>
      <c r="E1068" s="58" t="s">
        <v>1368</v>
      </c>
      <c r="F1068" s="59">
        <v>0</v>
      </c>
      <c r="G1068" s="59">
        <v>0</v>
      </c>
      <c r="H1068" s="60">
        <f t="shared" si="32"/>
        <v>0</v>
      </c>
      <c r="I1068" s="61">
        <f t="shared" si="33"/>
        <v>0</v>
      </c>
    </row>
    <row r="1069" spans="2:9" x14ac:dyDescent="0.25">
      <c r="B1069" s="57"/>
      <c r="C1069" s="58" t="s">
        <v>1392</v>
      </c>
      <c r="D1069" s="58" t="s">
        <v>1364</v>
      </c>
      <c r="E1069" s="58" t="s">
        <v>1365</v>
      </c>
      <c r="F1069" s="59">
        <v>0</v>
      </c>
      <c r="G1069" s="59">
        <v>0</v>
      </c>
      <c r="H1069" s="60">
        <f t="shared" si="32"/>
        <v>0</v>
      </c>
      <c r="I1069" s="61">
        <f t="shared" si="33"/>
        <v>0</v>
      </c>
    </row>
    <row r="1070" spans="2:9" x14ac:dyDescent="0.25">
      <c r="B1070" s="57"/>
      <c r="C1070" s="58" t="s">
        <v>1384</v>
      </c>
      <c r="D1070" s="58" t="s">
        <v>1364</v>
      </c>
      <c r="E1070" s="58" t="s">
        <v>1368</v>
      </c>
      <c r="F1070" s="59">
        <v>0</v>
      </c>
      <c r="G1070" s="59">
        <v>0</v>
      </c>
      <c r="H1070" s="60">
        <f t="shared" si="32"/>
        <v>0</v>
      </c>
      <c r="I1070" s="61">
        <f t="shared" si="33"/>
        <v>0</v>
      </c>
    </row>
    <row r="1071" spans="2:9" x14ac:dyDescent="0.25">
      <c r="B1071" s="57"/>
      <c r="C1071" s="58" t="s">
        <v>2107</v>
      </c>
      <c r="D1071" s="58" t="s">
        <v>1364</v>
      </c>
      <c r="E1071" s="58" t="s">
        <v>1985</v>
      </c>
      <c r="F1071" s="59">
        <v>0</v>
      </c>
      <c r="G1071" s="59">
        <v>0</v>
      </c>
      <c r="H1071" s="60">
        <f t="shared" si="32"/>
        <v>0</v>
      </c>
      <c r="I1071" s="61">
        <f t="shared" si="33"/>
        <v>0</v>
      </c>
    </row>
    <row r="1072" spans="2:9" x14ac:dyDescent="0.25">
      <c r="B1072" s="57"/>
      <c r="C1072" s="58" t="s">
        <v>1398</v>
      </c>
      <c r="D1072" s="58" t="s">
        <v>1364</v>
      </c>
      <c r="E1072" s="58" t="s">
        <v>1378</v>
      </c>
      <c r="F1072" s="59">
        <v>0</v>
      </c>
      <c r="G1072" s="59">
        <v>0</v>
      </c>
      <c r="H1072" s="60">
        <f t="shared" si="32"/>
        <v>0</v>
      </c>
      <c r="I1072" s="61">
        <f t="shared" si="33"/>
        <v>0</v>
      </c>
    </row>
    <row r="1073" spans="2:9" x14ac:dyDescent="0.25">
      <c r="B1073" s="57"/>
      <c r="C1073" s="58" t="s">
        <v>1438</v>
      </c>
      <c r="D1073" s="58" t="s">
        <v>1364</v>
      </c>
      <c r="E1073" s="58" t="s">
        <v>1368</v>
      </c>
      <c r="F1073" s="59">
        <v>0</v>
      </c>
      <c r="G1073" s="59">
        <v>0</v>
      </c>
      <c r="H1073" s="60">
        <f t="shared" si="32"/>
        <v>0</v>
      </c>
      <c r="I1073" s="61">
        <f t="shared" si="33"/>
        <v>0</v>
      </c>
    </row>
    <row r="1074" spans="2:9" x14ac:dyDescent="0.25">
      <c r="B1074" s="57"/>
      <c r="C1074" s="58" t="s">
        <v>1446</v>
      </c>
      <c r="D1074" s="58" t="s">
        <v>1364</v>
      </c>
      <c r="E1074" s="58" t="s">
        <v>1368</v>
      </c>
      <c r="F1074" s="59">
        <v>0</v>
      </c>
      <c r="G1074" s="59">
        <v>0</v>
      </c>
      <c r="H1074" s="60">
        <f t="shared" si="32"/>
        <v>0</v>
      </c>
      <c r="I1074" s="61">
        <f t="shared" si="33"/>
        <v>0</v>
      </c>
    </row>
    <row r="1075" spans="2:9" x14ac:dyDescent="0.25">
      <c r="B1075" s="57"/>
      <c r="C1075" s="58" t="s">
        <v>1424</v>
      </c>
      <c r="D1075" s="58" t="s">
        <v>1364</v>
      </c>
      <c r="E1075" s="58" t="s">
        <v>1378</v>
      </c>
      <c r="F1075" s="59">
        <v>0</v>
      </c>
      <c r="G1075" s="59">
        <v>0</v>
      </c>
      <c r="H1075" s="60">
        <f t="shared" si="32"/>
        <v>0</v>
      </c>
      <c r="I1075" s="61">
        <f t="shared" si="33"/>
        <v>0</v>
      </c>
    </row>
    <row r="1076" spans="2:9" x14ac:dyDescent="0.25">
      <c r="B1076" s="57"/>
      <c r="C1076" s="58"/>
      <c r="D1076" s="58"/>
      <c r="E1076" s="58" t="s">
        <v>1368</v>
      </c>
      <c r="F1076" s="59">
        <v>0</v>
      </c>
      <c r="G1076" s="59">
        <v>0</v>
      </c>
      <c r="H1076" s="60">
        <f t="shared" si="32"/>
        <v>0</v>
      </c>
      <c r="I1076" s="61">
        <f t="shared" si="33"/>
        <v>0</v>
      </c>
    </row>
    <row r="1077" spans="2:9" x14ac:dyDescent="0.25">
      <c r="B1077" s="57"/>
      <c r="C1077" s="58" t="s">
        <v>1582</v>
      </c>
      <c r="D1077" s="58" t="s">
        <v>1364</v>
      </c>
      <c r="E1077" s="58" t="s">
        <v>1368</v>
      </c>
      <c r="F1077" s="59">
        <v>0</v>
      </c>
      <c r="G1077" s="59">
        <v>0</v>
      </c>
      <c r="H1077" s="60">
        <f t="shared" si="32"/>
        <v>0</v>
      </c>
      <c r="I1077" s="61">
        <f t="shared" si="33"/>
        <v>0</v>
      </c>
    </row>
    <row r="1078" spans="2:9" x14ac:dyDescent="0.25">
      <c r="B1078" s="57"/>
      <c r="C1078" s="58" t="s">
        <v>1552</v>
      </c>
      <c r="D1078" s="58" t="s">
        <v>1364</v>
      </c>
      <c r="E1078" s="58" t="s">
        <v>1378</v>
      </c>
      <c r="F1078" s="59">
        <v>0</v>
      </c>
      <c r="G1078" s="59">
        <v>0</v>
      </c>
      <c r="H1078" s="60">
        <f t="shared" si="32"/>
        <v>0</v>
      </c>
      <c r="I1078" s="61">
        <f t="shared" si="33"/>
        <v>0</v>
      </c>
    </row>
    <row r="1079" spans="2:9" x14ac:dyDescent="0.25">
      <c r="B1079" s="57"/>
      <c r="C1079" s="58" t="s">
        <v>1567</v>
      </c>
      <c r="D1079" s="58" t="s">
        <v>1364</v>
      </c>
      <c r="E1079" s="58" t="s">
        <v>1365</v>
      </c>
      <c r="F1079" s="59">
        <v>0</v>
      </c>
      <c r="G1079" s="59">
        <v>0</v>
      </c>
      <c r="H1079" s="60">
        <f t="shared" si="32"/>
        <v>0</v>
      </c>
      <c r="I1079" s="61">
        <f t="shared" si="33"/>
        <v>0</v>
      </c>
    </row>
    <row r="1080" spans="2:9" x14ac:dyDescent="0.25">
      <c r="B1080" s="57"/>
      <c r="C1080" s="58" t="s">
        <v>1571</v>
      </c>
      <c r="D1080" s="58" t="s">
        <v>1364</v>
      </c>
      <c r="E1080" s="58" t="s">
        <v>1368</v>
      </c>
      <c r="F1080" s="59">
        <v>0</v>
      </c>
      <c r="G1080" s="59">
        <v>0</v>
      </c>
      <c r="H1080" s="60">
        <f t="shared" si="32"/>
        <v>0</v>
      </c>
      <c r="I1080" s="61">
        <f t="shared" si="33"/>
        <v>0</v>
      </c>
    </row>
    <row r="1081" spans="2:9" x14ac:dyDescent="0.25">
      <c r="B1081" s="57"/>
      <c r="C1081" s="58" t="s">
        <v>2930</v>
      </c>
      <c r="D1081" s="58" t="s">
        <v>17</v>
      </c>
      <c r="E1081" s="58" t="s">
        <v>2932</v>
      </c>
      <c r="F1081" s="59">
        <v>0</v>
      </c>
      <c r="G1081" s="59">
        <v>0</v>
      </c>
      <c r="H1081" s="60">
        <f t="shared" si="32"/>
        <v>0</v>
      </c>
      <c r="I1081" s="61">
        <f t="shared" si="33"/>
        <v>0</v>
      </c>
    </row>
    <row r="1082" spans="2:9" x14ac:dyDescent="0.25">
      <c r="B1082" s="57"/>
      <c r="C1082" s="58" t="s">
        <v>1850</v>
      </c>
      <c r="D1082" s="58" t="s">
        <v>1364</v>
      </c>
      <c r="E1082" s="58" t="s">
        <v>1378</v>
      </c>
      <c r="F1082" s="59">
        <v>0</v>
      </c>
      <c r="G1082" s="59">
        <v>0</v>
      </c>
      <c r="H1082" s="60">
        <f t="shared" si="32"/>
        <v>0</v>
      </c>
      <c r="I1082" s="61">
        <f t="shared" si="33"/>
        <v>0</v>
      </c>
    </row>
    <row r="1083" spans="2:9" x14ac:dyDescent="0.25">
      <c r="B1083" s="57"/>
      <c r="C1083" s="58"/>
      <c r="D1083" s="58"/>
      <c r="E1083" s="58" t="s">
        <v>1368</v>
      </c>
      <c r="F1083" s="59">
        <v>0</v>
      </c>
      <c r="G1083" s="59">
        <v>0</v>
      </c>
      <c r="H1083" s="60">
        <f t="shared" si="32"/>
        <v>0</v>
      </c>
      <c r="I1083" s="61">
        <f t="shared" si="33"/>
        <v>0</v>
      </c>
    </row>
    <row r="1084" spans="2:9" x14ac:dyDescent="0.25">
      <c r="B1084" s="57"/>
      <c r="C1084" s="58" t="s">
        <v>1609</v>
      </c>
      <c r="D1084" s="58" t="s">
        <v>1364</v>
      </c>
      <c r="E1084" s="58" t="s">
        <v>1368</v>
      </c>
      <c r="F1084" s="59">
        <v>0</v>
      </c>
      <c r="G1084" s="59">
        <v>0</v>
      </c>
      <c r="H1084" s="60">
        <f t="shared" si="32"/>
        <v>0</v>
      </c>
      <c r="I1084" s="61">
        <f t="shared" si="33"/>
        <v>0</v>
      </c>
    </row>
    <row r="1085" spans="2:9" x14ac:dyDescent="0.25">
      <c r="B1085" s="57"/>
      <c r="C1085" s="58" t="s">
        <v>1573</v>
      </c>
      <c r="D1085" s="58" t="s">
        <v>1364</v>
      </c>
      <c r="E1085" s="58" t="s">
        <v>1368</v>
      </c>
      <c r="F1085" s="59">
        <v>0</v>
      </c>
      <c r="G1085" s="59">
        <v>0</v>
      </c>
      <c r="H1085" s="60">
        <f t="shared" si="32"/>
        <v>0</v>
      </c>
      <c r="I1085" s="61">
        <f t="shared" si="33"/>
        <v>0</v>
      </c>
    </row>
    <row r="1086" spans="2:9" x14ac:dyDescent="0.25">
      <c r="B1086" s="57"/>
      <c r="C1086" s="58" t="s">
        <v>2482</v>
      </c>
      <c r="D1086" s="58" t="s">
        <v>1364</v>
      </c>
      <c r="E1086" s="58" t="s">
        <v>3027</v>
      </c>
      <c r="F1086" s="59">
        <v>0</v>
      </c>
      <c r="G1086" s="59">
        <v>0</v>
      </c>
      <c r="H1086" s="60">
        <f t="shared" si="32"/>
        <v>0</v>
      </c>
      <c r="I1086" s="61">
        <f t="shared" si="33"/>
        <v>0</v>
      </c>
    </row>
    <row r="1087" spans="2:9" x14ac:dyDescent="0.25">
      <c r="B1087" s="57"/>
      <c r="C1087" s="58" t="s">
        <v>1696</v>
      </c>
      <c r="D1087" s="58" t="s">
        <v>1364</v>
      </c>
      <c r="E1087" s="58" t="s">
        <v>1378</v>
      </c>
      <c r="F1087" s="59">
        <v>0</v>
      </c>
      <c r="G1087" s="59">
        <v>0</v>
      </c>
      <c r="H1087" s="60">
        <f t="shared" si="32"/>
        <v>0</v>
      </c>
      <c r="I1087" s="61">
        <f t="shared" si="33"/>
        <v>0</v>
      </c>
    </row>
    <row r="1088" spans="2:9" x14ac:dyDescent="0.25">
      <c r="B1088" s="57"/>
      <c r="C1088" s="58" t="s">
        <v>1607</v>
      </c>
      <c r="D1088" s="58" t="s">
        <v>1364</v>
      </c>
      <c r="E1088" s="58" t="s">
        <v>1368</v>
      </c>
      <c r="F1088" s="59">
        <v>0</v>
      </c>
      <c r="G1088" s="59">
        <v>0</v>
      </c>
      <c r="H1088" s="60">
        <f t="shared" si="32"/>
        <v>0</v>
      </c>
      <c r="I1088" s="61">
        <f t="shared" si="33"/>
        <v>0</v>
      </c>
    </row>
    <row r="1089" spans="2:9" ht="15.75" thickBot="1" x14ac:dyDescent="0.3">
      <c r="B1089" s="62"/>
      <c r="C1089" s="63" t="s">
        <v>1622</v>
      </c>
      <c r="D1089" s="63" t="s">
        <v>1364</v>
      </c>
      <c r="E1089" s="63" t="s">
        <v>1624</v>
      </c>
      <c r="F1089" s="64">
        <v>0</v>
      </c>
      <c r="G1089" s="64">
        <v>0</v>
      </c>
      <c r="H1089" s="65">
        <f t="shared" si="32"/>
        <v>0</v>
      </c>
      <c r="I1089" s="66">
        <f t="shared" si="33"/>
        <v>0</v>
      </c>
    </row>
    <row r="1090" spans="2:9" x14ac:dyDescent="0.25">
      <c r="F1090" s="47"/>
      <c r="G1090" s="47"/>
    </row>
  </sheetData>
  <autoFilter ref="B4:G4"/>
  <sortState ref="B4:I1090">
    <sortCondition descending="1" ref="H2:H1090"/>
  </sortState>
  <pageMargins left="0.5" right="0.45" top="0.75" bottom="0.75" header="0.3" footer="0.3"/>
  <pageSetup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4652"/>
  <sheetViews>
    <sheetView topLeftCell="B1" workbookViewId="0">
      <selection activeCell="N1" sqref="N1:N1048576"/>
    </sheetView>
  </sheetViews>
  <sheetFormatPr defaultColWidth="13.140625" defaultRowHeight="15" x14ac:dyDescent="0.25"/>
  <cols>
    <col min="2" max="2" width="48.5703125" style="1" customWidth="1"/>
    <col min="3" max="5" width="13.140625" style="1"/>
    <col min="6" max="6" width="16.42578125" style="1" customWidth="1"/>
    <col min="7" max="8" width="13.140625" style="1"/>
    <col min="9" max="14" width="13.140625" style="15"/>
    <col min="15" max="16" width="13.140625" style="5"/>
    <col min="17" max="17" width="13.140625" style="15"/>
  </cols>
  <sheetData>
    <row r="2" spans="2:17" s="6" customFormat="1" ht="36" x14ac:dyDescent="0.25">
      <c r="B2" s="2" t="s">
        <v>0</v>
      </c>
      <c r="C2" s="2" t="s">
        <v>2980</v>
      </c>
      <c r="D2" s="2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4" t="s">
        <v>13</v>
      </c>
      <c r="Q2" s="4" t="s">
        <v>3018</v>
      </c>
    </row>
    <row r="3" spans="2:17" x14ac:dyDescent="0.25">
      <c r="B3" s="7" t="s">
        <v>1879</v>
      </c>
      <c r="C3" s="7" t="s">
        <v>2981</v>
      </c>
      <c r="D3" s="8">
        <v>84500</v>
      </c>
      <c r="E3" s="9" t="s">
        <v>1880</v>
      </c>
      <c r="F3" s="9" t="s">
        <v>1881</v>
      </c>
      <c r="G3" s="9" t="s">
        <v>17</v>
      </c>
      <c r="H3" s="9" t="s">
        <v>26</v>
      </c>
      <c r="I3" s="13">
        <v>68712</v>
      </c>
      <c r="J3" s="13">
        <v>0</v>
      </c>
      <c r="K3" s="13">
        <v>72529</v>
      </c>
      <c r="L3" s="13">
        <v>0</v>
      </c>
      <c r="M3" s="13">
        <v>3817</v>
      </c>
      <c r="N3" s="13">
        <v>0</v>
      </c>
      <c r="O3" s="16">
        <f t="shared" ref="O3:O66" si="0">SUM(M3*0.0185)</f>
        <v>70.614499999999992</v>
      </c>
      <c r="P3" s="16">
        <f t="shared" ref="P3:P66" si="1">SUM(N3*0.085)</f>
        <v>0</v>
      </c>
      <c r="Q3" s="5">
        <f t="shared" ref="Q3:Q66" si="2">O3+P3</f>
        <v>70.614499999999992</v>
      </c>
    </row>
    <row r="4" spans="2:17" x14ac:dyDescent="0.25">
      <c r="B4" s="7" t="s">
        <v>1879</v>
      </c>
      <c r="C4" s="7" t="s">
        <v>2981</v>
      </c>
      <c r="D4" s="8">
        <v>84500</v>
      </c>
      <c r="E4" s="9" t="s">
        <v>1882</v>
      </c>
      <c r="F4" s="9" t="s">
        <v>1883</v>
      </c>
      <c r="G4" s="9" t="s">
        <v>17</v>
      </c>
      <c r="H4" s="9" t="s">
        <v>111</v>
      </c>
      <c r="I4" s="13">
        <v>279</v>
      </c>
      <c r="J4" s="13">
        <v>10330</v>
      </c>
      <c r="K4" s="13">
        <v>287</v>
      </c>
      <c r="L4" s="13">
        <v>10765</v>
      </c>
      <c r="M4" s="13">
        <v>8</v>
      </c>
      <c r="N4" s="13">
        <v>435</v>
      </c>
      <c r="O4" s="16">
        <f t="shared" si="0"/>
        <v>0.14799999999999999</v>
      </c>
      <c r="P4" s="16">
        <f t="shared" si="1"/>
        <v>36.975000000000001</v>
      </c>
      <c r="Q4" s="5">
        <f t="shared" si="2"/>
        <v>37.123000000000005</v>
      </c>
    </row>
    <row r="5" spans="2:17" x14ac:dyDescent="0.25">
      <c r="B5" s="7" t="s">
        <v>1879</v>
      </c>
      <c r="C5" s="7" t="s">
        <v>2981</v>
      </c>
      <c r="D5" s="8">
        <v>84500</v>
      </c>
      <c r="E5" s="9" t="s">
        <v>1884</v>
      </c>
      <c r="F5" s="9" t="s">
        <v>1885</v>
      </c>
      <c r="G5" s="9" t="s">
        <v>17</v>
      </c>
      <c r="H5" s="9" t="s">
        <v>111</v>
      </c>
      <c r="I5" s="13">
        <v>1597</v>
      </c>
      <c r="J5" s="13">
        <v>13486</v>
      </c>
      <c r="K5" s="13">
        <v>1705</v>
      </c>
      <c r="L5" s="13">
        <v>14086</v>
      </c>
      <c r="M5" s="13">
        <v>108</v>
      </c>
      <c r="N5" s="13">
        <v>600</v>
      </c>
      <c r="O5" s="16">
        <f t="shared" si="0"/>
        <v>1.998</v>
      </c>
      <c r="P5" s="16">
        <f t="shared" si="1"/>
        <v>51.000000000000007</v>
      </c>
      <c r="Q5" s="5">
        <f t="shared" si="2"/>
        <v>52.998000000000005</v>
      </c>
    </row>
    <row r="6" spans="2:17" x14ac:dyDescent="0.25">
      <c r="B6" s="7" t="s">
        <v>458</v>
      </c>
      <c r="C6" s="7" t="s">
        <v>2981</v>
      </c>
      <c r="D6" s="8">
        <v>77408</v>
      </c>
      <c r="E6" s="9" t="s">
        <v>459</v>
      </c>
      <c r="F6" s="9" t="s">
        <v>460</v>
      </c>
      <c r="G6" s="9" t="s">
        <v>17</v>
      </c>
      <c r="H6" s="9" t="s">
        <v>22</v>
      </c>
      <c r="I6" s="13">
        <v>128133</v>
      </c>
      <c r="J6" s="13">
        <v>78971</v>
      </c>
      <c r="K6" s="13">
        <v>131314</v>
      </c>
      <c r="L6" s="13">
        <v>79960</v>
      </c>
      <c r="M6" s="13">
        <v>3181</v>
      </c>
      <c r="N6" s="13">
        <v>989</v>
      </c>
      <c r="O6" s="16">
        <f t="shared" si="0"/>
        <v>58.848499999999994</v>
      </c>
      <c r="P6" s="16">
        <f t="shared" si="1"/>
        <v>84.065000000000012</v>
      </c>
      <c r="Q6" s="5">
        <f t="shared" si="2"/>
        <v>142.9135</v>
      </c>
    </row>
    <row r="7" spans="2:17" x14ac:dyDescent="0.25">
      <c r="B7" s="7" t="s">
        <v>452</v>
      </c>
      <c r="C7" s="7" t="s">
        <v>2981</v>
      </c>
      <c r="D7" s="8">
        <v>77401</v>
      </c>
      <c r="E7" s="9" t="s">
        <v>453</v>
      </c>
      <c r="F7" s="9" t="s">
        <v>454</v>
      </c>
      <c r="G7" s="9" t="s">
        <v>17</v>
      </c>
      <c r="H7" s="9" t="s">
        <v>26</v>
      </c>
      <c r="I7" s="13">
        <v>63611</v>
      </c>
      <c r="J7" s="13">
        <v>0</v>
      </c>
      <c r="K7" s="13">
        <v>68090</v>
      </c>
      <c r="L7" s="13">
        <v>0</v>
      </c>
      <c r="M7" s="13">
        <v>4479</v>
      </c>
      <c r="N7" s="13">
        <v>0</v>
      </c>
      <c r="O7" s="16">
        <f t="shared" si="0"/>
        <v>82.861499999999992</v>
      </c>
      <c r="P7" s="16">
        <f t="shared" si="1"/>
        <v>0</v>
      </c>
      <c r="Q7" s="5">
        <f t="shared" si="2"/>
        <v>82.861499999999992</v>
      </c>
    </row>
    <row r="8" spans="2:17" x14ac:dyDescent="0.25">
      <c r="B8" s="7" t="s">
        <v>431</v>
      </c>
      <c r="C8" s="7" t="s">
        <v>2981</v>
      </c>
      <c r="D8" s="8">
        <v>77308</v>
      </c>
      <c r="E8" s="9" t="s">
        <v>432</v>
      </c>
      <c r="F8" s="9" t="s">
        <v>433</v>
      </c>
      <c r="G8" s="9" t="s">
        <v>17</v>
      </c>
      <c r="H8" s="9" t="s">
        <v>33</v>
      </c>
      <c r="I8" s="13">
        <v>87899</v>
      </c>
      <c r="J8" s="13">
        <v>0</v>
      </c>
      <c r="K8" s="13">
        <v>88307</v>
      </c>
      <c r="L8" s="13">
        <v>0</v>
      </c>
      <c r="M8" s="13">
        <v>408</v>
      </c>
      <c r="N8" s="13">
        <v>0</v>
      </c>
      <c r="O8" s="16">
        <f t="shared" si="0"/>
        <v>7.548</v>
      </c>
      <c r="P8" s="16">
        <f t="shared" si="1"/>
        <v>0</v>
      </c>
      <c r="Q8" s="5">
        <f t="shared" si="2"/>
        <v>7.548</v>
      </c>
    </row>
    <row r="9" spans="2:17" x14ac:dyDescent="0.25">
      <c r="B9" s="7" t="s">
        <v>455</v>
      </c>
      <c r="C9" s="7" t="s">
        <v>2981</v>
      </c>
      <c r="D9" s="8">
        <v>77408</v>
      </c>
      <c r="E9" s="9" t="s">
        <v>456</v>
      </c>
      <c r="F9" s="9" t="s">
        <v>457</v>
      </c>
      <c r="G9" s="9" t="s">
        <v>17</v>
      </c>
      <c r="H9" s="9" t="s">
        <v>33</v>
      </c>
      <c r="I9" s="13">
        <v>46851</v>
      </c>
      <c r="J9" s="13">
        <v>0</v>
      </c>
      <c r="K9" s="13">
        <v>47534</v>
      </c>
      <c r="L9" s="13">
        <v>0</v>
      </c>
      <c r="M9" s="13">
        <v>683</v>
      </c>
      <c r="N9" s="13">
        <v>0</v>
      </c>
      <c r="O9" s="16">
        <f t="shared" si="0"/>
        <v>12.635499999999999</v>
      </c>
      <c r="P9" s="16">
        <f t="shared" si="1"/>
        <v>0</v>
      </c>
      <c r="Q9" s="5">
        <f t="shared" si="2"/>
        <v>12.635499999999999</v>
      </c>
    </row>
    <row r="10" spans="2:17" x14ac:dyDescent="0.25">
      <c r="B10" s="7" t="s">
        <v>467</v>
      </c>
      <c r="C10" s="7" t="s">
        <v>2981</v>
      </c>
      <c r="D10" s="8">
        <v>77508</v>
      </c>
      <c r="E10" s="9" t="s">
        <v>468</v>
      </c>
      <c r="F10" s="9" t="s">
        <v>469</v>
      </c>
      <c r="G10" s="9" t="s">
        <v>17</v>
      </c>
      <c r="H10" s="9" t="s">
        <v>194</v>
      </c>
      <c r="I10" s="13">
        <v>113524</v>
      </c>
      <c r="J10" s="13">
        <v>0</v>
      </c>
      <c r="K10" s="13">
        <v>114787</v>
      </c>
      <c r="L10" s="13">
        <v>0</v>
      </c>
      <c r="M10" s="13">
        <v>1263</v>
      </c>
      <c r="N10" s="13">
        <v>0</v>
      </c>
      <c r="O10" s="16">
        <f t="shared" si="0"/>
        <v>23.365499999999997</v>
      </c>
      <c r="P10" s="16">
        <f t="shared" si="1"/>
        <v>0</v>
      </c>
      <c r="Q10" s="5">
        <f t="shared" si="2"/>
        <v>23.365499999999997</v>
      </c>
    </row>
    <row r="11" spans="2:17" x14ac:dyDescent="0.25">
      <c r="B11" s="7" t="s">
        <v>461</v>
      </c>
      <c r="C11" s="7" t="s">
        <v>2981</v>
      </c>
      <c r="D11" s="8">
        <v>77418</v>
      </c>
      <c r="E11" s="9" t="s">
        <v>462</v>
      </c>
      <c r="F11" s="9" t="s">
        <v>463</v>
      </c>
      <c r="G11" s="9" t="s">
        <v>17</v>
      </c>
      <c r="H11" s="9" t="s">
        <v>101</v>
      </c>
      <c r="I11" s="13">
        <v>83684</v>
      </c>
      <c r="J11" s="13">
        <v>0</v>
      </c>
      <c r="K11" s="13">
        <v>85355</v>
      </c>
      <c r="L11" s="13">
        <v>0</v>
      </c>
      <c r="M11" s="13">
        <v>1671</v>
      </c>
      <c r="N11" s="13">
        <v>0</v>
      </c>
      <c r="O11" s="16">
        <f t="shared" si="0"/>
        <v>30.913499999999999</v>
      </c>
      <c r="P11" s="16">
        <f t="shared" si="1"/>
        <v>0</v>
      </c>
      <c r="Q11" s="5">
        <f t="shared" si="2"/>
        <v>30.913499999999999</v>
      </c>
    </row>
    <row r="12" spans="2:17" x14ac:dyDescent="0.25">
      <c r="B12" s="7" t="s">
        <v>1947</v>
      </c>
      <c r="C12" s="7" t="s">
        <v>2981</v>
      </c>
      <c r="D12" s="8">
        <v>84500</v>
      </c>
      <c r="E12" s="9" t="s">
        <v>1948</v>
      </c>
      <c r="F12" s="9" t="s">
        <v>1949</v>
      </c>
      <c r="G12" s="9" t="s">
        <v>17</v>
      </c>
      <c r="H12" s="9" t="s">
        <v>77</v>
      </c>
      <c r="I12" s="13">
        <v>3733</v>
      </c>
      <c r="J12" s="13">
        <v>0</v>
      </c>
      <c r="K12" s="13">
        <v>4079</v>
      </c>
      <c r="L12" s="13">
        <v>0</v>
      </c>
      <c r="M12" s="13">
        <v>346</v>
      </c>
      <c r="N12" s="13">
        <v>0</v>
      </c>
      <c r="O12" s="16">
        <f t="shared" si="0"/>
        <v>6.4009999999999998</v>
      </c>
      <c r="P12" s="16">
        <f t="shared" si="1"/>
        <v>0</v>
      </c>
      <c r="Q12" s="5">
        <f t="shared" si="2"/>
        <v>6.4009999999999998</v>
      </c>
    </row>
    <row r="13" spans="2:17" x14ac:dyDescent="0.25">
      <c r="B13" s="7" t="s">
        <v>2841</v>
      </c>
      <c r="C13" s="7" t="s">
        <v>2981</v>
      </c>
      <c r="D13" s="8">
        <v>84500</v>
      </c>
      <c r="E13" s="9" t="s">
        <v>2115</v>
      </c>
      <c r="F13" s="9" t="s">
        <v>2116</v>
      </c>
      <c r="G13" s="9" t="s">
        <v>17</v>
      </c>
      <c r="H13" s="9" t="s">
        <v>111</v>
      </c>
      <c r="I13" s="13">
        <v>38947</v>
      </c>
      <c r="J13" s="13">
        <v>5013</v>
      </c>
      <c r="K13" s="13">
        <v>43879</v>
      </c>
      <c r="L13" s="13">
        <v>5673</v>
      </c>
      <c r="M13" s="13">
        <v>4932</v>
      </c>
      <c r="N13" s="13">
        <v>660</v>
      </c>
      <c r="O13" s="16">
        <f t="shared" si="0"/>
        <v>91.24199999999999</v>
      </c>
      <c r="P13" s="16">
        <f t="shared" si="1"/>
        <v>56.1</v>
      </c>
      <c r="Q13" s="5">
        <f t="shared" si="2"/>
        <v>147.34199999999998</v>
      </c>
    </row>
    <row r="14" spans="2:17" x14ac:dyDescent="0.25">
      <c r="B14" s="7" t="s">
        <v>1658</v>
      </c>
      <c r="C14" s="7" t="s">
        <v>2981</v>
      </c>
      <c r="D14" s="8">
        <v>84500</v>
      </c>
      <c r="E14" s="9" t="s">
        <v>1659</v>
      </c>
      <c r="F14" s="9" t="s">
        <v>1660</v>
      </c>
      <c r="G14" s="9" t="s">
        <v>17</v>
      </c>
      <c r="H14" s="9" t="s">
        <v>63</v>
      </c>
      <c r="I14" s="13">
        <v>218933</v>
      </c>
      <c r="J14" s="13">
        <v>0</v>
      </c>
      <c r="K14" s="13">
        <v>227252</v>
      </c>
      <c r="L14" s="13">
        <v>0</v>
      </c>
      <c r="M14" s="13">
        <v>8319</v>
      </c>
      <c r="N14" s="13">
        <v>0</v>
      </c>
      <c r="O14" s="16">
        <f t="shared" si="0"/>
        <v>153.9015</v>
      </c>
      <c r="P14" s="16">
        <f t="shared" si="1"/>
        <v>0</v>
      </c>
      <c r="Q14" s="5">
        <f t="shared" si="2"/>
        <v>153.9015</v>
      </c>
    </row>
    <row r="15" spans="2:17" x14ac:dyDescent="0.25">
      <c r="B15" s="7" t="s">
        <v>549</v>
      </c>
      <c r="C15" s="7" t="s">
        <v>2981</v>
      </c>
      <c r="D15" s="8">
        <v>78010</v>
      </c>
      <c r="E15" s="9" t="s">
        <v>550</v>
      </c>
      <c r="F15" s="9" t="s">
        <v>551</v>
      </c>
      <c r="G15" s="9" t="s">
        <v>17</v>
      </c>
      <c r="H15" s="9" t="s">
        <v>33</v>
      </c>
      <c r="I15" s="13">
        <v>729683</v>
      </c>
      <c r="J15" s="13">
        <v>0</v>
      </c>
      <c r="K15" s="13">
        <v>741783</v>
      </c>
      <c r="L15" s="13">
        <v>0</v>
      </c>
      <c r="M15" s="13">
        <v>12100</v>
      </c>
      <c r="N15" s="13">
        <v>0</v>
      </c>
      <c r="O15" s="16">
        <f t="shared" si="0"/>
        <v>223.85</v>
      </c>
      <c r="P15" s="16">
        <f t="shared" si="1"/>
        <v>0</v>
      </c>
      <c r="Q15" s="5">
        <f t="shared" si="2"/>
        <v>223.85</v>
      </c>
    </row>
    <row r="16" spans="2:17" x14ac:dyDescent="0.25">
      <c r="B16" s="7" t="s">
        <v>552</v>
      </c>
      <c r="C16" s="7" t="s">
        <v>2981</v>
      </c>
      <c r="D16" s="8">
        <v>78010</v>
      </c>
      <c r="E16" s="9" t="s">
        <v>553</v>
      </c>
      <c r="F16" s="9" t="s">
        <v>554</v>
      </c>
      <c r="G16" s="9" t="s">
        <v>17</v>
      </c>
      <c r="H16" s="9" t="s">
        <v>26</v>
      </c>
      <c r="I16" s="13">
        <v>62499</v>
      </c>
      <c r="J16" s="13">
        <v>0</v>
      </c>
      <c r="K16" s="13">
        <v>65783</v>
      </c>
      <c r="L16" s="13">
        <v>0</v>
      </c>
      <c r="M16" s="13">
        <v>3284</v>
      </c>
      <c r="N16" s="13">
        <v>0</v>
      </c>
      <c r="O16" s="16">
        <f t="shared" si="0"/>
        <v>60.753999999999998</v>
      </c>
      <c r="P16" s="16">
        <f t="shared" si="1"/>
        <v>0</v>
      </c>
      <c r="Q16" s="5">
        <f t="shared" si="2"/>
        <v>60.753999999999998</v>
      </c>
    </row>
    <row r="17" spans="2:17" x14ac:dyDescent="0.25">
      <c r="B17" s="7" t="s">
        <v>2227</v>
      </c>
      <c r="C17" s="7" t="s">
        <v>2981</v>
      </c>
      <c r="D17" s="8">
        <v>84500</v>
      </c>
      <c r="E17" s="9" t="s">
        <v>2228</v>
      </c>
      <c r="F17" s="9" t="s">
        <v>2229</v>
      </c>
      <c r="G17" s="9" t="s">
        <v>17</v>
      </c>
      <c r="H17" s="9" t="s">
        <v>52</v>
      </c>
      <c r="I17" s="13">
        <v>185</v>
      </c>
      <c r="J17" s="13">
        <v>669</v>
      </c>
      <c r="K17" s="13">
        <v>213</v>
      </c>
      <c r="L17" s="13">
        <v>718</v>
      </c>
      <c r="M17" s="13">
        <v>28</v>
      </c>
      <c r="N17" s="13">
        <v>49</v>
      </c>
      <c r="O17" s="16">
        <f t="shared" si="0"/>
        <v>0.51800000000000002</v>
      </c>
      <c r="P17" s="16">
        <f t="shared" si="1"/>
        <v>4.165</v>
      </c>
      <c r="Q17" s="5">
        <f t="shared" si="2"/>
        <v>4.6829999999999998</v>
      </c>
    </row>
    <row r="18" spans="2:17" x14ac:dyDescent="0.25">
      <c r="B18" s="7" t="s">
        <v>887</v>
      </c>
      <c r="C18" s="7" t="s">
        <v>2981</v>
      </c>
      <c r="D18" s="8">
        <v>79920</v>
      </c>
      <c r="E18" s="9" t="s">
        <v>888</v>
      </c>
      <c r="F18" s="9" t="s">
        <v>889</v>
      </c>
      <c r="G18" s="9" t="s">
        <v>17</v>
      </c>
      <c r="H18" s="9" t="s">
        <v>33</v>
      </c>
      <c r="I18" s="13">
        <v>115882</v>
      </c>
      <c r="J18" s="13">
        <v>0</v>
      </c>
      <c r="K18" s="13">
        <v>117680</v>
      </c>
      <c r="L18" s="13">
        <v>0</v>
      </c>
      <c r="M18" s="13">
        <v>1798</v>
      </c>
      <c r="N18" s="13">
        <v>0</v>
      </c>
      <c r="O18" s="16">
        <f t="shared" si="0"/>
        <v>33.262999999999998</v>
      </c>
      <c r="P18" s="16">
        <f t="shared" si="1"/>
        <v>0</v>
      </c>
      <c r="Q18" s="5">
        <f t="shared" si="2"/>
        <v>33.262999999999998</v>
      </c>
    </row>
    <row r="19" spans="2:17" x14ac:dyDescent="0.25">
      <c r="B19" s="7" t="s">
        <v>890</v>
      </c>
      <c r="C19" s="7" t="s">
        <v>2981</v>
      </c>
      <c r="D19" s="8">
        <v>79920</v>
      </c>
      <c r="E19" s="9" t="s">
        <v>891</v>
      </c>
      <c r="F19" s="9" t="s">
        <v>892</v>
      </c>
      <c r="G19" s="9" t="s">
        <v>17</v>
      </c>
      <c r="H19" s="9" t="s">
        <v>340</v>
      </c>
      <c r="I19" s="13">
        <v>76570</v>
      </c>
      <c r="J19" s="13">
        <v>0</v>
      </c>
      <c r="K19" s="13">
        <v>82507</v>
      </c>
      <c r="L19" s="13">
        <v>0</v>
      </c>
      <c r="M19" s="13">
        <v>5937</v>
      </c>
      <c r="N19" s="13">
        <v>0</v>
      </c>
      <c r="O19" s="16">
        <f t="shared" si="0"/>
        <v>109.83449999999999</v>
      </c>
      <c r="P19" s="16">
        <f t="shared" si="1"/>
        <v>0</v>
      </c>
      <c r="Q19" s="5">
        <f t="shared" si="2"/>
        <v>109.83449999999999</v>
      </c>
    </row>
    <row r="20" spans="2:17" x14ac:dyDescent="0.25">
      <c r="B20" s="7" t="s">
        <v>893</v>
      </c>
      <c r="C20" s="7" t="s">
        <v>2981</v>
      </c>
      <c r="D20" s="8">
        <v>79920</v>
      </c>
      <c r="E20" s="9" t="s">
        <v>894</v>
      </c>
      <c r="F20" s="9" t="s">
        <v>895</v>
      </c>
      <c r="G20" s="9" t="s">
        <v>17</v>
      </c>
      <c r="H20" s="9" t="s">
        <v>241</v>
      </c>
      <c r="I20" s="13">
        <v>9241</v>
      </c>
      <c r="J20" s="13">
        <v>0</v>
      </c>
      <c r="K20" s="13">
        <v>13725</v>
      </c>
      <c r="L20" s="13">
        <v>0</v>
      </c>
      <c r="M20" s="13">
        <v>4484</v>
      </c>
      <c r="N20" s="13">
        <v>0</v>
      </c>
      <c r="O20" s="16">
        <f t="shared" si="0"/>
        <v>82.953999999999994</v>
      </c>
      <c r="P20" s="16">
        <f t="shared" si="1"/>
        <v>0</v>
      </c>
      <c r="Q20" s="5">
        <f t="shared" si="2"/>
        <v>82.953999999999994</v>
      </c>
    </row>
    <row r="21" spans="2:17" x14ac:dyDescent="0.25">
      <c r="B21" s="7" t="s">
        <v>1820</v>
      </c>
      <c r="C21" s="7" t="s">
        <v>2981</v>
      </c>
      <c r="D21" s="8">
        <v>84500</v>
      </c>
      <c r="E21" s="9" t="s">
        <v>1821</v>
      </c>
      <c r="F21" s="9" t="s">
        <v>1822</v>
      </c>
      <c r="G21" s="9" t="s">
        <v>17</v>
      </c>
      <c r="H21" s="9" t="s">
        <v>26</v>
      </c>
      <c r="I21" s="13">
        <v>186102</v>
      </c>
      <c r="J21" s="13">
        <v>0</v>
      </c>
      <c r="K21" s="13">
        <v>196987</v>
      </c>
      <c r="L21" s="13">
        <v>0</v>
      </c>
      <c r="M21" s="13">
        <v>10885</v>
      </c>
      <c r="N21" s="13">
        <v>0</v>
      </c>
      <c r="O21" s="16">
        <f t="shared" si="0"/>
        <v>201.3725</v>
      </c>
      <c r="P21" s="16">
        <f t="shared" si="1"/>
        <v>0</v>
      </c>
      <c r="Q21" s="5">
        <f t="shared" si="2"/>
        <v>201.3725</v>
      </c>
    </row>
    <row r="22" spans="2:17" x14ac:dyDescent="0.25">
      <c r="B22" s="7" t="s">
        <v>1508</v>
      </c>
      <c r="C22" s="7" t="s">
        <v>2981</v>
      </c>
      <c r="D22" s="8">
        <v>84500</v>
      </c>
      <c r="E22" s="9" t="s">
        <v>1509</v>
      </c>
      <c r="F22" s="9" t="s">
        <v>1510</v>
      </c>
      <c r="G22" s="9" t="s">
        <v>17</v>
      </c>
      <c r="H22" s="9" t="s">
        <v>401</v>
      </c>
      <c r="I22" s="13">
        <v>13489</v>
      </c>
      <c r="J22" s="13">
        <v>0</v>
      </c>
      <c r="K22" s="13">
        <v>13528</v>
      </c>
      <c r="L22" s="13">
        <v>0</v>
      </c>
      <c r="M22" s="13">
        <v>39</v>
      </c>
      <c r="N22" s="13">
        <v>0</v>
      </c>
      <c r="O22" s="16">
        <f t="shared" si="0"/>
        <v>0.72149999999999992</v>
      </c>
      <c r="P22" s="16">
        <f t="shared" si="1"/>
        <v>0</v>
      </c>
      <c r="Q22" s="5">
        <f t="shared" si="2"/>
        <v>0.72149999999999992</v>
      </c>
    </row>
    <row r="23" spans="2:17" x14ac:dyDescent="0.25">
      <c r="B23" s="7"/>
      <c r="C23" s="7" t="s">
        <v>2981</v>
      </c>
      <c r="D23" s="8">
        <v>84500</v>
      </c>
      <c r="E23" s="9" t="s">
        <v>1504</v>
      </c>
      <c r="F23" s="9" t="s">
        <v>1505</v>
      </c>
      <c r="G23" s="9" t="s">
        <v>17</v>
      </c>
      <c r="H23" s="9" t="s">
        <v>52</v>
      </c>
      <c r="I23" s="13">
        <v>2754</v>
      </c>
      <c r="J23" s="13">
        <v>9168</v>
      </c>
      <c r="K23" s="13">
        <v>2778</v>
      </c>
      <c r="L23" s="13">
        <v>9317</v>
      </c>
      <c r="M23" s="13">
        <v>24</v>
      </c>
      <c r="N23" s="13">
        <v>149</v>
      </c>
      <c r="O23" s="16">
        <f t="shared" si="0"/>
        <v>0.44399999999999995</v>
      </c>
      <c r="P23" s="16">
        <f t="shared" si="1"/>
        <v>12.665000000000001</v>
      </c>
      <c r="Q23" s="5">
        <f t="shared" si="2"/>
        <v>13.109000000000002</v>
      </c>
    </row>
    <row r="24" spans="2:17" x14ac:dyDescent="0.25">
      <c r="B24" s="7" t="s">
        <v>1471</v>
      </c>
      <c r="C24" s="7" t="s">
        <v>2981</v>
      </c>
      <c r="D24" s="8">
        <v>84500</v>
      </c>
      <c r="E24" s="9" t="s">
        <v>1472</v>
      </c>
      <c r="F24" s="9" t="s">
        <v>1473</v>
      </c>
      <c r="G24" s="9" t="s">
        <v>17</v>
      </c>
      <c r="H24" s="9" t="s">
        <v>77</v>
      </c>
      <c r="I24" s="13">
        <v>90727</v>
      </c>
      <c r="J24" s="13">
        <v>0</v>
      </c>
      <c r="K24" s="13">
        <v>92960</v>
      </c>
      <c r="L24" s="13">
        <v>0</v>
      </c>
      <c r="M24" s="13">
        <v>2233</v>
      </c>
      <c r="N24" s="13">
        <v>0</v>
      </c>
      <c r="O24" s="16">
        <f t="shared" si="0"/>
        <v>41.310499999999998</v>
      </c>
      <c r="P24" s="16">
        <f t="shared" si="1"/>
        <v>0</v>
      </c>
      <c r="Q24" s="5">
        <f t="shared" si="2"/>
        <v>41.310499999999998</v>
      </c>
    </row>
    <row r="25" spans="2:17" x14ac:dyDescent="0.25">
      <c r="B25" s="7" t="s">
        <v>2842</v>
      </c>
      <c r="C25" s="7" t="s">
        <v>2981</v>
      </c>
      <c r="D25" s="8">
        <v>78030</v>
      </c>
      <c r="E25" s="9" t="s">
        <v>576</v>
      </c>
      <c r="F25" s="9" t="s">
        <v>577</v>
      </c>
      <c r="G25" s="9" t="s">
        <v>17</v>
      </c>
      <c r="H25" s="9" t="s">
        <v>33</v>
      </c>
      <c r="I25" s="13">
        <v>962300</v>
      </c>
      <c r="J25" s="13">
        <v>0</v>
      </c>
      <c r="K25" s="13">
        <v>971765</v>
      </c>
      <c r="L25" s="13">
        <v>0</v>
      </c>
      <c r="M25" s="13">
        <v>9465</v>
      </c>
      <c r="N25" s="13">
        <v>0</v>
      </c>
      <c r="O25" s="16">
        <f t="shared" si="0"/>
        <v>175.10249999999999</v>
      </c>
      <c r="P25" s="16">
        <f t="shared" si="1"/>
        <v>0</v>
      </c>
      <c r="Q25" s="5">
        <f t="shared" si="2"/>
        <v>175.10249999999999</v>
      </c>
    </row>
    <row r="26" spans="2:17" x14ac:dyDescent="0.25">
      <c r="B26" s="7" t="s">
        <v>578</v>
      </c>
      <c r="C26" s="7" t="s">
        <v>2981</v>
      </c>
      <c r="D26" s="8">
        <v>78030</v>
      </c>
      <c r="E26" s="9" t="s">
        <v>579</v>
      </c>
      <c r="F26" s="9" t="s">
        <v>580</v>
      </c>
      <c r="G26" s="9" t="s">
        <v>17</v>
      </c>
      <c r="H26" s="9" t="s">
        <v>241</v>
      </c>
      <c r="I26" s="13">
        <v>2953</v>
      </c>
      <c r="J26" s="13">
        <v>0</v>
      </c>
      <c r="K26" s="13">
        <v>4709</v>
      </c>
      <c r="L26" s="13">
        <v>0</v>
      </c>
      <c r="M26" s="13">
        <v>1756</v>
      </c>
      <c r="N26" s="13">
        <v>0</v>
      </c>
      <c r="O26" s="16">
        <f t="shared" si="0"/>
        <v>32.485999999999997</v>
      </c>
      <c r="P26" s="16">
        <f t="shared" si="1"/>
        <v>0</v>
      </c>
      <c r="Q26" s="5">
        <f t="shared" si="2"/>
        <v>32.485999999999997</v>
      </c>
    </row>
    <row r="27" spans="2:17" x14ac:dyDescent="0.25">
      <c r="B27" s="7" t="s">
        <v>2491</v>
      </c>
      <c r="C27" s="7" t="s">
        <v>2981</v>
      </c>
      <c r="D27" s="8">
        <v>89024</v>
      </c>
      <c r="E27" s="9" t="s">
        <v>2492</v>
      </c>
      <c r="F27" s="9" t="s">
        <v>2493</v>
      </c>
      <c r="G27" s="9" t="s">
        <v>17</v>
      </c>
      <c r="H27" s="9" t="s">
        <v>26</v>
      </c>
      <c r="I27" s="13">
        <v>146951</v>
      </c>
      <c r="J27" s="13">
        <v>0</v>
      </c>
      <c r="K27" s="13">
        <v>149234</v>
      </c>
      <c r="L27" s="13">
        <v>0</v>
      </c>
      <c r="M27" s="13">
        <v>2283</v>
      </c>
      <c r="N27" s="13">
        <v>0</v>
      </c>
      <c r="O27" s="16">
        <f t="shared" si="0"/>
        <v>42.235499999999995</v>
      </c>
      <c r="P27" s="16">
        <f t="shared" si="1"/>
        <v>0</v>
      </c>
      <c r="Q27" s="5">
        <f t="shared" si="2"/>
        <v>42.235499999999995</v>
      </c>
    </row>
    <row r="28" spans="2:17" x14ac:dyDescent="0.25">
      <c r="B28" s="7" t="s">
        <v>581</v>
      </c>
      <c r="C28" s="7" t="s">
        <v>2981</v>
      </c>
      <c r="D28" s="8">
        <v>78030</v>
      </c>
      <c r="E28" s="9" t="s">
        <v>582</v>
      </c>
      <c r="F28" s="9" t="s">
        <v>583</v>
      </c>
      <c r="G28" s="9" t="s">
        <v>17</v>
      </c>
      <c r="H28" s="9" t="s">
        <v>241</v>
      </c>
      <c r="I28" s="13">
        <v>817</v>
      </c>
      <c r="J28" s="13">
        <v>0</v>
      </c>
      <c r="K28" s="13">
        <v>2159</v>
      </c>
      <c r="L28" s="13">
        <v>0</v>
      </c>
      <c r="M28" s="13">
        <v>1342</v>
      </c>
      <c r="N28" s="13">
        <v>0</v>
      </c>
      <c r="O28" s="16">
        <f t="shared" si="0"/>
        <v>24.826999999999998</v>
      </c>
      <c r="P28" s="16">
        <f t="shared" si="1"/>
        <v>0</v>
      </c>
      <c r="Q28" s="5">
        <f t="shared" si="2"/>
        <v>24.826999999999998</v>
      </c>
    </row>
    <row r="29" spans="2:17" x14ac:dyDescent="0.25">
      <c r="B29" s="7" t="s">
        <v>2843</v>
      </c>
      <c r="C29" s="7" t="s">
        <v>2981</v>
      </c>
      <c r="D29" s="8">
        <v>78030</v>
      </c>
      <c r="E29" s="9" t="s">
        <v>584</v>
      </c>
      <c r="F29" s="9" t="s">
        <v>1204</v>
      </c>
      <c r="G29" s="9" t="s">
        <v>17</v>
      </c>
      <c r="H29" s="9" t="s">
        <v>67</v>
      </c>
      <c r="I29" s="13">
        <v>760351</v>
      </c>
      <c r="J29" s="13">
        <v>0</v>
      </c>
      <c r="K29" s="13">
        <v>765451</v>
      </c>
      <c r="L29" s="13">
        <v>0</v>
      </c>
      <c r="M29" s="13">
        <v>5100</v>
      </c>
      <c r="N29" s="13">
        <v>0</v>
      </c>
      <c r="O29" s="16">
        <f t="shared" si="0"/>
        <v>94.35</v>
      </c>
      <c r="P29" s="16">
        <f t="shared" si="1"/>
        <v>0</v>
      </c>
      <c r="Q29" s="5">
        <f t="shared" si="2"/>
        <v>94.35</v>
      </c>
    </row>
    <row r="30" spans="2:17" x14ac:dyDescent="0.25">
      <c r="B30" s="7" t="s">
        <v>1518</v>
      </c>
      <c r="C30" s="7" t="s">
        <v>2981</v>
      </c>
      <c r="D30" s="8">
        <v>84500</v>
      </c>
      <c r="E30" s="9" t="s">
        <v>1519</v>
      </c>
      <c r="F30" s="9" t="s">
        <v>1520</v>
      </c>
      <c r="G30" s="9" t="s">
        <v>17</v>
      </c>
      <c r="H30" s="9" t="s">
        <v>430</v>
      </c>
      <c r="I30" s="13">
        <v>13173</v>
      </c>
      <c r="J30" s="13">
        <v>38192</v>
      </c>
      <c r="K30" s="13">
        <v>13176</v>
      </c>
      <c r="L30" s="13">
        <v>38196</v>
      </c>
      <c r="M30" s="13">
        <v>3</v>
      </c>
      <c r="N30" s="13">
        <v>4</v>
      </c>
      <c r="O30" s="16">
        <f t="shared" si="0"/>
        <v>5.5499999999999994E-2</v>
      </c>
      <c r="P30" s="16">
        <f t="shared" si="1"/>
        <v>0.34</v>
      </c>
      <c r="Q30" s="5">
        <f t="shared" si="2"/>
        <v>0.39550000000000002</v>
      </c>
    </row>
    <row r="31" spans="2:17" x14ac:dyDescent="0.25">
      <c r="B31" s="7" t="s">
        <v>1443</v>
      </c>
      <c r="C31" s="7" t="s">
        <v>2981</v>
      </c>
      <c r="D31" s="8">
        <v>84500</v>
      </c>
      <c r="E31" s="9" t="s">
        <v>1444</v>
      </c>
      <c r="F31" s="9" t="s">
        <v>1445</v>
      </c>
      <c r="G31" s="9" t="s">
        <v>17</v>
      </c>
      <c r="H31" s="9" t="s">
        <v>101</v>
      </c>
      <c r="I31" s="13">
        <v>476697</v>
      </c>
      <c r="J31" s="13">
        <v>0</v>
      </c>
      <c r="K31" s="13">
        <v>488696</v>
      </c>
      <c r="L31" s="13">
        <v>0</v>
      </c>
      <c r="M31" s="13">
        <v>11999</v>
      </c>
      <c r="N31" s="13">
        <v>0</v>
      </c>
      <c r="O31" s="16">
        <f t="shared" si="0"/>
        <v>221.98149999999998</v>
      </c>
      <c r="P31" s="16">
        <f t="shared" si="1"/>
        <v>0</v>
      </c>
      <c r="Q31" s="5">
        <f t="shared" si="2"/>
        <v>221.98149999999998</v>
      </c>
    </row>
    <row r="32" spans="2:17" x14ac:dyDescent="0.25">
      <c r="B32" s="7" t="s">
        <v>2735</v>
      </c>
      <c r="C32" s="7" t="s">
        <v>2981</v>
      </c>
      <c r="D32" s="8">
        <v>89733</v>
      </c>
      <c r="E32" s="9" t="s">
        <v>2736</v>
      </c>
      <c r="F32" s="9" t="s">
        <v>2737</v>
      </c>
      <c r="G32" s="9" t="s">
        <v>37</v>
      </c>
      <c r="H32" s="9" t="s">
        <v>647</v>
      </c>
      <c r="I32" s="13">
        <v>440424</v>
      </c>
      <c r="J32" s="13">
        <v>0</v>
      </c>
      <c r="K32" s="13">
        <v>445440</v>
      </c>
      <c r="L32" s="13">
        <v>0</v>
      </c>
      <c r="M32" s="13">
        <v>5016</v>
      </c>
      <c r="N32" s="13">
        <v>0</v>
      </c>
      <c r="O32" s="16">
        <f t="shared" si="0"/>
        <v>92.795999999999992</v>
      </c>
      <c r="P32" s="16">
        <f t="shared" si="1"/>
        <v>0</v>
      </c>
      <c r="Q32" s="5">
        <f t="shared" si="2"/>
        <v>92.795999999999992</v>
      </c>
    </row>
    <row r="33" spans="2:17" x14ac:dyDescent="0.25">
      <c r="B33" s="7" t="s">
        <v>2732</v>
      </c>
      <c r="C33" s="7" t="s">
        <v>2981</v>
      </c>
      <c r="D33" s="8">
        <v>89733</v>
      </c>
      <c r="E33" s="9" t="s">
        <v>2733</v>
      </c>
      <c r="F33" s="9" t="s">
        <v>2734</v>
      </c>
      <c r="G33" s="9" t="s">
        <v>37</v>
      </c>
      <c r="H33" s="9" t="s">
        <v>654</v>
      </c>
      <c r="I33" s="13">
        <v>264598</v>
      </c>
      <c r="J33" s="13">
        <v>0</v>
      </c>
      <c r="K33" s="13">
        <v>264884</v>
      </c>
      <c r="L33" s="13">
        <v>0</v>
      </c>
      <c r="M33" s="13">
        <v>286</v>
      </c>
      <c r="N33" s="13">
        <v>0</v>
      </c>
      <c r="O33" s="16">
        <f t="shared" si="0"/>
        <v>5.2909999999999995</v>
      </c>
      <c r="P33" s="16">
        <f t="shared" si="1"/>
        <v>0</v>
      </c>
      <c r="Q33" s="5">
        <f t="shared" si="2"/>
        <v>5.2909999999999995</v>
      </c>
    </row>
    <row r="34" spans="2:17" x14ac:dyDescent="0.25">
      <c r="B34" s="7" t="s">
        <v>2729</v>
      </c>
      <c r="C34" s="7" t="s">
        <v>2981</v>
      </c>
      <c r="D34" s="8">
        <v>89733</v>
      </c>
      <c r="E34" s="9" t="s">
        <v>2730</v>
      </c>
      <c r="F34" s="9" t="s">
        <v>2731</v>
      </c>
      <c r="G34" s="9" t="s">
        <v>17</v>
      </c>
      <c r="H34" s="9" t="s">
        <v>33</v>
      </c>
      <c r="I34" s="13">
        <v>189329</v>
      </c>
      <c r="J34" s="13">
        <v>0</v>
      </c>
      <c r="K34" s="13">
        <v>191541</v>
      </c>
      <c r="L34" s="13">
        <v>0</v>
      </c>
      <c r="M34" s="13">
        <v>2212</v>
      </c>
      <c r="N34" s="13">
        <v>0</v>
      </c>
      <c r="O34" s="16">
        <f t="shared" si="0"/>
        <v>40.921999999999997</v>
      </c>
      <c r="P34" s="16">
        <f t="shared" si="1"/>
        <v>0</v>
      </c>
      <c r="Q34" s="5">
        <f t="shared" si="2"/>
        <v>40.921999999999997</v>
      </c>
    </row>
    <row r="35" spans="2:17" x14ac:dyDescent="0.25">
      <c r="B35" s="7" t="s">
        <v>2143</v>
      </c>
      <c r="C35" s="7" t="s">
        <v>2981</v>
      </c>
      <c r="D35" s="8">
        <v>84500</v>
      </c>
      <c r="E35" s="9" t="s">
        <v>2144</v>
      </c>
      <c r="F35" s="9" t="s">
        <v>2145</v>
      </c>
      <c r="G35" s="9" t="s">
        <v>17</v>
      </c>
      <c r="H35" s="9" t="s">
        <v>411</v>
      </c>
      <c r="I35" s="13">
        <v>127285</v>
      </c>
      <c r="J35" s="13">
        <v>0</v>
      </c>
      <c r="K35" s="13">
        <v>143294</v>
      </c>
      <c r="L35" s="13">
        <v>0</v>
      </c>
      <c r="M35" s="13">
        <v>16009</v>
      </c>
      <c r="N35" s="13">
        <v>0</v>
      </c>
      <c r="O35" s="16">
        <f t="shared" si="0"/>
        <v>296.16649999999998</v>
      </c>
      <c r="P35" s="16">
        <f t="shared" si="1"/>
        <v>0</v>
      </c>
      <c r="Q35" s="5">
        <f t="shared" si="2"/>
        <v>296.16649999999998</v>
      </c>
    </row>
    <row r="36" spans="2:17" x14ac:dyDescent="0.25">
      <c r="B36" s="7" t="s">
        <v>1703</v>
      </c>
      <c r="C36" s="7" t="s">
        <v>2981</v>
      </c>
      <c r="D36" s="8">
        <v>84500</v>
      </c>
      <c r="E36" s="9" t="s">
        <v>1704</v>
      </c>
      <c r="F36" s="9" t="s">
        <v>1705</v>
      </c>
      <c r="G36" s="9" t="s">
        <v>17</v>
      </c>
      <c r="H36" s="9" t="s">
        <v>1056</v>
      </c>
      <c r="I36" s="13">
        <v>91285</v>
      </c>
      <c r="J36" s="13">
        <v>0</v>
      </c>
      <c r="K36" s="13">
        <v>96207</v>
      </c>
      <c r="L36" s="13">
        <v>0</v>
      </c>
      <c r="M36" s="13">
        <v>4922</v>
      </c>
      <c r="N36" s="13">
        <v>0</v>
      </c>
      <c r="O36" s="16">
        <f t="shared" si="0"/>
        <v>91.057000000000002</v>
      </c>
      <c r="P36" s="16">
        <f t="shared" si="1"/>
        <v>0</v>
      </c>
      <c r="Q36" s="5">
        <f t="shared" si="2"/>
        <v>91.057000000000002</v>
      </c>
    </row>
    <row r="37" spans="2:17" x14ac:dyDescent="0.25">
      <c r="B37" s="7" t="s">
        <v>2125</v>
      </c>
      <c r="C37" s="7" t="s">
        <v>2981</v>
      </c>
      <c r="D37" s="8">
        <v>84500</v>
      </c>
      <c r="E37" s="9" t="s">
        <v>2126</v>
      </c>
      <c r="F37" s="9" t="s">
        <v>2127</v>
      </c>
      <c r="G37" s="9" t="s">
        <v>17</v>
      </c>
      <c r="H37" s="9" t="s">
        <v>502</v>
      </c>
      <c r="I37" s="13">
        <v>2947</v>
      </c>
      <c r="J37" s="13">
        <v>6171</v>
      </c>
      <c r="K37" s="13">
        <v>3271</v>
      </c>
      <c r="L37" s="13">
        <v>7044</v>
      </c>
      <c r="M37" s="13">
        <v>324</v>
      </c>
      <c r="N37" s="13">
        <v>873</v>
      </c>
      <c r="O37" s="16">
        <f t="shared" si="0"/>
        <v>5.9939999999999998</v>
      </c>
      <c r="P37" s="16">
        <f t="shared" si="1"/>
        <v>74.204999999999998</v>
      </c>
      <c r="Q37" s="5">
        <f t="shared" si="2"/>
        <v>80.198999999999998</v>
      </c>
    </row>
    <row r="38" spans="2:17" x14ac:dyDescent="0.25">
      <c r="B38" s="7" t="s">
        <v>1490</v>
      </c>
      <c r="C38" s="7" t="s">
        <v>2981</v>
      </c>
      <c r="D38" s="8">
        <v>84500</v>
      </c>
      <c r="E38" s="9" t="s">
        <v>1491</v>
      </c>
      <c r="F38" s="9" t="s">
        <v>1492</v>
      </c>
      <c r="G38" s="9" t="s">
        <v>1364</v>
      </c>
      <c r="H38" s="9" t="s">
        <v>1431</v>
      </c>
      <c r="I38" s="13">
        <v>18669</v>
      </c>
      <c r="J38" s="13">
        <v>0</v>
      </c>
      <c r="K38" s="13">
        <v>19133</v>
      </c>
      <c r="L38" s="13">
        <v>0</v>
      </c>
      <c r="M38" s="13">
        <v>464</v>
      </c>
      <c r="N38" s="13">
        <v>0</v>
      </c>
      <c r="O38" s="16">
        <f t="shared" si="0"/>
        <v>8.5839999999999996</v>
      </c>
      <c r="P38" s="16">
        <f t="shared" si="1"/>
        <v>0</v>
      </c>
      <c r="Q38" s="5">
        <f t="shared" si="2"/>
        <v>8.5839999999999996</v>
      </c>
    </row>
    <row r="39" spans="2:17" x14ac:dyDescent="0.25">
      <c r="B39" s="7" t="s">
        <v>2183</v>
      </c>
      <c r="C39" s="7" t="s">
        <v>2981</v>
      </c>
      <c r="D39" s="8">
        <v>84500</v>
      </c>
      <c r="E39" s="9" t="s">
        <v>2184</v>
      </c>
      <c r="F39" s="9" t="s">
        <v>2185</v>
      </c>
      <c r="G39" s="9" t="s">
        <v>17</v>
      </c>
      <c r="H39" s="9" t="s">
        <v>26</v>
      </c>
      <c r="I39" s="13">
        <v>145686</v>
      </c>
      <c r="J39" s="13">
        <v>0</v>
      </c>
      <c r="K39" s="13">
        <v>159381</v>
      </c>
      <c r="L39" s="13">
        <v>0</v>
      </c>
      <c r="M39" s="13">
        <v>13695</v>
      </c>
      <c r="N39" s="13">
        <v>0</v>
      </c>
      <c r="O39" s="16">
        <f t="shared" si="0"/>
        <v>253.35749999999999</v>
      </c>
      <c r="P39" s="16">
        <f t="shared" si="1"/>
        <v>0</v>
      </c>
      <c r="Q39" s="5">
        <f t="shared" si="2"/>
        <v>253.35749999999999</v>
      </c>
    </row>
    <row r="40" spans="2:17" x14ac:dyDescent="0.25">
      <c r="B40" s="7" t="s">
        <v>2218</v>
      </c>
      <c r="C40" s="7" t="s">
        <v>2981</v>
      </c>
      <c r="D40" s="8">
        <v>84500</v>
      </c>
      <c r="E40" s="9" t="s">
        <v>2219</v>
      </c>
      <c r="F40" s="9" t="s">
        <v>2220</v>
      </c>
      <c r="G40" s="9" t="s">
        <v>17</v>
      </c>
      <c r="H40" s="9" t="s">
        <v>77</v>
      </c>
      <c r="I40" s="13">
        <v>8365</v>
      </c>
      <c r="J40" s="13">
        <v>0</v>
      </c>
      <c r="K40" s="13">
        <v>9065</v>
      </c>
      <c r="L40" s="13">
        <v>0</v>
      </c>
      <c r="M40" s="13">
        <v>700</v>
      </c>
      <c r="N40" s="13">
        <v>0</v>
      </c>
      <c r="O40" s="16">
        <f t="shared" si="0"/>
        <v>12.95</v>
      </c>
      <c r="P40" s="16">
        <f t="shared" si="1"/>
        <v>0</v>
      </c>
      <c r="Q40" s="5">
        <f t="shared" si="2"/>
        <v>12.95</v>
      </c>
    </row>
    <row r="41" spans="2:17" x14ac:dyDescent="0.25">
      <c r="B41" s="7" t="s">
        <v>2224</v>
      </c>
      <c r="C41" s="7" t="s">
        <v>2981</v>
      </c>
      <c r="D41" s="8">
        <v>84500</v>
      </c>
      <c r="E41" s="9" t="s">
        <v>2225</v>
      </c>
      <c r="F41" s="9" t="s">
        <v>2226</v>
      </c>
      <c r="G41" s="9" t="s">
        <v>17</v>
      </c>
      <c r="H41" s="9" t="s">
        <v>401</v>
      </c>
      <c r="I41" s="13">
        <v>4078</v>
      </c>
      <c r="J41" s="13">
        <v>0</v>
      </c>
      <c r="K41" s="13">
        <v>4712</v>
      </c>
      <c r="L41" s="13">
        <v>0</v>
      </c>
      <c r="M41" s="13">
        <v>634</v>
      </c>
      <c r="N41" s="13">
        <v>0</v>
      </c>
      <c r="O41" s="16">
        <f t="shared" si="0"/>
        <v>11.728999999999999</v>
      </c>
      <c r="P41" s="16">
        <f t="shared" si="1"/>
        <v>0</v>
      </c>
      <c r="Q41" s="5">
        <f t="shared" si="2"/>
        <v>11.728999999999999</v>
      </c>
    </row>
    <row r="42" spans="2:17" x14ac:dyDescent="0.25">
      <c r="B42" s="7" t="s">
        <v>2215</v>
      </c>
      <c r="C42" s="7" t="s">
        <v>2981</v>
      </c>
      <c r="D42" s="8">
        <v>84500</v>
      </c>
      <c r="E42" s="9" t="s">
        <v>2216</v>
      </c>
      <c r="F42" s="9" t="s">
        <v>2217</v>
      </c>
      <c r="G42" s="9" t="s">
        <v>17</v>
      </c>
      <c r="H42" s="9" t="s">
        <v>52</v>
      </c>
      <c r="I42" s="13">
        <v>944</v>
      </c>
      <c r="J42" s="13">
        <v>4404</v>
      </c>
      <c r="K42" s="13">
        <v>1111</v>
      </c>
      <c r="L42" s="13">
        <v>5084</v>
      </c>
      <c r="M42" s="13">
        <v>167</v>
      </c>
      <c r="N42" s="13">
        <v>680</v>
      </c>
      <c r="O42" s="16">
        <f t="shared" si="0"/>
        <v>3.0894999999999997</v>
      </c>
      <c r="P42" s="16">
        <f t="shared" si="1"/>
        <v>57.800000000000004</v>
      </c>
      <c r="Q42" s="5">
        <f t="shared" si="2"/>
        <v>60.889500000000005</v>
      </c>
    </row>
    <row r="43" spans="2:17" x14ac:dyDescent="0.25">
      <c r="B43" s="7" t="s">
        <v>398</v>
      </c>
      <c r="C43" s="7" t="s">
        <v>2981</v>
      </c>
      <c r="D43" s="8">
        <v>84500</v>
      </c>
      <c r="E43" s="9" t="s">
        <v>1165</v>
      </c>
      <c r="F43" s="9" t="s">
        <v>1166</v>
      </c>
      <c r="G43" s="9" t="s">
        <v>17</v>
      </c>
      <c r="H43" s="9" t="s">
        <v>77</v>
      </c>
      <c r="I43" s="13">
        <v>41357</v>
      </c>
      <c r="J43" s="13">
        <v>0</v>
      </c>
      <c r="K43" s="13">
        <v>41590</v>
      </c>
      <c r="L43" s="13">
        <v>0</v>
      </c>
      <c r="M43" s="13">
        <v>233</v>
      </c>
      <c r="N43" s="13">
        <v>0</v>
      </c>
      <c r="O43" s="16">
        <f t="shared" si="0"/>
        <v>4.3105000000000002</v>
      </c>
      <c r="P43" s="16">
        <f t="shared" si="1"/>
        <v>0</v>
      </c>
      <c r="Q43" s="5">
        <f t="shared" si="2"/>
        <v>4.3105000000000002</v>
      </c>
    </row>
    <row r="44" spans="2:17" x14ac:dyDescent="0.25">
      <c r="B44" s="7" t="s">
        <v>398</v>
      </c>
      <c r="C44" s="7" t="s">
        <v>2981</v>
      </c>
      <c r="D44" s="8">
        <v>84500</v>
      </c>
      <c r="E44" s="9" t="s">
        <v>1167</v>
      </c>
      <c r="F44" s="9" t="s">
        <v>1168</v>
      </c>
      <c r="G44" s="9" t="s">
        <v>17</v>
      </c>
      <c r="H44" s="9" t="s">
        <v>77</v>
      </c>
      <c r="I44" s="13">
        <v>177690</v>
      </c>
      <c r="J44" s="13">
        <v>0</v>
      </c>
      <c r="K44" s="13">
        <v>180783</v>
      </c>
      <c r="L44" s="13">
        <v>0</v>
      </c>
      <c r="M44" s="13">
        <v>3093</v>
      </c>
      <c r="N44" s="13">
        <v>0</v>
      </c>
      <c r="O44" s="16">
        <f t="shared" si="0"/>
        <v>57.220499999999994</v>
      </c>
      <c r="P44" s="16">
        <f t="shared" si="1"/>
        <v>0</v>
      </c>
      <c r="Q44" s="5">
        <f t="shared" si="2"/>
        <v>57.220499999999994</v>
      </c>
    </row>
    <row r="45" spans="2:17" x14ac:dyDescent="0.25">
      <c r="B45" s="7" t="s">
        <v>620</v>
      </c>
      <c r="C45" s="7" t="s">
        <v>2981</v>
      </c>
      <c r="D45" s="8">
        <v>78078</v>
      </c>
      <c r="E45" s="9" t="s">
        <v>621</v>
      </c>
      <c r="F45" s="9" t="s">
        <v>622</v>
      </c>
      <c r="G45" s="9" t="s">
        <v>17</v>
      </c>
      <c r="H45" s="9" t="s">
        <v>26</v>
      </c>
      <c r="I45" s="13">
        <v>98500</v>
      </c>
      <c r="J45" s="13">
        <v>0</v>
      </c>
      <c r="K45" s="13">
        <v>106743</v>
      </c>
      <c r="L45" s="13">
        <v>0</v>
      </c>
      <c r="M45" s="13">
        <v>8243</v>
      </c>
      <c r="N45" s="13">
        <v>0</v>
      </c>
      <c r="O45" s="16">
        <f t="shared" si="0"/>
        <v>152.49549999999999</v>
      </c>
      <c r="P45" s="16">
        <f t="shared" si="1"/>
        <v>0</v>
      </c>
      <c r="Q45" s="5">
        <f t="shared" si="2"/>
        <v>152.49549999999999</v>
      </c>
    </row>
    <row r="46" spans="2:17" x14ac:dyDescent="0.25">
      <c r="B46" s="7" t="s">
        <v>398</v>
      </c>
      <c r="C46" s="7" t="s">
        <v>2981</v>
      </c>
      <c r="D46" s="8">
        <v>84500</v>
      </c>
      <c r="E46" s="9" t="s">
        <v>1163</v>
      </c>
      <c r="F46" s="9" t="s">
        <v>1164</v>
      </c>
      <c r="G46" s="9" t="s">
        <v>17</v>
      </c>
      <c r="H46" s="9" t="s">
        <v>48</v>
      </c>
      <c r="I46" s="13">
        <v>18549</v>
      </c>
      <c r="J46" s="13">
        <v>0</v>
      </c>
      <c r="K46" s="13">
        <v>19178</v>
      </c>
      <c r="L46" s="13">
        <v>0</v>
      </c>
      <c r="M46" s="13">
        <v>629</v>
      </c>
      <c r="N46" s="13">
        <v>0</v>
      </c>
      <c r="O46" s="16">
        <f t="shared" si="0"/>
        <v>11.6365</v>
      </c>
      <c r="P46" s="16">
        <f t="shared" si="1"/>
        <v>0</v>
      </c>
      <c r="Q46" s="5">
        <f t="shared" si="2"/>
        <v>11.6365</v>
      </c>
    </row>
    <row r="47" spans="2:17" x14ac:dyDescent="0.25">
      <c r="B47" s="7" t="s">
        <v>617</v>
      </c>
      <c r="C47" s="7" t="s">
        <v>2981</v>
      </c>
      <c r="D47" s="8">
        <v>78078</v>
      </c>
      <c r="E47" s="9" t="s">
        <v>618</v>
      </c>
      <c r="F47" s="9" t="s">
        <v>619</v>
      </c>
      <c r="G47" s="9" t="s">
        <v>17</v>
      </c>
      <c r="H47" s="9" t="s">
        <v>77</v>
      </c>
      <c r="I47" s="13">
        <v>62599</v>
      </c>
      <c r="J47" s="13">
        <v>0</v>
      </c>
      <c r="K47" s="13">
        <v>62818</v>
      </c>
      <c r="L47" s="13">
        <v>0</v>
      </c>
      <c r="M47" s="13">
        <v>219</v>
      </c>
      <c r="N47" s="13">
        <v>0</v>
      </c>
      <c r="O47" s="16">
        <f t="shared" si="0"/>
        <v>4.0514999999999999</v>
      </c>
      <c r="P47" s="16">
        <f t="shared" si="1"/>
        <v>0</v>
      </c>
      <c r="Q47" s="5">
        <f t="shared" si="2"/>
        <v>4.0514999999999999</v>
      </c>
    </row>
    <row r="48" spans="2:17" x14ac:dyDescent="0.25">
      <c r="B48" s="7" t="s">
        <v>614</v>
      </c>
      <c r="C48" s="7" t="s">
        <v>2981</v>
      </c>
      <c r="D48" s="8">
        <v>78078</v>
      </c>
      <c r="E48" s="9" t="s">
        <v>615</v>
      </c>
      <c r="F48" s="9" t="s">
        <v>616</v>
      </c>
      <c r="G48" s="9" t="s">
        <v>17</v>
      </c>
      <c r="H48" s="9" t="s">
        <v>77</v>
      </c>
      <c r="I48" s="13">
        <v>299278</v>
      </c>
      <c r="J48" s="13">
        <v>0</v>
      </c>
      <c r="K48" s="13">
        <v>299423</v>
      </c>
      <c r="L48" s="13">
        <v>0</v>
      </c>
      <c r="M48" s="13">
        <v>145</v>
      </c>
      <c r="N48" s="13">
        <v>0</v>
      </c>
      <c r="O48" s="16">
        <f t="shared" si="0"/>
        <v>2.6824999999999997</v>
      </c>
      <c r="P48" s="16">
        <f t="shared" si="1"/>
        <v>0</v>
      </c>
      <c r="Q48" s="5">
        <f t="shared" si="2"/>
        <v>2.6824999999999997</v>
      </c>
    </row>
    <row r="49" spans="2:17" x14ac:dyDescent="0.25">
      <c r="B49" s="7" t="s">
        <v>1192</v>
      </c>
      <c r="C49" s="7" t="s">
        <v>2981</v>
      </c>
      <c r="D49" s="8">
        <v>84500</v>
      </c>
      <c r="E49" s="9" t="s">
        <v>1193</v>
      </c>
      <c r="F49" s="9" t="s">
        <v>1194</v>
      </c>
      <c r="G49" s="9" t="s">
        <v>17</v>
      </c>
      <c r="H49" s="9" t="s">
        <v>26</v>
      </c>
      <c r="I49" s="13">
        <v>335114</v>
      </c>
      <c r="J49" s="13">
        <v>0</v>
      </c>
      <c r="K49" s="13">
        <v>339760</v>
      </c>
      <c r="L49" s="13">
        <v>0</v>
      </c>
      <c r="M49" s="13">
        <v>4646</v>
      </c>
      <c r="N49" s="13">
        <v>0</v>
      </c>
      <c r="O49" s="16">
        <f t="shared" si="0"/>
        <v>85.950999999999993</v>
      </c>
      <c r="P49" s="16">
        <f t="shared" si="1"/>
        <v>0</v>
      </c>
      <c r="Q49" s="5">
        <f t="shared" si="2"/>
        <v>85.950999999999993</v>
      </c>
    </row>
    <row r="50" spans="2:17" x14ac:dyDescent="0.25">
      <c r="B50" s="7" t="s">
        <v>398</v>
      </c>
      <c r="C50" s="7" t="s">
        <v>2981</v>
      </c>
      <c r="D50" s="8">
        <v>84500</v>
      </c>
      <c r="E50" s="9" t="s">
        <v>1218</v>
      </c>
      <c r="F50" s="9" t="s">
        <v>1219</v>
      </c>
      <c r="G50" s="9" t="s">
        <v>17</v>
      </c>
      <c r="H50" s="9" t="s">
        <v>77</v>
      </c>
      <c r="I50" s="13">
        <v>80990</v>
      </c>
      <c r="J50" s="13">
        <v>0</v>
      </c>
      <c r="K50" s="13">
        <v>82496</v>
      </c>
      <c r="L50" s="13">
        <v>0</v>
      </c>
      <c r="M50" s="13">
        <v>1506</v>
      </c>
      <c r="N50" s="13">
        <v>0</v>
      </c>
      <c r="O50" s="16">
        <f t="shared" si="0"/>
        <v>27.860999999999997</v>
      </c>
      <c r="P50" s="16">
        <f t="shared" si="1"/>
        <v>0</v>
      </c>
      <c r="Q50" s="5">
        <f t="shared" si="2"/>
        <v>27.860999999999997</v>
      </c>
    </row>
    <row r="51" spans="2:17" x14ac:dyDescent="0.25">
      <c r="B51" s="7"/>
      <c r="C51" s="7" t="s">
        <v>2981</v>
      </c>
      <c r="D51" s="8">
        <v>84500</v>
      </c>
      <c r="E51" s="9" t="s">
        <v>2201</v>
      </c>
      <c r="F51" s="9" t="s">
        <v>2202</v>
      </c>
      <c r="G51" s="9" t="s">
        <v>1364</v>
      </c>
      <c r="H51" s="9" t="s">
        <v>1985</v>
      </c>
      <c r="I51" s="13">
        <v>623</v>
      </c>
      <c r="J51" s="13">
        <v>0</v>
      </c>
      <c r="K51" s="13">
        <v>673</v>
      </c>
      <c r="L51" s="13">
        <v>0</v>
      </c>
      <c r="M51" s="13">
        <v>50</v>
      </c>
      <c r="N51" s="13">
        <v>0</v>
      </c>
      <c r="O51" s="16">
        <f t="shared" si="0"/>
        <v>0.92499999999999993</v>
      </c>
      <c r="P51" s="16">
        <f t="shared" si="1"/>
        <v>0</v>
      </c>
      <c r="Q51" s="5">
        <f t="shared" si="2"/>
        <v>0.92499999999999993</v>
      </c>
    </row>
    <row r="52" spans="2:17" x14ac:dyDescent="0.25">
      <c r="B52" s="7" t="s">
        <v>1136</v>
      </c>
      <c r="C52" s="7" t="s">
        <v>2981</v>
      </c>
      <c r="D52" s="8">
        <v>83550</v>
      </c>
      <c r="E52" s="9" t="s">
        <v>1137</v>
      </c>
      <c r="F52" s="9" t="s">
        <v>1138</v>
      </c>
      <c r="G52" s="9" t="s">
        <v>17</v>
      </c>
      <c r="H52" s="9" t="s">
        <v>33</v>
      </c>
      <c r="I52" s="13">
        <v>170463</v>
      </c>
      <c r="J52" s="13">
        <v>0</v>
      </c>
      <c r="K52" s="13">
        <v>170869</v>
      </c>
      <c r="L52" s="13">
        <v>0</v>
      </c>
      <c r="M52" s="13">
        <v>406</v>
      </c>
      <c r="N52" s="13">
        <v>0</v>
      </c>
      <c r="O52" s="16">
        <f t="shared" si="0"/>
        <v>7.5109999999999992</v>
      </c>
      <c r="P52" s="16">
        <f t="shared" si="1"/>
        <v>0</v>
      </c>
      <c r="Q52" s="5">
        <f t="shared" si="2"/>
        <v>7.5109999999999992</v>
      </c>
    </row>
    <row r="53" spans="2:17" x14ac:dyDescent="0.25">
      <c r="B53" s="7" t="s">
        <v>1201</v>
      </c>
      <c r="C53" s="7" t="s">
        <v>2981</v>
      </c>
      <c r="D53" s="8">
        <v>84500</v>
      </c>
      <c r="E53" s="9" t="s">
        <v>1202</v>
      </c>
      <c r="F53" s="9" t="s">
        <v>1203</v>
      </c>
      <c r="G53" s="9" t="s">
        <v>17</v>
      </c>
      <c r="H53" s="9" t="s">
        <v>26</v>
      </c>
      <c r="I53" s="13">
        <v>408593</v>
      </c>
      <c r="J53" s="13">
        <v>0</v>
      </c>
      <c r="K53" s="13">
        <v>414724</v>
      </c>
      <c r="L53" s="13">
        <v>0</v>
      </c>
      <c r="M53" s="13">
        <v>6131</v>
      </c>
      <c r="N53" s="13">
        <v>0</v>
      </c>
      <c r="O53" s="16">
        <f t="shared" si="0"/>
        <v>113.42349999999999</v>
      </c>
      <c r="P53" s="16">
        <f t="shared" si="1"/>
        <v>0</v>
      </c>
      <c r="Q53" s="5">
        <f t="shared" si="2"/>
        <v>113.42349999999999</v>
      </c>
    </row>
    <row r="54" spans="2:17" x14ac:dyDescent="0.25">
      <c r="B54" s="7" t="s">
        <v>2726</v>
      </c>
      <c r="C54" s="7" t="s">
        <v>2981</v>
      </c>
      <c r="D54" s="8">
        <v>89730</v>
      </c>
      <c r="E54" s="9" t="s">
        <v>2727</v>
      </c>
      <c r="F54" s="9" t="s">
        <v>2728</v>
      </c>
      <c r="G54" s="9" t="s">
        <v>17</v>
      </c>
      <c r="H54" s="9" t="s">
        <v>26</v>
      </c>
      <c r="I54" s="13">
        <v>134264</v>
      </c>
      <c r="J54" s="13">
        <v>0</v>
      </c>
      <c r="K54" s="13">
        <v>144007</v>
      </c>
      <c r="L54" s="13">
        <v>0</v>
      </c>
      <c r="M54" s="13">
        <v>9743</v>
      </c>
      <c r="N54" s="13">
        <v>0</v>
      </c>
      <c r="O54" s="16">
        <f t="shared" si="0"/>
        <v>180.24549999999999</v>
      </c>
      <c r="P54" s="16">
        <f t="shared" si="1"/>
        <v>0</v>
      </c>
      <c r="Q54" s="5">
        <f t="shared" si="2"/>
        <v>180.24549999999999</v>
      </c>
    </row>
    <row r="55" spans="2:17" x14ac:dyDescent="0.25">
      <c r="B55" s="7" t="s">
        <v>2723</v>
      </c>
      <c r="C55" s="7" t="s">
        <v>2981</v>
      </c>
      <c r="D55" s="8">
        <v>89730</v>
      </c>
      <c r="E55" s="9" t="s">
        <v>2724</v>
      </c>
      <c r="F55" s="9" t="s">
        <v>2725</v>
      </c>
      <c r="G55" s="9" t="s">
        <v>17</v>
      </c>
      <c r="H55" s="9" t="s">
        <v>33</v>
      </c>
      <c r="I55" s="13">
        <v>205749</v>
      </c>
      <c r="J55" s="13">
        <v>0</v>
      </c>
      <c r="K55" s="13">
        <v>208240</v>
      </c>
      <c r="L55" s="13">
        <v>0</v>
      </c>
      <c r="M55" s="13">
        <v>2491</v>
      </c>
      <c r="N55" s="13">
        <v>0</v>
      </c>
      <c r="O55" s="16">
        <f t="shared" si="0"/>
        <v>46.083500000000001</v>
      </c>
      <c r="P55" s="16">
        <f t="shared" si="1"/>
        <v>0</v>
      </c>
      <c r="Q55" s="5">
        <f t="shared" si="2"/>
        <v>46.083500000000001</v>
      </c>
    </row>
    <row r="56" spans="2:17" x14ac:dyDescent="0.25">
      <c r="B56" s="7" t="s">
        <v>2720</v>
      </c>
      <c r="C56" s="7" t="s">
        <v>2981</v>
      </c>
      <c r="D56" s="8">
        <v>89730</v>
      </c>
      <c r="E56" s="9" t="s">
        <v>2721</v>
      </c>
      <c r="F56" s="9" t="s">
        <v>2722</v>
      </c>
      <c r="G56" s="9" t="s">
        <v>17</v>
      </c>
      <c r="H56" s="9" t="s">
        <v>33</v>
      </c>
      <c r="I56" s="13">
        <v>40437</v>
      </c>
      <c r="J56" s="13">
        <v>0</v>
      </c>
      <c r="K56" s="13">
        <v>41096</v>
      </c>
      <c r="L56" s="13">
        <v>0</v>
      </c>
      <c r="M56" s="13">
        <v>659</v>
      </c>
      <c r="N56" s="13">
        <v>0</v>
      </c>
      <c r="O56" s="16">
        <f t="shared" si="0"/>
        <v>12.1915</v>
      </c>
      <c r="P56" s="16">
        <f t="shared" si="1"/>
        <v>0</v>
      </c>
      <c r="Q56" s="5">
        <f t="shared" si="2"/>
        <v>12.1915</v>
      </c>
    </row>
    <row r="57" spans="2:17" x14ac:dyDescent="0.25">
      <c r="B57" s="7" t="s">
        <v>2640</v>
      </c>
      <c r="C57" s="7" t="s">
        <v>2981</v>
      </c>
      <c r="D57" s="8">
        <v>89012</v>
      </c>
      <c r="E57" s="9" t="s">
        <v>2641</v>
      </c>
      <c r="F57" s="9" t="s">
        <v>2642</v>
      </c>
      <c r="G57" s="9" t="s">
        <v>17</v>
      </c>
      <c r="H57" s="9" t="s">
        <v>2643</v>
      </c>
      <c r="I57" s="13">
        <v>31764</v>
      </c>
      <c r="J57" s="13">
        <v>0</v>
      </c>
      <c r="K57" s="13">
        <v>32176</v>
      </c>
      <c r="L57" s="13">
        <v>0</v>
      </c>
      <c r="M57" s="13">
        <v>412</v>
      </c>
      <c r="N57" s="13">
        <v>0</v>
      </c>
      <c r="O57" s="16">
        <f t="shared" si="0"/>
        <v>7.6219999999999999</v>
      </c>
      <c r="P57" s="16">
        <f t="shared" si="1"/>
        <v>0</v>
      </c>
      <c r="Q57" s="5">
        <f t="shared" si="2"/>
        <v>7.6219999999999999</v>
      </c>
    </row>
    <row r="58" spans="2:17" x14ac:dyDescent="0.25">
      <c r="B58" s="7" t="s">
        <v>160</v>
      </c>
      <c r="C58" s="7" t="s">
        <v>2981</v>
      </c>
      <c r="D58" s="8">
        <v>73000</v>
      </c>
      <c r="E58" s="9" t="s">
        <v>161</v>
      </c>
      <c r="F58" s="9" t="s">
        <v>162</v>
      </c>
      <c r="G58" s="9" t="s">
        <v>17</v>
      </c>
      <c r="H58" s="9" t="s">
        <v>101</v>
      </c>
      <c r="I58" s="13">
        <v>173923</v>
      </c>
      <c r="J58" s="13">
        <v>0</v>
      </c>
      <c r="K58" s="13">
        <v>176373</v>
      </c>
      <c r="L58" s="13">
        <v>0</v>
      </c>
      <c r="M58" s="13">
        <v>2450</v>
      </c>
      <c r="N58" s="13">
        <v>0</v>
      </c>
      <c r="O58" s="16">
        <f t="shared" si="0"/>
        <v>45.324999999999996</v>
      </c>
      <c r="P58" s="16">
        <f t="shared" si="1"/>
        <v>0</v>
      </c>
      <c r="Q58" s="5">
        <f t="shared" si="2"/>
        <v>45.324999999999996</v>
      </c>
    </row>
    <row r="59" spans="2:17" x14ac:dyDescent="0.25">
      <c r="B59" s="7" t="s">
        <v>2530</v>
      </c>
      <c r="C59" s="7" t="s">
        <v>2981</v>
      </c>
      <c r="D59" s="8">
        <v>85150</v>
      </c>
      <c r="E59" s="9" t="s">
        <v>2531</v>
      </c>
      <c r="F59" s="9" t="s">
        <v>2532</v>
      </c>
      <c r="G59" s="9" t="s">
        <v>17</v>
      </c>
      <c r="H59" s="9" t="s">
        <v>111</v>
      </c>
      <c r="I59" s="13">
        <v>25325</v>
      </c>
      <c r="J59" s="13">
        <v>59146</v>
      </c>
      <c r="K59" s="13">
        <v>25779</v>
      </c>
      <c r="L59" s="13">
        <v>60979</v>
      </c>
      <c r="M59" s="13">
        <v>454</v>
      </c>
      <c r="N59" s="13">
        <v>1833</v>
      </c>
      <c r="O59" s="16">
        <f t="shared" si="0"/>
        <v>8.3989999999999991</v>
      </c>
      <c r="P59" s="16">
        <f t="shared" si="1"/>
        <v>155.80500000000001</v>
      </c>
      <c r="Q59" s="5">
        <f t="shared" si="2"/>
        <v>164.20400000000001</v>
      </c>
    </row>
    <row r="60" spans="2:17" x14ac:dyDescent="0.25">
      <c r="B60" s="7" t="s">
        <v>608</v>
      </c>
      <c r="C60" s="7" t="s">
        <v>2981</v>
      </c>
      <c r="D60" s="8">
        <v>78075</v>
      </c>
      <c r="E60" s="9" t="s">
        <v>609</v>
      </c>
      <c r="F60" s="9" t="s">
        <v>610</v>
      </c>
      <c r="G60" s="9" t="s">
        <v>17</v>
      </c>
      <c r="H60" s="9" t="s">
        <v>33</v>
      </c>
      <c r="I60" s="13">
        <v>692491</v>
      </c>
      <c r="J60" s="13">
        <v>0</v>
      </c>
      <c r="K60" s="13">
        <v>701232</v>
      </c>
      <c r="L60" s="13">
        <v>0</v>
      </c>
      <c r="M60" s="13">
        <v>8741</v>
      </c>
      <c r="N60" s="13">
        <v>0</v>
      </c>
      <c r="O60" s="16">
        <f t="shared" si="0"/>
        <v>161.70849999999999</v>
      </c>
      <c r="P60" s="16">
        <f t="shared" si="1"/>
        <v>0</v>
      </c>
      <c r="Q60" s="5">
        <f t="shared" si="2"/>
        <v>161.70849999999999</v>
      </c>
    </row>
    <row r="61" spans="2:17" x14ac:dyDescent="0.25">
      <c r="B61" s="7" t="s">
        <v>503</v>
      </c>
      <c r="C61" s="7" t="s">
        <v>2981</v>
      </c>
      <c r="D61" s="8">
        <v>77810</v>
      </c>
      <c r="E61" s="9" t="s">
        <v>504</v>
      </c>
      <c r="F61" s="9" t="s">
        <v>505</v>
      </c>
      <c r="G61" s="9" t="s">
        <v>37</v>
      </c>
      <c r="H61" s="9" t="s">
        <v>506</v>
      </c>
      <c r="I61" s="13">
        <v>80477</v>
      </c>
      <c r="J61" s="13">
        <v>0</v>
      </c>
      <c r="K61" s="13">
        <v>80492</v>
      </c>
      <c r="L61" s="13">
        <v>0</v>
      </c>
      <c r="M61" s="13">
        <v>15</v>
      </c>
      <c r="N61" s="13">
        <v>0</v>
      </c>
      <c r="O61" s="16">
        <f t="shared" si="0"/>
        <v>0.27749999999999997</v>
      </c>
      <c r="P61" s="16">
        <f t="shared" si="1"/>
        <v>0</v>
      </c>
      <c r="Q61" s="5">
        <f t="shared" si="2"/>
        <v>0.27749999999999997</v>
      </c>
    </row>
    <row r="62" spans="2:17" x14ac:dyDescent="0.25">
      <c r="B62" s="7" t="s">
        <v>1309</v>
      </c>
      <c r="C62" s="7" t="s">
        <v>2981</v>
      </c>
      <c r="D62" s="8">
        <v>84500</v>
      </c>
      <c r="E62" s="9" t="s">
        <v>1310</v>
      </c>
      <c r="F62" s="9" t="s">
        <v>1311</v>
      </c>
      <c r="G62" s="9" t="s">
        <v>17</v>
      </c>
      <c r="H62" s="9" t="s">
        <v>59</v>
      </c>
      <c r="I62" s="13">
        <v>533584</v>
      </c>
      <c r="J62" s="13">
        <v>0</v>
      </c>
      <c r="K62" s="13">
        <v>546811</v>
      </c>
      <c r="L62" s="13">
        <v>0</v>
      </c>
      <c r="M62" s="13">
        <v>13227</v>
      </c>
      <c r="N62" s="13">
        <v>0</v>
      </c>
      <c r="O62" s="16">
        <f t="shared" si="0"/>
        <v>244.6995</v>
      </c>
      <c r="P62" s="16">
        <f t="shared" si="1"/>
        <v>0</v>
      </c>
      <c r="Q62" s="5">
        <f t="shared" si="2"/>
        <v>244.6995</v>
      </c>
    </row>
    <row r="63" spans="2:17" x14ac:dyDescent="0.25">
      <c r="B63" s="7" t="s">
        <v>605</v>
      </c>
      <c r="C63" s="7" t="s">
        <v>2981</v>
      </c>
      <c r="D63" s="8">
        <v>78075</v>
      </c>
      <c r="E63" s="9" t="s">
        <v>606</v>
      </c>
      <c r="F63" s="9" t="s">
        <v>607</v>
      </c>
      <c r="G63" s="9" t="s">
        <v>17</v>
      </c>
      <c r="H63" s="9" t="s">
        <v>33</v>
      </c>
      <c r="I63" s="13">
        <v>384837</v>
      </c>
      <c r="J63" s="13">
        <v>0</v>
      </c>
      <c r="K63" s="13">
        <v>387165</v>
      </c>
      <c r="L63" s="13">
        <v>0</v>
      </c>
      <c r="M63" s="13">
        <v>2328</v>
      </c>
      <c r="N63" s="13">
        <v>0</v>
      </c>
      <c r="O63" s="16">
        <f t="shared" si="0"/>
        <v>43.067999999999998</v>
      </c>
      <c r="P63" s="16">
        <f t="shared" si="1"/>
        <v>0</v>
      </c>
      <c r="Q63" s="5">
        <f t="shared" si="2"/>
        <v>43.067999999999998</v>
      </c>
    </row>
    <row r="64" spans="2:17" x14ac:dyDescent="0.25">
      <c r="B64" s="7" t="s">
        <v>930</v>
      </c>
      <c r="C64" s="7" t="s">
        <v>2981</v>
      </c>
      <c r="D64" s="8">
        <v>79988</v>
      </c>
      <c r="E64" s="9" t="s">
        <v>931</v>
      </c>
      <c r="F64" s="9" t="s">
        <v>932</v>
      </c>
      <c r="G64" s="9" t="s">
        <v>17</v>
      </c>
      <c r="H64" s="9" t="s">
        <v>63</v>
      </c>
      <c r="I64" s="13">
        <v>790647</v>
      </c>
      <c r="J64" s="13">
        <v>0</v>
      </c>
      <c r="K64" s="13">
        <v>809720</v>
      </c>
      <c r="L64" s="13">
        <v>0</v>
      </c>
      <c r="M64" s="13">
        <v>19073</v>
      </c>
      <c r="N64" s="13">
        <v>0</v>
      </c>
      <c r="O64" s="16">
        <f t="shared" si="0"/>
        <v>352.85050000000001</v>
      </c>
      <c r="P64" s="16">
        <f t="shared" si="1"/>
        <v>0</v>
      </c>
      <c r="Q64" s="5">
        <f t="shared" si="2"/>
        <v>352.85050000000001</v>
      </c>
    </row>
    <row r="65" spans="2:17" x14ac:dyDescent="0.25">
      <c r="B65" s="7" t="s">
        <v>2040</v>
      </c>
      <c r="C65" s="7" t="s">
        <v>2981</v>
      </c>
      <c r="D65" s="8">
        <v>84500</v>
      </c>
      <c r="E65" s="9" t="s">
        <v>2041</v>
      </c>
      <c r="F65" s="9" t="s">
        <v>2042</v>
      </c>
      <c r="G65" s="9" t="s">
        <v>1364</v>
      </c>
      <c r="H65" s="9" t="s">
        <v>1985</v>
      </c>
      <c r="I65" s="13">
        <v>5758</v>
      </c>
      <c r="J65" s="13">
        <v>0</v>
      </c>
      <c r="K65" s="13">
        <v>6285</v>
      </c>
      <c r="L65" s="13">
        <v>0</v>
      </c>
      <c r="M65" s="13">
        <v>527</v>
      </c>
      <c r="N65" s="13">
        <v>0</v>
      </c>
      <c r="O65" s="16">
        <f t="shared" si="0"/>
        <v>9.7494999999999994</v>
      </c>
      <c r="P65" s="16">
        <f t="shared" si="1"/>
        <v>0</v>
      </c>
      <c r="Q65" s="5">
        <f t="shared" si="2"/>
        <v>9.7494999999999994</v>
      </c>
    </row>
    <row r="66" spans="2:17" x14ac:dyDescent="0.25">
      <c r="B66" s="7" t="s">
        <v>611</v>
      </c>
      <c r="C66" s="7" t="s">
        <v>2981</v>
      </c>
      <c r="D66" s="8">
        <v>78075</v>
      </c>
      <c r="E66" s="9" t="s">
        <v>612</v>
      </c>
      <c r="F66" s="9" t="s">
        <v>613</v>
      </c>
      <c r="G66" s="9" t="s">
        <v>17</v>
      </c>
      <c r="H66" s="9" t="s">
        <v>241</v>
      </c>
      <c r="I66" s="13">
        <v>3036</v>
      </c>
      <c r="J66" s="13">
        <v>0</v>
      </c>
      <c r="K66" s="13">
        <v>5904</v>
      </c>
      <c r="L66" s="13">
        <v>0</v>
      </c>
      <c r="M66" s="13">
        <v>2868</v>
      </c>
      <c r="N66" s="13">
        <v>0</v>
      </c>
      <c r="O66" s="16">
        <f t="shared" si="0"/>
        <v>53.058</v>
      </c>
      <c r="P66" s="16">
        <f t="shared" si="1"/>
        <v>0</v>
      </c>
      <c r="Q66" s="5">
        <f t="shared" si="2"/>
        <v>53.058</v>
      </c>
    </row>
    <row r="67" spans="2:17" x14ac:dyDescent="0.25">
      <c r="B67" s="7" t="s">
        <v>667</v>
      </c>
      <c r="C67" s="7" t="s">
        <v>2981</v>
      </c>
      <c r="D67" s="8">
        <v>78140</v>
      </c>
      <c r="E67" s="9" t="s">
        <v>668</v>
      </c>
      <c r="F67" s="9" t="s">
        <v>669</v>
      </c>
      <c r="G67" s="9" t="s">
        <v>37</v>
      </c>
      <c r="H67" s="9" t="s">
        <v>654</v>
      </c>
      <c r="I67" s="13">
        <v>65015</v>
      </c>
      <c r="J67" s="13">
        <v>0</v>
      </c>
      <c r="K67" s="13">
        <v>65191</v>
      </c>
      <c r="L67" s="13">
        <v>0</v>
      </c>
      <c r="M67" s="13">
        <v>176</v>
      </c>
      <c r="N67" s="13">
        <v>0</v>
      </c>
      <c r="O67" s="16">
        <f t="shared" ref="O67:O130" si="3">SUM(M67*0.0185)</f>
        <v>3.2559999999999998</v>
      </c>
      <c r="P67" s="16">
        <f t="shared" ref="P67:P130" si="4">SUM(N67*0.085)</f>
        <v>0</v>
      </c>
      <c r="Q67" s="5">
        <f t="shared" ref="Q67:Q130" si="5">O67+P67</f>
        <v>3.2559999999999998</v>
      </c>
    </row>
    <row r="68" spans="2:17" x14ac:dyDescent="0.25">
      <c r="B68" s="7"/>
      <c r="C68" s="7" t="s">
        <v>2981</v>
      </c>
      <c r="D68" s="8">
        <v>84500</v>
      </c>
      <c r="E68" s="9" t="s">
        <v>1511</v>
      </c>
      <c r="F68" s="9" t="s">
        <v>1512</v>
      </c>
      <c r="G68" s="9" t="s">
        <v>17</v>
      </c>
      <c r="H68" s="9" t="s">
        <v>111</v>
      </c>
      <c r="I68" s="13">
        <v>3425</v>
      </c>
      <c r="J68" s="13">
        <v>10107</v>
      </c>
      <c r="K68" s="13">
        <v>3462</v>
      </c>
      <c r="L68" s="13">
        <v>10300</v>
      </c>
      <c r="M68" s="13">
        <v>37</v>
      </c>
      <c r="N68" s="13">
        <v>193</v>
      </c>
      <c r="O68" s="16">
        <f t="shared" si="3"/>
        <v>0.6845</v>
      </c>
      <c r="P68" s="16">
        <f t="shared" si="4"/>
        <v>16.405000000000001</v>
      </c>
      <c r="Q68" s="5">
        <f t="shared" si="5"/>
        <v>17.089500000000001</v>
      </c>
    </row>
    <row r="69" spans="2:17" x14ac:dyDescent="0.25">
      <c r="B69" s="7" t="s">
        <v>2034</v>
      </c>
      <c r="C69" s="7" t="s">
        <v>2981</v>
      </c>
      <c r="D69" s="8">
        <v>84500</v>
      </c>
      <c r="E69" s="9" t="s">
        <v>2035</v>
      </c>
      <c r="F69" s="9" t="s">
        <v>2036</v>
      </c>
      <c r="G69" s="9" t="s">
        <v>1364</v>
      </c>
      <c r="H69" s="9" t="s">
        <v>1985</v>
      </c>
      <c r="I69" s="13">
        <v>42035</v>
      </c>
      <c r="J69" s="13">
        <v>0</v>
      </c>
      <c r="K69" s="13">
        <v>45435</v>
      </c>
      <c r="L69" s="13">
        <v>0</v>
      </c>
      <c r="M69" s="13">
        <v>3400</v>
      </c>
      <c r="N69" s="13">
        <v>0</v>
      </c>
      <c r="O69" s="16">
        <f t="shared" si="3"/>
        <v>62.9</v>
      </c>
      <c r="P69" s="16">
        <f t="shared" si="4"/>
        <v>0</v>
      </c>
      <c r="Q69" s="5">
        <f t="shared" si="5"/>
        <v>62.9</v>
      </c>
    </row>
    <row r="70" spans="2:17" x14ac:dyDescent="0.25">
      <c r="B70" s="7" t="s">
        <v>664</v>
      </c>
      <c r="C70" s="7" t="s">
        <v>2981</v>
      </c>
      <c r="D70" s="8">
        <v>78140</v>
      </c>
      <c r="E70" s="9" t="s">
        <v>670</v>
      </c>
      <c r="F70" s="9" t="s">
        <v>671</v>
      </c>
      <c r="G70" s="9" t="s">
        <v>17</v>
      </c>
      <c r="H70" s="9" t="s">
        <v>245</v>
      </c>
      <c r="I70" s="13">
        <v>968613</v>
      </c>
      <c r="J70" s="13">
        <v>0</v>
      </c>
      <c r="K70" s="13">
        <v>984013</v>
      </c>
      <c r="L70" s="13">
        <v>0</v>
      </c>
      <c r="M70" s="13">
        <v>15400</v>
      </c>
      <c r="N70" s="13">
        <v>0</v>
      </c>
      <c r="O70" s="16">
        <f t="shared" si="3"/>
        <v>284.89999999999998</v>
      </c>
      <c r="P70" s="16">
        <f t="shared" si="4"/>
        <v>0</v>
      </c>
      <c r="Q70" s="5">
        <f t="shared" si="5"/>
        <v>284.89999999999998</v>
      </c>
    </row>
    <row r="71" spans="2:17" x14ac:dyDescent="0.25">
      <c r="B71" s="7" t="s">
        <v>672</v>
      </c>
      <c r="C71" s="7" t="s">
        <v>2981</v>
      </c>
      <c r="D71" s="8">
        <v>78140</v>
      </c>
      <c r="E71" s="9" t="s">
        <v>673</v>
      </c>
      <c r="F71" s="9" t="s">
        <v>674</v>
      </c>
      <c r="G71" s="9" t="s">
        <v>17</v>
      </c>
      <c r="H71" s="9" t="s">
        <v>245</v>
      </c>
      <c r="I71" s="13">
        <v>180702</v>
      </c>
      <c r="J71" s="13">
        <v>0</v>
      </c>
      <c r="K71" s="13">
        <v>183295</v>
      </c>
      <c r="L71" s="13">
        <v>0</v>
      </c>
      <c r="M71" s="13">
        <v>2593</v>
      </c>
      <c r="N71" s="13">
        <v>0</v>
      </c>
      <c r="O71" s="16">
        <f t="shared" si="3"/>
        <v>47.970499999999994</v>
      </c>
      <c r="P71" s="16">
        <f t="shared" si="4"/>
        <v>0</v>
      </c>
      <c r="Q71" s="5">
        <f t="shared" si="5"/>
        <v>47.970499999999994</v>
      </c>
    </row>
    <row r="72" spans="2:17" x14ac:dyDescent="0.25">
      <c r="B72" s="7" t="s">
        <v>664</v>
      </c>
      <c r="C72" s="7" t="s">
        <v>2981</v>
      </c>
      <c r="D72" s="8">
        <v>78140</v>
      </c>
      <c r="E72" s="9" t="s">
        <v>665</v>
      </c>
      <c r="F72" s="9" t="s">
        <v>666</v>
      </c>
      <c r="G72" s="9" t="s">
        <v>17</v>
      </c>
      <c r="H72" s="9" t="s">
        <v>26</v>
      </c>
      <c r="I72" s="13">
        <v>403092</v>
      </c>
      <c r="J72" s="13">
        <v>0</v>
      </c>
      <c r="K72" s="13">
        <v>417762</v>
      </c>
      <c r="L72" s="13">
        <v>0</v>
      </c>
      <c r="M72" s="13">
        <v>14670</v>
      </c>
      <c r="N72" s="13">
        <v>0</v>
      </c>
      <c r="O72" s="16">
        <f t="shared" si="3"/>
        <v>271.39499999999998</v>
      </c>
      <c r="P72" s="16">
        <f t="shared" si="4"/>
        <v>0</v>
      </c>
      <c r="Q72" s="5">
        <f t="shared" si="5"/>
        <v>271.39499999999998</v>
      </c>
    </row>
    <row r="73" spans="2:17" x14ac:dyDescent="0.25">
      <c r="B73" s="7" t="s">
        <v>2788</v>
      </c>
      <c r="C73" s="7" t="s">
        <v>2981</v>
      </c>
      <c r="D73" s="8">
        <v>89783</v>
      </c>
      <c r="E73" s="9" t="s">
        <v>2789</v>
      </c>
      <c r="F73" s="9" t="s">
        <v>2790</v>
      </c>
      <c r="G73" s="9" t="s">
        <v>17</v>
      </c>
      <c r="H73" s="9" t="s">
        <v>115</v>
      </c>
      <c r="I73" s="13">
        <v>218421</v>
      </c>
      <c r="J73" s="13">
        <v>0</v>
      </c>
      <c r="K73" s="13">
        <v>219014</v>
      </c>
      <c r="L73" s="13">
        <v>0</v>
      </c>
      <c r="M73" s="13">
        <v>593</v>
      </c>
      <c r="N73" s="13">
        <v>0</v>
      </c>
      <c r="O73" s="16">
        <f t="shared" si="3"/>
        <v>10.970499999999999</v>
      </c>
      <c r="P73" s="16">
        <f t="shared" si="4"/>
        <v>0</v>
      </c>
      <c r="Q73" s="5">
        <f t="shared" si="5"/>
        <v>10.970499999999999</v>
      </c>
    </row>
    <row r="74" spans="2:17" x14ac:dyDescent="0.25">
      <c r="B74" s="7" t="s">
        <v>2292</v>
      </c>
      <c r="C74" s="7" t="s">
        <v>2981</v>
      </c>
      <c r="D74" s="8">
        <v>84500</v>
      </c>
      <c r="E74" s="9" t="s">
        <v>2293</v>
      </c>
      <c r="F74" s="9" t="s">
        <v>2294</v>
      </c>
      <c r="G74" s="9" t="s">
        <v>17</v>
      </c>
      <c r="H74" s="9" t="s">
        <v>241</v>
      </c>
      <c r="I74" s="13">
        <v>2449</v>
      </c>
      <c r="J74" s="13">
        <v>0</v>
      </c>
      <c r="K74" s="13">
        <v>4124</v>
      </c>
      <c r="L74" s="13">
        <v>0</v>
      </c>
      <c r="M74" s="13">
        <v>1675</v>
      </c>
      <c r="N74" s="13">
        <v>0</v>
      </c>
      <c r="O74" s="16">
        <f t="shared" si="3"/>
        <v>30.987499999999997</v>
      </c>
      <c r="P74" s="16">
        <f t="shared" si="4"/>
        <v>0</v>
      </c>
      <c r="Q74" s="5">
        <f t="shared" si="5"/>
        <v>30.987499999999997</v>
      </c>
    </row>
    <row r="75" spans="2:17" x14ac:dyDescent="0.25">
      <c r="B75" s="7" t="s">
        <v>1730</v>
      </c>
      <c r="C75" s="7" t="s">
        <v>2981</v>
      </c>
      <c r="D75" s="8">
        <v>84500</v>
      </c>
      <c r="E75" s="9" t="s">
        <v>1731</v>
      </c>
      <c r="F75" s="9" t="s">
        <v>1732</v>
      </c>
      <c r="G75" s="9" t="s">
        <v>17</v>
      </c>
      <c r="H75" s="9" t="s">
        <v>26</v>
      </c>
      <c r="I75" s="13">
        <v>317171</v>
      </c>
      <c r="J75" s="13">
        <v>0</v>
      </c>
      <c r="K75" s="13">
        <v>326885</v>
      </c>
      <c r="L75" s="13">
        <v>0</v>
      </c>
      <c r="M75" s="13">
        <v>9714</v>
      </c>
      <c r="N75" s="13">
        <v>0</v>
      </c>
      <c r="O75" s="16">
        <f t="shared" si="3"/>
        <v>179.709</v>
      </c>
      <c r="P75" s="16">
        <f t="shared" si="4"/>
        <v>0</v>
      </c>
      <c r="Q75" s="5">
        <f t="shared" si="5"/>
        <v>179.709</v>
      </c>
    </row>
    <row r="76" spans="2:17" x14ac:dyDescent="0.25">
      <c r="B76" s="7" t="s">
        <v>661</v>
      </c>
      <c r="C76" s="7" t="s">
        <v>2981</v>
      </c>
      <c r="D76" s="8">
        <v>78120</v>
      </c>
      <c r="E76" s="9" t="s">
        <v>662</v>
      </c>
      <c r="F76" s="9" t="s">
        <v>663</v>
      </c>
      <c r="G76" s="9" t="s">
        <v>17</v>
      </c>
      <c r="H76" s="9" t="s">
        <v>33</v>
      </c>
      <c r="I76" s="13">
        <v>43488</v>
      </c>
      <c r="J76" s="13">
        <v>0</v>
      </c>
      <c r="K76" s="13">
        <v>43638</v>
      </c>
      <c r="L76" s="13">
        <v>0</v>
      </c>
      <c r="M76" s="13">
        <v>150</v>
      </c>
      <c r="N76" s="13">
        <v>0</v>
      </c>
      <c r="O76" s="16">
        <f t="shared" si="3"/>
        <v>2.7749999999999999</v>
      </c>
      <c r="P76" s="16">
        <f t="shared" si="4"/>
        <v>0</v>
      </c>
      <c r="Q76" s="5">
        <f t="shared" si="5"/>
        <v>2.7749999999999999</v>
      </c>
    </row>
    <row r="77" spans="2:17" x14ac:dyDescent="0.25">
      <c r="B77" s="7" t="s">
        <v>2095</v>
      </c>
      <c r="C77" s="7" t="s">
        <v>2981</v>
      </c>
      <c r="D77" s="8">
        <v>84500</v>
      </c>
      <c r="E77" s="9" t="s">
        <v>2096</v>
      </c>
      <c r="F77" s="9" t="s">
        <v>2097</v>
      </c>
      <c r="G77" s="9" t="s">
        <v>17</v>
      </c>
      <c r="H77" s="9" t="s">
        <v>77</v>
      </c>
      <c r="I77" s="13">
        <v>19842</v>
      </c>
      <c r="J77" s="13">
        <v>0</v>
      </c>
      <c r="K77" s="13">
        <v>21613</v>
      </c>
      <c r="L77" s="13">
        <v>0</v>
      </c>
      <c r="M77" s="13">
        <v>1771</v>
      </c>
      <c r="N77" s="13">
        <v>0</v>
      </c>
      <c r="O77" s="16">
        <f t="shared" si="3"/>
        <v>32.763500000000001</v>
      </c>
      <c r="P77" s="16">
        <f t="shared" si="4"/>
        <v>0</v>
      </c>
      <c r="Q77" s="5">
        <f t="shared" si="5"/>
        <v>32.763500000000001</v>
      </c>
    </row>
    <row r="78" spans="2:17" x14ac:dyDescent="0.25">
      <c r="B78" s="7" t="s">
        <v>2066</v>
      </c>
      <c r="C78" s="7" t="s">
        <v>2981</v>
      </c>
      <c r="D78" s="8">
        <v>84500</v>
      </c>
      <c r="E78" s="9" t="s">
        <v>2067</v>
      </c>
      <c r="F78" s="9" t="s">
        <v>2068</v>
      </c>
      <c r="G78" s="9" t="s">
        <v>17</v>
      </c>
      <c r="H78" s="9" t="s">
        <v>26</v>
      </c>
      <c r="I78" s="13">
        <v>157333</v>
      </c>
      <c r="J78" s="13">
        <v>0</v>
      </c>
      <c r="K78" s="13">
        <v>169483</v>
      </c>
      <c r="L78" s="13">
        <v>0</v>
      </c>
      <c r="M78" s="13">
        <v>12150</v>
      </c>
      <c r="N78" s="13">
        <v>0</v>
      </c>
      <c r="O78" s="16">
        <f t="shared" si="3"/>
        <v>224.77499999999998</v>
      </c>
      <c r="P78" s="16">
        <f t="shared" si="4"/>
        <v>0</v>
      </c>
      <c r="Q78" s="5">
        <f t="shared" si="5"/>
        <v>224.77499999999998</v>
      </c>
    </row>
    <row r="79" spans="2:17" x14ac:dyDescent="0.25">
      <c r="B79" s="7" t="s">
        <v>2083</v>
      </c>
      <c r="C79" s="7" t="s">
        <v>2981</v>
      </c>
      <c r="D79" s="8">
        <v>84500</v>
      </c>
      <c r="E79" s="9" t="s">
        <v>2084</v>
      </c>
      <c r="F79" s="9" t="s">
        <v>2085</v>
      </c>
      <c r="G79" s="9" t="s">
        <v>17</v>
      </c>
      <c r="H79" s="9" t="s">
        <v>77</v>
      </c>
      <c r="I79" s="13">
        <v>3888</v>
      </c>
      <c r="J79" s="13">
        <v>0</v>
      </c>
      <c r="K79" s="13">
        <v>4194</v>
      </c>
      <c r="L79" s="13">
        <v>0</v>
      </c>
      <c r="M79" s="13">
        <v>306</v>
      </c>
      <c r="N79" s="13">
        <v>0</v>
      </c>
      <c r="O79" s="16">
        <f t="shared" si="3"/>
        <v>5.6609999999999996</v>
      </c>
      <c r="P79" s="16">
        <f t="shared" si="4"/>
        <v>0</v>
      </c>
      <c r="Q79" s="5">
        <f t="shared" si="5"/>
        <v>5.6609999999999996</v>
      </c>
    </row>
    <row r="80" spans="2:17" x14ac:dyDescent="0.25">
      <c r="B80" s="7" t="s">
        <v>2069</v>
      </c>
      <c r="C80" s="7" t="s">
        <v>2981</v>
      </c>
      <c r="D80" s="8">
        <v>84500</v>
      </c>
      <c r="E80" s="9" t="s">
        <v>2070</v>
      </c>
      <c r="F80" s="9" t="s">
        <v>2071</v>
      </c>
      <c r="G80" s="9" t="s">
        <v>17</v>
      </c>
      <c r="H80" s="9" t="s">
        <v>52</v>
      </c>
      <c r="I80" s="13">
        <v>690</v>
      </c>
      <c r="J80" s="13">
        <v>2617</v>
      </c>
      <c r="K80" s="13">
        <v>746</v>
      </c>
      <c r="L80" s="13">
        <v>2714</v>
      </c>
      <c r="M80" s="13">
        <v>56</v>
      </c>
      <c r="N80" s="13">
        <v>97</v>
      </c>
      <c r="O80" s="16">
        <f t="shared" si="3"/>
        <v>1.036</v>
      </c>
      <c r="P80" s="16">
        <f t="shared" si="4"/>
        <v>8.245000000000001</v>
      </c>
      <c r="Q80" s="5">
        <f t="shared" si="5"/>
        <v>9.2810000000000006</v>
      </c>
    </row>
    <row r="81" spans="2:17" x14ac:dyDescent="0.25">
      <c r="B81" s="7" t="s">
        <v>2080</v>
      </c>
      <c r="C81" s="7" t="s">
        <v>2981</v>
      </c>
      <c r="D81" s="8">
        <v>84500</v>
      </c>
      <c r="E81" s="9" t="s">
        <v>2081</v>
      </c>
      <c r="F81" s="9" t="s">
        <v>2082</v>
      </c>
      <c r="G81" s="9" t="s">
        <v>17</v>
      </c>
      <c r="H81" s="9" t="s">
        <v>401</v>
      </c>
      <c r="I81" s="13">
        <v>511</v>
      </c>
      <c r="J81" s="13">
        <v>0</v>
      </c>
      <c r="K81" s="13">
        <v>516</v>
      </c>
      <c r="L81" s="13">
        <v>0</v>
      </c>
      <c r="M81" s="13">
        <v>5</v>
      </c>
      <c r="N81" s="13">
        <v>0</v>
      </c>
      <c r="O81" s="16">
        <f t="shared" si="3"/>
        <v>9.2499999999999999E-2</v>
      </c>
      <c r="P81" s="16">
        <f t="shared" si="4"/>
        <v>0</v>
      </c>
      <c r="Q81" s="5">
        <f t="shared" si="5"/>
        <v>9.2499999999999999E-2</v>
      </c>
    </row>
    <row r="82" spans="2:17" x14ac:dyDescent="0.25">
      <c r="B82" s="7" t="s">
        <v>2101</v>
      </c>
      <c r="C82" s="7" t="s">
        <v>2981</v>
      </c>
      <c r="D82" s="8">
        <v>84500</v>
      </c>
      <c r="E82" s="9" t="s">
        <v>2102</v>
      </c>
      <c r="F82" s="9" t="s">
        <v>2103</v>
      </c>
      <c r="G82" s="9" t="s">
        <v>17</v>
      </c>
      <c r="H82" s="9" t="s">
        <v>401</v>
      </c>
      <c r="I82" s="13">
        <v>358</v>
      </c>
      <c r="J82" s="13">
        <v>0</v>
      </c>
      <c r="K82" s="13">
        <v>358</v>
      </c>
      <c r="L82" s="13">
        <v>0</v>
      </c>
      <c r="M82" s="13">
        <v>0</v>
      </c>
      <c r="N82" s="13">
        <v>0</v>
      </c>
      <c r="O82" s="16">
        <f t="shared" si="3"/>
        <v>0</v>
      </c>
      <c r="P82" s="16">
        <f t="shared" si="4"/>
        <v>0</v>
      </c>
      <c r="Q82" s="5">
        <f t="shared" si="5"/>
        <v>0</v>
      </c>
    </row>
    <row r="83" spans="2:17" x14ac:dyDescent="0.25">
      <c r="B83" s="7" t="s">
        <v>658</v>
      </c>
      <c r="C83" s="7" t="s">
        <v>2981</v>
      </c>
      <c r="D83" s="8">
        <v>78110</v>
      </c>
      <c r="E83" s="9" t="s">
        <v>659</v>
      </c>
      <c r="F83" s="9" t="s">
        <v>660</v>
      </c>
      <c r="G83" s="9" t="s">
        <v>17</v>
      </c>
      <c r="H83" s="9" t="s">
        <v>48</v>
      </c>
      <c r="I83" s="13">
        <v>29457</v>
      </c>
      <c r="J83" s="13">
        <v>0</v>
      </c>
      <c r="K83" s="13">
        <v>29724</v>
      </c>
      <c r="L83" s="13">
        <v>0</v>
      </c>
      <c r="M83" s="13">
        <v>267</v>
      </c>
      <c r="N83" s="13">
        <v>0</v>
      </c>
      <c r="O83" s="16">
        <f t="shared" si="3"/>
        <v>4.9394999999999998</v>
      </c>
      <c r="P83" s="16">
        <f t="shared" si="4"/>
        <v>0</v>
      </c>
      <c r="Q83" s="5">
        <f t="shared" si="5"/>
        <v>4.9394999999999998</v>
      </c>
    </row>
    <row r="84" spans="2:17" x14ac:dyDescent="0.25">
      <c r="B84" s="7" t="s">
        <v>921</v>
      </c>
      <c r="C84" s="7" t="s">
        <v>2981</v>
      </c>
      <c r="D84" s="8">
        <v>79983</v>
      </c>
      <c r="E84" s="9" t="s">
        <v>922</v>
      </c>
      <c r="F84" s="9" t="s">
        <v>923</v>
      </c>
      <c r="G84" s="9" t="s">
        <v>17</v>
      </c>
      <c r="H84" s="9" t="s">
        <v>272</v>
      </c>
      <c r="I84" s="13">
        <v>146208</v>
      </c>
      <c r="J84" s="13">
        <v>0</v>
      </c>
      <c r="K84" s="13">
        <v>146232</v>
      </c>
      <c r="L84" s="13">
        <v>0</v>
      </c>
      <c r="M84" s="13">
        <v>24</v>
      </c>
      <c r="N84" s="13">
        <v>0</v>
      </c>
      <c r="O84" s="16">
        <f t="shared" si="3"/>
        <v>0.44399999999999995</v>
      </c>
      <c r="P84" s="16">
        <f t="shared" si="4"/>
        <v>0</v>
      </c>
      <c r="Q84" s="5">
        <f t="shared" si="5"/>
        <v>0.44399999999999995</v>
      </c>
    </row>
    <row r="85" spans="2:17" x14ac:dyDescent="0.25">
      <c r="B85" s="7" t="s">
        <v>700</v>
      </c>
      <c r="C85" s="7" t="s">
        <v>2981</v>
      </c>
      <c r="D85" s="8">
        <v>78157</v>
      </c>
      <c r="E85" s="9" t="s">
        <v>701</v>
      </c>
      <c r="F85" s="9" t="s">
        <v>702</v>
      </c>
      <c r="G85" s="9" t="s">
        <v>17</v>
      </c>
      <c r="H85" s="9" t="s">
        <v>26</v>
      </c>
      <c r="I85" s="13">
        <v>87275</v>
      </c>
      <c r="J85" s="13">
        <v>0</v>
      </c>
      <c r="K85" s="13">
        <v>91741</v>
      </c>
      <c r="L85" s="13">
        <v>0</v>
      </c>
      <c r="M85" s="13">
        <v>4466</v>
      </c>
      <c r="N85" s="13">
        <v>0</v>
      </c>
      <c r="O85" s="16">
        <f t="shared" si="3"/>
        <v>82.620999999999995</v>
      </c>
      <c r="P85" s="16">
        <f t="shared" si="4"/>
        <v>0</v>
      </c>
      <c r="Q85" s="5">
        <f t="shared" si="5"/>
        <v>82.620999999999995</v>
      </c>
    </row>
    <row r="86" spans="2:17" x14ac:dyDescent="0.25">
      <c r="B86" s="7" t="s">
        <v>655</v>
      </c>
      <c r="C86" s="7" t="s">
        <v>2981</v>
      </c>
      <c r="D86" s="8">
        <v>78105</v>
      </c>
      <c r="E86" s="9" t="s">
        <v>656</v>
      </c>
      <c r="F86" s="9" t="s">
        <v>657</v>
      </c>
      <c r="G86" s="9" t="s">
        <v>17</v>
      </c>
      <c r="H86" s="9" t="s">
        <v>26</v>
      </c>
      <c r="I86" s="13">
        <v>37528</v>
      </c>
      <c r="J86" s="13">
        <v>0</v>
      </c>
      <c r="K86" s="13">
        <v>43831</v>
      </c>
      <c r="L86" s="13">
        <v>0</v>
      </c>
      <c r="M86" s="13">
        <v>6303</v>
      </c>
      <c r="N86" s="13">
        <v>0</v>
      </c>
      <c r="O86" s="16">
        <f t="shared" si="3"/>
        <v>116.60549999999999</v>
      </c>
      <c r="P86" s="16">
        <f t="shared" si="4"/>
        <v>0</v>
      </c>
      <c r="Q86" s="5">
        <f t="shared" si="5"/>
        <v>116.60549999999999</v>
      </c>
    </row>
    <row r="87" spans="2:17" x14ac:dyDescent="0.25">
      <c r="B87" s="7" t="s">
        <v>924</v>
      </c>
      <c r="C87" s="7" t="s">
        <v>2981</v>
      </c>
      <c r="D87" s="8">
        <v>79983</v>
      </c>
      <c r="E87" s="9" t="s">
        <v>925</v>
      </c>
      <c r="F87" s="9" t="s">
        <v>926</v>
      </c>
      <c r="G87" s="9" t="s">
        <v>17</v>
      </c>
      <c r="H87" s="9" t="s">
        <v>26</v>
      </c>
      <c r="I87" s="13">
        <v>749580</v>
      </c>
      <c r="J87" s="13">
        <v>0</v>
      </c>
      <c r="K87" s="13">
        <v>772239</v>
      </c>
      <c r="L87" s="13">
        <v>0</v>
      </c>
      <c r="M87" s="13">
        <v>22659</v>
      </c>
      <c r="N87" s="13">
        <v>0</v>
      </c>
      <c r="O87" s="16">
        <f t="shared" si="3"/>
        <v>419.19149999999996</v>
      </c>
      <c r="P87" s="16">
        <f t="shared" si="4"/>
        <v>0</v>
      </c>
      <c r="Q87" s="5">
        <f t="shared" si="5"/>
        <v>419.19149999999996</v>
      </c>
    </row>
    <row r="88" spans="2:17" x14ac:dyDescent="0.25">
      <c r="B88" s="7" t="s">
        <v>2346</v>
      </c>
      <c r="C88" s="7" t="s">
        <v>2981</v>
      </c>
      <c r="D88" s="8">
        <v>84500</v>
      </c>
      <c r="E88" s="9" t="s">
        <v>2347</v>
      </c>
      <c r="F88" s="9" t="s">
        <v>2348</v>
      </c>
      <c r="G88" s="9" t="s">
        <v>158</v>
      </c>
      <c r="H88" s="9" t="s">
        <v>2349</v>
      </c>
      <c r="I88" s="13">
        <v>19090</v>
      </c>
      <c r="J88" s="13">
        <v>0</v>
      </c>
      <c r="K88" s="13">
        <v>21865</v>
      </c>
      <c r="L88" s="13">
        <v>0</v>
      </c>
      <c r="M88" s="13">
        <v>2775</v>
      </c>
      <c r="N88" s="13">
        <v>0</v>
      </c>
      <c r="O88" s="16">
        <f t="shared" si="3"/>
        <v>51.337499999999999</v>
      </c>
      <c r="P88" s="16">
        <f t="shared" si="4"/>
        <v>0</v>
      </c>
      <c r="Q88" s="5">
        <f t="shared" si="5"/>
        <v>51.337499999999999</v>
      </c>
    </row>
    <row r="89" spans="2:17" x14ac:dyDescent="0.25">
      <c r="B89" s="7" t="s">
        <v>2662</v>
      </c>
      <c r="C89" s="7" t="s">
        <v>2981</v>
      </c>
      <c r="D89" s="8">
        <v>89044</v>
      </c>
      <c r="E89" s="9" t="s">
        <v>2663</v>
      </c>
      <c r="F89" s="9" t="s">
        <v>2664</v>
      </c>
      <c r="G89" s="9" t="s">
        <v>17</v>
      </c>
      <c r="H89" s="9" t="s">
        <v>401</v>
      </c>
      <c r="I89" s="13">
        <v>40722</v>
      </c>
      <c r="J89" s="13">
        <v>0</v>
      </c>
      <c r="K89" s="13">
        <v>44401</v>
      </c>
      <c r="L89" s="13">
        <v>0</v>
      </c>
      <c r="M89" s="13">
        <v>3679</v>
      </c>
      <c r="N89" s="13">
        <v>0</v>
      </c>
      <c r="O89" s="16">
        <f t="shared" si="3"/>
        <v>68.061499999999995</v>
      </c>
      <c r="P89" s="16">
        <f t="shared" si="4"/>
        <v>0</v>
      </c>
      <c r="Q89" s="5">
        <f t="shared" si="5"/>
        <v>68.061499999999995</v>
      </c>
    </row>
    <row r="90" spans="2:17" x14ac:dyDescent="0.25">
      <c r="B90" s="7" t="s">
        <v>2659</v>
      </c>
      <c r="C90" s="7" t="s">
        <v>2981</v>
      </c>
      <c r="D90" s="8">
        <v>89044</v>
      </c>
      <c r="E90" s="9" t="s">
        <v>2660</v>
      </c>
      <c r="F90" s="9" t="s">
        <v>2661</v>
      </c>
      <c r="G90" s="9" t="s">
        <v>17</v>
      </c>
      <c r="H90" s="9" t="s">
        <v>401</v>
      </c>
      <c r="I90" s="13">
        <v>3066</v>
      </c>
      <c r="J90" s="13">
        <v>0</v>
      </c>
      <c r="K90" s="13">
        <v>3140</v>
      </c>
      <c r="L90" s="13">
        <v>0</v>
      </c>
      <c r="M90" s="13">
        <v>74</v>
      </c>
      <c r="N90" s="13">
        <v>0</v>
      </c>
      <c r="O90" s="16">
        <f t="shared" si="3"/>
        <v>1.369</v>
      </c>
      <c r="P90" s="16">
        <f t="shared" si="4"/>
        <v>0</v>
      </c>
      <c r="Q90" s="5">
        <f t="shared" si="5"/>
        <v>1.369</v>
      </c>
    </row>
    <row r="91" spans="2:17" x14ac:dyDescent="0.25">
      <c r="B91" s="7" t="s">
        <v>2325</v>
      </c>
      <c r="C91" s="7" t="s">
        <v>2981</v>
      </c>
      <c r="D91" s="8">
        <v>84500</v>
      </c>
      <c r="E91" s="9" t="s">
        <v>2326</v>
      </c>
      <c r="F91" s="9" t="s">
        <v>2327</v>
      </c>
      <c r="G91" s="9" t="s">
        <v>17</v>
      </c>
      <c r="H91" s="9" t="s">
        <v>2029</v>
      </c>
      <c r="I91" s="13">
        <v>16895</v>
      </c>
      <c r="J91" s="13">
        <v>4553</v>
      </c>
      <c r="K91" s="13">
        <v>18688</v>
      </c>
      <c r="L91" s="13">
        <v>4992</v>
      </c>
      <c r="M91" s="13">
        <v>1793</v>
      </c>
      <c r="N91" s="13">
        <v>439</v>
      </c>
      <c r="O91" s="16">
        <f t="shared" si="3"/>
        <v>33.170499999999997</v>
      </c>
      <c r="P91" s="16">
        <f t="shared" si="4"/>
        <v>37.315000000000005</v>
      </c>
      <c r="Q91" s="5">
        <f t="shared" si="5"/>
        <v>70.485500000000002</v>
      </c>
    </row>
    <row r="92" spans="2:17" x14ac:dyDescent="0.25">
      <c r="B92" s="7" t="s">
        <v>2322</v>
      </c>
      <c r="C92" s="7" t="s">
        <v>2981</v>
      </c>
      <c r="D92" s="8">
        <v>84500</v>
      </c>
      <c r="E92" s="9" t="s">
        <v>2323</v>
      </c>
      <c r="F92" s="9" t="s">
        <v>2324</v>
      </c>
      <c r="G92" s="9" t="s">
        <v>17</v>
      </c>
      <c r="H92" s="9" t="s">
        <v>77</v>
      </c>
      <c r="I92" s="13">
        <v>100521</v>
      </c>
      <c r="J92" s="13">
        <v>0</v>
      </c>
      <c r="K92" s="13">
        <v>101335</v>
      </c>
      <c r="L92" s="13">
        <v>0</v>
      </c>
      <c r="M92" s="13">
        <v>814</v>
      </c>
      <c r="N92" s="13">
        <v>0</v>
      </c>
      <c r="O92" s="16">
        <f t="shared" si="3"/>
        <v>15.058999999999999</v>
      </c>
      <c r="P92" s="16">
        <f t="shared" si="4"/>
        <v>0</v>
      </c>
      <c r="Q92" s="5">
        <f t="shared" si="5"/>
        <v>15.058999999999999</v>
      </c>
    </row>
    <row r="93" spans="2:17" x14ac:dyDescent="0.25">
      <c r="B93" s="7" t="s">
        <v>2328</v>
      </c>
      <c r="C93" s="7" t="s">
        <v>2981</v>
      </c>
      <c r="D93" s="8">
        <v>84500</v>
      </c>
      <c r="E93" s="9" t="s">
        <v>2329</v>
      </c>
      <c r="F93" s="9" t="s">
        <v>2330</v>
      </c>
      <c r="G93" s="9" t="s">
        <v>17</v>
      </c>
      <c r="H93" s="9" t="s">
        <v>111</v>
      </c>
      <c r="I93" s="13">
        <v>1390</v>
      </c>
      <c r="J93" s="13">
        <v>1807</v>
      </c>
      <c r="K93" s="13">
        <v>1453</v>
      </c>
      <c r="L93" s="13">
        <v>1987</v>
      </c>
      <c r="M93" s="13">
        <v>63</v>
      </c>
      <c r="N93" s="13">
        <v>180</v>
      </c>
      <c r="O93" s="16">
        <f t="shared" si="3"/>
        <v>1.1655</v>
      </c>
      <c r="P93" s="16">
        <f t="shared" si="4"/>
        <v>15.3</v>
      </c>
      <c r="Q93" s="5">
        <f t="shared" si="5"/>
        <v>16.465500000000002</v>
      </c>
    </row>
    <row r="94" spans="2:17" x14ac:dyDescent="0.25">
      <c r="B94" s="7" t="s">
        <v>1706</v>
      </c>
      <c r="C94" s="7" t="s">
        <v>2981</v>
      </c>
      <c r="D94" s="8">
        <v>84500</v>
      </c>
      <c r="E94" s="9" t="s">
        <v>1707</v>
      </c>
      <c r="F94" s="9" t="s">
        <v>1708</v>
      </c>
      <c r="G94" s="9" t="s">
        <v>17</v>
      </c>
      <c r="H94" s="9" t="s">
        <v>26</v>
      </c>
      <c r="I94" s="13">
        <v>135144</v>
      </c>
      <c r="J94" s="13">
        <v>0</v>
      </c>
      <c r="K94" s="13">
        <v>140931</v>
      </c>
      <c r="L94" s="13">
        <v>0</v>
      </c>
      <c r="M94" s="13">
        <v>5787</v>
      </c>
      <c r="N94" s="13">
        <v>0</v>
      </c>
      <c r="O94" s="16">
        <f t="shared" si="3"/>
        <v>107.0595</v>
      </c>
      <c r="P94" s="16">
        <f t="shared" si="4"/>
        <v>0</v>
      </c>
      <c r="Q94" s="5">
        <f t="shared" si="5"/>
        <v>107.0595</v>
      </c>
    </row>
    <row r="95" spans="2:17" x14ac:dyDescent="0.25">
      <c r="B95" s="7" t="s">
        <v>543</v>
      </c>
      <c r="C95" s="7" t="s">
        <v>2981</v>
      </c>
      <c r="D95" s="8">
        <v>78006</v>
      </c>
      <c r="E95" s="9" t="s">
        <v>544</v>
      </c>
      <c r="F95" s="9" t="s">
        <v>545</v>
      </c>
      <c r="G95" s="9" t="s">
        <v>17</v>
      </c>
      <c r="H95" s="9" t="s">
        <v>401</v>
      </c>
      <c r="I95" s="13">
        <v>23068</v>
      </c>
      <c r="J95" s="13">
        <v>0</v>
      </c>
      <c r="K95" s="13">
        <v>24019</v>
      </c>
      <c r="L95" s="13">
        <v>0</v>
      </c>
      <c r="M95" s="13">
        <v>951</v>
      </c>
      <c r="N95" s="13">
        <v>0</v>
      </c>
      <c r="O95" s="16">
        <f t="shared" si="3"/>
        <v>17.593499999999999</v>
      </c>
      <c r="P95" s="16">
        <f t="shared" si="4"/>
        <v>0</v>
      </c>
      <c r="Q95" s="5">
        <f t="shared" si="5"/>
        <v>17.593499999999999</v>
      </c>
    </row>
    <row r="96" spans="2:17" x14ac:dyDescent="0.25">
      <c r="B96" s="7" t="s">
        <v>2665</v>
      </c>
      <c r="C96" s="7" t="s">
        <v>2981</v>
      </c>
      <c r="D96" s="8">
        <v>89076</v>
      </c>
      <c r="E96" s="9" t="s">
        <v>2666</v>
      </c>
      <c r="F96" s="9" t="s">
        <v>2667</v>
      </c>
      <c r="G96" s="9" t="s">
        <v>17</v>
      </c>
      <c r="H96" s="9" t="s">
        <v>401</v>
      </c>
      <c r="I96" s="13">
        <v>9581</v>
      </c>
      <c r="J96" s="13">
        <v>0</v>
      </c>
      <c r="K96" s="13">
        <v>9677</v>
      </c>
      <c r="L96" s="13">
        <v>0</v>
      </c>
      <c r="M96" s="13">
        <v>96</v>
      </c>
      <c r="N96" s="13">
        <v>0</v>
      </c>
      <c r="O96" s="16">
        <f t="shared" si="3"/>
        <v>1.7759999999999998</v>
      </c>
      <c r="P96" s="16">
        <f t="shared" si="4"/>
        <v>0</v>
      </c>
      <c r="Q96" s="5">
        <f t="shared" si="5"/>
        <v>1.7759999999999998</v>
      </c>
    </row>
    <row r="97" spans="2:17" x14ac:dyDescent="0.25">
      <c r="B97" s="7" t="s">
        <v>398</v>
      </c>
      <c r="C97" s="7" t="s">
        <v>2981</v>
      </c>
      <c r="D97" s="8">
        <v>84500</v>
      </c>
      <c r="E97" s="9" t="s">
        <v>1229</v>
      </c>
      <c r="F97" s="9" t="s">
        <v>1230</v>
      </c>
      <c r="G97" s="9" t="s">
        <v>17</v>
      </c>
      <c r="H97" s="9" t="s">
        <v>401</v>
      </c>
      <c r="I97" s="13">
        <v>46094</v>
      </c>
      <c r="J97" s="13">
        <v>0</v>
      </c>
      <c r="K97" s="13">
        <v>47109</v>
      </c>
      <c r="L97" s="13">
        <v>0</v>
      </c>
      <c r="M97" s="13">
        <v>1015</v>
      </c>
      <c r="N97" s="13">
        <v>0</v>
      </c>
      <c r="O97" s="16">
        <f t="shared" si="3"/>
        <v>18.7775</v>
      </c>
      <c r="P97" s="16">
        <f t="shared" si="4"/>
        <v>0</v>
      </c>
      <c r="Q97" s="5">
        <f t="shared" si="5"/>
        <v>18.7775</v>
      </c>
    </row>
    <row r="98" spans="2:17" x14ac:dyDescent="0.25">
      <c r="B98" s="7" t="s">
        <v>826</v>
      </c>
      <c r="C98" s="7" t="s">
        <v>2981</v>
      </c>
      <c r="D98" s="8">
        <v>78718</v>
      </c>
      <c r="E98" s="9" t="s">
        <v>827</v>
      </c>
      <c r="F98" s="9" t="s">
        <v>828</v>
      </c>
      <c r="G98" s="9" t="s">
        <v>17</v>
      </c>
      <c r="H98" s="9" t="s">
        <v>77</v>
      </c>
      <c r="I98" s="13">
        <v>306252</v>
      </c>
      <c r="J98" s="13">
        <v>0</v>
      </c>
      <c r="K98" s="13">
        <v>318009</v>
      </c>
      <c r="L98" s="13">
        <v>0</v>
      </c>
      <c r="M98" s="13">
        <v>11757</v>
      </c>
      <c r="N98" s="13">
        <v>0</v>
      </c>
      <c r="O98" s="16">
        <f t="shared" si="3"/>
        <v>217.50449999999998</v>
      </c>
      <c r="P98" s="16">
        <f t="shared" si="4"/>
        <v>0</v>
      </c>
      <c r="Q98" s="5">
        <f t="shared" si="5"/>
        <v>217.50449999999998</v>
      </c>
    </row>
    <row r="99" spans="2:17" x14ac:dyDescent="0.25">
      <c r="B99" s="7" t="s">
        <v>746</v>
      </c>
      <c r="C99" s="7" t="s">
        <v>2981</v>
      </c>
      <c r="D99" s="8">
        <v>78167</v>
      </c>
      <c r="E99" s="9" t="s">
        <v>747</v>
      </c>
      <c r="F99" s="9" t="s">
        <v>748</v>
      </c>
      <c r="G99" s="9" t="s">
        <v>17</v>
      </c>
      <c r="H99" s="9" t="s">
        <v>63</v>
      </c>
      <c r="I99" s="13">
        <v>69012</v>
      </c>
      <c r="J99" s="13">
        <v>0</v>
      </c>
      <c r="K99" s="13">
        <v>70585</v>
      </c>
      <c r="L99" s="13">
        <v>0</v>
      </c>
      <c r="M99" s="13">
        <v>1573</v>
      </c>
      <c r="N99" s="13">
        <v>0</v>
      </c>
      <c r="O99" s="16">
        <f t="shared" si="3"/>
        <v>29.1005</v>
      </c>
      <c r="P99" s="16">
        <f t="shared" si="4"/>
        <v>0</v>
      </c>
      <c r="Q99" s="5">
        <f t="shared" si="5"/>
        <v>29.1005</v>
      </c>
    </row>
    <row r="100" spans="2:17" x14ac:dyDescent="0.25">
      <c r="B100" s="7" t="s">
        <v>531</v>
      </c>
      <c r="C100" s="7" t="s">
        <v>2981</v>
      </c>
      <c r="D100" s="8">
        <v>78006</v>
      </c>
      <c r="E100" s="9" t="s">
        <v>532</v>
      </c>
      <c r="F100" s="9" t="s">
        <v>533</v>
      </c>
      <c r="G100" s="9" t="s">
        <v>17</v>
      </c>
      <c r="H100" s="9" t="s">
        <v>77</v>
      </c>
      <c r="I100" s="13">
        <v>42131</v>
      </c>
      <c r="J100" s="13">
        <v>0</v>
      </c>
      <c r="K100" s="13">
        <v>43267</v>
      </c>
      <c r="L100" s="13">
        <v>0</v>
      </c>
      <c r="M100" s="13">
        <v>1136</v>
      </c>
      <c r="N100" s="13">
        <v>0</v>
      </c>
      <c r="O100" s="16">
        <f t="shared" si="3"/>
        <v>21.015999999999998</v>
      </c>
      <c r="P100" s="16">
        <f t="shared" si="4"/>
        <v>0</v>
      </c>
      <c r="Q100" s="5">
        <f t="shared" si="5"/>
        <v>21.015999999999998</v>
      </c>
    </row>
    <row r="101" spans="2:17" x14ac:dyDescent="0.25">
      <c r="B101" s="7" t="s">
        <v>540</v>
      </c>
      <c r="C101" s="7" t="s">
        <v>2981</v>
      </c>
      <c r="D101" s="8">
        <v>78006</v>
      </c>
      <c r="E101" s="9" t="s">
        <v>541</v>
      </c>
      <c r="F101" s="9" t="s">
        <v>542</v>
      </c>
      <c r="G101" s="9" t="s">
        <v>17</v>
      </c>
      <c r="H101" s="9" t="s">
        <v>77</v>
      </c>
      <c r="I101" s="13">
        <v>16820</v>
      </c>
      <c r="J101" s="13">
        <v>0</v>
      </c>
      <c r="K101" s="13">
        <v>16900</v>
      </c>
      <c r="L101" s="13">
        <v>0</v>
      </c>
      <c r="M101" s="13">
        <v>80</v>
      </c>
      <c r="N101" s="13">
        <v>0</v>
      </c>
      <c r="O101" s="16">
        <f t="shared" si="3"/>
        <v>1.48</v>
      </c>
      <c r="P101" s="16">
        <f t="shared" si="4"/>
        <v>0</v>
      </c>
      <c r="Q101" s="5">
        <f t="shared" si="5"/>
        <v>1.48</v>
      </c>
    </row>
    <row r="102" spans="2:17" x14ac:dyDescent="0.25">
      <c r="B102" s="7" t="s">
        <v>534</v>
      </c>
      <c r="C102" s="7" t="s">
        <v>2981</v>
      </c>
      <c r="D102" s="8">
        <v>78006</v>
      </c>
      <c r="E102" s="9" t="s">
        <v>535</v>
      </c>
      <c r="F102" s="9" t="s">
        <v>536</v>
      </c>
      <c r="G102" s="9" t="s">
        <v>17</v>
      </c>
      <c r="H102" s="9" t="s">
        <v>26</v>
      </c>
      <c r="I102" s="13">
        <v>148206</v>
      </c>
      <c r="J102" s="13">
        <v>0</v>
      </c>
      <c r="K102" s="13">
        <v>153290</v>
      </c>
      <c r="L102" s="13">
        <v>0</v>
      </c>
      <c r="M102" s="13">
        <v>5084</v>
      </c>
      <c r="N102" s="13">
        <v>0</v>
      </c>
      <c r="O102" s="16">
        <f t="shared" si="3"/>
        <v>94.054000000000002</v>
      </c>
      <c r="P102" s="16">
        <f t="shared" si="4"/>
        <v>0</v>
      </c>
      <c r="Q102" s="5">
        <f t="shared" si="5"/>
        <v>94.054000000000002</v>
      </c>
    </row>
    <row r="103" spans="2:17" x14ac:dyDescent="0.25">
      <c r="B103" s="7" t="s">
        <v>528</v>
      </c>
      <c r="C103" s="7" t="s">
        <v>2981</v>
      </c>
      <c r="D103" s="8">
        <v>78006</v>
      </c>
      <c r="E103" s="9" t="s">
        <v>529</v>
      </c>
      <c r="F103" s="9" t="s">
        <v>530</v>
      </c>
      <c r="G103" s="9" t="s">
        <v>17</v>
      </c>
      <c r="H103" s="9" t="s">
        <v>401</v>
      </c>
      <c r="I103" s="13">
        <v>28656</v>
      </c>
      <c r="J103" s="13">
        <v>0</v>
      </c>
      <c r="K103" s="13">
        <v>29948</v>
      </c>
      <c r="L103" s="13">
        <v>0</v>
      </c>
      <c r="M103" s="13">
        <v>1292</v>
      </c>
      <c r="N103" s="13">
        <v>0</v>
      </c>
      <c r="O103" s="16">
        <f t="shared" si="3"/>
        <v>23.901999999999997</v>
      </c>
      <c r="P103" s="16">
        <f t="shared" si="4"/>
        <v>0</v>
      </c>
      <c r="Q103" s="5">
        <f t="shared" si="5"/>
        <v>23.901999999999997</v>
      </c>
    </row>
    <row r="104" spans="2:17" x14ac:dyDescent="0.25">
      <c r="B104" s="7" t="s">
        <v>546</v>
      </c>
      <c r="C104" s="7" t="s">
        <v>2981</v>
      </c>
      <c r="D104" s="8">
        <v>78006</v>
      </c>
      <c r="E104" s="9" t="s">
        <v>547</v>
      </c>
      <c r="F104" s="9" t="s">
        <v>548</v>
      </c>
      <c r="G104" s="9" t="s">
        <v>17</v>
      </c>
      <c r="H104" s="9" t="s">
        <v>401</v>
      </c>
      <c r="I104" s="13">
        <v>5534</v>
      </c>
      <c r="J104" s="13">
        <v>0</v>
      </c>
      <c r="K104" s="13">
        <v>5568</v>
      </c>
      <c r="L104" s="13">
        <v>0</v>
      </c>
      <c r="M104" s="13">
        <v>34</v>
      </c>
      <c r="N104" s="13">
        <v>0</v>
      </c>
      <c r="O104" s="16">
        <f t="shared" si="3"/>
        <v>0.629</v>
      </c>
      <c r="P104" s="16">
        <f t="shared" si="4"/>
        <v>0</v>
      </c>
      <c r="Q104" s="5">
        <f t="shared" si="5"/>
        <v>0.629</v>
      </c>
    </row>
    <row r="105" spans="2:17" x14ac:dyDescent="0.25">
      <c r="B105" s="7" t="s">
        <v>728</v>
      </c>
      <c r="C105" s="7" t="s">
        <v>2981</v>
      </c>
      <c r="D105" s="8">
        <v>78160</v>
      </c>
      <c r="E105" s="9" t="s">
        <v>729</v>
      </c>
      <c r="F105" s="9" t="s">
        <v>730</v>
      </c>
      <c r="G105" s="9" t="s">
        <v>17</v>
      </c>
      <c r="H105" s="9" t="s">
        <v>33</v>
      </c>
      <c r="I105" s="13">
        <v>48612</v>
      </c>
      <c r="J105" s="13">
        <v>0</v>
      </c>
      <c r="K105" s="13">
        <v>48735</v>
      </c>
      <c r="L105" s="13">
        <v>0</v>
      </c>
      <c r="M105" s="13">
        <v>123</v>
      </c>
      <c r="N105" s="13">
        <v>0</v>
      </c>
      <c r="O105" s="16">
        <f t="shared" si="3"/>
        <v>2.2755000000000001</v>
      </c>
      <c r="P105" s="16">
        <f t="shared" si="4"/>
        <v>0</v>
      </c>
      <c r="Q105" s="5">
        <f t="shared" si="5"/>
        <v>2.2755000000000001</v>
      </c>
    </row>
    <row r="106" spans="2:17" x14ac:dyDescent="0.25">
      <c r="B106" s="7" t="s">
        <v>725</v>
      </c>
      <c r="C106" s="7" t="s">
        <v>2981</v>
      </c>
      <c r="D106" s="8">
        <v>78160</v>
      </c>
      <c r="E106" s="9" t="s">
        <v>726</v>
      </c>
      <c r="F106" s="9" t="s">
        <v>727</v>
      </c>
      <c r="G106" s="9" t="s">
        <v>17</v>
      </c>
      <c r="H106" s="9" t="s">
        <v>67</v>
      </c>
      <c r="I106" s="13">
        <v>312832</v>
      </c>
      <c r="J106" s="13">
        <v>0</v>
      </c>
      <c r="K106" s="13">
        <v>315172</v>
      </c>
      <c r="L106" s="13">
        <v>0</v>
      </c>
      <c r="M106" s="13">
        <v>2340</v>
      </c>
      <c r="N106" s="13">
        <v>0</v>
      </c>
      <c r="O106" s="16">
        <f t="shared" si="3"/>
        <v>43.29</v>
      </c>
      <c r="P106" s="16">
        <f t="shared" si="4"/>
        <v>0</v>
      </c>
      <c r="Q106" s="5">
        <f t="shared" si="5"/>
        <v>43.29</v>
      </c>
    </row>
    <row r="107" spans="2:17" x14ac:dyDescent="0.25">
      <c r="B107" s="7" t="s">
        <v>1264</v>
      </c>
      <c r="C107" s="7" t="s">
        <v>2981</v>
      </c>
      <c r="D107" s="8">
        <v>84500</v>
      </c>
      <c r="E107" s="9" t="s">
        <v>1265</v>
      </c>
      <c r="F107" s="9" t="s">
        <v>1266</v>
      </c>
      <c r="G107" s="9" t="s">
        <v>17</v>
      </c>
      <c r="H107" s="9" t="s">
        <v>340</v>
      </c>
      <c r="I107" s="13">
        <v>677192</v>
      </c>
      <c r="J107" s="13">
        <v>0</v>
      </c>
      <c r="K107" s="13">
        <v>695682</v>
      </c>
      <c r="L107" s="13">
        <v>0</v>
      </c>
      <c r="M107" s="13">
        <v>18490</v>
      </c>
      <c r="N107" s="13">
        <v>0</v>
      </c>
      <c r="O107" s="16">
        <f t="shared" si="3"/>
        <v>342.065</v>
      </c>
      <c r="P107" s="16">
        <f t="shared" si="4"/>
        <v>0</v>
      </c>
      <c r="Q107" s="5">
        <f t="shared" si="5"/>
        <v>342.065</v>
      </c>
    </row>
    <row r="108" spans="2:17" x14ac:dyDescent="0.25">
      <c r="B108" s="7" t="s">
        <v>734</v>
      </c>
      <c r="C108" s="7" t="s">
        <v>2981</v>
      </c>
      <c r="D108" s="8">
        <v>78160</v>
      </c>
      <c r="E108" s="9" t="s">
        <v>735</v>
      </c>
      <c r="F108" s="9" t="s">
        <v>736</v>
      </c>
      <c r="G108" s="9" t="s">
        <v>17</v>
      </c>
      <c r="H108" s="9" t="s">
        <v>26</v>
      </c>
      <c r="I108" s="13">
        <v>42940</v>
      </c>
      <c r="J108" s="13">
        <v>0</v>
      </c>
      <c r="K108" s="13">
        <v>47436</v>
      </c>
      <c r="L108" s="13">
        <v>0</v>
      </c>
      <c r="M108" s="13">
        <v>4496</v>
      </c>
      <c r="N108" s="13">
        <v>0</v>
      </c>
      <c r="O108" s="16">
        <f t="shared" si="3"/>
        <v>83.176000000000002</v>
      </c>
      <c r="P108" s="16">
        <f t="shared" si="4"/>
        <v>0</v>
      </c>
      <c r="Q108" s="5">
        <f t="shared" si="5"/>
        <v>83.176000000000002</v>
      </c>
    </row>
    <row r="109" spans="2:17" x14ac:dyDescent="0.25">
      <c r="B109" s="7" t="s">
        <v>731</v>
      </c>
      <c r="C109" s="7" t="s">
        <v>2981</v>
      </c>
      <c r="D109" s="8">
        <v>78160</v>
      </c>
      <c r="E109" s="9" t="s">
        <v>732</v>
      </c>
      <c r="F109" s="9" t="s">
        <v>733</v>
      </c>
      <c r="G109" s="9" t="s">
        <v>17</v>
      </c>
      <c r="H109" s="9" t="s">
        <v>22</v>
      </c>
      <c r="I109" s="13">
        <v>20598</v>
      </c>
      <c r="J109" s="13">
        <v>7894</v>
      </c>
      <c r="K109" s="13">
        <v>20651</v>
      </c>
      <c r="L109" s="13">
        <v>7929</v>
      </c>
      <c r="M109" s="13">
        <v>53</v>
      </c>
      <c r="N109" s="13">
        <v>35</v>
      </c>
      <c r="O109" s="16">
        <f t="shared" si="3"/>
        <v>0.98049999999999993</v>
      </c>
      <c r="P109" s="16">
        <f t="shared" si="4"/>
        <v>2.9750000000000001</v>
      </c>
      <c r="Q109" s="5">
        <f t="shared" si="5"/>
        <v>3.9554999999999998</v>
      </c>
    </row>
    <row r="110" spans="2:17" x14ac:dyDescent="0.25">
      <c r="B110" s="7" t="s">
        <v>2257</v>
      </c>
      <c r="C110" s="7" t="s">
        <v>2981</v>
      </c>
      <c r="D110" s="8">
        <v>84500</v>
      </c>
      <c r="E110" s="9" t="s">
        <v>2258</v>
      </c>
      <c r="F110" s="9" t="s">
        <v>2259</v>
      </c>
      <c r="G110" s="9" t="s">
        <v>17</v>
      </c>
      <c r="H110" s="9" t="s">
        <v>241</v>
      </c>
      <c r="I110" s="13">
        <v>4851</v>
      </c>
      <c r="J110" s="13">
        <v>0</v>
      </c>
      <c r="K110" s="13">
        <v>5663</v>
      </c>
      <c r="L110" s="13">
        <v>0</v>
      </c>
      <c r="M110" s="13">
        <v>812</v>
      </c>
      <c r="N110" s="13">
        <v>0</v>
      </c>
      <c r="O110" s="16">
        <f t="shared" si="3"/>
        <v>15.021999999999998</v>
      </c>
      <c r="P110" s="16">
        <f t="shared" si="4"/>
        <v>0</v>
      </c>
      <c r="Q110" s="5">
        <f t="shared" si="5"/>
        <v>15.021999999999998</v>
      </c>
    </row>
    <row r="111" spans="2:17" x14ac:dyDescent="0.25">
      <c r="B111" s="7" t="s">
        <v>722</v>
      </c>
      <c r="C111" s="7" t="s">
        <v>2981</v>
      </c>
      <c r="D111" s="8">
        <v>78160</v>
      </c>
      <c r="E111" s="9" t="s">
        <v>723</v>
      </c>
      <c r="F111" s="9" t="s">
        <v>724</v>
      </c>
      <c r="G111" s="9" t="s">
        <v>17</v>
      </c>
      <c r="H111" s="9" t="s">
        <v>33</v>
      </c>
      <c r="I111" s="13">
        <v>191583</v>
      </c>
      <c r="J111" s="13">
        <v>0</v>
      </c>
      <c r="K111" s="13">
        <v>193552</v>
      </c>
      <c r="L111" s="13">
        <v>0</v>
      </c>
      <c r="M111" s="13">
        <v>1969</v>
      </c>
      <c r="N111" s="13">
        <v>0</v>
      </c>
      <c r="O111" s="16">
        <f t="shared" si="3"/>
        <v>36.426499999999997</v>
      </c>
      <c r="P111" s="16">
        <f t="shared" si="4"/>
        <v>0</v>
      </c>
      <c r="Q111" s="5">
        <f t="shared" si="5"/>
        <v>36.426499999999997</v>
      </c>
    </row>
    <row r="112" spans="2:17" x14ac:dyDescent="0.25">
      <c r="B112" s="7" t="s">
        <v>706</v>
      </c>
      <c r="C112" s="7" t="s">
        <v>2981</v>
      </c>
      <c r="D112" s="8">
        <v>78158</v>
      </c>
      <c r="E112" s="9" t="s">
        <v>707</v>
      </c>
      <c r="F112" s="9" t="s">
        <v>708</v>
      </c>
      <c r="G112" s="9" t="s">
        <v>17</v>
      </c>
      <c r="H112" s="9" t="s">
        <v>26</v>
      </c>
      <c r="I112" s="13">
        <v>349222</v>
      </c>
      <c r="J112" s="13">
        <v>0</v>
      </c>
      <c r="K112" s="13">
        <v>357621</v>
      </c>
      <c r="L112" s="13">
        <v>0</v>
      </c>
      <c r="M112" s="13">
        <v>8399</v>
      </c>
      <c r="N112" s="13">
        <v>0</v>
      </c>
      <c r="O112" s="16">
        <f t="shared" si="3"/>
        <v>155.38149999999999</v>
      </c>
      <c r="P112" s="16">
        <f t="shared" si="4"/>
        <v>0</v>
      </c>
      <c r="Q112" s="5">
        <f t="shared" si="5"/>
        <v>155.38149999999999</v>
      </c>
    </row>
    <row r="113" spans="2:17" x14ac:dyDescent="0.25">
      <c r="B113" s="7" t="s">
        <v>2791</v>
      </c>
      <c r="C113" s="7" t="s">
        <v>2981</v>
      </c>
      <c r="D113" s="8">
        <v>89784</v>
      </c>
      <c r="E113" s="9" t="s">
        <v>2792</v>
      </c>
      <c r="F113" s="9" t="s">
        <v>2793</v>
      </c>
      <c r="G113" s="9" t="s">
        <v>17</v>
      </c>
      <c r="H113" s="9" t="s">
        <v>401</v>
      </c>
      <c r="I113" s="13">
        <v>71577</v>
      </c>
      <c r="J113" s="13">
        <v>0</v>
      </c>
      <c r="K113" s="13">
        <v>73720</v>
      </c>
      <c r="L113" s="13">
        <v>0</v>
      </c>
      <c r="M113" s="13">
        <v>2143</v>
      </c>
      <c r="N113" s="13">
        <v>0</v>
      </c>
      <c r="O113" s="16">
        <f t="shared" si="3"/>
        <v>39.645499999999998</v>
      </c>
      <c r="P113" s="16">
        <f t="shared" si="4"/>
        <v>0</v>
      </c>
      <c r="Q113" s="5">
        <f t="shared" si="5"/>
        <v>39.645499999999998</v>
      </c>
    </row>
    <row r="114" spans="2:17" x14ac:dyDescent="0.25">
      <c r="B114" s="7" t="s">
        <v>2844</v>
      </c>
      <c r="C114" s="7" t="s">
        <v>2981</v>
      </c>
      <c r="D114" s="8">
        <v>89784</v>
      </c>
      <c r="E114" s="9" t="s">
        <v>2798</v>
      </c>
      <c r="F114" s="9" t="s">
        <v>2799</v>
      </c>
      <c r="G114" s="9" t="s">
        <v>17</v>
      </c>
      <c r="H114" s="9" t="s">
        <v>26</v>
      </c>
      <c r="I114" s="13">
        <v>250752</v>
      </c>
      <c r="J114" s="13">
        <v>0</v>
      </c>
      <c r="K114" s="13">
        <v>256102</v>
      </c>
      <c r="L114" s="13">
        <v>0</v>
      </c>
      <c r="M114" s="13">
        <v>5350</v>
      </c>
      <c r="N114" s="13">
        <v>0</v>
      </c>
      <c r="O114" s="16">
        <f t="shared" si="3"/>
        <v>98.974999999999994</v>
      </c>
      <c r="P114" s="16">
        <f t="shared" si="4"/>
        <v>0</v>
      </c>
      <c r="Q114" s="5">
        <f t="shared" si="5"/>
        <v>98.974999999999994</v>
      </c>
    </row>
    <row r="115" spans="2:17" x14ac:dyDescent="0.25">
      <c r="B115" s="7" t="s">
        <v>703</v>
      </c>
      <c r="C115" s="7" t="s">
        <v>2981</v>
      </c>
      <c r="D115" s="8">
        <v>78158</v>
      </c>
      <c r="E115" s="9" t="s">
        <v>704</v>
      </c>
      <c r="F115" s="9" t="s">
        <v>705</v>
      </c>
      <c r="G115" s="9" t="s">
        <v>17</v>
      </c>
      <c r="H115" s="9" t="s">
        <v>401</v>
      </c>
      <c r="I115" s="13">
        <v>72227</v>
      </c>
      <c r="J115" s="13">
        <v>0</v>
      </c>
      <c r="K115" s="13">
        <v>74876</v>
      </c>
      <c r="L115" s="13">
        <v>0</v>
      </c>
      <c r="M115" s="13">
        <v>2649</v>
      </c>
      <c r="N115" s="13">
        <v>0</v>
      </c>
      <c r="O115" s="16">
        <f t="shared" si="3"/>
        <v>49.006499999999996</v>
      </c>
      <c r="P115" s="16">
        <f t="shared" si="4"/>
        <v>0</v>
      </c>
      <c r="Q115" s="5">
        <f t="shared" si="5"/>
        <v>49.006499999999996</v>
      </c>
    </row>
    <row r="116" spans="2:17" x14ac:dyDescent="0.25">
      <c r="B116" s="7" t="s">
        <v>697</v>
      </c>
      <c r="C116" s="7" t="s">
        <v>2981</v>
      </c>
      <c r="D116" s="8">
        <v>78157</v>
      </c>
      <c r="E116" s="9" t="s">
        <v>698</v>
      </c>
      <c r="F116" s="9" t="s">
        <v>699</v>
      </c>
      <c r="G116" s="9" t="s">
        <v>17</v>
      </c>
      <c r="H116" s="9" t="s">
        <v>26</v>
      </c>
      <c r="I116" s="13">
        <v>166795</v>
      </c>
      <c r="J116" s="13">
        <v>0</v>
      </c>
      <c r="K116" s="13">
        <v>181512</v>
      </c>
      <c r="L116" s="13">
        <v>0</v>
      </c>
      <c r="M116" s="13">
        <v>14717</v>
      </c>
      <c r="N116" s="13">
        <v>0</v>
      </c>
      <c r="O116" s="16">
        <f t="shared" si="3"/>
        <v>272.2645</v>
      </c>
      <c r="P116" s="16">
        <f t="shared" si="4"/>
        <v>0</v>
      </c>
      <c r="Q116" s="5">
        <f t="shared" si="5"/>
        <v>272.2645</v>
      </c>
    </row>
    <row r="117" spans="2:17" x14ac:dyDescent="0.25">
      <c r="B117" s="7"/>
      <c r="C117" s="7" t="s">
        <v>2981</v>
      </c>
      <c r="D117" s="8">
        <v>84500</v>
      </c>
      <c r="E117" s="9" t="s">
        <v>2298</v>
      </c>
      <c r="F117" s="9" t="s">
        <v>2299</v>
      </c>
      <c r="G117" s="9" t="s">
        <v>1364</v>
      </c>
      <c r="H117" s="9" t="s">
        <v>1985</v>
      </c>
      <c r="I117" s="13">
        <v>132</v>
      </c>
      <c r="J117" s="13">
        <v>0</v>
      </c>
      <c r="K117" s="13">
        <v>144</v>
      </c>
      <c r="L117" s="13">
        <v>0</v>
      </c>
      <c r="M117" s="13">
        <v>12</v>
      </c>
      <c r="N117" s="13">
        <v>0</v>
      </c>
      <c r="O117" s="16">
        <f t="shared" si="3"/>
        <v>0.22199999999999998</v>
      </c>
      <c r="P117" s="16">
        <f t="shared" si="4"/>
        <v>0</v>
      </c>
      <c r="Q117" s="5">
        <f t="shared" si="5"/>
        <v>0.22199999999999998</v>
      </c>
    </row>
    <row r="118" spans="2:17" x14ac:dyDescent="0.25">
      <c r="B118" s="7"/>
      <c r="C118" s="7" t="s">
        <v>2981</v>
      </c>
      <c r="D118" s="8">
        <v>84500</v>
      </c>
      <c r="E118" s="9" t="s">
        <v>2460</v>
      </c>
      <c r="F118" s="9" t="s">
        <v>2461</v>
      </c>
      <c r="G118" s="9" t="s">
        <v>1364</v>
      </c>
      <c r="H118" s="9" t="s">
        <v>1985</v>
      </c>
      <c r="I118" s="13">
        <v>32</v>
      </c>
      <c r="J118" s="13">
        <v>0</v>
      </c>
      <c r="K118" s="13">
        <v>53</v>
      </c>
      <c r="L118" s="13">
        <v>0</v>
      </c>
      <c r="M118" s="13">
        <v>21</v>
      </c>
      <c r="N118" s="13">
        <v>0</v>
      </c>
      <c r="O118" s="16">
        <f t="shared" si="3"/>
        <v>0.38849999999999996</v>
      </c>
      <c r="P118" s="16">
        <f t="shared" si="4"/>
        <v>0</v>
      </c>
      <c r="Q118" s="5">
        <f t="shared" si="5"/>
        <v>0.38849999999999996</v>
      </c>
    </row>
    <row r="119" spans="2:17" x14ac:dyDescent="0.25">
      <c r="B119" s="7" t="s">
        <v>1989</v>
      </c>
      <c r="C119" s="7" t="s">
        <v>2981</v>
      </c>
      <c r="D119" s="8">
        <v>84500</v>
      </c>
      <c r="E119" s="9" t="s">
        <v>1990</v>
      </c>
      <c r="F119" s="9" t="s">
        <v>1991</v>
      </c>
      <c r="G119" s="9" t="s">
        <v>17</v>
      </c>
      <c r="H119" s="9" t="s">
        <v>52</v>
      </c>
      <c r="I119" s="13">
        <v>2565</v>
      </c>
      <c r="J119" s="13">
        <v>4339</v>
      </c>
      <c r="K119" s="13">
        <v>2904</v>
      </c>
      <c r="L119" s="13">
        <v>4588</v>
      </c>
      <c r="M119" s="13">
        <v>339</v>
      </c>
      <c r="N119" s="13">
        <v>249</v>
      </c>
      <c r="O119" s="16">
        <f t="shared" si="3"/>
        <v>6.2714999999999996</v>
      </c>
      <c r="P119" s="16">
        <f t="shared" si="4"/>
        <v>21.165000000000003</v>
      </c>
      <c r="Q119" s="5">
        <f t="shared" si="5"/>
        <v>27.436500000000002</v>
      </c>
    </row>
    <row r="120" spans="2:17" x14ac:dyDescent="0.25">
      <c r="B120" s="7" t="s">
        <v>693</v>
      </c>
      <c r="C120" s="7" t="s">
        <v>2981</v>
      </c>
      <c r="D120" s="8">
        <v>78157</v>
      </c>
      <c r="E120" s="9" t="s">
        <v>694</v>
      </c>
      <c r="F120" s="9" t="s">
        <v>695</v>
      </c>
      <c r="G120" s="9" t="s">
        <v>158</v>
      </c>
      <c r="H120" s="9" t="s">
        <v>696</v>
      </c>
      <c r="I120" s="13">
        <v>1249485</v>
      </c>
      <c r="J120" s="13">
        <v>0</v>
      </c>
      <c r="K120" s="13">
        <v>1275748</v>
      </c>
      <c r="L120" s="13">
        <v>0</v>
      </c>
      <c r="M120" s="13">
        <v>26263</v>
      </c>
      <c r="N120" s="13">
        <v>0</v>
      </c>
      <c r="O120" s="16">
        <f t="shared" si="3"/>
        <v>485.8655</v>
      </c>
      <c r="P120" s="16">
        <f t="shared" si="4"/>
        <v>0</v>
      </c>
      <c r="Q120" s="5">
        <f t="shared" si="5"/>
        <v>485.8655</v>
      </c>
    </row>
    <row r="121" spans="2:17" x14ac:dyDescent="0.25">
      <c r="B121" s="7" t="s">
        <v>690</v>
      </c>
      <c r="C121" s="7" t="s">
        <v>2981</v>
      </c>
      <c r="D121" s="8">
        <v>78157</v>
      </c>
      <c r="E121" s="9" t="s">
        <v>691</v>
      </c>
      <c r="F121" s="9" t="s">
        <v>692</v>
      </c>
      <c r="G121" s="9" t="s">
        <v>17</v>
      </c>
      <c r="H121" s="9" t="s">
        <v>77</v>
      </c>
      <c r="I121" s="13">
        <v>70940</v>
      </c>
      <c r="J121" s="13">
        <v>0</v>
      </c>
      <c r="K121" s="13">
        <v>72349</v>
      </c>
      <c r="L121" s="13">
        <v>0</v>
      </c>
      <c r="M121" s="13">
        <v>1409</v>
      </c>
      <c r="N121" s="13">
        <v>0</v>
      </c>
      <c r="O121" s="16">
        <f t="shared" si="3"/>
        <v>26.066499999999998</v>
      </c>
      <c r="P121" s="16">
        <f t="shared" si="4"/>
        <v>0</v>
      </c>
      <c r="Q121" s="5">
        <f t="shared" si="5"/>
        <v>26.066499999999998</v>
      </c>
    </row>
    <row r="122" spans="2:17" x14ac:dyDescent="0.25">
      <c r="B122" s="7" t="s">
        <v>684</v>
      </c>
      <c r="C122" s="7" t="s">
        <v>2981</v>
      </c>
      <c r="D122" s="8">
        <v>78157</v>
      </c>
      <c r="E122" s="9" t="s">
        <v>685</v>
      </c>
      <c r="F122" s="9" t="s">
        <v>686</v>
      </c>
      <c r="G122" s="9" t="s">
        <v>17</v>
      </c>
      <c r="H122" s="9" t="s">
        <v>401</v>
      </c>
      <c r="I122" s="13">
        <v>3801</v>
      </c>
      <c r="J122" s="13">
        <v>0</v>
      </c>
      <c r="K122" s="13">
        <v>4223</v>
      </c>
      <c r="L122" s="13">
        <v>0</v>
      </c>
      <c r="M122" s="13">
        <v>422</v>
      </c>
      <c r="N122" s="13">
        <v>0</v>
      </c>
      <c r="O122" s="16">
        <f t="shared" si="3"/>
        <v>7.8069999999999995</v>
      </c>
      <c r="P122" s="16">
        <f t="shared" si="4"/>
        <v>0</v>
      </c>
      <c r="Q122" s="5">
        <f t="shared" si="5"/>
        <v>7.8069999999999995</v>
      </c>
    </row>
    <row r="123" spans="2:17" x14ac:dyDescent="0.25">
      <c r="B123" s="7" t="s">
        <v>398</v>
      </c>
      <c r="C123" s="7" t="s">
        <v>2981</v>
      </c>
      <c r="D123" s="8">
        <v>84500</v>
      </c>
      <c r="E123" s="9" t="s">
        <v>1247</v>
      </c>
      <c r="F123" s="9" t="s">
        <v>1248</v>
      </c>
      <c r="G123" s="9" t="s">
        <v>17</v>
      </c>
      <c r="H123" s="9" t="s">
        <v>77</v>
      </c>
      <c r="I123" s="13">
        <v>30748</v>
      </c>
      <c r="J123" s="13">
        <v>0</v>
      </c>
      <c r="K123" s="13">
        <v>31069</v>
      </c>
      <c r="L123" s="13">
        <v>0</v>
      </c>
      <c r="M123" s="13">
        <v>321</v>
      </c>
      <c r="N123" s="13">
        <v>0</v>
      </c>
      <c r="O123" s="16">
        <f t="shared" si="3"/>
        <v>5.9384999999999994</v>
      </c>
      <c r="P123" s="16">
        <f t="shared" si="4"/>
        <v>0</v>
      </c>
      <c r="Q123" s="5">
        <f t="shared" si="5"/>
        <v>5.9384999999999994</v>
      </c>
    </row>
    <row r="124" spans="2:17" x14ac:dyDescent="0.25">
      <c r="B124" s="7" t="s">
        <v>687</v>
      </c>
      <c r="C124" s="7" t="s">
        <v>2981</v>
      </c>
      <c r="D124" s="8">
        <v>78157</v>
      </c>
      <c r="E124" s="9" t="s">
        <v>688</v>
      </c>
      <c r="F124" s="9" t="s">
        <v>689</v>
      </c>
      <c r="G124" s="9" t="s">
        <v>17</v>
      </c>
      <c r="H124" s="9" t="s">
        <v>77</v>
      </c>
      <c r="I124" s="13">
        <v>403359</v>
      </c>
      <c r="J124" s="13">
        <v>0</v>
      </c>
      <c r="K124" s="13">
        <v>409338</v>
      </c>
      <c r="L124" s="13">
        <v>0</v>
      </c>
      <c r="M124" s="13">
        <v>5979</v>
      </c>
      <c r="N124" s="13">
        <v>0</v>
      </c>
      <c r="O124" s="16">
        <f t="shared" si="3"/>
        <v>110.61149999999999</v>
      </c>
      <c r="P124" s="16">
        <f t="shared" si="4"/>
        <v>0</v>
      </c>
      <c r="Q124" s="5">
        <f t="shared" si="5"/>
        <v>110.61149999999999</v>
      </c>
    </row>
    <row r="125" spans="2:17" x14ac:dyDescent="0.25">
      <c r="B125" s="7" t="s">
        <v>681</v>
      </c>
      <c r="C125" s="7" t="s">
        <v>2981</v>
      </c>
      <c r="D125" s="8">
        <v>78157</v>
      </c>
      <c r="E125" s="9" t="s">
        <v>682</v>
      </c>
      <c r="F125" s="9" t="s">
        <v>683</v>
      </c>
      <c r="G125" s="9" t="s">
        <v>17</v>
      </c>
      <c r="H125" s="9" t="s">
        <v>401</v>
      </c>
      <c r="I125" s="13">
        <v>57430</v>
      </c>
      <c r="J125" s="13">
        <v>0</v>
      </c>
      <c r="K125" s="13">
        <v>57982</v>
      </c>
      <c r="L125" s="13">
        <v>0</v>
      </c>
      <c r="M125" s="13">
        <v>552</v>
      </c>
      <c r="N125" s="13">
        <v>0</v>
      </c>
      <c r="O125" s="16">
        <f t="shared" si="3"/>
        <v>10.212</v>
      </c>
      <c r="P125" s="16">
        <f t="shared" si="4"/>
        <v>0</v>
      </c>
      <c r="Q125" s="5">
        <f t="shared" si="5"/>
        <v>10.212</v>
      </c>
    </row>
    <row r="126" spans="2:17" x14ac:dyDescent="0.25">
      <c r="B126" s="7" t="s">
        <v>675</v>
      </c>
      <c r="C126" s="7" t="s">
        <v>2981</v>
      </c>
      <c r="D126" s="8">
        <v>78152</v>
      </c>
      <c r="E126" s="9" t="s">
        <v>676</v>
      </c>
      <c r="F126" s="9" t="s">
        <v>677</v>
      </c>
      <c r="G126" s="9" t="s">
        <v>17</v>
      </c>
      <c r="H126" s="9" t="s">
        <v>22</v>
      </c>
      <c r="I126" s="13">
        <v>12622</v>
      </c>
      <c r="J126" s="13">
        <v>49765</v>
      </c>
      <c r="K126" s="13">
        <v>12696</v>
      </c>
      <c r="L126" s="13">
        <v>50365</v>
      </c>
      <c r="M126" s="13">
        <v>74</v>
      </c>
      <c r="N126" s="13">
        <v>600</v>
      </c>
      <c r="O126" s="16">
        <f t="shared" si="3"/>
        <v>1.369</v>
      </c>
      <c r="P126" s="16">
        <f t="shared" si="4"/>
        <v>51.000000000000007</v>
      </c>
      <c r="Q126" s="5">
        <f t="shared" si="5"/>
        <v>52.369000000000007</v>
      </c>
    </row>
    <row r="127" spans="2:17" x14ac:dyDescent="0.25">
      <c r="B127" s="7" t="s">
        <v>2206</v>
      </c>
      <c r="C127" s="7" t="s">
        <v>2981</v>
      </c>
      <c r="D127" s="8">
        <v>84500</v>
      </c>
      <c r="E127" s="9" t="s">
        <v>2207</v>
      </c>
      <c r="F127" s="9" t="s">
        <v>2208</v>
      </c>
      <c r="G127" s="9" t="s">
        <v>17</v>
      </c>
      <c r="H127" s="9" t="s">
        <v>411</v>
      </c>
      <c r="I127" s="13">
        <v>4998</v>
      </c>
      <c r="J127" s="13">
        <v>0</v>
      </c>
      <c r="K127" s="13">
        <v>6131</v>
      </c>
      <c r="L127" s="13">
        <v>0</v>
      </c>
      <c r="M127" s="13">
        <v>1133</v>
      </c>
      <c r="N127" s="13">
        <v>0</v>
      </c>
      <c r="O127" s="16">
        <f t="shared" si="3"/>
        <v>20.9605</v>
      </c>
      <c r="P127" s="16">
        <f t="shared" si="4"/>
        <v>0</v>
      </c>
      <c r="Q127" s="5">
        <f t="shared" si="5"/>
        <v>20.9605</v>
      </c>
    </row>
    <row r="128" spans="2:17" x14ac:dyDescent="0.25">
      <c r="B128" s="7" t="s">
        <v>398</v>
      </c>
      <c r="C128" s="7" t="s">
        <v>2981</v>
      </c>
      <c r="D128" s="8">
        <v>84500</v>
      </c>
      <c r="E128" s="9" t="s">
        <v>1213</v>
      </c>
      <c r="F128" s="9" t="s">
        <v>1214</v>
      </c>
      <c r="G128" s="9" t="s">
        <v>17</v>
      </c>
      <c r="H128" s="9" t="s">
        <v>908</v>
      </c>
      <c r="I128" s="13">
        <v>24475</v>
      </c>
      <c r="J128" s="13">
        <v>0</v>
      </c>
      <c r="K128" s="13">
        <v>24483</v>
      </c>
      <c r="L128" s="13">
        <v>0</v>
      </c>
      <c r="M128" s="13">
        <v>8</v>
      </c>
      <c r="N128" s="13">
        <v>0</v>
      </c>
      <c r="O128" s="16">
        <f t="shared" si="3"/>
        <v>0.14799999999999999</v>
      </c>
      <c r="P128" s="16">
        <f t="shared" si="4"/>
        <v>0</v>
      </c>
      <c r="Q128" s="5">
        <f t="shared" si="5"/>
        <v>0.14799999999999999</v>
      </c>
    </row>
    <row r="129" spans="2:17" x14ac:dyDescent="0.25">
      <c r="B129" s="7" t="s">
        <v>1889</v>
      </c>
      <c r="C129" s="7" t="s">
        <v>2981</v>
      </c>
      <c r="D129" s="8">
        <v>84500</v>
      </c>
      <c r="E129" s="9" t="s">
        <v>1890</v>
      </c>
      <c r="F129" s="9" t="s">
        <v>1891</v>
      </c>
      <c r="G129" s="9" t="s">
        <v>17</v>
      </c>
      <c r="H129" s="9" t="s">
        <v>26</v>
      </c>
      <c r="I129" s="13">
        <v>180328</v>
      </c>
      <c r="J129" s="13">
        <v>0</v>
      </c>
      <c r="K129" s="13">
        <v>185406</v>
      </c>
      <c r="L129" s="13">
        <v>0</v>
      </c>
      <c r="M129" s="13">
        <v>5078</v>
      </c>
      <c r="N129" s="13">
        <v>0</v>
      </c>
      <c r="O129" s="16">
        <f t="shared" si="3"/>
        <v>93.942999999999998</v>
      </c>
      <c r="P129" s="16">
        <f t="shared" si="4"/>
        <v>0</v>
      </c>
      <c r="Q129" s="5">
        <f t="shared" si="5"/>
        <v>93.942999999999998</v>
      </c>
    </row>
    <row r="130" spans="2:17" x14ac:dyDescent="0.25">
      <c r="B130" s="7" t="s">
        <v>678</v>
      </c>
      <c r="C130" s="7" t="s">
        <v>2981</v>
      </c>
      <c r="D130" s="8">
        <v>78152</v>
      </c>
      <c r="E130" s="9" t="s">
        <v>679</v>
      </c>
      <c r="F130" s="9" t="s">
        <v>680</v>
      </c>
      <c r="G130" s="9" t="s">
        <v>17</v>
      </c>
      <c r="H130" s="9" t="s">
        <v>401</v>
      </c>
      <c r="I130" s="13">
        <v>292410</v>
      </c>
      <c r="J130" s="13">
        <v>0</v>
      </c>
      <c r="K130" s="13">
        <v>298605</v>
      </c>
      <c r="L130" s="13">
        <v>0</v>
      </c>
      <c r="M130" s="13">
        <v>6195</v>
      </c>
      <c r="N130" s="13">
        <v>0</v>
      </c>
      <c r="O130" s="16">
        <f t="shared" si="3"/>
        <v>114.60749999999999</v>
      </c>
      <c r="P130" s="16">
        <f t="shared" si="4"/>
        <v>0</v>
      </c>
      <c r="Q130" s="5">
        <f t="shared" si="5"/>
        <v>114.60749999999999</v>
      </c>
    </row>
    <row r="131" spans="2:17" x14ac:dyDescent="0.25">
      <c r="B131" s="7" t="s">
        <v>1244</v>
      </c>
      <c r="C131" s="7" t="s">
        <v>2981</v>
      </c>
      <c r="D131" s="8">
        <v>84500</v>
      </c>
      <c r="E131" s="9" t="s">
        <v>1245</v>
      </c>
      <c r="F131" s="9" t="s">
        <v>1246</v>
      </c>
      <c r="G131" s="9" t="s">
        <v>17</v>
      </c>
      <c r="H131" s="9" t="s">
        <v>401</v>
      </c>
      <c r="I131" s="13">
        <v>25713</v>
      </c>
      <c r="J131" s="13">
        <v>0</v>
      </c>
      <c r="K131" s="13">
        <v>26230</v>
      </c>
      <c r="L131" s="13">
        <v>0</v>
      </c>
      <c r="M131" s="13">
        <v>517</v>
      </c>
      <c r="N131" s="13">
        <v>0</v>
      </c>
      <c r="O131" s="16">
        <f t="shared" ref="O131:O194" si="6">SUM(M131*0.0185)</f>
        <v>9.5644999999999989</v>
      </c>
      <c r="P131" s="16">
        <f t="shared" ref="P131:P194" si="7">SUM(N131*0.085)</f>
        <v>0</v>
      </c>
      <c r="Q131" s="5">
        <f t="shared" ref="Q131:Q194" si="8">O131+P131</f>
        <v>9.5644999999999989</v>
      </c>
    </row>
    <row r="132" spans="2:17" x14ac:dyDescent="0.25">
      <c r="B132" s="7" t="s">
        <v>1814</v>
      </c>
      <c r="C132" s="7" t="s">
        <v>2981</v>
      </c>
      <c r="D132" s="8">
        <v>84500</v>
      </c>
      <c r="E132" s="9" t="s">
        <v>1815</v>
      </c>
      <c r="F132" s="9" t="s">
        <v>1816</v>
      </c>
      <c r="G132" s="9" t="s">
        <v>17</v>
      </c>
      <c r="H132" s="9" t="s">
        <v>77</v>
      </c>
      <c r="I132" s="13">
        <v>143866</v>
      </c>
      <c r="J132" s="13">
        <v>0</v>
      </c>
      <c r="K132" s="13">
        <v>151629</v>
      </c>
      <c r="L132" s="13">
        <v>0</v>
      </c>
      <c r="M132" s="13">
        <v>7763</v>
      </c>
      <c r="N132" s="13">
        <v>0</v>
      </c>
      <c r="O132" s="16">
        <f t="shared" si="6"/>
        <v>143.6155</v>
      </c>
      <c r="P132" s="16">
        <f t="shared" si="7"/>
        <v>0</v>
      </c>
      <c r="Q132" s="5">
        <f t="shared" si="8"/>
        <v>143.6155</v>
      </c>
    </row>
    <row r="133" spans="2:17" x14ac:dyDescent="0.25">
      <c r="B133" s="7" t="s">
        <v>2794</v>
      </c>
      <c r="C133" s="7" t="s">
        <v>2981</v>
      </c>
      <c r="D133" s="8">
        <v>89784</v>
      </c>
      <c r="E133" s="9" t="s">
        <v>2795</v>
      </c>
      <c r="F133" s="9" t="s">
        <v>2796</v>
      </c>
      <c r="G133" s="9" t="s">
        <v>17</v>
      </c>
      <c r="H133" s="9" t="s">
        <v>401</v>
      </c>
      <c r="I133" s="13">
        <v>24049</v>
      </c>
      <c r="J133" s="13">
        <v>0</v>
      </c>
      <c r="K133" s="13">
        <v>25357</v>
      </c>
      <c r="L133" s="13">
        <v>0</v>
      </c>
      <c r="M133" s="13">
        <v>1308</v>
      </c>
      <c r="N133" s="13">
        <v>0</v>
      </c>
      <c r="O133" s="16">
        <f t="shared" si="6"/>
        <v>24.198</v>
      </c>
      <c r="P133" s="16">
        <f t="shared" si="7"/>
        <v>0</v>
      </c>
      <c r="Q133" s="5">
        <f t="shared" si="8"/>
        <v>24.198</v>
      </c>
    </row>
    <row r="134" spans="2:17" x14ac:dyDescent="0.25">
      <c r="B134" s="7" t="s">
        <v>902</v>
      </c>
      <c r="C134" s="7" t="s">
        <v>2981</v>
      </c>
      <c r="D134" s="8">
        <v>79980</v>
      </c>
      <c r="E134" s="9" t="s">
        <v>903</v>
      </c>
      <c r="F134" s="9" t="s">
        <v>904</v>
      </c>
      <c r="G134" s="9" t="s">
        <v>17</v>
      </c>
      <c r="H134" s="9" t="s">
        <v>67</v>
      </c>
      <c r="I134" s="13">
        <v>708935</v>
      </c>
      <c r="J134" s="13">
        <v>0</v>
      </c>
      <c r="K134" s="13">
        <v>724185</v>
      </c>
      <c r="L134" s="13">
        <v>0</v>
      </c>
      <c r="M134" s="13">
        <v>15250</v>
      </c>
      <c r="N134" s="13">
        <v>0</v>
      </c>
      <c r="O134" s="16">
        <f t="shared" si="6"/>
        <v>282.125</v>
      </c>
      <c r="P134" s="16">
        <f t="shared" si="7"/>
        <v>0</v>
      </c>
      <c r="Q134" s="5">
        <f t="shared" si="8"/>
        <v>282.125</v>
      </c>
    </row>
    <row r="135" spans="2:17" x14ac:dyDescent="0.25">
      <c r="B135" s="7" t="s">
        <v>909</v>
      </c>
      <c r="C135" s="7" t="s">
        <v>2981</v>
      </c>
      <c r="D135" s="8">
        <v>79980</v>
      </c>
      <c r="E135" s="9" t="s">
        <v>910</v>
      </c>
      <c r="F135" s="9" t="s">
        <v>911</v>
      </c>
      <c r="G135" s="9" t="s">
        <v>17</v>
      </c>
      <c r="H135" s="9" t="s">
        <v>77</v>
      </c>
      <c r="I135" s="13">
        <v>137611</v>
      </c>
      <c r="J135" s="13">
        <v>0</v>
      </c>
      <c r="K135" s="13">
        <v>145059</v>
      </c>
      <c r="L135" s="13">
        <v>0</v>
      </c>
      <c r="M135" s="13">
        <v>7448</v>
      </c>
      <c r="N135" s="13">
        <v>0</v>
      </c>
      <c r="O135" s="16">
        <f t="shared" si="6"/>
        <v>137.78799999999998</v>
      </c>
      <c r="P135" s="16">
        <f t="shared" si="7"/>
        <v>0</v>
      </c>
      <c r="Q135" s="5">
        <f t="shared" si="8"/>
        <v>137.78799999999998</v>
      </c>
    </row>
    <row r="136" spans="2:17" x14ac:dyDescent="0.25">
      <c r="B136" s="7" t="s">
        <v>912</v>
      </c>
      <c r="C136" s="7" t="s">
        <v>2981</v>
      </c>
      <c r="D136" s="8">
        <v>79980</v>
      </c>
      <c r="E136" s="9" t="s">
        <v>913</v>
      </c>
      <c r="F136" s="9" t="s">
        <v>914</v>
      </c>
      <c r="G136" s="9" t="s">
        <v>17</v>
      </c>
      <c r="H136" s="9" t="s">
        <v>52</v>
      </c>
      <c r="I136" s="13">
        <v>1853</v>
      </c>
      <c r="J136" s="13">
        <v>5019</v>
      </c>
      <c r="K136" s="13">
        <v>1960</v>
      </c>
      <c r="L136" s="13">
        <v>5306</v>
      </c>
      <c r="M136" s="13">
        <v>107</v>
      </c>
      <c r="N136" s="13">
        <v>287</v>
      </c>
      <c r="O136" s="16">
        <f t="shared" si="6"/>
        <v>1.9794999999999998</v>
      </c>
      <c r="P136" s="16">
        <f t="shared" si="7"/>
        <v>24.395000000000003</v>
      </c>
      <c r="Q136" s="5">
        <f t="shared" si="8"/>
        <v>26.374500000000005</v>
      </c>
    </row>
    <row r="137" spans="2:17" x14ac:dyDescent="0.25">
      <c r="B137" s="7" t="s">
        <v>915</v>
      </c>
      <c r="C137" s="7" t="s">
        <v>2981</v>
      </c>
      <c r="D137" s="8">
        <v>79980</v>
      </c>
      <c r="E137" s="9" t="s">
        <v>916</v>
      </c>
      <c r="F137" s="9" t="s">
        <v>917</v>
      </c>
      <c r="G137" s="9" t="s">
        <v>17</v>
      </c>
      <c r="H137" s="9" t="s">
        <v>401</v>
      </c>
      <c r="I137" s="13">
        <v>8166</v>
      </c>
      <c r="J137" s="13">
        <v>0</v>
      </c>
      <c r="K137" s="13">
        <v>8702</v>
      </c>
      <c r="L137" s="13">
        <v>0</v>
      </c>
      <c r="M137" s="13">
        <v>536</v>
      </c>
      <c r="N137" s="13">
        <v>0</v>
      </c>
      <c r="O137" s="16">
        <f t="shared" si="6"/>
        <v>9.9160000000000004</v>
      </c>
      <c r="P137" s="16">
        <f t="shared" si="7"/>
        <v>0</v>
      </c>
      <c r="Q137" s="5">
        <f t="shared" si="8"/>
        <v>9.9160000000000004</v>
      </c>
    </row>
    <row r="138" spans="2:17" x14ac:dyDescent="0.25">
      <c r="B138" s="7" t="s">
        <v>2166</v>
      </c>
      <c r="C138" s="7" t="s">
        <v>2981</v>
      </c>
      <c r="D138" s="8">
        <v>84500</v>
      </c>
      <c r="E138" s="9" t="s">
        <v>2167</v>
      </c>
      <c r="F138" s="9" t="s">
        <v>2168</v>
      </c>
      <c r="G138" s="9" t="s">
        <v>17</v>
      </c>
      <c r="H138" s="9" t="s">
        <v>26</v>
      </c>
      <c r="I138" s="13">
        <v>67501</v>
      </c>
      <c r="J138" s="13">
        <v>0</v>
      </c>
      <c r="K138" s="13">
        <v>78800</v>
      </c>
      <c r="L138" s="13">
        <v>0</v>
      </c>
      <c r="M138" s="13">
        <v>11299</v>
      </c>
      <c r="N138" s="13">
        <v>0</v>
      </c>
      <c r="O138" s="16">
        <f t="shared" si="6"/>
        <v>209.03149999999999</v>
      </c>
      <c r="P138" s="16">
        <f t="shared" si="7"/>
        <v>0</v>
      </c>
      <c r="Q138" s="5">
        <f t="shared" si="8"/>
        <v>209.03149999999999</v>
      </c>
    </row>
    <row r="139" spans="2:17" x14ac:dyDescent="0.25">
      <c r="B139" s="7" t="s">
        <v>2172</v>
      </c>
      <c r="C139" s="7" t="s">
        <v>2981</v>
      </c>
      <c r="D139" s="8">
        <v>84500</v>
      </c>
      <c r="E139" s="9" t="s">
        <v>2173</v>
      </c>
      <c r="F139" s="9" t="s">
        <v>2174</v>
      </c>
      <c r="G139" s="9" t="s">
        <v>17</v>
      </c>
      <c r="H139" s="9" t="s">
        <v>26</v>
      </c>
      <c r="I139" s="13">
        <v>5748</v>
      </c>
      <c r="J139" s="13">
        <v>0</v>
      </c>
      <c r="K139" s="13">
        <v>6385</v>
      </c>
      <c r="L139" s="13">
        <v>0</v>
      </c>
      <c r="M139" s="13">
        <v>637</v>
      </c>
      <c r="N139" s="13">
        <v>0</v>
      </c>
      <c r="O139" s="16">
        <f t="shared" si="6"/>
        <v>11.7845</v>
      </c>
      <c r="P139" s="16">
        <f t="shared" si="7"/>
        <v>0</v>
      </c>
      <c r="Q139" s="5">
        <f t="shared" si="8"/>
        <v>11.7845</v>
      </c>
    </row>
    <row r="140" spans="2:17" x14ac:dyDescent="0.25">
      <c r="B140" s="7" t="s">
        <v>2268</v>
      </c>
      <c r="C140" s="7" t="s">
        <v>2981</v>
      </c>
      <c r="D140" s="8">
        <v>84500</v>
      </c>
      <c r="E140" s="9" t="s">
        <v>2269</v>
      </c>
      <c r="F140" s="9" t="s">
        <v>2270</v>
      </c>
      <c r="G140" s="9" t="s">
        <v>17</v>
      </c>
      <c r="H140" s="9" t="s">
        <v>52</v>
      </c>
      <c r="I140" s="13">
        <v>36</v>
      </c>
      <c r="J140" s="13">
        <v>244</v>
      </c>
      <c r="K140" s="13">
        <v>64</v>
      </c>
      <c r="L140" s="13">
        <v>333</v>
      </c>
      <c r="M140" s="13">
        <v>28</v>
      </c>
      <c r="N140" s="13">
        <v>89</v>
      </c>
      <c r="O140" s="16">
        <f t="shared" si="6"/>
        <v>0.51800000000000002</v>
      </c>
      <c r="P140" s="16">
        <f t="shared" si="7"/>
        <v>7.5650000000000004</v>
      </c>
      <c r="Q140" s="5">
        <f t="shared" si="8"/>
        <v>8.0830000000000002</v>
      </c>
    </row>
    <row r="141" spans="2:17" x14ac:dyDescent="0.25">
      <c r="B141" s="7" t="s">
        <v>2391</v>
      </c>
      <c r="C141" s="7" t="s">
        <v>2981</v>
      </c>
      <c r="D141" s="8">
        <v>84500</v>
      </c>
      <c r="E141" s="9" t="s">
        <v>2392</v>
      </c>
      <c r="F141" s="9" t="s">
        <v>2393</v>
      </c>
      <c r="G141" s="9" t="s">
        <v>17</v>
      </c>
      <c r="H141" s="9" t="s">
        <v>26</v>
      </c>
      <c r="I141" s="13">
        <v>121420</v>
      </c>
      <c r="J141" s="13">
        <v>0</v>
      </c>
      <c r="K141" s="13">
        <v>130220</v>
      </c>
      <c r="L141" s="13">
        <v>0</v>
      </c>
      <c r="M141" s="13">
        <v>8800</v>
      </c>
      <c r="N141" s="13">
        <v>0</v>
      </c>
      <c r="O141" s="16">
        <f t="shared" si="6"/>
        <v>162.79999999999998</v>
      </c>
      <c r="P141" s="16">
        <f t="shared" si="7"/>
        <v>0</v>
      </c>
      <c r="Q141" s="5">
        <f t="shared" si="8"/>
        <v>162.79999999999998</v>
      </c>
    </row>
    <row r="142" spans="2:17" x14ac:dyDescent="0.25">
      <c r="B142" s="7" t="s">
        <v>2406</v>
      </c>
      <c r="C142" s="7" t="s">
        <v>2981</v>
      </c>
      <c r="D142" s="8">
        <v>84500</v>
      </c>
      <c r="E142" s="9" t="s">
        <v>2407</v>
      </c>
      <c r="F142" s="9" t="s">
        <v>2408</v>
      </c>
      <c r="G142" s="9" t="s">
        <v>17</v>
      </c>
      <c r="H142" s="9" t="s">
        <v>77</v>
      </c>
      <c r="I142" s="13">
        <v>34427</v>
      </c>
      <c r="J142" s="13">
        <v>0</v>
      </c>
      <c r="K142" s="13">
        <v>37977</v>
      </c>
      <c r="L142" s="13">
        <v>0</v>
      </c>
      <c r="M142" s="13">
        <v>3550</v>
      </c>
      <c r="N142" s="13">
        <v>0</v>
      </c>
      <c r="O142" s="16">
        <f t="shared" si="6"/>
        <v>65.674999999999997</v>
      </c>
      <c r="P142" s="16">
        <f t="shared" si="7"/>
        <v>0</v>
      </c>
      <c r="Q142" s="5">
        <f t="shared" si="8"/>
        <v>65.674999999999997</v>
      </c>
    </row>
    <row r="143" spans="2:17" x14ac:dyDescent="0.25">
      <c r="B143" s="7" t="s">
        <v>2371</v>
      </c>
      <c r="C143" s="7" t="s">
        <v>2981</v>
      </c>
      <c r="D143" s="8">
        <v>84500</v>
      </c>
      <c r="E143" s="9" t="s">
        <v>2372</v>
      </c>
      <c r="F143" s="9" t="s">
        <v>2373</v>
      </c>
      <c r="G143" s="9" t="s">
        <v>17</v>
      </c>
      <c r="H143" s="9" t="s">
        <v>26</v>
      </c>
      <c r="I143" s="13">
        <v>1031</v>
      </c>
      <c r="J143" s="13">
        <v>0</v>
      </c>
      <c r="K143" s="13">
        <v>1935</v>
      </c>
      <c r="L143" s="13">
        <v>0</v>
      </c>
      <c r="M143" s="13">
        <v>904</v>
      </c>
      <c r="N143" s="13">
        <v>0</v>
      </c>
      <c r="O143" s="16">
        <f t="shared" si="6"/>
        <v>16.724</v>
      </c>
      <c r="P143" s="16">
        <f t="shared" si="7"/>
        <v>0</v>
      </c>
      <c r="Q143" s="5">
        <f t="shared" si="8"/>
        <v>16.724</v>
      </c>
    </row>
    <row r="144" spans="2:17" x14ac:dyDescent="0.25">
      <c r="B144" s="7" t="s">
        <v>2374</v>
      </c>
      <c r="C144" s="7" t="s">
        <v>2981</v>
      </c>
      <c r="D144" s="8">
        <v>84500</v>
      </c>
      <c r="E144" s="9" t="s">
        <v>2375</v>
      </c>
      <c r="F144" s="9" t="s">
        <v>2376</v>
      </c>
      <c r="G144" s="9" t="s">
        <v>17</v>
      </c>
      <c r="H144" s="9" t="s">
        <v>26</v>
      </c>
      <c r="I144" s="13">
        <v>15721</v>
      </c>
      <c r="J144" s="13">
        <v>0</v>
      </c>
      <c r="K144" s="13">
        <v>16357</v>
      </c>
      <c r="L144" s="13">
        <v>0</v>
      </c>
      <c r="M144" s="13">
        <v>636</v>
      </c>
      <c r="N144" s="13">
        <v>0</v>
      </c>
      <c r="O144" s="16">
        <f t="shared" si="6"/>
        <v>11.766</v>
      </c>
      <c r="P144" s="16">
        <f t="shared" si="7"/>
        <v>0</v>
      </c>
      <c r="Q144" s="5">
        <f t="shared" si="8"/>
        <v>11.766</v>
      </c>
    </row>
    <row r="145" spans="2:17" x14ac:dyDescent="0.25">
      <c r="B145" s="7" t="s">
        <v>2400</v>
      </c>
      <c r="C145" s="7" t="s">
        <v>2981</v>
      </c>
      <c r="D145" s="8">
        <v>84500</v>
      </c>
      <c r="E145" s="9" t="s">
        <v>2401</v>
      </c>
      <c r="F145" s="9" t="s">
        <v>2402</v>
      </c>
      <c r="G145" s="9" t="s">
        <v>17</v>
      </c>
      <c r="H145" s="9" t="s">
        <v>77</v>
      </c>
      <c r="I145" s="13">
        <v>3592</v>
      </c>
      <c r="J145" s="13">
        <v>0</v>
      </c>
      <c r="K145" s="13">
        <v>3592</v>
      </c>
      <c r="L145" s="13">
        <v>0</v>
      </c>
      <c r="M145" s="13">
        <v>0</v>
      </c>
      <c r="N145" s="13">
        <v>0</v>
      </c>
      <c r="O145" s="16">
        <f t="shared" si="6"/>
        <v>0</v>
      </c>
      <c r="P145" s="16">
        <f t="shared" si="7"/>
        <v>0</v>
      </c>
      <c r="Q145" s="5">
        <f t="shared" si="8"/>
        <v>0</v>
      </c>
    </row>
    <row r="146" spans="2:17" x14ac:dyDescent="0.25">
      <c r="B146" s="7" t="s">
        <v>2409</v>
      </c>
      <c r="C146" s="7" t="s">
        <v>2981</v>
      </c>
      <c r="D146" s="8">
        <v>84500</v>
      </c>
      <c r="E146" s="9" t="s">
        <v>2410</v>
      </c>
      <c r="F146" s="9" t="s">
        <v>2411</v>
      </c>
      <c r="G146" s="9" t="s">
        <v>17</v>
      </c>
      <c r="H146" s="9" t="s">
        <v>77</v>
      </c>
      <c r="I146" s="13">
        <v>3731</v>
      </c>
      <c r="J146" s="13">
        <v>0</v>
      </c>
      <c r="K146" s="13">
        <v>3927</v>
      </c>
      <c r="L146" s="13">
        <v>0</v>
      </c>
      <c r="M146" s="13">
        <v>196</v>
      </c>
      <c r="N146" s="13">
        <v>0</v>
      </c>
      <c r="O146" s="16">
        <f t="shared" si="6"/>
        <v>3.6259999999999999</v>
      </c>
      <c r="P146" s="16">
        <f t="shared" si="7"/>
        <v>0</v>
      </c>
      <c r="Q146" s="5">
        <f t="shared" si="8"/>
        <v>3.6259999999999999</v>
      </c>
    </row>
    <row r="147" spans="2:17" x14ac:dyDescent="0.25">
      <c r="B147" s="7" t="s">
        <v>2380</v>
      </c>
      <c r="C147" s="7" t="s">
        <v>2981</v>
      </c>
      <c r="D147" s="8">
        <v>84500</v>
      </c>
      <c r="E147" s="9" t="s">
        <v>2381</v>
      </c>
      <c r="F147" s="9" t="s">
        <v>2382</v>
      </c>
      <c r="G147" s="9" t="s">
        <v>17</v>
      </c>
      <c r="H147" s="9" t="s">
        <v>77</v>
      </c>
      <c r="I147" s="13">
        <v>7373</v>
      </c>
      <c r="J147" s="13">
        <v>0</v>
      </c>
      <c r="K147" s="13">
        <v>8225</v>
      </c>
      <c r="L147" s="13">
        <v>0</v>
      </c>
      <c r="M147" s="13">
        <v>852</v>
      </c>
      <c r="N147" s="13">
        <v>0</v>
      </c>
      <c r="O147" s="16">
        <f t="shared" si="6"/>
        <v>15.761999999999999</v>
      </c>
      <c r="P147" s="16">
        <f t="shared" si="7"/>
        <v>0</v>
      </c>
      <c r="Q147" s="5">
        <f t="shared" si="8"/>
        <v>15.761999999999999</v>
      </c>
    </row>
    <row r="148" spans="2:17" x14ac:dyDescent="0.25">
      <c r="B148" s="7" t="s">
        <v>2403</v>
      </c>
      <c r="C148" s="7" t="s">
        <v>2981</v>
      </c>
      <c r="D148" s="8">
        <v>84500</v>
      </c>
      <c r="E148" s="9" t="s">
        <v>2404</v>
      </c>
      <c r="F148" s="9" t="s">
        <v>2405</v>
      </c>
      <c r="G148" s="9" t="s">
        <v>17</v>
      </c>
      <c r="H148" s="9" t="s">
        <v>111</v>
      </c>
      <c r="I148" s="13">
        <v>315</v>
      </c>
      <c r="J148" s="13">
        <v>330</v>
      </c>
      <c r="K148" s="13">
        <v>315</v>
      </c>
      <c r="L148" s="13">
        <v>331</v>
      </c>
      <c r="M148" s="13">
        <v>0</v>
      </c>
      <c r="N148" s="13">
        <v>1</v>
      </c>
      <c r="O148" s="16">
        <f t="shared" si="6"/>
        <v>0</v>
      </c>
      <c r="P148" s="16">
        <f t="shared" si="7"/>
        <v>8.5000000000000006E-2</v>
      </c>
      <c r="Q148" s="5">
        <f t="shared" si="8"/>
        <v>8.5000000000000006E-2</v>
      </c>
    </row>
    <row r="149" spans="2:17" x14ac:dyDescent="0.25">
      <c r="B149" s="7" t="s">
        <v>2412</v>
      </c>
      <c r="C149" s="7" t="s">
        <v>2981</v>
      </c>
      <c r="D149" s="8">
        <v>84500</v>
      </c>
      <c r="E149" s="9" t="s">
        <v>2413</v>
      </c>
      <c r="F149" s="9" t="s">
        <v>2414</v>
      </c>
      <c r="G149" s="9" t="s">
        <v>17</v>
      </c>
      <c r="H149" s="9" t="s">
        <v>77</v>
      </c>
      <c r="I149" s="13">
        <v>15343</v>
      </c>
      <c r="J149" s="13">
        <v>0</v>
      </c>
      <c r="K149" s="13">
        <v>16263</v>
      </c>
      <c r="L149" s="13">
        <v>0</v>
      </c>
      <c r="M149" s="13">
        <v>920</v>
      </c>
      <c r="N149" s="13">
        <v>0</v>
      </c>
      <c r="O149" s="16">
        <f t="shared" si="6"/>
        <v>17.02</v>
      </c>
      <c r="P149" s="16">
        <f t="shared" si="7"/>
        <v>0</v>
      </c>
      <c r="Q149" s="5">
        <f t="shared" si="8"/>
        <v>17.02</v>
      </c>
    </row>
    <row r="150" spans="2:17" x14ac:dyDescent="0.25">
      <c r="B150" s="7" t="s">
        <v>2377</v>
      </c>
      <c r="C150" s="7" t="s">
        <v>2981</v>
      </c>
      <c r="D150" s="8">
        <v>84500</v>
      </c>
      <c r="E150" s="9" t="s">
        <v>2378</v>
      </c>
      <c r="F150" s="9" t="s">
        <v>2379</v>
      </c>
      <c r="G150" s="9" t="s">
        <v>17</v>
      </c>
      <c r="H150" s="9" t="s">
        <v>26</v>
      </c>
      <c r="I150" s="13">
        <v>8125</v>
      </c>
      <c r="J150" s="13">
        <v>0</v>
      </c>
      <c r="K150" s="13">
        <v>8935</v>
      </c>
      <c r="L150" s="13">
        <v>0</v>
      </c>
      <c r="M150" s="13">
        <v>810</v>
      </c>
      <c r="N150" s="13">
        <v>0</v>
      </c>
      <c r="O150" s="16">
        <f t="shared" si="6"/>
        <v>14.984999999999999</v>
      </c>
      <c r="P150" s="16">
        <f t="shared" si="7"/>
        <v>0</v>
      </c>
      <c r="Q150" s="5">
        <f t="shared" si="8"/>
        <v>14.984999999999999</v>
      </c>
    </row>
    <row r="151" spans="2:17" x14ac:dyDescent="0.25">
      <c r="B151" s="7" t="s">
        <v>2397</v>
      </c>
      <c r="C151" s="7" t="s">
        <v>2981</v>
      </c>
      <c r="D151" s="8">
        <v>84500</v>
      </c>
      <c r="E151" s="9" t="s">
        <v>2398</v>
      </c>
      <c r="F151" s="9" t="s">
        <v>2399</v>
      </c>
      <c r="G151" s="9" t="s">
        <v>17</v>
      </c>
      <c r="H151" s="9" t="s">
        <v>111</v>
      </c>
      <c r="I151" s="13">
        <v>230</v>
      </c>
      <c r="J151" s="13">
        <v>1330</v>
      </c>
      <c r="K151" s="13">
        <v>246</v>
      </c>
      <c r="L151" s="13">
        <v>1352</v>
      </c>
      <c r="M151" s="13">
        <v>16</v>
      </c>
      <c r="N151" s="13">
        <v>22</v>
      </c>
      <c r="O151" s="16">
        <f t="shared" si="6"/>
        <v>0.29599999999999999</v>
      </c>
      <c r="P151" s="16">
        <f t="shared" si="7"/>
        <v>1.87</v>
      </c>
      <c r="Q151" s="5">
        <f t="shared" si="8"/>
        <v>2.1659999999999999</v>
      </c>
    </row>
    <row r="152" spans="2:17" x14ac:dyDescent="0.25">
      <c r="B152" s="7" t="s">
        <v>2368</v>
      </c>
      <c r="C152" s="7" t="s">
        <v>2981</v>
      </c>
      <c r="D152" s="8">
        <v>84500</v>
      </c>
      <c r="E152" s="9" t="s">
        <v>2369</v>
      </c>
      <c r="F152" s="9" t="s">
        <v>2370</v>
      </c>
      <c r="G152" s="9" t="s">
        <v>17</v>
      </c>
      <c r="H152" s="9" t="s">
        <v>77</v>
      </c>
      <c r="I152" s="13">
        <v>1</v>
      </c>
      <c r="J152" s="13">
        <v>0</v>
      </c>
      <c r="K152" s="13">
        <v>1</v>
      </c>
      <c r="L152" s="13">
        <v>0</v>
      </c>
      <c r="M152" s="13">
        <v>0</v>
      </c>
      <c r="N152" s="13">
        <v>0</v>
      </c>
      <c r="O152" s="16">
        <f t="shared" si="6"/>
        <v>0</v>
      </c>
      <c r="P152" s="16">
        <f t="shared" si="7"/>
        <v>0</v>
      </c>
      <c r="Q152" s="5">
        <f t="shared" si="8"/>
        <v>0</v>
      </c>
    </row>
    <row r="153" spans="2:17" x14ac:dyDescent="0.25">
      <c r="B153" s="7" t="s">
        <v>2383</v>
      </c>
      <c r="C153" s="7" t="s">
        <v>2981</v>
      </c>
      <c r="D153" s="8">
        <v>84500</v>
      </c>
      <c r="E153" s="9" t="s">
        <v>2384</v>
      </c>
      <c r="F153" s="9" t="s">
        <v>2385</v>
      </c>
      <c r="G153" s="9" t="s">
        <v>17</v>
      </c>
      <c r="H153" s="9" t="s">
        <v>77</v>
      </c>
      <c r="I153" s="13">
        <v>2185</v>
      </c>
      <c r="J153" s="13">
        <v>0</v>
      </c>
      <c r="K153" s="13">
        <v>2343</v>
      </c>
      <c r="L153" s="13">
        <v>0</v>
      </c>
      <c r="M153" s="13">
        <v>158</v>
      </c>
      <c r="N153" s="13">
        <v>0</v>
      </c>
      <c r="O153" s="16">
        <f t="shared" si="6"/>
        <v>2.923</v>
      </c>
      <c r="P153" s="16">
        <f t="shared" si="7"/>
        <v>0</v>
      </c>
      <c r="Q153" s="5">
        <f t="shared" si="8"/>
        <v>2.923</v>
      </c>
    </row>
    <row r="154" spans="2:17" x14ac:dyDescent="0.25">
      <c r="B154" s="10" t="s">
        <v>1379</v>
      </c>
      <c r="C154" s="7" t="s">
        <v>2981</v>
      </c>
      <c r="D154" s="11">
        <v>84500</v>
      </c>
      <c r="E154" s="10" t="s">
        <v>1380</v>
      </c>
      <c r="F154" s="10" t="s">
        <v>1381</v>
      </c>
      <c r="G154" s="10" t="s">
        <v>17</v>
      </c>
      <c r="H154" s="10" t="s">
        <v>340</v>
      </c>
      <c r="I154" s="14">
        <v>25575</v>
      </c>
      <c r="J154" s="14">
        <v>0</v>
      </c>
      <c r="K154" s="14">
        <v>26963</v>
      </c>
      <c r="L154" s="14">
        <v>0</v>
      </c>
      <c r="M154" s="14">
        <v>1388</v>
      </c>
      <c r="N154" s="14">
        <v>0</v>
      </c>
      <c r="O154" s="17">
        <f t="shared" si="6"/>
        <v>25.677999999999997</v>
      </c>
      <c r="P154" s="17">
        <f t="shared" si="7"/>
        <v>0</v>
      </c>
      <c r="Q154" s="18">
        <f t="shared" si="8"/>
        <v>25.677999999999997</v>
      </c>
    </row>
    <row r="155" spans="2:17" x14ac:dyDescent="0.25">
      <c r="B155" s="7" t="s">
        <v>1668</v>
      </c>
      <c r="C155" s="7" t="s">
        <v>2981</v>
      </c>
      <c r="D155" s="8">
        <v>84500</v>
      </c>
      <c r="E155" s="9" t="s">
        <v>1669</v>
      </c>
      <c r="F155" s="9" t="s">
        <v>1670</v>
      </c>
      <c r="G155" s="9" t="s">
        <v>158</v>
      </c>
      <c r="H155" s="9" t="s">
        <v>696</v>
      </c>
      <c r="I155" s="13">
        <v>974674</v>
      </c>
      <c r="J155" s="13">
        <v>0</v>
      </c>
      <c r="K155" s="13">
        <v>983281</v>
      </c>
      <c r="L155" s="13">
        <v>0</v>
      </c>
      <c r="M155" s="13">
        <v>8607</v>
      </c>
      <c r="N155" s="13">
        <v>0</v>
      </c>
      <c r="O155" s="16">
        <f t="shared" si="6"/>
        <v>159.2295</v>
      </c>
      <c r="P155" s="16">
        <f t="shared" si="7"/>
        <v>0</v>
      </c>
      <c r="Q155" s="5">
        <f t="shared" si="8"/>
        <v>159.2295</v>
      </c>
    </row>
    <row r="156" spans="2:17" x14ac:dyDescent="0.25">
      <c r="B156" s="7" t="s">
        <v>1770</v>
      </c>
      <c r="C156" s="7" t="s">
        <v>2981</v>
      </c>
      <c r="D156" s="8">
        <v>84500</v>
      </c>
      <c r="E156" s="9" t="s">
        <v>1771</v>
      </c>
      <c r="F156" s="9" t="s">
        <v>1772</v>
      </c>
      <c r="G156" s="9" t="s">
        <v>17</v>
      </c>
      <c r="H156" s="9" t="s">
        <v>26</v>
      </c>
      <c r="I156" s="13">
        <v>65680</v>
      </c>
      <c r="J156" s="13">
        <v>0</v>
      </c>
      <c r="K156" s="13">
        <v>68581</v>
      </c>
      <c r="L156" s="13">
        <v>0</v>
      </c>
      <c r="M156" s="13">
        <v>2901</v>
      </c>
      <c r="N156" s="13">
        <v>0</v>
      </c>
      <c r="O156" s="16">
        <f t="shared" si="6"/>
        <v>53.668499999999995</v>
      </c>
      <c r="P156" s="16">
        <f t="shared" si="7"/>
        <v>0</v>
      </c>
      <c r="Q156" s="5">
        <f t="shared" si="8"/>
        <v>53.668499999999995</v>
      </c>
    </row>
    <row r="157" spans="2:17" x14ac:dyDescent="0.25">
      <c r="B157" s="7" t="s">
        <v>1873</v>
      </c>
      <c r="C157" s="7" t="s">
        <v>2981</v>
      </c>
      <c r="D157" s="8">
        <v>84500</v>
      </c>
      <c r="E157" s="9" t="s">
        <v>1874</v>
      </c>
      <c r="F157" s="9" t="s">
        <v>1875</v>
      </c>
      <c r="G157" s="9" t="s">
        <v>17</v>
      </c>
      <c r="H157" s="9" t="s">
        <v>26</v>
      </c>
      <c r="I157" s="13">
        <v>5893</v>
      </c>
      <c r="J157" s="13">
        <v>0</v>
      </c>
      <c r="K157" s="13">
        <v>6026</v>
      </c>
      <c r="L157" s="13">
        <v>0</v>
      </c>
      <c r="M157" s="13">
        <v>133</v>
      </c>
      <c r="N157" s="13">
        <v>0</v>
      </c>
      <c r="O157" s="16">
        <f t="shared" si="6"/>
        <v>2.4604999999999997</v>
      </c>
      <c r="P157" s="16">
        <f t="shared" si="7"/>
        <v>0</v>
      </c>
      <c r="Q157" s="5">
        <f t="shared" si="8"/>
        <v>2.4604999999999997</v>
      </c>
    </row>
    <row r="158" spans="2:17" x14ac:dyDescent="0.25">
      <c r="B158" s="7" t="s">
        <v>507</v>
      </c>
      <c r="C158" s="7" t="s">
        <v>2981</v>
      </c>
      <c r="D158" s="8">
        <v>77830</v>
      </c>
      <c r="E158" s="9" t="s">
        <v>508</v>
      </c>
      <c r="F158" s="9" t="s">
        <v>509</v>
      </c>
      <c r="G158" s="9" t="s">
        <v>17</v>
      </c>
      <c r="H158" s="9" t="s">
        <v>52</v>
      </c>
      <c r="I158" s="13">
        <v>104</v>
      </c>
      <c r="J158" s="13">
        <v>281</v>
      </c>
      <c r="K158" s="13">
        <v>107</v>
      </c>
      <c r="L158" s="13">
        <v>364</v>
      </c>
      <c r="M158" s="13">
        <v>3</v>
      </c>
      <c r="N158" s="13">
        <v>83</v>
      </c>
      <c r="O158" s="16">
        <f t="shared" si="6"/>
        <v>5.5499999999999994E-2</v>
      </c>
      <c r="P158" s="16">
        <f t="shared" si="7"/>
        <v>7.0550000000000006</v>
      </c>
      <c r="Q158" s="5">
        <f t="shared" si="8"/>
        <v>7.1105000000000009</v>
      </c>
    </row>
    <row r="159" spans="2:17" x14ac:dyDescent="0.25">
      <c r="B159" s="7" t="s">
        <v>718</v>
      </c>
      <c r="C159" s="7" t="s">
        <v>2981</v>
      </c>
      <c r="D159" s="8">
        <v>78159</v>
      </c>
      <c r="E159" s="9" t="s">
        <v>719</v>
      </c>
      <c r="F159" s="9" t="s">
        <v>720</v>
      </c>
      <c r="G159" s="9" t="s">
        <v>17</v>
      </c>
      <c r="H159" s="9" t="s">
        <v>721</v>
      </c>
      <c r="I159" s="13">
        <v>418285</v>
      </c>
      <c r="J159" s="13">
        <v>0</v>
      </c>
      <c r="K159" s="13">
        <v>430379</v>
      </c>
      <c r="L159" s="13">
        <v>0</v>
      </c>
      <c r="M159" s="13">
        <v>12094</v>
      </c>
      <c r="N159" s="13">
        <v>0</v>
      </c>
      <c r="O159" s="16">
        <f t="shared" si="6"/>
        <v>223.73899999999998</v>
      </c>
      <c r="P159" s="16">
        <f t="shared" si="7"/>
        <v>0</v>
      </c>
      <c r="Q159" s="5">
        <f t="shared" si="8"/>
        <v>223.73899999999998</v>
      </c>
    </row>
    <row r="160" spans="2:17" x14ac:dyDescent="0.25">
      <c r="B160" s="7"/>
      <c r="C160" s="7" t="s">
        <v>2981</v>
      </c>
      <c r="D160" s="8">
        <v>84500</v>
      </c>
      <c r="E160" s="9" t="s">
        <v>719</v>
      </c>
      <c r="F160" s="9" t="s">
        <v>2845</v>
      </c>
      <c r="G160" s="9" t="s">
        <v>17</v>
      </c>
      <c r="H160" s="9" t="s">
        <v>26</v>
      </c>
      <c r="I160" s="13">
        <v>645697</v>
      </c>
      <c r="J160" s="13">
        <v>0</v>
      </c>
      <c r="K160" s="13">
        <v>646424</v>
      </c>
      <c r="L160" s="13">
        <v>0</v>
      </c>
      <c r="M160" s="13">
        <v>727</v>
      </c>
      <c r="N160" s="13">
        <v>0</v>
      </c>
      <c r="O160" s="16">
        <f t="shared" si="6"/>
        <v>13.449499999999999</v>
      </c>
      <c r="P160" s="16">
        <f t="shared" si="7"/>
        <v>0</v>
      </c>
      <c r="Q160" s="5">
        <f t="shared" si="8"/>
        <v>13.449499999999999</v>
      </c>
    </row>
    <row r="161" spans="2:17" x14ac:dyDescent="0.25">
      <c r="B161" s="7" t="s">
        <v>712</v>
      </c>
      <c r="C161" s="7" t="s">
        <v>2981</v>
      </c>
      <c r="D161" s="8">
        <v>78159</v>
      </c>
      <c r="E161" s="9" t="s">
        <v>713</v>
      </c>
      <c r="F161" s="9" t="s">
        <v>714</v>
      </c>
      <c r="G161" s="9" t="s">
        <v>17</v>
      </c>
      <c r="H161" s="9" t="s">
        <v>401</v>
      </c>
      <c r="I161" s="13">
        <v>18602</v>
      </c>
      <c r="J161" s="13">
        <v>0</v>
      </c>
      <c r="K161" s="13">
        <v>19391</v>
      </c>
      <c r="L161" s="13">
        <v>0</v>
      </c>
      <c r="M161" s="13">
        <v>789</v>
      </c>
      <c r="N161" s="13">
        <v>0</v>
      </c>
      <c r="O161" s="16">
        <f t="shared" si="6"/>
        <v>14.596499999999999</v>
      </c>
      <c r="P161" s="16">
        <f t="shared" si="7"/>
        <v>0</v>
      </c>
      <c r="Q161" s="5">
        <f t="shared" si="8"/>
        <v>14.596499999999999</v>
      </c>
    </row>
    <row r="162" spans="2:17" x14ac:dyDescent="0.25">
      <c r="B162" s="7" t="s">
        <v>709</v>
      </c>
      <c r="C162" s="7" t="s">
        <v>2981</v>
      </c>
      <c r="D162" s="8">
        <v>78159</v>
      </c>
      <c r="E162" s="9" t="s">
        <v>710</v>
      </c>
      <c r="F162" s="9" t="s">
        <v>711</v>
      </c>
      <c r="G162" s="9" t="s">
        <v>17</v>
      </c>
      <c r="H162" s="9" t="s">
        <v>401</v>
      </c>
      <c r="I162" s="13">
        <v>70473</v>
      </c>
      <c r="J162" s="13">
        <v>0</v>
      </c>
      <c r="K162" s="13">
        <v>71442</v>
      </c>
      <c r="L162" s="13">
        <v>0</v>
      </c>
      <c r="M162" s="13">
        <v>969</v>
      </c>
      <c r="N162" s="13">
        <v>0</v>
      </c>
      <c r="O162" s="16">
        <f t="shared" si="6"/>
        <v>17.926500000000001</v>
      </c>
      <c r="P162" s="16">
        <f t="shared" si="7"/>
        <v>0</v>
      </c>
      <c r="Q162" s="5">
        <f t="shared" si="8"/>
        <v>17.926500000000001</v>
      </c>
    </row>
    <row r="163" spans="2:17" x14ac:dyDescent="0.25">
      <c r="B163" s="7" t="s">
        <v>1256</v>
      </c>
      <c r="C163" s="7" t="s">
        <v>2981</v>
      </c>
      <c r="D163" s="8">
        <v>84500</v>
      </c>
      <c r="E163" s="9" t="s">
        <v>1257</v>
      </c>
      <c r="F163" s="9" t="s">
        <v>1258</v>
      </c>
      <c r="G163" s="9" t="s">
        <v>158</v>
      </c>
      <c r="H163" s="9" t="s">
        <v>1259</v>
      </c>
      <c r="I163" s="13">
        <v>837512</v>
      </c>
      <c r="J163" s="13">
        <v>0</v>
      </c>
      <c r="K163" s="13">
        <v>858639</v>
      </c>
      <c r="L163" s="13">
        <v>0</v>
      </c>
      <c r="M163" s="13">
        <v>21127</v>
      </c>
      <c r="N163" s="13">
        <v>0</v>
      </c>
      <c r="O163" s="16">
        <f t="shared" si="6"/>
        <v>390.84949999999998</v>
      </c>
      <c r="P163" s="16">
        <f t="shared" si="7"/>
        <v>0</v>
      </c>
      <c r="Q163" s="5">
        <f t="shared" si="8"/>
        <v>390.84949999999998</v>
      </c>
    </row>
    <row r="164" spans="2:17" x14ac:dyDescent="0.25">
      <c r="B164" s="7" t="s">
        <v>2295</v>
      </c>
      <c r="C164" s="7" t="s">
        <v>2981</v>
      </c>
      <c r="D164" s="8">
        <v>84500</v>
      </c>
      <c r="E164" s="9" t="s">
        <v>2296</v>
      </c>
      <c r="F164" s="9" t="s">
        <v>2297</v>
      </c>
      <c r="G164" s="9" t="s">
        <v>17</v>
      </c>
      <c r="H164" s="9" t="s">
        <v>241</v>
      </c>
      <c r="I164" s="13">
        <v>13182</v>
      </c>
      <c r="J164" s="13">
        <v>0</v>
      </c>
      <c r="K164" s="13">
        <v>25509</v>
      </c>
      <c r="L164" s="13">
        <v>0</v>
      </c>
      <c r="M164" s="13">
        <v>12327</v>
      </c>
      <c r="N164" s="13">
        <v>0</v>
      </c>
      <c r="O164" s="16">
        <f t="shared" si="6"/>
        <v>228.04949999999999</v>
      </c>
      <c r="P164" s="16">
        <f t="shared" si="7"/>
        <v>0</v>
      </c>
      <c r="Q164" s="5">
        <f t="shared" si="8"/>
        <v>228.04949999999999</v>
      </c>
    </row>
    <row r="165" spans="2:17" x14ac:dyDescent="0.25">
      <c r="B165" s="7" t="s">
        <v>2835</v>
      </c>
      <c r="C165" s="7" t="s">
        <v>2981</v>
      </c>
      <c r="D165" s="8">
        <v>89820</v>
      </c>
      <c r="E165" s="9" t="s">
        <v>2836</v>
      </c>
      <c r="F165" s="9" t="s">
        <v>2837</v>
      </c>
      <c r="G165" s="9" t="s">
        <v>17</v>
      </c>
      <c r="H165" s="9" t="s">
        <v>721</v>
      </c>
      <c r="I165" s="13">
        <v>114208</v>
      </c>
      <c r="J165" s="13">
        <v>0</v>
      </c>
      <c r="K165" s="13">
        <v>117099</v>
      </c>
      <c r="L165" s="13">
        <v>0</v>
      </c>
      <c r="M165" s="13">
        <v>2891</v>
      </c>
      <c r="N165" s="13">
        <v>0</v>
      </c>
      <c r="O165" s="16">
        <f t="shared" si="6"/>
        <v>53.483499999999999</v>
      </c>
      <c r="P165" s="16">
        <f t="shared" si="7"/>
        <v>0</v>
      </c>
      <c r="Q165" s="5">
        <f t="shared" si="8"/>
        <v>53.483499999999999</v>
      </c>
    </row>
    <row r="166" spans="2:17" x14ac:dyDescent="0.25">
      <c r="B166" s="7"/>
      <c r="C166" s="7" t="s">
        <v>2981</v>
      </c>
      <c r="D166" s="8">
        <v>84500</v>
      </c>
      <c r="E166" s="9" t="s">
        <v>1418</v>
      </c>
      <c r="F166" s="9" t="s">
        <v>1425</v>
      </c>
      <c r="G166" s="9" t="s">
        <v>1364</v>
      </c>
      <c r="H166" s="9" t="s">
        <v>1368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6">
        <f t="shared" si="6"/>
        <v>0</v>
      </c>
      <c r="P166" s="16">
        <f t="shared" si="7"/>
        <v>0</v>
      </c>
      <c r="Q166" s="5">
        <f t="shared" si="8"/>
        <v>0</v>
      </c>
    </row>
    <row r="167" spans="2:17" x14ac:dyDescent="0.25">
      <c r="B167" s="7" t="s">
        <v>2838</v>
      </c>
      <c r="C167" s="7" t="s">
        <v>2981</v>
      </c>
      <c r="D167" s="8">
        <v>89820</v>
      </c>
      <c r="E167" s="9" t="s">
        <v>2839</v>
      </c>
      <c r="F167" s="9" t="s">
        <v>2840</v>
      </c>
      <c r="G167" s="9" t="s">
        <v>17</v>
      </c>
      <c r="H167" s="9" t="s">
        <v>111</v>
      </c>
      <c r="I167" s="13">
        <v>658</v>
      </c>
      <c r="J167" s="13">
        <v>2700</v>
      </c>
      <c r="K167" s="13">
        <v>814</v>
      </c>
      <c r="L167" s="13">
        <v>3132</v>
      </c>
      <c r="M167" s="13">
        <v>156</v>
      </c>
      <c r="N167" s="13">
        <v>432</v>
      </c>
      <c r="O167" s="16">
        <f t="shared" si="6"/>
        <v>2.8859999999999997</v>
      </c>
      <c r="P167" s="16">
        <f t="shared" si="7"/>
        <v>36.720000000000006</v>
      </c>
      <c r="Q167" s="5">
        <f t="shared" si="8"/>
        <v>39.606000000000009</v>
      </c>
    </row>
    <row r="168" spans="2:17" x14ac:dyDescent="0.25">
      <c r="B168" s="7" t="s">
        <v>589</v>
      </c>
      <c r="C168" s="7" t="s">
        <v>2981</v>
      </c>
      <c r="D168" s="8">
        <v>78060</v>
      </c>
      <c r="E168" s="9" t="s">
        <v>590</v>
      </c>
      <c r="F168" s="9" t="s">
        <v>591</v>
      </c>
      <c r="G168" s="9" t="s">
        <v>17</v>
      </c>
      <c r="H168" s="9" t="s">
        <v>33</v>
      </c>
      <c r="I168" s="13">
        <v>664672</v>
      </c>
      <c r="J168" s="13">
        <v>0</v>
      </c>
      <c r="K168" s="13">
        <v>673062</v>
      </c>
      <c r="L168" s="13">
        <v>0</v>
      </c>
      <c r="M168" s="13">
        <v>8390</v>
      </c>
      <c r="N168" s="13">
        <v>0</v>
      </c>
      <c r="O168" s="16">
        <f t="shared" si="6"/>
        <v>155.215</v>
      </c>
      <c r="P168" s="16">
        <f t="shared" si="7"/>
        <v>0</v>
      </c>
      <c r="Q168" s="5">
        <f t="shared" si="8"/>
        <v>155.215</v>
      </c>
    </row>
    <row r="169" spans="2:17" x14ac:dyDescent="0.25">
      <c r="B169" s="7" t="s">
        <v>2149</v>
      </c>
      <c r="C169" s="7" t="s">
        <v>2981</v>
      </c>
      <c r="D169" s="8">
        <v>84500</v>
      </c>
      <c r="E169" s="9" t="s">
        <v>2150</v>
      </c>
      <c r="F169" s="9" t="s">
        <v>2151</v>
      </c>
      <c r="G169" s="9" t="s">
        <v>17</v>
      </c>
      <c r="H169" s="9" t="s">
        <v>411</v>
      </c>
      <c r="I169" s="13">
        <v>3456</v>
      </c>
      <c r="J169" s="13">
        <v>0</v>
      </c>
      <c r="K169" s="13">
        <v>3943</v>
      </c>
      <c r="L169" s="13">
        <v>0</v>
      </c>
      <c r="M169" s="13">
        <v>487</v>
      </c>
      <c r="N169" s="13">
        <v>0</v>
      </c>
      <c r="O169" s="16">
        <f t="shared" si="6"/>
        <v>9.0094999999999992</v>
      </c>
      <c r="P169" s="16">
        <f t="shared" si="7"/>
        <v>0</v>
      </c>
      <c r="Q169" s="5">
        <f t="shared" si="8"/>
        <v>9.0094999999999992</v>
      </c>
    </row>
    <row r="170" spans="2:17" x14ac:dyDescent="0.25">
      <c r="B170" s="7" t="s">
        <v>592</v>
      </c>
      <c r="C170" s="7" t="s">
        <v>2981</v>
      </c>
      <c r="D170" s="8">
        <v>78060</v>
      </c>
      <c r="E170" s="9" t="s">
        <v>593</v>
      </c>
      <c r="F170" s="9" t="s">
        <v>594</v>
      </c>
      <c r="G170" s="9" t="s">
        <v>158</v>
      </c>
      <c r="H170" s="9" t="s">
        <v>595</v>
      </c>
      <c r="I170" s="13">
        <v>29178</v>
      </c>
      <c r="J170" s="13">
        <v>0</v>
      </c>
      <c r="K170" s="13">
        <v>29681</v>
      </c>
      <c r="L170" s="13">
        <v>0</v>
      </c>
      <c r="M170" s="13">
        <v>503</v>
      </c>
      <c r="N170" s="13">
        <v>0</v>
      </c>
      <c r="O170" s="16">
        <f t="shared" si="6"/>
        <v>9.3055000000000003</v>
      </c>
      <c r="P170" s="16">
        <f t="shared" si="7"/>
        <v>0</v>
      </c>
      <c r="Q170" s="5">
        <f t="shared" si="8"/>
        <v>9.3055000000000003</v>
      </c>
    </row>
    <row r="171" spans="2:17" x14ac:dyDescent="0.25">
      <c r="B171" s="7" t="s">
        <v>869</v>
      </c>
      <c r="C171" s="7" t="s">
        <v>2981</v>
      </c>
      <c r="D171" s="8">
        <v>79900</v>
      </c>
      <c r="E171" s="9" t="s">
        <v>870</v>
      </c>
      <c r="F171" s="9" t="s">
        <v>871</v>
      </c>
      <c r="G171" s="9" t="s">
        <v>17</v>
      </c>
      <c r="H171" s="9" t="s">
        <v>33</v>
      </c>
      <c r="I171" s="13">
        <v>124647</v>
      </c>
      <c r="J171" s="13">
        <v>0</v>
      </c>
      <c r="K171" s="13">
        <v>125879</v>
      </c>
      <c r="L171" s="13">
        <v>0</v>
      </c>
      <c r="M171" s="13">
        <v>1232</v>
      </c>
      <c r="N171" s="13">
        <v>0</v>
      </c>
      <c r="O171" s="16">
        <f t="shared" si="6"/>
        <v>22.791999999999998</v>
      </c>
      <c r="P171" s="16">
        <f t="shared" si="7"/>
        <v>0</v>
      </c>
      <c r="Q171" s="5">
        <f t="shared" si="8"/>
        <v>22.791999999999998</v>
      </c>
    </row>
    <row r="172" spans="2:17" x14ac:dyDescent="0.25">
      <c r="B172" s="7" t="s">
        <v>2581</v>
      </c>
      <c r="C172" s="7" t="s">
        <v>2981</v>
      </c>
      <c r="D172" s="8">
        <v>86600</v>
      </c>
      <c r="E172" s="9" t="s">
        <v>2582</v>
      </c>
      <c r="F172" s="9" t="s">
        <v>2583</v>
      </c>
      <c r="G172" s="9" t="s">
        <v>17</v>
      </c>
      <c r="H172" s="9" t="s">
        <v>77</v>
      </c>
      <c r="I172" s="13">
        <v>76</v>
      </c>
      <c r="J172" s="13">
        <v>0</v>
      </c>
      <c r="K172" s="13">
        <v>93</v>
      </c>
      <c r="L172" s="13">
        <v>0</v>
      </c>
      <c r="M172" s="13">
        <v>17</v>
      </c>
      <c r="N172" s="13">
        <v>0</v>
      </c>
      <c r="O172" s="16">
        <f t="shared" si="6"/>
        <v>0.3145</v>
      </c>
      <c r="P172" s="16">
        <f t="shared" si="7"/>
        <v>0</v>
      </c>
      <c r="Q172" s="5">
        <f t="shared" si="8"/>
        <v>0.3145</v>
      </c>
    </row>
    <row r="173" spans="2:17" x14ac:dyDescent="0.25">
      <c r="B173" s="7" t="s">
        <v>1525</v>
      </c>
      <c r="C173" s="7" t="s">
        <v>2981</v>
      </c>
      <c r="D173" s="8">
        <v>84500</v>
      </c>
      <c r="E173" s="9" t="s">
        <v>1526</v>
      </c>
      <c r="F173" s="9" t="s">
        <v>1527</v>
      </c>
      <c r="G173" s="9" t="s">
        <v>17</v>
      </c>
      <c r="H173" s="9" t="s">
        <v>77</v>
      </c>
      <c r="I173" s="13">
        <v>1624</v>
      </c>
      <c r="J173" s="13">
        <v>0</v>
      </c>
      <c r="K173" s="13">
        <v>1632</v>
      </c>
      <c r="L173" s="13">
        <v>0</v>
      </c>
      <c r="M173" s="13">
        <v>8</v>
      </c>
      <c r="N173" s="13">
        <v>0</v>
      </c>
      <c r="O173" s="16">
        <f t="shared" si="6"/>
        <v>0.14799999999999999</v>
      </c>
      <c r="P173" s="16">
        <f t="shared" si="7"/>
        <v>0</v>
      </c>
      <c r="Q173" s="5">
        <f t="shared" si="8"/>
        <v>0.14799999999999999</v>
      </c>
    </row>
    <row r="174" spans="2:17" x14ac:dyDescent="0.25">
      <c r="B174" s="7" t="s">
        <v>957</v>
      </c>
      <c r="C174" s="7" t="s">
        <v>2981</v>
      </c>
      <c r="D174" s="8">
        <v>80210</v>
      </c>
      <c r="E174" s="9" t="s">
        <v>958</v>
      </c>
      <c r="F174" s="9" t="s">
        <v>959</v>
      </c>
      <c r="G174" s="9" t="s">
        <v>17</v>
      </c>
      <c r="H174" s="9" t="s">
        <v>77</v>
      </c>
      <c r="I174" s="13">
        <v>1532</v>
      </c>
      <c r="J174" s="13">
        <v>0</v>
      </c>
      <c r="K174" s="13">
        <v>1593</v>
      </c>
      <c r="L174" s="13">
        <v>0</v>
      </c>
      <c r="M174" s="13">
        <v>61</v>
      </c>
      <c r="N174" s="13">
        <v>0</v>
      </c>
      <c r="O174" s="16">
        <f t="shared" si="6"/>
        <v>1.1284999999999998</v>
      </c>
      <c r="P174" s="16">
        <f t="shared" si="7"/>
        <v>0</v>
      </c>
      <c r="Q174" s="5">
        <f t="shared" si="8"/>
        <v>1.1284999999999998</v>
      </c>
    </row>
    <row r="175" spans="2:17" x14ac:dyDescent="0.25">
      <c r="B175" s="7" t="s">
        <v>2300</v>
      </c>
      <c r="C175" s="7" t="s">
        <v>2981</v>
      </c>
      <c r="D175" s="8">
        <v>84500</v>
      </c>
      <c r="E175" s="9" t="s">
        <v>2301</v>
      </c>
      <c r="F175" s="9" t="s">
        <v>2302</v>
      </c>
      <c r="G175" s="9" t="s">
        <v>17</v>
      </c>
      <c r="H175" s="9" t="s">
        <v>241</v>
      </c>
      <c r="I175" s="13">
        <v>75</v>
      </c>
      <c r="J175" s="13">
        <v>0</v>
      </c>
      <c r="K175" s="13">
        <v>489</v>
      </c>
      <c r="L175" s="13">
        <v>0</v>
      </c>
      <c r="M175" s="13">
        <v>414</v>
      </c>
      <c r="N175" s="13">
        <v>0</v>
      </c>
      <c r="O175" s="16">
        <f t="shared" si="6"/>
        <v>7.6589999999999998</v>
      </c>
      <c r="P175" s="16">
        <f t="shared" si="7"/>
        <v>0</v>
      </c>
      <c r="Q175" s="5">
        <f t="shared" si="8"/>
        <v>7.6589999999999998</v>
      </c>
    </row>
    <row r="176" spans="2:17" x14ac:dyDescent="0.25">
      <c r="B176" s="7" t="s">
        <v>1898</v>
      </c>
      <c r="C176" s="7" t="s">
        <v>2981</v>
      </c>
      <c r="D176" s="8">
        <v>84500</v>
      </c>
      <c r="E176" s="9" t="s">
        <v>1899</v>
      </c>
      <c r="F176" s="9" t="s">
        <v>1900</v>
      </c>
      <c r="G176" s="9" t="s">
        <v>17</v>
      </c>
      <c r="H176" s="9" t="s">
        <v>1901</v>
      </c>
      <c r="I176" s="13">
        <v>49359</v>
      </c>
      <c r="J176" s="13">
        <v>171512</v>
      </c>
      <c r="K176" s="13">
        <v>51250</v>
      </c>
      <c r="L176" s="13">
        <v>178267</v>
      </c>
      <c r="M176" s="13">
        <v>1891</v>
      </c>
      <c r="N176" s="13">
        <v>6755</v>
      </c>
      <c r="O176" s="16">
        <f t="shared" si="6"/>
        <v>34.983499999999999</v>
      </c>
      <c r="P176" s="16">
        <f t="shared" si="7"/>
        <v>574.17500000000007</v>
      </c>
      <c r="Q176" s="5">
        <f t="shared" si="8"/>
        <v>609.15850000000012</v>
      </c>
    </row>
    <row r="177" spans="2:17" x14ac:dyDescent="0.25">
      <c r="B177" s="7" t="s">
        <v>2254</v>
      </c>
      <c r="C177" s="7" t="s">
        <v>2981</v>
      </c>
      <c r="D177" s="8">
        <v>84500</v>
      </c>
      <c r="E177" s="9" t="s">
        <v>2255</v>
      </c>
      <c r="F177" s="9" t="s">
        <v>2256</v>
      </c>
      <c r="G177" s="9" t="s">
        <v>17</v>
      </c>
      <c r="H177" s="9" t="s">
        <v>26</v>
      </c>
      <c r="I177" s="13">
        <v>23537</v>
      </c>
      <c r="J177" s="13">
        <v>0</v>
      </c>
      <c r="K177" s="13">
        <v>25644</v>
      </c>
      <c r="L177" s="13">
        <v>0</v>
      </c>
      <c r="M177" s="13">
        <v>2107</v>
      </c>
      <c r="N177" s="13">
        <v>0</v>
      </c>
      <c r="O177" s="16">
        <f t="shared" si="6"/>
        <v>38.979500000000002</v>
      </c>
      <c r="P177" s="16">
        <f t="shared" si="7"/>
        <v>0</v>
      </c>
      <c r="Q177" s="5">
        <f t="shared" si="8"/>
        <v>38.979500000000002</v>
      </c>
    </row>
    <row r="178" spans="2:17" x14ac:dyDescent="0.25">
      <c r="B178" s="7" t="s">
        <v>881</v>
      </c>
      <c r="C178" s="7" t="s">
        <v>2981</v>
      </c>
      <c r="D178" s="8">
        <v>79900</v>
      </c>
      <c r="E178" s="9" t="s">
        <v>882</v>
      </c>
      <c r="F178" s="9" t="s">
        <v>883</v>
      </c>
      <c r="G178" s="9" t="s">
        <v>17</v>
      </c>
      <c r="H178" s="9" t="s">
        <v>52</v>
      </c>
      <c r="I178" s="13">
        <v>132</v>
      </c>
      <c r="J178" s="13">
        <v>630</v>
      </c>
      <c r="K178" s="13">
        <v>132</v>
      </c>
      <c r="L178" s="13">
        <v>633</v>
      </c>
      <c r="M178" s="13">
        <v>0</v>
      </c>
      <c r="N178" s="13">
        <v>3</v>
      </c>
      <c r="O178" s="16">
        <f t="shared" si="6"/>
        <v>0</v>
      </c>
      <c r="P178" s="16">
        <f t="shared" si="7"/>
        <v>0.255</v>
      </c>
      <c r="Q178" s="5">
        <f t="shared" si="8"/>
        <v>0.255</v>
      </c>
    </row>
    <row r="179" spans="2:17" x14ac:dyDescent="0.25">
      <c r="B179" s="7" t="s">
        <v>872</v>
      </c>
      <c r="C179" s="7" t="s">
        <v>2981</v>
      </c>
      <c r="D179" s="8">
        <v>79900</v>
      </c>
      <c r="E179" s="9" t="s">
        <v>873</v>
      </c>
      <c r="F179" s="9" t="s">
        <v>874</v>
      </c>
      <c r="G179" s="9" t="s">
        <v>17</v>
      </c>
      <c r="H179" s="9" t="s">
        <v>245</v>
      </c>
      <c r="I179" s="13">
        <v>199480</v>
      </c>
      <c r="J179" s="13">
        <v>0</v>
      </c>
      <c r="K179" s="13">
        <v>199659</v>
      </c>
      <c r="L179" s="13">
        <v>0</v>
      </c>
      <c r="M179" s="13">
        <v>179</v>
      </c>
      <c r="N179" s="13">
        <v>0</v>
      </c>
      <c r="O179" s="16">
        <f t="shared" si="6"/>
        <v>3.3114999999999997</v>
      </c>
      <c r="P179" s="16">
        <f t="shared" si="7"/>
        <v>0</v>
      </c>
      <c r="Q179" s="5">
        <f t="shared" si="8"/>
        <v>3.3114999999999997</v>
      </c>
    </row>
    <row r="180" spans="2:17" x14ac:dyDescent="0.25">
      <c r="B180" s="7" t="s">
        <v>875</v>
      </c>
      <c r="C180" s="7" t="s">
        <v>2981</v>
      </c>
      <c r="D180" s="8">
        <v>79900</v>
      </c>
      <c r="E180" s="9" t="s">
        <v>876</v>
      </c>
      <c r="F180" s="9" t="s">
        <v>877</v>
      </c>
      <c r="G180" s="9" t="s">
        <v>17</v>
      </c>
      <c r="H180" s="9" t="s">
        <v>33</v>
      </c>
      <c r="I180" s="13">
        <v>119216</v>
      </c>
      <c r="J180" s="13">
        <v>0</v>
      </c>
      <c r="K180" s="13">
        <v>122702</v>
      </c>
      <c r="L180" s="13">
        <v>0</v>
      </c>
      <c r="M180" s="13">
        <v>3486</v>
      </c>
      <c r="N180" s="13">
        <v>0</v>
      </c>
      <c r="O180" s="16">
        <f t="shared" si="6"/>
        <v>64.491</v>
      </c>
      <c r="P180" s="16">
        <f t="shared" si="7"/>
        <v>0</v>
      </c>
      <c r="Q180" s="5">
        <f t="shared" si="8"/>
        <v>64.491</v>
      </c>
    </row>
    <row r="181" spans="2:17" x14ac:dyDescent="0.25">
      <c r="B181" s="7" t="s">
        <v>884</v>
      </c>
      <c r="C181" s="7" t="s">
        <v>2981</v>
      </c>
      <c r="D181" s="8">
        <v>79900</v>
      </c>
      <c r="E181" s="9" t="s">
        <v>885</v>
      </c>
      <c r="F181" s="9" t="s">
        <v>886</v>
      </c>
      <c r="G181" s="9" t="s">
        <v>17</v>
      </c>
      <c r="H181" s="9" t="s">
        <v>26</v>
      </c>
      <c r="I181" s="13">
        <v>81569</v>
      </c>
      <c r="J181" s="13">
        <v>0</v>
      </c>
      <c r="K181" s="13">
        <v>90554</v>
      </c>
      <c r="L181" s="13">
        <v>0</v>
      </c>
      <c r="M181" s="13">
        <v>8985</v>
      </c>
      <c r="N181" s="13">
        <v>0</v>
      </c>
      <c r="O181" s="16">
        <f t="shared" si="6"/>
        <v>166.2225</v>
      </c>
      <c r="P181" s="16">
        <f t="shared" si="7"/>
        <v>0</v>
      </c>
      <c r="Q181" s="5">
        <f t="shared" si="8"/>
        <v>166.2225</v>
      </c>
    </row>
    <row r="182" spans="2:17" x14ac:dyDescent="0.25">
      <c r="B182" s="7" t="s">
        <v>878</v>
      </c>
      <c r="C182" s="7" t="s">
        <v>2981</v>
      </c>
      <c r="D182" s="8">
        <v>79900</v>
      </c>
      <c r="E182" s="9" t="s">
        <v>879</v>
      </c>
      <c r="F182" s="9" t="s">
        <v>880</v>
      </c>
      <c r="G182" s="9" t="s">
        <v>17</v>
      </c>
      <c r="H182" s="9" t="s">
        <v>33</v>
      </c>
      <c r="I182" s="13">
        <v>313951</v>
      </c>
      <c r="J182" s="13">
        <v>0</v>
      </c>
      <c r="K182" s="13">
        <v>314685</v>
      </c>
      <c r="L182" s="13">
        <v>0</v>
      </c>
      <c r="M182" s="13">
        <v>734</v>
      </c>
      <c r="N182" s="13">
        <v>0</v>
      </c>
      <c r="O182" s="16">
        <f t="shared" si="6"/>
        <v>13.578999999999999</v>
      </c>
      <c r="P182" s="16">
        <f t="shared" si="7"/>
        <v>0</v>
      </c>
      <c r="Q182" s="5">
        <f t="shared" si="8"/>
        <v>13.578999999999999</v>
      </c>
    </row>
    <row r="183" spans="2:17" x14ac:dyDescent="0.25">
      <c r="B183" s="7" t="s">
        <v>866</v>
      </c>
      <c r="C183" s="7" t="s">
        <v>2981</v>
      </c>
      <c r="D183" s="8">
        <v>79900</v>
      </c>
      <c r="E183" s="9" t="s">
        <v>867</v>
      </c>
      <c r="F183" s="9" t="s">
        <v>868</v>
      </c>
      <c r="G183" s="9" t="s">
        <v>17</v>
      </c>
      <c r="H183" s="9" t="s">
        <v>22</v>
      </c>
      <c r="I183" s="13">
        <v>7184</v>
      </c>
      <c r="J183" s="13">
        <v>11138</v>
      </c>
      <c r="K183" s="13">
        <v>7190</v>
      </c>
      <c r="L183" s="13">
        <v>11183</v>
      </c>
      <c r="M183" s="13">
        <v>6</v>
      </c>
      <c r="N183" s="13">
        <v>45</v>
      </c>
      <c r="O183" s="16">
        <f t="shared" si="6"/>
        <v>0.11099999999999999</v>
      </c>
      <c r="P183" s="16">
        <f t="shared" si="7"/>
        <v>3.8250000000000002</v>
      </c>
      <c r="Q183" s="5">
        <f t="shared" si="8"/>
        <v>3.9359999999999999</v>
      </c>
    </row>
    <row r="184" spans="2:17" x14ac:dyDescent="0.25">
      <c r="B184" s="7" t="s">
        <v>1876</v>
      </c>
      <c r="C184" s="7" t="s">
        <v>2981</v>
      </c>
      <c r="D184" s="8">
        <v>84500</v>
      </c>
      <c r="E184" s="9" t="s">
        <v>1877</v>
      </c>
      <c r="F184" s="9" t="s">
        <v>1878</v>
      </c>
      <c r="G184" s="9" t="s">
        <v>17</v>
      </c>
      <c r="H184" s="9" t="s">
        <v>77</v>
      </c>
      <c r="I184" s="13">
        <v>9287</v>
      </c>
      <c r="J184" s="13">
        <v>0</v>
      </c>
      <c r="K184" s="13">
        <v>9743</v>
      </c>
      <c r="L184" s="13">
        <v>0</v>
      </c>
      <c r="M184" s="13">
        <v>456</v>
      </c>
      <c r="N184" s="13">
        <v>0</v>
      </c>
      <c r="O184" s="16">
        <f t="shared" si="6"/>
        <v>8.4359999999999999</v>
      </c>
      <c r="P184" s="16">
        <f t="shared" si="7"/>
        <v>0</v>
      </c>
      <c r="Q184" s="5">
        <f t="shared" si="8"/>
        <v>8.4359999999999999</v>
      </c>
    </row>
    <row r="185" spans="2:17" x14ac:dyDescent="0.25">
      <c r="B185" s="7" t="s">
        <v>752</v>
      </c>
      <c r="C185" s="7" t="s">
        <v>2981</v>
      </c>
      <c r="D185" s="8">
        <v>78167</v>
      </c>
      <c r="E185" s="9" t="s">
        <v>753</v>
      </c>
      <c r="F185" s="9" t="s">
        <v>754</v>
      </c>
      <c r="G185" s="9" t="s">
        <v>17</v>
      </c>
      <c r="H185" s="9" t="s">
        <v>67</v>
      </c>
      <c r="I185" s="13">
        <v>453296</v>
      </c>
      <c r="J185" s="13">
        <v>0</v>
      </c>
      <c r="K185" s="13">
        <v>459017</v>
      </c>
      <c r="L185" s="13">
        <v>0</v>
      </c>
      <c r="M185" s="13">
        <v>5721</v>
      </c>
      <c r="N185" s="13">
        <v>0</v>
      </c>
      <c r="O185" s="16">
        <f t="shared" si="6"/>
        <v>105.8385</v>
      </c>
      <c r="P185" s="16">
        <f t="shared" si="7"/>
        <v>0</v>
      </c>
      <c r="Q185" s="5">
        <f t="shared" si="8"/>
        <v>105.8385</v>
      </c>
    </row>
    <row r="186" spans="2:17" x14ac:dyDescent="0.25">
      <c r="B186" s="7" t="s">
        <v>755</v>
      </c>
      <c r="C186" s="7" t="s">
        <v>2981</v>
      </c>
      <c r="D186" s="8">
        <v>78167</v>
      </c>
      <c r="E186" s="9" t="s">
        <v>756</v>
      </c>
      <c r="F186" s="9" t="s">
        <v>757</v>
      </c>
      <c r="G186" s="9" t="s">
        <v>17</v>
      </c>
      <c r="H186" s="9" t="s">
        <v>401</v>
      </c>
      <c r="I186" s="13">
        <v>39778</v>
      </c>
      <c r="J186" s="13">
        <v>0</v>
      </c>
      <c r="K186" s="13">
        <v>41061</v>
      </c>
      <c r="L186" s="13">
        <v>0</v>
      </c>
      <c r="M186" s="13">
        <v>1283</v>
      </c>
      <c r="N186" s="13">
        <v>0</v>
      </c>
      <c r="O186" s="16">
        <f t="shared" si="6"/>
        <v>23.735499999999998</v>
      </c>
      <c r="P186" s="16">
        <f t="shared" si="7"/>
        <v>0</v>
      </c>
      <c r="Q186" s="5">
        <f t="shared" si="8"/>
        <v>23.735499999999998</v>
      </c>
    </row>
    <row r="187" spans="2:17" x14ac:dyDescent="0.25">
      <c r="B187" s="7" t="s">
        <v>758</v>
      </c>
      <c r="C187" s="7" t="s">
        <v>2981</v>
      </c>
      <c r="D187" s="8">
        <v>78167</v>
      </c>
      <c r="E187" s="9" t="s">
        <v>759</v>
      </c>
      <c r="F187" s="9" t="s">
        <v>760</v>
      </c>
      <c r="G187" s="9" t="s">
        <v>17</v>
      </c>
      <c r="H187" s="9" t="s">
        <v>26</v>
      </c>
      <c r="I187" s="13">
        <v>793757</v>
      </c>
      <c r="J187" s="13">
        <v>0</v>
      </c>
      <c r="K187" s="13">
        <v>802844</v>
      </c>
      <c r="L187" s="13">
        <v>0</v>
      </c>
      <c r="M187" s="13">
        <v>9087</v>
      </c>
      <c r="N187" s="13">
        <v>0</v>
      </c>
      <c r="O187" s="16">
        <f t="shared" si="6"/>
        <v>168.1095</v>
      </c>
      <c r="P187" s="16">
        <f t="shared" si="7"/>
        <v>0</v>
      </c>
      <c r="Q187" s="5">
        <f t="shared" si="8"/>
        <v>168.1095</v>
      </c>
    </row>
    <row r="188" spans="2:17" x14ac:dyDescent="0.25">
      <c r="B188" s="7" t="s">
        <v>1811</v>
      </c>
      <c r="C188" s="7" t="s">
        <v>2981</v>
      </c>
      <c r="D188" s="8">
        <v>84500</v>
      </c>
      <c r="E188" s="9" t="s">
        <v>1812</v>
      </c>
      <c r="F188" s="9" t="s">
        <v>1813</v>
      </c>
      <c r="G188" s="9" t="s">
        <v>17</v>
      </c>
      <c r="H188" s="9" t="s">
        <v>111</v>
      </c>
      <c r="I188" s="13">
        <v>901</v>
      </c>
      <c r="J188" s="13">
        <v>4267</v>
      </c>
      <c r="K188" s="13">
        <v>961</v>
      </c>
      <c r="L188" s="13">
        <v>4451</v>
      </c>
      <c r="M188" s="13">
        <v>60</v>
      </c>
      <c r="N188" s="13">
        <v>184</v>
      </c>
      <c r="O188" s="16">
        <f t="shared" si="6"/>
        <v>1.1099999999999999</v>
      </c>
      <c r="P188" s="16">
        <f t="shared" si="7"/>
        <v>15.64</v>
      </c>
      <c r="Q188" s="5">
        <f t="shared" si="8"/>
        <v>16.75</v>
      </c>
    </row>
    <row r="189" spans="2:17" x14ac:dyDescent="0.25">
      <c r="B189" s="7" t="s">
        <v>1817</v>
      </c>
      <c r="C189" s="7" t="s">
        <v>2981</v>
      </c>
      <c r="D189" s="8">
        <v>84500</v>
      </c>
      <c r="E189" s="9" t="s">
        <v>1818</v>
      </c>
      <c r="F189" s="9" t="s">
        <v>1819</v>
      </c>
      <c r="G189" s="9" t="s">
        <v>17</v>
      </c>
      <c r="H189" s="9" t="s">
        <v>111</v>
      </c>
      <c r="I189" s="13">
        <v>1412</v>
      </c>
      <c r="J189" s="13">
        <v>6819</v>
      </c>
      <c r="K189" s="13">
        <v>1489</v>
      </c>
      <c r="L189" s="13">
        <v>7099</v>
      </c>
      <c r="M189" s="13">
        <v>77</v>
      </c>
      <c r="N189" s="13">
        <v>280</v>
      </c>
      <c r="O189" s="16">
        <f t="shared" si="6"/>
        <v>1.4244999999999999</v>
      </c>
      <c r="P189" s="16">
        <f t="shared" si="7"/>
        <v>23.8</v>
      </c>
      <c r="Q189" s="5">
        <f t="shared" si="8"/>
        <v>25.224499999999999</v>
      </c>
    </row>
    <row r="190" spans="2:17" x14ac:dyDescent="0.25">
      <c r="B190" s="7" t="s">
        <v>2558</v>
      </c>
      <c r="C190" s="7" t="s">
        <v>2981</v>
      </c>
      <c r="D190" s="8">
        <v>85500</v>
      </c>
      <c r="E190" s="9" t="s">
        <v>2559</v>
      </c>
      <c r="F190" s="9" t="s">
        <v>2560</v>
      </c>
      <c r="G190" s="9" t="s">
        <v>17</v>
      </c>
      <c r="H190" s="9" t="s">
        <v>22</v>
      </c>
      <c r="I190" s="13">
        <v>5578</v>
      </c>
      <c r="J190" s="13">
        <v>14765</v>
      </c>
      <c r="K190" s="13">
        <v>5578</v>
      </c>
      <c r="L190" s="13">
        <v>14765</v>
      </c>
      <c r="M190" s="13">
        <v>0</v>
      </c>
      <c r="N190" s="13">
        <v>0</v>
      </c>
      <c r="O190" s="16">
        <f t="shared" si="6"/>
        <v>0</v>
      </c>
      <c r="P190" s="16">
        <f t="shared" si="7"/>
        <v>0</v>
      </c>
      <c r="Q190" s="5">
        <f t="shared" si="8"/>
        <v>0</v>
      </c>
    </row>
    <row r="191" spans="2:17" x14ac:dyDescent="0.25">
      <c r="B191" s="7" t="s">
        <v>2563</v>
      </c>
      <c r="C191" s="7" t="s">
        <v>2981</v>
      </c>
      <c r="D191" s="8">
        <v>85500</v>
      </c>
      <c r="E191" s="9" t="s">
        <v>2564</v>
      </c>
      <c r="F191" s="9" t="s">
        <v>2565</v>
      </c>
      <c r="G191" s="9" t="s">
        <v>17</v>
      </c>
      <c r="H191" s="9" t="s">
        <v>2029</v>
      </c>
      <c r="I191" s="13">
        <v>7527</v>
      </c>
      <c r="J191" s="13">
        <v>28010</v>
      </c>
      <c r="K191" s="13">
        <v>8488</v>
      </c>
      <c r="L191" s="13">
        <v>30206</v>
      </c>
      <c r="M191" s="13">
        <v>961</v>
      </c>
      <c r="N191" s="13">
        <v>2196</v>
      </c>
      <c r="O191" s="16">
        <f t="shared" si="6"/>
        <v>17.778499999999998</v>
      </c>
      <c r="P191" s="16">
        <f t="shared" si="7"/>
        <v>186.66000000000003</v>
      </c>
      <c r="Q191" s="5">
        <f t="shared" si="8"/>
        <v>204.43850000000003</v>
      </c>
    </row>
    <row r="192" spans="2:17" x14ac:dyDescent="0.25">
      <c r="B192" s="7" t="s">
        <v>2212</v>
      </c>
      <c r="C192" s="7" t="s">
        <v>2981</v>
      </c>
      <c r="D192" s="8">
        <v>85500</v>
      </c>
      <c r="E192" s="9" t="s">
        <v>2552</v>
      </c>
      <c r="F192" s="9" t="s">
        <v>2553</v>
      </c>
      <c r="G192" s="9" t="s">
        <v>17</v>
      </c>
      <c r="H192" s="9" t="s">
        <v>22</v>
      </c>
      <c r="I192" s="13">
        <v>15738</v>
      </c>
      <c r="J192" s="13">
        <v>58600</v>
      </c>
      <c r="K192" s="13">
        <v>15780</v>
      </c>
      <c r="L192" s="13">
        <v>58715</v>
      </c>
      <c r="M192" s="13">
        <v>42</v>
      </c>
      <c r="N192" s="13">
        <v>115</v>
      </c>
      <c r="O192" s="16">
        <f t="shared" si="6"/>
        <v>0.77699999999999991</v>
      </c>
      <c r="P192" s="16">
        <f t="shared" si="7"/>
        <v>9.7750000000000004</v>
      </c>
      <c r="Q192" s="5">
        <f t="shared" si="8"/>
        <v>10.552</v>
      </c>
    </row>
    <row r="193" spans="2:17" x14ac:dyDescent="0.25">
      <c r="B193" s="7" t="s">
        <v>2546</v>
      </c>
      <c r="C193" s="7" t="s">
        <v>2981</v>
      </c>
      <c r="D193" s="8">
        <v>85500</v>
      </c>
      <c r="E193" s="9" t="s">
        <v>2547</v>
      </c>
      <c r="F193" s="9" t="s">
        <v>2548</v>
      </c>
      <c r="G193" s="9" t="s">
        <v>17</v>
      </c>
      <c r="H193" s="9" t="s">
        <v>22</v>
      </c>
      <c r="I193" s="13">
        <v>20161</v>
      </c>
      <c r="J193" s="13">
        <v>24765</v>
      </c>
      <c r="K193" s="13">
        <v>20321</v>
      </c>
      <c r="L193" s="13">
        <v>25067</v>
      </c>
      <c r="M193" s="13">
        <v>160</v>
      </c>
      <c r="N193" s="13">
        <v>302</v>
      </c>
      <c r="O193" s="16">
        <f t="shared" si="6"/>
        <v>2.96</v>
      </c>
      <c r="P193" s="16">
        <f t="shared" si="7"/>
        <v>25.67</v>
      </c>
      <c r="Q193" s="5">
        <f t="shared" si="8"/>
        <v>28.630000000000003</v>
      </c>
    </row>
    <row r="194" spans="2:17" x14ac:dyDescent="0.25">
      <c r="B194" s="7" t="s">
        <v>2543</v>
      </c>
      <c r="C194" s="7" t="s">
        <v>2981</v>
      </c>
      <c r="D194" s="8">
        <v>85500</v>
      </c>
      <c r="E194" s="9" t="s">
        <v>2544</v>
      </c>
      <c r="F194" s="9" t="s">
        <v>2545</v>
      </c>
      <c r="G194" s="9" t="s">
        <v>17</v>
      </c>
      <c r="H194" s="9" t="s">
        <v>194</v>
      </c>
      <c r="I194" s="13">
        <v>108473</v>
      </c>
      <c r="J194" s="13">
        <v>0</v>
      </c>
      <c r="K194" s="13">
        <v>108677</v>
      </c>
      <c r="L194" s="13">
        <v>0</v>
      </c>
      <c r="M194" s="13">
        <v>204</v>
      </c>
      <c r="N194" s="13">
        <v>0</v>
      </c>
      <c r="O194" s="16">
        <f t="shared" si="6"/>
        <v>3.774</v>
      </c>
      <c r="P194" s="16">
        <f t="shared" si="7"/>
        <v>0</v>
      </c>
      <c r="Q194" s="5">
        <f t="shared" si="8"/>
        <v>3.774</v>
      </c>
    </row>
    <row r="195" spans="2:17" x14ac:dyDescent="0.25">
      <c r="B195" s="7" t="s">
        <v>1979</v>
      </c>
      <c r="C195" s="7" t="s">
        <v>2981</v>
      </c>
      <c r="D195" s="8">
        <v>84500</v>
      </c>
      <c r="E195" s="9" t="s">
        <v>1980</v>
      </c>
      <c r="F195" s="9" t="s">
        <v>1981</v>
      </c>
      <c r="G195" s="9" t="s">
        <v>17</v>
      </c>
      <c r="H195" s="9" t="s">
        <v>111</v>
      </c>
      <c r="I195" s="13">
        <v>1340</v>
      </c>
      <c r="J195" s="13">
        <v>4042</v>
      </c>
      <c r="K195" s="13">
        <v>1430</v>
      </c>
      <c r="L195" s="13">
        <v>4285</v>
      </c>
      <c r="M195" s="13">
        <v>90</v>
      </c>
      <c r="N195" s="13">
        <v>243</v>
      </c>
      <c r="O195" s="16">
        <f t="shared" ref="O195:O258" si="9">SUM(M195*0.0185)</f>
        <v>1.6649999999999998</v>
      </c>
      <c r="P195" s="16">
        <f t="shared" ref="P195:P258" si="10">SUM(N195*0.085)</f>
        <v>20.655000000000001</v>
      </c>
      <c r="Q195" s="5">
        <f t="shared" ref="Q195:Q258" si="11">O195+P195</f>
        <v>22.32</v>
      </c>
    </row>
    <row r="196" spans="2:17" x14ac:dyDescent="0.25">
      <c r="B196" s="7" t="s">
        <v>2536</v>
      </c>
      <c r="C196" s="7" t="s">
        <v>2981</v>
      </c>
      <c r="D196" s="8">
        <v>85500</v>
      </c>
      <c r="E196" s="9" t="s">
        <v>2537</v>
      </c>
      <c r="F196" s="9" t="s">
        <v>2538</v>
      </c>
      <c r="G196" s="9" t="s">
        <v>17</v>
      </c>
      <c r="H196" s="9" t="s">
        <v>33</v>
      </c>
      <c r="I196" s="13">
        <v>60656</v>
      </c>
      <c r="J196" s="13">
        <v>0</v>
      </c>
      <c r="K196" s="13">
        <v>61325</v>
      </c>
      <c r="L196" s="13">
        <v>0</v>
      </c>
      <c r="M196" s="13">
        <v>669</v>
      </c>
      <c r="N196" s="13">
        <v>0</v>
      </c>
      <c r="O196" s="16">
        <f t="shared" si="9"/>
        <v>12.3765</v>
      </c>
      <c r="P196" s="16">
        <f t="shared" si="10"/>
        <v>0</v>
      </c>
      <c r="Q196" s="5">
        <f t="shared" si="11"/>
        <v>12.3765</v>
      </c>
    </row>
    <row r="197" spans="2:17" x14ac:dyDescent="0.25">
      <c r="B197" s="7" t="s">
        <v>2539</v>
      </c>
      <c r="C197" s="7" t="s">
        <v>2981</v>
      </c>
      <c r="D197" s="8">
        <v>85500</v>
      </c>
      <c r="E197" s="9" t="s">
        <v>2540</v>
      </c>
      <c r="F197" s="9" t="s">
        <v>2541</v>
      </c>
      <c r="G197" s="9" t="s">
        <v>17</v>
      </c>
      <c r="H197" s="9" t="s">
        <v>2542</v>
      </c>
      <c r="I197" s="13">
        <v>96300</v>
      </c>
      <c r="J197" s="13">
        <v>104959</v>
      </c>
      <c r="K197" s="13">
        <v>96618</v>
      </c>
      <c r="L197" s="13">
        <v>105203</v>
      </c>
      <c r="M197" s="13">
        <v>318</v>
      </c>
      <c r="N197" s="13">
        <v>244</v>
      </c>
      <c r="O197" s="16">
        <f t="shared" si="9"/>
        <v>5.883</v>
      </c>
      <c r="P197" s="16">
        <f t="shared" si="10"/>
        <v>20.740000000000002</v>
      </c>
      <c r="Q197" s="5">
        <f t="shared" si="11"/>
        <v>26.623000000000001</v>
      </c>
    </row>
    <row r="198" spans="2:17" x14ac:dyDescent="0.25">
      <c r="B198" s="7" t="s">
        <v>1329</v>
      </c>
      <c r="C198" s="7" t="s">
        <v>2981</v>
      </c>
      <c r="D198" s="8">
        <v>84500</v>
      </c>
      <c r="E198" s="9" t="s">
        <v>1330</v>
      </c>
      <c r="F198" s="9" t="s">
        <v>1331</v>
      </c>
      <c r="G198" s="9" t="s">
        <v>158</v>
      </c>
      <c r="H198" s="9" t="s">
        <v>1332</v>
      </c>
      <c r="I198" s="13">
        <v>121054</v>
      </c>
      <c r="J198" s="13">
        <v>174949</v>
      </c>
      <c r="K198" s="13">
        <v>122361</v>
      </c>
      <c r="L198" s="13">
        <v>179308</v>
      </c>
      <c r="M198" s="13">
        <v>1307</v>
      </c>
      <c r="N198" s="13">
        <v>4359</v>
      </c>
      <c r="O198" s="16">
        <f t="shared" si="9"/>
        <v>24.179499999999997</v>
      </c>
      <c r="P198" s="16">
        <f t="shared" si="10"/>
        <v>370.51500000000004</v>
      </c>
      <c r="Q198" s="5">
        <f t="shared" si="11"/>
        <v>394.69450000000006</v>
      </c>
    </row>
    <row r="199" spans="2:17" x14ac:dyDescent="0.25">
      <c r="B199" s="7" t="s">
        <v>2212</v>
      </c>
      <c r="C199" s="7" t="s">
        <v>2981</v>
      </c>
      <c r="D199" s="8">
        <v>85500</v>
      </c>
      <c r="E199" s="9" t="s">
        <v>2561</v>
      </c>
      <c r="F199" s="9" t="s">
        <v>2562</v>
      </c>
      <c r="G199" s="9" t="s">
        <v>158</v>
      </c>
      <c r="H199" s="9" t="s">
        <v>1604</v>
      </c>
      <c r="I199" s="13">
        <v>45093</v>
      </c>
      <c r="J199" s="13">
        <v>117575</v>
      </c>
      <c r="K199" s="13">
        <v>45825</v>
      </c>
      <c r="L199" s="13">
        <v>118395</v>
      </c>
      <c r="M199" s="13">
        <v>732</v>
      </c>
      <c r="N199" s="13">
        <v>820</v>
      </c>
      <c r="O199" s="16">
        <f t="shared" si="9"/>
        <v>13.542</v>
      </c>
      <c r="P199" s="16">
        <f t="shared" si="10"/>
        <v>69.7</v>
      </c>
      <c r="Q199" s="5">
        <f t="shared" si="11"/>
        <v>83.242000000000004</v>
      </c>
    </row>
    <row r="200" spans="2:17" x14ac:dyDescent="0.25">
      <c r="B200" s="7" t="s">
        <v>2549</v>
      </c>
      <c r="C200" s="7" t="s">
        <v>2981</v>
      </c>
      <c r="D200" s="8">
        <v>85500</v>
      </c>
      <c r="E200" s="9" t="s">
        <v>2550</v>
      </c>
      <c r="F200" s="9" t="s">
        <v>2551</v>
      </c>
      <c r="G200" s="9" t="s">
        <v>17</v>
      </c>
      <c r="H200" s="9" t="s">
        <v>22</v>
      </c>
      <c r="I200" s="13">
        <v>34140</v>
      </c>
      <c r="J200" s="13">
        <v>46917</v>
      </c>
      <c r="K200" s="13">
        <v>34185</v>
      </c>
      <c r="L200" s="13">
        <v>47449</v>
      </c>
      <c r="M200" s="13">
        <v>45</v>
      </c>
      <c r="N200" s="13">
        <v>532</v>
      </c>
      <c r="O200" s="16">
        <f t="shared" si="9"/>
        <v>0.83249999999999991</v>
      </c>
      <c r="P200" s="16">
        <f t="shared" si="10"/>
        <v>45.220000000000006</v>
      </c>
      <c r="Q200" s="5">
        <f t="shared" si="11"/>
        <v>46.052500000000009</v>
      </c>
    </row>
    <row r="201" spans="2:17" x14ac:dyDescent="0.25">
      <c r="B201" s="7" t="s">
        <v>1149</v>
      </c>
      <c r="C201" s="7" t="s">
        <v>2981</v>
      </c>
      <c r="D201" s="8">
        <v>84500</v>
      </c>
      <c r="E201" s="9" t="s">
        <v>1150</v>
      </c>
      <c r="F201" s="9" t="s">
        <v>1151</v>
      </c>
      <c r="G201" s="9" t="s">
        <v>17</v>
      </c>
      <c r="H201" s="9" t="s">
        <v>33</v>
      </c>
      <c r="I201" s="13">
        <v>12198</v>
      </c>
      <c r="J201" s="13">
        <v>0</v>
      </c>
      <c r="K201" s="13">
        <v>12199</v>
      </c>
      <c r="L201" s="13">
        <v>0</v>
      </c>
      <c r="M201" s="13">
        <v>1</v>
      </c>
      <c r="N201" s="13">
        <v>0</v>
      </c>
      <c r="O201" s="16">
        <f t="shared" si="9"/>
        <v>1.8499999999999999E-2</v>
      </c>
      <c r="P201" s="16">
        <f t="shared" si="10"/>
        <v>0</v>
      </c>
      <c r="Q201" s="5">
        <f t="shared" si="11"/>
        <v>1.8499999999999999E-2</v>
      </c>
    </row>
    <row r="202" spans="2:17" x14ac:dyDescent="0.25">
      <c r="B202" s="7" t="s">
        <v>1306</v>
      </c>
      <c r="C202" s="7" t="s">
        <v>2981</v>
      </c>
      <c r="D202" s="8">
        <v>84500</v>
      </c>
      <c r="E202" s="9" t="s">
        <v>1307</v>
      </c>
      <c r="F202" s="9" t="s">
        <v>1308</v>
      </c>
      <c r="G202" s="9" t="s">
        <v>17</v>
      </c>
      <c r="H202" s="9" t="s">
        <v>111</v>
      </c>
      <c r="I202" s="13">
        <v>11176</v>
      </c>
      <c r="J202" s="13">
        <v>19385</v>
      </c>
      <c r="K202" s="13">
        <v>12288</v>
      </c>
      <c r="L202" s="13">
        <v>20167</v>
      </c>
      <c r="M202" s="13">
        <v>1112</v>
      </c>
      <c r="N202" s="13">
        <v>782</v>
      </c>
      <c r="O202" s="16">
        <f t="shared" si="9"/>
        <v>20.571999999999999</v>
      </c>
      <c r="P202" s="16">
        <f t="shared" si="10"/>
        <v>66.47</v>
      </c>
      <c r="Q202" s="5">
        <f t="shared" si="11"/>
        <v>87.042000000000002</v>
      </c>
    </row>
    <row r="203" spans="2:17" x14ac:dyDescent="0.25">
      <c r="B203" s="7" t="s">
        <v>2120</v>
      </c>
      <c r="C203" s="7" t="s">
        <v>2981</v>
      </c>
      <c r="D203" s="8">
        <v>84500</v>
      </c>
      <c r="E203" s="9" t="s">
        <v>2121</v>
      </c>
      <c r="F203" s="9" t="s">
        <v>2122</v>
      </c>
      <c r="G203" s="9" t="s">
        <v>17</v>
      </c>
      <c r="H203" s="9" t="s">
        <v>111</v>
      </c>
      <c r="I203" s="13">
        <v>172</v>
      </c>
      <c r="J203" s="13">
        <v>9743</v>
      </c>
      <c r="K203" s="13">
        <v>199</v>
      </c>
      <c r="L203" s="13">
        <v>9895</v>
      </c>
      <c r="M203" s="13">
        <v>27</v>
      </c>
      <c r="N203" s="13">
        <v>152</v>
      </c>
      <c r="O203" s="16">
        <f t="shared" si="9"/>
        <v>0.4995</v>
      </c>
      <c r="P203" s="16">
        <f t="shared" si="10"/>
        <v>12.920000000000002</v>
      </c>
      <c r="Q203" s="5">
        <f t="shared" si="11"/>
        <v>13.419500000000001</v>
      </c>
    </row>
    <row r="204" spans="2:17" x14ac:dyDescent="0.25">
      <c r="B204" s="7" t="s">
        <v>2317</v>
      </c>
      <c r="C204" s="7" t="s">
        <v>2981</v>
      </c>
      <c r="D204" s="8">
        <v>84500</v>
      </c>
      <c r="E204" s="9" t="s">
        <v>2318</v>
      </c>
      <c r="F204" s="9" t="s">
        <v>2319</v>
      </c>
      <c r="G204" s="9" t="s">
        <v>17</v>
      </c>
      <c r="H204" s="9" t="s">
        <v>372</v>
      </c>
      <c r="I204" s="13">
        <v>4</v>
      </c>
      <c r="J204" s="13">
        <v>4</v>
      </c>
      <c r="K204" s="13">
        <v>97</v>
      </c>
      <c r="L204" s="13">
        <v>37</v>
      </c>
      <c r="M204" s="13">
        <v>93</v>
      </c>
      <c r="N204" s="13">
        <v>33</v>
      </c>
      <c r="O204" s="16">
        <f t="shared" si="9"/>
        <v>1.7204999999999999</v>
      </c>
      <c r="P204" s="16">
        <f t="shared" si="10"/>
        <v>2.8050000000000002</v>
      </c>
      <c r="Q204" s="5">
        <f t="shared" si="11"/>
        <v>4.5255000000000001</v>
      </c>
    </row>
    <row r="205" spans="2:17" x14ac:dyDescent="0.25">
      <c r="B205" s="7" t="s">
        <v>1234</v>
      </c>
      <c r="C205" s="7" t="s">
        <v>2981</v>
      </c>
      <c r="D205" s="8">
        <v>84500</v>
      </c>
      <c r="E205" s="9" t="s">
        <v>1235</v>
      </c>
      <c r="F205" s="9" t="s">
        <v>1236</v>
      </c>
      <c r="G205" s="9" t="s">
        <v>17</v>
      </c>
      <c r="H205" s="9" t="s">
        <v>26</v>
      </c>
      <c r="I205" s="13">
        <v>235199</v>
      </c>
      <c r="J205" s="13">
        <v>0</v>
      </c>
      <c r="K205" s="13">
        <v>240145</v>
      </c>
      <c r="L205" s="13">
        <v>0</v>
      </c>
      <c r="M205" s="13">
        <v>4946</v>
      </c>
      <c r="N205" s="13">
        <v>0</v>
      </c>
      <c r="O205" s="16">
        <f t="shared" si="9"/>
        <v>91.500999999999991</v>
      </c>
      <c r="P205" s="16">
        <f t="shared" si="10"/>
        <v>0</v>
      </c>
      <c r="Q205" s="5">
        <f t="shared" si="11"/>
        <v>91.500999999999991</v>
      </c>
    </row>
    <row r="206" spans="2:17" x14ac:dyDescent="0.25">
      <c r="B206" s="7" t="s">
        <v>764</v>
      </c>
      <c r="C206" s="7" t="s">
        <v>2981</v>
      </c>
      <c r="D206" s="8">
        <v>78175</v>
      </c>
      <c r="E206" s="9" t="s">
        <v>765</v>
      </c>
      <c r="F206" s="9" t="s">
        <v>766</v>
      </c>
      <c r="G206" s="9" t="s">
        <v>158</v>
      </c>
      <c r="H206" s="9" t="s">
        <v>696</v>
      </c>
      <c r="I206" s="13">
        <v>429416</v>
      </c>
      <c r="J206" s="13">
        <v>0</v>
      </c>
      <c r="K206" s="13">
        <v>442768</v>
      </c>
      <c r="L206" s="13">
        <v>0</v>
      </c>
      <c r="M206" s="13">
        <v>13352</v>
      </c>
      <c r="N206" s="13">
        <v>0</v>
      </c>
      <c r="O206" s="16">
        <f t="shared" si="9"/>
        <v>247.012</v>
      </c>
      <c r="P206" s="16">
        <f t="shared" si="10"/>
        <v>0</v>
      </c>
      <c r="Q206" s="5">
        <f t="shared" si="11"/>
        <v>247.012</v>
      </c>
    </row>
    <row r="207" spans="2:17" x14ac:dyDescent="0.25">
      <c r="B207" s="7" t="s">
        <v>2212</v>
      </c>
      <c r="C207" s="7" t="s">
        <v>2981</v>
      </c>
      <c r="D207" s="8">
        <v>84500</v>
      </c>
      <c r="E207" s="9" t="s">
        <v>2389</v>
      </c>
      <c r="F207" s="9" t="s">
        <v>2390</v>
      </c>
      <c r="G207" s="9" t="s">
        <v>17</v>
      </c>
      <c r="H207" s="9" t="s">
        <v>111</v>
      </c>
      <c r="I207" s="13">
        <v>843</v>
      </c>
      <c r="J207" s="13">
        <v>4819</v>
      </c>
      <c r="K207" s="13">
        <v>846</v>
      </c>
      <c r="L207" s="13">
        <v>4931</v>
      </c>
      <c r="M207" s="13">
        <v>3</v>
      </c>
      <c r="N207" s="13">
        <v>112</v>
      </c>
      <c r="O207" s="16">
        <f t="shared" si="9"/>
        <v>5.5499999999999994E-2</v>
      </c>
      <c r="P207" s="16">
        <f t="shared" si="10"/>
        <v>9.5200000000000014</v>
      </c>
      <c r="Q207" s="5">
        <f t="shared" si="11"/>
        <v>9.5755000000000017</v>
      </c>
    </row>
    <row r="208" spans="2:17" x14ac:dyDescent="0.25">
      <c r="B208" s="7" t="s">
        <v>1053</v>
      </c>
      <c r="C208" s="7" t="s">
        <v>2981</v>
      </c>
      <c r="D208" s="8">
        <v>83400</v>
      </c>
      <c r="E208" s="9" t="s">
        <v>1057</v>
      </c>
      <c r="F208" s="9" t="s">
        <v>1058</v>
      </c>
      <c r="G208" s="9" t="s">
        <v>17</v>
      </c>
      <c r="H208" s="9" t="s">
        <v>101</v>
      </c>
      <c r="I208" s="13">
        <v>46533</v>
      </c>
      <c r="J208" s="13">
        <v>0</v>
      </c>
      <c r="K208" s="13">
        <v>46776</v>
      </c>
      <c r="L208" s="13">
        <v>0</v>
      </c>
      <c r="M208" s="13">
        <v>243</v>
      </c>
      <c r="N208" s="13">
        <v>0</v>
      </c>
      <c r="O208" s="16">
        <f t="shared" si="9"/>
        <v>4.4954999999999998</v>
      </c>
      <c r="P208" s="16">
        <f t="shared" si="10"/>
        <v>0</v>
      </c>
      <c r="Q208" s="5">
        <f t="shared" si="11"/>
        <v>4.4954999999999998</v>
      </c>
    </row>
    <row r="209" spans="2:17" x14ac:dyDescent="0.25">
      <c r="B209" s="7" t="s">
        <v>1053</v>
      </c>
      <c r="C209" s="7" t="s">
        <v>2981</v>
      </c>
      <c r="D209" s="8">
        <v>83400</v>
      </c>
      <c r="E209" s="9" t="s">
        <v>1054</v>
      </c>
      <c r="F209" s="9" t="s">
        <v>1055</v>
      </c>
      <c r="G209" s="9" t="s">
        <v>17</v>
      </c>
      <c r="H209" s="9" t="s">
        <v>1056</v>
      </c>
      <c r="I209" s="13">
        <v>967787</v>
      </c>
      <c r="J209" s="13">
        <v>0</v>
      </c>
      <c r="K209" s="13">
        <v>969430</v>
      </c>
      <c r="L209" s="13">
        <v>0</v>
      </c>
      <c r="M209" s="13">
        <v>1643</v>
      </c>
      <c r="N209" s="13">
        <v>0</v>
      </c>
      <c r="O209" s="16">
        <f t="shared" si="9"/>
        <v>30.395499999999998</v>
      </c>
      <c r="P209" s="16">
        <f t="shared" si="10"/>
        <v>0</v>
      </c>
      <c r="Q209" s="5">
        <f t="shared" si="11"/>
        <v>30.395499999999998</v>
      </c>
    </row>
    <row r="210" spans="2:17" x14ac:dyDescent="0.25">
      <c r="B210" s="7" t="s">
        <v>1050</v>
      </c>
      <c r="C210" s="7" t="s">
        <v>2981</v>
      </c>
      <c r="D210" s="8">
        <v>83400</v>
      </c>
      <c r="E210" s="9" t="s">
        <v>1051</v>
      </c>
      <c r="F210" s="9" t="s">
        <v>1052</v>
      </c>
      <c r="G210" s="9" t="s">
        <v>17</v>
      </c>
      <c r="H210" s="9" t="s">
        <v>111</v>
      </c>
      <c r="I210" s="13">
        <v>25470</v>
      </c>
      <c r="J210" s="13">
        <v>33165</v>
      </c>
      <c r="K210" s="13">
        <v>25499</v>
      </c>
      <c r="L210" s="13">
        <v>33179</v>
      </c>
      <c r="M210" s="13">
        <v>29</v>
      </c>
      <c r="N210" s="13">
        <v>14</v>
      </c>
      <c r="O210" s="16">
        <f t="shared" si="9"/>
        <v>0.53649999999999998</v>
      </c>
      <c r="P210" s="16">
        <f t="shared" si="10"/>
        <v>1.1900000000000002</v>
      </c>
      <c r="Q210" s="5">
        <f t="shared" si="11"/>
        <v>1.7265000000000001</v>
      </c>
    </row>
    <row r="211" spans="2:17" x14ac:dyDescent="0.25">
      <c r="B211" s="7" t="s">
        <v>1285</v>
      </c>
      <c r="C211" s="7" t="s">
        <v>2981</v>
      </c>
      <c r="D211" s="8">
        <v>84500</v>
      </c>
      <c r="E211" s="9" t="s">
        <v>1286</v>
      </c>
      <c r="F211" s="9" t="s">
        <v>1287</v>
      </c>
      <c r="G211" s="9" t="s">
        <v>17</v>
      </c>
      <c r="H211" s="9" t="s">
        <v>77</v>
      </c>
      <c r="I211" s="13">
        <v>103063</v>
      </c>
      <c r="J211" s="13">
        <v>0</v>
      </c>
      <c r="K211" s="13">
        <v>103710</v>
      </c>
      <c r="L211" s="13">
        <v>0</v>
      </c>
      <c r="M211" s="13">
        <v>647</v>
      </c>
      <c r="N211" s="13">
        <v>0</v>
      </c>
      <c r="O211" s="16">
        <f t="shared" si="9"/>
        <v>11.9695</v>
      </c>
      <c r="P211" s="16">
        <f t="shared" si="10"/>
        <v>0</v>
      </c>
      <c r="Q211" s="5">
        <f t="shared" si="11"/>
        <v>11.9695</v>
      </c>
    </row>
    <row r="212" spans="2:17" x14ac:dyDescent="0.25">
      <c r="B212" s="7" t="s">
        <v>846</v>
      </c>
      <c r="C212" s="7" t="s">
        <v>2981</v>
      </c>
      <c r="D212" s="8">
        <v>78810</v>
      </c>
      <c r="E212" s="9" t="s">
        <v>847</v>
      </c>
      <c r="F212" s="9" t="s">
        <v>848</v>
      </c>
      <c r="G212" s="9" t="s">
        <v>17</v>
      </c>
      <c r="H212" s="9" t="s">
        <v>77</v>
      </c>
      <c r="I212" s="13">
        <v>50125</v>
      </c>
      <c r="J212" s="13">
        <v>0</v>
      </c>
      <c r="K212" s="13">
        <v>52715</v>
      </c>
      <c r="L212" s="13">
        <v>0</v>
      </c>
      <c r="M212" s="13">
        <v>2590</v>
      </c>
      <c r="N212" s="13">
        <v>0</v>
      </c>
      <c r="O212" s="16">
        <f t="shared" si="9"/>
        <v>47.914999999999999</v>
      </c>
      <c r="P212" s="16">
        <f t="shared" si="10"/>
        <v>0</v>
      </c>
      <c r="Q212" s="5">
        <f t="shared" si="11"/>
        <v>47.914999999999999</v>
      </c>
    </row>
    <row r="213" spans="2:17" x14ac:dyDescent="0.25">
      <c r="B213" s="7" t="s">
        <v>1064</v>
      </c>
      <c r="C213" s="7" t="s">
        <v>2981</v>
      </c>
      <c r="D213" s="8">
        <v>83400</v>
      </c>
      <c r="E213" s="9" t="s">
        <v>1065</v>
      </c>
      <c r="F213" s="9" t="s">
        <v>1066</v>
      </c>
      <c r="G213" s="9" t="s">
        <v>17</v>
      </c>
      <c r="H213" s="9" t="s">
        <v>26</v>
      </c>
      <c r="I213" s="13">
        <v>81737</v>
      </c>
      <c r="J213" s="13">
        <v>0</v>
      </c>
      <c r="K213" s="13">
        <v>87244</v>
      </c>
      <c r="L213" s="13">
        <v>0</v>
      </c>
      <c r="M213" s="13">
        <v>5507</v>
      </c>
      <c r="N213" s="13">
        <v>0</v>
      </c>
      <c r="O213" s="16">
        <f t="shared" si="9"/>
        <v>101.87949999999999</v>
      </c>
      <c r="P213" s="16">
        <f t="shared" si="10"/>
        <v>0</v>
      </c>
      <c r="Q213" s="5">
        <f t="shared" si="11"/>
        <v>101.87949999999999</v>
      </c>
    </row>
    <row r="214" spans="2:17" x14ac:dyDescent="0.25">
      <c r="B214" s="7"/>
      <c r="C214" s="7" t="s">
        <v>2981</v>
      </c>
      <c r="D214" s="8">
        <v>84500</v>
      </c>
      <c r="E214" s="9" t="s">
        <v>2175</v>
      </c>
      <c r="F214" s="9" t="s">
        <v>2176</v>
      </c>
      <c r="G214" s="9" t="s">
        <v>17</v>
      </c>
      <c r="H214" s="9" t="s">
        <v>33</v>
      </c>
      <c r="I214" s="13">
        <v>449486</v>
      </c>
      <c r="J214" s="13">
        <v>0</v>
      </c>
      <c r="K214" s="13">
        <v>456565</v>
      </c>
      <c r="L214" s="13">
        <v>0</v>
      </c>
      <c r="M214" s="13">
        <v>7079</v>
      </c>
      <c r="N214" s="13">
        <v>0</v>
      </c>
      <c r="O214" s="16">
        <f t="shared" si="9"/>
        <v>130.9615</v>
      </c>
      <c r="P214" s="16">
        <f t="shared" si="10"/>
        <v>0</v>
      </c>
      <c r="Q214" s="5">
        <f t="shared" si="11"/>
        <v>130.9615</v>
      </c>
    </row>
    <row r="215" spans="2:17" x14ac:dyDescent="0.25">
      <c r="B215" s="7" t="s">
        <v>1053</v>
      </c>
      <c r="C215" s="7" t="s">
        <v>2981</v>
      </c>
      <c r="D215" s="8">
        <v>83400</v>
      </c>
      <c r="E215" s="9" t="s">
        <v>1059</v>
      </c>
      <c r="F215" s="9" t="s">
        <v>1060</v>
      </c>
      <c r="G215" s="9" t="s">
        <v>17</v>
      </c>
      <c r="H215" s="9" t="s">
        <v>63</v>
      </c>
      <c r="I215" s="13">
        <v>98255</v>
      </c>
      <c r="J215" s="13">
        <v>0</v>
      </c>
      <c r="K215" s="13">
        <v>99664</v>
      </c>
      <c r="L215" s="13">
        <v>0</v>
      </c>
      <c r="M215" s="13">
        <v>1409</v>
      </c>
      <c r="N215" s="13">
        <v>0</v>
      </c>
      <c r="O215" s="16">
        <f t="shared" si="9"/>
        <v>26.066499999999998</v>
      </c>
      <c r="P215" s="16">
        <f t="shared" si="10"/>
        <v>0</v>
      </c>
      <c r="Q215" s="5">
        <f t="shared" si="11"/>
        <v>26.066499999999998</v>
      </c>
    </row>
    <row r="216" spans="2:17" x14ac:dyDescent="0.25">
      <c r="B216" s="7" t="s">
        <v>1053</v>
      </c>
      <c r="C216" s="7" t="s">
        <v>2981</v>
      </c>
      <c r="D216" s="8">
        <v>83400</v>
      </c>
      <c r="E216" s="9" t="s">
        <v>1061</v>
      </c>
      <c r="F216" s="9" t="s">
        <v>1062</v>
      </c>
      <c r="G216" s="9" t="s">
        <v>158</v>
      </c>
      <c r="H216" s="9" t="s">
        <v>1063</v>
      </c>
      <c r="I216" s="13">
        <v>1489759</v>
      </c>
      <c r="J216" s="13">
        <v>0</v>
      </c>
      <c r="K216" s="13">
        <v>1531330</v>
      </c>
      <c r="L216" s="13">
        <v>0</v>
      </c>
      <c r="M216" s="13">
        <v>41571</v>
      </c>
      <c r="N216" s="13">
        <v>0</v>
      </c>
      <c r="O216" s="16">
        <f t="shared" si="9"/>
        <v>769.06349999999998</v>
      </c>
      <c r="P216" s="16">
        <f t="shared" si="10"/>
        <v>0</v>
      </c>
      <c r="Q216" s="5">
        <f t="shared" si="11"/>
        <v>769.06349999999998</v>
      </c>
    </row>
    <row r="217" spans="2:17" x14ac:dyDescent="0.25">
      <c r="B217" s="7" t="s">
        <v>2004</v>
      </c>
      <c r="C217" s="7" t="s">
        <v>2981</v>
      </c>
      <c r="D217" s="8">
        <v>84500</v>
      </c>
      <c r="E217" s="9" t="s">
        <v>2005</v>
      </c>
      <c r="F217" s="9" t="s">
        <v>2006</v>
      </c>
      <c r="G217" s="9" t="s">
        <v>17</v>
      </c>
      <c r="H217" s="9" t="s">
        <v>77</v>
      </c>
      <c r="I217" s="13">
        <v>13171</v>
      </c>
      <c r="J217" s="13">
        <v>0</v>
      </c>
      <c r="K217" s="13">
        <v>13480</v>
      </c>
      <c r="L217" s="13">
        <v>0</v>
      </c>
      <c r="M217" s="13">
        <v>309</v>
      </c>
      <c r="N217" s="13">
        <v>0</v>
      </c>
      <c r="O217" s="16">
        <f t="shared" si="9"/>
        <v>5.7164999999999999</v>
      </c>
      <c r="P217" s="16">
        <f t="shared" si="10"/>
        <v>0</v>
      </c>
      <c r="Q217" s="5">
        <f t="shared" si="11"/>
        <v>5.7164999999999999</v>
      </c>
    </row>
    <row r="218" spans="2:17" x14ac:dyDescent="0.25">
      <c r="B218" s="7" t="s">
        <v>2331</v>
      </c>
      <c r="C218" s="7" t="s">
        <v>2981</v>
      </c>
      <c r="D218" s="8">
        <v>84500</v>
      </c>
      <c r="E218" s="9" t="s">
        <v>2332</v>
      </c>
      <c r="F218" s="9" t="s">
        <v>2333</v>
      </c>
      <c r="G218" s="9" t="s">
        <v>17</v>
      </c>
      <c r="H218" s="9" t="s">
        <v>111</v>
      </c>
      <c r="I218" s="13">
        <v>19</v>
      </c>
      <c r="J218" s="13">
        <v>92</v>
      </c>
      <c r="K218" s="13">
        <v>51</v>
      </c>
      <c r="L218" s="13">
        <v>262</v>
      </c>
      <c r="M218" s="13">
        <v>32</v>
      </c>
      <c r="N218" s="13">
        <v>170</v>
      </c>
      <c r="O218" s="16">
        <f t="shared" si="9"/>
        <v>0.59199999999999997</v>
      </c>
      <c r="P218" s="16">
        <f t="shared" si="10"/>
        <v>14.450000000000001</v>
      </c>
      <c r="Q218" s="5">
        <f t="shared" si="11"/>
        <v>15.042000000000002</v>
      </c>
    </row>
    <row r="219" spans="2:17" x14ac:dyDescent="0.25">
      <c r="B219" s="7" t="s">
        <v>2829</v>
      </c>
      <c r="C219" s="7" t="s">
        <v>2981</v>
      </c>
      <c r="D219" s="8">
        <v>89810</v>
      </c>
      <c r="E219" s="9" t="s">
        <v>2830</v>
      </c>
      <c r="F219" s="9" t="s">
        <v>2831</v>
      </c>
      <c r="G219" s="9" t="s">
        <v>17</v>
      </c>
      <c r="H219" s="9" t="s">
        <v>111</v>
      </c>
      <c r="I219" s="13">
        <v>156</v>
      </c>
      <c r="J219" s="13">
        <v>374</v>
      </c>
      <c r="K219" s="13">
        <v>234</v>
      </c>
      <c r="L219" s="13">
        <v>552</v>
      </c>
      <c r="M219" s="13">
        <v>78</v>
      </c>
      <c r="N219" s="13">
        <v>178</v>
      </c>
      <c r="O219" s="16">
        <f t="shared" si="9"/>
        <v>1.4429999999999998</v>
      </c>
      <c r="P219" s="16">
        <f t="shared" si="10"/>
        <v>15.13</v>
      </c>
      <c r="Q219" s="5">
        <f t="shared" si="11"/>
        <v>16.573</v>
      </c>
    </row>
    <row r="220" spans="2:17" x14ac:dyDescent="0.25">
      <c r="B220" s="7" t="s">
        <v>2821</v>
      </c>
      <c r="C220" s="7" t="s">
        <v>2981</v>
      </c>
      <c r="D220" s="8">
        <v>89810</v>
      </c>
      <c r="E220" s="9" t="s">
        <v>2822</v>
      </c>
      <c r="F220" s="9" t="s">
        <v>2823</v>
      </c>
      <c r="G220" s="9" t="s">
        <v>17</v>
      </c>
      <c r="H220" s="9" t="s">
        <v>26</v>
      </c>
      <c r="I220" s="13">
        <v>301450</v>
      </c>
      <c r="J220" s="13">
        <v>0</v>
      </c>
      <c r="K220" s="13">
        <v>312603</v>
      </c>
      <c r="L220" s="13">
        <v>0</v>
      </c>
      <c r="M220" s="13">
        <v>11153</v>
      </c>
      <c r="N220" s="13">
        <v>0</v>
      </c>
      <c r="O220" s="16">
        <f t="shared" si="9"/>
        <v>206.3305</v>
      </c>
      <c r="P220" s="16">
        <f t="shared" si="10"/>
        <v>0</v>
      </c>
      <c r="Q220" s="5">
        <f t="shared" si="11"/>
        <v>206.3305</v>
      </c>
    </row>
    <row r="221" spans="2:17" x14ac:dyDescent="0.25">
      <c r="B221" s="7" t="s">
        <v>2826</v>
      </c>
      <c r="C221" s="7" t="s">
        <v>2981</v>
      </c>
      <c r="D221" s="8">
        <v>89810</v>
      </c>
      <c r="E221" s="9" t="s">
        <v>2827</v>
      </c>
      <c r="F221" s="9" t="s">
        <v>2828</v>
      </c>
      <c r="G221" s="9" t="s">
        <v>17</v>
      </c>
      <c r="H221" s="9" t="s">
        <v>401</v>
      </c>
      <c r="I221" s="13">
        <v>13971</v>
      </c>
      <c r="J221" s="13">
        <v>0</v>
      </c>
      <c r="K221" s="13">
        <v>14870</v>
      </c>
      <c r="L221" s="13">
        <v>0</v>
      </c>
      <c r="M221" s="13">
        <v>899</v>
      </c>
      <c r="N221" s="13">
        <v>0</v>
      </c>
      <c r="O221" s="16">
        <f t="shared" si="9"/>
        <v>16.631499999999999</v>
      </c>
      <c r="P221" s="16">
        <f t="shared" si="10"/>
        <v>0</v>
      </c>
      <c r="Q221" s="5">
        <f t="shared" si="11"/>
        <v>16.631499999999999</v>
      </c>
    </row>
    <row r="222" spans="2:17" x14ac:dyDescent="0.25">
      <c r="B222" s="7" t="s">
        <v>2821</v>
      </c>
      <c r="C222" s="7" t="s">
        <v>2981</v>
      </c>
      <c r="D222" s="8">
        <v>89810</v>
      </c>
      <c r="E222" s="9" t="s">
        <v>2824</v>
      </c>
      <c r="F222" s="9" t="s">
        <v>2825</v>
      </c>
      <c r="G222" s="9" t="s">
        <v>17</v>
      </c>
      <c r="H222" s="9" t="s">
        <v>77</v>
      </c>
      <c r="I222" s="13">
        <v>177381</v>
      </c>
      <c r="J222" s="13">
        <v>0</v>
      </c>
      <c r="K222" s="13">
        <v>179375</v>
      </c>
      <c r="L222" s="13">
        <v>0</v>
      </c>
      <c r="M222" s="13">
        <v>1994</v>
      </c>
      <c r="N222" s="13">
        <v>0</v>
      </c>
      <c r="O222" s="16">
        <f t="shared" si="9"/>
        <v>36.888999999999996</v>
      </c>
      <c r="P222" s="16">
        <f t="shared" si="10"/>
        <v>0</v>
      </c>
      <c r="Q222" s="5">
        <f t="shared" si="11"/>
        <v>36.888999999999996</v>
      </c>
    </row>
    <row r="223" spans="2:17" x14ac:dyDescent="0.25">
      <c r="B223" s="7" t="s">
        <v>1830</v>
      </c>
      <c r="C223" s="7" t="s">
        <v>2981</v>
      </c>
      <c r="D223" s="8">
        <v>84500</v>
      </c>
      <c r="E223" s="9" t="s">
        <v>1831</v>
      </c>
      <c r="F223" s="9" t="s">
        <v>1832</v>
      </c>
      <c r="G223" s="9" t="s">
        <v>17</v>
      </c>
      <c r="H223" s="9" t="s">
        <v>52</v>
      </c>
      <c r="I223" s="13">
        <v>3574</v>
      </c>
      <c r="J223" s="13">
        <v>8773</v>
      </c>
      <c r="K223" s="13">
        <v>3574</v>
      </c>
      <c r="L223" s="13">
        <v>8807</v>
      </c>
      <c r="M223" s="13">
        <v>0</v>
      </c>
      <c r="N223" s="13">
        <v>34</v>
      </c>
      <c r="O223" s="16">
        <f t="shared" si="9"/>
        <v>0</v>
      </c>
      <c r="P223" s="16">
        <f t="shared" si="10"/>
        <v>2.89</v>
      </c>
      <c r="Q223" s="5">
        <f t="shared" si="11"/>
        <v>2.89</v>
      </c>
    </row>
    <row r="224" spans="2:17" x14ac:dyDescent="0.25">
      <c r="B224" s="7" t="s">
        <v>1300</v>
      </c>
      <c r="C224" s="7" t="s">
        <v>2981</v>
      </c>
      <c r="D224" s="8">
        <v>84500</v>
      </c>
      <c r="E224" s="9" t="s">
        <v>1301</v>
      </c>
      <c r="F224" s="9" t="s">
        <v>1302</v>
      </c>
      <c r="G224" s="9" t="s">
        <v>17</v>
      </c>
      <c r="H224" s="9" t="s">
        <v>111</v>
      </c>
      <c r="I224" s="13">
        <v>680</v>
      </c>
      <c r="J224" s="13">
        <v>4260</v>
      </c>
      <c r="K224" s="13">
        <v>693</v>
      </c>
      <c r="L224" s="13">
        <v>4456</v>
      </c>
      <c r="M224" s="13">
        <v>13</v>
      </c>
      <c r="N224" s="13">
        <v>196</v>
      </c>
      <c r="O224" s="16">
        <f t="shared" si="9"/>
        <v>0.24049999999999999</v>
      </c>
      <c r="P224" s="16">
        <f t="shared" si="10"/>
        <v>16.66</v>
      </c>
      <c r="Q224" s="5">
        <f t="shared" si="11"/>
        <v>16.900500000000001</v>
      </c>
    </row>
    <row r="225" spans="2:17" x14ac:dyDescent="0.25">
      <c r="B225" s="7"/>
      <c r="C225" s="7" t="s">
        <v>2981</v>
      </c>
      <c r="D225" s="8">
        <v>84500</v>
      </c>
      <c r="E225" s="9" t="s">
        <v>1327</v>
      </c>
      <c r="F225" s="9" t="s">
        <v>1328</v>
      </c>
      <c r="G225" s="9" t="s">
        <v>158</v>
      </c>
      <c r="H225" s="9" t="s">
        <v>1326</v>
      </c>
      <c r="I225" s="13">
        <v>1408</v>
      </c>
      <c r="J225" s="13">
        <v>3867</v>
      </c>
      <c r="K225" s="13">
        <v>1424</v>
      </c>
      <c r="L225" s="13">
        <v>3956</v>
      </c>
      <c r="M225" s="13">
        <v>16</v>
      </c>
      <c r="N225" s="13">
        <v>89</v>
      </c>
      <c r="O225" s="16">
        <f t="shared" si="9"/>
        <v>0.29599999999999999</v>
      </c>
      <c r="P225" s="16">
        <f t="shared" si="10"/>
        <v>7.5650000000000004</v>
      </c>
      <c r="Q225" s="5">
        <f t="shared" si="11"/>
        <v>7.8610000000000007</v>
      </c>
    </row>
    <row r="226" spans="2:17" x14ac:dyDescent="0.25">
      <c r="B226" s="7" t="s">
        <v>1079</v>
      </c>
      <c r="C226" s="7" t="s">
        <v>2981</v>
      </c>
      <c r="D226" s="8">
        <v>83650</v>
      </c>
      <c r="E226" s="9" t="s">
        <v>1092</v>
      </c>
      <c r="F226" s="9" t="s">
        <v>1093</v>
      </c>
      <c r="G226" s="9" t="s">
        <v>17</v>
      </c>
      <c r="H226" s="9" t="s">
        <v>52</v>
      </c>
      <c r="I226" s="13">
        <v>2892</v>
      </c>
      <c r="J226" s="13">
        <v>7159</v>
      </c>
      <c r="K226" s="13">
        <v>3092</v>
      </c>
      <c r="L226" s="13">
        <v>7699</v>
      </c>
      <c r="M226" s="13">
        <v>200</v>
      </c>
      <c r="N226" s="13">
        <v>540</v>
      </c>
      <c r="O226" s="16">
        <f t="shared" si="9"/>
        <v>3.6999999999999997</v>
      </c>
      <c r="P226" s="16">
        <f t="shared" si="10"/>
        <v>45.900000000000006</v>
      </c>
      <c r="Q226" s="5">
        <f t="shared" si="11"/>
        <v>49.600000000000009</v>
      </c>
    </row>
    <row r="227" spans="2:17" x14ac:dyDescent="0.25">
      <c r="B227" s="7" t="s">
        <v>1079</v>
      </c>
      <c r="C227" s="7" t="s">
        <v>2981</v>
      </c>
      <c r="D227" s="8">
        <v>83650</v>
      </c>
      <c r="E227" s="9" t="s">
        <v>1089</v>
      </c>
      <c r="F227" s="9" t="s">
        <v>1090</v>
      </c>
      <c r="G227" s="9" t="s">
        <v>17</v>
      </c>
      <c r="H227" s="9" t="s">
        <v>1091</v>
      </c>
      <c r="I227" s="13">
        <v>80346</v>
      </c>
      <c r="J227" s="13">
        <v>86091</v>
      </c>
      <c r="K227" s="13">
        <v>80588</v>
      </c>
      <c r="L227" s="13">
        <v>86749</v>
      </c>
      <c r="M227" s="13">
        <v>242</v>
      </c>
      <c r="N227" s="13">
        <v>658</v>
      </c>
      <c r="O227" s="16">
        <f t="shared" si="9"/>
        <v>4.4769999999999994</v>
      </c>
      <c r="P227" s="16">
        <f t="shared" si="10"/>
        <v>55.930000000000007</v>
      </c>
      <c r="Q227" s="5">
        <f t="shared" si="11"/>
        <v>60.407000000000004</v>
      </c>
    </row>
    <row r="228" spans="2:17" x14ac:dyDescent="0.25">
      <c r="B228" s="7" t="s">
        <v>1303</v>
      </c>
      <c r="C228" s="7" t="s">
        <v>2981</v>
      </c>
      <c r="D228" s="8">
        <v>84500</v>
      </c>
      <c r="E228" s="9" t="s">
        <v>1304</v>
      </c>
      <c r="F228" s="9" t="s">
        <v>1305</v>
      </c>
      <c r="G228" s="9" t="s">
        <v>17</v>
      </c>
      <c r="H228" s="9" t="s">
        <v>111</v>
      </c>
      <c r="I228" s="13">
        <v>2448</v>
      </c>
      <c r="J228" s="13">
        <v>4679</v>
      </c>
      <c r="K228" s="13">
        <v>2484</v>
      </c>
      <c r="L228" s="13">
        <v>4776</v>
      </c>
      <c r="M228" s="13">
        <v>36</v>
      </c>
      <c r="N228" s="13">
        <v>97</v>
      </c>
      <c r="O228" s="16">
        <f t="shared" si="9"/>
        <v>0.66599999999999993</v>
      </c>
      <c r="P228" s="16">
        <f t="shared" si="10"/>
        <v>8.245000000000001</v>
      </c>
      <c r="Q228" s="5">
        <f t="shared" si="11"/>
        <v>8.9110000000000014</v>
      </c>
    </row>
    <row r="229" spans="2:17" x14ac:dyDescent="0.25">
      <c r="B229" s="7" t="s">
        <v>1070</v>
      </c>
      <c r="C229" s="7" t="s">
        <v>2981</v>
      </c>
      <c r="D229" s="8">
        <v>83500</v>
      </c>
      <c r="E229" s="9" t="s">
        <v>1071</v>
      </c>
      <c r="F229" s="9" t="s">
        <v>1072</v>
      </c>
      <c r="G229" s="9" t="s">
        <v>17</v>
      </c>
      <c r="H229" s="9" t="s">
        <v>26</v>
      </c>
      <c r="I229" s="13">
        <v>99766</v>
      </c>
      <c r="J229" s="13">
        <v>0</v>
      </c>
      <c r="K229" s="13">
        <v>104937</v>
      </c>
      <c r="L229" s="13">
        <v>0</v>
      </c>
      <c r="M229" s="13">
        <v>5171</v>
      </c>
      <c r="N229" s="13">
        <v>0</v>
      </c>
      <c r="O229" s="16">
        <f t="shared" si="9"/>
        <v>95.663499999999999</v>
      </c>
      <c r="P229" s="16">
        <f t="shared" si="10"/>
        <v>0</v>
      </c>
      <c r="Q229" s="5">
        <f t="shared" si="11"/>
        <v>95.663499999999999</v>
      </c>
    </row>
    <row r="230" spans="2:17" x14ac:dyDescent="0.25">
      <c r="B230" s="7" t="s">
        <v>1961</v>
      </c>
      <c r="C230" s="7" t="s">
        <v>2981</v>
      </c>
      <c r="D230" s="8">
        <v>84500</v>
      </c>
      <c r="E230" s="9" t="s">
        <v>1962</v>
      </c>
      <c r="F230" s="9" t="s">
        <v>1963</v>
      </c>
      <c r="G230" s="9" t="s">
        <v>17</v>
      </c>
      <c r="H230" s="9" t="s">
        <v>26</v>
      </c>
      <c r="I230" s="13">
        <v>146316</v>
      </c>
      <c r="J230" s="13">
        <v>0</v>
      </c>
      <c r="K230" s="13">
        <v>155078</v>
      </c>
      <c r="L230" s="13">
        <v>0</v>
      </c>
      <c r="M230" s="13">
        <v>8762</v>
      </c>
      <c r="N230" s="13">
        <v>0</v>
      </c>
      <c r="O230" s="16">
        <f t="shared" si="9"/>
        <v>162.09699999999998</v>
      </c>
      <c r="P230" s="16">
        <f t="shared" si="10"/>
        <v>0</v>
      </c>
      <c r="Q230" s="5">
        <f t="shared" si="11"/>
        <v>162.09699999999998</v>
      </c>
    </row>
    <row r="231" spans="2:17" x14ac:dyDescent="0.25">
      <c r="B231" s="7" t="s">
        <v>1073</v>
      </c>
      <c r="C231" s="7" t="s">
        <v>2981</v>
      </c>
      <c r="D231" s="8">
        <v>83500</v>
      </c>
      <c r="E231" s="9" t="s">
        <v>1074</v>
      </c>
      <c r="F231" s="9" t="s">
        <v>1075</v>
      </c>
      <c r="G231" s="9" t="s">
        <v>17</v>
      </c>
      <c r="H231" s="9" t="s">
        <v>26</v>
      </c>
      <c r="I231" s="13">
        <v>49112</v>
      </c>
      <c r="J231" s="13">
        <v>0</v>
      </c>
      <c r="K231" s="13">
        <v>52641</v>
      </c>
      <c r="L231" s="13">
        <v>0</v>
      </c>
      <c r="M231" s="13">
        <v>3529</v>
      </c>
      <c r="N231" s="13">
        <v>0</v>
      </c>
      <c r="O231" s="16">
        <f t="shared" si="9"/>
        <v>65.286500000000004</v>
      </c>
      <c r="P231" s="16">
        <f t="shared" si="10"/>
        <v>0</v>
      </c>
      <c r="Q231" s="5">
        <f t="shared" si="11"/>
        <v>65.286500000000004</v>
      </c>
    </row>
    <row r="232" spans="2:17" x14ac:dyDescent="0.25">
      <c r="B232" s="7" t="s">
        <v>1086</v>
      </c>
      <c r="C232" s="7" t="s">
        <v>2981</v>
      </c>
      <c r="D232" s="8">
        <v>83650</v>
      </c>
      <c r="E232" s="9" t="s">
        <v>1087</v>
      </c>
      <c r="F232" s="9" t="s">
        <v>1088</v>
      </c>
      <c r="G232" s="9" t="s">
        <v>17</v>
      </c>
      <c r="H232" s="9" t="s">
        <v>18</v>
      </c>
      <c r="I232" s="13">
        <v>1418725</v>
      </c>
      <c r="J232" s="13">
        <v>0</v>
      </c>
      <c r="K232" s="13">
        <v>1420074</v>
      </c>
      <c r="L232" s="13">
        <v>0</v>
      </c>
      <c r="M232" s="13">
        <v>1349</v>
      </c>
      <c r="N232" s="13">
        <v>0</v>
      </c>
      <c r="O232" s="16">
        <f t="shared" si="9"/>
        <v>24.956499999999998</v>
      </c>
      <c r="P232" s="16">
        <f t="shared" si="10"/>
        <v>0</v>
      </c>
      <c r="Q232" s="5">
        <f t="shared" si="11"/>
        <v>24.956499999999998</v>
      </c>
    </row>
    <row r="233" spans="2:17" x14ac:dyDescent="0.25">
      <c r="B233" s="7" t="s">
        <v>1076</v>
      </c>
      <c r="C233" s="7" t="s">
        <v>2981</v>
      </c>
      <c r="D233" s="8">
        <v>83500</v>
      </c>
      <c r="E233" s="9" t="s">
        <v>1077</v>
      </c>
      <c r="F233" s="9" t="s">
        <v>1078</v>
      </c>
      <c r="G233" s="9" t="s">
        <v>17</v>
      </c>
      <c r="H233" s="9" t="s">
        <v>26</v>
      </c>
      <c r="I233" s="13">
        <v>28271</v>
      </c>
      <c r="J233" s="13">
        <v>0</v>
      </c>
      <c r="K233" s="13">
        <v>43877</v>
      </c>
      <c r="L233" s="13">
        <v>0</v>
      </c>
      <c r="M233" s="13">
        <v>15606</v>
      </c>
      <c r="N233" s="13">
        <v>0</v>
      </c>
      <c r="O233" s="16">
        <f t="shared" si="9"/>
        <v>288.71100000000001</v>
      </c>
      <c r="P233" s="16">
        <f t="shared" si="10"/>
        <v>0</v>
      </c>
      <c r="Q233" s="5">
        <f t="shared" si="11"/>
        <v>288.71100000000001</v>
      </c>
    </row>
    <row r="234" spans="2:17" x14ac:dyDescent="0.25">
      <c r="B234" s="7" t="s">
        <v>1094</v>
      </c>
      <c r="C234" s="7" t="s">
        <v>2981</v>
      </c>
      <c r="D234" s="8">
        <v>83650</v>
      </c>
      <c r="E234" s="9" t="s">
        <v>1095</v>
      </c>
      <c r="F234" s="9" t="s">
        <v>1096</v>
      </c>
      <c r="G234" s="9" t="s">
        <v>17</v>
      </c>
      <c r="H234" s="9" t="s">
        <v>26</v>
      </c>
      <c r="I234" s="13">
        <v>4891</v>
      </c>
      <c r="J234" s="13">
        <v>0</v>
      </c>
      <c r="K234" s="13">
        <v>9218</v>
      </c>
      <c r="L234" s="13">
        <v>0</v>
      </c>
      <c r="M234" s="13">
        <v>4327</v>
      </c>
      <c r="N234" s="13">
        <v>0</v>
      </c>
      <c r="O234" s="16">
        <f t="shared" si="9"/>
        <v>80.049499999999995</v>
      </c>
      <c r="P234" s="16">
        <f t="shared" si="10"/>
        <v>0</v>
      </c>
      <c r="Q234" s="5">
        <f t="shared" si="11"/>
        <v>80.049499999999995</v>
      </c>
    </row>
    <row r="235" spans="2:17" x14ac:dyDescent="0.25">
      <c r="B235" s="7" t="s">
        <v>991</v>
      </c>
      <c r="C235" s="7" t="s">
        <v>2981</v>
      </c>
      <c r="D235" s="8">
        <v>82950</v>
      </c>
      <c r="E235" s="9" t="s">
        <v>992</v>
      </c>
      <c r="F235" s="9" t="s">
        <v>993</v>
      </c>
      <c r="G235" s="9" t="s">
        <v>37</v>
      </c>
      <c r="H235" s="9" t="s">
        <v>647</v>
      </c>
      <c r="I235" s="13">
        <v>132719</v>
      </c>
      <c r="J235" s="13">
        <v>0</v>
      </c>
      <c r="K235" s="13">
        <v>133014</v>
      </c>
      <c r="L235" s="13">
        <v>0</v>
      </c>
      <c r="M235" s="13">
        <v>295</v>
      </c>
      <c r="N235" s="13">
        <v>0</v>
      </c>
      <c r="O235" s="16">
        <f t="shared" si="9"/>
        <v>5.4574999999999996</v>
      </c>
      <c r="P235" s="16">
        <f t="shared" si="10"/>
        <v>0</v>
      </c>
      <c r="Q235" s="5">
        <f t="shared" si="11"/>
        <v>5.4574999999999996</v>
      </c>
    </row>
    <row r="236" spans="2:17" x14ac:dyDescent="0.25">
      <c r="B236" s="7" t="s">
        <v>987</v>
      </c>
      <c r="C236" s="7" t="s">
        <v>2981</v>
      </c>
      <c r="D236" s="8">
        <v>82950</v>
      </c>
      <c r="E236" s="9" t="s">
        <v>988</v>
      </c>
      <c r="F236" s="9" t="s">
        <v>989</v>
      </c>
      <c r="G236" s="9" t="s">
        <v>37</v>
      </c>
      <c r="H236" s="9" t="s">
        <v>990</v>
      </c>
      <c r="I236" s="13">
        <v>17444</v>
      </c>
      <c r="J236" s="13">
        <v>6628</v>
      </c>
      <c r="K236" s="13">
        <v>17651</v>
      </c>
      <c r="L236" s="13">
        <v>6902</v>
      </c>
      <c r="M236" s="13">
        <v>207</v>
      </c>
      <c r="N236" s="13">
        <v>274</v>
      </c>
      <c r="O236" s="16">
        <f t="shared" si="9"/>
        <v>3.8294999999999999</v>
      </c>
      <c r="P236" s="16">
        <f t="shared" si="10"/>
        <v>23.290000000000003</v>
      </c>
      <c r="Q236" s="5">
        <f t="shared" si="11"/>
        <v>27.119500000000002</v>
      </c>
    </row>
    <row r="237" spans="2:17" x14ac:dyDescent="0.25">
      <c r="B237" s="7" t="s">
        <v>1020</v>
      </c>
      <c r="C237" s="7" t="s">
        <v>2981</v>
      </c>
      <c r="D237" s="8">
        <v>83100</v>
      </c>
      <c r="E237" s="9" t="s">
        <v>1021</v>
      </c>
      <c r="F237" s="9" t="s">
        <v>1022</v>
      </c>
      <c r="G237" s="9" t="s">
        <v>17</v>
      </c>
      <c r="H237" s="9" t="s">
        <v>33</v>
      </c>
      <c r="I237" s="13">
        <v>245975</v>
      </c>
      <c r="J237" s="13">
        <v>0</v>
      </c>
      <c r="K237" s="13">
        <v>245981</v>
      </c>
      <c r="L237" s="13">
        <v>0</v>
      </c>
      <c r="M237" s="13">
        <v>6</v>
      </c>
      <c r="N237" s="13">
        <v>0</v>
      </c>
      <c r="O237" s="16">
        <f t="shared" si="9"/>
        <v>0.11099999999999999</v>
      </c>
      <c r="P237" s="16">
        <f t="shared" si="10"/>
        <v>0</v>
      </c>
      <c r="Q237" s="5">
        <f t="shared" si="11"/>
        <v>0.11099999999999999</v>
      </c>
    </row>
    <row r="238" spans="2:17" x14ac:dyDescent="0.25">
      <c r="B238" s="7" t="s">
        <v>1000</v>
      </c>
      <c r="C238" s="7" t="s">
        <v>2981</v>
      </c>
      <c r="D238" s="8">
        <v>83100</v>
      </c>
      <c r="E238" s="9" t="s">
        <v>1001</v>
      </c>
      <c r="F238" s="9" t="s">
        <v>1002</v>
      </c>
      <c r="G238" s="9" t="s">
        <v>17</v>
      </c>
      <c r="H238" s="9" t="s">
        <v>33</v>
      </c>
      <c r="I238" s="13">
        <v>45551</v>
      </c>
      <c r="J238" s="13">
        <v>0</v>
      </c>
      <c r="K238" s="13">
        <v>45774</v>
      </c>
      <c r="L238" s="13">
        <v>0</v>
      </c>
      <c r="M238" s="13">
        <v>223</v>
      </c>
      <c r="N238" s="13">
        <v>0</v>
      </c>
      <c r="O238" s="16">
        <f t="shared" si="9"/>
        <v>4.1254999999999997</v>
      </c>
      <c r="P238" s="16">
        <f t="shared" si="10"/>
        <v>0</v>
      </c>
      <c r="Q238" s="5">
        <f t="shared" si="11"/>
        <v>4.1254999999999997</v>
      </c>
    </row>
    <row r="239" spans="2:17" x14ac:dyDescent="0.25">
      <c r="B239" s="7"/>
      <c r="C239" s="7" t="s">
        <v>2981</v>
      </c>
      <c r="D239" s="8">
        <v>84500</v>
      </c>
      <c r="E239" s="9" t="s">
        <v>1283</v>
      </c>
      <c r="F239" s="9" t="s">
        <v>1284</v>
      </c>
      <c r="G239" s="9" t="s">
        <v>17</v>
      </c>
      <c r="H239" s="9" t="s">
        <v>101</v>
      </c>
      <c r="I239" s="13">
        <v>73669</v>
      </c>
      <c r="J239" s="13">
        <v>0</v>
      </c>
      <c r="K239" s="13">
        <v>74123</v>
      </c>
      <c r="L239" s="13">
        <v>0</v>
      </c>
      <c r="M239" s="13">
        <v>454</v>
      </c>
      <c r="N239" s="13">
        <v>0</v>
      </c>
      <c r="O239" s="16">
        <f t="shared" si="9"/>
        <v>8.3989999999999991</v>
      </c>
      <c r="P239" s="16">
        <f t="shared" si="10"/>
        <v>0</v>
      </c>
      <c r="Q239" s="5">
        <f t="shared" si="11"/>
        <v>8.3989999999999991</v>
      </c>
    </row>
    <row r="240" spans="2:17" x14ac:dyDescent="0.25">
      <c r="B240" s="7" t="s">
        <v>994</v>
      </c>
      <c r="C240" s="7" t="s">
        <v>2981</v>
      </c>
      <c r="D240" s="8">
        <v>83100</v>
      </c>
      <c r="E240" s="9" t="s">
        <v>995</v>
      </c>
      <c r="F240" s="9" t="s">
        <v>996</v>
      </c>
      <c r="G240" s="9" t="s">
        <v>17</v>
      </c>
      <c r="H240" s="9" t="s">
        <v>101</v>
      </c>
      <c r="I240" s="13">
        <v>62448</v>
      </c>
      <c r="J240" s="13">
        <v>0</v>
      </c>
      <c r="K240" s="13">
        <v>62641</v>
      </c>
      <c r="L240" s="13">
        <v>0</v>
      </c>
      <c r="M240" s="13">
        <v>193</v>
      </c>
      <c r="N240" s="13">
        <v>0</v>
      </c>
      <c r="O240" s="16">
        <f t="shared" si="9"/>
        <v>3.5705</v>
      </c>
      <c r="P240" s="16">
        <f t="shared" si="10"/>
        <v>0</v>
      </c>
      <c r="Q240" s="5">
        <f t="shared" si="11"/>
        <v>3.5705</v>
      </c>
    </row>
    <row r="241" spans="2:17" x14ac:dyDescent="0.25">
      <c r="B241" s="7" t="s">
        <v>1014</v>
      </c>
      <c r="C241" s="7" t="s">
        <v>2981</v>
      </c>
      <c r="D241" s="8">
        <v>83100</v>
      </c>
      <c r="E241" s="9" t="s">
        <v>1015</v>
      </c>
      <c r="F241" s="9" t="s">
        <v>1016</v>
      </c>
      <c r="G241" s="9" t="s">
        <v>17</v>
      </c>
      <c r="H241" s="9" t="s">
        <v>101</v>
      </c>
      <c r="I241" s="13">
        <v>300723</v>
      </c>
      <c r="J241" s="13">
        <v>0</v>
      </c>
      <c r="K241" s="13">
        <v>304087</v>
      </c>
      <c r="L241" s="13">
        <v>0</v>
      </c>
      <c r="M241" s="13">
        <v>3364</v>
      </c>
      <c r="N241" s="13">
        <v>0</v>
      </c>
      <c r="O241" s="16">
        <f t="shared" si="9"/>
        <v>62.233999999999995</v>
      </c>
      <c r="P241" s="16">
        <f t="shared" si="10"/>
        <v>0</v>
      </c>
      <c r="Q241" s="5">
        <f t="shared" si="11"/>
        <v>62.233999999999995</v>
      </c>
    </row>
    <row r="242" spans="2:17" x14ac:dyDescent="0.25">
      <c r="B242" s="7" t="s">
        <v>1011</v>
      </c>
      <c r="C242" s="7" t="s">
        <v>2981</v>
      </c>
      <c r="D242" s="8">
        <v>83100</v>
      </c>
      <c r="E242" s="9" t="s">
        <v>1012</v>
      </c>
      <c r="F242" s="9" t="s">
        <v>1013</v>
      </c>
      <c r="G242" s="9" t="s">
        <v>17</v>
      </c>
      <c r="H242" s="9" t="s">
        <v>33</v>
      </c>
      <c r="I242" s="13">
        <v>34513</v>
      </c>
      <c r="J242" s="13">
        <v>0</v>
      </c>
      <c r="K242" s="13">
        <v>34804</v>
      </c>
      <c r="L242" s="13">
        <v>0</v>
      </c>
      <c r="M242" s="13">
        <v>291</v>
      </c>
      <c r="N242" s="13">
        <v>0</v>
      </c>
      <c r="O242" s="16">
        <f t="shared" si="9"/>
        <v>5.3834999999999997</v>
      </c>
      <c r="P242" s="16">
        <f t="shared" si="10"/>
        <v>0</v>
      </c>
      <c r="Q242" s="5">
        <f t="shared" si="11"/>
        <v>5.3834999999999997</v>
      </c>
    </row>
    <row r="243" spans="2:17" x14ac:dyDescent="0.25">
      <c r="B243" s="7" t="s">
        <v>1007</v>
      </c>
      <c r="C243" s="7" t="s">
        <v>2981</v>
      </c>
      <c r="D243" s="8">
        <v>83100</v>
      </c>
      <c r="E243" s="9" t="s">
        <v>1008</v>
      </c>
      <c r="F243" s="9" t="s">
        <v>1009</v>
      </c>
      <c r="G243" s="9" t="s">
        <v>37</v>
      </c>
      <c r="H243" s="9" t="s">
        <v>1010</v>
      </c>
      <c r="I243" s="13">
        <v>61801</v>
      </c>
      <c r="J243" s="13">
        <v>28355</v>
      </c>
      <c r="K243" s="13">
        <v>62197</v>
      </c>
      <c r="L243" s="13">
        <v>28651</v>
      </c>
      <c r="M243" s="13">
        <v>396</v>
      </c>
      <c r="N243" s="13">
        <v>296</v>
      </c>
      <c r="O243" s="16">
        <f t="shared" si="9"/>
        <v>7.3259999999999996</v>
      </c>
      <c r="P243" s="16">
        <f t="shared" si="10"/>
        <v>25.16</v>
      </c>
      <c r="Q243" s="5">
        <f t="shared" si="11"/>
        <v>32.485999999999997</v>
      </c>
    </row>
    <row r="244" spans="2:17" x14ac:dyDescent="0.25">
      <c r="B244" s="7" t="s">
        <v>1017</v>
      </c>
      <c r="C244" s="7" t="s">
        <v>2981</v>
      </c>
      <c r="D244" s="8">
        <v>83100</v>
      </c>
      <c r="E244" s="9" t="s">
        <v>1018</v>
      </c>
      <c r="F244" s="9" t="s">
        <v>1019</v>
      </c>
      <c r="G244" s="9" t="s">
        <v>17</v>
      </c>
      <c r="H244" s="9" t="s">
        <v>33</v>
      </c>
      <c r="I244" s="13">
        <v>117124</v>
      </c>
      <c r="J244" s="13">
        <v>0</v>
      </c>
      <c r="K244" s="13">
        <v>117520</v>
      </c>
      <c r="L244" s="13">
        <v>0</v>
      </c>
      <c r="M244" s="13">
        <v>396</v>
      </c>
      <c r="N244" s="13">
        <v>0</v>
      </c>
      <c r="O244" s="16">
        <f t="shared" si="9"/>
        <v>7.3259999999999996</v>
      </c>
      <c r="P244" s="16">
        <f t="shared" si="10"/>
        <v>0</v>
      </c>
      <c r="Q244" s="5">
        <f t="shared" si="11"/>
        <v>7.3259999999999996</v>
      </c>
    </row>
    <row r="245" spans="2:17" x14ac:dyDescent="0.25">
      <c r="B245" s="7" t="s">
        <v>1003</v>
      </c>
      <c r="C245" s="7" t="s">
        <v>2981</v>
      </c>
      <c r="D245" s="8">
        <v>83100</v>
      </c>
      <c r="E245" s="9" t="s">
        <v>1004</v>
      </c>
      <c r="F245" s="9" t="s">
        <v>1005</v>
      </c>
      <c r="G245" s="9" t="s">
        <v>37</v>
      </c>
      <c r="H245" s="9" t="s">
        <v>1006</v>
      </c>
      <c r="I245" s="13">
        <v>94791</v>
      </c>
      <c r="J245" s="13">
        <v>0</v>
      </c>
      <c r="K245" s="13">
        <v>95032</v>
      </c>
      <c r="L245" s="13">
        <v>0</v>
      </c>
      <c r="M245" s="13">
        <v>241</v>
      </c>
      <c r="N245" s="13">
        <v>0</v>
      </c>
      <c r="O245" s="16">
        <f t="shared" si="9"/>
        <v>4.4584999999999999</v>
      </c>
      <c r="P245" s="16">
        <f t="shared" si="10"/>
        <v>0</v>
      </c>
      <c r="Q245" s="5">
        <f t="shared" si="11"/>
        <v>4.4584999999999999</v>
      </c>
    </row>
    <row r="246" spans="2:17" x14ac:dyDescent="0.25">
      <c r="B246" s="7" t="s">
        <v>1032</v>
      </c>
      <c r="C246" s="7" t="s">
        <v>2981</v>
      </c>
      <c r="D246" s="8">
        <v>83100</v>
      </c>
      <c r="E246" s="9" t="s">
        <v>1033</v>
      </c>
      <c r="F246" s="9" t="s">
        <v>1034</v>
      </c>
      <c r="G246" s="9" t="s">
        <v>17</v>
      </c>
      <c r="H246" s="9" t="s">
        <v>241</v>
      </c>
      <c r="I246" s="13">
        <v>12</v>
      </c>
      <c r="J246" s="13">
        <v>0</v>
      </c>
      <c r="K246" s="13">
        <v>100</v>
      </c>
      <c r="L246" s="13">
        <v>0</v>
      </c>
      <c r="M246" s="13">
        <v>88</v>
      </c>
      <c r="N246" s="13">
        <v>0</v>
      </c>
      <c r="O246" s="16">
        <f t="shared" si="9"/>
        <v>1.6279999999999999</v>
      </c>
      <c r="P246" s="16">
        <f t="shared" si="10"/>
        <v>0</v>
      </c>
      <c r="Q246" s="5">
        <f t="shared" si="11"/>
        <v>1.6279999999999999</v>
      </c>
    </row>
    <row r="247" spans="2:17" x14ac:dyDescent="0.25">
      <c r="B247" s="7"/>
      <c r="C247" s="7" t="s">
        <v>2981</v>
      </c>
      <c r="D247" s="8">
        <v>84500</v>
      </c>
      <c r="E247" s="9" t="s">
        <v>1033</v>
      </c>
      <c r="F247" s="9" t="s">
        <v>2846</v>
      </c>
      <c r="G247" s="9" t="s">
        <v>17</v>
      </c>
      <c r="H247" s="9" t="s">
        <v>33</v>
      </c>
      <c r="I247" s="13">
        <v>259380</v>
      </c>
      <c r="J247" s="13">
        <v>0</v>
      </c>
      <c r="K247" s="13">
        <v>259666</v>
      </c>
      <c r="L247" s="13">
        <v>0</v>
      </c>
      <c r="M247" s="13">
        <v>286</v>
      </c>
      <c r="N247" s="13">
        <v>0</v>
      </c>
      <c r="O247" s="16">
        <f t="shared" si="9"/>
        <v>5.2909999999999995</v>
      </c>
      <c r="P247" s="16">
        <f t="shared" si="10"/>
        <v>0</v>
      </c>
      <c r="Q247" s="5">
        <f t="shared" si="11"/>
        <v>5.2909999999999995</v>
      </c>
    </row>
    <row r="248" spans="2:17" x14ac:dyDescent="0.25">
      <c r="B248" s="7" t="s">
        <v>1976</v>
      </c>
      <c r="C248" s="7" t="s">
        <v>2981</v>
      </c>
      <c r="D248" s="8">
        <v>84500</v>
      </c>
      <c r="E248" s="9" t="s">
        <v>1977</v>
      </c>
      <c r="F248" s="9" t="s">
        <v>1978</v>
      </c>
      <c r="G248" s="9" t="s">
        <v>17</v>
      </c>
      <c r="H248" s="9" t="s">
        <v>77</v>
      </c>
      <c r="I248" s="13">
        <v>6156</v>
      </c>
      <c r="J248" s="13">
        <v>0</v>
      </c>
      <c r="K248" s="13">
        <v>6756</v>
      </c>
      <c r="L248" s="13">
        <v>0</v>
      </c>
      <c r="M248" s="13">
        <v>600</v>
      </c>
      <c r="N248" s="13">
        <v>0</v>
      </c>
      <c r="O248" s="16">
        <f t="shared" si="9"/>
        <v>11.1</v>
      </c>
      <c r="P248" s="16">
        <f t="shared" si="10"/>
        <v>0</v>
      </c>
      <c r="Q248" s="5">
        <f t="shared" si="11"/>
        <v>11.1</v>
      </c>
    </row>
    <row r="249" spans="2:17" x14ac:dyDescent="0.25">
      <c r="B249" s="7" t="s">
        <v>997</v>
      </c>
      <c r="C249" s="7" t="s">
        <v>2981</v>
      </c>
      <c r="D249" s="8">
        <v>83100</v>
      </c>
      <c r="E249" s="9" t="s">
        <v>998</v>
      </c>
      <c r="F249" s="9" t="s">
        <v>999</v>
      </c>
      <c r="G249" s="9" t="s">
        <v>17</v>
      </c>
      <c r="H249" s="9" t="s">
        <v>101</v>
      </c>
      <c r="I249" s="13">
        <v>201181</v>
      </c>
      <c r="J249" s="13">
        <v>0</v>
      </c>
      <c r="K249" s="13">
        <v>204038</v>
      </c>
      <c r="L249" s="13">
        <v>0</v>
      </c>
      <c r="M249" s="13">
        <v>2857</v>
      </c>
      <c r="N249" s="13">
        <v>0</v>
      </c>
      <c r="O249" s="16">
        <f t="shared" si="9"/>
        <v>52.854499999999994</v>
      </c>
      <c r="P249" s="16">
        <f t="shared" si="10"/>
        <v>0</v>
      </c>
      <c r="Q249" s="5">
        <f t="shared" si="11"/>
        <v>52.854499999999994</v>
      </c>
    </row>
    <row r="250" spans="2:17" x14ac:dyDescent="0.25">
      <c r="B250" s="7" t="s">
        <v>1026</v>
      </c>
      <c r="C250" s="7" t="s">
        <v>2981</v>
      </c>
      <c r="D250" s="8">
        <v>83100</v>
      </c>
      <c r="E250" s="9" t="s">
        <v>1027</v>
      </c>
      <c r="F250" s="9" t="s">
        <v>1028</v>
      </c>
      <c r="G250" s="9" t="s">
        <v>17</v>
      </c>
      <c r="H250" s="9" t="s">
        <v>77</v>
      </c>
      <c r="I250" s="13">
        <v>173884</v>
      </c>
      <c r="J250" s="13">
        <v>0</v>
      </c>
      <c r="K250" s="13">
        <v>185978</v>
      </c>
      <c r="L250" s="13">
        <v>0</v>
      </c>
      <c r="M250" s="13">
        <v>12094</v>
      </c>
      <c r="N250" s="13">
        <v>0</v>
      </c>
      <c r="O250" s="16">
        <f t="shared" si="9"/>
        <v>223.73899999999998</v>
      </c>
      <c r="P250" s="16">
        <f t="shared" si="10"/>
        <v>0</v>
      </c>
      <c r="Q250" s="5">
        <f t="shared" si="11"/>
        <v>223.73899999999998</v>
      </c>
    </row>
    <row r="251" spans="2:17" x14ac:dyDescent="0.25">
      <c r="B251" s="7" t="s">
        <v>1023</v>
      </c>
      <c r="C251" s="7" t="s">
        <v>2981</v>
      </c>
      <c r="D251" s="8">
        <v>83100</v>
      </c>
      <c r="E251" s="9" t="s">
        <v>1024</v>
      </c>
      <c r="F251" s="9" t="s">
        <v>1025</v>
      </c>
      <c r="G251" s="9" t="s">
        <v>17</v>
      </c>
      <c r="H251" s="9" t="s">
        <v>33</v>
      </c>
      <c r="I251" s="13">
        <v>26396</v>
      </c>
      <c r="J251" s="13">
        <v>0</v>
      </c>
      <c r="K251" s="13">
        <v>26435</v>
      </c>
      <c r="L251" s="13">
        <v>0</v>
      </c>
      <c r="M251" s="13">
        <v>39</v>
      </c>
      <c r="N251" s="13">
        <v>0</v>
      </c>
      <c r="O251" s="16">
        <f t="shared" si="9"/>
        <v>0.72149999999999992</v>
      </c>
      <c r="P251" s="16">
        <f t="shared" si="10"/>
        <v>0</v>
      </c>
      <c r="Q251" s="5">
        <f t="shared" si="11"/>
        <v>0.72149999999999992</v>
      </c>
    </row>
    <row r="252" spans="2:17" x14ac:dyDescent="0.25">
      <c r="B252" s="7" t="s">
        <v>1029</v>
      </c>
      <c r="C252" s="7" t="s">
        <v>2981</v>
      </c>
      <c r="D252" s="8">
        <v>83100</v>
      </c>
      <c r="E252" s="9" t="s">
        <v>1030</v>
      </c>
      <c r="F252" s="9" t="s">
        <v>1031</v>
      </c>
      <c r="G252" s="9" t="s">
        <v>17</v>
      </c>
      <c r="H252" s="9" t="s">
        <v>721</v>
      </c>
      <c r="I252" s="13">
        <v>188569</v>
      </c>
      <c r="J252" s="13">
        <v>0</v>
      </c>
      <c r="K252" s="13">
        <v>189621</v>
      </c>
      <c r="L252" s="13">
        <v>0</v>
      </c>
      <c r="M252" s="13">
        <v>1052</v>
      </c>
      <c r="N252" s="13">
        <v>0</v>
      </c>
      <c r="O252" s="16">
        <f t="shared" si="9"/>
        <v>19.462</v>
      </c>
      <c r="P252" s="16">
        <f t="shared" si="10"/>
        <v>0</v>
      </c>
      <c r="Q252" s="5">
        <f t="shared" si="11"/>
        <v>19.462</v>
      </c>
    </row>
    <row r="253" spans="2:17" x14ac:dyDescent="0.25">
      <c r="B253" s="7" t="s">
        <v>1079</v>
      </c>
      <c r="C253" s="7" t="s">
        <v>2981</v>
      </c>
      <c r="D253" s="8">
        <v>83650</v>
      </c>
      <c r="E253" s="9" t="s">
        <v>1080</v>
      </c>
      <c r="F253" s="9" t="s">
        <v>1081</v>
      </c>
      <c r="G253" s="9" t="s">
        <v>17</v>
      </c>
      <c r="H253" s="9" t="s">
        <v>1082</v>
      </c>
      <c r="I253" s="13">
        <v>7699</v>
      </c>
      <c r="J253" s="13">
        <v>17638</v>
      </c>
      <c r="K253" s="13">
        <v>7744</v>
      </c>
      <c r="L253" s="13">
        <v>17762</v>
      </c>
      <c r="M253" s="13">
        <v>45</v>
      </c>
      <c r="N253" s="13">
        <v>124</v>
      </c>
      <c r="O253" s="16">
        <f t="shared" si="9"/>
        <v>0.83249999999999991</v>
      </c>
      <c r="P253" s="16">
        <f t="shared" si="10"/>
        <v>10.540000000000001</v>
      </c>
      <c r="Q253" s="5">
        <f t="shared" si="11"/>
        <v>11.3725</v>
      </c>
    </row>
    <row r="254" spans="2:17" x14ac:dyDescent="0.25">
      <c r="B254" s="7" t="s">
        <v>1827</v>
      </c>
      <c r="C254" s="7" t="s">
        <v>2981</v>
      </c>
      <c r="D254" s="8">
        <v>84500</v>
      </c>
      <c r="E254" s="9" t="s">
        <v>1828</v>
      </c>
      <c r="F254" s="9" t="s">
        <v>1829</v>
      </c>
      <c r="G254" s="9" t="s">
        <v>17</v>
      </c>
      <c r="H254" s="9" t="s">
        <v>77</v>
      </c>
      <c r="I254" s="13">
        <v>7832</v>
      </c>
      <c r="J254" s="13">
        <v>0</v>
      </c>
      <c r="K254" s="13">
        <v>7875</v>
      </c>
      <c r="L254" s="13">
        <v>0</v>
      </c>
      <c r="M254" s="13">
        <v>43</v>
      </c>
      <c r="N254" s="13">
        <v>0</v>
      </c>
      <c r="O254" s="16">
        <f t="shared" si="9"/>
        <v>0.79549999999999998</v>
      </c>
      <c r="P254" s="16">
        <f t="shared" si="10"/>
        <v>0</v>
      </c>
      <c r="Q254" s="5">
        <f t="shared" si="11"/>
        <v>0.79549999999999998</v>
      </c>
    </row>
    <row r="255" spans="2:17" x14ac:dyDescent="0.25">
      <c r="B255" s="7" t="s">
        <v>1358</v>
      </c>
      <c r="C255" s="7" t="s">
        <v>2981</v>
      </c>
      <c r="D255" s="8">
        <v>84500</v>
      </c>
      <c r="E255" s="9" t="s">
        <v>1359</v>
      </c>
      <c r="F255" s="9" t="s">
        <v>1360</v>
      </c>
      <c r="G255" s="9" t="s">
        <v>17</v>
      </c>
      <c r="H255" s="9" t="s">
        <v>1361</v>
      </c>
      <c r="I255" s="13">
        <v>3304</v>
      </c>
      <c r="J255" s="13">
        <v>5560</v>
      </c>
      <c r="K255" s="13">
        <v>3332</v>
      </c>
      <c r="L255" s="13">
        <v>5705</v>
      </c>
      <c r="M255" s="13">
        <v>28</v>
      </c>
      <c r="N255" s="13">
        <v>145</v>
      </c>
      <c r="O255" s="16">
        <f t="shared" si="9"/>
        <v>0.51800000000000002</v>
      </c>
      <c r="P255" s="16">
        <f t="shared" si="10"/>
        <v>12.325000000000001</v>
      </c>
      <c r="Q255" s="5">
        <f t="shared" si="11"/>
        <v>12.843000000000002</v>
      </c>
    </row>
    <row r="256" spans="2:17" x14ac:dyDescent="0.25">
      <c r="B256" s="7" t="s">
        <v>858</v>
      </c>
      <c r="C256" s="7" t="s">
        <v>2981</v>
      </c>
      <c r="D256" s="8">
        <v>79000</v>
      </c>
      <c r="E256" s="9" t="s">
        <v>861</v>
      </c>
      <c r="F256" s="9" t="s">
        <v>862</v>
      </c>
      <c r="G256" s="9" t="s">
        <v>17</v>
      </c>
      <c r="H256" s="9" t="s">
        <v>26</v>
      </c>
      <c r="I256" s="13">
        <v>90159</v>
      </c>
      <c r="J256" s="13">
        <v>0</v>
      </c>
      <c r="K256" s="13">
        <v>95804</v>
      </c>
      <c r="L256" s="13">
        <v>0</v>
      </c>
      <c r="M256" s="13">
        <v>5645</v>
      </c>
      <c r="N256" s="13">
        <v>0</v>
      </c>
      <c r="O256" s="16">
        <f t="shared" si="9"/>
        <v>104.43249999999999</v>
      </c>
      <c r="P256" s="16">
        <f t="shared" si="10"/>
        <v>0</v>
      </c>
      <c r="Q256" s="5">
        <f t="shared" si="11"/>
        <v>104.43249999999999</v>
      </c>
    </row>
    <row r="257" spans="2:17" x14ac:dyDescent="0.25">
      <c r="B257" s="7" t="s">
        <v>858</v>
      </c>
      <c r="C257" s="7" t="s">
        <v>2981</v>
      </c>
      <c r="D257" s="8">
        <v>79000</v>
      </c>
      <c r="E257" s="9" t="s">
        <v>859</v>
      </c>
      <c r="F257" s="9" t="s">
        <v>860</v>
      </c>
      <c r="G257" s="9" t="s">
        <v>17</v>
      </c>
      <c r="H257" s="9" t="s">
        <v>26</v>
      </c>
      <c r="I257" s="13">
        <v>230592</v>
      </c>
      <c r="J257" s="13">
        <v>0</v>
      </c>
      <c r="K257" s="13">
        <v>254916</v>
      </c>
      <c r="L257" s="13">
        <v>0</v>
      </c>
      <c r="M257" s="13">
        <v>24324</v>
      </c>
      <c r="N257" s="13">
        <v>0</v>
      </c>
      <c r="O257" s="16">
        <f t="shared" si="9"/>
        <v>449.99399999999997</v>
      </c>
      <c r="P257" s="16">
        <f t="shared" si="10"/>
        <v>0</v>
      </c>
      <c r="Q257" s="5">
        <f t="shared" si="11"/>
        <v>449.99399999999997</v>
      </c>
    </row>
    <row r="258" spans="2:17" x14ac:dyDescent="0.25">
      <c r="B258" s="7" t="s">
        <v>1715</v>
      </c>
      <c r="C258" s="7" t="s">
        <v>2981</v>
      </c>
      <c r="D258" s="8">
        <v>84500</v>
      </c>
      <c r="E258" s="9" t="s">
        <v>1716</v>
      </c>
      <c r="F258" s="9" t="s">
        <v>1717</v>
      </c>
      <c r="G258" s="9" t="s">
        <v>158</v>
      </c>
      <c r="H258" s="9" t="s">
        <v>1664</v>
      </c>
      <c r="I258" s="13">
        <v>487324</v>
      </c>
      <c r="J258" s="13">
        <v>0</v>
      </c>
      <c r="K258" s="13">
        <v>491441</v>
      </c>
      <c r="L258" s="13">
        <v>0</v>
      </c>
      <c r="M258" s="13">
        <v>4117</v>
      </c>
      <c r="N258" s="13">
        <v>0</v>
      </c>
      <c r="O258" s="16">
        <f t="shared" si="9"/>
        <v>76.16449999999999</v>
      </c>
      <c r="P258" s="16">
        <f t="shared" si="10"/>
        <v>0</v>
      </c>
      <c r="Q258" s="5">
        <f t="shared" si="11"/>
        <v>76.16449999999999</v>
      </c>
    </row>
    <row r="259" spans="2:17" x14ac:dyDescent="0.25">
      <c r="B259" s="7" t="s">
        <v>1426</v>
      </c>
      <c r="C259" s="7" t="s">
        <v>2981</v>
      </c>
      <c r="D259" s="8">
        <v>84500</v>
      </c>
      <c r="E259" s="9" t="s">
        <v>1427</v>
      </c>
      <c r="F259" s="9" t="s">
        <v>1428</v>
      </c>
      <c r="G259" s="9" t="s">
        <v>17</v>
      </c>
      <c r="H259" s="9" t="s">
        <v>26</v>
      </c>
      <c r="I259" s="13">
        <v>108893</v>
      </c>
      <c r="J259" s="13">
        <v>0</v>
      </c>
      <c r="K259" s="13">
        <v>111013</v>
      </c>
      <c r="L259" s="13">
        <v>0</v>
      </c>
      <c r="M259" s="13">
        <v>2120</v>
      </c>
      <c r="N259" s="13">
        <v>0</v>
      </c>
      <c r="O259" s="16">
        <f t="shared" ref="O259:O322" si="12">SUM(M259*0.0185)</f>
        <v>39.22</v>
      </c>
      <c r="P259" s="16">
        <f t="shared" ref="P259:P322" si="13">SUM(N259*0.085)</f>
        <v>0</v>
      </c>
      <c r="Q259" s="5">
        <f t="shared" ref="Q259:Q322" si="14">O259+P259</f>
        <v>39.22</v>
      </c>
    </row>
    <row r="260" spans="2:17" x14ac:dyDescent="0.25">
      <c r="B260" s="7" t="s">
        <v>1394</v>
      </c>
      <c r="C260" s="7" t="s">
        <v>2981</v>
      </c>
      <c r="D260" s="8">
        <v>84500</v>
      </c>
      <c r="E260" s="9" t="s">
        <v>1395</v>
      </c>
      <c r="F260" s="9" t="s">
        <v>1396</v>
      </c>
      <c r="G260" s="9" t="s">
        <v>158</v>
      </c>
      <c r="H260" s="9" t="s">
        <v>1397</v>
      </c>
      <c r="I260" s="13">
        <v>241321</v>
      </c>
      <c r="J260" s="13">
        <v>284500</v>
      </c>
      <c r="K260" s="13">
        <v>244898</v>
      </c>
      <c r="L260" s="13">
        <v>290874</v>
      </c>
      <c r="M260" s="13">
        <v>3577</v>
      </c>
      <c r="N260" s="13">
        <v>6374</v>
      </c>
      <c r="O260" s="16">
        <f t="shared" si="12"/>
        <v>66.174499999999995</v>
      </c>
      <c r="P260" s="16">
        <f t="shared" si="13"/>
        <v>541.79000000000008</v>
      </c>
      <c r="Q260" s="5">
        <f t="shared" si="14"/>
        <v>607.96450000000004</v>
      </c>
    </row>
    <row r="261" spans="2:17" x14ac:dyDescent="0.25">
      <c r="B261" s="7" t="s">
        <v>2847</v>
      </c>
      <c r="C261" s="7" t="s">
        <v>2981</v>
      </c>
      <c r="D261" s="8">
        <v>84500</v>
      </c>
      <c r="E261" s="9" t="s">
        <v>2848</v>
      </c>
      <c r="F261" s="9" t="s">
        <v>2849</v>
      </c>
      <c r="G261" s="9" t="s">
        <v>17</v>
      </c>
      <c r="H261" s="9" t="s">
        <v>1649</v>
      </c>
      <c r="I261" s="13">
        <v>1465</v>
      </c>
      <c r="J261" s="13">
        <v>1152</v>
      </c>
      <c r="K261" s="13">
        <v>1465</v>
      </c>
      <c r="L261" s="13">
        <v>1152</v>
      </c>
      <c r="M261" s="13">
        <v>0</v>
      </c>
      <c r="N261" s="13">
        <v>0</v>
      </c>
      <c r="O261" s="16">
        <f t="shared" si="12"/>
        <v>0</v>
      </c>
      <c r="P261" s="16">
        <f t="shared" si="13"/>
        <v>0</v>
      </c>
      <c r="Q261" s="5">
        <f t="shared" si="14"/>
        <v>0</v>
      </c>
    </row>
    <row r="262" spans="2:17" x14ac:dyDescent="0.25">
      <c r="B262" s="7" t="s">
        <v>2111</v>
      </c>
      <c r="C262" s="7" t="s">
        <v>2981</v>
      </c>
      <c r="D262" s="8">
        <v>84500</v>
      </c>
      <c r="E262" s="9" t="s">
        <v>2112</v>
      </c>
      <c r="F262" s="9" t="s">
        <v>2113</v>
      </c>
      <c r="G262" s="9" t="s">
        <v>17</v>
      </c>
      <c r="H262" s="9" t="s">
        <v>77</v>
      </c>
      <c r="I262" s="13">
        <v>608</v>
      </c>
      <c r="J262" s="13">
        <v>0</v>
      </c>
      <c r="K262" s="13">
        <v>625</v>
      </c>
      <c r="L262" s="13">
        <v>0</v>
      </c>
      <c r="M262" s="13">
        <v>17</v>
      </c>
      <c r="N262" s="13">
        <v>0</v>
      </c>
      <c r="O262" s="16">
        <f t="shared" si="12"/>
        <v>0.3145</v>
      </c>
      <c r="P262" s="16">
        <f t="shared" si="13"/>
        <v>0</v>
      </c>
      <c r="Q262" s="5">
        <f t="shared" si="14"/>
        <v>0.3145</v>
      </c>
    </row>
    <row r="263" spans="2:17" x14ac:dyDescent="0.25">
      <c r="B263" s="7" t="s">
        <v>2533</v>
      </c>
      <c r="C263" s="7" t="s">
        <v>2981</v>
      </c>
      <c r="D263" s="8">
        <v>85200</v>
      </c>
      <c r="E263" s="9" t="s">
        <v>2534</v>
      </c>
      <c r="F263" s="9" t="s">
        <v>2535</v>
      </c>
      <c r="G263" s="9" t="s">
        <v>17</v>
      </c>
      <c r="H263" s="9" t="s">
        <v>33</v>
      </c>
      <c r="I263" s="13">
        <v>9118</v>
      </c>
      <c r="J263" s="13">
        <v>0</v>
      </c>
      <c r="K263" s="13">
        <v>9185</v>
      </c>
      <c r="L263" s="13">
        <v>0</v>
      </c>
      <c r="M263" s="13">
        <v>67</v>
      </c>
      <c r="N263" s="13">
        <v>0</v>
      </c>
      <c r="O263" s="16">
        <f t="shared" si="12"/>
        <v>1.2395</v>
      </c>
      <c r="P263" s="16">
        <f t="shared" si="13"/>
        <v>0</v>
      </c>
      <c r="Q263" s="5">
        <f t="shared" si="14"/>
        <v>1.2395</v>
      </c>
    </row>
    <row r="264" spans="2:17" x14ac:dyDescent="0.25">
      <c r="B264" s="7" t="s">
        <v>1711</v>
      </c>
      <c r="C264" s="7" t="s">
        <v>2981</v>
      </c>
      <c r="D264" s="8">
        <v>84500</v>
      </c>
      <c r="E264" s="9" t="s">
        <v>1712</v>
      </c>
      <c r="F264" s="9" t="s">
        <v>1713</v>
      </c>
      <c r="G264" s="9" t="s">
        <v>158</v>
      </c>
      <c r="H264" s="9" t="s">
        <v>1714</v>
      </c>
      <c r="I264" s="13">
        <v>46555</v>
      </c>
      <c r="J264" s="13">
        <v>56943</v>
      </c>
      <c r="K264" s="13">
        <v>47127</v>
      </c>
      <c r="L264" s="13">
        <v>57877</v>
      </c>
      <c r="M264" s="13">
        <v>572</v>
      </c>
      <c r="N264" s="13">
        <v>934</v>
      </c>
      <c r="O264" s="16">
        <f t="shared" si="12"/>
        <v>10.581999999999999</v>
      </c>
      <c r="P264" s="16">
        <f t="shared" si="13"/>
        <v>79.39</v>
      </c>
      <c r="Q264" s="5">
        <f t="shared" si="14"/>
        <v>89.971999999999994</v>
      </c>
    </row>
    <row r="265" spans="2:17" x14ac:dyDescent="0.25">
      <c r="B265" s="7" t="s">
        <v>2277</v>
      </c>
      <c r="C265" s="7" t="s">
        <v>2981</v>
      </c>
      <c r="D265" s="8">
        <v>84500</v>
      </c>
      <c r="E265" s="9" t="s">
        <v>2278</v>
      </c>
      <c r="F265" s="9" t="s">
        <v>2279</v>
      </c>
      <c r="G265" s="9" t="s">
        <v>158</v>
      </c>
      <c r="H265" s="9" t="s">
        <v>1397</v>
      </c>
      <c r="I265" s="13">
        <v>98944</v>
      </c>
      <c r="J265" s="13">
        <v>161632</v>
      </c>
      <c r="K265" s="13">
        <v>101035</v>
      </c>
      <c r="L265" s="13">
        <v>163667</v>
      </c>
      <c r="M265" s="13">
        <v>2091</v>
      </c>
      <c r="N265" s="13">
        <v>2035</v>
      </c>
      <c r="O265" s="16">
        <f t="shared" si="12"/>
        <v>38.683499999999995</v>
      </c>
      <c r="P265" s="16">
        <f t="shared" si="13"/>
        <v>172.97500000000002</v>
      </c>
      <c r="Q265" s="5">
        <f t="shared" si="14"/>
        <v>211.6585</v>
      </c>
    </row>
    <row r="266" spans="2:17" x14ac:dyDescent="0.25">
      <c r="B266" s="7" t="s">
        <v>2337</v>
      </c>
      <c r="C266" s="7" t="s">
        <v>2981</v>
      </c>
      <c r="D266" s="8">
        <v>84500</v>
      </c>
      <c r="E266" s="9" t="s">
        <v>2338</v>
      </c>
      <c r="F266" s="9" t="s">
        <v>2339</v>
      </c>
      <c r="G266" s="9" t="s">
        <v>17</v>
      </c>
      <c r="H266" s="9" t="s">
        <v>372</v>
      </c>
      <c r="I266" s="13">
        <v>149</v>
      </c>
      <c r="J266" s="13">
        <v>133</v>
      </c>
      <c r="K266" s="13">
        <v>161</v>
      </c>
      <c r="L266" s="13">
        <v>136</v>
      </c>
      <c r="M266" s="13">
        <v>12</v>
      </c>
      <c r="N266" s="13">
        <v>3</v>
      </c>
      <c r="O266" s="16">
        <f t="shared" si="12"/>
        <v>0.22199999999999998</v>
      </c>
      <c r="P266" s="16">
        <f t="shared" si="13"/>
        <v>0.255</v>
      </c>
      <c r="Q266" s="5">
        <f t="shared" si="14"/>
        <v>0.47699999999999998</v>
      </c>
    </row>
    <row r="267" spans="2:17" x14ac:dyDescent="0.25">
      <c r="B267" s="7"/>
      <c r="C267" s="7" t="s">
        <v>2981</v>
      </c>
      <c r="D267" s="8">
        <v>84500</v>
      </c>
      <c r="E267" s="9" t="s">
        <v>2850</v>
      </c>
      <c r="F267" s="9" t="s">
        <v>2851</v>
      </c>
      <c r="G267" s="9" t="s">
        <v>17</v>
      </c>
      <c r="H267" s="9" t="s">
        <v>22</v>
      </c>
      <c r="I267" s="13">
        <v>30467</v>
      </c>
      <c r="J267" s="13">
        <v>72174</v>
      </c>
      <c r="K267" s="13">
        <v>30467</v>
      </c>
      <c r="L267" s="13">
        <v>72174</v>
      </c>
      <c r="M267" s="13">
        <v>0</v>
      </c>
      <c r="N267" s="13">
        <v>0</v>
      </c>
      <c r="O267" s="16">
        <f t="shared" si="12"/>
        <v>0</v>
      </c>
      <c r="P267" s="16">
        <f t="shared" si="13"/>
        <v>0</v>
      </c>
      <c r="Q267" s="5">
        <f t="shared" si="14"/>
        <v>0</v>
      </c>
    </row>
    <row r="268" spans="2:17" x14ac:dyDescent="0.25">
      <c r="B268" s="7" t="s">
        <v>2362</v>
      </c>
      <c r="C268" s="7" t="s">
        <v>2981</v>
      </c>
      <c r="D268" s="8">
        <v>84500</v>
      </c>
      <c r="E268" s="9" t="s">
        <v>2363</v>
      </c>
      <c r="F268" s="9" t="s">
        <v>2364</v>
      </c>
      <c r="G268" s="9" t="s">
        <v>17</v>
      </c>
      <c r="H268" s="9" t="s">
        <v>2029</v>
      </c>
      <c r="I268" s="13">
        <v>3125</v>
      </c>
      <c r="J268" s="13">
        <v>1077</v>
      </c>
      <c r="K268" s="13">
        <v>5250</v>
      </c>
      <c r="L268" s="13">
        <v>2967</v>
      </c>
      <c r="M268" s="13">
        <v>2125</v>
      </c>
      <c r="N268" s="13">
        <v>1890</v>
      </c>
      <c r="O268" s="16">
        <f t="shared" si="12"/>
        <v>39.3125</v>
      </c>
      <c r="P268" s="16">
        <f t="shared" si="13"/>
        <v>160.65</v>
      </c>
      <c r="Q268" s="5">
        <f t="shared" si="14"/>
        <v>199.96250000000001</v>
      </c>
    </row>
    <row r="269" spans="2:17" x14ac:dyDescent="0.25">
      <c r="B269" s="7" t="s">
        <v>2146</v>
      </c>
      <c r="C269" s="7" t="s">
        <v>2981</v>
      </c>
      <c r="D269" s="8">
        <v>84500</v>
      </c>
      <c r="E269" s="9" t="s">
        <v>2147</v>
      </c>
      <c r="F269" s="9" t="s">
        <v>2148</v>
      </c>
      <c r="G269" s="9" t="s">
        <v>17</v>
      </c>
      <c r="H269" s="9" t="s">
        <v>401</v>
      </c>
      <c r="I269" s="13">
        <v>3890</v>
      </c>
      <c r="J269" s="13">
        <v>0</v>
      </c>
      <c r="K269" s="13">
        <v>4420</v>
      </c>
      <c r="L269" s="13">
        <v>0</v>
      </c>
      <c r="M269" s="13">
        <v>530</v>
      </c>
      <c r="N269" s="13">
        <v>0</v>
      </c>
      <c r="O269" s="16">
        <f t="shared" si="12"/>
        <v>9.8049999999999997</v>
      </c>
      <c r="P269" s="16">
        <f t="shared" si="13"/>
        <v>0</v>
      </c>
      <c r="Q269" s="5">
        <f t="shared" si="14"/>
        <v>9.8049999999999997</v>
      </c>
    </row>
    <row r="270" spans="2:17" x14ac:dyDescent="0.25">
      <c r="B270" s="7" t="s">
        <v>1727</v>
      </c>
      <c r="C270" s="7" t="s">
        <v>2981</v>
      </c>
      <c r="D270" s="8">
        <v>84500</v>
      </c>
      <c r="E270" s="9" t="s">
        <v>1728</v>
      </c>
      <c r="F270" s="9" t="s">
        <v>1729</v>
      </c>
      <c r="G270" s="9" t="s">
        <v>17</v>
      </c>
      <c r="H270" s="9" t="s">
        <v>26</v>
      </c>
      <c r="I270" s="13">
        <v>87745</v>
      </c>
      <c r="J270" s="13">
        <v>0</v>
      </c>
      <c r="K270" s="13">
        <v>91876</v>
      </c>
      <c r="L270" s="13">
        <v>0</v>
      </c>
      <c r="M270" s="13">
        <v>4131</v>
      </c>
      <c r="N270" s="13">
        <v>0</v>
      </c>
      <c r="O270" s="16">
        <f t="shared" si="12"/>
        <v>76.42349999999999</v>
      </c>
      <c r="P270" s="16">
        <f t="shared" si="13"/>
        <v>0</v>
      </c>
      <c r="Q270" s="5">
        <f t="shared" si="14"/>
        <v>76.42349999999999</v>
      </c>
    </row>
    <row r="271" spans="2:17" x14ac:dyDescent="0.25">
      <c r="B271" s="7" t="s">
        <v>749</v>
      </c>
      <c r="C271" s="7" t="s">
        <v>2981</v>
      </c>
      <c r="D271" s="8">
        <v>78167</v>
      </c>
      <c r="E271" s="9" t="s">
        <v>750</v>
      </c>
      <c r="F271" s="9" t="s">
        <v>751</v>
      </c>
      <c r="G271" s="9" t="s">
        <v>17</v>
      </c>
      <c r="H271" s="9" t="s">
        <v>26</v>
      </c>
      <c r="I271" s="13">
        <v>406617</v>
      </c>
      <c r="J271" s="13">
        <v>0</v>
      </c>
      <c r="K271" s="13">
        <v>418994</v>
      </c>
      <c r="L271" s="13">
        <v>0</v>
      </c>
      <c r="M271" s="13">
        <v>12377</v>
      </c>
      <c r="N271" s="13">
        <v>0</v>
      </c>
      <c r="O271" s="16">
        <f t="shared" si="12"/>
        <v>228.97449999999998</v>
      </c>
      <c r="P271" s="16">
        <f t="shared" si="13"/>
        <v>0</v>
      </c>
      <c r="Q271" s="5">
        <f t="shared" si="14"/>
        <v>228.97449999999998</v>
      </c>
    </row>
    <row r="272" spans="2:17" x14ac:dyDescent="0.25">
      <c r="B272" s="7" t="s">
        <v>1231</v>
      </c>
      <c r="C272" s="7" t="s">
        <v>2981</v>
      </c>
      <c r="D272" s="8">
        <v>84500</v>
      </c>
      <c r="E272" s="9" t="s">
        <v>1232</v>
      </c>
      <c r="F272" s="9" t="s">
        <v>1233</v>
      </c>
      <c r="G272" s="9" t="s">
        <v>17</v>
      </c>
      <c r="H272" s="9" t="s">
        <v>401</v>
      </c>
      <c r="I272" s="13">
        <v>15503</v>
      </c>
      <c r="J272" s="13">
        <v>0</v>
      </c>
      <c r="K272" s="13">
        <v>15816</v>
      </c>
      <c r="L272" s="13">
        <v>0</v>
      </c>
      <c r="M272" s="13">
        <v>313</v>
      </c>
      <c r="N272" s="13">
        <v>0</v>
      </c>
      <c r="O272" s="16">
        <f t="shared" si="12"/>
        <v>5.7904999999999998</v>
      </c>
      <c r="P272" s="16">
        <f t="shared" si="13"/>
        <v>0</v>
      </c>
      <c r="Q272" s="5">
        <f t="shared" si="14"/>
        <v>5.7904999999999998</v>
      </c>
    </row>
    <row r="273" spans="2:17" x14ac:dyDescent="0.25">
      <c r="B273" s="7" t="s">
        <v>1844</v>
      </c>
      <c r="C273" s="7" t="s">
        <v>2981</v>
      </c>
      <c r="D273" s="8">
        <v>84500</v>
      </c>
      <c r="E273" s="9" t="s">
        <v>1845</v>
      </c>
      <c r="F273" s="9" t="s">
        <v>1846</v>
      </c>
      <c r="G273" s="9" t="s">
        <v>17</v>
      </c>
      <c r="H273" s="9" t="s">
        <v>26</v>
      </c>
      <c r="I273" s="13">
        <v>113420</v>
      </c>
      <c r="J273" s="13">
        <v>0</v>
      </c>
      <c r="K273" s="13">
        <v>120200</v>
      </c>
      <c r="L273" s="13">
        <v>0</v>
      </c>
      <c r="M273" s="13">
        <v>6780</v>
      </c>
      <c r="N273" s="13">
        <v>0</v>
      </c>
      <c r="O273" s="16">
        <f t="shared" si="12"/>
        <v>125.42999999999999</v>
      </c>
      <c r="P273" s="16">
        <f t="shared" si="13"/>
        <v>0</v>
      </c>
      <c r="Q273" s="5">
        <f t="shared" si="14"/>
        <v>125.42999999999999</v>
      </c>
    </row>
    <row r="274" spans="2:17" x14ac:dyDescent="0.25">
      <c r="B274" s="7" t="s">
        <v>2689</v>
      </c>
      <c r="C274" s="7" t="s">
        <v>2981</v>
      </c>
      <c r="D274" s="8">
        <v>89704</v>
      </c>
      <c r="E274" s="9" t="s">
        <v>2690</v>
      </c>
      <c r="F274" s="9" t="s">
        <v>2691</v>
      </c>
      <c r="G274" s="9" t="s">
        <v>17</v>
      </c>
      <c r="H274" s="9" t="s">
        <v>18</v>
      </c>
      <c r="I274" s="13">
        <v>268435</v>
      </c>
      <c r="J274" s="13">
        <v>0</v>
      </c>
      <c r="K274" s="13">
        <v>270191</v>
      </c>
      <c r="L274" s="13">
        <v>0</v>
      </c>
      <c r="M274" s="13">
        <v>1756</v>
      </c>
      <c r="N274" s="13">
        <v>0</v>
      </c>
      <c r="O274" s="16">
        <f t="shared" si="12"/>
        <v>32.485999999999997</v>
      </c>
      <c r="P274" s="16">
        <f t="shared" si="13"/>
        <v>0</v>
      </c>
      <c r="Q274" s="5">
        <f t="shared" si="14"/>
        <v>32.485999999999997</v>
      </c>
    </row>
    <row r="275" spans="2:17" x14ac:dyDescent="0.25">
      <c r="B275" s="7" t="s">
        <v>2683</v>
      </c>
      <c r="C275" s="7" t="s">
        <v>2981</v>
      </c>
      <c r="D275" s="8">
        <v>89704</v>
      </c>
      <c r="E275" s="9" t="s">
        <v>2684</v>
      </c>
      <c r="F275" s="9" t="s">
        <v>2685</v>
      </c>
      <c r="G275" s="9" t="s">
        <v>17</v>
      </c>
      <c r="H275" s="9" t="s">
        <v>67</v>
      </c>
      <c r="I275" s="13">
        <v>492661</v>
      </c>
      <c r="J275" s="13">
        <v>0</v>
      </c>
      <c r="K275" s="13">
        <v>495647</v>
      </c>
      <c r="L275" s="13">
        <v>0</v>
      </c>
      <c r="M275" s="13">
        <v>2986</v>
      </c>
      <c r="N275" s="13">
        <v>0</v>
      </c>
      <c r="O275" s="16">
        <f t="shared" si="12"/>
        <v>55.241</v>
      </c>
      <c r="P275" s="16">
        <f t="shared" si="13"/>
        <v>0</v>
      </c>
      <c r="Q275" s="5">
        <f t="shared" si="14"/>
        <v>55.241</v>
      </c>
    </row>
    <row r="276" spans="2:17" x14ac:dyDescent="0.25">
      <c r="B276" s="7" t="s">
        <v>2674</v>
      </c>
      <c r="C276" s="7" t="s">
        <v>2981</v>
      </c>
      <c r="D276" s="8">
        <v>89704</v>
      </c>
      <c r="E276" s="9" t="s">
        <v>2675</v>
      </c>
      <c r="F276" s="9" t="s">
        <v>2676</v>
      </c>
      <c r="G276" s="9" t="s">
        <v>17</v>
      </c>
      <c r="H276" s="9" t="s">
        <v>22</v>
      </c>
      <c r="I276" s="13">
        <v>35757</v>
      </c>
      <c r="J276" s="13">
        <v>82504</v>
      </c>
      <c r="K276" s="13">
        <v>35865</v>
      </c>
      <c r="L276" s="13">
        <v>82709</v>
      </c>
      <c r="M276" s="13">
        <v>108</v>
      </c>
      <c r="N276" s="13">
        <v>205</v>
      </c>
      <c r="O276" s="16">
        <f t="shared" si="12"/>
        <v>1.998</v>
      </c>
      <c r="P276" s="16">
        <f t="shared" si="13"/>
        <v>17.425000000000001</v>
      </c>
      <c r="Q276" s="5">
        <f t="shared" si="14"/>
        <v>19.423000000000002</v>
      </c>
    </row>
    <row r="277" spans="2:17" x14ac:dyDescent="0.25">
      <c r="B277" s="7" t="s">
        <v>2241</v>
      </c>
      <c r="C277" s="7" t="s">
        <v>2981</v>
      </c>
      <c r="D277" s="8">
        <v>84500</v>
      </c>
      <c r="E277" s="9" t="s">
        <v>2242</v>
      </c>
      <c r="F277" s="9" t="s">
        <v>2243</v>
      </c>
      <c r="G277" s="9" t="s">
        <v>17</v>
      </c>
      <c r="H277" s="9" t="s">
        <v>77</v>
      </c>
      <c r="I277" s="13">
        <v>43535</v>
      </c>
      <c r="J277" s="13">
        <v>0</v>
      </c>
      <c r="K277" s="13">
        <v>54714</v>
      </c>
      <c r="L277" s="13">
        <v>0</v>
      </c>
      <c r="M277" s="13">
        <v>11179</v>
      </c>
      <c r="N277" s="13">
        <v>0</v>
      </c>
      <c r="O277" s="16">
        <f t="shared" si="12"/>
        <v>206.8115</v>
      </c>
      <c r="P277" s="16">
        <f t="shared" si="13"/>
        <v>0</v>
      </c>
      <c r="Q277" s="5">
        <f t="shared" si="14"/>
        <v>206.8115</v>
      </c>
    </row>
    <row r="278" spans="2:17" x14ac:dyDescent="0.25">
      <c r="B278" s="7" t="s">
        <v>2680</v>
      </c>
      <c r="C278" s="7" t="s">
        <v>2981</v>
      </c>
      <c r="D278" s="8">
        <v>89704</v>
      </c>
      <c r="E278" s="9" t="s">
        <v>2681</v>
      </c>
      <c r="F278" s="9" t="s">
        <v>2682</v>
      </c>
      <c r="G278" s="9" t="s">
        <v>17</v>
      </c>
      <c r="H278" s="9" t="s">
        <v>33</v>
      </c>
      <c r="I278" s="13">
        <v>160819</v>
      </c>
      <c r="J278" s="13">
        <v>0</v>
      </c>
      <c r="K278" s="13">
        <v>162091</v>
      </c>
      <c r="L278" s="13">
        <v>0</v>
      </c>
      <c r="M278" s="13">
        <v>1272</v>
      </c>
      <c r="N278" s="13">
        <v>0</v>
      </c>
      <c r="O278" s="16">
        <f t="shared" si="12"/>
        <v>23.532</v>
      </c>
      <c r="P278" s="16">
        <f t="shared" si="13"/>
        <v>0</v>
      </c>
      <c r="Q278" s="5">
        <f t="shared" si="14"/>
        <v>23.532</v>
      </c>
    </row>
    <row r="279" spans="2:17" x14ac:dyDescent="0.25">
      <c r="B279" s="7" t="s">
        <v>2671</v>
      </c>
      <c r="C279" s="7" t="s">
        <v>2981</v>
      </c>
      <c r="D279" s="8">
        <v>89704</v>
      </c>
      <c r="E279" s="9" t="s">
        <v>2672</v>
      </c>
      <c r="F279" s="9" t="s">
        <v>2673</v>
      </c>
      <c r="G279" s="9" t="s">
        <v>17</v>
      </c>
      <c r="H279" s="9" t="s">
        <v>33</v>
      </c>
      <c r="I279" s="13">
        <v>136021</v>
      </c>
      <c r="J279" s="13">
        <v>0</v>
      </c>
      <c r="K279" s="13">
        <v>136786</v>
      </c>
      <c r="L279" s="13">
        <v>0</v>
      </c>
      <c r="M279" s="13">
        <v>765</v>
      </c>
      <c r="N279" s="13">
        <v>0</v>
      </c>
      <c r="O279" s="16">
        <f t="shared" si="12"/>
        <v>14.1525</v>
      </c>
      <c r="P279" s="16">
        <f t="shared" si="13"/>
        <v>0</v>
      </c>
      <c r="Q279" s="5">
        <f t="shared" si="14"/>
        <v>14.1525</v>
      </c>
    </row>
    <row r="280" spans="2:17" x14ac:dyDescent="0.25">
      <c r="B280" s="7" t="s">
        <v>2686</v>
      </c>
      <c r="C280" s="7" t="s">
        <v>2981</v>
      </c>
      <c r="D280" s="8">
        <v>89704</v>
      </c>
      <c r="E280" s="9" t="s">
        <v>2687</v>
      </c>
      <c r="F280" s="9" t="s">
        <v>2688</v>
      </c>
      <c r="G280" s="9" t="s">
        <v>17</v>
      </c>
      <c r="H280" s="9" t="s">
        <v>22</v>
      </c>
      <c r="I280" s="13">
        <v>61743</v>
      </c>
      <c r="J280" s="13">
        <v>134699</v>
      </c>
      <c r="K280" s="13">
        <v>62647</v>
      </c>
      <c r="L280" s="13">
        <v>135167</v>
      </c>
      <c r="M280" s="13">
        <v>904</v>
      </c>
      <c r="N280" s="13">
        <v>468</v>
      </c>
      <c r="O280" s="16">
        <f t="shared" si="12"/>
        <v>16.724</v>
      </c>
      <c r="P280" s="16">
        <f t="shared" si="13"/>
        <v>39.78</v>
      </c>
      <c r="Q280" s="5">
        <f t="shared" si="14"/>
        <v>56.504000000000005</v>
      </c>
    </row>
    <row r="281" spans="2:17" x14ac:dyDescent="0.25">
      <c r="B281" s="7" t="s">
        <v>2677</v>
      </c>
      <c r="C281" s="7" t="s">
        <v>2981</v>
      </c>
      <c r="D281" s="8">
        <v>89704</v>
      </c>
      <c r="E281" s="9" t="s">
        <v>2678</v>
      </c>
      <c r="F281" s="9" t="s">
        <v>2679</v>
      </c>
      <c r="G281" s="9" t="s">
        <v>17</v>
      </c>
      <c r="H281" s="9" t="s">
        <v>33</v>
      </c>
      <c r="I281" s="13">
        <v>319569</v>
      </c>
      <c r="J281" s="13">
        <v>0</v>
      </c>
      <c r="K281" s="13">
        <v>321696</v>
      </c>
      <c r="L281" s="13">
        <v>0</v>
      </c>
      <c r="M281" s="13">
        <v>2127</v>
      </c>
      <c r="N281" s="13">
        <v>0</v>
      </c>
      <c r="O281" s="16">
        <f t="shared" si="12"/>
        <v>39.349499999999999</v>
      </c>
      <c r="P281" s="16">
        <f t="shared" si="13"/>
        <v>0</v>
      </c>
      <c r="Q281" s="5">
        <f t="shared" si="14"/>
        <v>39.349499999999999</v>
      </c>
    </row>
    <row r="282" spans="2:17" x14ac:dyDescent="0.25">
      <c r="B282" s="7" t="s">
        <v>2668</v>
      </c>
      <c r="C282" s="7" t="s">
        <v>2981</v>
      </c>
      <c r="D282" s="8">
        <v>89704</v>
      </c>
      <c r="E282" s="9" t="s">
        <v>2669</v>
      </c>
      <c r="F282" s="9" t="s">
        <v>2670</v>
      </c>
      <c r="G282" s="9" t="s">
        <v>17</v>
      </c>
      <c r="H282" s="9" t="s">
        <v>33</v>
      </c>
      <c r="I282" s="13">
        <v>238329</v>
      </c>
      <c r="J282" s="13">
        <v>0</v>
      </c>
      <c r="K282" s="13">
        <v>240342</v>
      </c>
      <c r="L282" s="13">
        <v>0</v>
      </c>
      <c r="M282" s="13">
        <v>2013</v>
      </c>
      <c r="N282" s="13">
        <v>0</v>
      </c>
      <c r="O282" s="16">
        <f t="shared" si="12"/>
        <v>37.240499999999997</v>
      </c>
      <c r="P282" s="16">
        <f t="shared" si="13"/>
        <v>0</v>
      </c>
      <c r="Q282" s="5">
        <f t="shared" si="14"/>
        <v>37.240499999999997</v>
      </c>
    </row>
    <row r="283" spans="2:17" x14ac:dyDescent="0.25">
      <c r="B283" s="7" t="s">
        <v>2692</v>
      </c>
      <c r="C283" s="7" t="s">
        <v>2981</v>
      </c>
      <c r="D283" s="8">
        <v>89704</v>
      </c>
      <c r="E283" s="9" t="s">
        <v>2693</v>
      </c>
      <c r="F283" s="9" t="s">
        <v>2694</v>
      </c>
      <c r="G283" s="9" t="s">
        <v>17</v>
      </c>
      <c r="H283" s="9" t="s">
        <v>52</v>
      </c>
      <c r="I283" s="13">
        <v>805</v>
      </c>
      <c r="J283" s="13">
        <v>2537</v>
      </c>
      <c r="K283" s="13">
        <v>937</v>
      </c>
      <c r="L283" s="13">
        <v>2733</v>
      </c>
      <c r="M283" s="13">
        <v>132</v>
      </c>
      <c r="N283" s="13">
        <v>196</v>
      </c>
      <c r="O283" s="16">
        <f t="shared" si="12"/>
        <v>2.4419999999999997</v>
      </c>
      <c r="P283" s="16">
        <f t="shared" si="13"/>
        <v>16.66</v>
      </c>
      <c r="Q283" s="5">
        <f t="shared" si="14"/>
        <v>19.102</v>
      </c>
    </row>
    <row r="284" spans="2:17" x14ac:dyDescent="0.25">
      <c r="B284" s="7" t="s">
        <v>1344</v>
      </c>
      <c r="C284" s="7" t="s">
        <v>2981</v>
      </c>
      <c r="D284" s="8">
        <v>84500</v>
      </c>
      <c r="E284" s="9" t="s">
        <v>1345</v>
      </c>
      <c r="F284" s="9" t="s">
        <v>1346</v>
      </c>
      <c r="G284" s="9" t="s">
        <v>17</v>
      </c>
      <c r="H284" s="9" t="s">
        <v>59</v>
      </c>
      <c r="I284" s="13">
        <v>224314</v>
      </c>
      <c r="J284" s="13">
        <v>0</v>
      </c>
      <c r="K284" s="13">
        <v>228227</v>
      </c>
      <c r="L284" s="13">
        <v>0</v>
      </c>
      <c r="M284" s="13">
        <v>3913</v>
      </c>
      <c r="N284" s="13">
        <v>0</v>
      </c>
      <c r="O284" s="16">
        <f t="shared" si="12"/>
        <v>72.390500000000003</v>
      </c>
      <c r="P284" s="16">
        <f t="shared" si="13"/>
        <v>0</v>
      </c>
      <c r="Q284" s="5">
        <f t="shared" si="14"/>
        <v>72.390500000000003</v>
      </c>
    </row>
    <row r="285" spans="2:17" x14ac:dyDescent="0.25">
      <c r="B285" s="7" t="s">
        <v>570</v>
      </c>
      <c r="C285" s="7" t="s">
        <v>2981</v>
      </c>
      <c r="D285" s="8">
        <v>78020</v>
      </c>
      <c r="E285" s="9" t="s">
        <v>573</v>
      </c>
      <c r="F285" s="9" t="s">
        <v>574</v>
      </c>
      <c r="G285" s="9" t="s">
        <v>17</v>
      </c>
      <c r="H285" s="9" t="s">
        <v>241</v>
      </c>
      <c r="I285" s="13">
        <v>31387</v>
      </c>
      <c r="J285" s="13">
        <v>0</v>
      </c>
      <c r="K285" s="13">
        <v>44790</v>
      </c>
      <c r="L285" s="13">
        <v>0</v>
      </c>
      <c r="M285" s="13">
        <v>13403</v>
      </c>
      <c r="N285" s="13">
        <v>0</v>
      </c>
      <c r="O285" s="16">
        <f t="shared" si="12"/>
        <v>247.9555</v>
      </c>
      <c r="P285" s="16">
        <f t="shared" si="13"/>
        <v>0</v>
      </c>
      <c r="Q285" s="5">
        <f t="shared" si="14"/>
        <v>247.9555</v>
      </c>
    </row>
    <row r="286" spans="2:17" x14ac:dyDescent="0.25">
      <c r="B286" s="7" t="s">
        <v>567</v>
      </c>
      <c r="C286" s="7" t="s">
        <v>2981</v>
      </c>
      <c r="D286" s="8">
        <v>78020</v>
      </c>
      <c r="E286" s="9" t="s">
        <v>568</v>
      </c>
      <c r="F286" s="9" t="s">
        <v>569</v>
      </c>
      <c r="G286" s="9" t="s">
        <v>17</v>
      </c>
      <c r="H286" s="9" t="s">
        <v>241</v>
      </c>
      <c r="I286" s="13">
        <v>23509</v>
      </c>
      <c r="J286" s="13">
        <v>0</v>
      </c>
      <c r="K286" s="13">
        <v>26097</v>
      </c>
      <c r="L286" s="13">
        <v>0</v>
      </c>
      <c r="M286" s="13">
        <v>2588</v>
      </c>
      <c r="N286" s="13">
        <v>0</v>
      </c>
      <c r="O286" s="16">
        <f t="shared" si="12"/>
        <v>47.878</v>
      </c>
      <c r="P286" s="16">
        <f t="shared" si="13"/>
        <v>0</v>
      </c>
      <c r="Q286" s="5">
        <f t="shared" si="14"/>
        <v>47.878</v>
      </c>
    </row>
    <row r="287" spans="2:17" x14ac:dyDescent="0.25">
      <c r="B287" s="7" t="s">
        <v>570</v>
      </c>
      <c r="C287" s="7" t="s">
        <v>2981</v>
      </c>
      <c r="D287" s="8">
        <v>78020</v>
      </c>
      <c r="E287" s="9" t="s">
        <v>571</v>
      </c>
      <c r="F287" s="9" t="s">
        <v>572</v>
      </c>
      <c r="G287" s="9" t="s">
        <v>17</v>
      </c>
      <c r="H287" s="9" t="s">
        <v>26</v>
      </c>
      <c r="I287" s="13">
        <v>316877</v>
      </c>
      <c r="J287" s="13">
        <v>0</v>
      </c>
      <c r="K287" s="13">
        <v>323963</v>
      </c>
      <c r="L287" s="13">
        <v>0</v>
      </c>
      <c r="M287" s="13">
        <v>7086</v>
      </c>
      <c r="N287" s="13">
        <v>0</v>
      </c>
      <c r="O287" s="16">
        <f t="shared" si="12"/>
        <v>131.09099999999998</v>
      </c>
      <c r="P287" s="16">
        <f t="shared" si="13"/>
        <v>0</v>
      </c>
      <c r="Q287" s="5">
        <f t="shared" si="14"/>
        <v>131.09099999999998</v>
      </c>
    </row>
    <row r="288" spans="2:17" x14ac:dyDescent="0.25">
      <c r="B288" s="7" t="s">
        <v>2776</v>
      </c>
      <c r="C288" s="7" t="s">
        <v>2981</v>
      </c>
      <c r="D288" s="8">
        <v>89764</v>
      </c>
      <c r="E288" s="9" t="s">
        <v>2777</v>
      </c>
      <c r="F288" s="9" t="s">
        <v>2778</v>
      </c>
      <c r="G288" s="9" t="s">
        <v>17</v>
      </c>
      <c r="H288" s="9" t="s">
        <v>1222</v>
      </c>
      <c r="I288" s="13">
        <v>785194</v>
      </c>
      <c r="J288" s="13">
        <v>0</v>
      </c>
      <c r="K288" s="13">
        <v>790800</v>
      </c>
      <c r="L288" s="13">
        <v>0</v>
      </c>
      <c r="M288" s="13">
        <v>5606</v>
      </c>
      <c r="N288" s="13">
        <v>0</v>
      </c>
      <c r="O288" s="16">
        <f t="shared" si="12"/>
        <v>103.711</v>
      </c>
      <c r="P288" s="16">
        <f t="shared" si="13"/>
        <v>0</v>
      </c>
      <c r="Q288" s="5">
        <f t="shared" si="14"/>
        <v>103.711</v>
      </c>
    </row>
    <row r="289" spans="2:17" x14ac:dyDescent="0.25">
      <c r="B289" s="7" t="s">
        <v>2773</v>
      </c>
      <c r="C289" s="7" t="s">
        <v>2981</v>
      </c>
      <c r="D289" s="8">
        <v>89764</v>
      </c>
      <c r="E289" s="9" t="s">
        <v>2774</v>
      </c>
      <c r="F289" s="9" t="s">
        <v>2775</v>
      </c>
      <c r="G289" s="9" t="s">
        <v>17</v>
      </c>
      <c r="H289" s="9" t="s">
        <v>77</v>
      </c>
      <c r="I289" s="13">
        <v>144679</v>
      </c>
      <c r="J289" s="13">
        <v>0</v>
      </c>
      <c r="K289" s="13">
        <v>146923</v>
      </c>
      <c r="L289" s="13">
        <v>0</v>
      </c>
      <c r="M289" s="13">
        <v>2244</v>
      </c>
      <c r="N289" s="13">
        <v>0</v>
      </c>
      <c r="O289" s="16">
        <f t="shared" si="12"/>
        <v>41.513999999999996</v>
      </c>
      <c r="P289" s="16">
        <f t="shared" si="13"/>
        <v>0</v>
      </c>
      <c r="Q289" s="5">
        <f t="shared" si="14"/>
        <v>41.513999999999996</v>
      </c>
    </row>
    <row r="290" spans="2:17" x14ac:dyDescent="0.25">
      <c r="B290" s="7" t="s">
        <v>2812</v>
      </c>
      <c r="C290" s="7" t="s">
        <v>2981</v>
      </c>
      <c r="D290" s="8">
        <v>89794</v>
      </c>
      <c r="E290" s="9" t="s">
        <v>2813</v>
      </c>
      <c r="F290" s="9" t="s">
        <v>2814</v>
      </c>
      <c r="G290" s="9" t="s">
        <v>158</v>
      </c>
      <c r="H290" s="9" t="s">
        <v>595</v>
      </c>
      <c r="I290" s="13">
        <v>355196</v>
      </c>
      <c r="J290" s="13">
        <v>0</v>
      </c>
      <c r="K290" s="13">
        <v>369421</v>
      </c>
      <c r="L290" s="13">
        <v>0</v>
      </c>
      <c r="M290" s="13">
        <v>14225</v>
      </c>
      <c r="N290" s="13">
        <v>0</v>
      </c>
      <c r="O290" s="16">
        <f t="shared" si="12"/>
        <v>263.16249999999997</v>
      </c>
      <c r="P290" s="16">
        <f t="shared" si="13"/>
        <v>0</v>
      </c>
      <c r="Q290" s="5">
        <f t="shared" si="14"/>
        <v>263.16249999999997</v>
      </c>
    </row>
    <row r="291" spans="2:17" x14ac:dyDescent="0.25">
      <c r="B291" s="7" t="s">
        <v>2818</v>
      </c>
      <c r="C291" s="7" t="s">
        <v>2981</v>
      </c>
      <c r="D291" s="8">
        <v>89794</v>
      </c>
      <c r="E291" s="9" t="s">
        <v>2819</v>
      </c>
      <c r="F291" s="9" t="s">
        <v>2820</v>
      </c>
      <c r="G291" s="9" t="s">
        <v>17</v>
      </c>
      <c r="H291" s="9" t="s">
        <v>241</v>
      </c>
      <c r="I291" s="13">
        <v>1804</v>
      </c>
      <c r="J291" s="13">
        <v>0</v>
      </c>
      <c r="K291" s="13">
        <v>2020</v>
      </c>
      <c r="L291" s="13">
        <v>0</v>
      </c>
      <c r="M291" s="13">
        <v>216</v>
      </c>
      <c r="N291" s="13">
        <v>0</v>
      </c>
      <c r="O291" s="16">
        <f t="shared" si="12"/>
        <v>3.996</v>
      </c>
      <c r="P291" s="16">
        <f t="shared" si="13"/>
        <v>0</v>
      </c>
      <c r="Q291" s="5">
        <f t="shared" si="14"/>
        <v>3.996</v>
      </c>
    </row>
    <row r="292" spans="2:17" x14ac:dyDescent="0.25">
      <c r="B292" s="7" t="s">
        <v>2815</v>
      </c>
      <c r="C292" s="7" t="s">
        <v>2981</v>
      </c>
      <c r="D292" s="8">
        <v>89794</v>
      </c>
      <c r="E292" s="9" t="s">
        <v>2816</v>
      </c>
      <c r="F292" s="9" t="s">
        <v>2817</v>
      </c>
      <c r="G292" s="9" t="s">
        <v>17</v>
      </c>
      <c r="H292" s="9" t="s">
        <v>52</v>
      </c>
      <c r="I292" s="13">
        <v>4853</v>
      </c>
      <c r="J292" s="13">
        <v>51192</v>
      </c>
      <c r="K292" s="13">
        <v>5431</v>
      </c>
      <c r="L292" s="13">
        <v>55704</v>
      </c>
      <c r="M292" s="13">
        <v>578</v>
      </c>
      <c r="N292" s="13">
        <v>4512</v>
      </c>
      <c r="O292" s="16">
        <f t="shared" si="12"/>
        <v>10.693</v>
      </c>
      <c r="P292" s="16">
        <f t="shared" si="13"/>
        <v>383.52000000000004</v>
      </c>
      <c r="Q292" s="5">
        <f t="shared" si="14"/>
        <v>394.21300000000002</v>
      </c>
    </row>
    <row r="293" spans="2:17" x14ac:dyDescent="0.25">
      <c r="B293" s="7" t="s">
        <v>2782</v>
      </c>
      <c r="C293" s="7" t="s">
        <v>2981</v>
      </c>
      <c r="D293" s="8">
        <v>89764</v>
      </c>
      <c r="E293" s="9" t="s">
        <v>2783</v>
      </c>
      <c r="F293" s="9" t="s">
        <v>2784</v>
      </c>
      <c r="G293" s="9" t="s">
        <v>17</v>
      </c>
      <c r="H293" s="9" t="s">
        <v>77</v>
      </c>
      <c r="I293" s="13">
        <v>53393</v>
      </c>
      <c r="J293" s="13">
        <v>0</v>
      </c>
      <c r="K293" s="13">
        <v>55542</v>
      </c>
      <c r="L293" s="13">
        <v>0</v>
      </c>
      <c r="M293" s="13">
        <v>2149</v>
      </c>
      <c r="N293" s="13">
        <v>0</v>
      </c>
      <c r="O293" s="16">
        <f t="shared" si="12"/>
        <v>39.756499999999996</v>
      </c>
      <c r="P293" s="16">
        <f t="shared" si="13"/>
        <v>0</v>
      </c>
      <c r="Q293" s="5">
        <f t="shared" si="14"/>
        <v>39.756499999999996</v>
      </c>
    </row>
    <row r="294" spans="2:17" x14ac:dyDescent="0.25">
      <c r="B294" s="7" t="s">
        <v>2779</v>
      </c>
      <c r="C294" s="7" t="s">
        <v>2981</v>
      </c>
      <c r="D294" s="8">
        <v>89764</v>
      </c>
      <c r="E294" s="9" t="s">
        <v>2780</v>
      </c>
      <c r="F294" s="9" t="s">
        <v>2781</v>
      </c>
      <c r="G294" s="9" t="s">
        <v>17</v>
      </c>
      <c r="H294" s="9" t="s">
        <v>111</v>
      </c>
      <c r="I294" s="13">
        <v>11521</v>
      </c>
      <c r="J294" s="13">
        <v>28699</v>
      </c>
      <c r="K294" s="13">
        <v>11628</v>
      </c>
      <c r="L294" s="13">
        <v>28937</v>
      </c>
      <c r="M294" s="13">
        <v>107</v>
      </c>
      <c r="N294" s="13">
        <v>238</v>
      </c>
      <c r="O294" s="16">
        <f t="shared" si="12"/>
        <v>1.9794999999999998</v>
      </c>
      <c r="P294" s="16">
        <f t="shared" si="13"/>
        <v>20.23</v>
      </c>
      <c r="Q294" s="5">
        <f t="shared" si="14"/>
        <v>22.209499999999998</v>
      </c>
    </row>
    <row r="295" spans="2:17" x14ac:dyDescent="0.25">
      <c r="B295" s="7" t="s">
        <v>170</v>
      </c>
      <c r="C295" s="7" t="s">
        <v>2981</v>
      </c>
      <c r="D295" s="8">
        <v>73200</v>
      </c>
      <c r="E295" s="9" t="s">
        <v>171</v>
      </c>
      <c r="F295" s="9" t="s">
        <v>172</v>
      </c>
      <c r="G295" s="9" t="s">
        <v>17</v>
      </c>
      <c r="H295" s="9" t="s">
        <v>115</v>
      </c>
      <c r="I295" s="13">
        <v>99616</v>
      </c>
      <c r="J295" s="13">
        <v>0</v>
      </c>
      <c r="K295" s="13">
        <v>100617</v>
      </c>
      <c r="L295" s="13">
        <v>0</v>
      </c>
      <c r="M295" s="13">
        <v>1001</v>
      </c>
      <c r="N295" s="13">
        <v>0</v>
      </c>
      <c r="O295" s="16">
        <f t="shared" si="12"/>
        <v>18.5185</v>
      </c>
      <c r="P295" s="16">
        <f t="shared" si="13"/>
        <v>0</v>
      </c>
      <c r="Q295" s="5">
        <f t="shared" si="14"/>
        <v>18.5185</v>
      </c>
    </row>
    <row r="296" spans="2:17" x14ac:dyDescent="0.25">
      <c r="B296" s="7" t="s">
        <v>166</v>
      </c>
      <c r="C296" s="7" t="s">
        <v>2981</v>
      </c>
      <c r="D296" s="8">
        <v>73200</v>
      </c>
      <c r="E296" s="9" t="s">
        <v>167</v>
      </c>
      <c r="F296" s="9" t="s">
        <v>168</v>
      </c>
      <c r="G296" s="9" t="s">
        <v>17</v>
      </c>
      <c r="H296" s="9" t="s">
        <v>169</v>
      </c>
      <c r="I296" s="13">
        <v>165431</v>
      </c>
      <c r="J296" s="13">
        <v>367256</v>
      </c>
      <c r="K296" s="13">
        <v>170465</v>
      </c>
      <c r="L296" s="13">
        <v>373533</v>
      </c>
      <c r="M296" s="13">
        <v>5034</v>
      </c>
      <c r="N296" s="13">
        <v>6277</v>
      </c>
      <c r="O296" s="16">
        <f t="shared" si="12"/>
        <v>93.128999999999991</v>
      </c>
      <c r="P296" s="16">
        <f t="shared" si="13"/>
        <v>533.54500000000007</v>
      </c>
      <c r="Q296" s="5">
        <f t="shared" si="14"/>
        <v>626.67400000000009</v>
      </c>
    </row>
    <row r="297" spans="2:17" x14ac:dyDescent="0.25">
      <c r="B297" s="7" t="s">
        <v>2569</v>
      </c>
      <c r="C297" s="7" t="s">
        <v>2981</v>
      </c>
      <c r="D297" s="8">
        <v>85708</v>
      </c>
      <c r="E297" s="9" t="s">
        <v>2570</v>
      </c>
      <c r="F297" s="9" t="s">
        <v>2571</v>
      </c>
      <c r="G297" s="9" t="s">
        <v>17</v>
      </c>
      <c r="H297" s="9" t="s">
        <v>111</v>
      </c>
      <c r="I297" s="13">
        <v>61992</v>
      </c>
      <c r="J297" s="13">
        <v>79920</v>
      </c>
      <c r="K297" s="13">
        <v>62860</v>
      </c>
      <c r="L297" s="13">
        <v>80802</v>
      </c>
      <c r="M297" s="13">
        <v>868</v>
      </c>
      <c r="N297" s="13">
        <v>882</v>
      </c>
      <c r="O297" s="16">
        <f t="shared" si="12"/>
        <v>16.058</v>
      </c>
      <c r="P297" s="16">
        <f t="shared" si="13"/>
        <v>74.97</v>
      </c>
      <c r="Q297" s="5">
        <f t="shared" si="14"/>
        <v>91.027999999999992</v>
      </c>
    </row>
    <row r="298" spans="2:17" x14ac:dyDescent="0.25">
      <c r="B298" s="7" t="s">
        <v>23</v>
      </c>
      <c r="C298" s="7" t="s">
        <v>2981</v>
      </c>
      <c r="D298" s="8">
        <v>70500</v>
      </c>
      <c r="E298" s="9" t="s">
        <v>24</v>
      </c>
      <c r="F298" s="9" t="s">
        <v>25</v>
      </c>
      <c r="G298" s="9" t="s">
        <v>17</v>
      </c>
      <c r="H298" s="9" t="s">
        <v>26</v>
      </c>
      <c r="I298" s="13">
        <v>400332</v>
      </c>
      <c r="J298" s="13">
        <v>0</v>
      </c>
      <c r="K298" s="13">
        <v>403813</v>
      </c>
      <c r="L298" s="13">
        <v>0</v>
      </c>
      <c r="M298" s="13">
        <v>3481</v>
      </c>
      <c r="N298" s="13">
        <v>0</v>
      </c>
      <c r="O298" s="16">
        <f t="shared" si="12"/>
        <v>64.398499999999999</v>
      </c>
      <c r="P298" s="16">
        <f t="shared" si="13"/>
        <v>0</v>
      </c>
      <c r="Q298" s="5">
        <f t="shared" si="14"/>
        <v>64.398499999999999</v>
      </c>
    </row>
    <row r="299" spans="2:17" x14ac:dyDescent="0.25">
      <c r="B299" s="7" t="s">
        <v>1925</v>
      </c>
      <c r="C299" s="7" t="s">
        <v>2981</v>
      </c>
      <c r="D299" s="8">
        <v>84500</v>
      </c>
      <c r="E299" s="9" t="s">
        <v>1926</v>
      </c>
      <c r="F299" s="9" t="s">
        <v>1927</v>
      </c>
      <c r="G299" s="9" t="s">
        <v>17</v>
      </c>
      <c r="H299" s="9" t="s">
        <v>401</v>
      </c>
      <c r="I299" s="13">
        <v>323021</v>
      </c>
      <c r="J299" s="13">
        <v>0</v>
      </c>
      <c r="K299" s="13">
        <v>323053</v>
      </c>
      <c r="L299" s="13">
        <v>0</v>
      </c>
      <c r="M299" s="13">
        <v>32</v>
      </c>
      <c r="N299" s="13">
        <v>0</v>
      </c>
      <c r="O299" s="16">
        <f t="shared" si="12"/>
        <v>0.59199999999999997</v>
      </c>
      <c r="P299" s="16">
        <f t="shared" si="13"/>
        <v>0</v>
      </c>
      <c r="Q299" s="5">
        <f t="shared" si="14"/>
        <v>0.59199999999999997</v>
      </c>
    </row>
    <row r="300" spans="2:17" x14ac:dyDescent="0.25">
      <c r="B300" s="7" t="s">
        <v>2424</v>
      </c>
      <c r="C300" s="7" t="s">
        <v>2981</v>
      </c>
      <c r="D300" s="8">
        <v>84500</v>
      </c>
      <c r="E300" s="9" t="s">
        <v>2425</v>
      </c>
      <c r="F300" s="9" t="s">
        <v>2426</v>
      </c>
      <c r="G300" s="9" t="s">
        <v>17</v>
      </c>
      <c r="H300" s="9" t="s">
        <v>340</v>
      </c>
      <c r="I300" s="13">
        <v>2472</v>
      </c>
      <c r="J300" s="13">
        <v>0</v>
      </c>
      <c r="K300" s="13">
        <v>2643</v>
      </c>
      <c r="L300" s="13">
        <v>0</v>
      </c>
      <c r="M300" s="13">
        <v>171</v>
      </c>
      <c r="N300" s="13">
        <v>0</v>
      </c>
      <c r="O300" s="16">
        <f t="shared" si="12"/>
        <v>3.1635</v>
      </c>
      <c r="P300" s="16">
        <f t="shared" si="13"/>
        <v>0</v>
      </c>
      <c r="Q300" s="5">
        <f t="shared" si="14"/>
        <v>3.1635</v>
      </c>
    </row>
    <row r="301" spans="2:17" x14ac:dyDescent="0.25">
      <c r="B301" s="7" t="s">
        <v>2758</v>
      </c>
      <c r="C301" s="7" t="s">
        <v>2981</v>
      </c>
      <c r="D301" s="8">
        <v>89753</v>
      </c>
      <c r="E301" s="9" t="s">
        <v>2759</v>
      </c>
      <c r="F301" s="9" t="s">
        <v>2760</v>
      </c>
      <c r="G301" s="9" t="s">
        <v>17</v>
      </c>
      <c r="H301" s="9" t="s">
        <v>111</v>
      </c>
      <c r="I301" s="13">
        <v>114027</v>
      </c>
      <c r="J301" s="13">
        <v>71686</v>
      </c>
      <c r="K301" s="13">
        <v>118553</v>
      </c>
      <c r="L301" s="13">
        <v>73963</v>
      </c>
      <c r="M301" s="13">
        <v>4526</v>
      </c>
      <c r="N301" s="13">
        <v>2277</v>
      </c>
      <c r="O301" s="16">
        <f t="shared" si="12"/>
        <v>83.730999999999995</v>
      </c>
      <c r="P301" s="16">
        <f t="shared" si="13"/>
        <v>193.54500000000002</v>
      </c>
      <c r="Q301" s="5">
        <f t="shared" si="14"/>
        <v>277.27600000000001</v>
      </c>
    </row>
    <row r="302" spans="2:17" x14ac:dyDescent="0.25">
      <c r="B302" s="7" t="s">
        <v>2289</v>
      </c>
      <c r="C302" s="7" t="s">
        <v>2981</v>
      </c>
      <c r="D302" s="8">
        <v>84500</v>
      </c>
      <c r="E302" s="9" t="s">
        <v>2290</v>
      </c>
      <c r="F302" s="9" t="s">
        <v>2291</v>
      </c>
      <c r="G302" s="9" t="s">
        <v>17</v>
      </c>
      <c r="H302" s="9" t="s">
        <v>241</v>
      </c>
      <c r="I302" s="13">
        <v>113</v>
      </c>
      <c r="J302" s="13">
        <v>0</v>
      </c>
      <c r="K302" s="13">
        <v>288</v>
      </c>
      <c r="L302" s="13">
        <v>0</v>
      </c>
      <c r="M302" s="13">
        <v>175</v>
      </c>
      <c r="N302" s="13">
        <v>0</v>
      </c>
      <c r="O302" s="16">
        <f t="shared" si="12"/>
        <v>3.2374999999999998</v>
      </c>
      <c r="P302" s="16">
        <f t="shared" si="13"/>
        <v>0</v>
      </c>
      <c r="Q302" s="5">
        <f t="shared" si="14"/>
        <v>3.2374999999999998</v>
      </c>
    </row>
    <row r="303" spans="2:17" x14ac:dyDescent="0.25">
      <c r="B303" s="7" t="s">
        <v>1751</v>
      </c>
      <c r="C303" s="7" t="s">
        <v>2981</v>
      </c>
      <c r="D303" s="8">
        <v>84500</v>
      </c>
      <c r="E303" s="9" t="s">
        <v>1752</v>
      </c>
      <c r="F303" s="9" t="s">
        <v>1753</v>
      </c>
      <c r="G303" s="9" t="s">
        <v>17</v>
      </c>
      <c r="H303" s="9" t="s">
        <v>26</v>
      </c>
      <c r="I303" s="13">
        <v>59452</v>
      </c>
      <c r="J303" s="13">
        <v>0</v>
      </c>
      <c r="K303" s="13">
        <v>62978</v>
      </c>
      <c r="L303" s="13">
        <v>0</v>
      </c>
      <c r="M303" s="13">
        <v>3526</v>
      </c>
      <c r="N303" s="13">
        <v>0</v>
      </c>
      <c r="O303" s="16">
        <f t="shared" si="12"/>
        <v>65.230999999999995</v>
      </c>
      <c r="P303" s="16">
        <f t="shared" si="13"/>
        <v>0</v>
      </c>
      <c r="Q303" s="5">
        <f t="shared" si="14"/>
        <v>65.230999999999995</v>
      </c>
    </row>
    <row r="304" spans="2:17" x14ac:dyDescent="0.25">
      <c r="B304" s="7" t="s">
        <v>794</v>
      </c>
      <c r="C304" s="7" t="s">
        <v>2981</v>
      </c>
      <c r="D304" s="8">
        <v>78620</v>
      </c>
      <c r="E304" s="9" t="s">
        <v>795</v>
      </c>
      <c r="F304" s="9" t="s">
        <v>796</v>
      </c>
      <c r="G304" s="9" t="s">
        <v>37</v>
      </c>
      <c r="H304" s="9" t="s">
        <v>797</v>
      </c>
      <c r="I304" s="13">
        <v>3528</v>
      </c>
      <c r="J304" s="13">
        <v>10835</v>
      </c>
      <c r="K304" s="13">
        <v>3759</v>
      </c>
      <c r="L304" s="13">
        <v>11041</v>
      </c>
      <c r="M304" s="13">
        <v>231</v>
      </c>
      <c r="N304" s="13">
        <v>206</v>
      </c>
      <c r="O304" s="16">
        <f t="shared" si="12"/>
        <v>4.2734999999999994</v>
      </c>
      <c r="P304" s="16">
        <f t="shared" si="13"/>
        <v>17.510000000000002</v>
      </c>
      <c r="Q304" s="5">
        <f t="shared" si="14"/>
        <v>21.7835</v>
      </c>
    </row>
    <row r="305" spans="2:17" x14ac:dyDescent="0.25">
      <c r="B305" s="7" t="s">
        <v>19</v>
      </c>
      <c r="C305" s="7" t="s">
        <v>2981</v>
      </c>
      <c r="D305" s="8">
        <v>70200</v>
      </c>
      <c r="E305" s="9" t="s">
        <v>20</v>
      </c>
      <c r="F305" s="9" t="s">
        <v>21</v>
      </c>
      <c r="G305" s="9" t="s">
        <v>17</v>
      </c>
      <c r="H305" s="9" t="s">
        <v>22</v>
      </c>
      <c r="I305" s="13">
        <v>43470</v>
      </c>
      <c r="J305" s="13">
        <v>21008</v>
      </c>
      <c r="K305" s="13">
        <v>44725</v>
      </c>
      <c r="L305" s="13">
        <v>21685</v>
      </c>
      <c r="M305" s="13">
        <v>1255</v>
      </c>
      <c r="N305" s="13">
        <v>677</v>
      </c>
      <c r="O305" s="16">
        <f t="shared" si="12"/>
        <v>23.217499999999998</v>
      </c>
      <c r="P305" s="16">
        <f t="shared" si="13"/>
        <v>57.545000000000002</v>
      </c>
      <c r="Q305" s="5">
        <f t="shared" si="14"/>
        <v>80.762500000000003</v>
      </c>
    </row>
    <row r="306" spans="2:17" x14ac:dyDescent="0.25">
      <c r="B306" s="7" t="s">
        <v>14</v>
      </c>
      <c r="C306" s="7" t="s">
        <v>2981</v>
      </c>
      <c r="D306" s="8">
        <v>70200</v>
      </c>
      <c r="E306" s="9" t="s">
        <v>15</v>
      </c>
      <c r="F306" s="9" t="s">
        <v>16</v>
      </c>
      <c r="G306" s="9" t="s">
        <v>17</v>
      </c>
      <c r="H306" s="9" t="s">
        <v>18</v>
      </c>
      <c r="I306" s="13">
        <v>1289960</v>
      </c>
      <c r="J306" s="13">
        <v>0</v>
      </c>
      <c r="K306" s="13">
        <v>1292604</v>
      </c>
      <c r="L306" s="13">
        <v>0</v>
      </c>
      <c r="M306" s="13">
        <v>2644</v>
      </c>
      <c r="N306" s="13">
        <v>0</v>
      </c>
      <c r="O306" s="16">
        <f t="shared" si="12"/>
        <v>48.913999999999994</v>
      </c>
      <c r="P306" s="16">
        <f t="shared" si="13"/>
        <v>0</v>
      </c>
      <c r="Q306" s="5">
        <f t="shared" si="14"/>
        <v>48.913999999999994</v>
      </c>
    </row>
    <row r="307" spans="2:17" x14ac:dyDescent="0.25">
      <c r="B307" s="7" t="s">
        <v>2761</v>
      </c>
      <c r="C307" s="7" t="s">
        <v>2981</v>
      </c>
      <c r="D307" s="8">
        <v>89753</v>
      </c>
      <c r="E307" s="9" t="s">
        <v>2762</v>
      </c>
      <c r="F307" s="9" t="s">
        <v>2763</v>
      </c>
      <c r="G307" s="9" t="s">
        <v>17</v>
      </c>
      <c r="H307" s="9" t="s">
        <v>111</v>
      </c>
      <c r="I307" s="13">
        <v>7688</v>
      </c>
      <c r="J307" s="13">
        <v>10638</v>
      </c>
      <c r="K307" s="13">
        <v>8350</v>
      </c>
      <c r="L307" s="13">
        <v>11651</v>
      </c>
      <c r="M307" s="13">
        <v>662</v>
      </c>
      <c r="N307" s="13">
        <v>1013</v>
      </c>
      <c r="O307" s="16">
        <f t="shared" si="12"/>
        <v>12.247</v>
      </c>
      <c r="P307" s="16">
        <f t="shared" si="13"/>
        <v>86.105000000000004</v>
      </c>
      <c r="Q307" s="5">
        <f t="shared" si="14"/>
        <v>98.352000000000004</v>
      </c>
    </row>
    <row r="308" spans="2:17" x14ac:dyDescent="0.25">
      <c r="B308" s="7" t="s">
        <v>496</v>
      </c>
      <c r="C308" s="7" t="s">
        <v>2981</v>
      </c>
      <c r="D308" s="8">
        <v>77810</v>
      </c>
      <c r="E308" s="9" t="s">
        <v>497</v>
      </c>
      <c r="F308" s="9" t="s">
        <v>498</v>
      </c>
      <c r="G308" s="9" t="s">
        <v>17</v>
      </c>
      <c r="H308" s="9" t="s">
        <v>67</v>
      </c>
      <c r="I308" s="13">
        <v>562286</v>
      </c>
      <c r="J308" s="13">
        <v>0</v>
      </c>
      <c r="K308" s="13">
        <v>568080</v>
      </c>
      <c r="L308" s="13">
        <v>0</v>
      </c>
      <c r="M308" s="13">
        <v>5794</v>
      </c>
      <c r="N308" s="13">
        <v>0</v>
      </c>
      <c r="O308" s="16">
        <f t="shared" si="12"/>
        <v>107.18899999999999</v>
      </c>
      <c r="P308" s="16">
        <f t="shared" si="13"/>
        <v>0</v>
      </c>
      <c r="Q308" s="5">
        <f t="shared" si="14"/>
        <v>107.18899999999999</v>
      </c>
    </row>
    <row r="309" spans="2:17" x14ac:dyDescent="0.25">
      <c r="B309" s="7" t="s">
        <v>499</v>
      </c>
      <c r="C309" s="7" t="s">
        <v>2981</v>
      </c>
      <c r="D309" s="8">
        <v>77810</v>
      </c>
      <c r="E309" s="9" t="s">
        <v>500</v>
      </c>
      <c r="F309" s="9" t="s">
        <v>501</v>
      </c>
      <c r="G309" s="9" t="s">
        <v>17</v>
      </c>
      <c r="H309" s="9" t="s">
        <v>502</v>
      </c>
      <c r="I309" s="13">
        <v>4020</v>
      </c>
      <c r="J309" s="13">
        <v>12169</v>
      </c>
      <c r="K309" s="13">
        <v>4084</v>
      </c>
      <c r="L309" s="13">
        <v>12258</v>
      </c>
      <c r="M309" s="13">
        <v>64</v>
      </c>
      <c r="N309" s="13">
        <v>89</v>
      </c>
      <c r="O309" s="16">
        <f t="shared" si="12"/>
        <v>1.1839999999999999</v>
      </c>
      <c r="P309" s="16">
        <f t="shared" si="13"/>
        <v>7.5650000000000004</v>
      </c>
      <c r="Q309" s="5">
        <f t="shared" si="14"/>
        <v>8.7490000000000006</v>
      </c>
    </row>
    <row r="310" spans="2:17" x14ac:dyDescent="0.25">
      <c r="B310" s="7" t="s">
        <v>918</v>
      </c>
      <c r="C310" s="7" t="s">
        <v>2981</v>
      </c>
      <c r="D310" s="8">
        <v>79983</v>
      </c>
      <c r="E310" s="9" t="s">
        <v>919</v>
      </c>
      <c r="F310" s="9" t="s">
        <v>920</v>
      </c>
      <c r="G310" s="9" t="s">
        <v>37</v>
      </c>
      <c r="H310" s="9" t="s">
        <v>647</v>
      </c>
      <c r="I310" s="13">
        <v>470092</v>
      </c>
      <c r="J310" s="13">
        <v>0</v>
      </c>
      <c r="K310" s="13">
        <v>472385</v>
      </c>
      <c r="L310" s="13">
        <v>0</v>
      </c>
      <c r="M310" s="13">
        <v>2293</v>
      </c>
      <c r="N310" s="13">
        <v>0</v>
      </c>
      <c r="O310" s="16">
        <f t="shared" si="12"/>
        <v>42.420499999999997</v>
      </c>
      <c r="P310" s="16">
        <f t="shared" si="13"/>
        <v>0</v>
      </c>
      <c r="Q310" s="5">
        <f t="shared" si="14"/>
        <v>42.420499999999997</v>
      </c>
    </row>
    <row r="311" spans="2:17" x14ac:dyDescent="0.25">
      <c r="B311" s="7" t="s">
        <v>1855</v>
      </c>
      <c r="C311" s="7" t="s">
        <v>2981</v>
      </c>
      <c r="D311" s="8">
        <v>84500</v>
      </c>
      <c r="E311" s="9" t="s">
        <v>1856</v>
      </c>
      <c r="F311" s="9" t="s">
        <v>1857</v>
      </c>
      <c r="G311" s="9" t="s">
        <v>17</v>
      </c>
      <c r="H311" s="9" t="s">
        <v>26</v>
      </c>
      <c r="I311" s="13">
        <v>261136</v>
      </c>
      <c r="J311" s="13">
        <v>0</v>
      </c>
      <c r="K311" s="13">
        <v>275173</v>
      </c>
      <c r="L311" s="13">
        <v>0</v>
      </c>
      <c r="M311" s="13">
        <v>14037</v>
      </c>
      <c r="N311" s="13">
        <v>0</v>
      </c>
      <c r="O311" s="16">
        <f t="shared" si="12"/>
        <v>259.68450000000001</v>
      </c>
      <c r="P311" s="16">
        <f t="shared" si="13"/>
        <v>0</v>
      </c>
      <c r="Q311" s="5">
        <f t="shared" si="14"/>
        <v>259.68450000000001</v>
      </c>
    </row>
    <row r="312" spans="2:17" x14ac:dyDescent="0.25">
      <c r="B312" s="7" t="s">
        <v>905</v>
      </c>
      <c r="C312" s="7" t="s">
        <v>2981</v>
      </c>
      <c r="D312" s="8">
        <v>79980</v>
      </c>
      <c r="E312" s="9" t="s">
        <v>906</v>
      </c>
      <c r="F312" s="9" t="s">
        <v>907</v>
      </c>
      <c r="G312" s="9" t="s">
        <v>17</v>
      </c>
      <c r="H312" s="9" t="s">
        <v>908</v>
      </c>
      <c r="I312" s="13">
        <v>141763</v>
      </c>
      <c r="J312" s="13">
        <v>0</v>
      </c>
      <c r="K312" s="13">
        <v>142158</v>
      </c>
      <c r="L312" s="13">
        <v>0</v>
      </c>
      <c r="M312" s="13">
        <v>395</v>
      </c>
      <c r="N312" s="13">
        <v>0</v>
      </c>
      <c r="O312" s="16">
        <f t="shared" si="12"/>
        <v>7.3074999999999992</v>
      </c>
      <c r="P312" s="16">
        <f t="shared" si="13"/>
        <v>0</v>
      </c>
      <c r="Q312" s="5">
        <f t="shared" si="14"/>
        <v>7.3074999999999992</v>
      </c>
    </row>
    <row r="313" spans="2:17" x14ac:dyDescent="0.25">
      <c r="B313" s="7" t="s">
        <v>1808</v>
      </c>
      <c r="C313" s="7" t="s">
        <v>2981</v>
      </c>
      <c r="D313" s="8">
        <v>84500</v>
      </c>
      <c r="E313" s="9" t="s">
        <v>1809</v>
      </c>
      <c r="F313" s="9" t="s">
        <v>1810</v>
      </c>
      <c r="G313" s="9" t="s">
        <v>17</v>
      </c>
      <c r="H313" s="9" t="s">
        <v>77</v>
      </c>
      <c r="I313" s="13">
        <v>18822</v>
      </c>
      <c r="J313" s="13">
        <v>0</v>
      </c>
      <c r="K313" s="13">
        <v>19433</v>
      </c>
      <c r="L313" s="13">
        <v>0</v>
      </c>
      <c r="M313" s="13">
        <v>611</v>
      </c>
      <c r="N313" s="13">
        <v>0</v>
      </c>
      <c r="O313" s="16">
        <f t="shared" si="12"/>
        <v>11.3035</v>
      </c>
      <c r="P313" s="16">
        <f t="shared" si="13"/>
        <v>0</v>
      </c>
      <c r="Q313" s="5">
        <f t="shared" si="14"/>
        <v>11.3035</v>
      </c>
    </row>
    <row r="314" spans="2:17" x14ac:dyDescent="0.25">
      <c r="B314" s="7" t="s">
        <v>1625</v>
      </c>
      <c r="C314" s="7" t="s">
        <v>2981</v>
      </c>
      <c r="D314" s="8">
        <v>84500</v>
      </c>
      <c r="E314" s="9" t="s">
        <v>1626</v>
      </c>
      <c r="F314" s="9" t="s">
        <v>1627</v>
      </c>
      <c r="G314" s="9" t="s">
        <v>158</v>
      </c>
      <c r="H314" s="9" t="s">
        <v>1581</v>
      </c>
      <c r="I314" s="13">
        <v>12995</v>
      </c>
      <c r="J314" s="13">
        <v>0</v>
      </c>
      <c r="K314" s="13">
        <v>13340</v>
      </c>
      <c r="L314" s="13">
        <v>0</v>
      </c>
      <c r="M314" s="13">
        <v>345</v>
      </c>
      <c r="N314" s="13">
        <v>0</v>
      </c>
      <c r="O314" s="16">
        <f t="shared" si="12"/>
        <v>6.3824999999999994</v>
      </c>
      <c r="P314" s="16">
        <f t="shared" si="13"/>
        <v>0</v>
      </c>
      <c r="Q314" s="5">
        <f t="shared" si="14"/>
        <v>6.3824999999999994</v>
      </c>
    </row>
    <row r="315" spans="2:17" x14ac:dyDescent="0.25">
      <c r="B315" s="7" t="s">
        <v>629</v>
      </c>
      <c r="C315" s="7" t="s">
        <v>2981</v>
      </c>
      <c r="D315" s="8">
        <v>78080</v>
      </c>
      <c r="E315" s="9" t="s">
        <v>630</v>
      </c>
      <c r="F315" s="9" t="s">
        <v>631</v>
      </c>
      <c r="G315" s="9" t="s">
        <v>17</v>
      </c>
      <c r="H315" s="9" t="s">
        <v>77</v>
      </c>
      <c r="I315" s="13">
        <v>29683</v>
      </c>
      <c r="J315" s="13">
        <v>0</v>
      </c>
      <c r="K315" s="13">
        <v>34189</v>
      </c>
      <c r="L315" s="13">
        <v>0</v>
      </c>
      <c r="M315" s="13">
        <v>4506</v>
      </c>
      <c r="N315" s="13">
        <v>0</v>
      </c>
      <c r="O315" s="16">
        <f t="shared" si="12"/>
        <v>83.36099999999999</v>
      </c>
      <c r="P315" s="16">
        <f t="shared" si="13"/>
        <v>0</v>
      </c>
      <c r="Q315" s="5">
        <f t="shared" si="14"/>
        <v>83.36099999999999</v>
      </c>
    </row>
    <row r="316" spans="2:17" x14ac:dyDescent="0.25">
      <c r="B316" s="7" t="s">
        <v>623</v>
      </c>
      <c r="C316" s="7" t="s">
        <v>2981</v>
      </c>
      <c r="D316" s="8">
        <v>78080</v>
      </c>
      <c r="E316" s="9" t="s">
        <v>624</v>
      </c>
      <c r="F316" s="9" t="s">
        <v>625</v>
      </c>
      <c r="G316" s="9" t="s">
        <v>17</v>
      </c>
      <c r="H316" s="9" t="s">
        <v>33</v>
      </c>
      <c r="I316" s="13">
        <v>110488</v>
      </c>
      <c r="J316" s="13">
        <v>0</v>
      </c>
      <c r="K316" s="13">
        <v>110993</v>
      </c>
      <c r="L316" s="13">
        <v>0</v>
      </c>
      <c r="M316" s="13">
        <v>505</v>
      </c>
      <c r="N316" s="13">
        <v>0</v>
      </c>
      <c r="O316" s="16">
        <f t="shared" si="12"/>
        <v>9.3424999999999994</v>
      </c>
      <c r="P316" s="16">
        <f t="shared" si="13"/>
        <v>0</v>
      </c>
      <c r="Q316" s="5">
        <f t="shared" si="14"/>
        <v>9.3424999999999994</v>
      </c>
    </row>
    <row r="317" spans="2:17" x14ac:dyDescent="0.25">
      <c r="B317" s="7"/>
      <c r="C317" s="7" t="s">
        <v>2981</v>
      </c>
      <c r="D317" s="8">
        <v>84500</v>
      </c>
      <c r="E317" s="9" t="s">
        <v>1506</v>
      </c>
      <c r="F317" s="9" t="s">
        <v>1507</v>
      </c>
      <c r="G317" s="9" t="s">
        <v>1364</v>
      </c>
      <c r="H317" s="9" t="s">
        <v>1368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6">
        <f t="shared" si="12"/>
        <v>0</v>
      </c>
      <c r="P317" s="16">
        <f t="shared" si="13"/>
        <v>0</v>
      </c>
      <c r="Q317" s="5">
        <f t="shared" si="14"/>
        <v>0</v>
      </c>
    </row>
    <row r="318" spans="2:17" x14ac:dyDescent="0.25">
      <c r="B318" s="7" t="s">
        <v>626</v>
      </c>
      <c r="C318" s="7" t="s">
        <v>2981</v>
      </c>
      <c r="D318" s="8">
        <v>78080</v>
      </c>
      <c r="E318" s="9" t="s">
        <v>627</v>
      </c>
      <c r="F318" s="9" t="s">
        <v>628</v>
      </c>
      <c r="G318" s="9" t="s">
        <v>17</v>
      </c>
      <c r="H318" s="9" t="s">
        <v>22</v>
      </c>
      <c r="I318" s="13">
        <v>7356</v>
      </c>
      <c r="J318" s="13">
        <v>10881</v>
      </c>
      <c r="K318" s="13">
        <v>7434</v>
      </c>
      <c r="L318" s="13">
        <v>11026</v>
      </c>
      <c r="M318" s="13">
        <v>78</v>
      </c>
      <c r="N318" s="13">
        <v>145</v>
      </c>
      <c r="O318" s="16">
        <f t="shared" si="12"/>
        <v>1.4429999999999998</v>
      </c>
      <c r="P318" s="16">
        <f t="shared" si="13"/>
        <v>12.325000000000001</v>
      </c>
      <c r="Q318" s="5">
        <f t="shared" si="14"/>
        <v>13.768000000000001</v>
      </c>
    </row>
    <row r="319" spans="2:17" x14ac:dyDescent="0.25">
      <c r="B319" s="7" t="s">
        <v>2578</v>
      </c>
      <c r="C319" s="7" t="s">
        <v>2981</v>
      </c>
      <c r="D319" s="8">
        <v>86600</v>
      </c>
      <c r="E319" s="9" t="s">
        <v>2579</v>
      </c>
      <c r="F319" s="9" t="s">
        <v>2580</v>
      </c>
      <c r="G319" s="9" t="s">
        <v>17</v>
      </c>
      <c r="H319" s="9" t="s">
        <v>22</v>
      </c>
      <c r="I319" s="13">
        <v>23111</v>
      </c>
      <c r="J319" s="13">
        <v>357830</v>
      </c>
      <c r="K319" s="13">
        <v>23115</v>
      </c>
      <c r="L319" s="13">
        <v>358006</v>
      </c>
      <c r="M319" s="13">
        <v>4</v>
      </c>
      <c r="N319" s="13">
        <v>176</v>
      </c>
      <c r="O319" s="16">
        <f t="shared" si="12"/>
        <v>7.3999999999999996E-2</v>
      </c>
      <c r="P319" s="16">
        <f t="shared" si="13"/>
        <v>14.96</v>
      </c>
      <c r="Q319" s="5">
        <f t="shared" si="14"/>
        <v>15.034000000000001</v>
      </c>
    </row>
    <row r="320" spans="2:17" x14ac:dyDescent="0.25">
      <c r="B320" s="7" t="s">
        <v>2104</v>
      </c>
      <c r="C320" s="7" t="s">
        <v>2981</v>
      </c>
      <c r="D320" s="8">
        <v>84500</v>
      </c>
      <c r="E320" s="9" t="s">
        <v>2105</v>
      </c>
      <c r="F320" s="9" t="s">
        <v>2106</v>
      </c>
      <c r="G320" s="9" t="s">
        <v>17</v>
      </c>
      <c r="H320" s="9" t="s">
        <v>241</v>
      </c>
      <c r="I320" s="13">
        <v>34913</v>
      </c>
      <c r="J320" s="13">
        <v>0</v>
      </c>
      <c r="K320" s="13">
        <v>42061</v>
      </c>
      <c r="L320" s="13">
        <v>0</v>
      </c>
      <c r="M320" s="13">
        <v>7148</v>
      </c>
      <c r="N320" s="13">
        <v>0</v>
      </c>
      <c r="O320" s="16">
        <f t="shared" si="12"/>
        <v>132.238</v>
      </c>
      <c r="P320" s="16">
        <f t="shared" si="13"/>
        <v>0</v>
      </c>
      <c r="Q320" s="5">
        <f t="shared" si="14"/>
        <v>132.238</v>
      </c>
    </row>
    <row r="321" spans="2:17" x14ac:dyDescent="0.25">
      <c r="B321" s="7" t="s">
        <v>1369</v>
      </c>
      <c r="C321" s="7" t="s">
        <v>2981</v>
      </c>
      <c r="D321" s="8">
        <v>84500</v>
      </c>
      <c r="E321" s="9" t="s">
        <v>1370</v>
      </c>
      <c r="F321" s="9" t="s">
        <v>1371</v>
      </c>
      <c r="G321" s="9" t="s">
        <v>17</v>
      </c>
      <c r="H321" s="9" t="s">
        <v>77</v>
      </c>
      <c r="I321" s="13">
        <v>237010</v>
      </c>
      <c r="J321" s="13">
        <v>0</v>
      </c>
      <c r="K321" s="13">
        <v>241480</v>
      </c>
      <c r="L321" s="13">
        <v>0</v>
      </c>
      <c r="M321" s="13">
        <v>4470</v>
      </c>
      <c r="N321" s="13">
        <v>0</v>
      </c>
      <c r="O321" s="16">
        <f t="shared" si="12"/>
        <v>82.694999999999993</v>
      </c>
      <c r="P321" s="16">
        <f t="shared" si="13"/>
        <v>0</v>
      </c>
      <c r="Q321" s="5">
        <f t="shared" si="14"/>
        <v>82.694999999999993</v>
      </c>
    </row>
    <row r="322" spans="2:17" x14ac:dyDescent="0.25">
      <c r="B322" s="7" t="s">
        <v>1538</v>
      </c>
      <c r="C322" s="7" t="s">
        <v>2981</v>
      </c>
      <c r="D322" s="8">
        <v>84500</v>
      </c>
      <c r="E322" s="9" t="s">
        <v>1539</v>
      </c>
      <c r="F322" s="9" t="s">
        <v>1540</v>
      </c>
      <c r="G322" s="9" t="s">
        <v>17</v>
      </c>
      <c r="H322" s="9" t="s">
        <v>33</v>
      </c>
      <c r="I322" s="13">
        <v>42580</v>
      </c>
      <c r="J322" s="13">
        <v>0</v>
      </c>
      <c r="K322" s="13">
        <v>42682</v>
      </c>
      <c r="L322" s="13">
        <v>0</v>
      </c>
      <c r="M322" s="13">
        <v>102</v>
      </c>
      <c r="N322" s="13">
        <v>0</v>
      </c>
      <c r="O322" s="16">
        <f t="shared" si="12"/>
        <v>1.887</v>
      </c>
      <c r="P322" s="16">
        <f t="shared" si="13"/>
        <v>0</v>
      </c>
      <c r="Q322" s="5">
        <f t="shared" si="14"/>
        <v>1.887</v>
      </c>
    </row>
    <row r="323" spans="2:17" x14ac:dyDescent="0.25">
      <c r="B323" s="7" t="s">
        <v>1867</v>
      </c>
      <c r="C323" s="7" t="s">
        <v>2981</v>
      </c>
      <c r="D323" s="8">
        <v>84500</v>
      </c>
      <c r="E323" s="9" t="s">
        <v>1868</v>
      </c>
      <c r="F323" s="9" t="s">
        <v>1869</v>
      </c>
      <c r="G323" s="9" t="s">
        <v>17</v>
      </c>
      <c r="H323" s="9" t="s">
        <v>77</v>
      </c>
      <c r="I323" s="13">
        <v>3540</v>
      </c>
      <c r="J323" s="13">
        <v>0</v>
      </c>
      <c r="K323" s="13">
        <v>3762</v>
      </c>
      <c r="L323" s="13">
        <v>0</v>
      </c>
      <c r="M323" s="13">
        <v>222</v>
      </c>
      <c r="N323" s="13">
        <v>0</v>
      </c>
      <c r="O323" s="16">
        <f t="shared" ref="O323:O386" si="15">SUM(M323*0.0185)</f>
        <v>4.1070000000000002</v>
      </c>
      <c r="P323" s="16">
        <f t="shared" ref="P323:P386" si="16">SUM(N323*0.085)</f>
        <v>0</v>
      </c>
      <c r="Q323" s="5">
        <f t="shared" ref="Q323:Q386" si="17">O323+P323</f>
        <v>4.1070000000000002</v>
      </c>
    </row>
    <row r="324" spans="2:17" x14ac:dyDescent="0.25">
      <c r="B324" s="7" t="s">
        <v>398</v>
      </c>
      <c r="C324" s="7" t="s">
        <v>2981</v>
      </c>
      <c r="D324" s="8">
        <v>84500</v>
      </c>
      <c r="E324" s="9" t="s">
        <v>1254</v>
      </c>
      <c r="F324" s="9" t="s">
        <v>1255</v>
      </c>
      <c r="G324" s="9" t="s">
        <v>17</v>
      </c>
      <c r="H324" s="9" t="s">
        <v>401</v>
      </c>
      <c r="I324" s="13">
        <v>32687</v>
      </c>
      <c r="J324" s="13">
        <v>0</v>
      </c>
      <c r="K324" s="13">
        <v>32845</v>
      </c>
      <c r="L324" s="13">
        <v>0</v>
      </c>
      <c r="M324" s="13">
        <v>158</v>
      </c>
      <c r="N324" s="13">
        <v>0</v>
      </c>
      <c r="O324" s="16">
        <f t="shared" si="15"/>
        <v>2.923</v>
      </c>
      <c r="P324" s="16">
        <f t="shared" si="16"/>
        <v>0</v>
      </c>
      <c r="Q324" s="5">
        <f t="shared" si="17"/>
        <v>2.923</v>
      </c>
    </row>
    <row r="325" spans="2:17" x14ac:dyDescent="0.25">
      <c r="B325" s="7" t="s">
        <v>398</v>
      </c>
      <c r="C325" s="7" t="s">
        <v>2981</v>
      </c>
      <c r="D325" s="8">
        <v>84500</v>
      </c>
      <c r="E325" s="9" t="s">
        <v>1139</v>
      </c>
      <c r="F325" s="9" t="s">
        <v>1140</v>
      </c>
      <c r="G325" s="9" t="s">
        <v>17</v>
      </c>
      <c r="H325" s="9" t="s">
        <v>77</v>
      </c>
      <c r="I325" s="13">
        <v>106467</v>
      </c>
      <c r="J325" s="13">
        <v>0</v>
      </c>
      <c r="K325" s="13">
        <v>107403</v>
      </c>
      <c r="L325" s="13">
        <v>0</v>
      </c>
      <c r="M325" s="13">
        <v>936</v>
      </c>
      <c r="N325" s="13">
        <v>0</v>
      </c>
      <c r="O325" s="16">
        <f t="shared" si="15"/>
        <v>17.315999999999999</v>
      </c>
      <c r="P325" s="16">
        <f t="shared" si="16"/>
        <v>0</v>
      </c>
      <c r="Q325" s="5">
        <f t="shared" si="17"/>
        <v>17.315999999999999</v>
      </c>
    </row>
    <row r="326" spans="2:17" x14ac:dyDescent="0.25">
      <c r="B326" s="7" t="s">
        <v>1461</v>
      </c>
      <c r="C326" s="7" t="s">
        <v>2981</v>
      </c>
      <c r="D326" s="8">
        <v>84500</v>
      </c>
      <c r="E326" s="9" t="s">
        <v>1462</v>
      </c>
      <c r="F326" s="9" t="s">
        <v>1463</v>
      </c>
      <c r="G326" s="9" t="s">
        <v>158</v>
      </c>
      <c r="H326" s="9" t="s">
        <v>1464</v>
      </c>
      <c r="I326" s="13">
        <v>141765</v>
      </c>
      <c r="J326" s="13">
        <v>146674</v>
      </c>
      <c r="K326" s="13">
        <v>145859</v>
      </c>
      <c r="L326" s="13">
        <v>153890</v>
      </c>
      <c r="M326" s="13">
        <v>4094</v>
      </c>
      <c r="N326" s="13">
        <v>7216</v>
      </c>
      <c r="O326" s="16">
        <f t="shared" si="15"/>
        <v>75.73899999999999</v>
      </c>
      <c r="P326" s="16">
        <f t="shared" si="16"/>
        <v>613.36</v>
      </c>
      <c r="Q326" s="5">
        <f t="shared" si="17"/>
        <v>689.09900000000005</v>
      </c>
    </row>
    <row r="327" spans="2:17" x14ac:dyDescent="0.25">
      <c r="B327" s="7" t="s">
        <v>1186</v>
      </c>
      <c r="C327" s="7" t="s">
        <v>2981</v>
      </c>
      <c r="D327" s="8">
        <v>84500</v>
      </c>
      <c r="E327" s="9" t="s">
        <v>1187</v>
      </c>
      <c r="F327" s="9" t="s">
        <v>1188</v>
      </c>
      <c r="G327" s="9" t="s">
        <v>17</v>
      </c>
      <c r="H327" s="9" t="s">
        <v>1189</v>
      </c>
      <c r="I327" s="13">
        <v>24240</v>
      </c>
      <c r="J327" s="13">
        <v>58293</v>
      </c>
      <c r="K327" s="13">
        <v>24337</v>
      </c>
      <c r="L327" s="13">
        <v>58301</v>
      </c>
      <c r="M327" s="13">
        <v>97</v>
      </c>
      <c r="N327" s="13">
        <v>8</v>
      </c>
      <c r="O327" s="16">
        <f t="shared" si="15"/>
        <v>1.7945</v>
      </c>
      <c r="P327" s="16">
        <f t="shared" si="16"/>
        <v>0.68</v>
      </c>
      <c r="Q327" s="5">
        <f t="shared" si="17"/>
        <v>2.4744999999999999</v>
      </c>
    </row>
    <row r="328" spans="2:17" x14ac:dyDescent="0.25">
      <c r="B328" s="7" t="s">
        <v>1180</v>
      </c>
      <c r="C328" s="7" t="s">
        <v>2981</v>
      </c>
      <c r="D328" s="8">
        <v>84500</v>
      </c>
      <c r="E328" s="9" t="s">
        <v>1181</v>
      </c>
      <c r="F328" s="9" t="s">
        <v>1182</v>
      </c>
      <c r="G328" s="9" t="s">
        <v>37</v>
      </c>
      <c r="H328" s="9" t="s">
        <v>506</v>
      </c>
      <c r="I328" s="13">
        <v>189884</v>
      </c>
      <c r="J328" s="13">
        <v>0</v>
      </c>
      <c r="K328" s="13">
        <v>189948</v>
      </c>
      <c r="L328" s="13">
        <v>0</v>
      </c>
      <c r="M328" s="13">
        <v>64</v>
      </c>
      <c r="N328" s="13">
        <v>0</v>
      </c>
      <c r="O328" s="16">
        <f t="shared" si="15"/>
        <v>1.1839999999999999</v>
      </c>
      <c r="P328" s="16">
        <f t="shared" si="16"/>
        <v>0</v>
      </c>
      <c r="Q328" s="5">
        <f t="shared" si="17"/>
        <v>1.1839999999999999</v>
      </c>
    </row>
    <row r="329" spans="2:17" x14ac:dyDescent="0.25">
      <c r="B329" s="7" t="s">
        <v>1197</v>
      </c>
      <c r="C329" s="7" t="s">
        <v>2981</v>
      </c>
      <c r="D329" s="8">
        <v>84500</v>
      </c>
      <c r="E329" s="9" t="s">
        <v>1198</v>
      </c>
      <c r="F329" s="9" t="s">
        <v>1199</v>
      </c>
      <c r="G329" s="9" t="s">
        <v>17</v>
      </c>
      <c r="H329" s="9" t="s">
        <v>1200</v>
      </c>
      <c r="I329" s="13">
        <v>52004</v>
      </c>
      <c r="J329" s="13">
        <v>0</v>
      </c>
      <c r="K329" s="13">
        <v>52663</v>
      </c>
      <c r="L329" s="13">
        <v>0</v>
      </c>
      <c r="M329" s="13">
        <v>659</v>
      </c>
      <c r="N329" s="13">
        <v>0</v>
      </c>
      <c r="O329" s="16">
        <f t="shared" si="15"/>
        <v>12.1915</v>
      </c>
      <c r="P329" s="16">
        <f t="shared" si="16"/>
        <v>0</v>
      </c>
      <c r="Q329" s="5">
        <f t="shared" si="17"/>
        <v>12.1915</v>
      </c>
    </row>
    <row r="330" spans="2:17" x14ac:dyDescent="0.25">
      <c r="B330" s="7" t="s">
        <v>398</v>
      </c>
      <c r="C330" s="7" t="s">
        <v>2981</v>
      </c>
      <c r="D330" s="8">
        <v>84500</v>
      </c>
      <c r="E330" s="9" t="s">
        <v>1173</v>
      </c>
      <c r="F330" s="9" t="s">
        <v>1174</v>
      </c>
      <c r="G330" s="9" t="s">
        <v>17</v>
      </c>
      <c r="H330" s="9" t="s">
        <v>48</v>
      </c>
      <c r="I330" s="13">
        <v>9212</v>
      </c>
      <c r="J330" s="13">
        <v>0</v>
      </c>
      <c r="K330" s="13">
        <v>9216</v>
      </c>
      <c r="L330" s="13">
        <v>0</v>
      </c>
      <c r="M330" s="13">
        <v>4</v>
      </c>
      <c r="N330" s="13">
        <v>0</v>
      </c>
      <c r="O330" s="16">
        <f t="shared" si="15"/>
        <v>7.3999999999999996E-2</v>
      </c>
      <c r="P330" s="16">
        <f t="shared" si="16"/>
        <v>0</v>
      </c>
      <c r="Q330" s="5">
        <f t="shared" si="17"/>
        <v>7.3999999999999996E-2</v>
      </c>
    </row>
    <row r="331" spans="2:17" x14ac:dyDescent="0.25">
      <c r="B331" s="7" t="s">
        <v>2785</v>
      </c>
      <c r="C331" s="7" t="s">
        <v>2981</v>
      </c>
      <c r="D331" s="8">
        <v>89780</v>
      </c>
      <c r="E331" s="9" t="s">
        <v>2786</v>
      </c>
      <c r="F331" s="9" t="s">
        <v>2787</v>
      </c>
      <c r="G331" s="9" t="s">
        <v>17</v>
      </c>
      <c r="H331" s="9" t="s">
        <v>22</v>
      </c>
      <c r="I331" s="13">
        <v>76507</v>
      </c>
      <c r="J331" s="13">
        <v>170656</v>
      </c>
      <c r="K331" s="13">
        <v>76642</v>
      </c>
      <c r="L331" s="13">
        <v>170803</v>
      </c>
      <c r="M331" s="13">
        <v>135</v>
      </c>
      <c r="N331" s="13">
        <v>147</v>
      </c>
      <c r="O331" s="16">
        <f t="shared" si="15"/>
        <v>2.4975000000000001</v>
      </c>
      <c r="P331" s="16">
        <f t="shared" si="16"/>
        <v>12.495000000000001</v>
      </c>
      <c r="Q331" s="5">
        <f t="shared" si="17"/>
        <v>14.992500000000001</v>
      </c>
    </row>
    <row r="332" spans="2:17" x14ac:dyDescent="0.25">
      <c r="B332" s="7" t="s">
        <v>188</v>
      </c>
      <c r="C332" s="7" t="s">
        <v>2981</v>
      </c>
      <c r="D332" s="8">
        <v>73800</v>
      </c>
      <c r="E332" s="9" t="s">
        <v>189</v>
      </c>
      <c r="F332" s="9" t="s">
        <v>190</v>
      </c>
      <c r="G332" s="9" t="s">
        <v>17</v>
      </c>
      <c r="H332" s="9" t="s">
        <v>26</v>
      </c>
      <c r="I332" s="13">
        <v>1</v>
      </c>
      <c r="J332" s="13">
        <v>0</v>
      </c>
      <c r="K332" s="13">
        <v>1306</v>
      </c>
      <c r="L332" s="13">
        <v>0</v>
      </c>
      <c r="M332" s="13">
        <v>1305</v>
      </c>
      <c r="N332" s="13">
        <v>0</v>
      </c>
      <c r="O332" s="16">
        <f t="shared" si="15"/>
        <v>24.142499999999998</v>
      </c>
      <c r="P332" s="16">
        <f t="shared" si="16"/>
        <v>0</v>
      </c>
      <c r="Q332" s="5">
        <f t="shared" si="17"/>
        <v>24.142499999999998</v>
      </c>
    </row>
    <row r="333" spans="2:17" x14ac:dyDescent="0.25">
      <c r="B333" s="7"/>
      <c r="C333" s="7" t="s">
        <v>2981</v>
      </c>
      <c r="D333" s="8">
        <v>84500</v>
      </c>
      <c r="E333" s="9" t="s">
        <v>189</v>
      </c>
      <c r="F333" s="9" t="s">
        <v>2852</v>
      </c>
      <c r="G333" s="9" t="s">
        <v>17</v>
      </c>
      <c r="H333" s="9" t="s">
        <v>1200</v>
      </c>
      <c r="I333" s="13">
        <v>413337</v>
      </c>
      <c r="J333" s="13">
        <v>0</v>
      </c>
      <c r="K333" s="13">
        <v>413354</v>
      </c>
      <c r="L333" s="13">
        <v>0</v>
      </c>
      <c r="M333" s="13">
        <v>17</v>
      </c>
      <c r="N333" s="13">
        <v>0</v>
      </c>
      <c r="O333" s="16">
        <f t="shared" si="15"/>
        <v>0.3145</v>
      </c>
      <c r="P333" s="16">
        <f t="shared" si="16"/>
        <v>0</v>
      </c>
      <c r="Q333" s="5">
        <f t="shared" si="17"/>
        <v>0.3145</v>
      </c>
    </row>
    <row r="334" spans="2:17" x14ac:dyDescent="0.25">
      <c r="B334" s="7" t="s">
        <v>1805</v>
      </c>
      <c r="C334" s="7" t="s">
        <v>2981</v>
      </c>
      <c r="D334" s="8">
        <v>84500</v>
      </c>
      <c r="E334" s="9" t="s">
        <v>1806</v>
      </c>
      <c r="F334" s="9" t="s">
        <v>1807</v>
      </c>
      <c r="G334" s="9" t="s">
        <v>17</v>
      </c>
      <c r="H334" s="9" t="s">
        <v>77</v>
      </c>
      <c r="I334" s="13">
        <v>236269</v>
      </c>
      <c r="J334" s="13">
        <v>0</v>
      </c>
      <c r="K334" s="13">
        <v>248251</v>
      </c>
      <c r="L334" s="13">
        <v>0</v>
      </c>
      <c r="M334" s="13">
        <v>11982</v>
      </c>
      <c r="N334" s="13">
        <v>0</v>
      </c>
      <c r="O334" s="16">
        <f t="shared" si="15"/>
        <v>221.667</v>
      </c>
      <c r="P334" s="16">
        <f t="shared" si="16"/>
        <v>0</v>
      </c>
      <c r="Q334" s="5">
        <f t="shared" si="17"/>
        <v>221.667</v>
      </c>
    </row>
    <row r="335" spans="2:17" x14ac:dyDescent="0.25">
      <c r="B335" s="7" t="s">
        <v>564</v>
      </c>
      <c r="C335" s="7" t="s">
        <v>2981</v>
      </c>
      <c r="D335" s="8">
        <v>84500</v>
      </c>
      <c r="E335" s="9" t="s">
        <v>565</v>
      </c>
      <c r="F335" s="9" t="s">
        <v>566</v>
      </c>
      <c r="G335" s="9" t="s">
        <v>17</v>
      </c>
      <c r="H335" s="9" t="s">
        <v>26</v>
      </c>
      <c r="I335" s="13">
        <v>155747</v>
      </c>
      <c r="J335" s="13">
        <v>0</v>
      </c>
      <c r="K335" s="13">
        <v>163911</v>
      </c>
      <c r="L335" s="13">
        <v>0</v>
      </c>
      <c r="M335" s="13">
        <v>8164</v>
      </c>
      <c r="N335" s="13">
        <v>0</v>
      </c>
      <c r="O335" s="16">
        <f t="shared" si="15"/>
        <v>151.03399999999999</v>
      </c>
      <c r="P335" s="16">
        <f t="shared" si="16"/>
        <v>0</v>
      </c>
      <c r="Q335" s="5">
        <f t="shared" si="17"/>
        <v>151.03399999999999</v>
      </c>
    </row>
    <row r="336" spans="2:17" x14ac:dyDescent="0.25">
      <c r="B336" s="7" t="s">
        <v>555</v>
      </c>
      <c r="C336" s="7" t="s">
        <v>2981</v>
      </c>
      <c r="D336" s="8">
        <v>78015</v>
      </c>
      <c r="E336" s="9" t="s">
        <v>556</v>
      </c>
      <c r="F336" s="9" t="s">
        <v>557</v>
      </c>
      <c r="G336" s="9" t="s">
        <v>17</v>
      </c>
      <c r="H336" s="9" t="s">
        <v>111</v>
      </c>
      <c r="I336" s="13">
        <v>19569</v>
      </c>
      <c r="J336" s="13">
        <v>47853</v>
      </c>
      <c r="K336" s="13">
        <v>20157</v>
      </c>
      <c r="L336" s="13">
        <v>51176</v>
      </c>
      <c r="M336" s="13">
        <v>588</v>
      </c>
      <c r="N336" s="13">
        <v>3323</v>
      </c>
      <c r="O336" s="16">
        <f t="shared" si="15"/>
        <v>10.878</v>
      </c>
      <c r="P336" s="16">
        <f t="shared" si="16"/>
        <v>282.45500000000004</v>
      </c>
      <c r="Q336" s="5">
        <f t="shared" si="17"/>
        <v>293.33300000000003</v>
      </c>
    </row>
    <row r="337" spans="2:17" x14ac:dyDescent="0.25">
      <c r="B337" s="7" t="s">
        <v>558</v>
      </c>
      <c r="C337" s="7" t="s">
        <v>2981</v>
      </c>
      <c r="D337" s="8">
        <v>78015</v>
      </c>
      <c r="E337" s="9" t="s">
        <v>559</v>
      </c>
      <c r="F337" s="9" t="s">
        <v>560</v>
      </c>
      <c r="G337" s="9" t="s">
        <v>17</v>
      </c>
      <c r="H337" s="9" t="s">
        <v>48</v>
      </c>
      <c r="I337" s="13">
        <v>10936</v>
      </c>
      <c r="J337" s="13">
        <v>0</v>
      </c>
      <c r="K337" s="13">
        <v>11120</v>
      </c>
      <c r="L337" s="13">
        <v>0</v>
      </c>
      <c r="M337" s="13">
        <v>184</v>
      </c>
      <c r="N337" s="13">
        <v>0</v>
      </c>
      <c r="O337" s="16">
        <f t="shared" si="15"/>
        <v>3.4039999999999999</v>
      </c>
      <c r="P337" s="16">
        <f t="shared" si="16"/>
        <v>0</v>
      </c>
      <c r="Q337" s="5">
        <f t="shared" si="17"/>
        <v>3.4039999999999999</v>
      </c>
    </row>
    <row r="338" spans="2:17" x14ac:dyDescent="0.25">
      <c r="B338" s="7" t="s">
        <v>1836</v>
      </c>
      <c r="C338" s="7" t="s">
        <v>2981</v>
      </c>
      <c r="D338" s="8">
        <v>84500</v>
      </c>
      <c r="E338" s="9" t="s">
        <v>1837</v>
      </c>
      <c r="F338" s="9" t="s">
        <v>1838</v>
      </c>
      <c r="G338" s="9" t="s">
        <v>17</v>
      </c>
      <c r="H338" s="9" t="s">
        <v>77</v>
      </c>
      <c r="I338" s="13">
        <v>196053</v>
      </c>
      <c r="J338" s="13">
        <v>0</v>
      </c>
      <c r="K338" s="13">
        <v>199904</v>
      </c>
      <c r="L338" s="13">
        <v>0</v>
      </c>
      <c r="M338" s="13">
        <v>3851</v>
      </c>
      <c r="N338" s="13">
        <v>0</v>
      </c>
      <c r="O338" s="16">
        <f t="shared" si="15"/>
        <v>71.243499999999997</v>
      </c>
      <c r="P338" s="16">
        <f t="shared" si="16"/>
        <v>0</v>
      </c>
      <c r="Q338" s="5">
        <f t="shared" si="17"/>
        <v>71.243499999999997</v>
      </c>
    </row>
    <row r="339" spans="2:17" x14ac:dyDescent="0.25">
      <c r="B339" s="7" t="s">
        <v>855</v>
      </c>
      <c r="C339" s="7" t="s">
        <v>2981</v>
      </c>
      <c r="D339" s="8">
        <v>78900</v>
      </c>
      <c r="E339" s="9" t="s">
        <v>856</v>
      </c>
      <c r="F339" s="9" t="s">
        <v>857</v>
      </c>
      <c r="G339" s="9" t="s">
        <v>17</v>
      </c>
      <c r="H339" s="9" t="s">
        <v>101</v>
      </c>
      <c r="I339" s="13">
        <v>141178</v>
      </c>
      <c r="J339" s="13">
        <v>0</v>
      </c>
      <c r="K339" s="13">
        <v>145509</v>
      </c>
      <c r="L339" s="13">
        <v>0</v>
      </c>
      <c r="M339" s="13">
        <v>4331</v>
      </c>
      <c r="N339" s="13">
        <v>0</v>
      </c>
      <c r="O339" s="16">
        <f t="shared" si="15"/>
        <v>80.123499999999993</v>
      </c>
      <c r="P339" s="16">
        <f t="shared" si="16"/>
        <v>0</v>
      </c>
      <c r="Q339" s="5">
        <f t="shared" si="17"/>
        <v>80.123499999999993</v>
      </c>
    </row>
    <row r="340" spans="2:17" x14ac:dyDescent="0.25">
      <c r="B340" s="7" t="s">
        <v>1754</v>
      </c>
      <c r="C340" s="7" t="s">
        <v>2981</v>
      </c>
      <c r="D340" s="8">
        <v>84500</v>
      </c>
      <c r="E340" s="9" t="s">
        <v>1755</v>
      </c>
      <c r="F340" s="9" t="s">
        <v>1756</v>
      </c>
      <c r="G340" s="9" t="s">
        <v>17</v>
      </c>
      <c r="H340" s="9" t="s">
        <v>26</v>
      </c>
      <c r="I340" s="13">
        <v>136877</v>
      </c>
      <c r="J340" s="13">
        <v>0</v>
      </c>
      <c r="K340" s="13">
        <v>144029</v>
      </c>
      <c r="L340" s="13">
        <v>0</v>
      </c>
      <c r="M340" s="13">
        <v>7152</v>
      </c>
      <c r="N340" s="13">
        <v>0</v>
      </c>
      <c r="O340" s="16">
        <f t="shared" si="15"/>
        <v>132.31199999999998</v>
      </c>
      <c r="P340" s="16">
        <f t="shared" si="16"/>
        <v>0</v>
      </c>
      <c r="Q340" s="5">
        <f t="shared" si="17"/>
        <v>132.31199999999998</v>
      </c>
    </row>
    <row r="341" spans="2:17" x14ac:dyDescent="0.25">
      <c r="B341" s="7" t="s">
        <v>1440</v>
      </c>
      <c r="C341" s="7" t="s">
        <v>2981</v>
      </c>
      <c r="D341" s="8">
        <v>84500</v>
      </c>
      <c r="E341" s="9" t="s">
        <v>1441</v>
      </c>
      <c r="F341" s="9" t="s">
        <v>1442</v>
      </c>
      <c r="G341" s="9" t="s">
        <v>17</v>
      </c>
      <c r="H341" s="9" t="s">
        <v>401</v>
      </c>
      <c r="I341" s="13">
        <v>6254</v>
      </c>
      <c r="J341" s="13">
        <v>0</v>
      </c>
      <c r="K341" s="13">
        <v>6283</v>
      </c>
      <c r="L341" s="13">
        <v>0</v>
      </c>
      <c r="M341" s="13">
        <v>29</v>
      </c>
      <c r="N341" s="13">
        <v>0</v>
      </c>
      <c r="O341" s="16">
        <f t="shared" si="15"/>
        <v>0.53649999999999998</v>
      </c>
      <c r="P341" s="16">
        <f t="shared" si="16"/>
        <v>0</v>
      </c>
      <c r="Q341" s="5">
        <f t="shared" si="17"/>
        <v>0.53649999999999998</v>
      </c>
    </row>
    <row r="342" spans="2:17" x14ac:dyDescent="0.25">
      <c r="B342" s="7" t="s">
        <v>2283</v>
      </c>
      <c r="C342" s="7" t="s">
        <v>2981</v>
      </c>
      <c r="D342" s="8">
        <v>84500</v>
      </c>
      <c r="E342" s="9" t="s">
        <v>2284</v>
      </c>
      <c r="F342" s="9" t="s">
        <v>2285</v>
      </c>
      <c r="G342" s="9" t="s">
        <v>1364</v>
      </c>
      <c r="H342" s="9" t="s">
        <v>1985</v>
      </c>
      <c r="I342" s="13">
        <v>2963</v>
      </c>
      <c r="J342" s="13">
        <v>0</v>
      </c>
      <c r="K342" s="13">
        <v>3924</v>
      </c>
      <c r="L342" s="13">
        <v>0</v>
      </c>
      <c r="M342" s="13">
        <v>961</v>
      </c>
      <c r="N342" s="13">
        <v>0</v>
      </c>
      <c r="O342" s="16">
        <f t="shared" si="15"/>
        <v>17.778499999999998</v>
      </c>
      <c r="P342" s="16">
        <f t="shared" si="16"/>
        <v>0</v>
      </c>
      <c r="Q342" s="5">
        <f t="shared" si="17"/>
        <v>17.778499999999998</v>
      </c>
    </row>
    <row r="343" spans="2:17" x14ac:dyDescent="0.25">
      <c r="B343" s="7" t="s">
        <v>561</v>
      </c>
      <c r="C343" s="7" t="s">
        <v>2981</v>
      </c>
      <c r="D343" s="8">
        <v>78015</v>
      </c>
      <c r="E343" s="9" t="s">
        <v>562</v>
      </c>
      <c r="F343" s="9" t="s">
        <v>563</v>
      </c>
      <c r="G343" s="9" t="s">
        <v>17</v>
      </c>
      <c r="H343" s="9" t="s">
        <v>18</v>
      </c>
      <c r="I343" s="13">
        <v>225607</v>
      </c>
      <c r="J343" s="13">
        <v>0</v>
      </c>
      <c r="K343" s="13">
        <v>227564</v>
      </c>
      <c r="L343" s="13">
        <v>0</v>
      </c>
      <c r="M343" s="13">
        <v>1957</v>
      </c>
      <c r="N343" s="13">
        <v>0</v>
      </c>
      <c r="O343" s="16">
        <f t="shared" si="15"/>
        <v>36.204499999999996</v>
      </c>
      <c r="P343" s="16">
        <f t="shared" si="16"/>
        <v>0</v>
      </c>
      <c r="Q343" s="5">
        <f t="shared" si="17"/>
        <v>36.204499999999996</v>
      </c>
    </row>
    <row r="344" spans="2:17" x14ac:dyDescent="0.25">
      <c r="B344" s="7" t="s">
        <v>2049</v>
      </c>
      <c r="C344" s="7" t="s">
        <v>2981</v>
      </c>
      <c r="D344" s="8">
        <v>84500</v>
      </c>
      <c r="E344" s="9" t="s">
        <v>2050</v>
      </c>
      <c r="F344" s="9" t="s">
        <v>2051</v>
      </c>
      <c r="G344" s="9" t="s">
        <v>17</v>
      </c>
      <c r="H344" s="9" t="s">
        <v>26</v>
      </c>
      <c r="I344" s="13">
        <v>53132</v>
      </c>
      <c r="J344" s="13">
        <v>0</v>
      </c>
      <c r="K344" s="13">
        <v>59759</v>
      </c>
      <c r="L344" s="13">
        <v>0</v>
      </c>
      <c r="M344" s="13">
        <v>6627</v>
      </c>
      <c r="N344" s="13">
        <v>0</v>
      </c>
      <c r="O344" s="16">
        <f t="shared" si="15"/>
        <v>122.59949999999999</v>
      </c>
      <c r="P344" s="16">
        <f t="shared" si="16"/>
        <v>0</v>
      </c>
      <c r="Q344" s="5">
        <f t="shared" si="17"/>
        <v>122.59949999999999</v>
      </c>
    </row>
    <row r="345" spans="2:17" x14ac:dyDescent="0.25">
      <c r="B345" s="7" t="s">
        <v>2058</v>
      </c>
      <c r="C345" s="7" t="s">
        <v>2981</v>
      </c>
      <c r="D345" s="8">
        <v>84500</v>
      </c>
      <c r="E345" s="9" t="s">
        <v>2059</v>
      </c>
      <c r="F345" s="9" t="s">
        <v>2060</v>
      </c>
      <c r="G345" s="9" t="s">
        <v>17</v>
      </c>
      <c r="H345" s="9" t="s">
        <v>26</v>
      </c>
      <c r="I345" s="13">
        <v>90991</v>
      </c>
      <c r="J345" s="13">
        <v>0</v>
      </c>
      <c r="K345" s="13">
        <v>95992</v>
      </c>
      <c r="L345" s="13">
        <v>0</v>
      </c>
      <c r="M345" s="13">
        <v>5001</v>
      </c>
      <c r="N345" s="13">
        <v>0</v>
      </c>
      <c r="O345" s="16">
        <f t="shared" si="15"/>
        <v>92.518499999999989</v>
      </c>
      <c r="P345" s="16">
        <f t="shared" si="16"/>
        <v>0</v>
      </c>
      <c r="Q345" s="5">
        <f t="shared" si="17"/>
        <v>92.518499999999989</v>
      </c>
    </row>
    <row r="346" spans="2:17" x14ac:dyDescent="0.25">
      <c r="B346" s="7" t="s">
        <v>2524</v>
      </c>
      <c r="C346" s="7" t="s">
        <v>2981</v>
      </c>
      <c r="D346" s="8">
        <v>85109</v>
      </c>
      <c r="E346" s="9" t="s">
        <v>2525</v>
      </c>
      <c r="F346" s="9" t="s">
        <v>2526</v>
      </c>
      <c r="G346" s="9" t="s">
        <v>17</v>
      </c>
      <c r="H346" s="9" t="s">
        <v>26</v>
      </c>
      <c r="I346" s="13">
        <v>113357</v>
      </c>
      <c r="J346" s="13">
        <v>0</v>
      </c>
      <c r="K346" s="13">
        <v>121621</v>
      </c>
      <c r="L346" s="13">
        <v>0</v>
      </c>
      <c r="M346" s="13">
        <v>8264</v>
      </c>
      <c r="N346" s="13">
        <v>0</v>
      </c>
      <c r="O346" s="16">
        <f t="shared" si="15"/>
        <v>152.88399999999999</v>
      </c>
      <c r="P346" s="16">
        <f t="shared" si="16"/>
        <v>0</v>
      </c>
      <c r="Q346" s="5">
        <f t="shared" si="17"/>
        <v>152.88399999999999</v>
      </c>
    </row>
    <row r="347" spans="2:17" x14ac:dyDescent="0.25">
      <c r="B347" s="7" t="s">
        <v>2055</v>
      </c>
      <c r="C347" s="7" t="s">
        <v>2981</v>
      </c>
      <c r="D347" s="8">
        <v>84500</v>
      </c>
      <c r="E347" s="9" t="s">
        <v>2056</v>
      </c>
      <c r="F347" s="9" t="s">
        <v>2057</v>
      </c>
      <c r="G347" s="9" t="s">
        <v>17</v>
      </c>
      <c r="H347" s="9" t="s">
        <v>411</v>
      </c>
      <c r="I347" s="13">
        <v>36008</v>
      </c>
      <c r="J347" s="13">
        <v>0</v>
      </c>
      <c r="K347" s="13">
        <v>39301</v>
      </c>
      <c r="L347" s="13">
        <v>0</v>
      </c>
      <c r="M347" s="13">
        <v>3293</v>
      </c>
      <c r="N347" s="13">
        <v>0</v>
      </c>
      <c r="O347" s="16">
        <f t="shared" si="15"/>
        <v>60.920499999999997</v>
      </c>
      <c r="P347" s="16">
        <f t="shared" si="16"/>
        <v>0</v>
      </c>
      <c r="Q347" s="5">
        <f t="shared" si="17"/>
        <v>60.920499999999997</v>
      </c>
    </row>
    <row r="348" spans="2:17" x14ac:dyDescent="0.25">
      <c r="B348" s="7" t="s">
        <v>2046</v>
      </c>
      <c r="C348" s="7" t="s">
        <v>2981</v>
      </c>
      <c r="D348" s="8">
        <v>84500</v>
      </c>
      <c r="E348" s="9" t="s">
        <v>2047</v>
      </c>
      <c r="F348" s="9" t="s">
        <v>2048</v>
      </c>
      <c r="G348" s="9" t="s">
        <v>158</v>
      </c>
      <c r="H348" s="9" t="s">
        <v>2033</v>
      </c>
      <c r="I348" s="13">
        <v>115799</v>
      </c>
      <c r="J348" s="13">
        <v>46561</v>
      </c>
      <c r="K348" s="13">
        <v>121033</v>
      </c>
      <c r="L348" s="13">
        <v>49092</v>
      </c>
      <c r="M348" s="13">
        <v>5234</v>
      </c>
      <c r="N348" s="13">
        <v>2531</v>
      </c>
      <c r="O348" s="16">
        <f t="shared" si="15"/>
        <v>96.828999999999994</v>
      </c>
      <c r="P348" s="16">
        <f t="shared" si="16"/>
        <v>215.13500000000002</v>
      </c>
      <c r="Q348" s="5">
        <f t="shared" si="17"/>
        <v>311.964</v>
      </c>
    </row>
    <row r="349" spans="2:17" x14ac:dyDescent="0.25">
      <c r="B349" s="7" t="s">
        <v>1661</v>
      </c>
      <c r="C349" s="7" t="s">
        <v>2981</v>
      </c>
      <c r="D349" s="8">
        <v>84500</v>
      </c>
      <c r="E349" s="9" t="s">
        <v>1662</v>
      </c>
      <c r="F349" s="9" t="s">
        <v>1663</v>
      </c>
      <c r="G349" s="9" t="s">
        <v>158</v>
      </c>
      <c r="H349" s="9" t="s">
        <v>1664</v>
      </c>
      <c r="I349" s="13">
        <v>496284</v>
      </c>
      <c r="J349" s="13">
        <v>0</v>
      </c>
      <c r="K349" s="13">
        <v>514261</v>
      </c>
      <c r="L349" s="13">
        <v>0</v>
      </c>
      <c r="M349" s="13">
        <v>17977</v>
      </c>
      <c r="N349" s="13">
        <v>0</v>
      </c>
      <c r="O349" s="16">
        <f t="shared" si="15"/>
        <v>332.5745</v>
      </c>
      <c r="P349" s="16">
        <f t="shared" si="16"/>
        <v>0</v>
      </c>
      <c r="Q349" s="5">
        <f t="shared" si="17"/>
        <v>332.5745</v>
      </c>
    </row>
    <row r="350" spans="2:17" x14ac:dyDescent="0.25">
      <c r="B350" s="7" t="s">
        <v>2086</v>
      </c>
      <c r="C350" s="7" t="s">
        <v>2981</v>
      </c>
      <c r="D350" s="8">
        <v>84500</v>
      </c>
      <c r="E350" s="9" t="s">
        <v>2087</v>
      </c>
      <c r="F350" s="9" t="s">
        <v>2088</v>
      </c>
      <c r="G350" s="9" t="s">
        <v>17</v>
      </c>
      <c r="H350" s="9" t="s">
        <v>111</v>
      </c>
      <c r="I350" s="13">
        <v>2508</v>
      </c>
      <c r="J350" s="13">
        <v>2123</v>
      </c>
      <c r="K350" s="13">
        <v>2562</v>
      </c>
      <c r="L350" s="13">
        <v>2473</v>
      </c>
      <c r="M350" s="13">
        <v>54</v>
      </c>
      <c r="N350" s="13">
        <v>350</v>
      </c>
      <c r="O350" s="16">
        <f t="shared" si="15"/>
        <v>0.999</v>
      </c>
      <c r="P350" s="16">
        <f t="shared" si="16"/>
        <v>29.750000000000004</v>
      </c>
      <c r="Q350" s="5">
        <f t="shared" si="17"/>
        <v>30.749000000000002</v>
      </c>
    </row>
    <row r="351" spans="2:17" x14ac:dyDescent="0.25">
      <c r="B351" s="7" t="s">
        <v>1998</v>
      </c>
      <c r="C351" s="7" t="s">
        <v>2981</v>
      </c>
      <c r="D351" s="8">
        <v>84500</v>
      </c>
      <c r="E351" s="9" t="s">
        <v>1999</v>
      </c>
      <c r="F351" s="9" t="s">
        <v>2000</v>
      </c>
      <c r="G351" s="9" t="s">
        <v>17</v>
      </c>
      <c r="H351" s="9" t="s">
        <v>1649</v>
      </c>
      <c r="I351" s="13">
        <v>8582</v>
      </c>
      <c r="J351" s="13">
        <v>19950</v>
      </c>
      <c r="K351" s="13">
        <v>9359</v>
      </c>
      <c r="L351" s="13">
        <v>20826</v>
      </c>
      <c r="M351" s="13">
        <v>777</v>
      </c>
      <c r="N351" s="13">
        <v>876</v>
      </c>
      <c r="O351" s="16">
        <f t="shared" si="15"/>
        <v>14.374499999999999</v>
      </c>
      <c r="P351" s="16">
        <f t="shared" si="16"/>
        <v>74.460000000000008</v>
      </c>
      <c r="Q351" s="5">
        <f t="shared" si="17"/>
        <v>88.834500000000006</v>
      </c>
    </row>
    <row r="352" spans="2:17" x14ac:dyDescent="0.25">
      <c r="B352" s="7" t="s">
        <v>2072</v>
      </c>
      <c r="C352" s="7" t="s">
        <v>2981</v>
      </c>
      <c r="D352" s="8">
        <v>84500</v>
      </c>
      <c r="E352" s="9" t="s">
        <v>2073</v>
      </c>
      <c r="F352" s="9" t="s">
        <v>2074</v>
      </c>
      <c r="G352" s="9" t="s">
        <v>158</v>
      </c>
      <c r="H352" s="9" t="s">
        <v>2033</v>
      </c>
      <c r="I352" s="13">
        <v>119792</v>
      </c>
      <c r="J352" s="13">
        <v>35272</v>
      </c>
      <c r="K352" s="13">
        <v>125916</v>
      </c>
      <c r="L352" s="13">
        <v>36941</v>
      </c>
      <c r="M352" s="13">
        <v>6124</v>
      </c>
      <c r="N352" s="13">
        <v>1669</v>
      </c>
      <c r="O352" s="16">
        <f t="shared" si="15"/>
        <v>113.294</v>
      </c>
      <c r="P352" s="16">
        <f t="shared" si="16"/>
        <v>141.86500000000001</v>
      </c>
      <c r="Q352" s="5">
        <f t="shared" si="17"/>
        <v>255.15899999999999</v>
      </c>
    </row>
    <row r="353" spans="2:17" x14ac:dyDescent="0.25">
      <c r="B353" s="7" t="s">
        <v>2089</v>
      </c>
      <c r="C353" s="7" t="s">
        <v>2981</v>
      </c>
      <c r="D353" s="8">
        <v>84500</v>
      </c>
      <c r="E353" s="9" t="s">
        <v>2090</v>
      </c>
      <c r="F353" s="9" t="s">
        <v>2091</v>
      </c>
      <c r="G353" s="9" t="s">
        <v>17</v>
      </c>
      <c r="H353" s="9" t="s">
        <v>241</v>
      </c>
      <c r="I353" s="13">
        <v>22953</v>
      </c>
      <c r="J353" s="13">
        <v>0</v>
      </c>
      <c r="K353" s="13">
        <v>24423</v>
      </c>
      <c r="L353" s="13">
        <v>0</v>
      </c>
      <c r="M353" s="13">
        <v>1470</v>
      </c>
      <c r="N353" s="13">
        <v>0</v>
      </c>
      <c r="O353" s="16">
        <f t="shared" si="15"/>
        <v>27.195</v>
      </c>
      <c r="P353" s="16">
        <f t="shared" si="16"/>
        <v>0</v>
      </c>
      <c r="Q353" s="5">
        <f t="shared" si="17"/>
        <v>27.195</v>
      </c>
    </row>
    <row r="354" spans="2:17" x14ac:dyDescent="0.25">
      <c r="B354" s="7" t="s">
        <v>2055</v>
      </c>
      <c r="C354" s="7" t="s">
        <v>2981</v>
      </c>
      <c r="D354" s="8">
        <v>84500</v>
      </c>
      <c r="E354" s="9" t="s">
        <v>2061</v>
      </c>
      <c r="F354" s="9" t="s">
        <v>2062</v>
      </c>
      <c r="G354" s="9" t="s">
        <v>17</v>
      </c>
      <c r="H354" s="9" t="s">
        <v>721</v>
      </c>
      <c r="I354" s="13">
        <v>8949</v>
      </c>
      <c r="J354" s="13">
        <v>0</v>
      </c>
      <c r="K354" s="13">
        <v>10038</v>
      </c>
      <c r="L354" s="13">
        <v>0</v>
      </c>
      <c r="M354" s="13">
        <v>1089</v>
      </c>
      <c r="N354" s="13">
        <v>0</v>
      </c>
      <c r="O354" s="16">
        <f t="shared" si="15"/>
        <v>20.1465</v>
      </c>
      <c r="P354" s="16">
        <f t="shared" si="16"/>
        <v>0</v>
      </c>
      <c r="Q354" s="5">
        <f t="shared" si="17"/>
        <v>20.1465</v>
      </c>
    </row>
    <row r="355" spans="2:17" x14ac:dyDescent="0.25">
      <c r="B355" s="7" t="s">
        <v>2052</v>
      </c>
      <c r="C355" s="7" t="s">
        <v>2981</v>
      </c>
      <c r="D355" s="8">
        <v>84500</v>
      </c>
      <c r="E355" s="9" t="s">
        <v>2053</v>
      </c>
      <c r="F355" s="9" t="s">
        <v>2054</v>
      </c>
      <c r="G355" s="9" t="s">
        <v>17</v>
      </c>
      <c r="H355" s="9" t="s">
        <v>63</v>
      </c>
      <c r="I355" s="13">
        <v>123339</v>
      </c>
      <c r="J355" s="13">
        <v>0</v>
      </c>
      <c r="K355" s="13">
        <v>134775</v>
      </c>
      <c r="L355" s="13">
        <v>0</v>
      </c>
      <c r="M355" s="13">
        <v>11436</v>
      </c>
      <c r="N355" s="13">
        <v>0</v>
      </c>
      <c r="O355" s="16">
        <f t="shared" si="15"/>
        <v>211.566</v>
      </c>
      <c r="P355" s="16">
        <f t="shared" si="16"/>
        <v>0</v>
      </c>
      <c r="Q355" s="5">
        <f t="shared" si="17"/>
        <v>211.566</v>
      </c>
    </row>
    <row r="356" spans="2:17" x14ac:dyDescent="0.25">
      <c r="B356" s="7" t="s">
        <v>2394</v>
      </c>
      <c r="C356" s="7" t="s">
        <v>2981</v>
      </c>
      <c r="D356" s="8">
        <v>84500</v>
      </c>
      <c r="E356" s="9" t="s">
        <v>2395</v>
      </c>
      <c r="F356" s="9" t="s">
        <v>2396</v>
      </c>
      <c r="G356" s="9" t="s">
        <v>17</v>
      </c>
      <c r="H356" s="9" t="s">
        <v>111</v>
      </c>
      <c r="I356" s="13">
        <v>3931</v>
      </c>
      <c r="J356" s="13">
        <v>3622</v>
      </c>
      <c r="K356" s="13">
        <v>3962</v>
      </c>
      <c r="L356" s="13">
        <v>3656</v>
      </c>
      <c r="M356" s="13">
        <v>31</v>
      </c>
      <c r="N356" s="13">
        <v>34</v>
      </c>
      <c r="O356" s="16">
        <f t="shared" si="15"/>
        <v>0.57350000000000001</v>
      </c>
      <c r="P356" s="16">
        <f t="shared" si="16"/>
        <v>2.89</v>
      </c>
      <c r="Q356" s="5">
        <f t="shared" si="17"/>
        <v>3.4635000000000002</v>
      </c>
    </row>
    <row r="357" spans="2:17" x14ac:dyDescent="0.25">
      <c r="B357" s="7" t="s">
        <v>2092</v>
      </c>
      <c r="C357" s="7" t="s">
        <v>2981</v>
      </c>
      <c r="D357" s="8">
        <v>84500</v>
      </c>
      <c r="E357" s="9" t="s">
        <v>2093</v>
      </c>
      <c r="F357" s="9" t="s">
        <v>2094</v>
      </c>
      <c r="G357" s="9" t="s">
        <v>17</v>
      </c>
      <c r="H357" s="9" t="s">
        <v>111</v>
      </c>
      <c r="I357" s="13">
        <v>45012</v>
      </c>
      <c r="J357" s="13">
        <v>39934</v>
      </c>
      <c r="K357" s="13">
        <v>49113</v>
      </c>
      <c r="L357" s="13">
        <v>43967</v>
      </c>
      <c r="M357" s="13">
        <v>4101</v>
      </c>
      <c r="N357" s="13">
        <v>4033</v>
      </c>
      <c r="O357" s="16">
        <f t="shared" si="15"/>
        <v>75.868499999999997</v>
      </c>
      <c r="P357" s="16">
        <f t="shared" si="16"/>
        <v>342.80500000000001</v>
      </c>
      <c r="Q357" s="5">
        <f t="shared" si="17"/>
        <v>418.67349999999999</v>
      </c>
    </row>
    <row r="358" spans="2:17" x14ac:dyDescent="0.25">
      <c r="B358" s="7" t="s">
        <v>2077</v>
      </c>
      <c r="C358" s="7" t="s">
        <v>2981</v>
      </c>
      <c r="D358" s="8">
        <v>84500</v>
      </c>
      <c r="E358" s="9" t="s">
        <v>2078</v>
      </c>
      <c r="F358" s="9" t="s">
        <v>2079</v>
      </c>
      <c r="G358" s="9" t="s">
        <v>17</v>
      </c>
      <c r="H358" s="9" t="s">
        <v>52</v>
      </c>
      <c r="I358" s="13">
        <v>4967</v>
      </c>
      <c r="J358" s="13">
        <v>10406</v>
      </c>
      <c r="K358" s="13">
        <v>5304</v>
      </c>
      <c r="L358" s="13">
        <v>11363</v>
      </c>
      <c r="M358" s="13">
        <v>337</v>
      </c>
      <c r="N358" s="13">
        <v>957</v>
      </c>
      <c r="O358" s="16">
        <f t="shared" si="15"/>
        <v>6.2344999999999997</v>
      </c>
      <c r="P358" s="16">
        <f t="shared" si="16"/>
        <v>81.344999999999999</v>
      </c>
      <c r="Q358" s="5">
        <f t="shared" si="17"/>
        <v>87.579499999999996</v>
      </c>
    </row>
    <row r="359" spans="2:17" x14ac:dyDescent="0.25">
      <c r="B359" s="7" t="s">
        <v>2098</v>
      </c>
      <c r="C359" s="7" t="s">
        <v>2981</v>
      </c>
      <c r="D359" s="8">
        <v>84500</v>
      </c>
      <c r="E359" s="9" t="s">
        <v>2099</v>
      </c>
      <c r="F359" s="9" t="s">
        <v>2100</v>
      </c>
      <c r="G359" s="9" t="s">
        <v>17</v>
      </c>
      <c r="H359" s="9" t="s">
        <v>411</v>
      </c>
      <c r="I359" s="13">
        <v>1672</v>
      </c>
      <c r="J359" s="13">
        <v>0</v>
      </c>
      <c r="K359" s="13">
        <v>1795</v>
      </c>
      <c r="L359" s="13">
        <v>0</v>
      </c>
      <c r="M359" s="13">
        <v>123</v>
      </c>
      <c r="N359" s="13">
        <v>0</v>
      </c>
      <c r="O359" s="16">
        <f t="shared" si="15"/>
        <v>2.2755000000000001</v>
      </c>
      <c r="P359" s="16">
        <f t="shared" si="16"/>
        <v>0</v>
      </c>
      <c r="Q359" s="5">
        <f t="shared" si="17"/>
        <v>2.2755000000000001</v>
      </c>
    </row>
    <row r="360" spans="2:17" x14ac:dyDescent="0.25">
      <c r="B360" s="7" t="s">
        <v>1992</v>
      </c>
      <c r="C360" s="7" t="s">
        <v>2981</v>
      </c>
      <c r="D360" s="8">
        <v>84500</v>
      </c>
      <c r="E360" s="9" t="s">
        <v>1993</v>
      </c>
      <c r="F360" s="9" t="s">
        <v>1994</v>
      </c>
      <c r="G360" s="9" t="s">
        <v>17</v>
      </c>
      <c r="H360" s="9" t="s">
        <v>111</v>
      </c>
      <c r="I360" s="13">
        <v>7203</v>
      </c>
      <c r="J360" s="13">
        <v>26285</v>
      </c>
      <c r="K360" s="13">
        <v>7421</v>
      </c>
      <c r="L360" s="13">
        <v>27447</v>
      </c>
      <c r="M360" s="13">
        <v>218</v>
      </c>
      <c r="N360" s="13">
        <v>1162</v>
      </c>
      <c r="O360" s="16">
        <f t="shared" si="15"/>
        <v>4.0329999999999995</v>
      </c>
      <c r="P360" s="16">
        <f t="shared" si="16"/>
        <v>98.77000000000001</v>
      </c>
      <c r="Q360" s="5">
        <f t="shared" si="17"/>
        <v>102.80300000000001</v>
      </c>
    </row>
    <row r="361" spans="2:17" x14ac:dyDescent="0.25">
      <c r="B361" s="7" t="s">
        <v>2212</v>
      </c>
      <c r="C361" s="7" t="s">
        <v>2981</v>
      </c>
      <c r="D361" s="8">
        <v>84500</v>
      </c>
      <c r="E361" s="9" t="s">
        <v>2213</v>
      </c>
      <c r="F361" s="9" t="s">
        <v>2214</v>
      </c>
      <c r="G361" s="9" t="s">
        <v>17</v>
      </c>
      <c r="H361" s="9" t="s">
        <v>111</v>
      </c>
      <c r="I361" s="13">
        <v>2330</v>
      </c>
      <c r="J361" s="13">
        <v>18697</v>
      </c>
      <c r="K361" s="13">
        <v>2497</v>
      </c>
      <c r="L361" s="13">
        <v>19642</v>
      </c>
      <c r="M361" s="13">
        <v>167</v>
      </c>
      <c r="N361" s="13">
        <v>945</v>
      </c>
      <c r="O361" s="16">
        <f t="shared" si="15"/>
        <v>3.0894999999999997</v>
      </c>
      <c r="P361" s="16">
        <f t="shared" si="16"/>
        <v>80.325000000000003</v>
      </c>
      <c r="Q361" s="5">
        <f t="shared" si="17"/>
        <v>83.414500000000004</v>
      </c>
    </row>
    <row r="362" spans="2:17" x14ac:dyDescent="0.25">
      <c r="B362" s="7" t="s">
        <v>1995</v>
      </c>
      <c r="C362" s="7" t="s">
        <v>2981</v>
      </c>
      <c r="D362" s="8">
        <v>84500</v>
      </c>
      <c r="E362" s="9" t="s">
        <v>1996</v>
      </c>
      <c r="F362" s="9" t="s">
        <v>1997</v>
      </c>
      <c r="G362" s="9" t="s">
        <v>17</v>
      </c>
      <c r="H362" s="9" t="s">
        <v>111</v>
      </c>
      <c r="I362" s="13">
        <v>2313</v>
      </c>
      <c r="J362" s="13">
        <v>3398</v>
      </c>
      <c r="K362" s="13">
        <v>2404</v>
      </c>
      <c r="L362" s="13">
        <v>3525</v>
      </c>
      <c r="M362" s="13">
        <v>91</v>
      </c>
      <c r="N362" s="13">
        <v>127</v>
      </c>
      <c r="O362" s="16">
        <f t="shared" si="15"/>
        <v>1.6835</v>
      </c>
      <c r="P362" s="16">
        <f t="shared" si="16"/>
        <v>10.795</v>
      </c>
      <c r="Q362" s="5">
        <f t="shared" si="17"/>
        <v>12.4785</v>
      </c>
    </row>
    <row r="363" spans="2:17" x14ac:dyDescent="0.25">
      <c r="B363" s="7" t="s">
        <v>2418</v>
      </c>
      <c r="C363" s="7" t="s">
        <v>2981</v>
      </c>
      <c r="D363" s="8">
        <v>84500</v>
      </c>
      <c r="E363" s="9" t="s">
        <v>2419</v>
      </c>
      <c r="F363" s="9" t="s">
        <v>2420</v>
      </c>
      <c r="G363" s="9" t="s">
        <v>17</v>
      </c>
      <c r="H363" s="9" t="s">
        <v>111</v>
      </c>
      <c r="I363" s="13">
        <v>1273</v>
      </c>
      <c r="J363" s="13">
        <v>1798</v>
      </c>
      <c r="K363" s="13">
        <v>1280</v>
      </c>
      <c r="L363" s="13">
        <v>1964</v>
      </c>
      <c r="M363" s="13">
        <v>7</v>
      </c>
      <c r="N363" s="13">
        <v>166</v>
      </c>
      <c r="O363" s="16">
        <f t="shared" si="15"/>
        <v>0.1295</v>
      </c>
      <c r="P363" s="16">
        <f t="shared" si="16"/>
        <v>14.110000000000001</v>
      </c>
      <c r="Q363" s="5">
        <f t="shared" si="17"/>
        <v>14.239500000000001</v>
      </c>
    </row>
    <row r="364" spans="2:17" x14ac:dyDescent="0.25">
      <c r="B364" s="7" t="s">
        <v>2427</v>
      </c>
      <c r="C364" s="7" t="s">
        <v>2981</v>
      </c>
      <c r="D364" s="8">
        <v>84500</v>
      </c>
      <c r="E364" s="9" t="s">
        <v>2428</v>
      </c>
      <c r="F364" s="9" t="s">
        <v>2429</v>
      </c>
      <c r="G364" s="9" t="s">
        <v>17</v>
      </c>
      <c r="H364" s="9" t="s">
        <v>241</v>
      </c>
      <c r="I364" s="13">
        <v>8833</v>
      </c>
      <c r="J364" s="13">
        <v>0</v>
      </c>
      <c r="K364" s="13">
        <v>9559</v>
      </c>
      <c r="L364" s="13">
        <v>0</v>
      </c>
      <c r="M364" s="13">
        <v>726</v>
      </c>
      <c r="N364" s="13">
        <v>0</v>
      </c>
      <c r="O364" s="16">
        <f t="shared" si="15"/>
        <v>13.430999999999999</v>
      </c>
      <c r="P364" s="16">
        <f t="shared" si="16"/>
        <v>0</v>
      </c>
      <c r="Q364" s="5">
        <f t="shared" si="17"/>
        <v>13.430999999999999</v>
      </c>
    </row>
    <row r="365" spans="2:17" x14ac:dyDescent="0.25">
      <c r="B365" s="7" t="s">
        <v>2421</v>
      </c>
      <c r="C365" s="7" t="s">
        <v>2981</v>
      </c>
      <c r="D365" s="8">
        <v>84500</v>
      </c>
      <c r="E365" s="9" t="s">
        <v>2422</v>
      </c>
      <c r="F365" s="9" t="s">
        <v>2423</v>
      </c>
      <c r="G365" s="9" t="s">
        <v>17</v>
      </c>
      <c r="H365" s="9" t="s">
        <v>241</v>
      </c>
      <c r="I365" s="13">
        <v>16655</v>
      </c>
      <c r="J365" s="13">
        <v>0</v>
      </c>
      <c r="K365" s="13">
        <v>17601</v>
      </c>
      <c r="L365" s="13">
        <v>0</v>
      </c>
      <c r="M365" s="13">
        <v>946</v>
      </c>
      <c r="N365" s="13">
        <v>0</v>
      </c>
      <c r="O365" s="16">
        <f t="shared" si="15"/>
        <v>17.500999999999998</v>
      </c>
      <c r="P365" s="16">
        <f t="shared" si="16"/>
        <v>0</v>
      </c>
      <c r="Q365" s="5">
        <f t="shared" si="17"/>
        <v>17.500999999999998</v>
      </c>
    </row>
    <row r="366" spans="2:17" x14ac:dyDescent="0.25">
      <c r="B366" s="7" t="s">
        <v>2415</v>
      </c>
      <c r="C366" s="7" t="s">
        <v>2981</v>
      </c>
      <c r="D366" s="8">
        <v>84500</v>
      </c>
      <c r="E366" s="9" t="s">
        <v>2416</v>
      </c>
      <c r="F366" s="9" t="s">
        <v>2417</v>
      </c>
      <c r="G366" s="9" t="s">
        <v>17</v>
      </c>
      <c r="H366" s="9" t="s">
        <v>411</v>
      </c>
      <c r="I366" s="13">
        <v>1</v>
      </c>
      <c r="J366" s="13">
        <v>0</v>
      </c>
      <c r="K366" s="13">
        <v>1</v>
      </c>
      <c r="L366" s="13">
        <v>0</v>
      </c>
      <c r="M366" s="13">
        <v>0</v>
      </c>
      <c r="N366" s="13">
        <v>0</v>
      </c>
      <c r="O366" s="16">
        <f t="shared" si="15"/>
        <v>0</v>
      </c>
      <c r="P366" s="16">
        <f t="shared" si="16"/>
        <v>0</v>
      </c>
      <c r="Q366" s="5">
        <f t="shared" si="17"/>
        <v>0</v>
      </c>
    </row>
    <row r="367" spans="2:17" x14ac:dyDescent="0.25">
      <c r="B367" s="7" t="s">
        <v>2356</v>
      </c>
      <c r="C367" s="7" t="s">
        <v>2981</v>
      </c>
      <c r="D367" s="8">
        <v>84500</v>
      </c>
      <c r="E367" s="9" t="s">
        <v>2357</v>
      </c>
      <c r="F367" s="9" t="s">
        <v>2358</v>
      </c>
      <c r="G367" s="9" t="s">
        <v>17</v>
      </c>
      <c r="H367" s="9" t="s">
        <v>411</v>
      </c>
      <c r="I367" s="13">
        <v>3521</v>
      </c>
      <c r="J367" s="13">
        <v>0</v>
      </c>
      <c r="K367" s="13">
        <v>3613</v>
      </c>
      <c r="L367" s="13">
        <v>0</v>
      </c>
      <c r="M367" s="13">
        <v>92</v>
      </c>
      <c r="N367" s="13">
        <v>0</v>
      </c>
      <c r="O367" s="16">
        <f t="shared" si="15"/>
        <v>1.702</v>
      </c>
      <c r="P367" s="16">
        <f t="shared" si="16"/>
        <v>0</v>
      </c>
      <c r="Q367" s="5">
        <f t="shared" si="17"/>
        <v>1.702</v>
      </c>
    </row>
    <row r="368" spans="2:17" x14ac:dyDescent="0.25">
      <c r="B368" s="7" t="s">
        <v>2853</v>
      </c>
      <c r="C368" s="7" t="s">
        <v>2981</v>
      </c>
      <c r="D368" s="8">
        <v>84500</v>
      </c>
      <c r="E368" s="9" t="s">
        <v>2468</v>
      </c>
      <c r="F368" s="9" t="s">
        <v>2854</v>
      </c>
      <c r="G368" s="9" t="s">
        <v>17</v>
      </c>
      <c r="H368" s="9" t="s">
        <v>26</v>
      </c>
      <c r="I368" s="13">
        <v>21852</v>
      </c>
      <c r="J368" s="13">
        <v>0</v>
      </c>
      <c r="K368" s="13">
        <v>25723</v>
      </c>
      <c r="L368" s="13">
        <v>0</v>
      </c>
      <c r="M368" s="13">
        <v>3871</v>
      </c>
      <c r="N368" s="13">
        <v>0</v>
      </c>
      <c r="O368" s="16">
        <f t="shared" si="15"/>
        <v>71.613500000000002</v>
      </c>
      <c r="P368" s="16">
        <f t="shared" si="16"/>
        <v>0</v>
      </c>
      <c r="Q368" s="5">
        <f t="shared" si="17"/>
        <v>71.613500000000002</v>
      </c>
    </row>
    <row r="369" spans="2:17" x14ac:dyDescent="0.25">
      <c r="B369" s="7" t="s">
        <v>1955</v>
      </c>
      <c r="C369" s="7" t="s">
        <v>2981</v>
      </c>
      <c r="D369" s="8">
        <v>84500</v>
      </c>
      <c r="E369" s="9" t="s">
        <v>1956</v>
      </c>
      <c r="F369" s="9" t="s">
        <v>1957</v>
      </c>
      <c r="G369" s="9" t="s">
        <v>17</v>
      </c>
      <c r="H369" s="9" t="s">
        <v>721</v>
      </c>
      <c r="I369" s="13">
        <v>173199</v>
      </c>
      <c r="J369" s="13">
        <v>0</v>
      </c>
      <c r="K369" s="13">
        <v>181914</v>
      </c>
      <c r="L369" s="13">
        <v>0</v>
      </c>
      <c r="M369" s="13">
        <v>8715</v>
      </c>
      <c r="N369" s="13">
        <v>0</v>
      </c>
      <c r="O369" s="16">
        <f t="shared" si="15"/>
        <v>161.22749999999999</v>
      </c>
      <c r="P369" s="16">
        <f t="shared" si="16"/>
        <v>0</v>
      </c>
      <c r="Q369" s="5">
        <f t="shared" si="17"/>
        <v>161.22749999999999</v>
      </c>
    </row>
    <row r="370" spans="2:17" x14ac:dyDescent="0.25">
      <c r="B370" s="7" t="s">
        <v>638</v>
      </c>
      <c r="C370" s="7" t="s">
        <v>2981</v>
      </c>
      <c r="D370" s="8">
        <v>78095</v>
      </c>
      <c r="E370" s="9" t="s">
        <v>639</v>
      </c>
      <c r="F370" s="9" t="s">
        <v>640</v>
      </c>
      <c r="G370" s="9" t="s">
        <v>17</v>
      </c>
      <c r="H370" s="9" t="s">
        <v>101</v>
      </c>
      <c r="I370" s="13">
        <v>1491167</v>
      </c>
      <c r="J370" s="13">
        <v>0</v>
      </c>
      <c r="K370" s="13">
        <v>1513513</v>
      </c>
      <c r="L370" s="13">
        <v>0</v>
      </c>
      <c r="M370" s="13">
        <v>22346</v>
      </c>
      <c r="N370" s="13">
        <v>0</v>
      </c>
      <c r="O370" s="16">
        <f t="shared" si="15"/>
        <v>413.40099999999995</v>
      </c>
      <c r="P370" s="16">
        <f t="shared" si="16"/>
        <v>0</v>
      </c>
      <c r="Q370" s="5">
        <f t="shared" si="17"/>
        <v>413.40099999999995</v>
      </c>
    </row>
    <row r="371" spans="2:17" x14ac:dyDescent="0.25">
      <c r="B371" s="7" t="s">
        <v>1215</v>
      </c>
      <c r="C371" s="7" t="s">
        <v>2981</v>
      </c>
      <c r="D371" s="8">
        <v>84500</v>
      </c>
      <c r="E371" s="9" t="s">
        <v>1216</v>
      </c>
      <c r="F371" s="9" t="s">
        <v>1217</v>
      </c>
      <c r="G371" s="9" t="s">
        <v>17</v>
      </c>
      <c r="H371" s="9" t="s">
        <v>479</v>
      </c>
      <c r="I371" s="13">
        <v>846488</v>
      </c>
      <c r="J371" s="13">
        <v>0</v>
      </c>
      <c r="K371" s="13">
        <v>859128</v>
      </c>
      <c r="L371" s="13">
        <v>0</v>
      </c>
      <c r="M371" s="13">
        <v>12640</v>
      </c>
      <c r="N371" s="13">
        <v>0</v>
      </c>
      <c r="O371" s="16">
        <f t="shared" si="15"/>
        <v>233.83999999999997</v>
      </c>
      <c r="P371" s="16">
        <f t="shared" si="16"/>
        <v>0</v>
      </c>
      <c r="Q371" s="5">
        <f t="shared" si="17"/>
        <v>233.83999999999997</v>
      </c>
    </row>
    <row r="372" spans="2:17" x14ac:dyDescent="0.25">
      <c r="B372" s="7" t="s">
        <v>644</v>
      </c>
      <c r="C372" s="7" t="s">
        <v>2981</v>
      </c>
      <c r="D372" s="8">
        <v>78095</v>
      </c>
      <c r="E372" s="9" t="s">
        <v>645</v>
      </c>
      <c r="F372" s="9" t="s">
        <v>646</v>
      </c>
      <c r="G372" s="9" t="s">
        <v>37</v>
      </c>
      <c r="H372" s="9" t="s">
        <v>647</v>
      </c>
      <c r="I372" s="13">
        <v>208665</v>
      </c>
      <c r="J372" s="13">
        <v>0</v>
      </c>
      <c r="K372" s="13">
        <v>209836</v>
      </c>
      <c r="L372" s="13">
        <v>0</v>
      </c>
      <c r="M372" s="13">
        <v>1171</v>
      </c>
      <c r="N372" s="13">
        <v>0</v>
      </c>
      <c r="O372" s="16">
        <f t="shared" si="15"/>
        <v>21.663499999999999</v>
      </c>
      <c r="P372" s="16">
        <f t="shared" si="16"/>
        <v>0</v>
      </c>
      <c r="Q372" s="5">
        <f t="shared" si="17"/>
        <v>21.663499999999999</v>
      </c>
    </row>
    <row r="373" spans="2:17" x14ac:dyDescent="0.25">
      <c r="B373" s="7" t="s">
        <v>2656</v>
      </c>
      <c r="C373" s="7" t="s">
        <v>2981</v>
      </c>
      <c r="D373" s="8">
        <v>89041</v>
      </c>
      <c r="E373" s="9" t="s">
        <v>2657</v>
      </c>
      <c r="F373" s="9" t="s">
        <v>2658</v>
      </c>
      <c r="G373" s="9" t="s">
        <v>17</v>
      </c>
      <c r="H373" s="9" t="s">
        <v>245</v>
      </c>
      <c r="I373" s="13">
        <v>475166</v>
      </c>
      <c r="J373" s="13">
        <v>0</v>
      </c>
      <c r="K373" s="13">
        <v>479326</v>
      </c>
      <c r="L373" s="13">
        <v>0</v>
      </c>
      <c r="M373" s="13">
        <v>4160</v>
      </c>
      <c r="N373" s="13">
        <v>0</v>
      </c>
      <c r="O373" s="16">
        <f t="shared" si="15"/>
        <v>76.959999999999994</v>
      </c>
      <c r="P373" s="16">
        <f t="shared" si="16"/>
        <v>0</v>
      </c>
      <c r="Q373" s="5">
        <f t="shared" si="17"/>
        <v>76.959999999999994</v>
      </c>
    </row>
    <row r="374" spans="2:17" x14ac:dyDescent="0.25">
      <c r="B374" s="7" t="s">
        <v>635</v>
      </c>
      <c r="C374" s="7" t="s">
        <v>2981</v>
      </c>
      <c r="D374" s="8">
        <v>78095</v>
      </c>
      <c r="E374" s="9" t="s">
        <v>636</v>
      </c>
      <c r="F374" s="9" t="s">
        <v>637</v>
      </c>
      <c r="G374" s="9" t="s">
        <v>17</v>
      </c>
      <c r="H374" s="9" t="s">
        <v>33</v>
      </c>
      <c r="I374" s="13">
        <v>266891</v>
      </c>
      <c r="J374" s="13">
        <v>0</v>
      </c>
      <c r="K374" s="13">
        <v>268217</v>
      </c>
      <c r="L374" s="13">
        <v>0</v>
      </c>
      <c r="M374" s="13">
        <v>1326</v>
      </c>
      <c r="N374" s="13">
        <v>0</v>
      </c>
      <c r="O374" s="16">
        <f t="shared" si="15"/>
        <v>24.530999999999999</v>
      </c>
      <c r="P374" s="16">
        <f t="shared" si="16"/>
        <v>0</v>
      </c>
      <c r="Q374" s="5">
        <f t="shared" si="17"/>
        <v>24.530999999999999</v>
      </c>
    </row>
    <row r="375" spans="2:17" x14ac:dyDescent="0.25">
      <c r="B375" s="7" t="s">
        <v>641</v>
      </c>
      <c r="C375" s="7" t="s">
        <v>2981</v>
      </c>
      <c r="D375" s="8">
        <v>78095</v>
      </c>
      <c r="E375" s="9" t="s">
        <v>642</v>
      </c>
      <c r="F375" s="9" t="s">
        <v>643</v>
      </c>
      <c r="G375" s="9" t="s">
        <v>17</v>
      </c>
      <c r="H375" s="9" t="s">
        <v>115</v>
      </c>
      <c r="I375" s="13">
        <v>145063</v>
      </c>
      <c r="J375" s="13">
        <v>0</v>
      </c>
      <c r="K375" s="13">
        <v>147713</v>
      </c>
      <c r="L375" s="13">
        <v>0</v>
      </c>
      <c r="M375" s="13">
        <v>2650</v>
      </c>
      <c r="N375" s="13">
        <v>0</v>
      </c>
      <c r="O375" s="16">
        <f t="shared" si="15"/>
        <v>49.024999999999999</v>
      </c>
      <c r="P375" s="16">
        <f t="shared" si="16"/>
        <v>0</v>
      </c>
      <c r="Q375" s="5">
        <f t="shared" si="17"/>
        <v>49.024999999999999</v>
      </c>
    </row>
    <row r="376" spans="2:17" x14ac:dyDescent="0.25">
      <c r="B376" s="7" t="s">
        <v>2244</v>
      </c>
      <c r="C376" s="7" t="s">
        <v>2981</v>
      </c>
      <c r="D376" s="8">
        <v>84500</v>
      </c>
      <c r="E376" s="9" t="s">
        <v>2245</v>
      </c>
      <c r="F376" s="9" t="s">
        <v>2246</v>
      </c>
      <c r="G376" s="9" t="s">
        <v>17</v>
      </c>
      <c r="H376" s="9" t="s">
        <v>340</v>
      </c>
      <c r="I376" s="13">
        <v>3053</v>
      </c>
      <c r="J376" s="13">
        <v>0</v>
      </c>
      <c r="K376" s="13">
        <v>3759</v>
      </c>
      <c r="L376" s="13">
        <v>0</v>
      </c>
      <c r="M376" s="13">
        <v>706</v>
      </c>
      <c r="N376" s="13">
        <v>0</v>
      </c>
      <c r="O376" s="16">
        <f t="shared" si="15"/>
        <v>13.061</v>
      </c>
      <c r="P376" s="16">
        <f t="shared" si="16"/>
        <v>0</v>
      </c>
      <c r="Q376" s="5">
        <f t="shared" si="17"/>
        <v>13.061</v>
      </c>
    </row>
    <row r="377" spans="2:17" x14ac:dyDescent="0.25">
      <c r="B377" s="7" t="s">
        <v>648</v>
      </c>
      <c r="C377" s="7" t="s">
        <v>2981</v>
      </c>
      <c r="D377" s="8">
        <v>78095</v>
      </c>
      <c r="E377" s="9" t="s">
        <v>649</v>
      </c>
      <c r="F377" s="9" t="s">
        <v>650</v>
      </c>
      <c r="G377" s="9" t="s">
        <v>17</v>
      </c>
      <c r="H377" s="9" t="s">
        <v>479</v>
      </c>
      <c r="I377" s="13">
        <v>262488</v>
      </c>
      <c r="J377" s="13">
        <v>0</v>
      </c>
      <c r="K377" s="13">
        <v>262823</v>
      </c>
      <c r="L377" s="13">
        <v>0</v>
      </c>
      <c r="M377" s="13">
        <v>335</v>
      </c>
      <c r="N377" s="13">
        <v>0</v>
      </c>
      <c r="O377" s="16">
        <f t="shared" si="15"/>
        <v>6.1974999999999998</v>
      </c>
      <c r="P377" s="16">
        <f t="shared" si="16"/>
        <v>0</v>
      </c>
      <c r="Q377" s="5">
        <f t="shared" si="17"/>
        <v>6.1974999999999998</v>
      </c>
    </row>
    <row r="378" spans="2:17" x14ac:dyDescent="0.25">
      <c r="B378" s="7" t="s">
        <v>2247</v>
      </c>
      <c r="C378" s="7" t="s">
        <v>2981</v>
      </c>
      <c r="D378" s="8">
        <v>84500</v>
      </c>
      <c r="E378" s="9" t="s">
        <v>2248</v>
      </c>
      <c r="F378" s="9" t="s">
        <v>2249</v>
      </c>
      <c r="G378" s="9" t="s">
        <v>17</v>
      </c>
      <c r="H378" s="9" t="s">
        <v>77</v>
      </c>
      <c r="I378" s="13">
        <v>5609</v>
      </c>
      <c r="J378" s="13">
        <v>0</v>
      </c>
      <c r="K378" s="13">
        <v>6817</v>
      </c>
      <c r="L378" s="13">
        <v>0</v>
      </c>
      <c r="M378" s="13">
        <v>1208</v>
      </c>
      <c r="N378" s="13">
        <v>0</v>
      </c>
      <c r="O378" s="16">
        <f t="shared" si="15"/>
        <v>22.347999999999999</v>
      </c>
      <c r="P378" s="16">
        <f t="shared" si="16"/>
        <v>0</v>
      </c>
      <c r="Q378" s="5">
        <f t="shared" si="17"/>
        <v>22.347999999999999</v>
      </c>
    </row>
    <row r="379" spans="2:17" x14ac:dyDescent="0.25">
      <c r="B379" s="7" t="s">
        <v>282</v>
      </c>
      <c r="C379" s="7" t="s">
        <v>2981</v>
      </c>
      <c r="D379" s="8">
        <v>74050</v>
      </c>
      <c r="E379" s="9" t="s">
        <v>283</v>
      </c>
      <c r="F379" s="9" t="s">
        <v>284</v>
      </c>
      <c r="G379" s="9" t="s">
        <v>17</v>
      </c>
      <c r="H379" s="9" t="s">
        <v>22</v>
      </c>
      <c r="I379" s="13">
        <v>14680</v>
      </c>
      <c r="J379" s="13">
        <v>68232</v>
      </c>
      <c r="K379" s="13">
        <v>14849</v>
      </c>
      <c r="L379" s="13">
        <v>69675</v>
      </c>
      <c r="M379" s="13">
        <v>169</v>
      </c>
      <c r="N379" s="13">
        <v>1443</v>
      </c>
      <c r="O379" s="16">
        <f t="shared" si="15"/>
        <v>3.1265000000000001</v>
      </c>
      <c r="P379" s="16">
        <f t="shared" si="16"/>
        <v>122.65500000000002</v>
      </c>
      <c r="Q379" s="5">
        <f t="shared" si="17"/>
        <v>125.78150000000002</v>
      </c>
    </row>
    <row r="380" spans="2:17" x14ac:dyDescent="0.25">
      <c r="B380" s="7" t="s">
        <v>288</v>
      </c>
      <c r="C380" s="7" t="s">
        <v>2981</v>
      </c>
      <c r="D380" s="8">
        <v>74050</v>
      </c>
      <c r="E380" s="9" t="s">
        <v>289</v>
      </c>
      <c r="F380" s="9" t="s">
        <v>290</v>
      </c>
      <c r="G380" s="9" t="s">
        <v>17</v>
      </c>
      <c r="H380" s="9" t="s">
        <v>22</v>
      </c>
      <c r="I380" s="13">
        <v>21127</v>
      </c>
      <c r="J380" s="13">
        <v>61788</v>
      </c>
      <c r="K380" s="13">
        <v>21150</v>
      </c>
      <c r="L380" s="13">
        <v>62004</v>
      </c>
      <c r="M380" s="13">
        <v>23</v>
      </c>
      <c r="N380" s="13">
        <v>216</v>
      </c>
      <c r="O380" s="16">
        <f t="shared" si="15"/>
        <v>0.42549999999999999</v>
      </c>
      <c r="P380" s="16">
        <f t="shared" si="16"/>
        <v>18.360000000000003</v>
      </c>
      <c r="Q380" s="5">
        <f t="shared" si="17"/>
        <v>18.785500000000003</v>
      </c>
    </row>
    <row r="381" spans="2:17" x14ac:dyDescent="0.25">
      <c r="B381" s="7" t="s">
        <v>312</v>
      </c>
      <c r="C381" s="7" t="s">
        <v>2981</v>
      </c>
      <c r="D381" s="8">
        <v>74250</v>
      </c>
      <c r="E381" s="9" t="s">
        <v>313</v>
      </c>
      <c r="F381" s="9" t="s">
        <v>314</v>
      </c>
      <c r="G381" s="9" t="s">
        <v>17</v>
      </c>
      <c r="H381" s="9" t="s">
        <v>33</v>
      </c>
      <c r="I381" s="13">
        <v>67749</v>
      </c>
      <c r="J381" s="13">
        <v>0</v>
      </c>
      <c r="K381" s="13">
        <v>68235</v>
      </c>
      <c r="L381" s="13">
        <v>0</v>
      </c>
      <c r="M381" s="13">
        <v>486</v>
      </c>
      <c r="N381" s="13">
        <v>0</v>
      </c>
      <c r="O381" s="16">
        <f t="shared" si="15"/>
        <v>8.9909999999999997</v>
      </c>
      <c r="P381" s="16">
        <f t="shared" si="16"/>
        <v>0</v>
      </c>
      <c r="Q381" s="5">
        <f t="shared" si="17"/>
        <v>8.9909999999999997</v>
      </c>
    </row>
    <row r="382" spans="2:17" x14ac:dyDescent="0.25">
      <c r="B382" s="7" t="s">
        <v>309</v>
      </c>
      <c r="C382" s="7" t="s">
        <v>2981</v>
      </c>
      <c r="D382" s="8">
        <v>74250</v>
      </c>
      <c r="E382" s="9" t="s">
        <v>310</v>
      </c>
      <c r="F382" s="9" t="s">
        <v>311</v>
      </c>
      <c r="G382" s="9" t="s">
        <v>17</v>
      </c>
      <c r="H382" s="9" t="s">
        <v>33</v>
      </c>
      <c r="I382" s="13">
        <v>439414</v>
      </c>
      <c r="J382" s="13">
        <v>0</v>
      </c>
      <c r="K382" s="13">
        <v>444828</v>
      </c>
      <c r="L382" s="13">
        <v>0</v>
      </c>
      <c r="M382" s="13">
        <v>5414</v>
      </c>
      <c r="N382" s="13">
        <v>0</v>
      </c>
      <c r="O382" s="16">
        <f t="shared" si="15"/>
        <v>100.15899999999999</v>
      </c>
      <c r="P382" s="16">
        <f t="shared" si="16"/>
        <v>0</v>
      </c>
      <c r="Q382" s="5">
        <f t="shared" si="17"/>
        <v>100.15899999999999</v>
      </c>
    </row>
    <row r="383" spans="2:17" x14ac:dyDescent="0.25">
      <c r="B383" s="7" t="s">
        <v>425</v>
      </c>
      <c r="C383" s="7" t="s">
        <v>2981</v>
      </c>
      <c r="D383" s="8">
        <v>76250</v>
      </c>
      <c r="E383" s="9" t="s">
        <v>426</v>
      </c>
      <c r="F383" s="9" t="s">
        <v>427</v>
      </c>
      <c r="G383" s="9" t="s">
        <v>17</v>
      </c>
      <c r="H383" s="9" t="s">
        <v>111</v>
      </c>
      <c r="I383" s="13">
        <v>5857</v>
      </c>
      <c r="J383" s="13">
        <v>629</v>
      </c>
      <c r="K383" s="13">
        <v>11121</v>
      </c>
      <c r="L383" s="13">
        <v>1283</v>
      </c>
      <c r="M383" s="13">
        <v>5264</v>
      </c>
      <c r="N383" s="13">
        <v>654</v>
      </c>
      <c r="O383" s="16">
        <f t="shared" si="15"/>
        <v>97.384</v>
      </c>
      <c r="P383" s="16">
        <f t="shared" si="16"/>
        <v>55.59</v>
      </c>
      <c r="Q383" s="5">
        <f t="shared" si="17"/>
        <v>152.97399999999999</v>
      </c>
    </row>
    <row r="384" spans="2:17" x14ac:dyDescent="0.25">
      <c r="B384" s="7" t="s">
        <v>291</v>
      </c>
      <c r="C384" s="7" t="s">
        <v>2981</v>
      </c>
      <c r="D384" s="8">
        <v>74050</v>
      </c>
      <c r="E384" s="9" t="s">
        <v>292</v>
      </c>
      <c r="F384" s="9" t="s">
        <v>293</v>
      </c>
      <c r="G384" s="9" t="s">
        <v>17</v>
      </c>
      <c r="H384" s="9" t="s">
        <v>26</v>
      </c>
      <c r="I384" s="13">
        <v>28447</v>
      </c>
      <c r="J384" s="13">
        <v>0</v>
      </c>
      <c r="K384" s="13">
        <v>29959</v>
      </c>
      <c r="L384" s="13">
        <v>0</v>
      </c>
      <c r="M384" s="13">
        <v>1512</v>
      </c>
      <c r="N384" s="13">
        <v>0</v>
      </c>
      <c r="O384" s="16">
        <f t="shared" si="15"/>
        <v>27.971999999999998</v>
      </c>
      <c r="P384" s="16">
        <f t="shared" si="16"/>
        <v>0</v>
      </c>
      <c r="Q384" s="5">
        <f t="shared" si="17"/>
        <v>27.971999999999998</v>
      </c>
    </row>
    <row r="385" spans="2:17" x14ac:dyDescent="0.25">
      <c r="B385" s="7" t="s">
        <v>182</v>
      </c>
      <c r="C385" s="7" t="s">
        <v>2981</v>
      </c>
      <c r="D385" s="8">
        <v>73750</v>
      </c>
      <c r="E385" s="9" t="s">
        <v>183</v>
      </c>
      <c r="F385" s="9" t="s">
        <v>184</v>
      </c>
      <c r="G385" s="9" t="s">
        <v>17</v>
      </c>
      <c r="H385" s="9" t="s">
        <v>33</v>
      </c>
      <c r="I385" s="13">
        <v>325123</v>
      </c>
      <c r="J385" s="13">
        <v>0</v>
      </c>
      <c r="K385" s="13">
        <v>327793</v>
      </c>
      <c r="L385" s="13">
        <v>0</v>
      </c>
      <c r="M385" s="13">
        <v>2670</v>
      </c>
      <c r="N385" s="13">
        <v>0</v>
      </c>
      <c r="O385" s="16">
        <f t="shared" si="15"/>
        <v>49.394999999999996</v>
      </c>
      <c r="P385" s="16">
        <f t="shared" si="16"/>
        <v>0</v>
      </c>
      <c r="Q385" s="5">
        <f t="shared" si="17"/>
        <v>49.394999999999996</v>
      </c>
    </row>
    <row r="386" spans="2:17" x14ac:dyDescent="0.25">
      <c r="B386" s="7" t="s">
        <v>1748</v>
      </c>
      <c r="C386" s="7" t="s">
        <v>2981</v>
      </c>
      <c r="D386" s="8">
        <v>84500</v>
      </c>
      <c r="E386" s="9" t="s">
        <v>1749</v>
      </c>
      <c r="F386" s="9" t="s">
        <v>1750</v>
      </c>
      <c r="G386" s="9" t="s">
        <v>17</v>
      </c>
      <c r="H386" s="9" t="s">
        <v>26</v>
      </c>
      <c r="I386" s="13">
        <v>66529</v>
      </c>
      <c r="J386" s="13">
        <v>0</v>
      </c>
      <c r="K386" s="13">
        <v>69388</v>
      </c>
      <c r="L386" s="13">
        <v>0</v>
      </c>
      <c r="M386" s="13">
        <v>2859</v>
      </c>
      <c r="N386" s="13">
        <v>0</v>
      </c>
      <c r="O386" s="16">
        <f t="shared" si="15"/>
        <v>52.891500000000001</v>
      </c>
      <c r="P386" s="16">
        <f t="shared" si="16"/>
        <v>0</v>
      </c>
      <c r="Q386" s="5">
        <f t="shared" si="17"/>
        <v>52.891500000000001</v>
      </c>
    </row>
    <row r="387" spans="2:17" x14ac:dyDescent="0.25">
      <c r="B387" s="7"/>
      <c r="C387" s="7" t="s">
        <v>2981</v>
      </c>
      <c r="D387" s="8">
        <v>84500</v>
      </c>
      <c r="E387" s="9" t="s">
        <v>1420</v>
      </c>
      <c r="F387" s="9" t="s">
        <v>1421</v>
      </c>
      <c r="G387" s="9" t="s">
        <v>1422</v>
      </c>
      <c r="H387" s="9" t="s">
        <v>1423</v>
      </c>
      <c r="I387" s="13">
        <v>147294</v>
      </c>
      <c r="J387" s="13">
        <v>0</v>
      </c>
      <c r="K387" s="13">
        <v>148282</v>
      </c>
      <c r="L387" s="13">
        <v>0</v>
      </c>
      <c r="M387" s="13">
        <v>988</v>
      </c>
      <c r="N387" s="13">
        <v>0</v>
      </c>
      <c r="O387" s="16">
        <f t="shared" ref="O387:O450" si="18">SUM(M387*0.0185)</f>
        <v>18.277999999999999</v>
      </c>
      <c r="P387" s="16">
        <f t="shared" ref="P387:P450" si="19">SUM(N387*0.085)</f>
        <v>0</v>
      </c>
      <c r="Q387" s="5">
        <f t="shared" ref="Q387:Q450" si="20">O387+P387</f>
        <v>18.277999999999999</v>
      </c>
    </row>
    <row r="388" spans="2:17" x14ac:dyDescent="0.25">
      <c r="B388" s="7" t="s">
        <v>285</v>
      </c>
      <c r="C388" s="7" t="s">
        <v>2981</v>
      </c>
      <c r="D388" s="8">
        <v>74050</v>
      </c>
      <c r="E388" s="9" t="s">
        <v>286</v>
      </c>
      <c r="F388" s="9" t="s">
        <v>287</v>
      </c>
      <c r="G388" s="9" t="s">
        <v>17</v>
      </c>
      <c r="H388" s="9" t="s">
        <v>48</v>
      </c>
      <c r="I388" s="13">
        <v>45118</v>
      </c>
      <c r="J388" s="13">
        <v>0</v>
      </c>
      <c r="K388" s="13">
        <v>45310</v>
      </c>
      <c r="L388" s="13">
        <v>0</v>
      </c>
      <c r="M388" s="13">
        <v>192</v>
      </c>
      <c r="N388" s="13">
        <v>0</v>
      </c>
      <c r="O388" s="16">
        <f t="shared" si="18"/>
        <v>3.5519999999999996</v>
      </c>
      <c r="P388" s="16">
        <f t="shared" si="19"/>
        <v>0</v>
      </c>
      <c r="Q388" s="5">
        <f t="shared" si="20"/>
        <v>3.5519999999999996</v>
      </c>
    </row>
    <row r="389" spans="2:17" x14ac:dyDescent="0.25">
      <c r="B389" s="7" t="s">
        <v>2527</v>
      </c>
      <c r="C389" s="7" t="s">
        <v>2981</v>
      </c>
      <c r="D389" s="8">
        <v>85150</v>
      </c>
      <c r="E389" s="9" t="s">
        <v>2528</v>
      </c>
      <c r="F389" s="9" t="s">
        <v>2529</v>
      </c>
      <c r="G389" s="9" t="s">
        <v>17</v>
      </c>
      <c r="H389" s="9" t="s">
        <v>33</v>
      </c>
      <c r="I389" s="13">
        <v>58354</v>
      </c>
      <c r="J389" s="13">
        <v>0</v>
      </c>
      <c r="K389" s="13">
        <v>59092</v>
      </c>
      <c r="L389" s="13">
        <v>0</v>
      </c>
      <c r="M389" s="13">
        <v>738</v>
      </c>
      <c r="N389" s="13">
        <v>0</v>
      </c>
      <c r="O389" s="16">
        <f t="shared" si="18"/>
        <v>13.652999999999999</v>
      </c>
      <c r="P389" s="16">
        <f t="shared" si="19"/>
        <v>0</v>
      </c>
      <c r="Q389" s="5">
        <f t="shared" si="20"/>
        <v>13.652999999999999</v>
      </c>
    </row>
    <row r="390" spans="2:17" x14ac:dyDescent="0.25">
      <c r="B390" s="7" t="s">
        <v>599</v>
      </c>
      <c r="C390" s="7" t="s">
        <v>2981</v>
      </c>
      <c r="D390" s="8">
        <v>78075</v>
      </c>
      <c r="E390" s="9" t="s">
        <v>600</v>
      </c>
      <c r="F390" s="9" t="s">
        <v>601</v>
      </c>
      <c r="G390" s="9" t="s">
        <v>37</v>
      </c>
      <c r="H390" s="9" t="s">
        <v>261</v>
      </c>
      <c r="I390" s="13">
        <v>36306</v>
      </c>
      <c r="J390" s="13">
        <v>0</v>
      </c>
      <c r="K390" s="13">
        <v>36603</v>
      </c>
      <c r="L390" s="13">
        <v>0</v>
      </c>
      <c r="M390" s="13">
        <v>297</v>
      </c>
      <c r="N390" s="13">
        <v>0</v>
      </c>
      <c r="O390" s="16">
        <f t="shared" si="18"/>
        <v>5.4944999999999995</v>
      </c>
      <c r="P390" s="16">
        <f t="shared" si="19"/>
        <v>0</v>
      </c>
      <c r="Q390" s="5">
        <f t="shared" si="20"/>
        <v>5.4944999999999995</v>
      </c>
    </row>
    <row r="391" spans="2:17" x14ac:dyDescent="0.25">
      <c r="B391" s="7" t="s">
        <v>2855</v>
      </c>
      <c r="C391" s="7" t="s">
        <v>2981</v>
      </c>
      <c r="D391" s="8">
        <v>83350</v>
      </c>
      <c r="E391" s="9" t="s">
        <v>1048</v>
      </c>
      <c r="F391" s="9" t="s">
        <v>1152</v>
      </c>
      <c r="G391" s="9" t="s">
        <v>17</v>
      </c>
      <c r="H391" s="9" t="s">
        <v>22</v>
      </c>
      <c r="I391" s="13">
        <v>15149</v>
      </c>
      <c r="J391" s="13">
        <v>19277</v>
      </c>
      <c r="K391" s="13">
        <v>15246</v>
      </c>
      <c r="L391" s="13">
        <v>19565</v>
      </c>
      <c r="M391" s="13">
        <v>97</v>
      </c>
      <c r="N391" s="13">
        <v>288</v>
      </c>
      <c r="O391" s="16">
        <f t="shared" si="18"/>
        <v>1.7945</v>
      </c>
      <c r="P391" s="16">
        <f t="shared" si="19"/>
        <v>24.48</v>
      </c>
      <c r="Q391" s="5">
        <f t="shared" si="20"/>
        <v>26.2745</v>
      </c>
    </row>
    <row r="392" spans="2:17" x14ac:dyDescent="0.25">
      <c r="B392" s="7" t="s">
        <v>2494</v>
      </c>
      <c r="C392" s="7" t="s">
        <v>2981</v>
      </c>
      <c r="D392" s="8">
        <v>84555</v>
      </c>
      <c r="E392" s="9" t="s">
        <v>2495</v>
      </c>
      <c r="F392" s="9" t="s">
        <v>2496</v>
      </c>
      <c r="G392" s="9" t="s">
        <v>17</v>
      </c>
      <c r="H392" s="9" t="s">
        <v>115</v>
      </c>
      <c r="I392" s="13">
        <v>73651</v>
      </c>
      <c r="J392" s="13">
        <v>0</v>
      </c>
      <c r="K392" s="13">
        <v>73656</v>
      </c>
      <c r="L392" s="13">
        <v>0</v>
      </c>
      <c r="M392" s="13">
        <v>5</v>
      </c>
      <c r="N392" s="13">
        <v>0</v>
      </c>
      <c r="O392" s="16">
        <f t="shared" si="18"/>
        <v>9.2499999999999999E-2</v>
      </c>
      <c r="P392" s="16">
        <f t="shared" si="19"/>
        <v>0</v>
      </c>
      <c r="Q392" s="5">
        <f t="shared" si="20"/>
        <v>9.2499999999999999E-2</v>
      </c>
    </row>
    <row r="393" spans="2:17" x14ac:dyDescent="0.25">
      <c r="B393" s="7" t="s">
        <v>927</v>
      </c>
      <c r="C393" s="7" t="s">
        <v>2981</v>
      </c>
      <c r="D393" s="8">
        <v>79988</v>
      </c>
      <c r="E393" s="9" t="s">
        <v>928</v>
      </c>
      <c r="F393" s="9" t="s">
        <v>929</v>
      </c>
      <c r="G393" s="9" t="s">
        <v>17</v>
      </c>
      <c r="H393" s="9" t="s">
        <v>111</v>
      </c>
      <c r="I393" s="13">
        <v>2633</v>
      </c>
      <c r="J393" s="13">
        <v>5787</v>
      </c>
      <c r="K393" s="13">
        <v>2677</v>
      </c>
      <c r="L393" s="13">
        <v>5818</v>
      </c>
      <c r="M393" s="13">
        <v>44</v>
      </c>
      <c r="N393" s="13">
        <v>31</v>
      </c>
      <c r="O393" s="16">
        <f t="shared" si="18"/>
        <v>0.81399999999999995</v>
      </c>
      <c r="P393" s="16">
        <f t="shared" si="19"/>
        <v>2.6350000000000002</v>
      </c>
      <c r="Q393" s="5">
        <f t="shared" si="20"/>
        <v>3.4490000000000003</v>
      </c>
    </row>
    <row r="394" spans="2:17" x14ac:dyDescent="0.25">
      <c r="B394" s="7" t="s">
        <v>2140</v>
      </c>
      <c r="C394" s="7" t="s">
        <v>2981</v>
      </c>
      <c r="D394" s="8">
        <v>84500</v>
      </c>
      <c r="E394" s="9" t="s">
        <v>2141</v>
      </c>
      <c r="F394" s="9" t="s">
        <v>2142</v>
      </c>
      <c r="G394" s="9" t="s">
        <v>17</v>
      </c>
      <c r="H394" s="9" t="s">
        <v>241</v>
      </c>
      <c r="I394" s="13">
        <v>1659</v>
      </c>
      <c r="J394" s="13">
        <v>0</v>
      </c>
      <c r="K394" s="13">
        <v>1783</v>
      </c>
      <c r="L394" s="13">
        <v>0</v>
      </c>
      <c r="M394" s="13">
        <v>124</v>
      </c>
      <c r="N394" s="13">
        <v>0</v>
      </c>
      <c r="O394" s="16">
        <f t="shared" si="18"/>
        <v>2.294</v>
      </c>
      <c r="P394" s="16">
        <f t="shared" si="19"/>
        <v>0</v>
      </c>
      <c r="Q394" s="5">
        <f t="shared" si="20"/>
        <v>2.294</v>
      </c>
    </row>
    <row r="395" spans="2:17" x14ac:dyDescent="0.25">
      <c r="B395" s="7" t="s">
        <v>1922</v>
      </c>
      <c r="C395" s="7" t="s">
        <v>2981</v>
      </c>
      <c r="D395" s="8">
        <v>84500</v>
      </c>
      <c r="E395" s="9" t="s">
        <v>1923</v>
      </c>
      <c r="F395" s="9" t="s">
        <v>1924</v>
      </c>
      <c r="G395" s="9" t="s">
        <v>17</v>
      </c>
      <c r="H395" s="9" t="s">
        <v>77</v>
      </c>
      <c r="I395" s="13">
        <v>22177</v>
      </c>
      <c r="J395" s="13">
        <v>0</v>
      </c>
      <c r="K395" s="13">
        <v>23930</v>
      </c>
      <c r="L395" s="13">
        <v>0</v>
      </c>
      <c r="M395" s="13">
        <v>1753</v>
      </c>
      <c r="N395" s="13">
        <v>0</v>
      </c>
      <c r="O395" s="16">
        <f t="shared" si="18"/>
        <v>32.430499999999995</v>
      </c>
      <c r="P395" s="16">
        <f t="shared" si="19"/>
        <v>0</v>
      </c>
      <c r="Q395" s="5">
        <f t="shared" si="20"/>
        <v>32.430499999999995</v>
      </c>
    </row>
    <row r="396" spans="2:17" x14ac:dyDescent="0.25">
      <c r="B396" s="7" t="s">
        <v>1106</v>
      </c>
      <c r="C396" s="7" t="s">
        <v>2981</v>
      </c>
      <c r="D396" s="8">
        <v>83750</v>
      </c>
      <c r="E396" s="9" t="s">
        <v>1107</v>
      </c>
      <c r="F396" s="9" t="s">
        <v>1108</v>
      </c>
      <c r="G396" s="9" t="s">
        <v>17</v>
      </c>
      <c r="H396" s="9" t="s">
        <v>245</v>
      </c>
      <c r="I396" s="13">
        <v>12184</v>
      </c>
      <c r="J396" s="13">
        <v>0</v>
      </c>
      <c r="K396" s="13">
        <v>12369</v>
      </c>
      <c r="L396" s="13">
        <v>0</v>
      </c>
      <c r="M396" s="13">
        <v>185</v>
      </c>
      <c r="N396" s="13">
        <v>0</v>
      </c>
      <c r="O396" s="16">
        <f t="shared" si="18"/>
        <v>3.4224999999999999</v>
      </c>
      <c r="P396" s="16">
        <f t="shared" si="19"/>
        <v>0</v>
      </c>
      <c r="Q396" s="5">
        <f t="shared" si="20"/>
        <v>3.4224999999999999</v>
      </c>
    </row>
    <row r="397" spans="2:17" x14ac:dyDescent="0.25">
      <c r="B397" s="7" t="s">
        <v>1103</v>
      </c>
      <c r="C397" s="7" t="s">
        <v>2981</v>
      </c>
      <c r="D397" s="8">
        <v>83750</v>
      </c>
      <c r="E397" s="9" t="s">
        <v>1104</v>
      </c>
      <c r="F397" s="9" t="s">
        <v>1105</v>
      </c>
      <c r="G397" s="9" t="s">
        <v>17</v>
      </c>
      <c r="H397" s="9" t="s">
        <v>245</v>
      </c>
      <c r="I397" s="13">
        <v>9843</v>
      </c>
      <c r="J397" s="13">
        <v>0</v>
      </c>
      <c r="K397" s="13">
        <v>10023</v>
      </c>
      <c r="L397" s="13">
        <v>0</v>
      </c>
      <c r="M397" s="13">
        <v>180</v>
      </c>
      <c r="N397" s="13">
        <v>0</v>
      </c>
      <c r="O397" s="16">
        <f t="shared" si="18"/>
        <v>3.3299999999999996</v>
      </c>
      <c r="P397" s="16">
        <f t="shared" si="19"/>
        <v>0</v>
      </c>
      <c r="Q397" s="5">
        <f t="shared" si="20"/>
        <v>3.3299999999999996</v>
      </c>
    </row>
    <row r="398" spans="2:17" x14ac:dyDescent="0.25">
      <c r="B398" s="7" t="s">
        <v>823</v>
      </c>
      <c r="C398" s="7" t="s">
        <v>2981</v>
      </c>
      <c r="D398" s="8">
        <v>78715</v>
      </c>
      <c r="E398" s="9" t="s">
        <v>824</v>
      </c>
      <c r="F398" s="9" t="s">
        <v>825</v>
      </c>
      <c r="G398" s="9" t="s">
        <v>17</v>
      </c>
      <c r="H398" s="9" t="s">
        <v>33</v>
      </c>
      <c r="I398" s="13">
        <v>428315</v>
      </c>
      <c r="J398" s="13">
        <v>0</v>
      </c>
      <c r="K398" s="13">
        <v>435665</v>
      </c>
      <c r="L398" s="13">
        <v>0</v>
      </c>
      <c r="M398" s="13">
        <v>7350</v>
      </c>
      <c r="N398" s="13">
        <v>0</v>
      </c>
      <c r="O398" s="16">
        <f t="shared" si="18"/>
        <v>135.97499999999999</v>
      </c>
      <c r="P398" s="16">
        <f t="shared" si="19"/>
        <v>0</v>
      </c>
      <c r="Q398" s="5">
        <f t="shared" si="20"/>
        <v>135.97499999999999</v>
      </c>
    </row>
    <row r="399" spans="2:17" x14ac:dyDescent="0.25">
      <c r="B399" s="7" t="s">
        <v>2024</v>
      </c>
      <c r="C399" s="7" t="s">
        <v>2981</v>
      </c>
      <c r="D399" s="8">
        <v>84500</v>
      </c>
      <c r="E399" s="9" t="s">
        <v>2856</v>
      </c>
      <c r="F399" s="9" t="s">
        <v>2025</v>
      </c>
      <c r="G399" s="9" t="s">
        <v>17</v>
      </c>
      <c r="H399" s="9" t="s">
        <v>111</v>
      </c>
      <c r="I399" s="13">
        <v>21251</v>
      </c>
      <c r="J399" s="13">
        <v>57617</v>
      </c>
      <c r="K399" s="13">
        <v>21564</v>
      </c>
      <c r="L399" s="13">
        <v>57823</v>
      </c>
      <c r="M399" s="13">
        <v>313</v>
      </c>
      <c r="N399" s="13">
        <v>206</v>
      </c>
      <c r="O399" s="16">
        <f t="shared" si="18"/>
        <v>5.7904999999999998</v>
      </c>
      <c r="P399" s="16">
        <f t="shared" si="19"/>
        <v>17.510000000000002</v>
      </c>
      <c r="Q399" s="5">
        <f t="shared" si="20"/>
        <v>23.3005</v>
      </c>
    </row>
    <row r="400" spans="2:17" x14ac:dyDescent="0.25">
      <c r="B400" s="7" t="s">
        <v>398</v>
      </c>
      <c r="C400" s="7" t="s">
        <v>2981</v>
      </c>
      <c r="D400" s="8">
        <v>84500</v>
      </c>
      <c r="E400" s="9" t="s">
        <v>1260</v>
      </c>
      <c r="F400" s="9" t="s">
        <v>1261</v>
      </c>
      <c r="G400" s="9" t="s">
        <v>17</v>
      </c>
      <c r="H400" s="9" t="s">
        <v>63</v>
      </c>
      <c r="I400" s="13">
        <v>105198</v>
      </c>
      <c r="J400" s="13">
        <v>0</v>
      </c>
      <c r="K400" s="13">
        <v>108847</v>
      </c>
      <c r="L400" s="13">
        <v>0</v>
      </c>
      <c r="M400" s="13">
        <v>3649</v>
      </c>
      <c r="N400" s="13">
        <v>0</v>
      </c>
      <c r="O400" s="16">
        <f t="shared" si="18"/>
        <v>67.506500000000003</v>
      </c>
      <c r="P400" s="16">
        <f t="shared" si="19"/>
        <v>0</v>
      </c>
      <c r="Q400" s="5">
        <f t="shared" si="20"/>
        <v>67.506500000000003</v>
      </c>
    </row>
    <row r="401" spans="2:17" x14ac:dyDescent="0.25">
      <c r="B401" s="7" t="s">
        <v>2857</v>
      </c>
      <c r="C401" s="7" t="s">
        <v>2981</v>
      </c>
      <c r="D401" s="8">
        <v>79988</v>
      </c>
      <c r="E401" s="9" t="s">
        <v>934</v>
      </c>
      <c r="F401" s="9" t="s">
        <v>1144</v>
      </c>
      <c r="G401" s="9" t="s">
        <v>17</v>
      </c>
      <c r="H401" s="9" t="s">
        <v>33</v>
      </c>
      <c r="I401" s="13">
        <v>300515</v>
      </c>
      <c r="J401" s="13">
        <v>0</v>
      </c>
      <c r="K401" s="13">
        <v>303990</v>
      </c>
      <c r="L401" s="13">
        <v>0</v>
      </c>
      <c r="M401" s="13">
        <v>3475</v>
      </c>
      <c r="N401" s="13">
        <v>0</v>
      </c>
      <c r="O401" s="16">
        <f t="shared" si="18"/>
        <v>64.287499999999994</v>
      </c>
      <c r="P401" s="16">
        <f t="shared" si="19"/>
        <v>0</v>
      </c>
      <c r="Q401" s="5">
        <f t="shared" si="20"/>
        <v>64.287499999999994</v>
      </c>
    </row>
    <row r="402" spans="2:17" x14ac:dyDescent="0.25">
      <c r="B402" s="7" t="s">
        <v>2232</v>
      </c>
      <c r="C402" s="7" t="s">
        <v>2981</v>
      </c>
      <c r="D402" s="8">
        <v>84500</v>
      </c>
      <c r="E402" s="9" t="s">
        <v>2233</v>
      </c>
      <c r="F402" s="9" t="s">
        <v>2234</v>
      </c>
      <c r="G402" s="9" t="s">
        <v>17</v>
      </c>
      <c r="H402" s="9" t="s">
        <v>411</v>
      </c>
      <c r="I402" s="13">
        <v>136380</v>
      </c>
      <c r="J402" s="13">
        <v>0</v>
      </c>
      <c r="K402" s="13">
        <v>166247</v>
      </c>
      <c r="L402" s="13">
        <v>0</v>
      </c>
      <c r="M402" s="13">
        <v>29867</v>
      </c>
      <c r="N402" s="13">
        <v>0</v>
      </c>
      <c r="O402" s="16">
        <f t="shared" si="18"/>
        <v>552.53949999999998</v>
      </c>
      <c r="P402" s="16">
        <f t="shared" si="19"/>
        <v>0</v>
      </c>
      <c r="Q402" s="5">
        <f t="shared" si="20"/>
        <v>552.53949999999998</v>
      </c>
    </row>
    <row r="403" spans="2:17" x14ac:dyDescent="0.25">
      <c r="B403" s="7" t="s">
        <v>785</v>
      </c>
      <c r="C403" s="7" t="s">
        <v>2981</v>
      </c>
      <c r="D403" s="8">
        <v>78610</v>
      </c>
      <c r="E403" s="9" t="s">
        <v>786</v>
      </c>
      <c r="F403" s="9" t="s">
        <v>787</v>
      </c>
      <c r="G403" s="9" t="s">
        <v>17</v>
      </c>
      <c r="H403" s="9" t="s">
        <v>33</v>
      </c>
      <c r="I403" s="13">
        <v>70869</v>
      </c>
      <c r="J403" s="13">
        <v>0</v>
      </c>
      <c r="K403" s="13">
        <v>72322</v>
      </c>
      <c r="L403" s="13">
        <v>0</v>
      </c>
      <c r="M403" s="13">
        <v>1453</v>
      </c>
      <c r="N403" s="13">
        <v>0</v>
      </c>
      <c r="O403" s="16">
        <f t="shared" si="18"/>
        <v>26.880499999999998</v>
      </c>
      <c r="P403" s="16">
        <f t="shared" si="19"/>
        <v>0</v>
      </c>
      <c r="Q403" s="5">
        <f t="shared" si="20"/>
        <v>26.880499999999998</v>
      </c>
    </row>
    <row r="404" spans="2:17" x14ac:dyDescent="0.25">
      <c r="B404" s="7" t="s">
        <v>1386</v>
      </c>
      <c r="C404" s="7" t="s">
        <v>2981</v>
      </c>
      <c r="D404" s="8">
        <v>84500</v>
      </c>
      <c r="E404" s="9" t="s">
        <v>1387</v>
      </c>
      <c r="F404" s="9" t="s">
        <v>1388</v>
      </c>
      <c r="G404" s="9" t="s">
        <v>17</v>
      </c>
      <c r="H404" s="9" t="s">
        <v>33</v>
      </c>
      <c r="I404" s="13">
        <v>1254814</v>
      </c>
      <c r="J404" s="13">
        <v>0</v>
      </c>
      <c r="K404" s="13">
        <v>1255702</v>
      </c>
      <c r="L404" s="13">
        <v>0</v>
      </c>
      <c r="M404" s="13">
        <v>888</v>
      </c>
      <c r="N404" s="13">
        <v>0</v>
      </c>
      <c r="O404" s="16">
        <f t="shared" si="18"/>
        <v>16.428000000000001</v>
      </c>
      <c r="P404" s="16">
        <f t="shared" si="19"/>
        <v>0</v>
      </c>
      <c r="Q404" s="5">
        <f t="shared" si="20"/>
        <v>16.428000000000001</v>
      </c>
    </row>
    <row r="405" spans="2:17" x14ac:dyDescent="0.25">
      <c r="B405" s="7" t="s">
        <v>2063</v>
      </c>
      <c r="C405" s="7" t="s">
        <v>2981</v>
      </c>
      <c r="D405" s="8">
        <v>84500</v>
      </c>
      <c r="E405" s="9" t="s">
        <v>2064</v>
      </c>
      <c r="F405" s="9" t="s">
        <v>2065</v>
      </c>
      <c r="G405" s="9" t="s">
        <v>17</v>
      </c>
      <c r="H405" s="9" t="s">
        <v>77</v>
      </c>
      <c r="I405" s="13">
        <v>19479</v>
      </c>
      <c r="J405" s="13">
        <v>0</v>
      </c>
      <c r="K405" s="13">
        <v>22734</v>
      </c>
      <c r="L405" s="13">
        <v>0</v>
      </c>
      <c r="M405" s="13">
        <v>3255</v>
      </c>
      <c r="N405" s="13">
        <v>0</v>
      </c>
      <c r="O405" s="16">
        <f t="shared" si="18"/>
        <v>60.217499999999994</v>
      </c>
      <c r="P405" s="16">
        <f t="shared" si="19"/>
        <v>0</v>
      </c>
      <c r="Q405" s="5">
        <f t="shared" si="20"/>
        <v>60.217499999999994</v>
      </c>
    </row>
    <row r="406" spans="2:17" x14ac:dyDescent="0.25">
      <c r="B406" s="7" t="s">
        <v>1109</v>
      </c>
      <c r="C406" s="7" t="s">
        <v>2981</v>
      </c>
      <c r="D406" s="8">
        <v>83750</v>
      </c>
      <c r="E406" s="9" t="s">
        <v>1110</v>
      </c>
      <c r="F406" s="9" t="s">
        <v>1111</v>
      </c>
      <c r="G406" s="9" t="s">
        <v>17</v>
      </c>
      <c r="H406" s="9" t="s">
        <v>67</v>
      </c>
      <c r="I406" s="13">
        <v>415390</v>
      </c>
      <c r="J406" s="13">
        <v>0</v>
      </c>
      <c r="K406" s="13">
        <v>417626</v>
      </c>
      <c r="L406" s="13">
        <v>0</v>
      </c>
      <c r="M406" s="13">
        <v>2236</v>
      </c>
      <c r="N406" s="13">
        <v>0</v>
      </c>
      <c r="O406" s="16">
        <f t="shared" si="18"/>
        <v>41.366</v>
      </c>
      <c r="P406" s="16">
        <f t="shared" si="19"/>
        <v>0</v>
      </c>
      <c r="Q406" s="5">
        <f t="shared" si="20"/>
        <v>41.366</v>
      </c>
    </row>
    <row r="407" spans="2:17" x14ac:dyDescent="0.25">
      <c r="B407" s="7" t="s">
        <v>779</v>
      </c>
      <c r="C407" s="7" t="s">
        <v>2981</v>
      </c>
      <c r="D407" s="8">
        <v>78450</v>
      </c>
      <c r="E407" s="9" t="s">
        <v>780</v>
      </c>
      <c r="F407" s="9" t="s">
        <v>781</v>
      </c>
      <c r="G407" s="9" t="s">
        <v>17</v>
      </c>
      <c r="H407" s="9" t="s">
        <v>77</v>
      </c>
      <c r="I407" s="13">
        <v>165389</v>
      </c>
      <c r="J407" s="13">
        <v>0</v>
      </c>
      <c r="K407" s="13">
        <v>165870</v>
      </c>
      <c r="L407" s="13">
        <v>0</v>
      </c>
      <c r="M407" s="13">
        <v>481</v>
      </c>
      <c r="N407" s="13">
        <v>0</v>
      </c>
      <c r="O407" s="16">
        <f t="shared" si="18"/>
        <v>8.8985000000000003</v>
      </c>
      <c r="P407" s="16">
        <f t="shared" si="19"/>
        <v>0</v>
      </c>
      <c r="Q407" s="5">
        <f t="shared" si="20"/>
        <v>8.8985000000000003</v>
      </c>
    </row>
    <row r="408" spans="2:17" x14ac:dyDescent="0.25">
      <c r="B408" s="7" t="s">
        <v>1415</v>
      </c>
      <c r="C408" s="7" t="s">
        <v>2981</v>
      </c>
      <c r="D408" s="8">
        <v>84500</v>
      </c>
      <c r="E408" s="9" t="s">
        <v>1416</v>
      </c>
      <c r="F408" s="9" t="s">
        <v>1417</v>
      </c>
      <c r="G408" s="9" t="s">
        <v>17</v>
      </c>
      <c r="H408" s="9" t="s">
        <v>33</v>
      </c>
      <c r="I408" s="13">
        <v>76425</v>
      </c>
      <c r="J408" s="13">
        <v>0</v>
      </c>
      <c r="K408" s="13">
        <v>76759</v>
      </c>
      <c r="L408" s="13">
        <v>0</v>
      </c>
      <c r="M408" s="13">
        <v>334</v>
      </c>
      <c r="N408" s="13">
        <v>0</v>
      </c>
      <c r="O408" s="16">
        <f t="shared" si="18"/>
        <v>6.1789999999999994</v>
      </c>
      <c r="P408" s="16">
        <f t="shared" si="19"/>
        <v>0</v>
      </c>
      <c r="Q408" s="5">
        <f t="shared" si="20"/>
        <v>6.1789999999999994</v>
      </c>
    </row>
    <row r="409" spans="2:17" x14ac:dyDescent="0.25">
      <c r="B409" s="7" t="s">
        <v>1791</v>
      </c>
      <c r="C409" s="7" t="s">
        <v>2981</v>
      </c>
      <c r="D409" s="8">
        <v>84500</v>
      </c>
      <c r="E409" s="9" t="s">
        <v>1792</v>
      </c>
      <c r="F409" s="9" t="s">
        <v>1793</v>
      </c>
      <c r="G409" s="9" t="s">
        <v>17</v>
      </c>
      <c r="H409" s="9" t="s">
        <v>111</v>
      </c>
      <c r="I409" s="13">
        <v>6974</v>
      </c>
      <c r="J409" s="13">
        <v>2543</v>
      </c>
      <c r="K409" s="13">
        <v>7388</v>
      </c>
      <c r="L409" s="13">
        <v>2628</v>
      </c>
      <c r="M409" s="13">
        <v>414</v>
      </c>
      <c r="N409" s="13">
        <v>85</v>
      </c>
      <c r="O409" s="16">
        <f t="shared" si="18"/>
        <v>7.6589999999999998</v>
      </c>
      <c r="P409" s="16">
        <f t="shared" si="19"/>
        <v>7.2250000000000005</v>
      </c>
      <c r="Q409" s="5">
        <f t="shared" si="20"/>
        <v>14.884</v>
      </c>
    </row>
    <row r="410" spans="2:17" x14ac:dyDescent="0.25">
      <c r="B410" s="7" t="s">
        <v>788</v>
      </c>
      <c r="C410" s="7" t="s">
        <v>2981</v>
      </c>
      <c r="D410" s="8">
        <v>78610</v>
      </c>
      <c r="E410" s="9" t="s">
        <v>789</v>
      </c>
      <c r="F410" s="9" t="s">
        <v>790</v>
      </c>
      <c r="G410" s="9" t="s">
        <v>17</v>
      </c>
      <c r="H410" s="9" t="s">
        <v>111</v>
      </c>
      <c r="I410" s="13">
        <v>5918</v>
      </c>
      <c r="J410" s="13">
        <v>5341</v>
      </c>
      <c r="K410" s="13">
        <v>6064</v>
      </c>
      <c r="L410" s="13">
        <v>5411</v>
      </c>
      <c r="M410" s="13">
        <v>146</v>
      </c>
      <c r="N410" s="13">
        <v>70</v>
      </c>
      <c r="O410" s="16">
        <f t="shared" si="18"/>
        <v>2.7010000000000001</v>
      </c>
      <c r="P410" s="16">
        <f t="shared" si="19"/>
        <v>5.95</v>
      </c>
      <c r="Q410" s="5">
        <f t="shared" si="20"/>
        <v>8.6509999999999998</v>
      </c>
    </row>
    <row r="411" spans="2:17" x14ac:dyDescent="0.25">
      <c r="B411" s="7" t="s">
        <v>2156</v>
      </c>
      <c r="C411" s="7" t="s">
        <v>2981</v>
      </c>
      <c r="D411" s="8">
        <v>84500</v>
      </c>
      <c r="E411" s="9" t="s">
        <v>2157</v>
      </c>
      <c r="F411" s="9" t="s">
        <v>2158</v>
      </c>
      <c r="G411" s="9" t="s">
        <v>17</v>
      </c>
      <c r="H411" s="9" t="s">
        <v>241</v>
      </c>
      <c r="I411" s="13">
        <v>14274</v>
      </c>
      <c r="J411" s="13">
        <v>0</v>
      </c>
      <c r="K411" s="13">
        <v>17077</v>
      </c>
      <c r="L411" s="13">
        <v>0</v>
      </c>
      <c r="M411" s="13">
        <v>2803</v>
      </c>
      <c r="N411" s="13">
        <v>0</v>
      </c>
      <c r="O411" s="16">
        <f t="shared" si="18"/>
        <v>51.855499999999999</v>
      </c>
      <c r="P411" s="16">
        <f t="shared" si="19"/>
        <v>0</v>
      </c>
      <c r="Q411" s="5">
        <f t="shared" si="20"/>
        <v>51.855499999999999</v>
      </c>
    </row>
    <row r="412" spans="2:17" x14ac:dyDescent="0.25">
      <c r="B412" s="7"/>
      <c r="C412" s="7" t="s">
        <v>2981</v>
      </c>
      <c r="D412" s="8">
        <v>84500</v>
      </c>
      <c r="E412" s="9" t="s">
        <v>1523</v>
      </c>
      <c r="F412" s="9" t="s">
        <v>1524</v>
      </c>
      <c r="G412" s="9" t="s">
        <v>158</v>
      </c>
      <c r="H412" s="9" t="s">
        <v>1407</v>
      </c>
      <c r="I412" s="13">
        <v>11894</v>
      </c>
      <c r="J412" s="13">
        <v>0</v>
      </c>
      <c r="K412" s="13">
        <v>12338</v>
      </c>
      <c r="L412" s="13">
        <v>0</v>
      </c>
      <c r="M412" s="13">
        <v>444</v>
      </c>
      <c r="N412" s="13">
        <v>0</v>
      </c>
      <c r="O412" s="16">
        <f t="shared" si="18"/>
        <v>8.2140000000000004</v>
      </c>
      <c r="P412" s="16">
        <f t="shared" si="19"/>
        <v>0</v>
      </c>
      <c r="Q412" s="5">
        <f t="shared" si="20"/>
        <v>8.2140000000000004</v>
      </c>
    </row>
    <row r="413" spans="2:17" x14ac:dyDescent="0.25">
      <c r="B413" s="7" t="s">
        <v>1689</v>
      </c>
      <c r="C413" s="7" t="s">
        <v>2981</v>
      </c>
      <c r="D413" s="8">
        <v>84500</v>
      </c>
      <c r="E413" s="9" t="s">
        <v>1690</v>
      </c>
      <c r="F413" s="9" t="s">
        <v>1691</v>
      </c>
      <c r="G413" s="9" t="s">
        <v>17</v>
      </c>
      <c r="H413" s="9" t="s">
        <v>111</v>
      </c>
      <c r="I413" s="13">
        <v>11950</v>
      </c>
      <c r="J413" s="13">
        <v>28730</v>
      </c>
      <c r="K413" s="13">
        <v>12459</v>
      </c>
      <c r="L413" s="13">
        <v>30465</v>
      </c>
      <c r="M413" s="13">
        <v>509</v>
      </c>
      <c r="N413" s="13">
        <v>1735</v>
      </c>
      <c r="O413" s="16">
        <f t="shared" si="18"/>
        <v>9.4164999999999992</v>
      </c>
      <c r="P413" s="16">
        <f t="shared" si="19"/>
        <v>147.47500000000002</v>
      </c>
      <c r="Q413" s="5">
        <f t="shared" si="20"/>
        <v>156.89150000000001</v>
      </c>
    </row>
    <row r="414" spans="2:17" x14ac:dyDescent="0.25">
      <c r="B414" s="7" t="s">
        <v>315</v>
      </c>
      <c r="C414" s="7" t="s">
        <v>2981</v>
      </c>
      <c r="D414" s="8">
        <v>74250</v>
      </c>
      <c r="E414" s="9" t="s">
        <v>316</v>
      </c>
      <c r="F414" s="9" t="s">
        <v>317</v>
      </c>
      <c r="G414" s="9" t="s">
        <v>17</v>
      </c>
      <c r="H414" s="9" t="s">
        <v>33</v>
      </c>
      <c r="I414" s="13">
        <v>42564</v>
      </c>
      <c r="J414" s="13">
        <v>0</v>
      </c>
      <c r="K414" s="13">
        <v>42943</v>
      </c>
      <c r="L414" s="13">
        <v>0</v>
      </c>
      <c r="M414" s="13">
        <v>379</v>
      </c>
      <c r="N414" s="13">
        <v>0</v>
      </c>
      <c r="O414" s="16">
        <f t="shared" si="18"/>
        <v>7.0114999999999998</v>
      </c>
      <c r="P414" s="16">
        <f t="shared" si="19"/>
        <v>0</v>
      </c>
      <c r="Q414" s="5">
        <f t="shared" si="20"/>
        <v>7.0114999999999998</v>
      </c>
    </row>
    <row r="415" spans="2:17" x14ac:dyDescent="0.25">
      <c r="B415" s="7"/>
      <c r="C415" s="7" t="s">
        <v>2981</v>
      </c>
      <c r="D415" s="8">
        <v>84500</v>
      </c>
      <c r="E415" s="9" t="s">
        <v>2117</v>
      </c>
      <c r="F415" s="9" t="s">
        <v>2118</v>
      </c>
      <c r="G415" s="9" t="s">
        <v>1364</v>
      </c>
      <c r="H415" s="9" t="s">
        <v>2119</v>
      </c>
      <c r="I415" s="13">
        <v>26299</v>
      </c>
      <c r="J415" s="13">
        <v>0</v>
      </c>
      <c r="K415" s="13">
        <v>29186</v>
      </c>
      <c r="L415" s="13">
        <v>0</v>
      </c>
      <c r="M415" s="13">
        <v>2887</v>
      </c>
      <c r="N415" s="13">
        <v>0</v>
      </c>
      <c r="O415" s="16">
        <f t="shared" si="18"/>
        <v>53.409499999999994</v>
      </c>
      <c r="P415" s="16">
        <f t="shared" si="19"/>
        <v>0</v>
      </c>
      <c r="Q415" s="5">
        <f t="shared" si="20"/>
        <v>53.409499999999994</v>
      </c>
    </row>
    <row r="416" spans="2:17" x14ac:dyDescent="0.25">
      <c r="B416" s="7" t="s">
        <v>294</v>
      </c>
      <c r="C416" s="7" t="s">
        <v>2981</v>
      </c>
      <c r="D416" s="8">
        <v>74050</v>
      </c>
      <c r="E416" s="9" t="s">
        <v>295</v>
      </c>
      <c r="F416" s="9" t="s">
        <v>296</v>
      </c>
      <c r="G416" s="9" t="s">
        <v>17</v>
      </c>
      <c r="H416" s="9" t="s">
        <v>26</v>
      </c>
      <c r="I416" s="13">
        <v>29253</v>
      </c>
      <c r="J416" s="13">
        <v>0</v>
      </c>
      <c r="K416" s="13">
        <v>29639</v>
      </c>
      <c r="L416" s="13">
        <v>0</v>
      </c>
      <c r="M416" s="13">
        <v>386</v>
      </c>
      <c r="N416" s="13">
        <v>0</v>
      </c>
      <c r="O416" s="16">
        <f t="shared" si="18"/>
        <v>7.141</v>
      </c>
      <c r="P416" s="16">
        <f t="shared" si="19"/>
        <v>0</v>
      </c>
      <c r="Q416" s="5">
        <f t="shared" si="20"/>
        <v>7.141</v>
      </c>
    </row>
    <row r="417" spans="2:17" x14ac:dyDescent="0.25">
      <c r="B417" s="7" t="s">
        <v>1982</v>
      </c>
      <c r="C417" s="7" t="s">
        <v>2981</v>
      </c>
      <c r="D417" s="8">
        <v>84500</v>
      </c>
      <c r="E417" s="9" t="s">
        <v>1983</v>
      </c>
      <c r="F417" s="9" t="s">
        <v>1984</v>
      </c>
      <c r="G417" s="9" t="s">
        <v>1364</v>
      </c>
      <c r="H417" s="9" t="s">
        <v>1985</v>
      </c>
      <c r="I417" s="13">
        <v>9674</v>
      </c>
      <c r="J417" s="13">
        <v>0</v>
      </c>
      <c r="K417" s="13">
        <v>10410</v>
      </c>
      <c r="L417" s="13">
        <v>0</v>
      </c>
      <c r="M417" s="13">
        <v>736</v>
      </c>
      <c r="N417" s="13">
        <v>0</v>
      </c>
      <c r="O417" s="16">
        <f t="shared" si="18"/>
        <v>13.616</v>
      </c>
      <c r="P417" s="16">
        <f t="shared" si="19"/>
        <v>0</v>
      </c>
      <c r="Q417" s="5">
        <f t="shared" si="20"/>
        <v>13.616</v>
      </c>
    </row>
    <row r="418" spans="2:17" x14ac:dyDescent="0.25">
      <c r="B418" s="7" t="s">
        <v>602</v>
      </c>
      <c r="C418" s="7" t="s">
        <v>2981</v>
      </c>
      <c r="D418" s="8">
        <v>78075</v>
      </c>
      <c r="E418" s="9" t="s">
        <v>603</v>
      </c>
      <c r="F418" s="9" t="s">
        <v>604</v>
      </c>
      <c r="G418" s="9" t="s">
        <v>17</v>
      </c>
      <c r="H418" s="9" t="s">
        <v>33</v>
      </c>
      <c r="I418" s="13">
        <v>211750</v>
      </c>
      <c r="J418" s="13">
        <v>0</v>
      </c>
      <c r="K418" s="13">
        <v>213164</v>
      </c>
      <c r="L418" s="13">
        <v>0</v>
      </c>
      <c r="M418" s="13">
        <v>1414</v>
      </c>
      <c r="N418" s="13">
        <v>0</v>
      </c>
      <c r="O418" s="16">
        <f t="shared" si="18"/>
        <v>26.158999999999999</v>
      </c>
      <c r="P418" s="16">
        <f t="shared" si="19"/>
        <v>0</v>
      </c>
      <c r="Q418" s="5">
        <f t="shared" si="20"/>
        <v>26.158999999999999</v>
      </c>
    </row>
    <row r="419" spans="2:17" x14ac:dyDescent="0.25">
      <c r="B419" s="7" t="s">
        <v>596</v>
      </c>
      <c r="C419" s="7" t="s">
        <v>2981</v>
      </c>
      <c r="D419" s="8">
        <v>78070</v>
      </c>
      <c r="E419" s="9" t="s">
        <v>597</v>
      </c>
      <c r="F419" s="9" t="s">
        <v>598</v>
      </c>
      <c r="G419" s="9" t="s">
        <v>17</v>
      </c>
      <c r="H419" s="9" t="s">
        <v>22</v>
      </c>
      <c r="I419" s="13">
        <v>24588</v>
      </c>
      <c r="J419" s="13">
        <v>19215</v>
      </c>
      <c r="K419" s="13">
        <v>24762</v>
      </c>
      <c r="L419" s="13">
        <v>19248</v>
      </c>
      <c r="M419" s="13">
        <v>174</v>
      </c>
      <c r="N419" s="13">
        <v>33</v>
      </c>
      <c r="O419" s="16">
        <f t="shared" si="18"/>
        <v>3.2189999999999999</v>
      </c>
      <c r="P419" s="16">
        <f t="shared" si="19"/>
        <v>2.8050000000000002</v>
      </c>
      <c r="Q419" s="5">
        <f t="shared" si="20"/>
        <v>6.024</v>
      </c>
    </row>
    <row r="420" spans="2:17" x14ac:dyDescent="0.25">
      <c r="B420" s="7" t="s">
        <v>421</v>
      </c>
      <c r="C420" s="7" t="s">
        <v>2981</v>
      </c>
      <c r="D420" s="8">
        <v>76250</v>
      </c>
      <c r="E420" s="9" t="s">
        <v>422</v>
      </c>
      <c r="F420" s="9" t="s">
        <v>423</v>
      </c>
      <c r="G420" s="9" t="s">
        <v>37</v>
      </c>
      <c r="H420" s="9" t="s">
        <v>424</v>
      </c>
      <c r="I420" s="13">
        <v>90232</v>
      </c>
      <c r="J420" s="13">
        <v>0</v>
      </c>
      <c r="K420" s="13">
        <v>90861</v>
      </c>
      <c r="L420" s="13">
        <v>0</v>
      </c>
      <c r="M420" s="13">
        <v>629</v>
      </c>
      <c r="N420" s="13">
        <v>0</v>
      </c>
      <c r="O420" s="16">
        <f t="shared" si="18"/>
        <v>11.6365</v>
      </c>
      <c r="P420" s="16">
        <f t="shared" si="19"/>
        <v>0</v>
      </c>
      <c r="Q420" s="5">
        <f t="shared" si="20"/>
        <v>11.6365</v>
      </c>
    </row>
    <row r="421" spans="2:17" x14ac:dyDescent="0.25">
      <c r="B421" s="7" t="s">
        <v>1485</v>
      </c>
      <c r="C421" s="7" t="s">
        <v>2981</v>
      </c>
      <c r="D421" s="8">
        <v>84500</v>
      </c>
      <c r="E421" s="9" t="s">
        <v>1486</v>
      </c>
      <c r="F421" s="9" t="s">
        <v>1487</v>
      </c>
      <c r="G421" s="9" t="s">
        <v>17</v>
      </c>
      <c r="H421" s="9" t="s">
        <v>77</v>
      </c>
      <c r="I421" s="13">
        <v>18400</v>
      </c>
      <c r="J421" s="13">
        <v>0</v>
      </c>
      <c r="K421" s="13">
        <v>18867</v>
      </c>
      <c r="L421" s="13">
        <v>0</v>
      </c>
      <c r="M421" s="13">
        <v>467</v>
      </c>
      <c r="N421" s="13">
        <v>0</v>
      </c>
      <c r="O421" s="16">
        <f t="shared" si="18"/>
        <v>8.6395</v>
      </c>
      <c r="P421" s="16">
        <f t="shared" si="19"/>
        <v>0</v>
      </c>
      <c r="Q421" s="5">
        <f t="shared" si="20"/>
        <v>8.6395</v>
      </c>
    </row>
    <row r="422" spans="2:17" x14ac:dyDescent="0.25">
      <c r="B422" s="7" t="s">
        <v>337</v>
      </c>
      <c r="C422" s="7" t="s">
        <v>2981</v>
      </c>
      <c r="D422" s="8">
        <v>75550</v>
      </c>
      <c r="E422" s="9" t="s">
        <v>338</v>
      </c>
      <c r="F422" s="9" t="s">
        <v>339</v>
      </c>
      <c r="G422" s="9" t="s">
        <v>17</v>
      </c>
      <c r="H422" s="9" t="s">
        <v>340</v>
      </c>
      <c r="I422" s="13">
        <v>138690</v>
      </c>
      <c r="J422" s="13">
        <v>0</v>
      </c>
      <c r="K422" s="13">
        <v>141226</v>
      </c>
      <c r="L422" s="13">
        <v>0</v>
      </c>
      <c r="M422" s="13">
        <v>2536</v>
      </c>
      <c r="N422" s="13">
        <v>0</v>
      </c>
      <c r="O422" s="16">
        <f t="shared" si="18"/>
        <v>46.915999999999997</v>
      </c>
      <c r="P422" s="16">
        <f t="shared" si="19"/>
        <v>0</v>
      </c>
      <c r="Q422" s="5">
        <f t="shared" si="20"/>
        <v>46.915999999999997</v>
      </c>
    </row>
    <row r="423" spans="2:17" x14ac:dyDescent="0.25">
      <c r="B423" s="7" t="s">
        <v>331</v>
      </c>
      <c r="C423" s="7" t="s">
        <v>2981</v>
      </c>
      <c r="D423" s="8">
        <v>75550</v>
      </c>
      <c r="E423" s="9" t="s">
        <v>332</v>
      </c>
      <c r="F423" s="9" t="s">
        <v>333</v>
      </c>
      <c r="G423" s="9" t="s">
        <v>17</v>
      </c>
      <c r="H423" s="9" t="s">
        <v>245</v>
      </c>
      <c r="I423" s="13">
        <v>317124</v>
      </c>
      <c r="J423" s="13">
        <v>0</v>
      </c>
      <c r="K423" s="13">
        <v>322605</v>
      </c>
      <c r="L423" s="13">
        <v>0</v>
      </c>
      <c r="M423" s="13">
        <v>5481</v>
      </c>
      <c r="N423" s="13">
        <v>0</v>
      </c>
      <c r="O423" s="16">
        <f t="shared" si="18"/>
        <v>101.3985</v>
      </c>
      <c r="P423" s="16">
        <f t="shared" si="19"/>
        <v>0</v>
      </c>
      <c r="Q423" s="5">
        <f t="shared" si="20"/>
        <v>101.3985</v>
      </c>
    </row>
    <row r="424" spans="2:17" x14ac:dyDescent="0.25">
      <c r="B424" s="7" t="s">
        <v>1083</v>
      </c>
      <c r="C424" s="7" t="s">
        <v>2981</v>
      </c>
      <c r="D424" s="8">
        <v>83650</v>
      </c>
      <c r="E424" s="9" t="s">
        <v>1084</v>
      </c>
      <c r="F424" s="9" t="s">
        <v>1085</v>
      </c>
      <c r="G424" s="9" t="s">
        <v>17</v>
      </c>
      <c r="H424" s="9" t="s">
        <v>245</v>
      </c>
      <c r="I424" s="13">
        <v>468538</v>
      </c>
      <c r="J424" s="13">
        <v>0</v>
      </c>
      <c r="K424" s="13">
        <v>483083</v>
      </c>
      <c r="L424" s="13">
        <v>0</v>
      </c>
      <c r="M424" s="13">
        <v>14545</v>
      </c>
      <c r="N424" s="13">
        <v>0</v>
      </c>
      <c r="O424" s="16">
        <f t="shared" si="18"/>
        <v>269.08249999999998</v>
      </c>
      <c r="P424" s="16">
        <f t="shared" si="19"/>
        <v>0</v>
      </c>
      <c r="Q424" s="5">
        <f t="shared" si="20"/>
        <v>269.08249999999998</v>
      </c>
    </row>
    <row r="425" spans="2:17" x14ac:dyDescent="0.25">
      <c r="B425" s="7" t="s">
        <v>1928</v>
      </c>
      <c r="C425" s="7" t="s">
        <v>2981</v>
      </c>
      <c r="D425" s="8">
        <v>84500</v>
      </c>
      <c r="E425" s="9" t="s">
        <v>1929</v>
      </c>
      <c r="F425" s="9" t="s">
        <v>1930</v>
      </c>
      <c r="G425" s="9" t="s">
        <v>17</v>
      </c>
      <c r="H425" s="9" t="s">
        <v>26</v>
      </c>
      <c r="I425" s="13">
        <v>75046</v>
      </c>
      <c r="J425" s="13">
        <v>0</v>
      </c>
      <c r="K425" s="13">
        <v>84932</v>
      </c>
      <c r="L425" s="13">
        <v>0</v>
      </c>
      <c r="M425" s="13">
        <v>9886</v>
      </c>
      <c r="N425" s="13">
        <v>0</v>
      </c>
      <c r="O425" s="16">
        <f t="shared" si="18"/>
        <v>182.89099999999999</v>
      </c>
      <c r="P425" s="16">
        <f t="shared" si="19"/>
        <v>0</v>
      </c>
      <c r="Q425" s="5">
        <f t="shared" si="20"/>
        <v>182.89099999999999</v>
      </c>
    </row>
    <row r="426" spans="2:17" x14ac:dyDescent="0.25">
      <c r="B426" s="7" t="s">
        <v>328</v>
      </c>
      <c r="C426" s="7" t="s">
        <v>2981</v>
      </c>
      <c r="D426" s="8">
        <v>75550</v>
      </c>
      <c r="E426" s="9" t="s">
        <v>329</v>
      </c>
      <c r="F426" s="9" t="s">
        <v>330</v>
      </c>
      <c r="G426" s="9" t="s">
        <v>17</v>
      </c>
      <c r="H426" s="9" t="s">
        <v>33</v>
      </c>
      <c r="I426" s="13">
        <v>150832</v>
      </c>
      <c r="J426" s="13">
        <v>0</v>
      </c>
      <c r="K426" s="13">
        <v>152438</v>
      </c>
      <c r="L426" s="13">
        <v>0</v>
      </c>
      <c r="M426" s="13">
        <v>1606</v>
      </c>
      <c r="N426" s="13">
        <v>0</v>
      </c>
      <c r="O426" s="16">
        <f t="shared" si="18"/>
        <v>29.710999999999999</v>
      </c>
      <c r="P426" s="16">
        <f t="shared" si="19"/>
        <v>0</v>
      </c>
      <c r="Q426" s="5">
        <f t="shared" si="20"/>
        <v>29.710999999999999</v>
      </c>
    </row>
    <row r="427" spans="2:17" x14ac:dyDescent="0.25">
      <c r="B427" s="7" t="s">
        <v>2716</v>
      </c>
      <c r="C427" s="7" t="s">
        <v>2981</v>
      </c>
      <c r="D427" s="8">
        <v>89724</v>
      </c>
      <c r="E427" s="9" t="s">
        <v>2717</v>
      </c>
      <c r="F427" s="9" t="s">
        <v>2718</v>
      </c>
      <c r="G427" s="9" t="s">
        <v>37</v>
      </c>
      <c r="H427" s="9" t="s">
        <v>2719</v>
      </c>
      <c r="I427" s="13">
        <v>112074</v>
      </c>
      <c r="J427" s="13">
        <v>0</v>
      </c>
      <c r="K427" s="13">
        <v>112190</v>
      </c>
      <c r="L427" s="13">
        <v>0</v>
      </c>
      <c r="M427" s="13">
        <v>116</v>
      </c>
      <c r="N427" s="13">
        <v>0</v>
      </c>
      <c r="O427" s="16">
        <f t="shared" si="18"/>
        <v>2.1459999999999999</v>
      </c>
      <c r="P427" s="16">
        <f t="shared" si="19"/>
        <v>0</v>
      </c>
      <c r="Q427" s="5">
        <f t="shared" si="20"/>
        <v>2.1459999999999999</v>
      </c>
    </row>
    <row r="428" spans="2:17" x14ac:dyDescent="0.25">
      <c r="B428" s="7" t="s">
        <v>334</v>
      </c>
      <c r="C428" s="7" t="s">
        <v>2981</v>
      </c>
      <c r="D428" s="8">
        <v>75550</v>
      </c>
      <c r="E428" s="9" t="s">
        <v>335</v>
      </c>
      <c r="F428" s="9" t="s">
        <v>336</v>
      </c>
      <c r="G428" s="9" t="s">
        <v>17</v>
      </c>
      <c r="H428" s="9" t="s">
        <v>33</v>
      </c>
      <c r="I428" s="13">
        <v>110834</v>
      </c>
      <c r="J428" s="13">
        <v>0</v>
      </c>
      <c r="K428" s="13">
        <v>111823</v>
      </c>
      <c r="L428" s="13">
        <v>0</v>
      </c>
      <c r="M428" s="13">
        <v>989</v>
      </c>
      <c r="N428" s="13">
        <v>0</v>
      </c>
      <c r="O428" s="16">
        <f t="shared" si="18"/>
        <v>18.296499999999998</v>
      </c>
      <c r="P428" s="16">
        <f t="shared" si="19"/>
        <v>0</v>
      </c>
      <c r="Q428" s="5">
        <f t="shared" si="20"/>
        <v>18.296499999999998</v>
      </c>
    </row>
    <row r="429" spans="2:17" x14ac:dyDescent="0.25">
      <c r="B429" s="7" t="s">
        <v>1408</v>
      </c>
      <c r="C429" s="7" t="s">
        <v>2981</v>
      </c>
      <c r="D429" s="8">
        <v>84500</v>
      </c>
      <c r="E429" s="9" t="s">
        <v>1409</v>
      </c>
      <c r="F429" s="9" t="s">
        <v>1410</v>
      </c>
      <c r="G429" s="9" t="s">
        <v>17</v>
      </c>
      <c r="H429" s="9" t="s">
        <v>101</v>
      </c>
      <c r="I429" s="13">
        <v>208948</v>
      </c>
      <c r="J429" s="13">
        <v>0</v>
      </c>
      <c r="K429" s="13">
        <v>210303</v>
      </c>
      <c r="L429" s="13">
        <v>0</v>
      </c>
      <c r="M429" s="13">
        <v>1355</v>
      </c>
      <c r="N429" s="13">
        <v>0</v>
      </c>
      <c r="O429" s="16">
        <f t="shared" si="18"/>
        <v>25.067499999999999</v>
      </c>
      <c r="P429" s="16">
        <f t="shared" si="19"/>
        <v>0</v>
      </c>
      <c r="Q429" s="5">
        <f t="shared" si="20"/>
        <v>25.067499999999999</v>
      </c>
    </row>
    <row r="430" spans="2:17" x14ac:dyDescent="0.25">
      <c r="B430" s="7" t="s">
        <v>1841</v>
      </c>
      <c r="C430" s="7" t="s">
        <v>2981</v>
      </c>
      <c r="D430" s="8">
        <v>84500</v>
      </c>
      <c r="E430" s="9" t="s">
        <v>1842</v>
      </c>
      <c r="F430" s="9" t="s">
        <v>1843</v>
      </c>
      <c r="G430" s="9" t="s">
        <v>17</v>
      </c>
      <c r="H430" s="9" t="s">
        <v>77</v>
      </c>
      <c r="I430" s="13">
        <v>12958</v>
      </c>
      <c r="J430" s="13">
        <v>0</v>
      </c>
      <c r="K430" s="13">
        <v>13528</v>
      </c>
      <c r="L430" s="13">
        <v>0</v>
      </c>
      <c r="M430" s="13">
        <v>570</v>
      </c>
      <c r="N430" s="13">
        <v>0</v>
      </c>
      <c r="O430" s="16">
        <f t="shared" si="18"/>
        <v>10.545</v>
      </c>
      <c r="P430" s="16">
        <f t="shared" si="19"/>
        <v>0</v>
      </c>
      <c r="Q430" s="5">
        <f t="shared" si="20"/>
        <v>10.545</v>
      </c>
    </row>
    <row r="431" spans="2:17" x14ac:dyDescent="0.25">
      <c r="B431" s="7" t="s">
        <v>398</v>
      </c>
      <c r="C431" s="7" t="s">
        <v>2981</v>
      </c>
      <c r="D431" s="8">
        <v>84500</v>
      </c>
      <c r="E431" s="9" t="s">
        <v>1225</v>
      </c>
      <c r="F431" s="9" t="s">
        <v>1226</v>
      </c>
      <c r="G431" s="9" t="s">
        <v>17</v>
      </c>
      <c r="H431" s="9" t="s">
        <v>401</v>
      </c>
      <c r="I431" s="13">
        <v>15867</v>
      </c>
      <c r="J431" s="13">
        <v>0</v>
      </c>
      <c r="K431" s="13">
        <v>16093</v>
      </c>
      <c r="L431" s="13">
        <v>0</v>
      </c>
      <c r="M431" s="13">
        <v>226</v>
      </c>
      <c r="N431" s="13">
        <v>0</v>
      </c>
      <c r="O431" s="16">
        <f t="shared" si="18"/>
        <v>4.181</v>
      </c>
      <c r="P431" s="16">
        <f t="shared" si="19"/>
        <v>0</v>
      </c>
      <c r="Q431" s="5">
        <f t="shared" si="20"/>
        <v>4.181</v>
      </c>
    </row>
    <row r="432" spans="2:17" x14ac:dyDescent="0.25">
      <c r="B432" s="7" t="s">
        <v>398</v>
      </c>
      <c r="C432" s="7" t="s">
        <v>2981</v>
      </c>
      <c r="D432" s="8">
        <v>84500</v>
      </c>
      <c r="E432" s="9" t="s">
        <v>1227</v>
      </c>
      <c r="F432" s="9" t="s">
        <v>1228</v>
      </c>
      <c r="G432" s="9" t="s">
        <v>17</v>
      </c>
      <c r="H432" s="9" t="s">
        <v>401</v>
      </c>
      <c r="I432" s="13">
        <v>1198</v>
      </c>
      <c r="J432" s="13">
        <v>0</v>
      </c>
      <c r="K432" s="13">
        <v>1236</v>
      </c>
      <c r="L432" s="13">
        <v>0</v>
      </c>
      <c r="M432" s="13">
        <v>38</v>
      </c>
      <c r="N432" s="13">
        <v>0</v>
      </c>
      <c r="O432" s="16">
        <f t="shared" si="18"/>
        <v>0.70299999999999996</v>
      </c>
      <c r="P432" s="16">
        <f t="shared" si="19"/>
        <v>0</v>
      </c>
      <c r="Q432" s="5">
        <f t="shared" si="20"/>
        <v>0.70299999999999996</v>
      </c>
    </row>
    <row r="433" spans="2:17" x14ac:dyDescent="0.25">
      <c r="B433" s="7" t="s">
        <v>537</v>
      </c>
      <c r="C433" s="7" t="s">
        <v>2981</v>
      </c>
      <c r="D433" s="8">
        <v>78006</v>
      </c>
      <c r="E433" s="9" t="s">
        <v>538</v>
      </c>
      <c r="F433" s="9" t="s">
        <v>539</v>
      </c>
      <c r="G433" s="9" t="s">
        <v>17</v>
      </c>
      <c r="H433" s="9" t="s">
        <v>401</v>
      </c>
      <c r="I433" s="13">
        <v>12912</v>
      </c>
      <c r="J433" s="13">
        <v>0</v>
      </c>
      <c r="K433" s="13">
        <v>12955</v>
      </c>
      <c r="L433" s="13">
        <v>0</v>
      </c>
      <c r="M433" s="13">
        <v>43</v>
      </c>
      <c r="N433" s="13">
        <v>0</v>
      </c>
      <c r="O433" s="16">
        <f t="shared" si="18"/>
        <v>0.79549999999999998</v>
      </c>
      <c r="P433" s="16">
        <f t="shared" si="19"/>
        <v>0</v>
      </c>
      <c r="Q433" s="5">
        <f t="shared" si="20"/>
        <v>0.79549999999999998</v>
      </c>
    </row>
    <row r="434" spans="2:17" x14ac:dyDescent="0.25">
      <c r="B434" s="7" t="s">
        <v>2037</v>
      </c>
      <c r="C434" s="7" t="s">
        <v>2981</v>
      </c>
      <c r="D434" s="8">
        <v>84500</v>
      </c>
      <c r="E434" s="9" t="s">
        <v>2038</v>
      </c>
      <c r="F434" s="9" t="s">
        <v>2039</v>
      </c>
      <c r="G434" s="9" t="s">
        <v>17</v>
      </c>
      <c r="H434" s="9" t="s">
        <v>77</v>
      </c>
      <c r="I434" s="13">
        <v>144314</v>
      </c>
      <c r="J434" s="13">
        <v>0</v>
      </c>
      <c r="K434" s="13">
        <v>156357</v>
      </c>
      <c r="L434" s="13">
        <v>0</v>
      </c>
      <c r="M434" s="13">
        <v>12043</v>
      </c>
      <c r="N434" s="13">
        <v>0</v>
      </c>
      <c r="O434" s="16">
        <f t="shared" si="18"/>
        <v>222.79549999999998</v>
      </c>
      <c r="P434" s="16">
        <f t="shared" si="19"/>
        <v>0</v>
      </c>
      <c r="Q434" s="5">
        <f t="shared" si="20"/>
        <v>222.79549999999998</v>
      </c>
    </row>
    <row r="435" spans="2:17" x14ac:dyDescent="0.25">
      <c r="B435" s="7" t="s">
        <v>984</v>
      </c>
      <c r="C435" s="7" t="s">
        <v>2981</v>
      </c>
      <c r="D435" s="8">
        <v>82800</v>
      </c>
      <c r="E435" s="9" t="s">
        <v>985</v>
      </c>
      <c r="F435" s="9" t="s">
        <v>986</v>
      </c>
      <c r="G435" s="9" t="s">
        <v>17</v>
      </c>
      <c r="H435" s="9" t="s">
        <v>111</v>
      </c>
      <c r="I435" s="13">
        <v>2893</v>
      </c>
      <c r="J435" s="13">
        <v>7265</v>
      </c>
      <c r="K435" s="13">
        <v>3015</v>
      </c>
      <c r="L435" s="13">
        <v>7329</v>
      </c>
      <c r="M435" s="13">
        <v>122</v>
      </c>
      <c r="N435" s="13">
        <v>64</v>
      </c>
      <c r="O435" s="16">
        <f t="shared" si="18"/>
        <v>2.2569999999999997</v>
      </c>
      <c r="P435" s="16">
        <f t="shared" si="19"/>
        <v>5.44</v>
      </c>
      <c r="Q435" s="5">
        <f t="shared" si="20"/>
        <v>7.6970000000000001</v>
      </c>
    </row>
    <row r="436" spans="2:17" x14ac:dyDescent="0.25">
      <c r="B436" s="7" t="s">
        <v>1067</v>
      </c>
      <c r="C436" s="7" t="s">
        <v>2981</v>
      </c>
      <c r="D436" s="8">
        <v>83500</v>
      </c>
      <c r="E436" s="9" t="s">
        <v>1068</v>
      </c>
      <c r="F436" s="9" t="s">
        <v>1069</v>
      </c>
      <c r="G436" s="9" t="s">
        <v>17</v>
      </c>
      <c r="H436" s="9" t="s">
        <v>101</v>
      </c>
      <c r="I436" s="13">
        <v>3470</v>
      </c>
      <c r="J436" s="13">
        <v>0</v>
      </c>
      <c r="K436" s="13">
        <v>3555</v>
      </c>
      <c r="L436" s="13">
        <v>0</v>
      </c>
      <c r="M436" s="13">
        <v>85</v>
      </c>
      <c r="N436" s="13">
        <v>0</v>
      </c>
      <c r="O436" s="16">
        <f t="shared" si="18"/>
        <v>1.5725</v>
      </c>
      <c r="P436" s="16">
        <f t="shared" si="19"/>
        <v>0</v>
      </c>
      <c r="Q436" s="5">
        <f t="shared" si="20"/>
        <v>1.5725</v>
      </c>
    </row>
    <row r="437" spans="2:17" x14ac:dyDescent="0.25">
      <c r="B437" s="7" t="s">
        <v>347</v>
      </c>
      <c r="C437" s="7" t="s">
        <v>2981</v>
      </c>
      <c r="D437" s="8">
        <v>75570</v>
      </c>
      <c r="E437" s="9" t="s">
        <v>348</v>
      </c>
      <c r="F437" s="9" t="s">
        <v>349</v>
      </c>
      <c r="G437" s="9" t="s">
        <v>17</v>
      </c>
      <c r="H437" s="9" t="s">
        <v>22</v>
      </c>
      <c r="I437" s="13">
        <v>15997</v>
      </c>
      <c r="J437" s="13">
        <v>20608</v>
      </c>
      <c r="K437" s="13">
        <v>16023</v>
      </c>
      <c r="L437" s="13">
        <v>20635</v>
      </c>
      <c r="M437" s="13">
        <v>26</v>
      </c>
      <c r="N437" s="13">
        <v>27</v>
      </c>
      <c r="O437" s="16">
        <f t="shared" si="18"/>
        <v>0.48099999999999998</v>
      </c>
      <c r="P437" s="16">
        <f t="shared" si="19"/>
        <v>2.2950000000000004</v>
      </c>
      <c r="Q437" s="5">
        <f t="shared" si="20"/>
        <v>2.7760000000000002</v>
      </c>
    </row>
    <row r="438" spans="2:17" x14ac:dyDescent="0.25">
      <c r="B438" s="7" t="s">
        <v>2644</v>
      </c>
      <c r="C438" s="7" t="s">
        <v>2981</v>
      </c>
      <c r="D438" s="8">
        <v>89012</v>
      </c>
      <c r="E438" s="9" t="s">
        <v>2645</v>
      </c>
      <c r="F438" s="9" t="s">
        <v>2646</v>
      </c>
      <c r="G438" s="9" t="s">
        <v>17</v>
      </c>
      <c r="H438" s="9" t="s">
        <v>77</v>
      </c>
      <c r="I438" s="13">
        <v>408491</v>
      </c>
      <c r="J438" s="13">
        <v>0</v>
      </c>
      <c r="K438" s="13">
        <v>427023</v>
      </c>
      <c r="L438" s="13">
        <v>0</v>
      </c>
      <c r="M438" s="13">
        <v>18532</v>
      </c>
      <c r="N438" s="13">
        <v>0</v>
      </c>
      <c r="O438" s="16">
        <f t="shared" si="18"/>
        <v>342.84199999999998</v>
      </c>
      <c r="P438" s="16">
        <f t="shared" si="19"/>
        <v>0</v>
      </c>
      <c r="Q438" s="5">
        <f t="shared" si="20"/>
        <v>342.84199999999998</v>
      </c>
    </row>
    <row r="439" spans="2:17" x14ac:dyDescent="0.25">
      <c r="B439" s="7" t="s">
        <v>2653</v>
      </c>
      <c r="C439" s="7" t="s">
        <v>2981</v>
      </c>
      <c r="D439" s="8">
        <v>89012</v>
      </c>
      <c r="E439" s="9" t="s">
        <v>2654</v>
      </c>
      <c r="F439" s="9" t="s">
        <v>2655</v>
      </c>
      <c r="G439" s="9" t="s">
        <v>17</v>
      </c>
      <c r="H439" s="9" t="s">
        <v>26</v>
      </c>
      <c r="I439" s="13">
        <v>17126</v>
      </c>
      <c r="J439" s="13">
        <v>0</v>
      </c>
      <c r="K439" s="13">
        <v>26418</v>
      </c>
      <c r="L439" s="13">
        <v>0</v>
      </c>
      <c r="M439" s="13">
        <v>9292</v>
      </c>
      <c r="N439" s="13">
        <v>0</v>
      </c>
      <c r="O439" s="16">
        <f t="shared" si="18"/>
        <v>171.90199999999999</v>
      </c>
      <c r="P439" s="16">
        <f t="shared" si="19"/>
        <v>0</v>
      </c>
      <c r="Q439" s="5">
        <f t="shared" si="20"/>
        <v>171.90199999999999</v>
      </c>
    </row>
    <row r="440" spans="2:17" x14ac:dyDescent="0.25">
      <c r="B440" s="7" t="s">
        <v>2001</v>
      </c>
      <c r="C440" s="7" t="s">
        <v>2981</v>
      </c>
      <c r="D440" s="8">
        <v>84500</v>
      </c>
      <c r="E440" s="9" t="s">
        <v>2002</v>
      </c>
      <c r="F440" s="9" t="s">
        <v>2003</v>
      </c>
      <c r="G440" s="9" t="s">
        <v>17</v>
      </c>
      <c r="H440" s="9" t="s">
        <v>401</v>
      </c>
      <c r="I440" s="13">
        <v>92449</v>
      </c>
      <c r="J440" s="13">
        <v>0</v>
      </c>
      <c r="K440" s="13">
        <v>95895</v>
      </c>
      <c r="L440" s="13">
        <v>0</v>
      </c>
      <c r="M440" s="13">
        <v>3446</v>
      </c>
      <c r="N440" s="13">
        <v>0</v>
      </c>
      <c r="O440" s="16">
        <f t="shared" si="18"/>
        <v>63.750999999999998</v>
      </c>
      <c r="P440" s="16">
        <f t="shared" si="19"/>
        <v>0</v>
      </c>
      <c r="Q440" s="5">
        <f t="shared" si="20"/>
        <v>63.750999999999998</v>
      </c>
    </row>
    <row r="441" spans="2:17" x14ac:dyDescent="0.25">
      <c r="B441" s="7" t="s">
        <v>2647</v>
      </c>
      <c r="C441" s="7" t="s">
        <v>2981</v>
      </c>
      <c r="D441" s="8">
        <v>89012</v>
      </c>
      <c r="E441" s="9" t="s">
        <v>2648</v>
      </c>
      <c r="F441" s="9" t="s">
        <v>2649</v>
      </c>
      <c r="G441" s="9" t="s">
        <v>17</v>
      </c>
      <c r="H441" s="9" t="s">
        <v>77</v>
      </c>
      <c r="I441" s="13">
        <v>52410</v>
      </c>
      <c r="J441" s="13">
        <v>0</v>
      </c>
      <c r="K441" s="13">
        <v>52859</v>
      </c>
      <c r="L441" s="13">
        <v>0</v>
      </c>
      <c r="M441" s="13">
        <v>449</v>
      </c>
      <c r="N441" s="13">
        <v>0</v>
      </c>
      <c r="O441" s="16">
        <f t="shared" si="18"/>
        <v>8.3064999999999998</v>
      </c>
      <c r="P441" s="16">
        <f t="shared" si="19"/>
        <v>0</v>
      </c>
      <c r="Q441" s="5">
        <f t="shared" si="20"/>
        <v>8.3064999999999998</v>
      </c>
    </row>
    <row r="442" spans="2:17" x14ac:dyDescent="0.25">
      <c r="B442" s="7" t="s">
        <v>344</v>
      </c>
      <c r="C442" s="7" t="s">
        <v>2981</v>
      </c>
      <c r="D442" s="8">
        <v>75570</v>
      </c>
      <c r="E442" s="9" t="s">
        <v>345</v>
      </c>
      <c r="F442" s="9" t="s">
        <v>346</v>
      </c>
      <c r="G442" s="9" t="s">
        <v>17</v>
      </c>
      <c r="H442" s="9" t="s">
        <v>22</v>
      </c>
      <c r="I442" s="13">
        <v>16388</v>
      </c>
      <c r="J442" s="13">
        <v>28839</v>
      </c>
      <c r="K442" s="13">
        <v>16430</v>
      </c>
      <c r="L442" s="13">
        <v>28986</v>
      </c>
      <c r="M442" s="13">
        <v>42</v>
      </c>
      <c r="N442" s="13">
        <v>147</v>
      </c>
      <c r="O442" s="16">
        <f t="shared" si="18"/>
        <v>0.77699999999999991</v>
      </c>
      <c r="P442" s="16">
        <f t="shared" si="19"/>
        <v>12.495000000000001</v>
      </c>
      <c r="Q442" s="5">
        <f t="shared" si="20"/>
        <v>13.272</v>
      </c>
    </row>
    <row r="443" spans="2:17" x14ac:dyDescent="0.25">
      <c r="B443" s="7" t="s">
        <v>2633</v>
      </c>
      <c r="C443" s="7" t="s">
        <v>2981</v>
      </c>
      <c r="D443" s="8">
        <v>89012</v>
      </c>
      <c r="E443" s="9" t="s">
        <v>2634</v>
      </c>
      <c r="F443" s="9" t="s">
        <v>2635</v>
      </c>
      <c r="G443" s="9" t="s">
        <v>17</v>
      </c>
      <c r="H443" s="9" t="s">
        <v>67</v>
      </c>
      <c r="I443" s="13">
        <v>387510</v>
      </c>
      <c r="J443" s="13">
        <v>0</v>
      </c>
      <c r="K443" s="13">
        <v>391470</v>
      </c>
      <c r="L443" s="13">
        <v>0</v>
      </c>
      <c r="M443" s="13">
        <v>3960</v>
      </c>
      <c r="N443" s="13">
        <v>0</v>
      </c>
      <c r="O443" s="16">
        <f t="shared" si="18"/>
        <v>73.259999999999991</v>
      </c>
      <c r="P443" s="16">
        <f t="shared" si="19"/>
        <v>0</v>
      </c>
      <c r="Q443" s="5">
        <f t="shared" si="20"/>
        <v>73.259999999999991</v>
      </c>
    </row>
    <row r="444" spans="2:17" x14ac:dyDescent="0.25">
      <c r="B444" s="7" t="s">
        <v>1317</v>
      </c>
      <c r="C444" s="7" t="s">
        <v>2981</v>
      </c>
      <c r="D444" s="8">
        <v>84500</v>
      </c>
      <c r="E444" s="9" t="s">
        <v>1318</v>
      </c>
      <c r="F444" s="9" t="s">
        <v>1319</v>
      </c>
      <c r="G444" s="9" t="s">
        <v>17</v>
      </c>
      <c r="H444" s="9" t="s">
        <v>33</v>
      </c>
      <c r="I444" s="13">
        <v>249667</v>
      </c>
      <c r="J444" s="13">
        <v>0</v>
      </c>
      <c r="K444" s="13">
        <v>253778</v>
      </c>
      <c r="L444" s="13">
        <v>0</v>
      </c>
      <c r="M444" s="13">
        <v>4111</v>
      </c>
      <c r="N444" s="13">
        <v>0</v>
      </c>
      <c r="O444" s="16">
        <f t="shared" si="18"/>
        <v>76.0535</v>
      </c>
      <c r="P444" s="16">
        <f t="shared" si="19"/>
        <v>0</v>
      </c>
      <c r="Q444" s="5">
        <f t="shared" si="20"/>
        <v>76.0535</v>
      </c>
    </row>
    <row r="445" spans="2:17" x14ac:dyDescent="0.25">
      <c r="B445" s="7" t="s">
        <v>2626</v>
      </c>
      <c r="C445" s="7" t="s">
        <v>2981</v>
      </c>
      <c r="D445" s="8">
        <v>89012</v>
      </c>
      <c r="E445" s="9" t="s">
        <v>2627</v>
      </c>
      <c r="F445" s="9" t="s">
        <v>2628</v>
      </c>
      <c r="G445" s="9" t="s">
        <v>37</v>
      </c>
      <c r="H445" s="9" t="s">
        <v>2629</v>
      </c>
      <c r="I445" s="13">
        <v>36484</v>
      </c>
      <c r="J445" s="13">
        <v>52886</v>
      </c>
      <c r="K445" s="13">
        <v>36529</v>
      </c>
      <c r="L445" s="13">
        <v>53124</v>
      </c>
      <c r="M445" s="13">
        <v>45</v>
      </c>
      <c r="N445" s="13">
        <v>238</v>
      </c>
      <c r="O445" s="16">
        <f t="shared" si="18"/>
        <v>0.83249999999999991</v>
      </c>
      <c r="P445" s="16">
        <f t="shared" si="19"/>
        <v>20.23</v>
      </c>
      <c r="Q445" s="5">
        <f t="shared" si="20"/>
        <v>21.0625</v>
      </c>
    </row>
    <row r="446" spans="2:17" x14ac:dyDescent="0.25">
      <c r="B446" s="7" t="s">
        <v>2701</v>
      </c>
      <c r="C446" s="7" t="s">
        <v>2981</v>
      </c>
      <c r="D446" s="8">
        <v>89713</v>
      </c>
      <c r="E446" s="9" t="s">
        <v>2702</v>
      </c>
      <c r="F446" s="9" t="s">
        <v>2703</v>
      </c>
      <c r="G446" s="9" t="s">
        <v>17</v>
      </c>
      <c r="H446" s="9" t="s">
        <v>115</v>
      </c>
      <c r="I446" s="13">
        <v>283276</v>
      </c>
      <c r="J446" s="13">
        <v>0</v>
      </c>
      <c r="K446" s="13">
        <v>283288</v>
      </c>
      <c r="L446" s="13">
        <v>0</v>
      </c>
      <c r="M446" s="13">
        <v>12</v>
      </c>
      <c r="N446" s="13">
        <v>0</v>
      </c>
      <c r="O446" s="16">
        <f t="shared" si="18"/>
        <v>0.22199999999999998</v>
      </c>
      <c r="P446" s="16">
        <f t="shared" si="19"/>
        <v>0</v>
      </c>
      <c r="Q446" s="5">
        <f t="shared" si="20"/>
        <v>0.22199999999999998</v>
      </c>
    </row>
    <row r="447" spans="2:17" x14ac:dyDescent="0.25">
      <c r="B447" s="7" t="s">
        <v>2018</v>
      </c>
      <c r="C447" s="7" t="s">
        <v>2981</v>
      </c>
      <c r="D447" s="8">
        <v>84500</v>
      </c>
      <c r="E447" s="9" t="s">
        <v>2019</v>
      </c>
      <c r="F447" s="9" t="s">
        <v>2020</v>
      </c>
      <c r="G447" s="9" t="s">
        <v>17</v>
      </c>
      <c r="H447" s="9" t="s">
        <v>111</v>
      </c>
      <c r="I447" s="13">
        <v>769</v>
      </c>
      <c r="J447" s="13">
        <v>2609</v>
      </c>
      <c r="K447" s="13">
        <v>800</v>
      </c>
      <c r="L447" s="13">
        <v>2667</v>
      </c>
      <c r="M447" s="13">
        <v>31</v>
      </c>
      <c r="N447" s="13">
        <v>58</v>
      </c>
      <c r="O447" s="16">
        <f t="shared" si="18"/>
        <v>0.57350000000000001</v>
      </c>
      <c r="P447" s="16">
        <f t="shared" si="19"/>
        <v>4.9300000000000006</v>
      </c>
      <c r="Q447" s="5">
        <f t="shared" si="20"/>
        <v>5.5035000000000007</v>
      </c>
    </row>
    <row r="448" spans="2:17" x14ac:dyDescent="0.25">
      <c r="B448" s="7" t="s">
        <v>2630</v>
      </c>
      <c r="C448" s="7" t="s">
        <v>2981</v>
      </c>
      <c r="D448" s="8">
        <v>89012</v>
      </c>
      <c r="E448" s="9" t="s">
        <v>2631</v>
      </c>
      <c r="F448" s="9" t="s">
        <v>2632</v>
      </c>
      <c r="G448" s="9" t="s">
        <v>17</v>
      </c>
      <c r="H448" s="9" t="s">
        <v>33</v>
      </c>
      <c r="I448" s="13">
        <v>114978</v>
      </c>
      <c r="J448" s="13">
        <v>0</v>
      </c>
      <c r="K448" s="13">
        <v>114990</v>
      </c>
      <c r="L448" s="13">
        <v>0</v>
      </c>
      <c r="M448" s="13">
        <v>12</v>
      </c>
      <c r="N448" s="13">
        <v>0</v>
      </c>
      <c r="O448" s="16">
        <f t="shared" si="18"/>
        <v>0.22199999999999998</v>
      </c>
      <c r="P448" s="16">
        <f t="shared" si="19"/>
        <v>0</v>
      </c>
      <c r="Q448" s="5">
        <f t="shared" si="20"/>
        <v>0.22199999999999998</v>
      </c>
    </row>
    <row r="449" spans="2:17" x14ac:dyDescent="0.25">
      <c r="B449" s="7" t="s">
        <v>1700</v>
      </c>
      <c r="C449" s="7" t="s">
        <v>2981</v>
      </c>
      <c r="D449" s="8">
        <v>84500</v>
      </c>
      <c r="E449" s="9" t="s">
        <v>1701</v>
      </c>
      <c r="F449" s="9" t="s">
        <v>1702</v>
      </c>
      <c r="G449" s="9" t="s">
        <v>17</v>
      </c>
      <c r="H449" s="9" t="s">
        <v>340</v>
      </c>
      <c r="I449" s="13">
        <v>57443</v>
      </c>
      <c r="J449" s="13">
        <v>0</v>
      </c>
      <c r="K449" s="13">
        <v>57443</v>
      </c>
      <c r="L449" s="13">
        <v>0</v>
      </c>
      <c r="M449" s="13">
        <v>0</v>
      </c>
      <c r="N449" s="13">
        <v>0</v>
      </c>
      <c r="O449" s="16">
        <f t="shared" si="18"/>
        <v>0</v>
      </c>
      <c r="P449" s="16">
        <f t="shared" si="19"/>
        <v>0</v>
      </c>
      <c r="Q449" s="5">
        <f t="shared" si="20"/>
        <v>0</v>
      </c>
    </row>
    <row r="450" spans="2:17" x14ac:dyDescent="0.25">
      <c r="B450" s="7" t="s">
        <v>2021</v>
      </c>
      <c r="C450" s="7" t="s">
        <v>2981</v>
      </c>
      <c r="D450" s="8">
        <v>84500</v>
      </c>
      <c r="E450" s="9" t="s">
        <v>2022</v>
      </c>
      <c r="F450" s="9" t="s">
        <v>2023</v>
      </c>
      <c r="G450" s="9" t="s">
        <v>37</v>
      </c>
      <c r="H450" s="9" t="s">
        <v>654</v>
      </c>
      <c r="I450" s="13">
        <v>183838</v>
      </c>
      <c r="J450" s="13">
        <v>0</v>
      </c>
      <c r="K450" s="13">
        <v>184123</v>
      </c>
      <c r="L450" s="13">
        <v>0</v>
      </c>
      <c r="M450" s="13">
        <v>285</v>
      </c>
      <c r="N450" s="13">
        <v>0</v>
      </c>
      <c r="O450" s="16">
        <f t="shared" si="18"/>
        <v>5.2725</v>
      </c>
      <c r="P450" s="16">
        <f t="shared" si="19"/>
        <v>0</v>
      </c>
      <c r="Q450" s="5">
        <f t="shared" si="20"/>
        <v>5.2725</v>
      </c>
    </row>
    <row r="451" spans="2:17" x14ac:dyDescent="0.25">
      <c r="B451" s="7" t="s">
        <v>1493</v>
      </c>
      <c r="C451" s="7" t="s">
        <v>2981</v>
      </c>
      <c r="D451" s="8">
        <v>84500</v>
      </c>
      <c r="E451" s="9" t="s">
        <v>1494</v>
      </c>
      <c r="F451" s="9" t="s">
        <v>1495</v>
      </c>
      <c r="G451" s="9" t="s">
        <v>17</v>
      </c>
      <c r="H451" s="9" t="s">
        <v>26</v>
      </c>
      <c r="I451" s="13">
        <v>434820</v>
      </c>
      <c r="J451" s="13">
        <v>0</v>
      </c>
      <c r="K451" s="13">
        <v>441015</v>
      </c>
      <c r="L451" s="13">
        <v>0</v>
      </c>
      <c r="M451" s="13">
        <v>6195</v>
      </c>
      <c r="N451" s="13">
        <v>0</v>
      </c>
      <c r="O451" s="16">
        <f t="shared" ref="O451:O514" si="21">SUM(M451*0.0185)</f>
        <v>114.60749999999999</v>
      </c>
      <c r="P451" s="16">
        <f t="shared" ref="P451:P514" si="22">SUM(N451*0.085)</f>
        <v>0</v>
      </c>
      <c r="Q451" s="5">
        <f t="shared" ref="Q451:Q514" si="23">O451+P451</f>
        <v>114.60749999999999</v>
      </c>
    </row>
    <row r="452" spans="2:17" x14ac:dyDescent="0.25">
      <c r="B452" s="7" t="s">
        <v>2770</v>
      </c>
      <c r="C452" s="7" t="s">
        <v>2981</v>
      </c>
      <c r="D452" s="8">
        <v>89763</v>
      </c>
      <c r="E452" s="9" t="s">
        <v>2771</v>
      </c>
      <c r="F452" s="9" t="s">
        <v>2772</v>
      </c>
      <c r="G452" s="9" t="s">
        <v>17</v>
      </c>
      <c r="H452" s="9" t="s">
        <v>22</v>
      </c>
      <c r="I452" s="13">
        <v>10118</v>
      </c>
      <c r="J452" s="13">
        <v>26601</v>
      </c>
      <c r="K452" s="13">
        <v>10199</v>
      </c>
      <c r="L452" s="13">
        <v>26892</v>
      </c>
      <c r="M452" s="13">
        <v>81</v>
      </c>
      <c r="N452" s="13">
        <v>291</v>
      </c>
      <c r="O452" s="16">
        <f t="shared" si="21"/>
        <v>1.4984999999999999</v>
      </c>
      <c r="P452" s="16">
        <f t="shared" si="22"/>
        <v>24.735000000000003</v>
      </c>
      <c r="Q452" s="5">
        <f t="shared" si="23"/>
        <v>26.233500000000003</v>
      </c>
    </row>
    <row r="453" spans="2:17" x14ac:dyDescent="0.25">
      <c r="B453" s="7" t="s">
        <v>1435</v>
      </c>
      <c r="C453" s="7" t="s">
        <v>2981</v>
      </c>
      <c r="D453" s="8">
        <v>84500</v>
      </c>
      <c r="E453" s="9" t="s">
        <v>1436</v>
      </c>
      <c r="F453" s="9" t="s">
        <v>1437</v>
      </c>
      <c r="G453" s="9" t="s">
        <v>17</v>
      </c>
      <c r="H453" s="9" t="s">
        <v>26</v>
      </c>
      <c r="I453" s="13">
        <v>194720</v>
      </c>
      <c r="J453" s="13">
        <v>0</v>
      </c>
      <c r="K453" s="13">
        <v>199510</v>
      </c>
      <c r="L453" s="13">
        <v>0</v>
      </c>
      <c r="M453" s="13">
        <v>4790</v>
      </c>
      <c r="N453" s="13">
        <v>0</v>
      </c>
      <c r="O453" s="16">
        <f t="shared" si="21"/>
        <v>88.614999999999995</v>
      </c>
      <c r="P453" s="16">
        <f t="shared" si="22"/>
        <v>0</v>
      </c>
      <c r="Q453" s="5">
        <f t="shared" si="23"/>
        <v>88.614999999999995</v>
      </c>
    </row>
    <row r="454" spans="2:17" x14ac:dyDescent="0.25">
      <c r="B454" s="7" t="s">
        <v>1432</v>
      </c>
      <c r="C454" s="7" t="s">
        <v>2981</v>
      </c>
      <c r="D454" s="8">
        <v>84500</v>
      </c>
      <c r="E454" s="9" t="s">
        <v>1433</v>
      </c>
      <c r="F454" s="9" t="s">
        <v>1434</v>
      </c>
      <c r="G454" s="9" t="s">
        <v>17</v>
      </c>
      <c r="H454" s="9" t="s">
        <v>77</v>
      </c>
      <c r="I454" s="13">
        <v>20266</v>
      </c>
      <c r="J454" s="13">
        <v>0</v>
      </c>
      <c r="K454" s="13">
        <v>20279</v>
      </c>
      <c r="L454" s="13">
        <v>0</v>
      </c>
      <c r="M454" s="13">
        <v>13</v>
      </c>
      <c r="N454" s="13">
        <v>0</v>
      </c>
      <c r="O454" s="16">
        <f t="shared" si="21"/>
        <v>0.24049999999999999</v>
      </c>
      <c r="P454" s="16">
        <f t="shared" si="22"/>
        <v>0</v>
      </c>
      <c r="Q454" s="5">
        <f t="shared" si="23"/>
        <v>0.24049999999999999</v>
      </c>
    </row>
    <row r="455" spans="2:17" x14ac:dyDescent="0.25">
      <c r="B455" s="7" t="s">
        <v>1267</v>
      </c>
      <c r="C455" s="7" t="s">
        <v>2981</v>
      </c>
      <c r="D455" s="8">
        <v>84500</v>
      </c>
      <c r="E455" s="9" t="s">
        <v>1268</v>
      </c>
      <c r="F455" s="9" t="s">
        <v>1269</v>
      </c>
      <c r="G455" s="9" t="s">
        <v>17</v>
      </c>
      <c r="H455" s="9" t="s">
        <v>77</v>
      </c>
      <c r="I455" s="13">
        <v>132704</v>
      </c>
      <c r="J455" s="13">
        <v>0</v>
      </c>
      <c r="K455" s="13">
        <v>136163</v>
      </c>
      <c r="L455" s="13">
        <v>0</v>
      </c>
      <c r="M455" s="13">
        <v>3459</v>
      </c>
      <c r="N455" s="13">
        <v>0</v>
      </c>
      <c r="O455" s="16">
        <f t="shared" si="21"/>
        <v>63.991499999999995</v>
      </c>
      <c r="P455" s="16">
        <f t="shared" si="22"/>
        <v>0</v>
      </c>
      <c r="Q455" s="5">
        <f t="shared" si="23"/>
        <v>63.991499999999995</v>
      </c>
    </row>
    <row r="456" spans="2:17" x14ac:dyDescent="0.25">
      <c r="B456" s="7" t="s">
        <v>2704</v>
      </c>
      <c r="C456" s="7" t="s">
        <v>2981</v>
      </c>
      <c r="D456" s="8">
        <v>89713</v>
      </c>
      <c r="E456" s="9" t="s">
        <v>2705</v>
      </c>
      <c r="F456" s="9" t="s">
        <v>2706</v>
      </c>
      <c r="G456" s="9" t="s">
        <v>37</v>
      </c>
      <c r="H456" s="9" t="s">
        <v>506</v>
      </c>
      <c r="I456" s="13">
        <v>267995</v>
      </c>
      <c r="J456" s="13">
        <v>0</v>
      </c>
      <c r="K456" s="13">
        <v>268050</v>
      </c>
      <c r="L456" s="13">
        <v>0</v>
      </c>
      <c r="M456" s="13">
        <v>55</v>
      </c>
      <c r="N456" s="13">
        <v>0</v>
      </c>
      <c r="O456" s="16">
        <f t="shared" si="21"/>
        <v>1.0174999999999998</v>
      </c>
      <c r="P456" s="16">
        <f t="shared" si="22"/>
        <v>0</v>
      </c>
      <c r="Q456" s="5">
        <f t="shared" si="23"/>
        <v>1.0174999999999998</v>
      </c>
    </row>
    <row r="457" spans="2:17" x14ac:dyDescent="0.25">
      <c r="B457" s="7" t="s">
        <v>2749</v>
      </c>
      <c r="C457" s="7" t="s">
        <v>2981</v>
      </c>
      <c r="D457" s="8">
        <v>89742</v>
      </c>
      <c r="E457" s="9" t="s">
        <v>2750</v>
      </c>
      <c r="F457" s="9" t="s">
        <v>2751</v>
      </c>
      <c r="G457" s="9" t="s">
        <v>17</v>
      </c>
      <c r="H457" s="9" t="s">
        <v>26</v>
      </c>
      <c r="I457" s="13">
        <v>28063</v>
      </c>
      <c r="J457" s="13">
        <v>0</v>
      </c>
      <c r="K457" s="13">
        <v>31353</v>
      </c>
      <c r="L457" s="13">
        <v>0</v>
      </c>
      <c r="M457" s="13">
        <v>3290</v>
      </c>
      <c r="N457" s="13">
        <v>0</v>
      </c>
      <c r="O457" s="16">
        <f t="shared" si="21"/>
        <v>60.864999999999995</v>
      </c>
      <c r="P457" s="16">
        <f t="shared" si="22"/>
        <v>0</v>
      </c>
      <c r="Q457" s="5">
        <f t="shared" si="23"/>
        <v>60.864999999999995</v>
      </c>
    </row>
    <row r="458" spans="2:17" x14ac:dyDescent="0.25">
      <c r="B458" s="7" t="s">
        <v>2713</v>
      </c>
      <c r="C458" s="7" t="s">
        <v>2981</v>
      </c>
      <c r="D458" s="8">
        <v>89720</v>
      </c>
      <c r="E458" s="9" t="s">
        <v>2714</v>
      </c>
      <c r="F458" s="9" t="s">
        <v>2715</v>
      </c>
      <c r="G458" s="9" t="s">
        <v>17</v>
      </c>
      <c r="H458" s="9" t="s">
        <v>52</v>
      </c>
      <c r="I458" s="13">
        <v>39</v>
      </c>
      <c r="J458" s="13">
        <v>253</v>
      </c>
      <c r="K458" s="13">
        <v>58</v>
      </c>
      <c r="L458" s="13">
        <v>347</v>
      </c>
      <c r="M458" s="13">
        <v>19</v>
      </c>
      <c r="N458" s="13">
        <v>94</v>
      </c>
      <c r="O458" s="16">
        <f t="shared" si="21"/>
        <v>0.35149999999999998</v>
      </c>
      <c r="P458" s="16">
        <f t="shared" si="22"/>
        <v>7.99</v>
      </c>
      <c r="Q458" s="5">
        <f t="shared" si="23"/>
        <v>8.3414999999999999</v>
      </c>
    </row>
    <row r="459" spans="2:17" x14ac:dyDescent="0.25">
      <c r="B459" s="7" t="s">
        <v>2189</v>
      </c>
      <c r="C459" s="7" t="s">
        <v>2981</v>
      </c>
      <c r="D459" s="8">
        <v>84500</v>
      </c>
      <c r="E459" s="9" t="s">
        <v>2190</v>
      </c>
      <c r="F459" s="9" t="s">
        <v>2191</v>
      </c>
      <c r="G459" s="9" t="s">
        <v>17</v>
      </c>
      <c r="H459" s="9" t="s">
        <v>26</v>
      </c>
      <c r="I459" s="13">
        <v>68056</v>
      </c>
      <c r="J459" s="13">
        <v>0</v>
      </c>
      <c r="K459" s="13">
        <v>74181</v>
      </c>
      <c r="L459" s="13">
        <v>0</v>
      </c>
      <c r="M459" s="13">
        <v>6125</v>
      </c>
      <c r="N459" s="13">
        <v>0</v>
      </c>
      <c r="O459" s="16">
        <f t="shared" si="21"/>
        <v>113.3125</v>
      </c>
      <c r="P459" s="16">
        <f t="shared" si="22"/>
        <v>0</v>
      </c>
      <c r="Q459" s="5">
        <f t="shared" si="23"/>
        <v>113.3125</v>
      </c>
    </row>
    <row r="460" spans="2:17" x14ac:dyDescent="0.25">
      <c r="B460" s="7" t="s">
        <v>2169</v>
      </c>
      <c r="C460" s="7" t="s">
        <v>2981</v>
      </c>
      <c r="D460" s="8">
        <v>84500</v>
      </c>
      <c r="E460" s="9" t="s">
        <v>2170</v>
      </c>
      <c r="F460" s="9" t="s">
        <v>2171</v>
      </c>
      <c r="G460" s="9" t="s">
        <v>17</v>
      </c>
      <c r="H460" s="9" t="s">
        <v>77</v>
      </c>
      <c r="I460" s="13">
        <v>99457</v>
      </c>
      <c r="J460" s="13">
        <v>0</v>
      </c>
      <c r="K460" s="13">
        <v>108343</v>
      </c>
      <c r="L460" s="13">
        <v>0</v>
      </c>
      <c r="M460" s="13">
        <v>8886</v>
      </c>
      <c r="N460" s="13">
        <v>0</v>
      </c>
      <c r="O460" s="16">
        <f t="shared" si="21"/>
        <v>164.39099999999999</v>
      </c>
      <c r="P460" s="16">
        <f t="shared" si="22"/>
        <v>0</v>
      </c>
      <c r="Q460" s="5">
        <f t="shared" si="23"/>
        <v>164.39099999999999</v>
      </c>
    </row>
    <row r="461" spans="2:17" x14ac:dyDescent="0.25">
      <c r="B461" s="7" t="s">
        <v>2177</v>
      </c>
      <c r="C461" s="7" t="s">
        <v>2981</v>
      </c>
      <c r="D461" s="8">
        <v>84500</v>
      </c>
      <c r="E461" s="9" t="s">
        <v>2178</v>
      </c>
      <c r="F461" s="9" t="s">
        <v>2179</v>
      </c>
      <c r="G461" s="9" t="s">
        <v>17</v>
      </c>
      <c r="H461" s="9" t="s">
        <v>77</v>
      </c>
      <c r="I461" s="13">
        <v>69767</v>
      </c>
      <c r="J461" s="13">
        <v>0</v>
      </c>
      <c r="K461" s="13">
        <v>74745</v>
      </c>
      <c r="L461" s="13">
        <v>0</v>
      </c>
      <c r="M461" s="13">
        <v>4978</v>
      </c>
      <c r="N461" s="13">
        <v>0</v>
      </c>
      <c r="O461" s="16">
        <f t="shared" si="21"/>
        <v>92.092999999999989</v>
      </c>
      <c r="P461" s="16">
        <f t="shared" si="22"/>
        <v>0</v>
      </c>
      <c r="Q461" s="5">
        <f t="shared" si="23"/>
        <v>92.092999999999989</v>
      </c>
    </row>
    <row r="462" spans="2:17" x14ac:dyDescent="0.25">
      <c r="B462" s="7" t="s">
        <v>1528</v>
      </c>
      <c r="C462" s="7" t="s">
        <v>2981</v>
      </c>
      <c r="D462" s="8">
        <v>84500</v>
      </c>
      <c r="E462" s="9" t="s">
        <v>1529</v>
      </c>
      <c r="F462" s="9" t="s">
        <v>1530</v>
      </c>
      <c r="G462" s="9" t="s">
        <v>17</v>
      </c>
      <c r="H462" s="9" t="s">
        <v>67</v>
      </c>
      <c r="I462" s="13">
        <v>465832</v>
      </c>
      <c r="J462" s="13">
        <v>0</v>
      </c>
      <c r="K462" s="13">
        <v>468596</v>
      </c>
      <c r="L462" s="13">
        <v>0</v>
      </c>
      <c r="M462" s="13">
        <v>2764</v>
      </c>
      <c r="N462" s="13">
        <v>0</v>
      </c>
      <c r="O462" s="16">
        <f t="shared" si="21"/>
        <v>51.134</v>
      </c>
      <c r="P462" s="16">
        <f t="shared" si="22"/>
        <v>0</v>
      </c>
      <c r="Q462" s="5">
        <f t="shared" si="23"/>
        <v>51.134</v>
      </c>
    </row>
    <row r="463" spans="2:17" x14ac:dyDescent="0.25">
      <c r="B463" s="7" t="s">
        <v>1736</v>
      </c>
      <c r="C463" s="7" t="s">
        <v>2981</v>
      </c>
      <c r="D463" s="8">
        <v>84500</v>
      </c>
      <c r="E463" s="9" t="s">
        <v>1737</v>
      </c>
      <c r="F463" s="9" t="s">
        <v>1738</v>
      </c>
      <c r="G463" s="9" t="s">
        <v>17</v>
      </c>
      <c r="H463" s="9" t="s">
        <v>63</v>
      </c>
      <c r="I463" s="13">
        <v>5640</v>
      </c>
      <c r="J463" s="13">
        <v>0</v>
      </c>
      <c r="K463" s="13">
        <v>6005</v>
      </c>
      <c r="L463" s="13">
        <v>0</v>
      </c>
      <c r="M463" s="13">
        <v>365</v>
      </c>
      <c r="N463" s="13">
        <v>0</v>
      </c>
      <c r="O463" s="16">
        <f t="shared" si="21"/>
        <v>6.7524999999999995</v>
      </c>
      <c r="P463" s="16">
        <f t="shared" si="22"/>
        <v>0</v>
      </c>
      <c r="Q463" s="5">
        <f t="shared" si="23"/>
        <v>6.7524999999999995</v>
      </c>
    </row>
    <row r="464" spans="2:17" x14ac:dyDescent="0.25">
      <c r="B464" s="7" t="s">
        <v>2235</v>
      </c>
      <c r="C464" s="7" t="s">
        <v>2981</v>
      </c>
      <c r="D464" s="8">
        <v>84500</v>
      </c>
      <c r="E464" s="9" t="s">
        <v>2366</v>
      </c>
      <c r="F464" s="9" t="s">
        <v>2858</v>
      </c>
      <c r="G464" s="9" t="s">
        <v>17</v>
      </c>
      <c r="H464" s="9" t="s">
        <v>1343</v>
      </c>
      <c r="I464" s="13">
        <v>333550</v>
      </c>
      <c r="J464" s="13">
        <v>395823</v>
      </c>
      <c r="K464" s="13">
        <v>342083</v>
      </c>
      <c r="L464" s="13">
        <v>402431</v>
      </c>
      <c r="M464" s="13">
        <v>8533</v>
      </c>
      <c r="N464" s="13">
        <v>6608</v>
      </c>
      <c r="O464" s="16">
        <f t="shared" si="21"/>
        <v>157.8605</v>
      </c>
      <c r="P464" s="16">
        <f t="shared" si="22"/>
        <v>561.68000000000006</v>
      </c>
      <c r="Q464" s="5">
        <f t="shared" si="23"/>
        <v>719.54050000000007</v>
      </c>
    </row>
    <row r="465" spans="2:17" x14ac:dyDescent="0.25">
      <c r="B465" s="7" t="s">
        <v>2365</v>
      </c>
      <c r="C465" s="7" t="s">
        <v>2981</v>
      </c>
      <c r="D465" s="8">
        <v>84500</v>
      </c>
      <c r="E465" s="9" t="s">
        <v>2366</v>
      </c>
      <c r="F465" s="9" t="s">
        <v>2367</v>
      </c>
      <c r="G465" s="9" t="s">
        <v>158</v>
      </c>
      <c r="H465" s="9" t="s">
        <v>2162</v>
      </c>
      <c r="I465" s="13">
        <v>29793</v>
      </c>
      <c r="J465" s="13">
        <v>4467</v>
      </c>
      <c r="K465" s="13">
        <v>36939</v>
      </c>
      <c r="L465" s="13">
        <v>7823</v>
      </c>
      <c r="M465" s="13">
        <v>7146</v>
      </c>
      <c r="N465" s="13">
        <v>3356</v>
      </c>
      <c r="O465" s="16">
        <f t="shared" si="21"/>
        <v>132.20099999999999</v>
      </c>
      <c r="P465" s="16">
        <f t="shared" si="22"/>
        <v>285.26000000000005</v>
      </c>
      <c r="Q465" s="5">
        <f t="shared" si="23"/>
        <v>417.46100000000001</v>
      </c>
    </row>
    <row r="466" spans="2:17" x14ac:dyDescent="0.25">
      <c r="B466" s="7" t="s">
        <v>398</v>
      </c>
      <c r="C466" s="7" t="s">
        <v>2981</v>
      </c>
      <c r="D466" s="8">
        <v>84500</v>
      </c>
      <c r="E466" s="9" t="s">
        <v>1262</v>
      </c>
      <c r="F466" s="9" t="s">
        <v>1263</v>
      </c>
      <c r="G466" s="9" t="s">
        <v>37</v>
      </c>
      <c r="H466" s="9" t="s">
        <v>654</v>
      </c>
      <c r="I466" s="13">
        <v>121192</v>
      </c>
      <c r="J466" s="13">
        <v>0</v>
      </c>
      <c r="K466" s="13">
        <v>122506</v>
      </c>
      <c r="L466" s="13">
        <v>0</v>
      </c>
      <c r="M466" s="13">
        <v>1314</v>
      </c>
      <c r="N466" s="13">
        <v>0</v>
      </c>
      <c r="O466" s="16">
        <f t="shared" si="21"/>
        <v>24.308999999999997</v>
      </c>
      <c r="P466" s="16">
        <f t="shared" si="22"/>
        <v>0</v>
      </c>
      <c r="Q466" s="5">
        <f t="shared" si="23"/>
        <v>24.308999999999997</v>
      </c>
    </row>
    <row r="467" spans="2:17" x14ac:dyDescent="0.25">
      <c r="B467" s="7" t="s">
        <v>2235</v>
      </c>
      <c r="C467" s="7" t="s">
        <v>2981</v>
      </c>
      <c r="D467" s="8">
        <v>84500</v>
      </c>
      <c r="E467" s="9" t="s">
        <v>2236</v>
      </c>
      <c r="F467" s="9" t="s">
        <v>2237</v>
      </c>
      <c r="G467" s="9" t="s">
        <v>17</v>
      </c>
      <c r="H467" s="9" t="s">
        <v>77</v>
      </c>
      <c r="I467" s="13">
        <v>13506</v>
      </c>
      <c r="J467" s="13">
        <v>0</v>
      </c>
      <c r="K467" s="13">
        <v>16310</v>
      </c>
      <c r="L467" s="13">
        <v>0</v>
      </c>
      <c r="M467" s="13">
        <v>2804</v>
      </c>
      <c r="N467" s="13">
        <v>0</v>
      </c>
      <c r="O467" s="16">
        <f t="shared" si="21"/>
        <v>51.873999999999995</v>
      </c>
      <c r="P467" s="16">
        <f t="shared" si="22"/>
        <v>0</v>
      </c>
      <c r="Q467" s="5">
        <f t="shared" si="23"/>
        <v>51.873999999999995</v>
      </c>
    </row>
    <row r="468" spans="2:17" x14ac:dyDescent="0.25">
      <c r="B468" s="7" t="s">
        <v>2203</v>
      </c>
      <c r="C468" s="7" t="s">
        <v>2981</v>
      </c>
      <c r="D468" s="8">
        <v>84500</v>
      </c>
      <c r="E468" s="9" t="s">
        <v>2204</v>
      </c>
      <c r="F468" s="9" t="s">
        <v>2205</v>
      </c>
      <c r="G468" s="9" t="s">
        <v>17</v>
      </c>
      <c r="H468" s="9" t="s">
        <v>77</v>
      </c>
      <c r="I468" s="13">
        <v>3344</v>
      </c>
      <c r="J468" s="13">
        <v>0</v>
      </c>
      <c r="K468" s="13">
        <v>4044</v>
      </c>
      <c r="L468" s="13">
        <v>0</v>
      </c>
      <c r="M468" s="13">
        <v>700</v>
      </c>
      <c r="N468" s="13">
        <v>0</v>
      </c>
      <c r="O468" s="16">
        <f t="shared" si="21"/>
        <v>12.95</v>
      </c>
      <c r="P468" s="16">
        <f t="shared" si="22"/>
        <v>0</v>
      </c>
      <c r="Q468" s="5">
        <f t="shared" si="23"/>
        <v>12.95</v>
      </c>
    </row>
    <row r="469" spans="2:17" x14ac:dyDescent="0.25">
      <c r="B469" s="7" t="s">
        <v>398</v>
      </c>
      <c r="C469" s="7" t="s">
        <v>2981</v>
      </c>
      <c r="D469" s="8">
        <v>84500</v>
      </c>
      <c r="E469" s="9" t="s">
        <v>1154</v>
      </c>
      <c r="F469" s="9" t="s">
        <v>1155</v>
      </c>
      <c r="G469" s="9" t="s">
        <v>17</v>
      </c>
      <c r="H469" s="9" t="s">
        <v>1156</v>
      </c>
      <c r="I469" s="13">
        <v>14249</v>
      </c>
      <c r="J469" s="13">
        <v>13727</v>
      </c>
      <c r="K469" s="13">
        <v>14972</v>
      </c>
      <c r="L469" s="13">
        <v>13863</v>
      </c>
      <c r="M469" s="13">
        <v>723</v>
      </c>
      <c r="N469" s="13">
        <v>136</v>
      </c>
      <c r="O469" s="16">
        <f t="shared" si="21"/>
        <v>13.375499999999999</v>
      </c>
      <c r="P469" s="16">
        <f t="shared" si="22"/>
        <v>11.56</v>
      </c>
      <c r="Q469" s="5">
        <f t="shared" si="23"/>
        <v>24.935499999999998</v>
      </c>
    </row>
    <row r="470" spans="2:17" x14ac:dyDescent="0.25">
      <c r="B470" s="7" t="s">
        <v>2767</v>
      </c>
      <c r="C470" s="7" t="s">
        <v>2981</v>
      </c>
      <c r="D470" s="8">
        <v>89762</v>
      </c>
      <c r="E470" s="9" t="s">
        <v>2768</v>
      </c>
      <c r="F470" s="9" t="s">
        <v>2769</v>
      </c>
      <c r="G470" s="9" t="s">
        <v>17</v>
      </c>
      <c r="H470" s="9" t="s">
        <v>245</v>
      </c>
      <c r="I470" s="13">
        <v>185711</v>
      </c>
      <c r="J470" s="13">
        <v>0</v>
      </c>
      <c r="K470" s="13">
        <v>186422</v>
      </c>
      <c r="L470" s="13">
        <v>0</v>
      </c>
      <c r="M470" s="13">
        <v>711</v>
      </c>
      <c r="N470" s="13">
        <v>0</v>
      </c>
      <c r="O470" s="16">
        <f t="shared" si="21"/>
        <v>13.153499999999999</v>
      </c>
      <c r="P470" s="16">
        <f t="shared" si="22"/>
        <v>0</v>
      </c>
      <c r="Q470" s="5">
        <f t="shared" si="23"/>
        <v>13.153499999999999</v>
      </c>
    </row>
    <row r="471" spans="2:17" x14ac:dyDescent="0.25">
      <c r="B471" s="7" t="s">
        <v>651</v>
      </c>
      <c r="C471" s="7" t="s">
        <v>2981</v>
      </c>
      <c r="D471" s="8">
        <v>78105</v>
      </c>
      <c r="E471" s="9" t="s">
        <v>652</v>
      </c>
      <c r="F471" s="9" t="s">
        <v>653</v>
      </c>
      <c r="G471" s="9" t="s">
        <v>37</v>
      </c>
      <c r="H471" s="9" t="s">
        <v>654</v>
      </c>
      <c r="I471" s="13">
        <v>18750</v>
      </c>
      <c r="J471" s="13">
        <v>0</v>
      </c>
      <c r="K471" s="13">
        <v>19294</v>
      </c>
      <c r="L471" s="13">
        <v>0</v>
      </c>
      <c r="M471" s="13">
        <v>544</v>
      </c>
      <c r="N471" s="13">
        <v>0</v>
      </c>
      <c r="O471" s="16">
        <f t="shared" si="21"/>
        <v>10.064</v>
      </c>
      <c r="P471" s="16">
        <f t="shared" si="22"/>
        <v>0</v>
      </c>
      <c r="Q471" s="5">
        <f t="shared" si="23"/>
        <v>10.064</v>
      </c>
    </row>
    <row r="472" spans="2:17" x14ac:dyDescent="0.25">
      <c r="B472" s="7" t="s">
        <v>1141</v>
      </c>
      <c r="C472" s="7" t="s">
        <v>2981</v>
      </c>
      <c r="D472" s="8">
        <v>84500</v>
      </c>
      <c r="E472" s="9" t="s">
        <v>1142</v>
      </c>
      <c r="F472" s="9" t="s">
        <v>1143</v>
      </c>
      <c r="G472" s="9" t="s">
        <v>17</v>
      </c>
      <c r="H472" s="9" t="s">
        <v>33</v>
      </c>
      <c r="I472" s="13">
        <v>196469</v>
      </c>
      <c r="J472" s="13">
        <v>0</v>
      </c>
      <c r="K472" s="13">
        <v>200095</v>
      </c>
      <c r="L472" s="13">
        <v>0</v>
      </c>
      <c r="M472" s="13">
        <v>3626</v>
      </c>
      <c r="N472" s="13">
        <v>0</v>
      </c>
      <c r="O472" s="16">
        <f t="shared" si="21"/>
        <v>67.081000000000003</v>
      </c>
      <c r="P472" s="16">
        <f t="shared" si="22"/>
        <v>0</v>
      </c>
      <c r="Q472" s="5">
        <f t="shared" si="23"/>
        <v>67.081000000000003</v>
      </c>
    </row>
    <row r="473" spans="2:17" x14ac:dyDescent="0.25">
      <c r="B473" s="7" t="s">
        <v>1745</v>
      </c>
      <c r="C473" s="7" t="s">
        <v>2981</v>
      </c>
      <c r="D473" s="8">
        <v>84500</v>
      </c>
      <c r="E473" s="9" t="s">
        <v>1746</v>
      </c>
      <c r="F473" s="9" t="s">
        <v>1747</v>
      </c>
      <c r="G473" s="9" t="s">
        <v>17</v>
      </c>
      <c r="H473" s="9" t="s">
        <v>26</v>
      </c>
      <c r="I473" s="13">
        <v>189899</v>
      </c>
      <c r="J473" s="13">
        <v>0</v>
      </c>
      <c r="K473" s="13">
        <v>199185</v>
      </c>
      <c r="L473" s="13">
        <v>0</v>
      </c>
      <c r="M473" s="13">
        <v>9286</v>
      </c>
      <c r="N473" s="13">
        <v>0</v>
      </c>
      <c r="O473" s="16">
        <f t="shared" si="21"/>
        <v>171.791</v>
      </c>
      <c r="P473" s="16">
        <f t="shared" si="22"/>
        <v>0</v>
      </c>
      <c r="Q473" s="5">
        <f t="shared" si="23"/>
        <v>171.791</v>
      </c>
    </row>
    <row r="474" spans="2:17" x14ac:dyDescent="0.25">
      <c r="B474" s="7" t="s">
        <v>1270</v>
      </c>
      <c r="C474" s="7" t="s">
        <v>2981</v>
      </c>
      <c r="D474" s="8">
        <v>84500</v>
      </c>
      <c r="E474" s="9" t="s">
        <v>1271</v>
      </c>
      <c r="F474" s="9" t="s">
        <v>1272</v>
      </c>
      <c r="G474" s="9" t="s">
        <v>17</v>
      </c>
      <c r="H474" s="9" t="s">
        <v>1273</v>
      </c>
      <c r="I474" s="13">
        <v>81946</v>
      </c>
      <c r="J474" s="13">
        <v>0</v>
      </c>
      <c r="K474" s="13">
        <v>83874</v>
      </c>
      <c r="L474" s="13">
        <v>0</v>
      </c>
      <c r="M474" s="13">
        <v>1928</v>
      </c>
      <c r="N474" s="13">
        <v>0</v>
      </c>
      <c r="O474" s="16">
        <f t="shared" si="21"/>
        <v>35.667999999999999</v>
      </c>
      <c r="P474" s="16">
        <f t="shared" si="22"/>
        <v>0</v>
      </c>
      <c r="Q474" s="5">
        <f t="shared" si="23"/>
        <v>35.667999999999999</v>
      </c>
    </row>
    <row r="475" spans="2:17" x14ac:dyDescent="0.25">
      <c r="B475" s="7" t="s">
        <v>1913</v>
      </c>
      <c r="C475" s="7" t="s">
        <v>2981</v>
      </c>
      <c r="D475" s="8">
        <v>84500</v>
      </c>
      <c r="E475" s="9" t="s">
        <v>1914</v>
      </c>
      <c r="F475" s="9" t="s">
        <v>1915</v>
      </c>
      <c r="G475" s="9" t="s">
        <v>17</v>
      </c>
      <c r="H475" s="9" t="s">
        <v>77</v>
      </c>
      <c r="I475" s="13">
        <v>21086</v>
      </c>
      <c r="J475" s="13">
        <v>0</v>
      </c>
      <c r="K475" s="13">
        <v>22601</v>
      </c>
      <c r="L475" s="13">
        <v>0</v>
      </c>
      <c r="M475" s="13">
        <v>1515</v>
      </c>
      <c r="N475" s="13">
        <v>0</v>
      </c>
      <c r="O475" s="16">
        <f t="shared" si="21"/>
        <v>28.0275</v>
      </c>
      <c r="P475" s="16">
        <f t="shared" si="22"/>
        <v>0</v>
      </c>
      <c r="Q475" s="5">
        <f t="shared" si="23"/>
        <v>28.0275</v>
      </c>
    </row>
    <row r="476" spans="2:17" x14ac:dyDescent="0.25">
      <c r="B476" s="7" t="s">
        <v>2343</v>
      </c>
      <c r="C476" s="7" t="s">
        <v>2981</v>
      </c>
      <c r="D476" s="8">
        <v>84500</v>
      </c>
      <c r="E476" s="9" t="s">
        <v>2344</v>
      </c>
      <c r="F476" s="9" t="s">
        <v>2345</v>
      </c>
      <c r="G476" s="9" t="s">
        <v>17</v>
      </c>
      <c r="H476" s="9" t="s">
        <v>411</v>
      </c>
      <c r="I476" s="13">
        <v>356</v>
      </c>
      <c r="J476" s="13">
        <v>0</v>
      </c>
      <c r="K476" s="13">
        <v>429</v>
      </c>
      <c r="L476" s="13">
        <v>0</v>
      </c>
      <c r="M476" s="13">
        <v>73</v>
      </c>
      <c r="N476" s="13">
        <v>0</v>
      </c>
      <c r="O476" s="16">
        <f t="shared" si="21"/>
        <v>1.3505</v>
      </c>
      <c r="P476" s="16">
        <f t="shared" si="22"/>
        <v>0</v>
      </c>
      <c r="Q476" s="5">
        <f t="shared" si="23"/>
        <v>1.3505</v>
      </c>
    </row>
    <row r="477" spans="2:17" x14ac:dyDescent="0.25">
      <c r="B477" s="7" t="s">
        <v>1389</v>
      </c>
      <c r="C477" s="7" t="s">
        <v>2981</v>
      </c>
      <c r="D477" s="8">
        <v>84500</v>
      </c>
      <c r="E477" s="9" t="s">
        <v>1390</v>
      </c>
      <c r="F477" s="9" t="s">
        <v>1391</v>
      </c>
      <c r="G477" s="9" t="s">
        <v>17</v>
      </c>
      <c r="H477" s="9" t="s">
        <v>26</v>
      </c>
      <c r="I477" s="13">
        <v>206348</v>
      </c>
      <c r="J477" s="13">
        <v>0</v>
      </c>
      <c r="K477" s="13">
        <v>211682</v>
      </c>
      <c r="L477" s="13">
        <v>0</v>
      </c>
      <c r="M477" s="13">
        <v>5334</v>
      </c>
      <c r="N477" s="13">
        <v>0</v>
      </c>
      <c r="O477" s="16">
        <f t="shared" si="21"/>
        <v>98.679000000000002</v>
      </c>
      <c r="P477" s="16">
        <f t="shared" si="22"/>
        <v>0</v>
      </c>
      <c r="Q477" s="5">
        <f t="shared" si="23"/>
        <v>98.679000000000002</v>
      </c>
    </row>
    <row r="478" spans="2:17" x14ac:dyDescent="0.25">
      <c r="B478" s="7" t="s">
        <v>2386</v>
      </c>
      <c r="C478" s="7" t="s">
        <v>2981</v>
      </c>
      <c r="D478" s="8">
        <v>84500</v>
      </c>
      <c r="E478" s="9" t="s">
        <v>2387</v>
      </c>
      <c r="F478" s="9" t="s">
        <v>2388</v>
      </c>
      <c r="G478" s="9" t="s">
        <v>17</v>
      </c>
      <c r="H478" s="9" t="s">
        <v>111</v>
      </c>
      <c r="I478" s="13">
        <v>6</v>
      </c>
      <c r="J478" s="13">
        <v>65</v>
      </c>
      <c r="K478" s="13">
        <v>37</v>
      </c>
      <c r="L478" s="13">
        <v>264</v>
      </c>
      <c r="M478" s="13">
        <v>31</v>
      </c>
      <c r="N478" s="13">
        <v>199</v>
      </c>
      <c r="O478" s="16">
        <f t="shared" si="21"/>
        <v>0.57350000000000001</v>
      </c>
      <c r="P478" s="16">
        <f t="shared" si="22"/>
        <v>16.915000000000003</v>
      </c>
      <c r="Q478" s="5">
        <f t="shared" si="23"/>
        <v>17.488500000000002</v>
      </c>
    </row>
    <row r="479" spans="2:17" x14ac:dyDescent="0.25">
      <c r="B479" s="7" t="s">
        <v>2800</v>
      </c>
      <c r="C479" s="7" t="s">
        <v>2981</v>
      </c>
      <c r="D479" s="8">
        <v>89792</v>
      </c>
      <c r="E479" s="9" t="s">
        <v>2801</v>
      </c>
      <c r="F479" s="9" t="s">
        <v>2802</v>
      </c>
      <c r="G479" s="9" t="s">
        <v>17</v>
      </c>
      <c r="H479" s="9" t="s">
        <v>33</v>
      </c>
      <c r="I479" s="13">
        <v>284404</v>
      </c>
      <c r="J479" s="13">
        <v>0</v>
      </c>
      <c r="K479" s="13">
        <v>286567</v>
      </c>
      <c r="L479" s="13">
        <v>0</v>
      </c>
      <c r="M479" s="13">
        <v>2163</v>
      </c>
      <c r="N479" s="13">
        <v>0</v>
      </c>
      <c r="O479" s="16">
        <f t="shared" si="21"/>
        <v>40.015499999999996</v>
      </c>
      <c r="P479" s="16">
        <f t="shared" si="22"/>
        <v>0</v>
      </c>
      <c r="Q479" s="5">
        <f t="shared" si="23"/>
        <v>40.015499999999996</v>
      </c>
    </row>
    <row r="480" spans="2:17" x14ac:dyDescent="0.25">
      <c r="B480" s="7" t="s">
        <v>2806</v>
      </c>
      <c r="C480" s="7" t="s">
        <v>2981</v>
      </c>
      <c r="D480" s="8">
        <v>89792</v>
      </c>
      <c r="E480" s="9" t="s">
        <v>2807</v>
      </c>
      <c r="F480" s="9" t="s">
        <v>2808</v>
      </c>
      <c r="G480" s="9" t="s">
        <v>17</v>
      </c>
      <c r="H480" s="9" t="s">
        <v>26</v>
      </c>
      <c r="I480" s="13">
        <v>59057</v>
      </c>
      <c r="J480" s="13">
        <v>0</v>
      </c>
      <c r="K480" s="13">
        <v>64973</v>
      </c>
      <c r="L480" s="13">
        <v>0</v>
      </c>
      <c r="M480" s="13">
        <v>5916</v>
      </c>
      <c r="N480" s="13">
        <v>0</v>
      </c>
      <c r="O480" s="16">
        <f t="shared" si="21"/>
        <v>109.446</v>
      </c>
      <c r="P480" s="16">
        <f t="shared" si="22"/>
        <v>0</v>
      </c>
      <c r="Q480" s="5">
        <f t="shared" si="23"/>
        <v>109.446</v>
      </c>
    </row>
    <row r="481" spans="2:17" x14ac:dyDescent="0.25">
      <c r="B481" s="7" t="s">
        <v>2803</v>
      </c>
      <c r="C481" s="7" t="s">
        <v>2981</v>
      </c>
      <c r="D481" s="8">
        <v>89792</v>
      </c>
      <c r="E481" s="9" t="s">
        <v>2804</v>
      </c>
      <c r="F481" s="9" t="s">
        <v>2805</v>
      </c>
      <c r="G481" s="9" t="s">
        <v>17</v>
      </c>
      <c r="H481" s="9" t="s">
        <v>411</v>
      </c>
      <c r="I481" s="13">
        <v>2145</v>
      </c>
      <c r="J481" s="13">
        <v>0</v>
      </c>
      <c r="K481" s="13">
        <v>2260</v>
      </c>
      <c r="L481" s="13">
        <v>0</v>
      </c>
      <c r="M481" s="13">
        <v>115</v>
      </c>
      <c r="N481" s="13">
        <v>0</v>
      </c>
      <c r="O481" s="16">
        <f t="shared" si="21"/>
        <v>2.1274999999999999</v>
      </c>
      <c r="P481" s="16">
        <f t="shared" si="22"/>
        <v>0</v>
      </c>
      <c r="Q481" s="5">
        <f t="shared" si="23"/>
        <v>2.1274999999999999</v>
      </c>
    </row>
    <row r="482" spans="2:17" x14ac:dyDescent="0.25">
      <c r="B482" s="7" t="s">
        <v>2186</v>
      </c>
      <c r="C482" s="7" t="s">
        <v>2981</v>
      </c>
      <c r="D482" s="8">
        <v>84500</v>
      </c>
      <c r="E482" s="9" t="s">
        <v>2187</v>
      </c>
      <c r="F482" s="9" t="s">
        <v>2188</v>
      </c>
      <c r="G482" s="9" t="s">
        <v>17</v>
      </c>
      <c r="H482" s="9" t="s">
        <v>411</v>
      </c>
      <c r="I482" s="13">
        <v>152</v>
      </c>
      <c r="J482" s="13">
        <v>0</v>
      </c>
      <c r="K482" s="13">
        <v>152</v>
      </c>
      <c r="L482" s="13">
        <v>0</v>
      </c>
      <c r="M482" s="13">
        <v>0</v>
      </c>
      <c r="N482" s="13">
        <v>0</v>
      </c>
      <c r="O482" s="16">
        <f t="shared" si="21"/>
        <v>0</v>
      </c>
      <c r="P482" s="16">
        <f t="shared" si="22"/>
        <v>0</v>
      </c>
      <c r="Q482" s="5">
        <f t="shared" si="23"/>
        <v>0</v>
      </c>
    </row>
    <row r="483" spans="2:17" x14ac:dyDescent="0.25">
      <c r="B483" s="7" t="s">
        <v>2620</v>
      </c>
      <c r="C483" s="7" t="s">
        <v>2981</v>
      </c>
      <c r="D483" s="8">
        <v>89010</v>
      </c>
      <c r="E483" s="9" t="s">
        <v>2621</v>
      </c>
      <c r="F483" s="9" t="s">
        <v>2622</v>
      </c>
      <c r="G483" s="9" t="s">
        <v>17</v>
      </c>
      <c r="H483" s="9" t="s">
        <v>22</v>
      </c>
      <c r="I483" s="13">
        <v>21175</v>
      </c>
      <c r="J483" s="13">
        <v>60412</v>
      </c>
      <c r="K483" s="13">
        <v>21344</v>
      </c>
      <c r="L483" s="13">
        <v>60749</v>
      </c>
      <c r="M483" s="13">
        <v>169</v>
      </c>
      <c r="N483" s="13">
        <v>337</v>
      </c>
      <c r="O483" s="16">
        <f t="shared" si="21"/>
        <v>3.1265000000000001</v>
      </c>
      <c r="P483" s="16">
        <f t="shared" si="22"/>
        <v>28.645000000000003</v>
      </c>
      <c r="Q483" s="5">
        <f t="shared" si="23"/>
        <v>31.771500000000003</v>
      </c>
    </row>
    <row r="484" spans="2:17" x14ac:dyDescent="0.25">
      <c r="B484" s="7" t="s">
        <v>2614</v>
      </c>
      <c r="C484" s="7" t="s">
        <v>2981</v>
      </c>
      <c r="D484" s="8">
        <v>89010</v>
      </c>
      <c r="E484" s="9" t="s">
        <v>2615</v>
      </c>
      <c r="F484" s="9" t="s">
        <v>2616</v>
      </c>
      <c r="G484" s="9" t="s">
        <v>17</v>
      </c>
      <c r="H484" s="9" t="s">
        <v>430</v>
      </c>
      <c r="I484" s="13">
        <v>10195</v>
      </c>
      <c r="J484" s="13">
        <v>22935</v>
      </c>
      <c r="K484" s="13">
        <v>10469</v>
      </c>
      <c r="L484" s="13">
        <v>23268</v>
      </c>
      <c r="M484" s="13">
        <v>274</v>
      </c>
      <c r="N484" s="13">
        <v>333</v>
      </c>
      <c r="O484" s="16">
        <f t="shared" si="21"/>
        <v>5.069</v>
      </c>
      <c r="P484" s="16">
        <f t="shared" si="22"/>
        <v>28.305000000000003</v>
      </c>
      <c r="Q484" s="5">
        <f t="shared" si="23"/>
        <v>33.374000000000002</v>
      </c>
    </row>
    <row r="485" spans="2:17" x14ac:dyDescent="0.25">
      <c r="B485" s="7" t="s">
        <v>2623</v>
      </c>
      <c r="C485" s="7" t="s">
        <v>2981</v>
      </c>
      <c r="D485" s="8">
        <v>89010</v>
      </c>
      <c r="E485" s="9" t="s">
        <v>2624</v>
      </c>
      <c r="F485" s="9" t="s">
        <v>2625</v>
      </c>
      <c r="G485" s="9" t="s">
        <v>17</v>
      </c>
      <c r="H485" s="9" t="s">
        <v>67</v>
      </c>
      <c r="I485" s="13">
        <v>758842</v>
      </c>
      <c r="J485" s="13">
        <v>0</v>
      </c>
      <c r="K485" s="13">
        <v>769361</v>
      </c>
      <c r="L485" s="13">
        <v>0</v>
      </c>
      <c r="M485" s="13">
        <v>10519</v>
      </c>
      <c r="N485" s="13">
        <v>0</v>
      </c>
      <c r="O485" s="16">
        <f t="shared" si="21"/>
        <v>194.60149999999999</v>
      </c>
      <c r="P485" s="16">
        <f t="shared" si="22"/>
        <v>0</v>
      </c>
      <c r="Q485" s="5">
        <f t="shared" si="23"/>
        <v>194.60149999999999</v>
      </c>
    </row>
    <row r="486" spans="2:17" x14ac:dyDescent="0.25">
      <c r="B486" s="7" t="s">
        <v>2238</v>
      </c>
      <c r="C486" s="7" t="s">
        <v>2981</v>
      </c>
      <c r="D486" s="8">
        <v>84500</v>
      </c>
      <c r="E486" s="9" t="s">
        <v>2239</v>
      </c>
      <c r="F486" s="9" t="s">
        <v>2240</v>
      </c>
      <c r="G486" s="9" t="s">
        <v>17</v>
      </c>
      <c r="H486" s="9" t="s">
        <v>340</v>
      </c>
      <c r="I486" s="13">
        <v>718</v>
      </c>
      <c r="J486" s="13">
        <v>0</v>
      </c>
      <c r="K486" s="13">
        <v>884</v>
      </c>
      <c r="L486" s="13">
        <v>0</v>
      </c>
      <c r="M486" s="13">
        <v>166</v>
      </c>
      <c r="N486" s="13">
        <v>0</v>
      </c>
      <c r="O486" s="16">
        <f t="shared" si="21"/>
        <v>3.0709999999999997</v>
      </c>
      <c r="P486" s="16">
        <f t="shared" si="22"/>
        <v>0</v>
      </c>
      <c r="Q486" s="5">
        <f t="shared" si="23"/>
        <v>3.0709999999999997</v>
      </c>
    </row>
    <row r="487" spans="2:17" x14ac:dyDescent="0.25">
      <c r="B487" s="7" t="s">
        <v>2611</v>
      </c>
      <c r="C487" s="7" t="s">
        <v>2981</v>
      </c>
      <c r="D487" s="8">
        <v>89010</v>
      </c>
      <c r="E487" s="9" t="s">
        <v>2612</v>
      </c>
      <c r="F487" s="9" t="s">
        <v>2613</v>
      </c>
      <c r="G487" s="9" t="s">
        <v>17</v>
      </c>
      <c r="H487" s="9" t="s">
        <v>33</v>
      </c>
      <c r="I487" s="13">
        <v>86576</v>
      </c>
      <c r="J487" s="13">
        <v>0</v>
      </c>
      <c r="K487" s="13">
        <v>86920</v>
      </c>
      <c r="L487" s="13">
        <v>0</v>
      </c>
      <c r="M487" s="13">
        <v>344</v>
      </c>
      <c r="N487" s="13">
        <v>0</v>
      </c>
      <c r="O487" s="16">
        <f t="shared" si="21"/>
        <v>6.3639999999999999</v>
      </c>
      <c r="P487" s="16">
        <f t="shared" si="22"/>
        <v>0</v>
      </c>
      <c r="Q487" s="5">
        <f t="shared" si="23"/>
        <v>6.3639999999999999</v>
      </c>
    </row>
    <row r="488" spans="2:17" x14ac:dyDescent="0.25">
      <c r="B488" s="7" t="s">
        <v>2617</v>
      </c>
      <c r="C488" s="7" t="s">
        <v>2981</v>
      </c>
      <c r="D488" s="8">
        <v>89010</v>
      </c>
      <c r="E488" s="9" t="s">
        <v>2618</v>
      </c>
      <c r="F488" s="9" t="s">
        <v>2619</v>
      </c>
      <c r="G488" s="9" t="s">
        <v>17</v>
      </c>
      <c r="H488" s="9" t="s">
        <v>33</v>
      </c>
      <c r="I488" s="13">
        <v>142837</v>
      </c>
      <c r="J488" s="13">
        <v>0</v>
      </c>
      <c r="K488" s="13">
        <v>145410</v>
      </c>
      <c r="L488" s="13">
        <v>0</v>
      </c>
      <c r="M488" s="13">
        <v>2573</v>
      </c>
      <c r="N488" s="13">
        <v>0</v>
      </c>
      <c r="O488" s="16">
        <f t="shared" si="21"/>
        <v>47.600499999999997</v>
      </c>
      <c r="P488" s="16">
        <f t="shared" si="22"/>
        <v>0</v>
      </c>
      <c r="Q488" s="5">
        <f t="shared" si="23"/>
        <v>47.600499999999997</v>
      </c>
    </row>
    <row r="489" spans="2:17" x14ac:dyDescent="0.25">
      <c r="B489" s="7" t="s">
        <v>2698</v>
      </c>
      <c r="C489" s="7" t="s">
        <v>2981</v>
      </c>
      <c r="D489" s="8">
        <v>89712</v>
      </c>
      <c r="E489" s="9" t="s">
        <v>2699</v>
      </c>
      <c r="F489" s="9" t="s">
        <v>2700</v>
      </c>
      <c r="G489" s="9" t="s">
        <v>17</v>
      </c>
      <c r="H489" s="9" t="s">
        <v>26</v>
      </c>
      <c r="I489" s="13">
        <v>17832</v>
      </c>
      <c r="J489" s="13">
        <v>0</v>
      </c>
      <c r="K489" s="13">
        <v>24842</v>
      </c>
      <c r="L489" s="13">
        <v>0</v>
      </c>
      <c r="M489" s="13">
        <v>7010</v>
      </c>
      <c r="N489" s="13">
        <v>0</v>
      </c>
      <c r="O489" s="16">
        <f t="shared" si="21"/>
        <v>129.685</v>
      </c>
      <c r="P489" s="16">
        <f t="shared" si="22"/>
        <v>0</v>
      </c>
      <c r="Q489" s="5">
        <f t="shared" si="23"/>
        <v>129.685</v>
      </c>
    </row>
    <row r="490" spans="2:17" x14ac:dyDescent="0.25">
      <c r="B490" s="7" t="s">
        <v>1782</v>
      </c>
      <c r="C490" s="7" t="s">
        <v>2981</v>
      </c>
      <c r="D490" s="8">
        <v>84500</v>
      </c>
      <c r="E490" s="9" t="s">
        <v>1783</v>
      </c>
      <c r="F490" s="9" t="s">
        <v>1784</v>
      </c>
      <c r="G490" s="9" t="s">
        <v>17</v>
      </c>
      <c r="H490" s="9" t="s">
        <v>401</v>
      </c>
      <c r="I490" s="13">
        <v>186400</v>
      </c>
      <c r="J490" s="13">
        <v>0</v>
      </c>
      <c r="K490" s="13">
        <v>196160</v>
      </c>
      <c r="L490" s="13">
        <v>0</v>
      </c>
      <c r="M490" s="13">
        <v>9760</v>
      </c>
      <c r="N490" s="13">
        <v>0</v>
      </c>
      <c r="O490" s="16">
        <f t="shared" si="21"/>
        <v>180.56</v>
      </c>
      <c r="P490" s="16">
        <f t="shared" si="22"/>
        <v>0</v>
      </c>
      <c r="Q490" s="5">
        <f t="shared" si="23"/>
        <v>180.56</v>
      </c>
    </row>
    <row r="491" spans="2:17" x14ac:dyDescent="0.25">
      <c r="B491" s="7" t="s">
        <v>2695</v>
      </c>
      <c r="C491" s="7" t="s">
        <v>2981</v>
      </c>
      <c r="D491" s="8">
        <v>89712</v>
      </c>
      <c r="E491" s="9" t="s">
        <v>2696</v>
      </c>
      <c r="F491" s="9" t="s">
        <v>2697</v>
      </c>
      <c r="G491" s="9" t="s">
        <v>17</v>
      </c>
      <c r="H491" s="9" t="s">
        <v>411</v>
      </c>
      <c r="I491" s="13">
        <v>34852</v>
      </c>
      <c r="J491" s="13">
        <v>0</v>
      </c>
      <c r="K491" s="13">
        <v>37375</v>
      </c>
      <c r="L491" s="13">
        <v>0</v>
      </c>
      <c r="M491" s="13">
        <v>2523</v>
      </c>
      <c r="N491" s="13">
        <v>0</v>
      </c>
      <c r="O491" s="16">
        <f t="shared" si="21"/>
        <v>46.6755</v>
      </c>
      <c r="P491" s="16">
        <f t="shared" si="22"/>
        <v>0</v>
      </c>
      <c r="Q491" s="5">
        <f t="shared" si="23"/>
        <v>46.6755</v>
      </c>
    </row>
    <row r="492" spans="2:17" x14ac:dyDescent="0.25">
      <c r="B492" s="7" t="s">
        <v>2752</v>
      </c>
      <c r="C492" s="7" t="s">
        <v>2981</v>
      </c>
      <c r="D492" s="8">
        <v>89753</v>
      </c>
      <c r="E492" s="9" t="s">
        <v>2753</v>
      </c>
      <c r="F492" s="9" t="s">
        <v>2754</v>
      </c>
      <c r="G492" s="9" t="s">
        <v>17</v>
      </c>
      <c r="H492" s="9" t="s">
        <v>59</v>
      </c>
      <c r="I492" s="13">
        <v>653598</v>
      </c>
      <c r="J492" s="13">
        <v>0</v>
      </c>
      <c r="K492" s="13">
        <v>663223</v>
      </c>
      <c r="L492" s="13">
        <v>0</v>
      </c>
      <c r="M492" s="13">
        <v>9625</v>
      </c>
      <c r="N492" s="13">
        <v>0</v>
      </c>
      <c r="O492" s="16">
        <f t="shared" si="21"/>
        <v>178.0625</v>
      </c>
      <c r="P492" s="16">
        <f t="shared" si="22"/>
        <v>0</v>
      </c>
      <c r="Q492" s="5">
        <f t="shared" si="23"/>
        <v>178.0625</v>
      </c>
    </row>
    <row r="493" spans="2:17" x14ac:dyDescent="0.25">
      <c r="B493" s="7" t="s">
        <v>1833</v>
      </c>
      <c r="C493" s="7" t="s">
        <v>2981</v>
      </c>
      <c r="D493" s="8">
        <v>84500</v>
      </c>
      <c r="E493" s="9" t="s">
        <v>1834</v>
      </c>
      <c r="F493" s="9" t="s">
        <v>1835</v>
      </c>
      <c r="G493" s="9" t="s">
        <v>17</v>
      </c>
      <c r="H493" s="9" t="s">
        <v>26</v>
      </c>
      <c r="I493" s="13">
        <v>197570</v>
      </c>
      <c r="J493" s="13">
        <v>0</v>
      </c>
      <c r="K493" s="13">
        <v>205362</v>
      </c>
      <c r="L493" s="13">
        <v>0</v>
      </c>
      <c r="M493" s="13">
        <v>7792</v>
      </c>
      <c r="N493" s="13">
        <v>0</v>
      </c>
      <c r="O493" s="16">
        <f t="shared" si="21"/>
        <v>144.15199999999999</v>
      </c>
      <c r="P493" s="16">
        <f t="shared" si="22"/>
        <v>0</v>
      </c>
      <c r="Q493" s="5">
        <f t="shared" si="23"/>
        <v>144.15199999999999</v>
      </c>
    </row>
    <row r="494" spans="2:17" x14ac:dyDescent="0.25">
      <c r="B494" s="7" t="s">
        <v>2584</v>
      </c>
      <c r="C494" s="7" t="s">
        <v>2981</v>
      </c>
      <c r="D494" s="8">
        <v>86800</v>
      </c>
      <c r="E494" s="9" t="s">
        <v>2585</v>
      </c>
      <c r="F494" s="9" t="s">
        <v>2586</v>
      </c>
      <c r="G494" s="9" t="s">
        <v>17</v>
      </c>
      <c r="H494" s="9" t="s">
        <v>77</v>
      </c>
      <c r="I494" s="13">
        <v>158486</v>
      </c>
      <c r="J494" s="13">
        <v>0</v>
      </c>
      <c r="K494" s="13">
        <v>162712</v>
      </c>
      <c r="L494" s="13">
        <v>0</v>
      </c>
      <c r="M494" s="13">
        <v>4226</v>
      </c>
      <c r="N494" s="13">
        <v>0</v>
      </c>
      <c r="O494" s="16">
        <f t="shared" si="21"/>
        <v>78.180999999999997</v>
      </c>
      <c r="P494" s="16">
        <f t="shared" si="22"/>
        <v>0</v>
      </c>
      <c r="Q494" s="5">
        <f t="shared" si="23"/>
        <v>78.180999999999997</v>
      </c>
    </row>
    <row r="495" spans="2:17" x14ac:dyDescent="0.25">
      <c r="B495" s="7" t="s">
        <v>839</v>
      </c>
      <c r="C495" s="7" t="s">
        <v>2981</v>
      </c>
      <c r="D495" s="8">
        <v>78810</v>
      </c>
      <c r="E495" s="9" t="s">
        <v>840</v>
      </c>
      <c r="F495" s="9" t="s">
        <v>841</v>
      </c>
      <c r="G495" s="9" t="s">
        <v>17</v>
      </c>
      <c r="H495" s="9" t="s">
        <v>842</v>
      </c>
      <c r="I495" s="13">
        <v>859412</v>
      </c>
      <c r="J495" s="13">
        <v>0</v>
      </c>
      <c r="K495" s="13">
        <v>863107</v>
      </c>
      <c r="L495" s="13">
        <v>0</v>
      </c>
      <c r="M495" s="13">
        <v>3695</v>
      </c>
      <c r="N495" s="13">
        <v>0</v>
      </c>
      <c r="O495" s="16">
        <f t="shared" si="21"/>
        <v>68.357500000000002</v>
      </c>
      <c r="P495" s="16">
        <f t="shared" si="22"/>
        <v>0</v>
      </c>
      <c r="Q495" s="5">
        <f t="shared" si="23"/>
        <v>68.357500000000002</v>
      </c>
    </row>
    <row r="496" spans="2:17" x14ac:dyDescent="0.25">
      <c r="B496" s="7" t="s">
        <v>324</v>
      </c>
      <c r="C496" s="7" t="s">
        <v>2981</v>
      </c>
      <c r="D496" s="8">
        <v>75200</v>
      </c>
      <c r="E496" s="9" t="s">
        <v>325</v>
      </c>
      <c r="F496" s="9" t="s">
        <v>326</v>
      </c>
      <c r="G496" s="9" t="s">
        <v>37</v>
      </c>
      <c r="H496" s="9" t="s">
        <v>327</v>
      </c>
      <c r="I496" s="13">
        <v>42163</v>
      </c>
      <c r="J496" s="13">
        <v>98446</v>
      </c>
      <c r="K496" s="13">
        <v>42308</v>
      </c>
      <c r="L496" s="13">
        <v>98549</v>
      </c>
      <c r="M496" s="13">
        <v>145</v>
      </c>
      <c r="N496" s="13">
        <v>103</v>
      </c>
      <c r="O496" s="16">
        <f t="shared" si="21"/>
        <v>2.6824999999999997</v>
      </c>
      <c r="P496" s="16">
        <f t="shared" si="22"/>
        <v>8.7550000000000008</v>
      </c>
      <c r="Q496" s="5">
        <f t="shared" si="23"/>
        <v>11.4375</v>
      </c>
    </row>
    <row r="497" spans="2:17" x14ac:dyDescent="0.25">
      <c r="B497" s="7" t="s">
        <v>852</v>
      </c>
      <c r="C497" s="7" t="s">
        <v>2981</v>
      </c>
      <c r="D497" s="8">
        <v>78810</v>
      </c>
      <c r="E497" s="9" t="s">
        <v>853</v>
      </c>
      <c r="F497" s="9" t="s">
        <v>854</v>
      </c>
      <c r="G497" s="9" t="s">
        <v>17</v>
      </c>
      <c r="H497" s="9" t="s">
        <v>77</v>
      </c>
      <c r="I497" s="13">
        <v>28018</v>
      </c>
      <c r="J497" s="13">
        <v>0</v>
      </c>
      <c r="K497" s="13">
        <v>30547</v>
      </c>
      <c r="L497" s="13">
        <v>0</v>
      </c>
      <c r="M497" s="13">
        <v>2529</v>
      </c>
      <c r="N497" s="13">
        <v>0</v>
      </c>
      <c r="O497" s="16">
        <f t="shared" si="21"/>
        <v>46.786499999999997</v>
      </c>
      <c r="P497" s="16">
        <f t="shared" si="22"/>
        <v>0</v>
      </c>
      <c r="Q497" s="5">
        <f t="shared" si="23"/>
        <v>46.786499999999997</v>
      </c>
    </row>
    <row r="498" spans="2:17" x14ac:dyDescent="0.25">
      <c r="B498" s="7" t="s">
        <v>1448</v>
      </c>
      <c r="C498" s="7" t="s">
        <v>2981</v>
      </c>
      <c r="D498" s="8">
        <v>84500</v>
      </c>
      <c r="E498" s="9" t="s">
        <v>1449</v>
      </c>
      <c r="F498" s="9" t="s">
        <v>1450</v>
      </c>
      <c r="G498" s="9" t="s">
        <v>17</v>
      </c>
      <c r="H498" s="9" t="s">
        <v>48</v>
      </c>
      <c r="I498" s="13">
        <v>57327</v>
      </c>
      <c r="J498" s="13">
        <v>0</v>
      </c>
      <c r="K498" s="13">
        <v>60020</v>
      </c>
      <c r="L498" s="13">
        <v>0</v>
      </c>
      <c r="M498" s="13">
        <v>2693</v>
      </c>
      <c r="N498" s="13">
        <v>0</v>
      </c>
      <c r="O498" s="16">
        <f t="shared" si="21"/>
        <v>49.820499999999996</v>
      </c>
      <c r="P498" s="16">
        <f t="shared" si="22"/>
        <v>0</v>
      </c>
      <c r="Q498" s="5">
        <f t="shared" si="23"/>
        <v>49.820499999999996</v>
      </c>
    </row>
    <row r="499" spans="2:17" x14ac:dyDescent="0.25">
      <c r="B499" s="7" t="s">
        <v>843</v>
      </c>
      <c r="C499" s="7" t="s">
        <v>2981</v>
      </c>
      <c r="D499" s="8">
        <v>78810</v>
      </c>
      <c r="E499" s="9" t="s">
        <v>844</v>
      </c>
      <c r="F499" s="9" t="s">
        <v>845</v>
      </c>
      <c r="G499" s="9" t="s">
        <v>17</v>
      </c>
      <c r="H499" s="9" t="s">
        <v>26</v>
      </c>
      <c r="I499" s="13">
        <v>217776</v>
      </c>
      <c r="J499" s="13">
        <v>0</v>
      </c>
      <c r="K499" s="13">
        <v>223985</v>
      </c>
      <c r="L499" s="13">
        <v>0</v>
      </c>
      <c r="M499" s="13">
        <v>6209</v>
      </c>
      <c r="N499" s="13">
        <v>0</v>
      </c>
      <c r="O499" s="16">
        <f t="shared" si="21"/>
        <v>114.86649999999999</v>
      </c>
      <c r="P499" s="16">
        <f t="shared" si="22"/>
        <v>0</v>
      </c>
      <c r="Q499" s="5">
        <f t="shared" si="23"/>
        <v>114.86649999999999</v>
      </c>
    </row>
    <row r="500" spans="2:17" x14ac:dyDescent="0.25">
      <c r="B500" s="7" t="s">
        <v>2015</v>
      </c>
      <c r="C500" s="7" t="s">
        <v>2981</v>
      </c>
      <c r="D500" s="8">
        <v>84500</v>
      </c>
      <c r="E500" s="9" t="s">
        <v>2016</v>
      </c>
      <c r="F500" s="9" t="s">
        <v>2017</v>
      </c>
      <c r="G500" s="9" t="s">
        <v>17</v>
      </c>
      <c r="H500" s="9" t="s">
        <v>111</v>
      </c>
      <c r="I500" s="13">
        <v>9617</v>
      </c>
      <c r="J500" s="13">
        <v>19377</v>
      </c>
      <c r="K500" s="13">
        <v>10542</v>
      </c>
      <c r="L500" s="13">
        <v>20418</v>
      </c>
      <c r="M500" s="13">
        <v>925</v>
      </c>
      <c r="N500" s="13">
        <v>1041</v>
      </c>
      <c r="O500" s="16">
        <f t="shared" si="21"/>
        <v>17.112500000000001</v>
      </c>
      <c r="P500" s="16">
        <f t="shared" si="22"/>
        <v>88.484999999999999</v>
      </c>
      <c r="Q500" s="5">
        <f t="shared" si="23"/>
        <v>105.5975</v>
      </c>
    </row>
    <row r="501" spans="2:17" x14ac:dyDescent="0.25">
      <c r="B501" s="7" t="s">
        <v>849</v>
      </c>
      <c r="C501" s="7" t="s">
        <v>2981</v>
      </c>
      <c r="D501" s="8">
        <v>78810</v>
      </c>
      <c r="E501" s="9" t="s">
        <v>850</v>
      </c>
      <c r="F501" s="9" t="s">
        <v>851</v>
      </c>
      <c r="G501" s="9" t="s">
        <v>17</v>
      </c>
      <c r="H501" s="9" t="s">
        <v>26</v>
      </c>
      <c r="I501" s="13">
        <v>96319</v>
      </c>
      <c r="J501" s="13">
        <v>0</v>
      </c>
      <c r="K501" s="13">
        <v>116167</v>
      </c>
      <c r="L501" s="13">
        <v>0</v>
      </c>
      <c r="M501" s="13">
        <v>19848</v>
      </c>
      <c r="N501" s="13">
        <v>0</v>
      </c>
      <c r="O501" s="16">
        <f t="shared" si="21"/>
        <v>367.18799999999999</v>
      </c>
      <c r="P501" s="16">
        <f t="shared" si="22"/>
        <v>0</v>
      </c>
      <c r="Q501" s="5">
        <f t="shared" si="23"/>
        <v>367.18799999999999</v>
      </c>
    </row>
    <row r="502" spans="2:17" x14ac:dyDescent="0.25">
      <c r="B502" s="7" t="s">
        <v>1739</v>
      </c>
      <c r="C502" s="7" t="s">
        <v>2981</v>
      </c>
      <c r="D502" s="8">
        <v>84500</v>
      </c>
      <c r="E502" s="9" t="s">
        <v>1740</v>
      </c>
      <c r="F502" s="9" t="s">
        <v>1741</v>
      </c>
      <c r="G502" s="9" t="s">
        <v>17</v>
      </c>
      <c r="H502" s="9" t="s">
        <v>1742</v>
      </c>
      <c r="I502" s="13">
        <v>6649</v>
      </c>
      <c r="J502" s="13">
        <v>0</v>
      </c>
      <c r="K502" s="13">
        <v>6881</v>
      </c>
      <c r="L502" s="13">
        <v>0</v>
      </c>
      <c r="M502" s="13">
        <v>232</v>
      </c>
      <c r="N502" s="13">
        <v>0</v>
      </c>
      <c r="O502" s="16">
        <f t="shared" si="21"/>
        <v>4.2919999999999998</v>
      </c>
      <c r="P502" s="16">
        <f t="shared" si="22"/>
        <v>0</v>
      </c>
      <c r="Q502" s="5">
        <f t="shared" si="23"/>
        <v>4.2919999999999998</v>
      </c>
    </row>
    <row r="503" spans="2:17" x14ac:dyDescent="0.25">
      <c r="B503" s="7" t="s">
        <v>2265</v>
      </c>
      <c r="C503" s="7" t="s">
        <v>2981</v>
      </c>
      <c r="D503" s="8">
        <v>84500</v>
      </c>
      <c r="E503" s="9" t="s">
        <v>2266</v>
      </c>
      <c r="F503" s="9" t="s">
        <v>2267</v>
      </c>
      <c r="G503" s="9" t="s">
        <v>1364</v>
      </c>
      <c r="H503" s="9" t="s">
        <v>1985</v>
      </c>
      <c r="I503" s="13">
        <v>223</v>
      </c>
      <c r="J503" s="13">
        <v>0</v>
      </c>
      <c r="K503" s="13">
        <v>475</v>
      </c>
      <c r="L503" s="13">
        <v>0</v>
      </c>
      <c r="M503" s="13">
        <v>252</v>
      </c>
      <c r="N503" s="13">
        <v>0</v>
      </c>
      <c r="O503" s="16">
        <f t="shared" si="21"/>
        <v>4.6619999999999999</v>
      </c>
      <c r="P503" s="16">
        <f t="shared" si="22"/>
        <v>0</v>
      </c>
      <c r="Q503" s="5">
        <f t="shared" si="23"/>
        <v>4.6619999999999999</v>
      </c>
    </row>
    <row r="504" spans="2:17" x14ac:dyDescent="0.25">
      <c r="B504" s="7" t="s">
        <v>1456</v>
      </c>
      <c r="C504" s="7" t="s">
        <v>2981</v>
      </c>
      <c r="D504" s="8">
        <v>84500</v>
      </c>
      <c r="E504" s="9" t="s">
        <v>1457</v>
      </c>
      <c r="F504" s="9" t="s">
        <v>1458</v>
      </c>
      <c r="G504" s="9" t="s">
        <v>17</v>
      </c>
      <c r="H504" s="9" t="s">
        <v>245</v>
      </c>
      <c r="I504" s="13">
        <v>237413</v>
      </c>
      <c r="J504" s="13">
        <v>0</v>
      </c>
      <c r="K504" s="13">
        <v>239662</v>
      </c>
      <c r="L504" s="13">
        <v>0</v>
      </c>
      <c r="M504" s="13">
        <v>2249</v>
      </c>
      <c r="N504" s="13">
        <v>0</v>
      </c>
      <c r="O504" s="16">
        <f t="shared" si="21"/>
        <v>41.606499999999997</v>
      </c>
      <c r="P504" s="16">
        <f t="shared" si="22"/>
        <v>0</v>
      </c>
      <c r="Q504" s="5">
        <f t="shared" si="23"/>
        <v>41.606499999999997</v>
      </c>
    </row>
    <row r="505" spans="2:17" x14ac:dyDescent="0.25">
      <c r="B505" s="7" t="s">
        <v>1973</v>
      </c>
      <c r="C505" s="7" t="s">
        <v>2981</v>
      </c>
      <c r="D505" s="8">
        <v>84500</v>
      </c>
      <c r="E505" s="9" t="s">
        <v>1974</v>
      </c>
      <c r="F505" s="9" t="s">
        <v>1975</v>
      </c>
      <c r="G505" s="9" t="s">
        <v>17</v>
      </c>
      <c r="H505" s="9" t="s">
        <v>111</v>
      </c>
      <c r="I505" s="13">
        <v>23796</v>
      </c>
      <c r="J505" s="13">
        <v>7599</v>
      </c>
      <c r="K505" s="13">
        <v>25217</v>
      </c>
      <c r="L505" s="13">
        <v>8922</v>
      </c>
      <c r="M505" s="13">
        <v>1421</v>
      </c>
      <c r="N505" s="13">
        <v>1323</v>
      </c>
      <c r="O505" s="16">
        <f t="shared" si="21"/>
        <v>26.288499999999999</v>
      </c>
      <c r="P505" s="16">
        <f t="shared" si="22"/>
        <v>112.45500000000001</v>
      </c>
      <c r="Q505" s="5">
        <f t="shared" si="23"/>
        <v>138.74350000000001</v>
      </c>
    </row>
    <row r="506" spans="2:17" x14ac:dyDescent="0.25">
      <c r="B506" s="7" t="s">
        <v>1474</v>
      </c>
      <c r="C506" s="7" t="s">
        <v>2981</v>
      </c>
      <c r="D506" s="8">
        <v>84500</v>
      </c>
      <c r="E506" s="9" t="s">
        <v>1475</v>
      </c>
      <c r="F506" s="9" t="s">
        <v>1476</v>
      </c>
      <c r="G506" s="9" t="s">
        <v>37</v>
      </c>
      <c r="H506" s="9" t="s">
        <v>647</v>
      </c>
      <c r="I506" s="13">
        <v>18989</v>
      </c>
      <c r="J506" s="13">
        <v>0</v>
      </c>
      <c r="K506" s="13">
        <v>19412</v>
      </c>
      <c r="L506" s="13">
        <v>0</v>
      </c>
      <c r="M506" s="13">
        <v>423</v>
      </c>
      <c r="N506" s="13">
        <v>0</v>
      </c>
      <c r="O506" s="16">
        <f t="shared" si="21"/>
        <v>7.8254999999999999</v>
      </c>
      <c r="P506" s="16">
        <f t="shared" si="22"/>
        <v>0</v>
      </c>
      <c r="Q506" s="5">
        <f t="shared" si="23"/>
        <v>7.8254999999999999</v>
      </c>
    </row>
    <row r="507" spans="2:17" x14ac:dyDescent="0.25">
      <c r="B507" s="7" t="s">
        <v>1773</v>
      </c>
      <c r="C507" s="7" t="s">
        <v>2981</v>
      </c>
      <c r="D507" s="8">
        <v>84500</v>
      </c>
      <c r="E507" s="9" t="s">
        <v>1774</v>
      </c>
      <c r="F507" s="9" t="s">
        <v>1775</v>
      </c>
      <c r="G507" s="9" t="s">
        <v>17</v>
      </c>
      <c r="H507" s="9" t="s">
        <v>1760</v>
      </c>
      <c r="I507" s="13">
        <v>1165</v>
      </c>
      <c r="J507" s="13">
        <v>4029</v>
      </c>
      <c r="K507" s="13">
        <v>1182</v>
      </c>
      <c r="L507" s="13">
        <v>4215</v>
      </c>
      <c r="M507" s="13">
        <v>17</v>
      </c>
      <c r="N507" s="13">
        <v>186</v>
      </c>
      <c r="O507" s="16">
        <f t="shared" si="21"/>
        <v>0.3145</v>
      </c>
      <c r="P507" s="16">
        <f t="shared" si="22"/>
        <v>15.81</v>
      </c>
      <c r="Q507" s="5">
        <f t="shared" si="23"/>
        <v>16.124500000000001</v>
      </c>
    </row>
    <row r="508" spans="2:17" x14ac:dyDescent="0.25">
      <c r="B508" s="7" t="s">
        <v>2451</v>
      </c>
      <c r="C508" s="7" t="s">
        <v>2981</v>
      </c>
      <c r="D508" s="8">
        <v>84500</v>
      </c>
      <c r="E508" s="9" t="s">
        <v>2452</v>
      </c>
      <c r="F508" s="9" t="s">
        <v>2453</v>
      </c>
      <c r="G508" s="9" t="s">
        <v>158</v>
      </c>
      <c r="H508" s="9" t="s">
        <v>2253</v>
      </c>
      <c r="I508" s="13">
        <v>64</v>
      </c>
      <c r="J508" s="13">
        <v>10</v>
      </c>
      <c r="K508" s="13">
        <v>78</v>
      </c>
      <c r="L508" s="13">
        <v>10</v>
      </c>
      <c r="M508" s="13">
        <v>14</v>
      </c>
      <c r="N508" s="13">
        <v>0</v>
      </c>
      <c r="O508" s="16">
        <f t="shared" si="21"/>
        <v>0.25900000000000001</v>
      </c>
      <c r="P508" s="16">
        <f t="shared" si="22"/>
        <v>0</v>
      </c>
      <c r="Q508" s="5">
        <f t="shared" si="23"/>
        <v>0.25900000000000001</v>
      </c>
    </row>
    <row r="509" spans="2:17" x14ac:dyDescent="0.25">
      <c r="B509" s="7" t="s">
        <v>2445</v>
      </c>
      <c r="C509" s="7" t="s">
        <v>2981</v>
      </c>
      <c r="D509" s="8">
        <v>84500</v>
      </c>
      <c r="E509" s="9" t="s">
        <v>2446</v>
      </c>
      <c r="F509" s="9" t="s">
        <v>2447</v>
      </c>
      <c r="G509" s="9" t="s">
        <v>158</v>
      </c>
      <c r="H509" s="9" t="s">
        <v>2253</v>
      </c>
      <c r="I509" s="13">
        <v>37</v>
      </c>
      <c r="J509" s="13">
        <v>0</v>
      </c>
      <c r="K509" s="13">
        <v>56</v>
      </c>
      <c r="L509" s="13">
        <v>0</v>
      </c>
      <c r="M509" s="13">
        <v>19</v>
      </c>
      <c r="N509" s="13">
        <v>0</v>
      </c>
      <c r="O509" s="16">
        <f t="shared" si="21"/>
        <v>0.35149999999999998</v>
      </c>
      <c r="P509" s="16">
        <f t="shared" si="22"/>
        <v>0</v>
      </c>
      <c r="Q509" s="5">
        <f t="shared" si="23"/>
        <v>0.35149999999999998</v>
      </c>
    </row>
    <row r="510" spans="2:17" x14ac:dyDescent="0.25">
      <c r="B510" s="7" t="s">
        <v>2448</v>
      </c>
      <c r="C510" s="7" t="s">
        <v>2981</v>
      </c>
      <c r="D510" s="8">
        <v>84500</v>
      </c>
      <c r="E510" s="9" t="s">
        <v>2449</v>
      </c>
      <c r="F510" s="9" t="s">
        <v>2450</v>
      </c>
      <c r="G510" s="9" t="s">
        <v>158</v>
      </c>
      <c r="H510" s="9" t="s">
        <v>2253</v>
      </c>
      <c r="I510" s="13">
        <v>3</v>
      </c>
      <c r="J510" s="13">
        <v>0</v>
      </c>
      <c r="K510" s="13">
        <v>3</v>
      </c>
      <c r="L510" s="13">
        <v>0</v>
      </c>
      <c r="M510" s="13">
        <v>0</v>
      </c>
      <c r="N510" s="13">
        <v>0</v>
      </c>
      <c r="O510" s="16">
        <f t="shared" si="21"/>
        <v>0</v>
      </c>
      <c r="P510" s="16">
        <f t="shared" si="22"/>
        <v>0</v>
      </c>
      <c r="Q510" s="5">
        <f t="shared" si="23"/>
        <v>0</v>
      </c>
    </row>
    <row r="511" spans="2:17" x14ac:dyDescent="0.25">
      <c r="B511" s="7" t="s">
        <v>2442</v>
      </c>
      <c r="C511" s="7" t="s">
        <v>2981</v>
      </c>
      <c r="D511" s="8">
        <v>84500</v>
      </c>
      <c r="E511" s="9" t="s">
        <v>2443</v>
      </c>
      <c r="F511" s="9" t="s">
        <v>2444</v>
      </c>
      <c r="G511" s="9" t="s">
        <v>158</v>
      </c>
      <c r="H511" s="9" t="s">
        <v>2253</v>
      </c>
      <c r="I511" s="13">
        <v>127</v>
      </c>
      <c r="J511" s="13">
        <v>0</v>
      </c>
      <c r="K511" s="13">
        <v>152</v>
      </c>
      <c r="L511" s="13">
        <v>0</v>
      </c>
      <c r="M511" s="13">
        <v>25</v>
      </c>
      <c r="N511" s="13">
        <v>0</v>
      </c>
      <c r="O511" s="16">
        <f t="shared" si="21"/>
        <v>0.46249999999999997</v>
      </c>
      <c r="P511" s="16">
        <f t="shared" si="22"/>
        <v>0</v>
      </c>
      <c r="Q511" s="5">
        <f t="shared" si="23"/>
        <v>0.46249999999999997</v>
      </c>
    </row>
    <row r="512" spans="2:17" x14ac:dyDescent="0.25">
      <c r="B512" s="7" t="s">
        <v>1733</v>
      </c>
      <c r="C512" s="7" t="s">
        <v>2981</v>
      </c>
      <c r="D512" s="8">
        <v>84500</v>
      </c>
      <c r="E512" s="9" t="s">
        <v>1734</v>
      </c>
      <c r="F512" s="9" t="s">
        <v>1735</v>
      </c>
      <c r="G512" s="9" t="s">
        <v>17</v>
      </c>
      <c r="H512" s="9" t="s">
        <v>115</v>
      </c>
      <c r="I512" s="13">
        <v>105253</v>
      </c>
      <c r="J512" s="13">
        <v>0</v>
      </c>
      <c r="K512" s="13">
        <v>105390</v>
      </c>
      <c r="L512" s="13">
        <v>0</v>
      </c>
      <c r="M512" s="13">
        <v>137</v>
      </c>
      <c r="N512" s="13">
        <v>0</v>
      </c>
      <c r="O512" s="16">
        <f t="shared" si="21"/>
        <v>2.5345</v>
      </c>
      <c r="P512" s="16">
        <f t="shared" si="22"/>
        <v>0</v>
      </c>
      <c r="Q512" s="5">
        <f t="shared" si="23"/>
        <v>2.5345</v>
      </c>
    </row>
    <row r="513" spans="2:17" x14ac:dyDescent="0.25">
      <c r="B513" s="7" t="s">
        <v>1785</v>
      </c>
      <c r="C513" s="7" t="s">
        <v>2981</v>
      </c>
      <c r="D513" s="8">
        <v>84500</v>
      </c>
      <c r="E513" s="9" t="s">
        <v>1786</v>
      </c>
      <c r="F513" s="9" t="s">
        <v>1787</v>
      </c>
      <c r="G513" s="9" t="s">
        <v>17</v>
      </c>
      <c r="H513" s="9" t="s">
        <v>111</v>
      </c>
      <c r="I513" s="13">
        <v>2933</v>
      </c>
      <c r="J513" s="13">
        <v>5600</v>
      </c>
      <c r="K513" s="13">
        <v>3073</v>
      </c>
      <c r="L513" s="13">
        <v>5928</v>
      </c>
      <c r="M513" s="13">
        <v>140</v>
      </c>
      <c r="N513" s="13">
        <v>328</v>
      </c>
      <c r="O513" s="16">
        <f t="shared" si="21"/>
        <v>2.59</v>
      </c>
      <c r="P513" s="16">
        <f t="shared" si="22"/>
        <v>27.880000000000003</v>
      </c>
      <c r="Q513" s="5">
        <f t="shared" si="23"/>
        <v>30.470000000000002</v>
      </c>
    </row>
    <row r="514" spans="2:17" x14ac:dyDescent="0.25">
      <c r="B514" s="7" t="s">
        <v>1847</v>
      </c>
      <c r="C514" s="7" t="s">
        <v>2981</v>
      </c>
      <c r="D514" s="8">
        <v>84500</v>
      </c>
      <c r="E514" s="9" t="s">
        <v>1848</v>
      </c>
      <c r="F514" s="9" t="s">
        <v>1849</v>
      </c>
      <c r="G514" s="9" t="s">
        <v>17</v>
      </c>
      <c r="H514" s="9" t="s">
        <v>111</v>
      </c>
      <c r="I514" s="13">
        <v>6070</v>
      </c>
      <c r="J514" s="13">
        <v>6636</v>
      </c>
      <c r="K514" s="13">
        <v>6367</v>
      </c>
      <c r="L514" s="13">
        <v>6801</v>
      </c>
      <c r="M514" s="13">
        <v>297</v>
      </c>
      <c r="N514" s="13">
        <v>165</v>
      </c>
      <c r="O514" s="16">
        <f t="shared" si="21"/>
        <v>5.4944999999999995</v>
      </c>
      <c r="P514" s="16">
        <f t="shared" si="22"/>
        <v>14.025</v>
      </c>
      <c r="Q514" s="5">
        <f t="shared" si="23"/>
        <v>19.519500000000001</v>
      </c>
    </row>
    <row r="515" spans="2:17" x14ac:dyDescent="0.25">
      <c r="B515" s="7" t="s">
        <v>2043</v>
      </c>
      <c r="C515" s="7" t="s">
        <v>2981</v>
      </c>
      <c r="D515" s="8">
        <v>84500</v>
      </c>
      <c r="E515" s="9" t="s">
        <v>2044</v>
      </c>
      <c r="F515" s="9" t="s">
        <v>2045</v>
      </c>
      <c r="G515" s="9" t="s">
        <v>17</v>
      </c>
      <c r="H515" s="9" t="s">
        <v>26</v>
      </c>
      <c r="I515" s="13">
        <v>29560</v>
      </c>
      <c r="J515" s="13">
        <v>0</v>
      </c>
      <c r="K515" s="13">
        <v>34615</v>
      </c>
      <c r="L515" s="13">
        <v>0</v>
      </c>
      <c r="M515" s="13">
        <v>5055</v>
      </c>
      <c r="N515" s="13">
        <v>0</v>
      </c>
      <c r="O515" s="16">
        <f t="shared" ref="O515:O578" si="24">SUM(M515*0.0185)</f>
        <v>93.517499999999998</v>
      </c>
      <c r="P515" s="16">
        <f t="shared" ref="P515:P578" si="25">SUM(N515*0.085)</f>
        <v>0</v>
      </c>
      <c r="Q515" s="5">
        <f t="shared" ref="Q515:Q578" si="26">O515+P515</f>
        <v>93.517499999999998</v>
      </c>
    </row>
    <row r="516" spans="2:17" x14ac:dyDescent="0.25">
      <c r="B516" s="7"/>
      <c r="C516" s="7" t="s">
        <v>2981</v>
      </c>
      <c r="D516" s="8">
        <v>84500</v>
      </c>
      <c r="E516" s="9" t="s">
        <v>1521</v>
      </c>
      <c r="F516" s="9" t="s">
        <v>1522</v>
      </c>
      <c r="G516" s="9" t="s">
        <v>158</v>
      </c>
      <c r="H516" s="9" t="s">
        <v>1407</v>
      </c>
      <c r="I516" s="13">
        <v>51863</v>
      </c>
      <c r="J516" s="13">
        <v>0</v>
      </c>
      <c r="K516" s="13">
        <v>53351</v>
      </c>
      <c r="L516" s="13">
        <v>0</v>
      </c>
      <c r="M516" s="13">
        <v>1488</v>
      </c>
      <c r="N516" s="13">
        <v>0</v>
      </c>
      <c r="O516" s="16">
        <f t="shared" si="24"/>
        <v>27.527999999999999</v>
      </c>
      <c r="P516" s="16">
        <f t="shared" si="25"/>
        <v>0</v>
      </c>
      <c r="Q516" s="5">
        <f t="shared" si="26"/>
        <v>27.527999999999999</v>
      </c>
    </row>
    <row r="517" spans="2:17" x14ac:dyDescent="0.25">
      <c r="B517" s="7" t="s">
        <v>2026</v>
      </c>
      <c r="C517" s="7" t="s">
        <v>2981</v>
      </c>
      <c r="D517" s="8">
        <v>84500</v>
      </c>
      <c r="E517" s="9" t="s">
        <v>2027</v>
      </c>
      <c r="F517" s="9" t="s">
        <v>2028</v>
      </c>
      <c r="G517" s="9" t="s">
        <v>17</v>
      </c>
      <c r="H517" s="9" t="s">
        <v>2029</v>
      </c>
      <c r="I517" s="13">
        <v>18709</v>
      </c>
      <c r="J517" s="13">
        <v>51881</v>
      </c>
      <c r="K517" s="13">
        <v>20630</v>
      </c>
      <c r="L517" s="13">
        <v>56076</v>
      </c>
      <c r="M517" s="13">
        <v>1921</v>
      </c>
      <c r="N517" s="13">
        <v>4195</v>
      </c>
      <c r="O517" s="16">
        <f t="shared" si="24"/>
        <v>35.538499999999999</v>
      </c>
      <c r="P517" s="16">
        <f t="shared" si="25"/>
        <v>356.57500000000005</v>
      </c>
      <c r="Q517" s="5">
        <f t="shared" si="26"/>
        <v>392.11350000000004</v>
      </c>
    </row>
    <row r="518" spans="2:17" x14ac:dyDescent="0.25">
      <c r="B518" s="7" t="s">
        <v>2710</v>
      </c>
      <c r="C518" s="7" t="s">
        <v>2981</v>
      </c>
      <c r="D518" s="8">
        <v>89713</v>
      </c>
      <c r="E518" s="9" t="s">
        <v>2711</v>
      </c>
      <c r="F518" s="9" t="s">
        <v>2712</v>
      </c>
      <c r="G518" s="9" t="s">
        <v>17</v>
      </c>
      <c r="H518" s="9" t="s">
        <v>26</v>
      </c>
      <c r="I518" s="13">
        <v>156674</v>
      </c>
      <c r="J518" s="13">
        <v>0</v>
      </c>
      <c r="K518" s="13">
        <v>170692</v>
      </c>
      <c r="L518" s="13">
        <v>0</v>
      </c>
      <c r="M518" s="13">
        <v>14018</v>
      </c>
      <c r="N518" s="13">
        <v>0</v>
      </c>
      <c r="O518" s="16">
        <f t="shared" si="24"/>
        <v>259.33299999999997</v>
      </c>
      <c r="P518" s="16">
        <f t="shared" si="25"/>
        <v>0</v>
      </c>
      <c r="Q518" s="5">
        <f t="shared" si="26"/>
        <v>259.33299999999997</v>
      </c>
    </row>
    <row r="519" spans="2:17" x14ac:dyDescent="0.25">
      <c r="B519" s="7" t="s">
        <v>1958</v>
      </c>
      <c r="C519" s="7" t="s">
        <v>2981</v>
      </c>
      <c r="D519" s="8">
        <v>84500</v>
      </c>
      <c r="E519" s="9" t="s">
        <v>1959</v>
      </c>
      <c r="F519" s="9" t="s">
        <v>1960</v>
      </c>
      <c r="G519" s="9" t="s">
        <v>17</v>
      </c>
      <c r="H519" s="9" t="s">
        <v>401</v>
      </c>
      <c r="I519" s="13">
        <v>21046</v>
      </c>
      <c r="J519" s="13">
        <v>0</v>
      </c>
      <c r="K519" s="13">
        <v>21543</v>
      </c>
      <c r="L519" s="13">
        <v>0</v>
      </c>
      <c r="M519" s="13">
        <v>497</v>
      </c>
      <c r="N519" s="13">
        <v>0</v>
      </c>
      <c r="O519" s="16">
        <f t="shared" si="24"/>
        <v>9.1944999999999997</v>
      </c>
      <c r="P519" s="16">
        <f t="shared" si="25"/>
        <v>0</v>
      </c>
      <c r="Q519" s="5">
        <f t="shared" si="26"/>
        <v>9.1944999999999997</v>
      </c>
    </row>
    <row r="520" spans="2:17" x14ac:dyDescent="0.25">
      <c r="B520" s="7" t="s">
        <v>2707</v>
      </c>
      <c r="C520" s="7" t="s">
        <v>2981</v>
      </c>
      <c r="D520" s="8">
        <v>89713</v>
      </c>
      <c r="E520" s="9" t="s">
        <v>2708</v>
      </c>
      <c r="F520" s="9" t="s">
        <v>2709</v>
      </c>
      <c r="G520" s="9" t="s">
        <v>17</v>
      </c>
      <c r="H520" s="9" t="s">
        <v>77</v>
      </c>
      <c r="I520" s="13">
        <v>193842</v>
      </c>
      <c r="J520" s="13">
        <v>0</v>
      </c>
      <c r="K520" s="13">
        <v>206326</v>
      </c>
      <c r="L520" s="13">
        <v>0</v>
      </c>
      <c r="M520" s="13">
        <v>12484</v>
      </c>
      <c r="N520" s="13">
        <v>0</v>
      </c>
      <c r="O520" s="16">
        <f t="shared" si="24"/>
        <v>230.95399999999998</v>
      </c>
      <c r="P520" s="16">
        <f t="shared" si="25"/>
        <v>0</v>
      </c>
      <c r="Q520" s="5">
        <f t="shared" si="26"/>
        <v>230.95399999999998</v>
      </c>
    </row>
    <row r="521" spans="2:17" x14ac:dyDescent="0.25">
      <c r="B521" s="7" t="s">
        <v>92</v>
      </c>
      <c r="C521" s="7" t="s">
        <v>2981</v>
      </c>
      <c r="D521" s="8">
        <v>71700</v>
      </c>
      <c r="E521" s="9" t="s">
        <v>93</v>
      </c>
      <c r="F521" s="9" t="s">
        <v>94</v>
      </c>
      <c r="G521" s="9" t="s">
        <v>17</v>
      </c>
      <c r="H521" s="9" t="s">
        <v>26</v>
      </c>
      <c r="I521" s="13">
        <v>117566</v>
      </c>
      <c r="J521" s="13">
        <v>0</v>
      </c>
      <c r="K521" s="13">
        <v>120479</v>
      </c>
      <c r="L521" s="13">
        <v>0</v>
      </c>
      <c r="M521" s="13">
        <v>2913</v>
      </c>
      <c r="N521" s="13">
        <v>0</v>
      </c>
      <c r="O521" s="16">
        <f t="shared" si="24"/>
        <v>53.890499999999996</v>
      </c>
      <c r="P521" s="16">
        <f t="shared" si="25"/>
        <v>0</v>
      </c>
      <c r="Q521" s="5">
        <f t="shared" si="26"/>
        <v>53.890499999999996</v>
      </c>
    </row>
    <row r="522" spans="2:17" x14ac:dyDescent="0.25">
      <c r="B522" s="7" t="s">
        <v>1799</v>
      </c>
      <c r="C522" s="7" t="s">
        <v>2981</v>
      </c>
      <c r="D522" s="8">
        <v>84500</v>
      </c>
      <c r="E522" s="9" t="s">
        <v>1800</v>
      </c>
      <c r="F522" s="9" t="s">
        <v>1801</v>
      </c>
      <c r="G522" s="9" t="s">
        <v>17</v>
      </c>
      <c r="H522" s="9" t="s">
        <v>26</v>
      </c>
      <c r="I522" s="13">
        <v>355724</v>
      </c>
      <c r="J522" s="13">
        <v>0</v>
      </c>
      <c r="K522" s="13">
        <v>366112</v>
      </c>
      <c r="L522" s="13">
        <v>0</v>
      </c>
      <c r="M522" s="13">
        <v>10388</v>
      </c>
      <c r="N522" s="13">
        <v>0</v>
      </c>
      <c r="O522" s="16">
        <f t="shared" si="24"/>
        <v>192.178</v>
      </c>
      <c r="P522" s="16">
        <f t="shared" si="25"/>
        <v>0</v>
      </c>
      <c r="Q522" s="5">
        <f t="shared" si="26"/>
        <v>192.178</v>
      </c>
    </row>
    <row r="523" spans="2:17" x14ac:dyDescent="0.25">
      <c r="B523" s="7" t="s">
        <v>1349</v>
      </c>
      <c r="C523" s="7" t="s">
        <v>2981</v>
      </c>
      <c r="D523" s="8">
        <v>84500</v>
      </c>
      <c r="E523" s="9" t="s">
        <v>1350</v>
      </c>
      <c r="F523" s="9" t="s">
        <v>1351</v>
      </c>
      <c r="G523" s="9" t="s">
        <v>17</v>
      </c>
      <c r="H523" s="9" t="s">
        <v>401</v>
      </c>
      <c r="I523" s="13">
        <v>178103</v>
      </c>
      <c r="J523" s="13">
        <v>0</v>
      </c>
      <c r="K523" s="13">
        <v>178917</v>
      </c>
      <c r="L523" s="13">
        <v>0</v>
      </c>
      <c r="M523" s="13">
        <v>814</v>
      </c>
      <c r="N523" s="13">
        <v>0</v>
      </c>
      <c r="O523" s="16">
        <f t="shared" si="24"/>
        <v>15.058999999999999</v>
      </c>
      <c r="P523" s="16">
        <f t="shared" si="25"/>
        <v>0</v>
      </c>
      <c r="Q523" s="5">
        <f t="shared" si="26"/>
        <v>15.058999999999999</v>
      </c>
    </row>
    <row r="524" spans="2:17" x14ac:dyDescent="0.25">
      <c r="B524" s="7" t="s">
        <v>1352</v>
      </c>
      <c r="C524" s="7" t="s">
        <v>2981</v>
      </c>
      <c r="D524" s="8">
        <v>84500</v>
      </c>
      <c r="E524" s="9" t="s">
        <v>1353</v>
      </c>
      <c r="F524" s="9" t="s">
        <v>1354</v>
      </c>
      <c r="G524" s="9" t="s">
        <v>17</v>
      </c>
      <c r="H524" s="9" t="s">
        <v>340</v>
      </c>
      <c r="I524" s="13">
        <v>268135</v>
      </c>
      <c r="J524" s="13">
        <v>0</v>
      </c>
      <c r="K524" s="13">
        <v>281635</v>
      </c>
      <c r="L524" s="13">
        <v>0</v>
      </c>
      <c r="M524" s="13">
        <v>13500</v>
      </c>
      <c r="N524" s="13">
        <v>0</v>
      </c>
      <c r="O524" s="16">
        <f t="shared" si="24"/>
        <v>249.75</v>
      </c>
      <c r="P524" s="16">
        <f t="shared" si="25"/>
        <v>0</v>
      </c>
      <c r="Q524" s="5">
        <f t="shared" si="26"/>
        <v>249.75</v>
      </c>
    </row>
    <row r="525" spans="2:17" x14ac:dyDescent="0.25">
      <c r="B525" s="7"/>
      <c r="C525" s="7" t="s">
        <v>2981</v>
      </c>
      <c r="D525" s="8">
        <v>84500</v>
      </c>
      <c r="E525" s="9" t="s">
        <v>1347</v>
      </c>
      <c r="F525" s="9" t="s">
        <v>1348</v>
      </c>
      <c r="G525" s="9" t="s">
        <v>17</v>
      </c>
      <c r="H525" s="9" t="s">
        <v>401</v>
      </c>
      <c r="I525" s="13">
        <v>47592</v>
      </c>
      <c r="J525" s="13">
        <v>0</v>
      </c>
      <c r="K525" s="13">
        <v>48666</v>
      </c>
      <c r="L525" s="13">
        <v>0</v>
      </c>
      <c r="M525" s="13">
        <v>1074</v>
      </c>
      <c r="N525" s="13">
        <v>0</v>
      </c>
      <c r="O525" s="16">
        <f t="shared" si="24"/>
        <v>19.869</v>
      </c>
      <c r="P525" s="16">
        <f t="shared" si="25"/>
        <v>0</v>
      </c>
      <c r="Q525" s="5">
        <f t="shared" si="26"/>
        <v>19.869</v>
      </c>
    </row>
    <row r="526" spans="2:17" x14ac:dyDescent="0.25">
      <c r="B526" s="7"/>
      <c r="C526" s="7" t="s">
        <v>2981</v>
      </c>
      <c r="D526" s="8">
        <v>84500</v>
      </c>
      <c r="E526" s="9" t="s">
        <v>1355</v>
      </c>
      <c r="F526" s="9" t="s">
        <v>1356</v>
      </c>
      <c r="G526" s="9" t="s">
        <v>37</v>
      </c>
      <c r="H526" s="9" t="s">
        <v>1357</v>
      </c>
      <c r="I526" s="13">
        <v>3299</v>
      </c>
      <c r="J526" s="13">
        <v>26096</v>
      </c>
      <c r="K526" s="13">
        <v>3382</v>
      </c>
      <c r="L526" s="13">
        <v>26322</v>
      </c>
      <c r="M526" s="13">
        <v>83</v>
      </c>
      <c r="N526" s="13">
        <v>226</v>
      </c>
      <c r="O526" s="16">
        <f t="shared" si="24"/>
        <v>1.5354999999999999</v>
      </c>
      <c r="P526" s="16">
        <f t="shared" si="25"/>
        <v>19.21</v>
      </c>
      <c r="Q526" s="5">
        <f t="shared" si="26"/>
        <v>20.7455</v>
      </c>
    </row>
    <row r="527" spans="2:17" x14ac:dyDescent="0.25">
      <c r="B527" s="7" t="s">
        <v>2043</v>
      </c>
      <c r="C527" s="7" t="s">
        <v>2981</v>
      </c>
      <c r="D527" s="8">
        <v>84500</v>
      </c>
      <c r="E527" s="9" t="s">
        <v>2075</v>
      </c>
      <c r="F527" s="9" t="s">
        <v>2076</v>
      </c>
      <c r="G527" s="9" t="s">
        <v>17</v>
      </c>
      <c r="H527" s="9" t="s">
        <v>1742</v>
      </c>
      <c r="I527" s="13">
        <v>970</v>
      </c>
      <c r="J527" s="13">
        <v>0</v>
      </c>
      <c r="K527" s="13">
        <v>1360</v>
      </c>
      <c r="L527" s="13">
        <v>0</v>
      </c>
      <c r="M527" s="13">
        <v>390</v>
      </c>
      <c r="N527" s="13">
        <v>0</v>
      </c>
      <c r="O527" s="16">
        <f t="shared" si="24"/>
        <v>7.2149999999999999</v>
      </c>
      <c r="P527" s="16">
        <f t="shared" si="25"/>
        <v>0</v>
      </c>
      <c r="Q527" s="5">
        <f t="shared" si="26"/>
        <v>7.2149999999999999</v>
      </c>
    </row>
    <row r="528" spans="2:17" x14ac:dyDescent="0.25">
      <c r="B528" s="7" t="s">
        <v>95</v>
      </c>
      <c r="C528" s="7" t="s">
        <v>2981</v>
      </c>
      <c r="D528" s="8">
        <v>71700</v>
      </c>
      <c r="E528" s="9" t="s">
        <v>96</v>
      </c>
      <c r="F528" s="9" t="s">
        <v>97</v>
      </c>
      <c r="G528" s="9" t="s">
        <v>17</v>
      </c>
      <c r="H528" s="9" t="s">
        <v>26</v>
      </c>
      <c r="I528" s="13">
        <v>10576</v>
      </c>
      <c r="J528" s="13">
        <v>0</v>
      </c>
      <c r="K528" s="13">
        <v>13947</v>
      </c>
      <c r="L528" s="13">
        <v>0</v>
      </c>
      <c r="M528" s="13">
        <v>3371</v>
      </c>
      <c r="N528" s="13">
        <v>0</v>
      </c>
      <c r="O528" s="16">
        <f t="shared" si="24"/>
        <v>62.363499999999995</v>
      </c>
      <c r="P528" s="16">
        <f t="shared" si="25"/>
        <v>0</v>
      </c>
      <c r="Q528" s="5">
        <f t="shared" si="26"/>
        <v>62.363499999999995</v>
      </c>
    </row>
    <row r="529" spans="2:17" x14ac:dyDescent="0.25">
      <c r="B529" s="7" t="s">
        <v>64</v>
      </c>
      <c r="C529" s="7" t="s">
        <v>2981</v>
      </c>
      <c r="D529" s="8">
        <v>71400</v>
      </c>
      <c r="E529" s="9" t="s">
        <v>65</v>
      </c>
      <c r="F529" s="9" t="s">
        <v>66</v>
      </c>
      <c r="G529" s="9" t="s">
        <v>17</v>
      </c>
      <c r="H529" s="9" t="s">
        <v>67</v>
      </c>
      <c r="I529" s="13">
        <v>145687</v>
      </c>
      <c r="J529" s="13">
        <v>0</v>
      </c>
      <c r="K529" s="13">
        <v>146273</v>
      </c>
      <c r="L529" s="13">
        <v>0</v>
      </c>
      <c r="M529" s="13">
        <v>586</v>
      </c>
      <c r="N529" s="13">
        <v>0</v>
      </c>
      <c r="O529" s="16">
        <f t="shared" si="24"/>
        <v>10.840999999999999</v>
      </c>
      <c r="P529" s="16">
        <f t="shared" si="25"/>
        <v>0</v>
      </c>
      <c r="Q529" s="5">
        <f t="shared" si="26"/>
        <v>10.840999999999999</v>
      </c>
    </row>
    <row r="530" spans="2:17" x14ac:dyDescent="0.25">
      <c r="B530" s="7" t="s">
        <v>1909</v>
      </c>
      <c r="C530" s="7" t="s">
        <v>2981</v>
      </c>
      <c r="D530" s="8">
        <v>84500</v>
      </c>
      <c r="E530" s="9" t="s">
        <v>1910</v>
      </c>
      <c r="F530" s="9" t="s">
        <v>1911</v>
      </c>
      <c r="G530" s="9" t="s">
        <v>158</v>
      </c>
      <c r="H530" s="9" t="s">
        <v>1912</v>
      </c>
      <c r="I530" s="13">
        <v>264504</v>
      </c>
      <c r="J530" s="13">
        <v>124405</v>
      </c>
      <c r="K530" s="13">
        <v>281832</v>
      </c>
      <c r="L530" s="13">
        <v>131264</v>
      </c>
      <c r="M530" s="13">
        <v>17328</v>
      </c>
      <c r="N530" s="13">
        <v>6859</v>
      </c>
      <c r="O530" s="16">
        <f t="shared" si="24"/>
        <v>320.56799999999998</v>
      </c>
      <c r="P530" s="16">
        <f t="shared" si="25"/>
        <v>583.01499999999999</v>
      </c>
      <c r="Q530" s="5">
        <f t="shared" si="26"/>
        <v>903.58299999999997</v>
      </c>
    </row>
    <row r="531" spans="2:17" x14ac:dyDescent="0.25">
      <c r="B531" s="7" t="s">
        <v>398</v>
      </c>
      <c r="C531" s="7" t="s">
        <v>2981</v>
      </c>
      <c r="D531" s="8">
        <v>84500</v>
      </c>
      <c r="E531" s="9" t="s">
        <v>1241</v>
      </c>
      <c r="F531" s="9" t="s">
        <v>1242</v>
      </c>
      <c r="G531" s="9" t="s">
        <v>17</v>
      </c>
      <c r="H531" s="9" t="s">
        <v>1243</v>
      </c>
      <c r="I531" s="13">
        <v>20468</v>
      </c>
      <c r="J531" s="13">
        <v>0</v>
      </c>
      <c r="K531" s="13">
        <v>20947</v>
      </c>
      <c r="L531" s="13">
        <v>0</v>
      </c>
      <c r="M531" s="13">
        <v>479</v>
      </c>
      <c r="N531" s="13">
        <v>0</v>
      </c>
      <c r="O531" s="16">
        <f t="shared" si="24"/>
        <v>8.8614999999999995</v>
      </c>
      <c r="P531" s="16">
        <f t="shared" si="25"/>
        <v>0</v>
      </c>
      <c r="Q531" s="5">
        <f t="shared" si="26"/>
        <v>8.8614999999999995</v>
      </c>
    </row>
    <row r="532" spans="2:17" x14ac:dyDescent="0.25">
      <c r="B532" s="7" t="s">
        <v>1944</v>
      </c>
      <c r="C532" s="7" t="s">
        <v>2981</v>
      </c>
      <c r="D532" s="8">
        <v>84500</v>
      </c>
      <c r="E532" s="9" t="s">
        <v>1945</v>
      </c>
      <c r="F532" s="9" t="s">
        <v>1946</v>
      </c>
      <c r="G532" s="9" t="s">
        <v>17</v>
      </c>
      <c r="H532" s="9" t="s">
        <v>77</v>
      </c>
      <c r="I532" s="13">
        <v>187197</v>
      </c>
      <c r="J532" s="13">
        <v>0</v>
      </c>
      <c r="K532" s="13">
        <v>197589</v>
      </c>
      <c r="L532" s="13">
        <v>0</v>
      </c>
      <c r="M532" s="13">
        <v>10392</v>
      </c>
      <c r="N532" s="13">
        <v>0</v>
      </c>
      <c r="O532" s="16">
        <f t="shared" si="24"/>
        <v>192.25199999999998</v>
      </c>
      <c r="P532" s="16">
        <f t="shared" si="25"/>
        <v>0</v>
      </c>
      <c r="Q532" s="5">
        <f t="shared" si="26"/>
        <v>192.25199999999998</v>
      </c>
    </row>
    <row r="533" spans="2:17" x14ac:dyDescent="0.25">
      <c r="B533" s="7" t="s">
        <v>2134</v>
      </c>
      <c r="C533" s="7" t="s">
        <v>2981</v>
      </c>
      <c r="D533" s="8">
        <v>84500</v>
      </c>
      <c r="E533" s="9" t="s">
        <v>2135</v>
      </c>
      <c r="F533" s="9" t="s">
        <v>2136</v>
      </c>
      <c r="G533" s="9" t="s">
        <v>17</v>
      </c>
      <c r="H533" s="9" t="s">
        <v>502</v>
      </c>
      <c r="I533" s="13">
        <v>2815</v>
      </c>
      <c r="J533" s="13">
        <v>3987</v>
      </c>
      <c r="K533" s="13">
        <v>3132</v>
      </c>
      <c r="L533" s="13">
        <v>4167</v>
      </c>
      <c r="M533" s="13">
        <v>317</v>
      </c>
      <c r="N533" s="13">
        <v>180</v>
      </c>
      <c r="O533" s="16">
        <f t="shared" si="24"/>
        <v>5.8644999999999996</v>
      </c>
      <c r="P533" s="16">
        <f t="shared" si="25"/>
        <v>15.3</v>
      </c>
      <c r="Q533" s="5">
        <f t="shared" si="26"/>
        <v>21.1645</v>
      </c>
    </row>
    <row r="534" spans="2:17" x14ac:dyDescent="0.25">
      <c r="B534" s="7" t="s">
        <v>2575</v>
      </c>
      <c r="C534" s="7" t="s">
        <v>2981</v>
      </c>
      <c r="D534" s="8">
        <v>86500</v>
      </c>
      <c r="E534" s="9" t="s">
        <v>2576</v>
      </c>
      <c r="F534" s="9" t="s">
        <v>2577</v>
      </c>
      <c r="G534" s="9" t="s">
        <v>17</v>
      </c>
      <c r="H534" s="9" t="s">
        <v>67</v>
      </c>
      <c r="I534" s="13">
        <v>103420</v>
      </c>
      <c r="J534" s="13">
        <v>0</v>
      </c>
      <c r="K534" s="13">
        <v>104202</v>
      </c>
      <c r="L534" s="13">
        <v>0</v>
      </c>
      <c r="M534" s="13">
        <v>782</v>
      </c>
      <c r="N534" s="13">
        <v>0</v>
      </c>
      <c r="O534" s="16">
        <f t="shared" si="24"/>
        <v>14.466999999999999</v>
      </c>
      <c r="P534" s="16">
        <f t="shared" si="25"/>
        <v>0</v>
      </c>
      <c r="Q534" s="5">
        <f t="shared" si="26"/>
        <v>14.466999999999999</v>
      </c>
    </row>
    <row r="535" spans="2:17" x14ac:dyDescent="0.25">
      <c r="B535" s="7"/>
      <c r="C535" s="7" t="s">
        <v>2981</v>
      </c>
      <c r="D535" s="8">
        <v>84500</v>
      </c>
      <c r="E535" s="9" t="s">
        <v>1429</v>
      </c>
      <c r="F535" s="9" t="s">
        <v>1430</v>
      </c>
      <c r="G535" s="9" t="s">
        <v>1364</v>
      </c>
      <c r="H535" s="9" t="s">
        <v>1431</v>
      </c>
      <c r="I535" s="13">
        <v>28507</v>
      </c>
      <c r="J535" s="13">
        <v>0</v>
      </c>
      <c r="K535" s="13">
        <v>28931</v>
      </c>
      <c r="L535" s="13">
        <v>0</v>
      </c>
      <c r="M535" s="13">
        <v>424</v>
      </c>
      <c r="N535" s="13">
        <v>0</v>
      </c>
      <c r="O535" s="16">
        <f t="shared" si="24"/>
        <v>7.8439999999999994</v>
      </c>
      <c r="P535" s="16">
        <f t="shared" si="25"/>
        <v>0</v>
      </c>
      <c r="Q535" s="5">
        <f t="shared" si="26"/>
        <v>7.8439999999999994</v>
      </c>
    </row>
    <row r="536" spans="2:17" x14ac:dyDescent="0.25">
      <c r="B536" s="7"/>
      <c r="C536" s="7" t="s">
        <v>2981</v>
      </c>
      <c r="D536" s="8">
        <v>84500</v>
      </c>
      <c r="E536" s="9" t="s">
        <v>1451</v>
      </c>
      <c r="F536" s="9" t="s">
        <v>1452</v>
      </c>
      <c r="G536" s="9" t="s">
        <v>1364</v>
      </c>
      <c r="H536" s="9" t="s">
        <v>1453</v>
      </c>
      <c r="I536" s="13">
        <v>53629</v>
      </c>
      <c r="J536" s="13">
        <v>0</v>
      </c>
      <c r="K536" s="13">
        <v>55285</v>
      </c>
      <c r="L536" s="13">
        <v>0</v>
      </c>
      <c r="M536" s="13">
        <v>1656</v>
      </c>
      <c r="N536" s="13">
        <v>0</v>
      </c>
      <c r="O536" s="16">
        <f t="shared" si="24"/>
        <v>30.635999999999999</v>
      </c>
      <c r="P536" s="16">
        <f t="shared" si="25"/>
        <v>0</v>
      </c>
      <c r="Q536" s="5">
        <f t="shared" si="26"/>
        <v>30.635999999999999</v>
      </c>
    </row>
    <row r="537" spans="2:17" x14ac:dyDescent="0.25">
      <c r="B537" s="7"/>
      <c r="C537" s="7" t="s">
        <v>2981</v>
      </c>
      <c r="D537" s="8">
        <v>84500</v>
      </c>
      <c r="E537" s="9" t="s">
        <v>1477</v>
      </c>
      <c r="F537" s="9" t="s">
        <v>1478</v>
      </c>
      <c r="G537" s="9" t="s">
        <v>1364</v>
      </c>
      <c r="H537" s="9" t="s">
        <v>1453</v>
      </c>
      <c r="I537" s="13">
        <v>30463</v>
      </c>
      <c r="J537" s="13">
        <v>0</v>
      </c>
      <c r="K537" s="13">
        <v>31607</v>
      </c>
      <c r="L537" s="13">
        <v>0</v>
      </c>
      <c r="M537" s="13">
        <v>1144</v>
      </c>
      <c r="N537" s="13">
        <v>0</v>
      </c>
      <c r="O537" s="16">
        <f t="shared" si="24"/>
        <v>21.163999999999998</v>
      </c>
      <c r="P537" s="16">
        <f t="shared" si="25"/>
        <v>0</v>
      </c>
      <c r="Q537" s="5">
        <f t="shared" si="26"/>
        <v>21.163999999999998</v>
      </c>
    </row>
    <row r="538" spans="2:17" x14ac:dyDescent="0.25">
      <c r="B538" s="7" t="s">
        <v>2030</v>
      </c>
      <c r="C538" s="7" t="s">
        <v>2981</v>
      </c>
      <c r="D538" s="8">
        <v>84500</v>
      </c>
      <c r="E538" s="9" t="s">
        <v>2031</v>
      </c>
      <c r="F538" s="9" t="s">
        <v>2032</v>
      </c>
      <c r="G538" s="9" t="s">
        <v>158</v>
      </c>
      <c r="H538" s="9" t="s">
        <v>2033</v>
      </c>
      <c r="I538" s="13">
        <v>30485</v>
      </c>
      <c r="J538" s="13">
        <v>16689</v>
      </c>
      <c r="K538" s="13">
        <v>30737</v>
      </c>
      <c r="L538" s="13">
        <v>17920</v>
      </c>
      <c r="M538" s="13">
        <v>252</v>
      </c>
      <c r="N538" s="13">
        <v>1231</v>
      </c>
      <c r="O538" s="16">
        <f t="shared" si="24"/>
        <v>4.6619999999999999</v>
      </c>
      <c r="P538" s="16">
        <f t="shared" si="25"/>
        <v>104.63500000000001</v>
      </c>
      <c r="Q538" s="5">
        <f t="shared" si="26"/>
        <v>109.29700000000001</v>
      </c>
    </row>
    <row r="539" spans="2:17" x14ac:dyDescent="0.25">
      <c r="B539" s="7" t="s">
        <v>78</v>
      </c>
      <c r="C539" s="7" t="s">
        <v>2981</v>
      </c>
      <c r="D539" s="8">
        <v>71700</v>
      </c>
      <c r="E539" s="9" t="s">
        <v>79</v>
      </c>
      <c r="F539" s="9" t="s">
        <v>80</v>
      </c>
      <c r="G539" s="9" t="s">
        <v>17</v>
      </c>
      <c r="H539" s="9" t="s">
        <v>81</v>
      </c>
      <c r="I539" s="13">
        <v>94377</v>
      </c>
      <c r="J539" s="13">
        <v>189322</v>
      </c>
      <c r="K539" s="13">
        <v>94866</v>
      </c>
      <c r="L539" s="13">
        <v>189834</v>
      </c>
      <c r="M539" s="13">
        <v>489</v>
      </c>
      <c r="N539" s="13">
        <v>512</v>
      </c>
      <c r="O539" s="16">
        <f t="shared" si="24"/>
        <v>9.0465</v>
      </c>
      <c r="P539" s="16">
        <f t="shared" si="25"/>
        <v>43.52</v>
      </c>
      <c r="Q539" s="5">
        <f t="shared" si="26"/>
        <v>52.566500000000005</v>
      </c>
    </row>
    <row r="540" spans="2:17" x14ac:dyDescent="0.25">
      <c r="B540" s="7" t="s">
        <v>88</v>
      </c>
      <c r="C540" s="7" t="s">
        <v>2981</v>
      </c>
      <c r="D540" s="8">
        <v>71700</v>
      </c>
      <c r="E540" s="9" t="s">
        <v>89</v>
      </c>
      <c r="F540" s="9" t="s">
        <v>90</v>
      </c>
      <c r="G540" s="9" t="s">
        <v>17</v>
      </c>
      <c r="H540" s="9" t="s">
        <v>91</v>
      </c>
      <c r="I540" s="13">
        <v>24113</v>
      </c>
      <c r="J540" s="13">
        <v>34396</v>
      </c>
      <c r="K540" s="13">
        <v>24672</v>
      </c>
      <c r="L540" s="13">
        <v>35036</v>
      </c>
      <c r="M540" s="13">
        <v>559</v>
      </c>
      <c r="N540" s="13">
        <v>640</v>
      </c>
      <c r="O540" s="16">
        <f t="shared" si="24"/>
        <v>10.3415</v>
      </c>
      <c r="P540" s="16">
        <f t="shared" si="25"/>
        <v>54.400000000000006</v>
      </c>
      <c r="Q540" s="5">
        <f t="shared" si="26"/>
        <v>64.741500000000002</v>
      </c>
    </row>
    <row r="541" spans="2:17" x14ac:dyDescent="0.25">
      <c r="B541" s="7"/>
      <c r="C541" s="7" t="s">
        <v>2981</v>
      </c>
      <c r="D541" s="8">
        <v>84500</v>
      </c>
      <c r="E541" s="9" t="s">
        <v>1502</v>
      </c>
      <c r="F541" s="9" t="s">
        <v>1503</v>
      </c>
      <c r="G541" s="9" t="s">
        <v>1364</v>
      </c>
      <c r="H541" s="9" t="s">
        <v>1431</v>
      </c>
      <c r="I541" s="13">
        <v>116726</v>
      </c>
      <c r="J541" s="13">
        <v>0</v>
      </c>
      <c r="K541" s="13">
        <v>120066</v>
      </c>
      <c r="L541" s="13">
        <v>0</v>
      </c>
      <c r="M541" s="13">
        <v>3340</v>
      </c>
      <c r="N541" s="13">
        <v>0</v>
      </c>
      <c r="O541" s="16">
        <f t="shared" si="24"/>
        <v>61.79</v>
      </c>
      <c r="P541" s="16">
        <f t="shared" si="25"/>
        <v>0</v>
      </c>
      <c r="Q541" s="5">
        <f t="shared" si="26"/>
        <v>61.79</v>
      </c>
    </row>
    <row r="542" spans="2:17" x14ac:dyDescent="0.25">
      <c r="B542" s="7" t="s">
        <v>2506</v>
      </c>
      <c r="C542" s="7" t="s">
        <v>2981</v>
      </c>
      <c r="D542" s="8">
        <v>84700</v>
      </c>
      <c r="E542" s="9" t="s">
        <v>2507</v>
      </c>
      <c r="F542" s="9" t="s">
        <v>2508</v>
      </c>
      <c r="G542" s="9" t="s">
        <v>17</v>
      </c>
      <c r="H542" s="9" t="s">
        <v>411</v>
      </c>
      <c r="I542" s="13">
        <v>45</v>
      </c>
      <c r="J542" s="13">
        <v>0</v>
      </c>
      <c r="K542" s="13">
        <v>306</v>
      </c>
      <c r="L542" s="13">
        <v>0</v>
      </c>
      <c r="M542" s="13">
        <v>261</v>
      </c>
      <c r="N542" s="13">
        <v>0</v>
      </c>
      <c r="O542" s="16">
        <f t="shared" si="24"/>
        <v>4.8285</v>
      </c>
      <c r="P542" s="16">
        <f t="shared" si="25"/>
        <v>0</v>
      </c>
      <c r="Q542" s="5">
        <f t="shared" si="26"/>
        <v>4.8285</v>
      </c>
    </row>
    <row r="543" spans="2:17" x14ac:dyDescent="0.25">
      <c r="B543" s="7" t="s">
        <v>808</v>
      </c>
      <c r="C543" s="7" t="s">
        <v>2981</v>
      </c>
      <c r="D543" s="8">
        <v>78700</v>
      </c>
      <c r="E543" s="9" t="s">
        <v>809</v>
      </c>
      <c r="F543" s="9" t="s">
        <v>810</v>
      </c>
      <c r="G543" s="9" t="s">
        <v>17</v>
      </c>
      <c r="H543" s="9" t="s">
        <v>245</v>
      </c>
      <c r="I543" s="13">
        <v>206988</v>
      </c>
      <c r="J543" s="13">
        <v>0</v>
      </c>
      <c r="K543" s="13">
        <v>208488</v>
      </c>
      <c r="L543" s="13">
        <v>0</v>
      </c>
      <c r="M543" s="13">
        <v>1500</v>
      </c>
      <c r="N543" s="13">
        <v>0</v>
      </c>
      <c r="O543" s="16">
        <f t="shared" si="24"/>
        <v>27.75</v>
      </c>
      <c r="P543" s="16">
        <f t="shared" si="25"/>
        <v>0</v>
      </c>
      <c r="Q543" s="5">
        <f t="shared" si="26"/>
        <v>27.75</v>
      </c>
    </row>
    <row r="544" spans="2:17" x14ac:dyDescent="0.25">
      <c r="B544" s="7"/>
      <c r="C544" s="7" t="s">
        <v>2981</v>
      </c>
      <c r="D544" s="8">
        <v>84500</v>
      </c>
      <c r="E544" s="9" t="s">
        <v>1902</v>
      </c>
      <c r="F544" s="9" t="s">
        <v>1903</v>
      </c>
      <c r="G544" s="9" t="s">
        <v>17</v>
      </c>
      <c r="H544" s="9" t="s">
        <v>77</v>
      </c>
      <c r="I544" s="13">
        <v>68897</v>
      </c>
      <c r="J544" s="13">
        <v>0</v>
      </c>
      <c r="K544" s="13">
        <v>72479</v>
      </c>
      <c r="L544" s="13">
        <v>0</v>
      </c>
      <c r="M544" s="13">
        <v>3582</v>
      </c>
      <c r="N544" s="13">
        <v>0</v>
      </c>
      <c r="O544" s="16">
        <f t="shared" si="24"/>
        <v>66.266999999999996</v>
      </c>
      <c r="P544" s="16">
        <f t="shared" si="25"/>
        <v>0</v>
      </c>
      <c r="Q544" s="5">
        <f t="shared" si="26"/>
        <v>66.266999999999996</v>
      </c>
    </row>
    <row r="545" spans="2:17" x14ac:dyDescent="0.25">
      <c r="B545" s="7" t="s">
        <v>2353</v>
      </c>
      <c r="C545" s="7" t="s">
        <v>2981</v>
      </c>
      <c r="D545" s="8">
        <v>84500</v>
      </c>
      <c r="E545" s="9" t="s">
        <v>2354</v>
      </c>
      <c r="F545" s="9" t="s">
        <v>2355</v>
      </c>
      <c r="G545" s="9" t="s">
        <v>17</v>
      </c>
      <c r="H545" s="9" t="s">
        <v>411</v>
      </c>
      <c r="I545" s="13">
        <v>572</v>
      </c>
      <c r="J545" s="13">
        <v>0</v>
      </c>
      <c r="K545" s="13">
        <v>614</v>
      </c>
      <c r="L545" s="13">
        <v>0</v>
      </c>
      <c r="M545" s="13">
        <v>42</v>
      </c>
      <c r="N545" s="13">
        <v>0</v>
      </c>
      <c r="O545" s="16">
        <f t="shared" si="24"/>
        <v>0.77699999999999991</v>
      </c>
      <c r="P545" s="16">
        <f t="shared" si="25"/>
        <v>0</v>
      </c>
      <c r="Q545" s="5">
        <f t="shared" si="26"/>
        <v>0.77699999999999991</v>
      </c>
    </row>
    <row r="546" spans="2:17" x14ac:dyDescent="0.25">
      <c r="B546" s="7" t="s">
        <v>2359</v>
      </c>
      <c r="C546" s="7" t="s">
        <v>2981</v>
      </c>
      <c r="D546" s="8">
        <v>84500</v>
      </c>
      <c r="E546" s="9" t="s">
        <v>2360</v>
      </c>
      <c r="F546" s="9" t="s">
        <v>2361</v>
      </c>
      <c r="G546" s="9" t="s">
        <v>17</v>
      </c>
      <c r="H546" s="9" t="s">
        <v>411</v>
      </c>
      <c r="I546" s="13">
        <v>1495</v>
      </c>
      <c r="J546" s="13">
        <v>0</v>
      </c>
      <c r="K546" s="13">
        <v>1753</v>
      </c>
      <c r="L546" s="13">
        <v>0</v>
      </c>
      <c r="M546" s="13">
        <v>258</v>
      </c>
      <c r="N546" s="13">
        <v>0</v>
      </c>
      <c r="O546" s="16">
        <f t="shared" si="24"/>
        <v>4.7729999999999997</v>
      </c>
      <c r="P546" s="16">
        <f t="shared" si="25"/>
        <v>0</v>
      </c>
      <c r="Q546" s="5">
        <f t="shared" si="26"/>
        <v>4.7729999999999997</v>
      </c>
    </row>
    <row r="547" spans="2:17" x14ac:dyDescent="0.25">
      <c r="B547" s="7" t="s">
        <v>1320</v>
      </c>
      <c r="C547" s="7" t="s">
        <v>2981</v>
      </c>
      <c r="D547" s="8">
        <v>84500</v>
      </c>
      <c r="E547" s="9" t="s">
        <v>1321</v>
      </c>
      <c r="F547" s="9" t="s">
        <v>1322</v>
      </c>
      <c r="G547" s="9" t="s">
        <v>17</v>
      </c>
      <c r="H547" s="9" t="s">
        <v>502</v>
      </c>
      <c r="I547" s="13">
        <v>90842</v>
      </c>
      <c r="J547" s="13">
        <v>104789</v>
      </c>
      <c r="K547" s="13">
        <v>92929</v>
      </c>
      <c r="L547" s="13">
        <v>106011</v>
      </c>
      <c r="M547" s="13">
        <v>2087</v>
      </c>
      <c r="N547" s="13">
        <v>1222</v>
      </c>
      <c r="O547" s="16">
        <f t="shared" si="24"/>
        <v>38.609499999999997</v>
      </c>
      <c r="P547" s="16">
        <f t="shared" si="25"/>
        <v>103.87</v>
      </c>
      <c r="Q547" s="5">
        <f t="shared" si="26"/>
        <v>142.4795</v>
      </c>
    </row>
    <row r="548" spans="2:17" x14ac:dyDescent="0.25">
      <c r="B548" s="7" t="s">
        <v>776</v>
      </c>
      <c r="C548" s="7" t="s">
        <v>2981</v>
      </c>
      <c r="D548" s="8">
        <v>78410</v>
      </c>
      <c r="E548" s="9" t="s">
        <v>777</v>
      </c>
      <c r="F548" s="9" t="s">
        <v>778</v>
      </c>
      <c r="G548" s="9" t="s">
        <v>17</v>
      </c>
      <c r="H548" s="9" t="s">
        <v>245</v>
      </c>
      <c r="I548" s="13">
        <v>128509</v>
      </c>
      <c r="J548" s="13">
        <v>0</v>
      </c>
      <c r="K548" s="13">
        <v>129624</v>
      </c>
      <c r="L548" s="13">
        <v>0</v>
      </c>
      <c r="M548" s="13">
        <v>1115</v>
      </c>
      <c r="N548" s="13">
        <v>0</v>
      </c>
      <c r="O548" s="16">
        <f t="shared" si="24"/>
        <v>20.627499999999998</v>
      </c>
      <c r="P548" s="16">
        <f t="shared" si="25"/>
        <v>0</v>
      </c>
      <c r="Q548" s="5">
        <f t="shared" si="26"/>
        <v>20.627499999999998</v>
      </c>
    </row>
    <row r="549" spans="2:17" x14ac:dyDescent="0.25">
      <c r="B549" s="7" t="s">
        <v>773</v>
      </c>
      <c r="C549" s="7" t="s">
        <v>2981</v>
      </c>
      <c r="D549" s="8">
        <v>78410</v>
      </c>
      <c r="E549" s="9" t="s">
        <v>774</v>
      </c>
      <c r="F549" s="9" t="s">
        <v>775</v>
      </c>
      <c r="G549" s="9" t="s">
        <v>17</v>
      </c>
      <c r="H549" s="9" t="s">
        <v>33</v>
      </c>
      <c r="I549" s="13">
        <v>425004</v>
      </c>
      <c r="J549" s="13">
        <v>0</v>
      </c>
      <c r="K549" s="13">
        <v>426312</v>
      </c>
      <c r="L549" s="13">
        <v>0</v>
      </c>
      <c r="M549" s="13">
        <v>1308</v>
      </c>
      <c r="N549" s="13">
        <v>0</v>
      </c>
      <c r="O549" s="16">
        <f t="shared" si="24"/>
        <v>24.198</v>
      </c>
      <c r="P549" s="16">
        <f t="shared" si="25"/>
        <v>0</v>
      </c>
      <c r="Q549" s="5">
        <f t="shared" si="26"/>
        <v>24.198</v>
      </c>
    </row>
    <row r="550" spans="2:17" x14ac:dyDescent="0.25">
      <c r="B550" s="7" t="s">
        <v>2650</v>
      </c>
      <c r="C550" s="7" t="s">
        <v>2981</v>
      </c>
      <c r="D550" s="8">
        <v>89012</v>
      </c>
      <c r="E550" s="9" t="s">
        <v>2651</v>
      </c>
      <c r="F550" s="9" t="s">
        <v>2652</v>
      </c>
      <c r="G550" s="9" t="s">
        <v>17</v>
      </c>
      <c r="H550" s="9" t="s">
        <v>502</v>
      </c>
      <c r="I550" s="13">
        <v>568</v>
      </c>
      <c r="J550" s="13">
        <v>807</v>
      </c>
      <c r="K550" s="13">
        <v>576</v>
      </c>
      <c r="L550" s="13">
        <v>846</v>
      </c>
      <c r="M550" s="13">
        <v>8</v>
      </c>
      <c r="N550" s="13">
        <v>39</v>
      </c>
      <c r="O550" s="16">
        <f t="shared" si="24"/>
        <v>0.14799999999999999</v>
      </c>
      <c r="P550" s="16">
        <f t="shared" si="25"/>
        <v>3.3150000000000004</v>
      </c>
      <c r="Q550" s="5">
        <f t="shared" si="26"/>
        <v>3.4630000000000005</v>
      </c>
    </row>
    <row r="551" spans="2:17" x14ac:dyDescent="0.25">
      <c r="B551" s="7" t="s">
        <v>2521</v>
      </c>
      <c r="C551" s="7" t="s">
        <v>2981</v>
      </c>
      <c r="D551" s="8">
        <v>85100</v>
      </c>
      <c r="E551" s="9" t="s">
        <v>2522</v>
      </c>
      <c r="F551" s="9" t="s">
        <v>2523</v>
      </c>
      <c r="G551" s="9" t="s">
        <v>17</v>
      </c>
      <c r="H551" s="9" t="s">
        <v>169</v>
      </c>
      <c r="I551" s="13">
        <v>28784</v>
      </c>
      <c r="J551" s="13">
        <v>49986</v>
      </c>
      <c r="K551" s="13">
        <v>29014</v>
      </c>
      <c r="L551" s="13">
        <v>50776</v>
      </c>
      <c r="M551" s="13">
        <v>230</v>
      </c>
      <c r="N551" s="13">
        <v>790</v>
      </c>
      <c r="O551" s="16">
        <f t="shared" si="24"/>
        <v>4.2549999999999999</v>
      </c>
      <c r="P551" s="16">
        <f t="shared" si="25"/>
        <v>67.150000000000006</v>
      </c>
      <c r="Q551" s="5">
        <f t="shared" si="26"/>
        <v>71.405000000000001</v>
      </c>
    </row>
    <row r="552" spans="2:17" x14ac:dyDescent="0.25">
      <c r="B552" s="7" t="s">
        <v>1210</v>
      </c>
      <c r="C552" s="7" t="s">
        <v>2981</v>
      </c>
      <c r="D552" s="8">
        <v>84500</v>
      </c>
      <c r="E552" s="9" t="s">
        <v>1211</v>
      </c>
      <c r="F552" s="9" t="s">
        <v>1212</v>
      </c>
      <c r="G552" s="9" t="s">
        <v>17</v>
      </c>
      <c r="H552" s="9" t="s">
        <v>245</v>
      </c>
      <c r="I552" s="13">
        <v>123485</v>
      </c>
      <c r="J552" s="13">
        <v>0</v>
      </c>
      <c r="K552" s="13">
        <v>124817</v>
      </c>
      <c r="L552" s="13">
        <v>0</v>
      </c>
      <c r="M552" s="13">
        <v>1332</v>
      </c>
      <c r="N552" s="13">
        <v>0</v>
      </c>
      <c r="O552" s="16">
        <f t="shared" si="24"/>
        <v>24.641999999999999</v>
      </c>
      <c r="P552" s="16">
        <f t="shared" si="25"/>
        <v>0</v>
      </c>
      <c r="Q552" s="5">
        <f t="shared" si="26"/>
        <v>24.641999999999999</v>
      </c>
    </row>
    <row r="553" spans="2:17" x14ac:dyDescent="0.25">
      <c r="B553" s="7" t="s">
        <v>143</v>
      </c>
      <c r="C553" s="7" t="s">
        <v>2981</v>
      </c>
      <c r="D553" s="8">
        <v>72900</v>
      </c>
      <c r="E553" s="9" t="s">
        <v>144</v>
      </c>
      <c r="F553" s="9" t="s">
        <v>145</v>
      </c>
      <c r="G553" s="9" t="s">
        <v>17</v>
      </c>
      <c r="H553" s="9" t="s">
        <v>26</v>
      </c>
      <c r="I553" s="13">
        <v>99154</v>
      </c>
      <c r="J553" s="13">
        <v>0</v>
      </c>
      <c r="K553" s="13">
        <v>117431</v>
      </c>
      <c r="L553" s="13">
        <v>0</v>
      </c>
      <c r="M553" s="13">
        <v>18277</v>
      </c>
      <c r="N553" s="13">
        <v>0</v>
      </c>
      <c r="O553" s="16">
        <f t="shared" si="24"/>
        <v>338.12449999999995</v>
      </c>
      <c r="P553" s="16">
        <f t="shared" si="25"/>
        <v>0</v>
      </c>
      <c r="Q553" s="5">
        <f t="shared" si="26"/>
        <v>338.12449999999995</v>
      </c>
    </row>
    <row r="554" spans="2:17" x14ac:dyDescent="0.25">
      <c r="B554" s="7"/>
      <c r="C554" s="7" t="s">
        <v>2981</v>
      </c>
      <c r="D554" s="8">
        <v>84500</v>
      </c>
      <c r="E554" s="9" t="s">
        <v>1605</v>
      </c>
      <c r="F554" s="9" t="s">
        <v>1606</v>
      </c>
      <c r="G554" s="9" t="s">
        <v>17</v>
      </c>
      <c r="H554" s="9" t="s">
        <v>33</v>
      </c>
      <c r="I554" s="13">
        <v>38481</v>
      </c>
      <c r="J554" s="13">
        <v>0</v>
      </c>
      <c r="K554" s="13">
        <v>38969</v>
      </c>
      <c r="L554" s="13">
        <v>0</v>
      </c>
      <c r="M554" s="13">
        <v>488</v>
      </c>
      <c r="N554" s="13">
        <v>0</v>
      </c>
      <c r="O554" s="16">
        <f t="shared" si="24"/>
        <v>9.0279999999999987</v>
      </c>
      <c r="P554" s="16">
        <f t="shared" si="25"/>
        <v>0</v>
      </c>
      <c r="Q554" s="5">
        <f t="shared" si="26"/>
        <v>9.0279999999999987</v>
      </c>
    </row>
    <row r="555" spans="2:17" x14ac:dyDescent="0.25">
      <c r="B555" s="7" t="s">
        <v>798</v>
      </c>
      <c r="C555" s="7" t="s">
        <v>2981</v>
      </c>
      <c r="D555" s="8">
        <v>78620</v>
      </c>
      <c r="E555" s="9" t="s">
        <v>799</v>
      </c>
      <c r="F555" s="9" t="s">
        <v>800</v>
      </c>
      <c r="G555" s="9" t="s">
        <v>17</v>
      </c>
      <c r="H555" s="9" t="s">
        <v>26</v>
      </c>
      <c r="I555" s="13">
        <v>286780</v>
      </c>
      <c r="J555" s="13">
        <v>0</v>
      </c>
      <c r="K555" s="13">
        <v>292523</v>
      </c>
      <c r="L555" s="13">
        <v>0</v>
      </c>
      <c r="M555" s="13">
        <v>5743</v>
      </c>
      <c r="N555" s="13">
        <v>0</v>
      </c>
      <c r="O555" s="16">
        <f t="shared" si="24"/>
        <v>106.24549999999999</v>
      </c>
      <c r="P555" s="16">
        <f t="shared" si="25"/>
        <v>0</v>
      </c>
      <c r="Q555" s="5">
        <f t="shared" si="26"/>
        <v>106.24549999999999</v>
      </c>
    </row>
    <row r="556" spans="2:17" x14ac:dyDescent="0.25">
      <c r="B556" s="7" t="s">
        <v>817</v>
      </c>
      <c r="C556" s="7" t="s">
        <v>2981</v>
      </c>
      <c r="D556" s="8">
        <v>78700</v>
      </c>
      <c r="E556" s="9" t="s">
        <v>818</v>
      </c>
      <c r="F556" s="9" t="s">
        <v>2859</v>
      </c>
      <c r="G556" s="9" t="s">
        <v>17</v>
      </c>
      <c r="H556" s="9" t="s">
        <v>22</v>
      </c>
      <c r="I556" s="13">
        <v>36298</v>
      </c>
      <c r="J556" s="13">
        <v>100280</v>
      </c>
      <c r="K556" s="13">
        <v>36682</v>
      </c>
      <c r="L556" s="13">
        <v>102085</v>
      </c>
      <c r="M556" s="13">
        <v>384</v>
      </c>
      <c r="N556" s="13">
        <v>1805</v>
      </c>
      <c r="O556" s="16">
        <f t="shared" si="24"/>
        <v>7.1039999999999992</v>
      </c>
      <c r="P556" s="16">
        <f t="shared" si="25"/>
        <v>153.42500000000001</v>
      </c>
      <c r="Q556" s="5">
        <f t="shared" si="26"/>
        <v>160.529</v>
      </c>
    </row>
    <row r="557" spans="2:17" x14ac:dyDescent="0.25">
      <c r="B557" s="7"/>
      <c r="C557" s="7" t="s">
        <v>2981</v>
      </c>
      <c r="D557" s="8">
        <v>84500</v>
      </c>
      <c r="E557" s="9" t="s">
        <v>818</v>
      </c>
      <c r="F557" s="9" t="s">
        <v>819</v>
      </c>
      <c r="G557" s="9" t="s">
        <v>17</v>
      </c>
      <c r="H557" s="9" t="s">
        <v>111</v>
      </c>
      <c r="I557" s="13">
        <v>5</v>
      </c>
      <c r="J557" s="13">
        <v>12</v>
      </c>
      <c r="K557" s="13">
        <v>20</v>
      </c>
      <c r="L557" s="13">
        <v>21</v>
      </c>
      <c r="M557" s="13">
        <v>15</v>
      </c>
      <c r="N557" s="13">
        <v>9</v>
      </c>
      <c r="O557" s="16">
        <f t="shared" si="24"/>
        <v>0.27749999999999997</v>
      </c>
      <c r="P557" s="16">
        <f t="shared" si="25"/>
        <v>0.76500000000000001</v>
      </c>
      <c r="Q557" s="5">
        <f t="shared" si="26"/>
        <v>1.0425</v>
      </c>
    </row>
    <row r="558" spans="2:17" x14ac:dyDescent="0.25">
      <c r="B558" s="7" t="s">
        <v>820</v>
      </c>
      <c r="C558" s="7" t="s">
        <v>2981</v>
      </c>
      <c r="D558" s="8">
        <v>78715</v>
      </c>
      <c r="E558" s="9" t="s">
        <v>821</v>
      </c>
      <c r="F558" s="9" t="s">
        <v>822</v>
      </c>
      <c r="G558" s="9" t="s">
        <v>17</v>
      </c>
      <c r="H558" s="9" t="s">
        <v>33</v>
      </c>
      <c r="I558" s="13">
        <v>176370</v>
      </c>
      <c r="J558" s="13">
        <v>0</v>
      </c>
      <c r="K558" s="13">
        <v>176534</v>
      </c>
      <c r="L558" s="13">
        <v>0</v>
      </c>
      <c r="M558" s="13">
        <v>164</v>
      </c>
      <c r="N558" s="13">
        <v>0</v>
      </c>
      <c r="O558" s="16">
        <f t="shared" si="24"/>
        <v>3.0339999999999998</v>
      </c>
      <c r="P558" s="16">
        <f t="shared" si="25"/>
        <v>0</v>
      </c>
      <c r="Q558" s="5">
        <f t="shared" si="26"/>
        <v>3.0339999999999998</v>
      </c>
    </row>
    <row r="559" spans="2:17" x14ac:dyDescent="0.25">
      <c r="B559" s="7" t="s">
        <v>2128</v>
      </c>
      <c r="C559" s="7" t="s">
        <v>2981</v>
      </c>
      <c r="D559" s="8">
        <v>84500</v>
      </c>
      <c r="E559" s="9" t="s">
        <v>2129</v>
      </c>
      <c r="F559" s="9" t="s">
        <v>2130</v>
      </c>
      <c r="G559" s="9" t="s">
        <v>17</v>
      </c>
      <c r="H559" s="9" t="s">
        <v>340</v>
      </c>
      <c r="I559" s="13">
        <v>2812</v>
      </c>
      <c r="J559" s="13">
        <v>0</v>
      </c>
      <c r="K559" s="13">
        <v>3184</v>
      </c>
      <c r="L559" s="13">
        <v>0</v>
      </c>
      <c r="M559" s="13">
        <v>372</v>
      </c>
      <c r="N559" s="13">
        <v>0</v>
      </c>
      <c r="O559" s="16">
        <f t="shared" si="24"/>
        <v>6.8819999999999997</v>
      </c>
      <c r="P559" s="16">
        <f t="shared" si="25"/>
        <v>0</v>
      </c>
      <c r="Q559" s="5">
        <f t="shared" si="26"/>
        <v>6.8819999999999997</v>
      </c>
    </row>
    <row r="560" spans="2:17" x14ac:dyDescent="0.25">
      <c r="B560" s="7" t="s">
        <v>60</v>
      </c>
      <c r="C560" s="7" t="s">
        <v>2981</v>
      </c>
      <c r="D560" s="8">
        <v>71300</v>
      </c>
      <c r="E560" s="9" t="s">
        <v>61</v>
      </c>
      <c r="F560" s="9" t="s">
        <v>62</v>
      </c>
      <c r="G560" s="9" t="s">
        <v>17</v>
      </c>
      <c r="H560" s="9" t="s">
        <v>63</v>
      </c>
      <c r="I560" s="13">
        <v>82753</v>
      </c>
      <c r="J560" s="13">
        <v>0</v>
      </c>
      <c r="K560" s="13">
        <v>90321</v>
      </c>
      <c r="L560" s="13">
        <v>0</v>
      </c>
      <c r="M560" s="13">
        <v>7568</v>
      </c>
      <c r="N560" s="13">
        <v>0</v>
      </c>
      <c r="O560" s="16">
        <f t="shared" si="24"/>
        <v>140.00799999999998</v>
      </c>
      <c r="P560" s="16">
        <f t="shared" si="25"/>
        <v>0</v>
      </c>
      <c r="Q560" s="5">
        <f t="shared" si="26"/>
        <v>140.00799999999998</v>
      </c>
    </row>
    <row r="561" spans="2:17" x14ac:dyDescent="0.25">
      <c r="B561" s="7" t="s">
        <v>801</v>
      </c>
      <c r="C561" s="7" t="s">
        <v>2981</v>
      </c>
      <c r="D561" s="8">
        <v>78700</v>
      </c>
      <c r="E561" s="9" t="s">
        <v>802</v>
      </c>
      <c r="F561" s="9" t="s">
        <v>803</v>
      </c>
      <c r="G561" s="9" t="s">
        <v>37</v>
      </c>
      <c r="H561" s="9" t="s">
        <v>804</v>
      </c>
      <c r="I561" s="13">
        <v>249757</v>
      </c>
      <c r="J561" s="13">
        <v>0</v>
      </c>
      <c r="K561" s="13">
        <v>249775</v>
      </c>
      <c r="L561" s="13">
        <v>0</v>
      </c>
      <c r="M561" s="13">
        <v>18</v>
      </c>
      <c r="N561" s="13">
        <v>0</v>
      </c>
      <c r="O561" s="16">
        <f t="shared" si="24"/>
        <v>0.33299999999999996</v>
      </c>
      <c r="P561" s="16">
        <f t="shared" si="25"/>
        <v>0</v>
      </c>
      <c r="Q561" s="5">
        <f t="shared" si="26"/>
        <v>0.33299999999999996</v>
      </c>
    </row>
    <row r="562" spans="2:17" x14ac:dyDescent="0.25">
      <c r="B562" s="7" t="s">
        <v>832</v>
      </c>
      <c r="C562" s="7" t="s">
        <v>2981</v>
      </c>
      <c r="D562" s="8">
        <v>78750</v>
      </c>
      <c r="E562" s="9" t="s">
        <v>833</v>
      </c>
      <c r="F562" s="9" t="s">
        <v>834</v>
      </c>
      <c r="G562" s="9" t="s">
        <v>37</v>
      </c>
      <c r="H562" s="9" t="s">
        <v>835</v>
      </c>
      <c r="I562" s="13">
        <v>32361</v>
      </c>
      <c r="J562" s="13">
        <v>0</v>
      </c>
      <c r="K562" s="13">
        <v>32431</v>
      </c>
      <c r="L562" s="13">
        <v>0</v>
      </c>
      <c r="M562" s="13">
        <v>70</v>
      </c>
      <c r="N562" s="13">
        <v>0</v>
      </c>
      <c r="O562" s="16">
        <f t="shared" si="24"/>
        <v>1.2949999999999999</v>
      </c>
      <c r="P562" s="16">
        <f t="shared" si="25"/>
        <v>0</v>
      </c>
      <c r="Q562" s="5">
        <f t="shared" si="26"/>
        <v>1.2949999999999999</v>
      </c>
    </row>
    <row r="563" spans="2:17" x14ac:dyDescent="0.25">
      <c r="B563" s="7" t="s">
        <v>2636</v>
      </c>
      <c r="C563" s="7" t="s">
        <v>2981</v>
      </c>
      <c r="D563" s="8">
        <v>89012</v>
      </c>
      <c r="E563" s="9" t="s">
        <v>2637</v>
      </c>
      <c r="F563" s="9" t="s">
        <v>2638</v>
      </c>
      <c r="G563" s="9" t="s">
        <v>37</v>
      </c>
      <c r="H563" s="9" t="s">
        <v>2639</v>
      </c>
      <c r="I563" s="13">
        <v>10199</v>
      </c>
      <c r="J563" s="13">
        <v>0</v>
      </c>
      <c r="K563" s="13">
        <v>10217</v>
      </c>
      <c r="L563" s="13">
        <v>0</v>
      </c>
      <c r="M563" s="13">
        <v>18</v>
      </c>
      <c r="N563" s="13">
        <v>0</v>
      </c>
      <c r="O563" s="16">
        <f t="shared" si="24"/>
        <v>0.33299999999999996</v>
      </c>
      <c r="P563" s="16">
        <f t="shared" si="25"/>
        <v>0</v>
      </c>
      <c r="Q563" s="5">
        <f t="shared" si="26"/>
        <v>0.33299999999999996</v>
      </c>
    </row>
    <row r="564" spans="2:17" x14ac:dyDescent="0.25">
      <c r="B564" s="7" t="s">
        <v>2131</v>
      </c>
      <c r="C564" s="7" t="s">
        <v>2981</v>
      </c>
      <c r="D564" s="8">
        <v>84500</v>
      </c>
      <c r="E564" s="9" t="s">
        <v>2132</v>
      </c>
      <c r="F564" s="9" t="s">
        <v>2133</v>
      </c>
      <c r="G564" s="9" t="s">
        <v>17</v>
      </c>
      <c r="H564" s="9" t="s">
        <v>340</v>
      </c>
      <c r="I564" s="13">
        <v>779</v>
      </c>
      <c r="J564" s="13">
        <v>0</v>
      </c>
      <c r="K564" s="13">
        <v>851</v>
      </c>
      <c r="L564" s="13">
        <v>0</v>
      </c>
      <c r="M564" s="13">
        <v>72</v>
      </c>
      <c r="N564" s="13">
        <v>0</v>
      </c>
      <c r="O564" s="16">
        <f t="shared" si="24"/>
        <v>1.3319999999999999</v>
      </c>
      <c r="P564" s="16">
        <f t="shared" si="25"/>
        <v>0</v>
      </c>
      <c r="Q564" s="5">
        <f t="shared" si="26"/>
        <v>1.3319999999999999</v>
      </c>
    </row>
    <row r="565" spans="2:17" x14ac:dyDescent="0.25">
      <c r="B565" s="7" t="s">
        <v>829</v>
      </c>
      <c r="C565" s="7" t="s">
        <v>2981</v>
      </c>
      <c r="D565" s="8">
        <v>78750</v>
      </c>
      <c r="E565" s="9" t="s">
        <v>830</v>
      </c>
      <c r="F565" s="9" t="s">
        <v>831</v>
      </c>
      <c r="G565" s="9" t="s">
        <v>17</v>
      </c>
      <c r="H565" s="9" t="s">
        <v>245</v>
      </c>
      <c r="I565" s="13">
        <v>54977</v>
      </c>
      <c r="J565" s="13">
        <v>0</v>
      </c>
      <c r="K565" s="13">
        <v>55028</v>
      </c>
      <c r="L565" s="13">
        <v>0</v>
      </c>
      <c r="M565" s="13">
        <v>51</v>
      </c>
      <c r="N565" s="13">
        <v>0</v>
      </c>
      <c r="O565" s="16">
        <f t="shared" si="24"/>
        <v>0.94350000000000001</v>
      </c>
      <c r="P565" s="16">
        <f t="shared" si="25"/>
        <v>0</v>
      </c>
      <c r="Q565" s="5">
        <f t="shared" si="26"/>
        <v>0.94350000000000001</v>
      </c>
    </row>
    <row r="566" spans="2:17" x14ac:dyDescent="0.25">
      <c r="B566" s="7" t="s">
        <v>229</v>
      </c>
      <c r="C566" s="7" t="s">
        <v>2981</v>
      </c>
      <c r="D566" s="8">
        <v>73840</v>
      </c>
      <c r="E566" s="9" t="s">
        <v>230</v>
      </c>
      <c r="F566" s="9" t="s">
        <v>231</v>
      </c>
      <c r="G566" s="9" t="s">
        <v>17</v>
      </c>
      <c r="H566" s="9" t="s">
        <v>115</v>
      </c>
      <c r="I566" s="13">
        <v>66221</v>
      </c>
      <c r="J566" s="13">
        <v>0</v>
      </c>
      <c r="K566" s="13">
        <v>67428</v>
      </c>
      <c r="L566" s="13">
        <v>0</v>
      </c>
      <c r="M566" s="13">
        <v>1207</v>
      </c>
      <c r="N566" s="13">
        <v>0</v>
      </c>
      <c r="O566" s="16">
        <f t="shared" si="24"/>
        <v>22.329499999999999</v>
      </c>
      <c r="P566" s="16">
        <f t="shared" si="25"/>
        <v>0</v>
      </c>
      <c r="Q566" s="5">
        <f t="shared" si="26"/>
        <v>22.329499999999999</v>
      </c>
    </row>
    <row r="567" spans="2:17" x14ac:dyDescent="0.25">
      <c r="B567" s="7" t="s">
        <v>811</v>
      </c>
      <c r="C567" s="7" t="s">
        <v>2981</v>
      </c>
      <c r="D567" s="8">
        <v>78700</v>
      </c>
      <c r="E567" s="9" t="s">
        <v>812</v>
      </c>
      <c r="F567" s="9" t="s">
        <v>813</v>
      </c>
      <c r="G567" s="9" t="s">
        <v>17</v>
      </c>
      <c r="H567" s="9" t="s">
        <v>77</v>
      </c>
      <c r="I567" s="13">
        <v>461752</v>
      </c>
      <c r="J567" s="13">
        <v>0</v>
      </c>
      <c r="K567" s="13">
        <v>462353</v>
      </c>
      <c r="L567" s="13">
        <v>0</v>
      </c>
      <c r="M567" s="13">
        <v>601</v>
      </c>
      <c r="N567" s="13">
        <v>0</v>
      </c>
      <c r="O567" s="16">
        <f t="shared" si="24"/>
        <v>11.118499999999999</v>
      </c>
      <c r="P567" s="16">
        <f t="shared" si="25"/>
        <v>0</v>
      </c>
      <c r="Q567" s="5">
        <f t="shared" si="26"/>
        <v>11.118499999999999</v>
      </c>
    </row>
    <row r="568" spans="2:17" x14ac:dyDescent="0.25">
      <c r="B568" s="7" t="s">
        <v>814</v>
      </c>
      <c r="C568" s="7" t="s">
        <v>2981</v>
      </c>
      <c r="D568" s="8">
        <v>78700</v>
      </c>
      <c r="E568" s="9" t="s">
        <v>815</v>
      </c>
      <c r="F568" s="9" t="s">
        <v>816</v>
      </c>
      <c r="G568" s="9" t="s">
        <v>17</v>
      </c>
      <c r="H568" s="9" t="s">
        <v>411</v>
      </c>
      <c r="I568" s="13">
        <v>791</v>
      </c>
      <c r="J568" s="13">
        <v>0</v>
      </c>
      <c r="K568" s="13">
        <v>1083</v>
      </c>
      <c r="L568" s="13">
        <v>0</v>
      </c>
      <c r="M568" s="13">
        <v>292</v>
      </c>
      <c r="N568" s="13">
        <v>0</v>
      </c>
      <c r="O568" s="16">
        <f t="shared" si="24"/>
        <v>5.4020000000000001</v>
      </c>
      <c r="P568" s="16">
        <f t="shared" si="25"/>
        <v>0</v>
      </c>
      <c r="Q568" s="5">
        <f t="shared" si="26"/>
        <v>5.4020000000000001</v>
      </c>
    </row>
    <row r="569" spans="2:17" x14ac:dyDescent="0.25">
      <c r="B569" s="7" t="s">
        <v>398</v>
      </c>
      <c r="C569" s="7" t="s">
        <v>2981</v>
      </c>
      <c r="D569" s="8">
        <v>84500</v>
      </c>
      <c r="E569" s="9" t="s">
        <v>1178</v>
      </c>
      <c r="F569" s="9" t="s">
        <v>1179</v>
      </c>
      <c r="G569" s="9" t="s">
        <v>17</v>
      </c>
      <c r="H569" s="9" t="s">
        <v>26</v>
      </c>
      <c r="I569" s="13">
        <v>86503</v>
      </c>
      <c r="J569" s="13">
        <v>0</v>
      </c>
      <c r="K569" s="13">
        <v>88323</v>
      </c>
      <c r="L569" s="13">
        <v>0</v>
      </c>
      <c r="M569" s="13">
        <v>1820</v>
      </c>
      <c r="N569" s="13">
        <v>0</v>
      </c>
      <c r="O569" s="16">
        <f t="shared" si="24"/>
        <v>33.67</v>
      </c>
      <c r="P569" s="16">
        <f t="shared" si="25"/>
        <v>0</v>
      </c>
      <c r="Q569" s="5">
        <f t="shared" si="26"/>
        <v>33.67</v>
      </c>
    </row>
    <row r="570" spans="2:17" x14ac:dyDescent="0.25">
      <c r="B570" s="7" t="s">
        <v>836</v>
      </c>
      <c r="C570" s="7" t="s">
        <v>2981</v>
      </c>
      <c r="D570" s="8">
        <v>78750</v>
      </c>
      <c r="E570" s="9" t="s">
        <v>837</v>
      </c>
      <c r="F570" s="9" t="s">
        <v>838</v>
      </c>
      <c r="G570" s="9" t="s">
        <v>37</v>
      </c>
      <c r="H570" s="9" t="s">
        <v>835</v>
      </c>
      <c r="I570" s="13">
        <v>42971</v>
      </c>
      <c r="J570" s="13">
        <v>0</v>
      </c>
      <c r="K570" s="13">
        <v>42971</v>
      </c>
      <c r="L570" s="13">
        <v>0</v>
      </c>
      <c r="M570" s="13">
        <v>0</v>
      </c>
      <c r="N570" s="13">
        <v>0</v>
      </c>
      <c r="O570" s="16">
        <f t="shared" si="24"/>
        <v>0</v>
      </c>
      <c r="P570" s="16">
        <f t="shared" si="25"/>
        <v>0</v>
      </c>
      <c r="Q570" s="5">
        <f t="shared" si="26"/>
        <v>0</v>
      </c>
    </row>
    <row r="571" spans="2:17" x14ac:dyDescent="0.25">
      <c r="B571" s="7" t="s">
        <v>805</v>
      </c>
      <c r="C571" s="7" t="s">
        <v>2981</v>
      </c>
      <c r="D571" s="8">
        <v>78700</v>
      </c>
      <c r="E571" s="9" t="s">
        <v>806</v>
      </c>
      <c r="F571" s="9" t="s">
        <v>807</v>
      </c>
      <c r="G571" s="9" t="s">
        <v>17</v>
      </c>
      <c r="H571" s="9" t="s">
        <v>194</v>
      </c>
      <c r="I571" s="13">
        <v>42470</v>
      </c>
      <c r="J571" s="13">
        <v>0</v>
      </c>
      <c r="K571" s="13">
        <v>42695</v>
      </c>
      <c r="L571" s="13">
        <v>0</v>
      </c>
      <c r="M571" s="13">
        <v>225</v>
      </c>
      <c r="N571" s="13">
        <v>0</v>
      </c>
      <c r="O571" s="16">
        <f t="shared" si="24"/>
        <v>4.1624999999999996</v>
      </c>
      <c r="P571" s="16">
        <f t="shared" si="25"/>
        <v>0</v>
      </c>
      <c r="Q571" s="5">
        <f t="shared" si="26"/>
        <v>4.1624999999999996</v>
      </c>
    </row>
    <row r="572" spans="2:17" x14ac:dyDescent="0.25">
      <c r="B572" s="7" t="s">
        <v>56</v>
      </c>
      <c r="C572" s="7" t="s">
        <v>2981</v>
      </c>
      <c r="D572" s="8">
        <v>71300</v>
      </c>
      <c r="E572" s="9" t="s">
        <v>57</v>
      </c>
      <c r="F572" s="9" t="s">
        <v>58</v>
      </c>
      <c r="G572" s="9" t="s">
        <v>17</v>
      </c>
      <c r="H572" s="9" t="s">
        <v>59</v>
      </c>
      <c r="I572" s="13">
        <v>169730</v>
      </c>
      <c r="J572" s="13">
        <v>0</v>
      </c>
      <c r="K572" s="13">
        <v>174709</v>
      </c>
      <c r="L572" s="13">
        <v>0</v>
      </c>
      <c r="M572" s="13">
        <v>4979</v>
      </c>
      <c r="N572" s="13">
        <v>0</v>
      </c>
      <c r="O572" s="16">
        <f t="shared" si="24"/>
        <v>92.111499999999992</v>
      </c>
      <c r="P572" s="16">
        <f t="shared" si="25"/>
        <v>0</v>
      </c>
      <c r="Q572" s="5">
        <f t="shared" si="26"/>
        <v>92.111499999999992</v>
      </c>
    </row>
    <row r="573" spans="2:17" x14ac:dyDescent="0.25">
      <c r="B573" s="7" t="s">
        <v>2286</v>
      </c>
      <c r="C573" s="7" t="s">
        <v>2981</v>
      </c>
      <c r="D573" s="8">
        <v>84500</v>
      </c>
      <c r="E573" s="9" t="s">
        <v>2287</v>
      </c>
      <c r="F573" s="9" t="s">
        <v>2288</v>
      </c>
      <c r="G573" s="9" t="s">
        <v>17</v>
      </c>
      <c r="H573" s="9" t="s">
        <v>26</v>
      </c>
      <c r="I573" s="13">
        <v>8966</v>
      </c>
      <c r="J573" s="13">
        <v>0</v>
      </c>
      <c r="K573" s="13">
        <v>15021</v>
      </c>
      <c r="L573" s="13">
        <v>0</v>
      </c>
      <c r="M573" s="13">
        <v>6055</v>
      </c>
      <c r="N573" s="13">
        <v>0</v>
      </c>
      <c r="O573" s="16">
        <f t="shared" si="24"/>
        <v>112.0175</v>
      </c>
      <c r="P573" s="16">
        <f t="shared" si="25"/>
        <v>0</v>
      </c>
      <c r="Q573" s="5">
        <f t="shared" si="26"/>
        <v>112.0175</v>
      </c>
    </row>
    <row r="574" spans="2:17" x14ac:dyDescent="0.25">
      <c r="B574" s="7" t="s">
        <v>2303</v>
      </c>
      <c r="C574" s="7" t="s">
        <v>2981</v>
      </c>
      <c r="D574" s="8">
        <v>84500</v>
      </c>
      <c r="E574" s="9" t="s">
        <v>2304</v>
      </c>
      <c r="F574" s="9" t="s">
        <v>2305</v>
      </c>
      <c r="G574" s="9" t="s">
        <v>17</v>
      </c>
      <c r="H574" s="9" t="s">
        <v>111</v>
      </c>
      <c r="I574" s="13">
        <v>40</v>
      </c>
      <c r="J574" s="13">
        <v>195</v>
      </c>
      <c r="K574" s="13">
        <v>81</v>
      </c>
      <c r="L574" s="13">
        <v>331</v>
      </c>
      <c r="M574" s="13">
        <v>41</v>
      </c>
      <c r="N574" s="13">
        <v>136</v>
      </c>
      <c r="O574" s="16">
        <f t="shared" si="24"/>
        <v>0.75849999999999995</v>
      </c>
      <c r="P574" s="16">
        <f t="shared" si="25"/>
        <v>11.56</v>
      </c>
      <c r="Q574" s="5">
        <f t="shared" si="26"/>
        <v>12.3185</v>
      </c>
    </row>
    <row r="575" spans="2:17" x14ac:dyDescent="0.25">
      <c r="B575" s="7" t="s">
        <v>896</v>
      </c>
      <c r="C575" s="7" t="s">
        <v>2981</v>
      </c>
      <c r="D575" s="8">
        <v>79980</v>
      </c>
      <c r="E575" s="9" t="s">
        <v>897</v>
      </c>
      <c r="F575" s="9" t="s">
        <v>898</v>
      </c>
      <c r="G575" s="9" t="s">
        <v>17</v>
      </c>
      <c r="H575" s="9" t="s">
        <v>26</v>
      </c>
      <c r="I575" s="13">
        <v>536075</v>
      </c>
      <c r="J575" s="13">
        <v>0</v>
      </c>
      <c r="K575" s="13">
        <v>549086</v>
      </c>
      <c r="L575" s="13">
        <v>0</v>
      </c>
      <c r="M575" s="13">
        <v>13011</v>
      </c>
      <c r="N575" s="13">
        <v>0</v>
      </c>
      <c r="O575" s="16">
        <f t="shared" si="24"/>
        <v>240.70349999999999</v>
      </c>
      <c r="P575" s="16">
        <f t="shared" si="25"/>
        <v>0</v>
      </c>
      <c r="Q575" s="5">
        <f t="shared" si="26"/>
        <v>240.70349999999999</v>
      </c>
    </row>
    <row r="576" spans="2:17" x14ac:dyDescent="0.25">
      <c r="B576" s="7" t="s">
        <v>2755</v>
      </c>
      <c r="C576" s="7" t="s">
        <v>2981</v>
      </c>
      <c r="D576" s="8">
        <v>89753</v>
      </c>
      <c r="E576" s="9" t="s">
        <v>2756</v>
      </c>
      <c r="F576" s="9" t="s">
        <v>2757</v>
      </c>
      <c r="G576" s="9" t="s">
        <v>17</v>
      </c>
      <c r="H576" s="9" t="s">
        <v>77</v>
      </c>
      <c r="I576" s="13">
        <v>49618</v>
      </c>
      <c r="J576" s="13">
        <v>0</v>
      </c>
      <c r="K576" s="13">
        <v>49660</v>
      </c>
      <c r="L576" s="13">
        <v>0</v>
      </c>
      <c r="M576" s="13">
        <v>42</v>
      </c>
      <c r="N576" s="13">
        <v>0</v>
      </c>
      <c r="O576" s="16">
        <f t="shared" si="24"/>
        <v>0.77699999999999991</v>
      </c>
      <c r="P576" s="16">
        <f t="shared" si="25"/>
        <v>0</v>
      </c>
      <c r="Q576" s="5">
        <f t="shared" si="26"/>
        <v>0.77699999999999991</v>
      </c>
    </row>
    <row r="577" spans="2:17" x14ac:dyDescent="0.25">
      <c r="B577" s="7" t="s">
        <v>350</v>
      </c>
      <c r="C577" s="7" t="s">
        <v>2981</v>
      </c>
      <c r="D577" s="8">
        <v>75700</v>
      </c>
      <c r="E577" s="9" t="s">
        <v>351</v>
      </c>
      <c r="F577" s="9" t="s">
        <v>352</v>
      </c>
      <c r="G577" s="9" t="s">
        <v>17</v>
      </c>
      <c r="H577" s="9" t="s">
        <v>353</v>
      </c>
      <c r="I577" s="13">
        <v>173767</v>
      </c>
      <c r="J577" s="13">
        <v>0</v>
      </c>
      <c r="K577" s="13">
        <v>175923</v>
      </c>
      <c r="L577" s="13">
        <v>0</v>
      </c>
      <c r="M577" s="13">
        <v>2156</v>
      </c>
      <c r="N577" s="13">
        <v>0</v>
      </c>
      <c r="O577" s="16">
        <f t="shared" si="24"/>
        <v>39.885999999999996</v>
      </c>
      <c r="P577" s="16">
        <f t="shared" si="25"/>
        <v>0</v>
      </c>
      <c r="Q577" s="5">
        <f t="shared" si="26"/>
        <v>39.885999999999996</v>
      </c>
    </row>
    <row r="578" spans="2:17" x14ac:dyDescent="0.25">
      <c r="B578" s="7" t="s">
        <v>45</v>
      </c>
      <c r="C578" s="7" t="s">
        <v>2981</v>
      </c>
      <c r="D578" s="8">
        <v>70800</v>
      </c>
      <c r="E578" s="9" t="s">
        <v>46</v>
      </c>
      <c r="F578" s="9" t="s">
        <v>47</v>
      </c>
      <c r="G578" s="9" t="s">
        <v>17</v>
      </c>
      <c r="H578" s="9" t="s">
        <v>48</v>
      </c>
      <c r="I578" s="13">
        <v>54675</v>
      </c>
      <c r="J578" s="13">
        <v>0</v>
      </c>
      <c r="K578" s="13">
        <v>54850</v>
      </c>
      <c r="L578" s="13">
        <v>0</v>
      </c>
      <c r="M578" s="13">
        <v>175</v>
      </c>
      <c r="N578" s="13">
        <v>0</v>
      </c>
      <c r="O578" s="16">
        <f t="shared" si="24"/>
        <v>3.2374999999999998</v>
      </c>
      <c r="P578" s="16">
        <f t="shared" si="25"/>
        <v>0</v>
      </c>
      <c r="Q578" s="5">
        <f t="shared" si="26"/>
        <v>3.2374999999999998</v>
      </c>
    </row>
    <row r="579" spans="2:17" x14ac:dyDescent="0.25">
      <c r="B579" s="7" t="s">
        <v>71</v>
      </c>
      <c r="C579" s="7" t="s">
        <v>2981</v>
      </c>
      <c r="D579" s="8">
        <v>71400</v>
      </c>
      <c r="E579" s="9" t="s">
        <v>72</v>
      </c>
      <c r="F579" s="9" t="s">
        <v>73</v>
      </c>
      <c r="G579" s="9" t="s">
        <v>17</v>
      </c>
      <c r="H579" s="9" t="s">
        <v>26</v>
      </c>
      <c r="I579" s="13">
        <v>30847</v>
      </c>
      <c r="J579" s="13">
        <v>0</v>
      </c>
      <c r="K579" s="13">
        <v>47791</v>
      </c>
      <c r="L579" s="13">
        <v>0</v>
      </c>
      <c r="M579" s="13">
        <v>16944</v>
      </c>
      <c r="N579" s="13">
        <v>0</v>
      </c>
      <c r="O579" s="16">
        <f t="shared" ref="O579:O642" si="27">SUM(M579*0.0185)</f>
        <v>313.464</v>
      </c>
      <c r="P579" s="16">
        <f t="shared" ref="P579:P642" si="28">SUM(N579*0.085)</f>
        <v>0</v>
      </c>
      <c r="Q579" s="5">
        <f t="shared" ref="Q579:Q642" si="29">O579+P579</f>
        <v>313.464</v>
      </c>
    </row>
    <row r="580" spans="2:17" x14ac:dyDescent="0.25">
      <c r="B580" s="7" t="s">
        <v>27</v>
      </c>
      <c r="C580" s="7" t="s">
        <v>2981</v>
      </c>
      <c r="D580" s="8">
        <v>70500</v>
      </c>
      <c r="E580" s="9" t="s">
        <v>28</v>
      </c>
      <c r="F580" s="9" t="s">
        <v>29</v>
      </c>
      <c r="G580" s="9" t="s">
        <v>17</v>
      </c>
      <c r="H580" s="9" t="s">
        <v>26</v>
      </c>
      <c r="I580" s="13">
        <v>296141</v>
      </c>
      <c r="J580" s="13">
        <v>0</v>
      </c>
      <c r="K580" s="13">
        <v>313962</v>
      </c>
      <c r="L580" s="13">
        <v>0</v>
      </c>
      <c r="M580" s="13">
        <v>17821</v>
      </c>
      <c r="N580" s="13">
        <v>0</v>
      </c>
      <c r="O580" s="16">
        <f t="shared" si="27"/>
        <v>329.68849999999998</v>
      </c>
      <c r="P580" s="16">
        <f t="shared" si="28"/>
        <v>0</v>
      </c>
      <c r="Q580" s="5">
        <f t="shared" si="29"/>
        <v>329.68849999999998</v>
      </c>
    </row>
    <row r="581" spans="2:17" x14ac:dyDescent="0.25">
      <c r="B581" s="7" t="s">
        <v>398</v>
      </c>
      <c r="C581" s="7" t="s">
        <v>2981</v>
      </c>
      <c r="D581" s="8">
        <v>84500</v>
      </c>
      <c r="E581" s="9" t="s">
        <v>1251</v>
      </c>
      <c r="F581" s="9" t="s">
        <v>1252</v>
      </c>
      <c r="G581" s="9" t="s">
        <v>17</v>
      </c>
      <c r="H581" s="9" t="s">
        <v>1253</v>
      </c>
      <c r="I581" s="13">
        <v>84729</v>
      </c>
      <c r="J581" s="13">
        <v>0</v>
      </c>
      <c r="K581" s="13">
        <v>86524</v>
      </c>
      <c r="L581" s="13">
        <v>0</v>
      </c>
      <c r="M581" s="13">
        <v>1795</v>
      </c>
      <c r="N581" s="13">
        <v>0</v>
      </c>
      <c r="O581" s="16">
        <f t="shared" si="27"/>
        <v>33.207499999999996</v>
      </c>
      <c r="P581" s="16">
        <f t="shared" si="28"/>
        <v>0</v>
      </c>
      <c r="Q581" s="5">
        <f t="shared" si="29"/>
        <v>33.207499999999996</v>
      </c>
    </row>
    <row r="582" spans="2:17" x14ac:dyDescent="0.25">
      <c r="B582" s="7" t="s">
        <v>1644</v>
      </c>
      <c r="C582" s="7" t="s">
        <v>2981</v>
      </c>
      <c r="D582" s="8">
        <v>84500</v>
      </c>
      <c r="E582" s="9" t="s">
        <v>1645</v>
      </c>
      <c r="F582" s="9" t="s">
        <v>1646</v>
      </c>
      <c r="G582" s="9" t="s">
        <v>17</v>
      </c>
      <c r="H582" s="9" t="s">
        <v>111</v>
      </c>
      <c r="I582" s="13">
        <v>3521</v>
      </c>
      <c r="J582" s="13">
        <v>9011</v>
      </c>
      <c r="K582" s="13">
        <v>3642</v>
      </c>
      <c r="L582" s="13">
        <v>9275</v>
      </c>
      <c r="M582" s="13">
        <v>121</v>
      </c>
      <c r="N582" s="13">
        <v>264</v>
      </c>
      <c r="O582" s="16">
        <f t="shared" si="27"/>
        <v>2.2384999999999997</v>
      </c>
      <c r="P582" s="16">
        <f t="shared" si="28"/>
        <v>22.44</v>
      </c>
      <c r="Q582" s="5">
        <f t="shared" si="29"/>
        <v>24.6785</v>
      </c>
    </row>
    <row r="583" spans="2:17" x14ac:dyDescent="0.25">
      <c r="B583" s="7" t="s">
        <v>1160</v>
      </c>
      <c r="C583" s="7" t="s">
        <v>2981</v>
      </c>
      <c r="D583" s="8">
        <v>84500</v>
      </c>
      <c r="E583" s="9" t="s">
        <v>1161</v>
      </c>
      <c r="F583" s="9" t="s">
        <v>1162</v>
      </c>
      <c r="G583" s="9" t="s">
        <v>17</v>
      </c>
      <c r="H583" s="9" t="s">
        <v>52</v>
      </c>
      <c r="I583" s="13">
        <v>18571</v>
      </c>
      <c r="J583" s="13">
        <v>57753</v>
      </c>
      <c r="K583" s="13">
        <v>19321</v>
      </c>
      <c r="L583" s="13">
        <v>58740</v>
      </c>
      <c r="M583" s="13">
        <v>750</v>
      </c>
      <c r="N583" s="13">
        <v>987</v>
      </c>
      <c r="O583" s="16">
        <f t="shared" si="27"/>
        <v>13.875</v>
      </c>
      <c r="P583" s="16">
        <f t="shared" si="28"/>
        <v>83.89500000000001</v>
      </c>
      <c r="Q583" s="5">
        <f t="shared" si="29"/>
        <v>97.77000000000001</v>
      </c>
    </row>
    <row r="584" spans="2:17" x14ac:dyDescent="0.25">
      <c r="B584" s="7" t="s">
        <v>112</v>
      </c>
      <c r="C584" s="7" t="s">
        <v>2981</v>
      </c>
      <c r="D584" s="8">
        <v>72300</v>
      </c>
      <c r="E584" s="9" t="s">
        <v>113</v>
      </c>
      <c r="F584" s="9" t="s">
        <v>114</v>
      </c>
      <c r="G584" s="9" t="s">
        <v>17</v>
      </c>
      <c r="H584" s="9" t="s">
        <v>115</v>
      </c>
      <c r="I584" s="13">
        <v>139130</v>
      </c>
      <c r="J584" s="13">
        <v>0</v>
      </c>
      <c r="K584" s="13">
        <v>140219</v>
      </c>
      <c r="L584" s="13">
        <v>0</v>
      </c>
      <c r="M584" s="13">
        <v>1089</v>
      </c>
      <c r="N584" s="13">
        <v>0</v>
      </c>
      <c r="O584" s="16">
        <f t="shared" si="27"/>
        <v>20.1465</v>
      </c>
      <c r="P584" s="16">
        <f t="shared" si="28"/>
        <v>0</v>
      </c>
      <c r="Q584" s="5">
        <f t="shared" si="29"/>
        <v>20.1465</v>
      </c>
    </row>
    <row r="585" spans="2:17" x14ac:dyDescent="0.25">
      <c r="B585" s="7" t="s">
        <v>214</v>
      </c>
      <c r="C585" s="7" t="s">
        <v>2981</v>
      </c>
      <c r="D585" s="8">
        <v>73840</v>
      </c>
      <c r="E585" s="9" t="s">
        <v>215</v>
      </c>
      <c r="F585" s="9" t="s">
        <v>216</v>
      </c>
      <c r="G585" s="9" t="s">
        <v>17</v>
      </c>
      <c r="H585" s="9" t="s">
        <v>33</v>
      </c>
      <c r="I585" s="13">
        <v>64421</v>
      </c>
      <c r="J585" s="13">
        <v>0</v>
      </c>
      <c r="K585" s="13">
        <v>65397</v>
      </c>
      <c r="L585" s="13">
        <v>0</v>
      </c>
      <c r="M585" s="13">
        <v>976</v>
      </c>
      <c r="N585" s="13">
        <v>0</v>
      </c>
      <c r="O585" s="16">
        <f t="shared" si="27"/>
        <v>18.055999999999997</v>
      </c>
      <c r="P585" s="16">
        <f t="shared" si="28"/>
        <v>0</v>
      </c>
      <c r="Q585" s="5">
        <f t="shared" si="29"/>
        <v>18.055999999999997</v>
      </c>
    </row>
    <row r="586" spans="2:17" x14ac:dyDescent="0.25">
      <c r="B586" s="7" t="s">
        <v>53</v>
      </c>
      <c r="C586" s="7" t="s">
        <v>2981</v>
      </c>
      <c r="D586" s="8">
        <v>71200</v>
      </c>
      <c r="E586" s="9" t="s">
        <v>54</v>
      </c>
      <c r="F586" s="9" t="s">
        <v>55</v>
      </c>
      <c r="G586" s="9" t="s">
        <v>17</v>
      </c>
      <c r="H586" s="9" t="s">
        <v>26</v>
      </c>
      <c r="I586" s="13">
        <v>333917</v>
      </c>
      <c r="J586" s="13">
        <v>0</v>
      </c>
      <c r="K586" s="13">
        <v>356053</v>
      </c>
      <c r="L586" s="13">
        <v>0</v>
      </c>
      <c r="M586" s="13">
        <v>22136</v>
      </c>
      <c r="N586" s="13">
        <v>0</v>
      </c>
      <c r="O586" s="16">
        <f t="shared" si="27"/>
        <v>409.51599999999996</v>
      </c>
      <c r="P586" s="16">
        <f t="shared" si="28"/>
        <v>0</v>
      </c>
      <c r="Q586" s="5">
        <f t="shared" si="29"/>
        <v>409.51599999999996</v>
      </c>
    </row>
    <row r="587" spans="2:17" x14ac:dyDescent="0.25">
      <c r="B587" s="7" t="s">
        <v>1919</v>
      </c>
      <c r="C587" s="7" t="s">
        <v>2981</v>
      </c>
      <c r="D587" s="8">
        <v>84500</v>
      </c>
      <c r="E587" s="9" t="s">
        <v>1920</v>
      </c>
      <c r="F587" s="9" t="s">
        <v>1921</v>
      </c>
      <c r="G587" s="9" t="s">
        <v>17</v>
      </c>
      <c r="H587" s="9" t="s">
        <v>77</v>
      </c>
      <c r="I587" s="13">
        <v>28127</v>
      </c>
      <c r="J587" s="13">
        <v>0</v>
      </c>
      <c r="K587" s="13">
        <v>29604</v>
      </c>
      <c r="L587" s="13">
        <v>0</v>
      </c>
      <c r="M587" s="13">
        <v>1477</v>
      </c>
      <c r="N587" s="13">
        <v>0</v>
      </c>
      <c r="O587" s="16">
        <f t="shared" si="27"/>
        <v>27.324499999999997</v>
      </c>
      <c r="P587" s="16">
        <f t="shared" si="28"/>
        <v>0</v>
      </c>
      <c r="Q587" s="5">
        <f t="shared" si="29"/>
        <v>27.324499999999997</v>
      </c>
    </row>
    <row r="588" spans="2:17" x14ac:dyDescent="0.25">
      <c r="B588" s="7" t="s">
        <v>34</v>
      </c>
      <c r="C588" s="7" t="s">
        <v>2981</v>
      </c>
      <c r="D588" s="8">
        <v>70600</v>
      </c>
      <c r="E588" s="9" t="s">
        <v>35</v>
      </c>
      <c r="F588" s="9" t="s">
        <v>36</v>
      </c>
      <c r="G588" s="9" t="s">
        <v>37</v>
      </c>
      <c r="H588" s="9" t="s">
        <v>38</v>
      </c>
      <c r="I588" s="13">
        <v>71232</v>
      </c>
      <c r="J588" s="13">
        <v>0</v>
      </c>
      <c r="K588" s="13">
        <v>71368</v>
      </c>
      <c r="L588" s="13">
        <v>0</v>
      </c>
      <c r="M588" s="13">
        <v>136</v>
      </c>
      <c r="N588" s="13">
        <v>0</v>
      </c>
      <c r="O588" s="16">
        <f t="shared" si="27"/>
        <v>2.516</v>
      </c>
      <c r="P588" s="16">
        <f t="shared" si="28"/>
        <v>0</v>
      </c>
      <c r="Q588" s="5">
        <f t="shared" si="29"/>
        <v>2.516</v>
      </c>
    </row>
    <row r="589" spans="2:17" x14ac:dyDescent="0.25">
      <c r="B589" s="7" t="s">
        <v>232</v>
      </c>
      <c r="C589" s="7" t="s">
        <v>2981</v>
      </c>
      <c r="D589" s="8">
        <v>73840</v>
      </c>
      <c r="E589" s="9" t="s">
        <v>233</v>
      </c>
      <c r="F589" s="9" t="s">
        <v>234</v>
      </c>
      <c r="G589" s="9" t="s">
        <v>17</v>
      </c>
      <c r="H589" s="9" t="s">
        <v>77</v>
      </c>
      <c r="I589" s="13">
        <v>28981</v>
      </c>
      <c r="J589" s="13">
        <v>0</v>
      </c>
      <c r="K589" s="13">
        <v>30671</v>
      </c>
      <c r="L589" s="13">
        <v>0</v>
      </c>
      <c r="M589" s="13">
        <v>1690</v>
      </c>
      <c r="N589" s="13">
        <v>0</v>
      </c>
      <c r="O589" s="16">
        <f t="shared" si="27"/>
        <v>31.264999999999997</v>
      </c>
      <c r="P589" s="16">
        <f t="shared" si="28"/>
        <v>0</v>
      </c>
      <c r="Q589" s="5">
        <f t="shared" si="29"/>
        <v>31.264999999999997</v>
      </c>
    </row>
    <row r="590" spans="2:17" x14ac:dyDescent="0.25">
      <c r="B590" s="7" t="s">
        <v>68</v>
      </c>
      <c r="C590" s="7" t="s">
        <v>2981</v>
      </c>
      <c r="D590" s="8">
        <v>71400</v>
      </c>
      <c r="E590" s="9" t="s">
        <v>69</v>
      </c>
      <c r="F590" s="9" t="s">
        <v>70</v>
      </c>
      <c r="G590" s="9" t="s">
        <v>17</v>
      </c>
      <c r="H590" s="9" t="s">
        <v>26</v>
      </c>
      <c r="I590" s="13">
        <v>377920</v>
      </c>
      <c r="J590" s="13">
        <v>0</v>
      </c>
      <c r="K590" s="13">
        <v>397452</v>
      </c>
      <c r="L590" s="13">
        <v>0</v>
      </c>
      <c r="M590" s="13">
        <v>19532</v>
      </c>
      <c r="N590" s="13">
        <v>0</v>
      </c>
      <c r="O590" s="16">
        <f t="shared" si="27"/>
        <v>361.34199999999998</v>
      </c>
      <c r="P590" s="16">
        <f t="shared" si="28"/>
        <v>0</v>
      </c>
      <c r="Q590" s="5">
        <f t="shared" si="29"/>
        <v>361.34199999999998</v>
      </c>
    </row>
    <row r="591" spans="2:17" x14ac:dyDescent="0.25">
      <c r="B591" s="7" t="s">
        <v>1340</v>
      </c>
      <c r="C591" s="7" t="s">
        <v>2981</v>
      </c>
      <c r="D591" s="8">
        <v>84500</v>
      </c>
      <c r="E591" s="9" t="s">
        <v>1341</v>
      </c>
      <c r="F591" s="9" t="s">
        <v>1342</v>
      </c>
      <c r="G591" s="9" t="s">
        <v>17</v>
      </c>
      <c r="H591" s="9" t="s">
        <v>1343</v>
      </c>
      <c r="I591" s="13">
        <v>4774</v>
      </c>
      <c r="J591" s="13">
        <v>8388</v>
      </c>
      <c r="K591" s="13">
        <v>4839</v>
      </c>
      <c r="L591" s="13">
        <v>8542</v>
      </c>
      <c r="M591" s="13">
        <v>65</v>
      </c>
      <c r="N591" s="13">
        <v>154</v>
      </c>
      <c r="O591" s="16">
        <f t="shared" si="27"/>
        <v>1.2024999999999999</v>
      </c>
      <c r="P591" s="16">
        <f t="shared" si="28"/>
        <v>13.090000000000002</v>
      </c>
      <c r="Q591" s="5">
        <f t="shared" si="29"/>
        <v>14.292500000000002</v>
      </c>
    </row>
    <row r="592" spans="2:17" x14ac:dyDescent="0.25">
      <c r="B592" s="7" t="s">
        <v>226</v>
      </c>
      <c r="C592" s="7" t="s">
        <v>2981</v>
      </c>
      <c r="D592" s="8">
        <v>73840</v>
      </c>
      <c r="E592" s="9" t="s">
        <v>227</v>
      </c>
      <c r="F592" s="9" t="s">
        <v>228</v>
      </c>
      <c r="G592" s="9" t="s">
        <v>17</v>
      </c>
      <c r="H592" s="9" t="s">
        <v>33</v>
      </c>
      <c r="I592" s="13">
        <v>60224</v>
      </c>
      <c r="J592" s="13">
        <v>0</v>
      </c>
      <c r="K592" s="13">
        <v>60422</v>
      </c>
      <c r="L592" s="13">
        <v>0</v>
      </c>
      <c r="M592" s="13">
        <v>198</v>
      </c>
      <c r="N592" s="13">
        <v>0</v>
      </c>
      <c r="O592" s="16">
        <f t="shared" si="27"/>
        <v>3.6629999999999998</v>
      </c>
      <c r="P592" s="16">
        <f t="shared" si="28"/>
        <v>0</v>
      </c>
      <c r="Q592" s="5">
        <f t="shared" si="29"/>
        <v>3.6629999999999998</v>
      </c>
    </row>
    <row r="593" spans="2:17" x14ac:dyDescent="0.25">
      <c r="B593" s="7" t="s">
        <v>398</v>
      </c>
      <c r="C593" s="7" t="s">
        <v>2981</v>
      </c>
      <c r="D593" s="8">
        <v>84500</v>
      </c>
      <c r="E593" s="9" t="s">
        <v>1190</v>
      </c>
      <c r="F593" s="9" t="s">
        <v>1191</v>
      </c>
      <c r="G593" s="9" t="s">
        <v>17</v>
      </c>
      <c r="H593" s="9" t="s">
        <v>52</v>
      </c>
      <c r="I593" s="13">
        <v>4620</v>
      </c>
      <c r="J593" s="13">
        <v>12654</v>
      </c>
      <c r="K593" s="13">
        <v>4653</v>
      </c>
      <c r="L593" s="13">
        <v>12985</v>
      </c>
      <c r="M593" s="13">
        <v>33</v>
      </c>
      <c r="N593" s="13">
        <v>331</v>
      </c>
      <c r="O593" s="16">
        <f t="shared" si="27"/>
        <v>0.61049999999999993</v>
      </c>
      <c r="P593" s="16">
        <f t="shared" si="28"/>
        <v>28.135000000000002</v>
      </c>
      <c r="Q593" s="5">
        <f t="shared" si="29"/>
        <v>28.7455</v>
      </c>
    </row>
    <row r="594" spans="2:17" x14ac:dyDescent="0.25">
      <c r="B594" s="7" t="s">
        <v>30</v>
      </c>
      <c r="C594" s="7" t="s">
        <v>2981</v>
      </c>
      <c r="D594" s="8">
        <v>70600</v>
      </c>
      <c r="E594" s="9" t="s">
        <v>31</v>
      </c>
      <c r="F594" s="9" t="s">
        <v>32</v>
      </c>
      <c r="G594" s="9" t="s">
        <v>17</v>
      </c>
      <c r="H594" s="9" t="s">
        <v>33</v>
      </c>
      <c r="I594" s="13">
        <v>26910</v>
      </c>
      <c r="J594" s="13">
        <v>0</v>
      </c>
      <c r="K594" s="13">
        <v>27325</v>
      </c>
      <c r="L594" s="13">
        <v>0</v>
      </c>
      <c r="M594" s="13">
        <v>415</v>
      </c>
      <c r="N594" s="13">
        <v>0</v>
      </c>
      <c r="O594" s="16">
        <f t="shared" si="27"/>
        <v>7.6774999999999993</v>
      </c>
      <c r="P594" s="16">
        <f t="shared" si="28"/>
        <v>0</v>
      </c>
      <c r="Q594" s="5">
        <f t="shared" si="29"/>
        <v>7.6774999999999993</v>
      </c>
    </row>
    <row r="595" spans="2:17" x14ac:dyDescent="0.25">
      <c r="B595" s="7" t="s">
        <v>39</v>
      </c>
      <c r="C595" s="7" t="s">
        <v>2981</v>
      </c>
      <c r="D595" s="8">
        <v>70700</v>
      </c>
      <c r="E595" s="9" t="s">
        <v>40</v>
      </c>
      <c r="F595" s="9" t="s">
        <v>41</v>
      </c>
      <c r="G595" s="9" t="s">
        <v>17</v>
      </c>
      <c r="H595" s="9" t="s">
        <v>26</v>
      </c>
      <c r="I595" s="13">
        <v>645755</v>
      </c>
      <c r="J595" s="13">
        <v>0</v>
      </c>
      <c r="K595" s="13">
        <v>667370</v>
      </c>
      <c r="L595" s="13">
        <v>0</v>
      </c>
      <c r="M595" s="13">
        <v>21615</v>
      </c>
      <c r="N595" s="13">
        <v>0</v>
      </c>
      <c r="O595" s="16">
        <f t="shared" si="27"/>
        <v>399.8775</v>
      </c>
      <c r="P595" s="16">
        <f t="shared" si="28"/>
        <v>0</v>
      </c>
      <c r="Q595" s="5">
        <f t="shared" si="29"/>
        <v>399.8775</v>
      </c>
    </row>
    <row r="596" spans="2:17" x14ac:dyDescent="0.25">
      <c r="B596" s="7" t="s">
        <v>1175</v>
      </c>
      <c r="C596" s="7" t="s">
        <v>2981</v>
      </c>
      <c r="D596" s="8">
        <v>84500</v>
      </c>
      <c r="E596" s="9" t="s">
        <v>1176</v>
      </c>
      <c r="F596" s="9" t="s">
        <v>1177</v>
      </c>
      <c r="G596" s="9" t="s">
        <v>17</v>
      </c>
      <c r="H596" s="9" t="s">
        <v>26</v>
      </c>
      <c r="I596" s="13">
        <v>797771</v>
      </c>
      <c r="J596" s="13">
        <v>0</v>
      </c>
      <c r="K596" s="13">
        <v>813122</v>
      </c>
      <c r="L596" s="13">
        <v>0</v>
      </c>
      <c r="M596" s="13">
        <v>15351</v>
      </c>
      <c r="N596" s="13">
        <v>0</v>
      </c>
      <c r="O596" s="16">
        <f t="shared" si="27"/>
        <v>283.99349999999998</v>
      </c>
      <c r="P596" s="16">
        <f t="shared" si="28"/>
        <v>0</v>
      </c>
      <c r="Q596" s="5">
        <f t="shared" si="29"/>
        <v>283.99349999999998</v>
      </c>
    </row>
    <row r="597" spans="2:17" x14ac:dyDescent="0.25">
      <c r="B597" s="7" t="s">
        <v>235</v>
      </c>
      <c r="C597" s="7" t="s">
        <v>2981</v>
      </c>
      <c r="D597" s="8">
        <v>73840</v>
      </c>
      <c r="E597" s="9" t="s">
        <v>236</v>
      </c>
      <c r="F597" s="9" t="s">
        <v>237</v>
      </c>
      <c r="G597" s="9" t="s">
        <v>17</v>
      </c>
      <c r="H597" s="9" t="s">
        <v>111</v>
      </c>
      <c r="I597" s="13">
        <v>9212</v>
      </c>
      <c r="J597" s="13">
        <v>16202</v>
      </c>
      <c r="K597" s="13">
        <v>10047</v>
      </c>
      <c r="L597" s="13">
        <v>17216</v>
      </c>
      <c r="M597" s="13">
        <v>835</v>
      </c>
      <c r="N597" s="13">
        <v>1014</v>
      </c>
      <c r="O597" s="16">
        <f t="shared" si="27"/>
        <v>15.4475</v>
      </c>
      <c r="P597" s="16">
        <f t="shared" si="28"/>
        <v>86.190000000000012</v>
      </c>
      <c r="Q597" s="5">
        <f t="shared" si="29"/>
        <v>101.63750000000002</v>
      </c>
    </row>
    <row r="598" spans="2:17" x14ac:dyDescent="0.25">
      <c r="B598" s="7" t="s">
        <v>42</v>
      </c>
      <c r="C598" s="7" t="s">
        <v>2981</v>
      </c>
      <c r="D598" s="8">
        <v>70800</v>
      </c>
      <c r="E598" s="9" t="s">
        <v>43</v>
      </c>
      <c r="F598" s="9" t="s">
        <v>44</v>
      </c>
      <c r="G598" s="9" t="s">
        <v>17</v>
      </c>
      <c r="H598" s="9" t="s">
        <v>33</v>
      </c>
      <c r="I598" s="13">
        <v>136709</v>
      </c>
      <c r="J598" s="13">
        <v>0</v>
      </c>
      <c r="K598" s="13">
        <v>138793</v>
      </c>
      <c r="L598" s="13">
        <v>0</v>
      </c>
      <c r="M598" s="13">
        <v>2084</v>
      </c>
      <c r="N598" s="13">
        <v>0</v>
      </c>
      <c r="O598" s="16">
        <f t="shared" si="27"/>
        <v>38.553999999999995</v>
      </c>
      <c r="P598" s="16">
        <f t="shared" si="28"/>
        <v>0</v>
      </c>
      <c r="Q598" s="5">
        <f t="shared" si="29"/>
        <v>38.553999999999995</v>
      </c>
    </row>
    <row r="599" spans="2:17" x14ac:dyDescent="0.25">
      <c r="B599" s="7" t="s">
        <v>137</v>
      </c>
      <c r="C599" s="7" t="s">
        <v>2981</v>
      </c>
      <c r="D599" s="8">
        <v>72900</v>
      </c>
      <c r="E599" s="9" t="s">
        <v>138</v>
      </c>
      <c r="F599" s="9" t="s">
        <v>139</v>
      </c>
      <c r="G599" s="9" t="s">
        <v>17</v>
      </c>
      <c r="H599" s="9" t="s">
        <v>22</v>
      </c>
      <c r="I599" s="13">
        <v>15707</v>
      </c>
      <c r="J599" s="13">
        <v>33953</v>
      </c>
      <c r="K599" s="13">
        <v>16003</v>
      </c>
      <c r="L599" s="13">
        <v>34065</v>
      </c>
      <c r="M599" s="13">
        <v>296</v>
      </c>
      <c r="N599" s="13">
        <v>112</v>
      </c>
      <c r="O599" s="16">
        <f t="shared" si="27"/>
        <v>5.476</v>
      </c>
      <c r="P599" s="16">
        <f t="shared" si="28"/>
        <v>9.5200000000000014</v>
      </c>
      <c r="Q599" s="5">
        <f t="shared" si="29"/>
        <v>14.996000000000002</v>
      </c>
    </row>
    <row r="600" spans="2:17" x14ac:dyDescent="0.25">
      <c r="B600" s="7" t="s">
        <v>1112</v>
      </c>
      <c r="C600" s="7" t="s">
        <v>2981</v>
      </c>
      <c r="D600" s="8">
        <v>72908</v>
      </c>
      <c r="E600" s="9" t="s">
        <v>1113</v>
      </c>
      <c r="F600" s="9" t="s">
        <v>1114</v>
      </c>
      <c r="G600" s="9" t="s">
        <v>17</v>
      </c>
      <c r="H600" s="9" t="s">
        <v>33</v>
      </c>
      <c r="I600" s="13">
        <v>169219</v>
      </c>
      <c r="J600" s="13">
        <v>0</v>
      </c>
      <c r="K600" s="13">
        <v>169269</v>
      </c>
      <c r="L600" s="13">
        <v>0</v>
      </c>
      <c r="M600" s="13">
        <v>50</v>
      </c>
      <c r="N600" s="13">
        <v>0</v>
      </c>
      <c r="O600" s="16">
        <f t="shared" si="27"/>
        <v>0.92499999999999993</v>
      </c>
      <c r="P600" s="16">
        <f t="shared" si="28"/>
        <v>0</v>
      </c>
      <c r="Q600" s="5">
        <f t="shared" si="29"/>
        <v>0.92499999999999993</v>
      </c>
    </row>
    <row r="601" spans="2:17" x14ac:dyDescent="0.25">
      <c r="B601" s="7" t="s">
        <v>1892</v>
      </c>
      <c r="C601" s="7" t="s">
        <v>2981</v>
      </c>
      <c r="D601" s="8">
        <v>84500</v>
      </c>
      <c r="E601" s="9" t="s">
        <v>1893</v>
      </c>
      <c r="F601" s="9" t="s">
        <v>1894</v>
      </c>
      <c r="G601" s="9" t="s">
        <v>17</v>
      </c>
      <c r="H601" s="9" t="s">
        <v>52</v>
      </c>
      <c r="I601" s="13">
        <v>1250</v>
      </c>
      <c r="J601" s="13">
        <v>4650</v>
      </c>
      <c r="K601" s="13">
        <v>1328</v>
      </c>
      <c r="L601" s="13">
        <v>5000</v>
      </c>
      <c r="M601" s="13">
        <v>78</v>
      </c>
      <c r="N601" s="13">
        <v>350</v>
      </c>
      <c r="O601" s="16">
        <f t="shared" si="27"/>
        <v>1.4429999999999998</v>
      </c>
      <c r="P601" s="16">
        <f t="shared" si="28"/>
        <v>29.750000000000004</v>
      </c>
      <c r="Q601" s="5">
        <f t="shared" si="29"/>
        <v>31.193000000000005</v>
      </c>
    </row>
    <row r="602" spans="2:17" x14ac:dyDescent="0.25">
      <c r="B602" s="7" t="s">
        <v>1895</v>
      </c>
      <c r="C602" s="7" t="s">
        <v>2981</v>
      </c>
      <c r="D602" s="8">
        <v>84500</v>
      </c>
      <c r="E602" s="9" t="s">
        <v>1896</v>
      </c>
      <c r="F602" s="9" t="s">
        <v>1897</v>
      </c>
      <c r="G602" s="9" t="s">
        <v>17</v>
      </c>
      <c r="H602" s="9" t="s">
        <v>52</v>
      </c>
      <c r="I602" s="13">
        <v>660</v>
      </c>
      <c r="J602" s="13">
        <v>4245</v>
      </c>
      <c r="K602" s="13">
        <v>673</v>
      </c>
      <c r="L602" s="13">
        <v>4354</v>
      </c>
      <c r="M602" s="13">
        <v>13</v>
      </c>
      <c r="N602" s="13">
        <v>109</v>
      </c>
      <c r="O602" s="16">
        <f t="shared" si="27"/>
        <v>0.24049999999999999</v>
      </c>
      <c r="P602" s="16">
        <f t="shared" si="28"/>
        <v>9.2650000000000006</v>
      </c>
      <c r="Q602" s="5">
        <f t="shared" si="29"/>
        <v>9.5055000000000014</v>
      </c>
    </row>
    <row r="603" spans="2:17" x14ac:dyDescent="0.25">
      <c r="B603" s="7" t="s">
        <v>140</v>
      </c>
      <c r="C603" s="7" t="s">
        <v>2981</v>
      </c>
      <c r="D603" s="8">
        <v>72900</v>
      </c>
      <c r="E603" s="9" t="s">
        <v>141</v>
      </c>
      <c r="F603" s="9" t="s">
        <v>142</v>
      </c>
      <c r="G603" s="9" t="s">
        <v>17</v>
      </c>
      <c r="H603" s="9" t="s">
        <v>77</v>
      </c>
      <c r="I603" s="13">
        <v>5858</v>
      </c>
      <c r="J603" s="13">
        <v>0</v>
      </c>
      <c r="K603" s="13">
        <v>6748</v>
      </c>
      <c r="L603" s="13">
        <v>0</v>
      </c>
      <c r="M603" s="13">
        <v>890</v>
      </c>
      <c r="N603" s="13">
        <v>0</v>
      </c>
      <c r="O603" s="16">
        <f t="shared" si="27"/>
        <v>16.465</v>
      </c>
      <c r="P603" s="16">
        <f t="shared" si="28"/>
        <v>0</v>
      </c>
      <c r="Q603" s="5">
        <f t="shared" si="29"/>
        <v>16.465</v>
      </c>
    </row>
    <row r="604" spans="2:17" x14ac:dyDescent="0.25">
      <c r="B604" s="7" t="s">
        <v>489</v>
      </c>
      <c r="C604" s="7" t="s">
        <v>2981</v>
      </c>
      <c r="D604" s="8">
        <v>84500</v>
      </c>
      <c r="E604" s="9" t="s">
        <v>1794</v>
      </c>
      <c r="F604" s="9" t="s">
        <v>1795</v>
      </c>
      <c r="G604" s="9" t="s">
        <v>17</v>
      </c>
      <c r="H604" s="9" t="s">
        <v>111</v>
      </c>
      <c r="I604" s="13">
        <v>7024</v>
      </c>
      <c r="J604" s="13">
        <v>20748</v>
      </c>
      <c r="K604" s="13">
        <v>7187</v>
      </c>
      <c r="L604" s="13">
        <v>21361</v>
      </c>
      <c r="M604" s="13">
        <v>163</v>
      </c>
      <c r="N604" s="13">
        <v>613</v>
      </c>
      <c r="O604" s="16">
        <f t="shared" si="27"/>
        <v>3.0154999999999998</v>
      </c>
      <c r="P604" s="16">
        <f t="shared" si="28"/>
        <v>52.105000000000004</v>
      </c>
      <c r="Q604" s="5">
        <f t="shared" si="29"/>
        <v>55.120500000000007</v>
      </c>
    </row>
    <row r="605" spans="2:17" x14ac:dyDescent="0.25">
      <c r="B605" s="7" t="s">
        <v>586</v>
      </c>
      <c r="C605" s="7" t="s">
        <v>2981</v>
      </c>
      <c r="D605" s="8">
        <v>78060</v>
      </c>
      <c r="E605" s="9" t="s">
        <v>587</v>
      </c>
      <c r="F605" s="9" t="s">
        <v>588</v>
      </c>
      <c r="G605" s="9" t="s">
        <v>17</v>
      </c>
      <c r="H605" s="9" t="s">
        <v>245</v>
      </c>
      <c r="I605" s="13">
        <v>237131</v>
      </c>
      <c r="J605" s="13">
        <v>0</v>
      </c>
      <c r="K605" s="13">
        <v>240823</v>
      </c>
      <c r="L605" s="13">
        <v>0</v>
      </c>
      <c r="M605" s="13">
        <v>3692</v>
      </c>
      <c r="N605" s="13">
        <v>0</v>
      </c>
      <c r="O605" s="16">
        <f t="shared" si="27"/>
        <v>68.301999999999992</v>
      </c>
      <c r="P605" s="16">
        <f t="shared" si="28"/>
        <v>0</v>
      </c>
      <c r="Q605" s="5">
        <f t="shared" si="29"/>
        <v>68.301999999999992</v>
      </c>
    </row>
    <row r="606" spans="2:17" x14ac:dyDescent="0.25">
      <c r="B606" s="7" t="s">
        <v>489</v>
      </c>
      <c r="C606" s="7" t="s">
        <v>2981</v>
      </c>
      <c r="D606" s="8">
        <v>77800</v>
      </c>
      <c r="E606" s="9" t="s">
        <v>490</v>
      </c>
      <c r="F606" s="9" t="s">
        <v>491</v>
      </c>
      <c r="G606" s="9" t="s">
        <v>17</v>
      </c>
      <c r="H606" s="9" t="s">
        <v>492</v>
      </c>
      <c r="I606" s="13">
        <v>255622</v>
      </c>
      <c r="J606" s="13">
        <v>93159</v>
      </c>
      <c r="K606" s="13">
        <v>260660</v>
      </c>
      <c r="L606" s="13">
        <v>96626</v>
      </c>
      <c r="M606" s="13">
        <v>5038</v>
      </c>
      <c r="N606" s="13">
        <v>3467</v>
      </c>
      <c r="O606" s="16">
        <f t="shared" si="27"/>
        <v>93.202999999999989</v>
      </c>
      <c r="P606" s="16">
        <f t="shared" si="28"/>
        <v>294.69499999999999</v>
      </c>
      <c r="Q606" s="5">
        <f t="shared" si="29"/>
        <v>387.89799999999997</v>
      </c>
    </row>
    <row r="607" spans="2:17" x14ac:dyDescent="0.25">
      <c r="B607" s="7" t="s">
        <v>483</v>
      </c>
      <c r="C607" s="7" t="s">
        <v>2981</v>
      </c>
      <c r="D607" s="8">
        <v>77800</v>
      </c>
      <c r="E607" s="9" t="s">
        <v>484</v>
      </c>
      <c r="F607" s="9" t="s">
        <v>485</v>
      </c>
      <c r="G607" s="9" t="s">
        <v>17</v>
      </c>
      <c r="H607" s="9" t="s">
        <v>401</v>
      </c>
      <c r="I607" s="13">
        <v>231715</v>
      </c>
      <c r="J607" s="13">
        <v>0</v>
      </c>
      <c r="K607" s="13">
        <v>235912</v>
      </c>
      <c r="L607" s="13">
        <v>0</v>
      </c>
      <c r="M607" s="13">
        <v>4197</v>
      </c>
      <c r="N607" s="13">
        <v>0</v>
      </c>
      <c r="O607" s="16">
        <f t="shared" si="27"/>
        <v>77.644499999999994</v>
      </c>
      <c r="P607" s="16">
        <f t="shared" si="28"/>
        <v>0</v>
      </c>
      <c r="Q607" s="5">
        <f t="shared" si="29"/>
        <v>77.644499999999994</v>
      </c>
    </row>
    <row r="608" spans="2:17" x14ac:dyDescent="0.25">
      <c r="B608" s="7" t="s">
        <v>480</v>
      </c>
      <c r="C608" s="7" t="s">
        <v>2981</v>
      </c>
      <c r="D608" s="8">
        <v>77800</v>
      </c>
      <c r="E608" s="9" t="s">
        <v>481</v>
      </c>
      <c r="F608" s="9" t="s">
        <v>482</v>
      </c>
      <c r="G608" s="9" t="s">
        <v>17</v>
      </c>
      <c r="H608" s="9" t="s">
        <v>33</v>
      </c>
      <c r="I608" s="13">
        <v>99063</v>
      </c>
      <c r="J608" s="13">
        <v>0</v>
      </c>
      <c r="K608" s="13">
        <v>99129</v>
      </c>
      <c r="L608" s="13">
        <v>0</v>
      </c>
      <c r="M608" s="13">
        <v>66</v>
      </c>
      <c r="N608" s="13">
        <v>0</v>
      </c>
      <c r="O608" s="16">
        <f t="shared" si="27"/>
        <v>1.2209999999999999</v>
      </c>
      <c r="P608" s="16">
        <f t="shared" si="28"/>
        <v>0</v>
      </c>
      <c r="Q608" s="5">
        <f t="shared" si="29"/>
        <v>1.2209999999999999</v>
      </c>
    </row>
    <row r="609" spans="2:17" x14ac:dyDescent="0.25">
      <c r="B609" s="7" t="s">
        <v>493</v>
      </c>
      <c r="C609" s="7" t="s">
        <v>2981</v>
      </c>
      <c r="D609" s="8">
        <v>77800</v>
      </c>
      <c r="E609" s="9" t="s">
        <v>494</v>
      </c>
      <c r="F609" s="9" t="s">
        <v>495</v>
      </c>
      <c r="G609" s="9" t="s">
        <v>17</v>
      </c>
      <c r="H609" s="9" t="s">
        <v>77</v>
      </c>
      <c r="I609" s="13">
        <v>13586</v>
      </c>
      <c r="J609" s="13">
        <v>0</v>
      </c>
      <c r="K609" s="13">
        <v>14349</v>
      </c>
      <c r="L609" s="13">
        <v>0</v>
      </c>
      <c r="M609" s="13">
        <v>763</v>
      </c>
      <c r="N609" s="13">
        <v>0</v>
      </c>
      <c r="O609" s="16">
        <f t="shared" si="27"/>
        <v>14.115499999999999</v>
      </c>
      <c r="P609" s="16">
        <f t="shared" si="28"/>
        <v>0</v>
      </c>
      <c r="Q609" s="5">
        <f t="shared" si="29"/>
        <v>14.115499999999999</v>
      </c>
    </row>
    <row r="610" spans="2:17" x14ac:dyDescent="0.25">
      <c r="B610" s="7" t="s">
        <v>1764</v>
      </c>
      <c r="C610" s="7" t="s">
        <v>2981</v>
      </c>
      <c r="D610" s="8">
        <v>84500</v>
      </c>
      <c r="E610" s="9" t="s">
        <v>1765</v>
      </c>
      <c r="F610" s="9" t="s">
        <v>1766</v>
      </c>
      <c r="G610" s="9" t="s">
        <v>17</v>
      </c>
      <c r="H610" s="9" t="s">
        <v>111</v>
      </c>
      <c r="I610" s="13">
        <v>2065</v>
      </c>
      <c r="J610" s="13">
        <v>7351</v>
      </c>
      <c r="K610" s="13">
        <v>2170</v>
      </c>
      <c r="L610" s="13">
        <v>7730</v>
      </c>
      <c r="M610" s="13">
        <v>105</v>
      </c>
      <c r="N610" s="13">
        <v>379</v>
      </c>
      <c r="O610" s="16">
        <f t="shared" si="27"/>
        <v>1.9424999999999999</v>
      </c>
      <c r="P610" s="16">
        <f t="shared" si="28"/>
        <v>32.215000000000003</v>
      </c>
      <c r="Q610" s="5">
        <f t="shared" si="29"/>
        <v>34.157500000000006</v>
      </c>
    </row>
    <row r="611" spans="2:17" x14ac:dyDescent="0.25">
      <c r="B611" s="7" t="s">
        <v>486</v>
      </c>
      <c r="C611" s="7" t="s">
        <v>2981</v>
      </c>
      <c r="D611" s="8">
        <v>77800</v>
      </c>
      <c r="E611" s="9" t="s">
        <v>487</v>
      </c>
      <c r="F611" s="9" t="s">
        <v>488</v>
      </c>
      <c r="G611" s="9" t="s">
        <v>17</v>
      </c>
      <c r="H611" s="9" t="s">
        <v>401</v>
      </c>
      <c r="I611" s="13">
        <v>38121</v>
      </c>
      <c r="J611" s="13">
        <v>0</v>
      </c>
      <c r="K611" s="13">
        <v>38800</v>
      </c>
      <c r="L611" s="13">
        <v>0</v>
      </c>
      <c r="M611" s="13">
        <v>679</v>
      </c>
      <c r="N611" s="13">
        <v>0</v>
      </c>
      <c r="O611" s="16">
        <f t="shared" si="27"/>
        <v>12.561499999999999</v>
      </c>
      <c r="P611" s="16">
        <f t="shared" si="28"/>
        <v>0</v>
      </c>
      <c r="Q611" s="5">
        <f t="shared" si="29"/>
        <v>12.561499999999999</v>
      </c>
    </row>
    <row r="612" spans="2:17" x14ac:dyDescent="0.25">
      <c r="B612" s="7" t="s">
        <v>476</v>
      </c>
      <c r="C612" s="7" t="s">
        <v>2981</v>
      </c>
      <c r="D612" s="8">
        <v>77800</v>
      </c>
      <c r="E612" s="9" t="s">
        <v>477</v>
      </c>
      <c r="F612" s="9" t="s">
        <v>478</v>
      </c>
      <c r="G612" s="9" t="s">
        <v>17</v>
      </c>
      <c r="H612" s="9" t="s">
        <v>479</v>
      </c>
      <c r="I612" s="13">
        <v>1019443</v>
      </c>
      <c r="J612" s="13">
        <v>0</v>
      </c>
      <c r="K612" s="13">
        <v>1020084</v>
      </c>
      <c r="L612" s="13">
        <v>0</v>
      </c>
      <c r="M612" s="13">
        <v>641</v>
      </c>
      <c r="N612" s="13">
        <v>0</v>
      </c>
      <c r="O612" s="16">
        <f t="shared" si="27"/>
        <v>11.858499999999999</v>
      </c>
      <c r="P612" s="16">
        <f t="shared" si="28"/>
        <v>0</v>
      </c>
      <c r="Q612" s="5">
        <f t="shared" si="29"/>
        <v>11.858499999999999</v>
      </c>
    </row>
    <row r="613" spans="2:17" x14ac:dyDescent="0.25">
      <c r="B613" s="7" t="s">
        <v>1718</v>
      </c>
      <c r="C613" s="7" t="s">
        <v>2981</v>
      </c>
      <c r="D613" s="8">
        <v>84500</v>
      </c>
      <c r="E613" s="9" t="s">
        <v>1719</v>
      </c>
      <c r="F613" s="9" t="s">
        <v>1720</v>
      </c>
      <c r="G613" s="9" t="s">
        <v>17</v>
      </c>
      <c r="H613" s="9" t="s">
        <v>26</v>
      </c>
      <c r="I613" s="13">
        <v>13315</v>
      </c>
      <c r="J613" s="13">
        <v>0</v>
      </c>
      <c r="K613" s="13">
        <v>13858</v>
      </c>
      <c r="L613" s="13">
        <v>0</v>
      </c>
      <c r="M613" s="13">
        <v>543</v>
      </c>
      <c r="N613" s="13">
        <v>0</v>
      </c>
      <c r="O613" s="16">
        <f t="shared" si="27"/>
        <v>10.045499999999999</v>
      </c>
      <c r="P613" s="16">
        <f t="shared" si="28"/>
        <v>0</v>
      </c>
      <c r="Q613" s="5">
        <f t="shared" si="29"/>
        <v>10.045499999999999</v>
      </c>
    </row>
    <row r="614" spans="2:17" x14ac:dyDescent="0.25">
      <c r="B614" s="7" t="s">
        <v>1721</v>
      </c>
      <c r="C614" s="7" t="s">
        <v>2981</v>
      </c>
      <c r="D614" s="8">
        <v>84500</v>
      </c>
      <c r="E614" s="9" t="s">
        <v>1722</v>
      </c>
      <c r="F614" s="9" t="s">
        <v>1723</v>
      </c>
      <c r="G614" s="9" t="s">
        <v>17</v>
      </c>
      <c r="H614" s="9" t="s">
        <v>721</v>
      </c>
      <c r="I614" s="13">
        <v>457562</v>
      </c>
      <c r="J614" s="13">
        <v>0</v>
      </c>
      <c r="K614" s="13">
        <v>475563</v>
      </c>
      <c r="L614" s="13">
        <v>0</v>
      </c>
      <c r="M614" s="13">
        <v>18001</v>
      </c>
      <c r="N614" s="13">
        <v>0</v>
      </c>
      <c r="O614" s="16">
        <f t="shared" si="27"/>
        <v>333.01849999999996</v>
      </c>
      <c r="P614" s="16">
        <f t="shared" si="28"/>
        <v>0</v>
      </c>
      <c r="Q614" s="5">
        <f t="shared" si="29"/>
        <v>333.01849999999996</v>
      </c>
    </row>
    <row r="615" spans="2:17" x14ac:dyDescent="0.25">
      <c r="B615" s="7" t="s">
        <v>198</v>
      </c>
      <c r="C615" s="7" t="s">
        <v>2981</v>
      </c>
      <c r="D615" s="8">
        <v>73810</v>
      </c>
      <c r="E615" s="9" t="s">
        <v>199</v>
      </c>
      <c r="F615" s="9" t="s">
        <v>200</v>
      </c>
      <c r="G615" s="9" t="s">
        <v>17</v>
      </c>
      <c r="H615" s="9" t="s">
        <v>33</v>
      </c>
      <c r="I615" s="13">
        <v>209891</v>
      </c>
      <c r="J615" s="13">
        <v>0</v>
      </c>
      <c r="K615" s="13">
        <v>211704</v>
      </c>
      <c r="L615" s="13">
        <v>0</v>
      </c>
      <c r="M615" s="13">
        <v>1813</v>
      </c>
      <c r="N615" s="13">
        <v>0</v>
      </c>
      <c r="O615" s="16">
        <f t="shared" si="27"/>
        <v>33.540500000000002</v>
      </c>
      <c r="P615" s="16">
        <f t="shared" si="28"/>
        <v>0</v>
      </c>
      <c r="Q615" s="5">
        <f t="shared" si="29"/>
        <v>33.540500000000002</v>
      </c>
    </row>
    <row r="616" spans="2:17" x14ac:dyDescent="0.25">
      <c r="B616" s="7" t="s">
        <v>1294</v>
      </c>
      <c r="C616" s="7" t="s">
        <v>2981</v>
      </c>
      <c r="D616" s="8">
        <v>84500</v>
      </c>
      <c r="E616" s="9" t="s">
        <v>1295</v>
      </c>
      <c r="F616" s="9" t="s">
        <v>1296</v>
      </c>
      <c r="G616" s="9" t="s">
        <v>17</v>
      </c>
      <c r="H616" s="9" t="s">
        <v>111</v>
      </c>
      <c r="I616" s="13">
        <v>3260</v>
      </c>
      <c r="J616" s="13">
        <v>14281</v>
      </c>
      <c r="K616" s="13">
        <v>3289</v>
      </c>
      <c r="L616" s="13">
        <v>14765</v>
      </c>
      <c r="M616" s="13">
        <v>29</v>
      </c>
      <c r="N616" s="13">
        <v>484</v>
      </c>
      <c r="O616" s="16">
        <f t="shared" si="27"/>
        <v>0.53649999999999998</v>
      </c>
      <c r="P616" s="16">
        <f t="shared" si="28"/>
        <v>41.14</v>
      </c>
      <c r="Q616" s="5">
        <f t="shared" si="29"/>
        <v>41.676499999999997</v>
      </c>
    </row>
    <row r="617" spans="2:17" x14ac:dyDescent="0.25">
      <c r="B617" s="7" t="s">
        <v>2860</v>
      </c>
      <c r="C617" s="7" t="s">
        <v>2981</v>
      </c>
      <c r="D617" s="8">
        <v>73810</v>
      </c>
      <c r="E617" s="9" t="s">
        <v>205</v>
      </c>
      <c r="F617" s="9" t="s">
        <v>1145</v>
      </c>
      <c r="G617" s="9" t="s">
        <v>17</v>
      </c>
      <c r="H617" s="9" t="s">
        <v>22</v>
      </c>
      <c r="I617" s="13">
        <v>25972</v>
      </c>
      <c r="J617" s="13">
        <v>39539</v>
      </c>
      <c r="K617" s="13">
        <v>26289</v>
      </c>
      <c r="L617" s="13">
        <v>40083</v>
      </c>
      <c r="M617" s="13">
        <v>317</v>
      </c>
      <c r="N617" s="13">
        <v>544</v>
      </c>
      <c r="O617" s="16">
        <f t="shared" si="27"/>
        <v>5.8644999999999996</v>
      </c>
      <c r="P617" s="16">
        <f t="shared" si="28"/>
        <v>46.24</v>
      </c>
      <c r="Q617" s="5">
        <f t="shared" si="29"/>
        <v>52.104500000000002</v>
      </c>
    </row>
    <row r="618" spans="2:17" x14ac:dyDescent="0.25">
      <c r="B618" s="7" t="s">
        <v>1767</v>
      </c>
      <c r="C618" s="7" t="s">
        <v>2981</v>
      </c>
      <c r="D618" s="8">
        <v>84500</v>
      </c>
      <c r="E618" s="9" t="s">
        <v>1768</v>
      </c>
      <c r="F618" s="9" t="s">
        <v>1769</v>
      </c>
      <c r="G618" s="9" t="s">
        <v>17</v>
      </c>
      <c r="H618" s="9" t="s">
        <v>52</v>
      </c>
      <c r="I618" s="13">
        <v>1129</v>
      </c>
      <c r="J618" s="13">
        <v>2701</v>
      </c>
      <c r="K618" s="13">
        <v>1147</v>
      </c>
      <c r="L618" s="13">
        <v>2808</v>
      </c>
      <c r="M618" s="13">
        <v>18</v>
      </c>
      <c r="N618" s="13">
        <v>107</v>
      </c>
      <c r="O618" s="16">
        <f t="shared" si="27"/>
        <v>0.33299999999999996</v>
      </c>
      <c r="P618" s="16">
        <f t="shared" si="28"/>
        <v>9.0950000000000006</v>
      </c>
      <c r="Q618" s="5">
        <f t="shared" si="29"/>
        <v>9.4280000000000008</v>
      </c>
    </row>
    <row r="619" spans="2:17" x14ac:dyDescent="0.25">
      <c r="B619" s="7" t="s">
        <v>1796</v>
      </c>
      <c r="C619" s="7" t="s">
        <v>2981</v>
      </c>
      <c r="D619" s="8">
        <v>84500</v>
      </c>
      <c r="E619" s="9" t="s">
        <v>1797</v>
      </c>
      <c r="F619" s="9" t="s">
        <v>1798</v>
      </c>
      <c r="G619" s="9" t="s">
        <v>17</v>
      </c>
      <c r="H619" s="9" t="s">
        <v>77</v>
      </c>
      <c r="I619" s="13">
        <v>5621</v>
      </c>
      <c r="J619" s="13">
        <v>0</v>
      </c>
      <c r="K619" s="13">
        <v>5946</v>
      </c>
      <c r="L619" s="13">
        <v>0</v>
      </c>
      <c r="M619" s="13">
        <v>325</v>
      </c>
      <c r="N619" s="13">
        <v>0</v>
      </c>
      <c r="O619" s="16">
        <f t="shared" si="27"/>
        <v>6.0124999999999993</v>
      </c>
      <c r="P619" s="16">
        <f t="shared" si="28"/>
        <v>0</v>
      </c>
      <c r="Q619" s="5">
        <f t="shared" si="29"/>
        <v>6.0124999999999993</v>
      </c>
    </row>
    <row r="620" spans="2:17" x14ac:dyDescent="0.25">
      <c r="B620" s="7" t="s">
        <v>402</v>
      </c>
      <c r="C620" s="7" t="s">
        <v>2981</v>
      </c>
      <c r="D620" s="8">
        <v>76200</v>
      </c>
      <c r="E620" s="9" t="s">
        <v>403</v>
      </c>
      <c r="F620" s="9" t="s">
        <v>404</v>
      </c>
      <c r="G620" s="9" t="s">
        <v>17</v>
      </c>
      <c r="H620" s="9" t="s">
        <v>77</v>
      </c>
      <c r="I620" s="13">
        <v>199974</v>
      </c>
      <c r="J620" s="13">
        <v>0</v>
      </c>
      <c r="K620" s="13">
        <v>201518</v>
      </c>
      <c r="L620" s="13">
        <v>0</v>
      </c>
      <c r="M620" s="13">
        <v>1544</v>
      </c>
      <c r="N620" s="13">
        <v>0</v>
      </c>
      <c r="O620" s="16">
        <f t="shared" si="27"/>
        <v>28.564</v>
      </c>
      <c r="P620" s="16">
        <f t="shared" si="28"/>
        <v>0</v>
      </c>
      <c r="Q620" s="5">
        <f t="shared" si="29"/>
        <v>28.564</v>
      </c>
    </row>
    <row r="621" spans="2:17" x14ac:dyDescent="0.25">
      <c r="B621" s="7" t="s">
        <v>1041</v>
      </c>
      <c r="C621" s="7" t="s">
        <v>2981</v>
      </c>
      <c r="D621" s="8">
        <v>83300</v>
      </c>
      <c r="E621" s="9" t="s">
        <v>1042</v>
      </c>
      <c r="F621" s="9" t="s">
        <v>1043</v>
      </c>
      <c r="G621" s="9" t="s">
        <v>17</v>
      </c>
      <c r="H621" s="9" t="s">
        <v>33</v>
      </c>
      <c r="I621" s="13">
        <v>308915</v>
      </c>
      <c r="J621" s="13">
        <v>0</v>
      </c>
      <c r="K621" s="13">
        <v>315220</v>
      </c>
      <c r="L621" s="13">
        <v>0</v>
      </c>
      <c r="M621" s="13">
        <v>6305</v>
      </c>
      <c r="N621" s="13">
        <v>0</v>
      </c>
      <c r="O621" s="16">
        <f t="shared" si="27"/>
        <v>116.6425</v>
      </c>
      <c r="P621" s="16">
        <f t="shared" si="28"/>
        <v>0</v>
      </c>
      <c r="Q621" s="5">
        <f t="shared" si="29"/>
        <v>116.6425</v>
      </c>
    </row>
    <row r="622" spans="2:17" x14ac:dyDescent="0.25">
      <c r="B622" s="7" t="s">
        <v>963</v>
      </c>
      <c r="C622" s="7" t="s">
        <v>2981</v>
      </c>
      <c r="D622" s="8">
        <v>81500</v>
      </c>
      <c r="E622" s="9" t="s">
        <v>964</v>
      </c>
      <c r="F622" s="9" t="s">
        <v>965</v>
      </c>
      <c r="G622" s="9" t="s">
        <v>17</v>
      </c>
      <c r="H622" s="9" t="s">
        <v>966</v>
      </c>
      <c r="I622" s="13">
        <v>58812</v>
      </c>
      <c r="J622" s="13">
        <v>123081</v>
      </c>
      <c r="K622" s="13">
        <v>59298</v>
      </c>
      <c r="L622" s="13">
        <v>124621</v>
      </c>
      <c r="M622" s="13">
        <v>486</v>
      </c>
      <c r="N622" s="13">
        <v>1540</v>
      </c>
      <c r="O622" s="16">
        <f t="shared" si="27"/>
        <v>8.9909999999999997</v>
      </c>
      <c r="P622" s="16">
        <f t="shared" si="28"/>
        <v>130.9</v>
      </c>
      <c r="Q622" s="5">
        <f t="shared" si="29"/>
        <v>139.89100000000002</v>
      </c>
    </row>
    <row r="623" spans="2:17" x14ac:dyDescent="0.25">
      <c r="B623" s="7" t="s">
        <v>971</v>
      </c>
      <c r="C623" s="7" t="s">
        <v>2981</v>
      </c>
      <c r="D623" s="8">
        <v>81500</v>
      </c>
      <c r="E623" s="9" t="s">
        <v>972</v>
      </c>
      <c r="F623" s="9" t="s">
        <v>973</v>
      </c>
      <c r="G623" s="9" t="s">
        <v>17</v>
      </c>
      <c r="H623" s="9" t="s">
        <v>401</v>
      </c>
      <c r="I623" s="13">
        <v>2338</v>
      </c>
      <c r="J623" s="13">
        <v>0</v>
      </c>
      <c r="K623" s="13">
        <v>2593</v>
      </c>
      <c r="L623" s="13">
        <v>0</v>
      </c>
      <c r="M623" s="13">
        <v>255</v>
      </c>
      <c r="N623" s="13">
        <v>0</v>
      </c>
      <c r="O623" s="16">
        <f t="shared" si="27"/>
        <v>4.7174999999999994</v>
      </c>
      <c r="P623" s="16">
        <f t="shared" si="28"/>
        <v>0</v>
      </c>
      <c r="Q623" s="5">
        <f t="shared" si="29"/>
        <v>4.7174999999999994</v>
      </c>
    </row>
    <row r="624" spans="2:17" x14ac:dyDescent="0.25">
      <c r="B624" s="7" t="s">
        <v>1578</v>
      </c>
      <c r="C624" s="7" t="s">
        <v>2981</v>
      </c>
      <c r="D624" s="8">
        <v>84500</v>
      </c>
      <c r="E624" s="9" t="s">
        <v>1579</v>
      </c>
      <c r="F624" s="9" t="s">
        <v>1580</v>
      </c>
      <c r="G624" s="9" t="s">
        <v>158</v>
      </c>
      <c r="H624" s="9" t="s">
        <v>1581</v>
      </c>
      <c r="I624" s="13">
        <v>4275</v>
      </c>
      <c r="J624" s="13">
        <v>0</v>
      </c>
      <c r="K624" s="13">
        <v>4304</v>
      </c>
      <c r="L624" s="13">
        <v>0</v>
      </c>
      <c r="M624" s="13">
        <v>29</v>
      </c>
      <c r="N624" s="13">
        <v>0</v>
      </c>
      <c r="O624" s="16">
        <f t="shared" si="27"/>
        <v>0.53649999999999998</v>
      </c>
      <c r="P624" s="16">
        <f t="shared" si="28"/>
        <v>0</v>
      </c>
      <c r="Q624" s="5">
        <f t="shared" si="29"/>
        <v>0.53649999999999998</v>
      </c>
    </row>
    <row r="625" spans="2:17" x14ac:dyDescent="0.25">
      <c r="B625" s="7" t="s">
        <v>2503</v>
      </c>
      <c r="C625" s="7" t="s">
        <v>2981</v>
      </c>
      <c r="D625" s="8">
        <v>84700</v>
      </c>
      <c r="E625" s="9" t="s">
        <v>2504</v>
      </c>
      <c r="F625" s="9" t="s">
        <v>2505</v>
      </c>
      <c r="G625" s="9" t="s">
        <v>17</v>
      </c>
      <c r="H625" s="9" t="s">
        <v>77</v>
      </c>
      <c r="I625" s="13">
        <v>724</v>
      </c>
      <c r="J625" s="13">
        <v>0</v>
      </c>
      <c r="K625" s="13">
        <v>946</v>
      </c>
      <c r="L625" s="13">
        <v>0</v>
      </c>
      <c r="M625" s="13">
        <v>222</v>
      </c>
      <c r="N625" s="13">
        <v>0</v>
      </c>
      <c r="O625" s="16">
        <f t="shared" si="27"/>
        <v>4.1070000000000002</v>
      </c>
      <c r="P625" s="16">
        <f t="shared" si="28"/>
        <v>0</v>
      </c>
      <c r="Q625" s="5">
        <f t="shared" si="29"/>
        <v>4.1070000000000002</v>
      </c>
    </row>
    <row r="626" spans="2:17" x14ac:dyDescent="0.25">
      <c r="B626" s="7"/>
      <c r="C626" s="7" t="s">
        <v>2981</v>
      </c>
      <c r="D626" s="8">
        <v>84500</v>
      </c>
      <c r="E626" s="9" t="s">
        <v>1569</v>
      </c>
      <c r="F626" s="9" t="s">
        <v>1570</v>
      </c>
      <c r="G626" s="9" t="s">
        <v>17</v>
      </c>
      <c r="H626" s="9" t="s">
        <v>115</v>
      </c>
      <c r="I626" s="13">
        <v>25065</v>
      </c>
      <c r="J626" s="13">
        <v>0</v>
      </c>
      <c r="K626" s="13">
        <v>25246</v>
      </c>
      <c r="L626" s="13">
        <v>0</v>
      </c>
      <c r="M626" s="13">
        <v>181</v>
      </c>
      <c r="N626" s="13">
        <v>0</v>
      </c>
      <c r="O626" s="16">
        <f t="shared" si="27"/>
        <v>3.3485</v>
      </c>
      <c r="P626" s="16">
        <f t="shared" si="28"/>
        <v>0</v>
      </c>
      <c r="Q626" s="5">
        <f t="shared" si="29"/>
        <v>3.3485</v>
      </c>
    </row>
    <row r="627" spans="2:17" x14ac:dyDescent="0.25">
      <c r="B627" s="7" t="s">
        <v>1297</v>
      </c>
      <c r="C627" s="7" t="s">
        <v>2981</v>
      </c>
      <c r="D627" s="8">
        <v>84500</v>
      </c>
      <c r="E627" s="9" t="s">
        <v>1298</v>
      </c>
      <c r="F627" s="9" t="s">
        <v>1299</v>
      </c>
      <c r="G627" s="9" t="s">
        <v>17</v>
      </c>
      <c r="H627" s="9" t="s">
        <v>111</v>
      </c>
      <c r="I627" s="13">
        <v>4695</v>
      </c>
      <c r="J627" s="13">
        <v>8409</v>
      </c>
      <c r="K627" s="13">
        <v>4778</v>
      </c>
      <c r="L627" s="13">
        <v>8675</v>
      </c>
      <c r="M627" s="13">
        <v>83</v>
      </c>
      <c r="N627" s="13">
        <v>266</v>
      </c>
      <c r="O627" s="16">
        <f t="shared" si="27"/>
        <v>1.5354999999999999</v>
      </c>
      <c r="P627" s="16">
        <f t="shared" si="28"/>
        <v>22.610000000000003</v>
      </c>
      <c r="Q627" s="5">
        <f t="shared" si="29"/>
        <v>24.145500000000002</v>
      </c>
    </row>
    <row r="628" spans="2:17" x14ac:dyDescent="0.25">
      <c r="B628" s="7" t="s">
        <v>1936</v>
      </c>
      <c r="C628" s="7" t="s">
        <v>2981</v>
      </c>
      <c r="D628" s="8">
        <v>84500</v>
      </c>
      <c r="E628" s="9" t="s">
        <v>1937</v>
      </c>
      <c r="F628" s="9" t="s">
        <v>1938</v>
      </c>
      <c r="G628" s="9" t="s">
        <v>17</v>
      </c>
      <c r="H628" s="9" t="s">
        <v>401</v>
      </c>
      <c r="I628" s="13">
        <v>37719</v>
      </c>
      <c r="J628" s="13">
        <v>0</v>
      </c>
      <c r="K628" s="13">
        <v>41427</v>
      </c>
      <c r="L628" s="13">
        <v>0</v>
      </c>
      <c r="M628" s="13">
        <v>3708</v>
      </c>
      <c r="N628" s="13">
        <v>0</v>
      </c>
      <c r="O628" s="16">
        <f t="shared" si="27"/>
        <v>68.597999999999999</v>
      </c>
      <c r="P628" s="16">
        <f t="shared" si="28"/>
        <v>0</v>
      </c>
      <c r="Q628" s="5">
        <f t="shared" si="29"/>
        <v>68.597999999999999</v>
      </c>
    </row>
    <row r="629" spans="2:17" x14ac:dyDescent="0.25">
      <c r="B629" s="7" t="s">
        <v>1931</v>
      </c>
      <c r="C629" s="7" t="s">
        <v>2981</v>
      </c>
      <c r="D629" s="8">
        <v>84500</v>
      </c>
      <c r="E629" s="9" t="s">
        <v>1934</v>
      </c>
      <c r="F629" s="9" t="s">
        <v>1935</v>
      </c>
      <c r="G629" s="9" t="s">
        <v>17</v>
      </c>
      <c r="H629" s="9" t="s">
        <v>401</v>
      </c>
      <c r="I629" s="13">
        <v>32005</v>
      </c>
      <c r="J629" s="13">
        <v>0</v>
      </c>
      <c r="K629" s="13">
        <v>36166</v>
      </c>
      <c r="L629" s="13">
        <v>0</v>
      </c>
      <c r="M629" s="13">
        <v>4161</v>
      </c>
      <c r="N629" s="13">
        <v>0</v>
      </c>
      <c r="O629" s="16">
        <f t="shared" si="27"/>
        <v>76.978499999999997</v>
      </c>
      <c r="P629" s="16">
        <f t="shared" si="28"/>
        <v>0</v>
      </c>
      <c r="Q629" s="5">
        <f t="shared" si="29"/>
        <v>76.978499999999997</v>
      </c>
    </row>
    <row r="630" spans="2:17" x14ac:dyDescent="0.25">
      <c r="B630" s="7" t="s">
        <v>1931</v>
      </c>
      <c r="C630" s="7" t="s">
        <v>2981</v>
      </c>
      <c r="D630" s="8">
        <v>84500</v>
      </c>
      <c r="E630" s="9" t="s">
        <v>1932</v>
      </c>
      <c r="F630" s="9" t="s">
        <v>1933</v>
      </c>
      <c r="G630" s="9" t="s">
        <v>17</v>
      </c>
      <c r="H630" s="9" t="s">
        <v>401</v>
      </c>
      <c r="I630" s="13">
        <v>26188</v>
      </c>
      <c r="J630" s="13">
        <v>0</v>
      </c>
      <c r="K630" s="13">
        <v>27554</v>
      </c>
      <c r="L630" s="13">
        <v>0</v>
      </c>
      <c r="M630" s="13">
        <v>1366</v>
      </c>
      <c r="N630" s="13">
        <v>0</v>
      </c>
      <c r="O630" s="16">
        <f t="shared" si="27"/>
        <v>25.270999999999997</v>
      </c>
      <c r="P630" s="16">
        <f t="shared" si="28"/>
        <v>0</v>
      </c>
      <c r="Q630" s="5">
        <f t="shared" si="29"/>
        <v>25.270999999999997</v>
      </c>
    </row>
    <row r="631" spans="2:17" x14ac:dyDescent="0.25">
      <c r="B631" s="7"/>
      <c r="C631" s="7" t="s">
        <v>2981</v>
      </c>
      <c r="D631" s="8">
        <v>84500</v>
      </c>
      <c r="E631" s="9" t="s">
        <v>1628</v>
      </c>
      <c r="F631" s="9" t="s">
        <v>1629</v>
      </c>
      <c r="G631" s="9" t="s">
        <v>37</v>
      </c>
      <c r="H631" s="9" t="s">
        <v>1630</v>
      </c>
      <c r="I631" s="13">
        <v>17</v>
      </c>
      <c r="J631" s="13">
        <v>962</v>
      </c>
      <c r="K631" s="13">
        <v>18</v>
      </c>
      <c r="L631" s="13">
        <v>1014</v>
      </c>
      <c r="M631" s="13">
        <v>1</v>
      </c>
      <c r="N631" s="13">
        <v>52</v>
      </c>
      <c r="O631" s="16">
        <f t="shared" si="27"/>
        <v>1.8499999999999999E-2</v>
      </c>
      <c r="P631" s="16">
        <f t="shared" si="28"/>
        <v>4.42</v>
      </c>
      <c r="Q631" s="5">
        <f t="shared" si="29"/>
        <v>4.4385000000000003</v>
      </c>
    </row>
    <row r="632" spans="2:17" x14ac:dyDescent="0.25">
      <c r="B632" s="7" t="s">
        <v>960</v>
      </c>
      <c r="C632" s="7" t="s">
        <v>2981</v>
      </c>
      <c r="D632" s="8">
        <v>80500</v>
      </c>
      <c r="E632" s="9" t="s">
        <v>961</v>
      </c>
      <c r="F632" s="9" t="s">
        <v>962</v>
      </c>
      <c r="G632" s="9" t="s">
        <v>17</v>
      </c>
      <c r="H632" s="9" t="s">
        <v>111</v>
      </c>
      <c r="I632" s="13">
        <v>6580</v>
      </c>
      <c r="J632" s="13">
        <v>32526</v>
      </c>
      <c r="K632" s="13">
        <v>7180</v>
      </c>
      <c r="L632" s="13">
        <v>35058</v>
      </c>
      <c r="M632" s="13">
        <v>600</v>
      </c>
      <c r="N632" s="13">
        <v>2532</v>
      </c>
      <c r="O632" s="16">
        <f t="shared" si="27"/>
        <v>11.1</v>
      </c>
      <c r="P632" s="16">
        <f t="shared" si="28"/>
        <v>215.22000000000003</v>
      </c>
      <c r="Q632" s="5">
        <f t="shared" si="29"/>
        <v>226.32000000000002</v>
      </c>
    </row>
    <row r="633" spans="2:17" x14ac:dyDescent="0.25">
      <c r="B633" s="7" t="s">
        <v>967</v>
      </c>
      <c r="C633" s="7" t="s">
        <v>2981</v>
      </c>
      <c r="D633" s="8">
        <v>81500</v>
      </c>
      <c r="E633" s="9" t="s">
        <v>968</v>
      </c>
      <c r="F633" s="9" t="s">
        <v>969</v>
      </c>
      <c r="G633" s="9" t="s">
        <v>17</v>
      </c>
      <c r="H633" s="9" t="s">
        <v>970</v>
      </c>
      <c r="I633" s="13">
        <v>10568</v>
      </c>
      <c r="J633" s="13">
        <v>30837</v>
      </c>
      <c r="K633" s="13">
        <v>10645</v>
      </c>
      <c r="L633" s="13">
        <v>31152</v>
      </c>
      <c r="M633" s="13">
        <v>77</v>
      </c>
      <c r="N633" s="13">
        <v>315</v>
      </c>
      <c r="O633" s="16">
        <f t="shared" si="27"/>
        <v>1.4244999999999999</v>
      </c>
      <c r="P633" s="16">
        <f t="shared" si="28"/>
        <v>26.775000000000002</v>
      </c>
      <c r="Q633" s="5">
        <f t="shared" si="29"/>
        <v>28.1995</v>
      </c>
    </row>
    <row r="634" spans="2:17" x14ac:dyDescent="0.25">
      <c r="B634" s="7"/>
      <c r="C634" s="7" t="s">
        <v>2981</v>
      </c>
      <c r="D634" s="8">
        <v>84500</v>
      </c>
      <c r="E634" s="9" t="s">
        <v>1565</v>
      </c>
      <c r="F634" s="9" t="s">
        <v>1566</v>
      </c>
      <c r="G634" s="9" t="s">
        <v>17</v>
      </c>
      <c r="H634" s="9" t="s">
        <v>401</v>
      </c>
      <c r="I634" s="13">
        <v>2045</v>
      </c>
      <c r="J634" s="13">
        <v>0</v>
      </c>
      <c r="K634" s="13">
        <v>2096</v>
      </c>
      <c r="L634" s="13">
        <v>0</v>
      </c>
      <c r="M634" s="13">
        <v>51</v>
      </c>
      <c r="N634" s="13">
        <v>0</v>
      </c>
      <c r="O634" s="16">
        <f t="shared" si="27"/>
        <v>0.94350000000000001</v>
      </c>
      <c r="P634" s="16">
        <f t="shared" si="28"/>
        <v>0</v>
      </c>
      <c r="Q634" s="5">
        <f t="shared" si="29"/>
        <v>0.94350000000000001</v>
      </c>
    </row>
    <row r="635" spans="2:17" x14ac:dyDescent="0.25">
      <c r="B635" s="7" t="s">
        <v>220</v>
      </c>
      <c r="C635" s="7" t="s">
        <v>2981</v>
      </c>
      <c r="D635" s="8">
        <v>73840</v>
      </c>
      <c r="E635" s="9" t="s">
        <v>221</v>
      </c>
      <c r="F635" s="9" t="s">
        <v>222</v>
      </c>
      <c r="G635" s="9" t="s">
        <v>17</v>
      </c>
      <c r="H635" s="9" t="s">
        <v>33</v>
      </c>
      <c r="I635" s="13">
        <v>326033</v>
      </c>
      <c r="J635" s="13">
        <v>0</v>
      </c>
      <c r="K635" s="13">
        <v>331560</v>
      </c>
      <c r="L635" s="13">
        <v>0</v>
      </c>
      <c r="M635" s="13">
        <v>5527</v>
      </c>
      <c r="N635" s="13">
        <v>0</v>
      </c>
      <c r="O635" s="16">
        <f t="shared" si="27"/>
        <v>102.2495</v>
      </c>
      <c r="P635" s="16">
        <f t="shared" si="28"/>
        <v>0</v>
      </c>
      <c r="Q635" s="5">
        <f t="shared" si="29"/>
        <v>102.2495</v>
      </c>
    </row>
    <row r="636" spans="2:17" x14ac:dyDescent="0.25">
      <c r="B636" s="7" t="s">
        <v>255</v>
      </c>
      <c r="C636" s="7" t="s">
        <v>2981</v>
      </c>
      <c r="D636" s="8">
        <v>73950</v>
      </c>
      <c r="E636" s="9" t="s">
        <v>256</v>
      </c>
      <c r="F636" s="9" t="s">
        <v>257</v>
      </c>
      <c r="G636" s="9" t="s">
        <v>17</v>
      </c>
      <c r="H636" s="9" t="s">
        <v>33</v>
      </c>
      <c r="I636" s="13">
        <v>303519</v>
      </c>
      <c r="J636" s="13">
        <v>0</v>
      </c>
      <c r="K636" s="13">
        <v>303919</v>
      </c>
      <c r="L636" s="13">
        <v>0</v>
      </c>
      <c r="M636" s="13">
        <v>400</v>
      </c>
      <c r="N636" s="13">
        <v>0</v>
      </c>
      <c r="O636" s="16">
        <f t="shared" si="27"/>
        <v>7.3999999999999995</v>
      </c>
      <c r="P636" s="16">
        <f t="shared" si="28"/>
        <v>0</v>
      </c>
      <c r="Q636" s="5">
        <f t="shared" si="29"/>
        <v>7.3999999999999995</v>
      </c>
    </row>
    <row r="637" spans="2:17" x14ac:dyDescent="0.25">
      <c r="B637" s="7" t="s">
        <v>255</v>
      </c>
      <c r="C637" s="7" t="s">
        <v>2981</v>
      </c>
      <c r="D637" s="8">
        <v>84500</v>
      </c>
      <c r="E637" s="9" t="s">
        <v>1590</v>
      </c>
      <c r="F637" s="9" t="s">
        <v>1591</v>
      </c>
      <c r="G637" s="9" t="s">
        <v>17</v>
      </c>
      <c r="H637" s="9" t="s">
        <v>33</v>
      </c>
      <c r="I637" s="13">
        <v>333904</v>
      </c>
      <c r="J637" s="13">
        <v>0</v>
      </c>
      <c r="K637" s="13">
        <v>335523</v>
      </c>
      <c r="L637" s="13">
        <v>0</v>
      </c>
      <c r="M637" s="13">
        <v>1619</v>
      </c>
      <c r="N637" s="13">
        <v>0</v>
      </c>
      <c r="O637" s="16">
        <f t="shared" si="27"/>
        <v>29.951499999999999</v>
      </c>
      <c r="P637" s="16">
        <f t="shared" si="28"/>
        <v>0</v>
      </c>
      <c r="Q637" s="5">
        <f t="shared" si="29"/>
        <v>29.951499999999999</v>
      </c>
    </row>
    <row r="638" spans="2:17" x14ac:dyDescent="0.25">
      <c r="B638" s="7" t="s">
        <v>262</v>
      </c>
      <c r="C638" s="7" t="s">
        <v>2981</v>
      </c>
      <c r="D638" s="8">
        <v>74000</v>
      </c>
      <c r="E638" s="9" t="s">
        <v>263</v>
      </c>
      <c r="F638" s="9" t="s">
        <v>264</v>
      </c>
      <c r="G638" s="9" t="s">
        <v>17</v>
      </c>
      <c r="H638" s="9" t="s">
        <v>33</v>
      </c>
      <c r="I638" s="13">
        <v>74509</v>
      </c>
      <c r="J638" s="13">
        <v>0</v>
      </c>
      <c r="K638" s="13">
        <v>75018</v>
      </c>
      <c r="L638" s="13">
        <v>0</v>
      </c>
      <c r="M638" s="13">
        <v>509</v>
      </c>
      <c r="N638" s="13">
        <v>0</v>
      </c>
      <c r="O638" s="16">
        <f t="shared" si="27"/>
        <v>9.4164999999999992</v>
      </c>
      <c r="P638" s="16">
        <f t="shared" si="28"/>
        <v>0</v>
      </c>
      <c r="Q638" s="5">
        <f t="shared" si="29"/>
        <v>9.4164999999999992</v>
      </c>
    </row>
    <row r="639" spans="2:17" x14ac:dyDescent="0.25">
      <c r="B639" s="7" t="s">
        <v>516</v>
      </c>
      <c r="C639" s="7" t="s">
        <v>2981</v>
      </c>
      <c r="D639" s="8">
        <v>77850</v>
      </c>
      <c r="E639" s="9" t="s">
        <v>517</v>
      </c>
      <c r="F639" s="9" t="s">
        <v>518</v>
      </c>
      <c r="G639" s="9" t="s">
        <v>17</v>
      </c>
      <c r="H639" s="9" t="s">
        <v>411</v>
      </c>
      <c r="I639" s="13">
        <v>1153</v>
      </c>
      <c r="J639" s="13">
        <v>0</v>
      </c>
      <c r="K639" s="13">
        <v>1670</v>
      </c>
      <c r="L639" s="13">
        <v>0</v>
      </c>
      <c r="M639" s="13">
        <v>517</v>
      </c>
      <c r="N639" s="13">
        <v>0</v>
      </c>
      <c r="O639" s="16">
        <f t="shared" si="27"/>
        <v>9.5644999999999989</v>
      </c>
      <c r="P639" s="16">
        <f t="shared" si="28"/>
        <v>0</v>
      </c>
      <c r="Q639" s="5">
        <f t="shared" si="29"/>
        <v>9.5644999999999989</v>
      </c>
    </row>
    <row r="640" spans="2:17" x14ac:dyDescent="0.25">
      <c r="B640" s="7" t="s">
        <v>513</v>
      </c>
      <c r="C640" s="7" t="s">
        <v>2981</v>
      </c>
      <c r="D640" s="8">
        <v>77850</v>
      </c>
      <c r="E640" s="9" t="s">
        <v>514</v>
      </c>
      <c r="F640" s="9" t="s">
        <v>515</v>
      </c>
      <c r="G640" s="9" t="s">
        <v>17</v>
      </c>
      <c r="H640" s="9" t="s">
        <v>340</v>
      </c>
      <c r="I640" s="13">
        <v>4984</v>
      </c>
      <c r="J640" s="13">
        <v>0</v>
      </c>
      <c r="K640" s="13">
        <v>5738</v>
      </c>
      <c r="L640" s="13">
        <v>0</v>
      </c>
      <c r="M640" s="13">
        <v>754</v>
      </c>
      <c r="N640" s="13">
        <v>0</v>
      </c>
      <c r="O640" s="16">
        <f t="shared" si="27"/>
        <v>13.949</v>
      </c>
      <c r="P640" s="16">
        <f t="shared" si="28"/>
        <v>0</v>
      </c>
      <c r="Q640" s="5">
        <f t="shared" si="29"/>
        <v>13.949</v>
      </c>
    </row>
    <row r="641" spans="2:17" x14ac:dyDescent="0.25">
      <c r="B641" s="7" t="s">
        <v>398</v>
      </c>
      <c r="C641" s="7" t="s">
        <v>2981</v>
      </c>
      <c r="D641" s="8">
        <v>84500</v>
      </c>
      <c r="E641" s="9" t="s">
        <v>1220</v>
      </c>
      <c r="F641" s="9" t="s">
        <v>1221</v>
      </c>
      <c r="G641" s="9" t="s">
        <v>17</v>
      </c>
      <c r="H641" s="9" t="s">
        <v>1222</v>
      </c>
      <c r="I641" s="13">
        <v>93724</v>
      </c>
      <c r="J641" s="13">
        <v>0</v>
      </c>
      <c r="K641" s="13">
        <v>93830</v>
      </c>
      <c r="L641" s="13">
        <v>0</v>
      </c>
      <c r="M641" s="13">
        <v>106</v>
      </c>
      <c r="N641" s="13">
        <v>0</v>
      </c>
      <c r="O641" s="16">
        <f t="shared" si="27"/>
        <v>1.9609999999999999</v>
      </c>
      <c r="P641" s="16">
        <f t="shared" si="28"/>
        <v>0</v>
      </c>
      <c r="Q641" s="5">
        <f t="shared" si="29"/>
        <v>1.9609999999999999</v>
      </c>
    </row>
    <row r="642" spans="2:17" x14ac:dyDescent="0.25">
      <c r="B642" s="7"/>
      <c r="C642" s="7" t="s">
        <v>2981</v>
      </c>
      <c r="D642" s="8">
        <v>84500</v>
      </c>
      <c r="E642" s="9" t="s">
        <v>1220</v>
      </c>
      <c r="F642" s="9" t="s">
        <v>2152</v>
      </c>
      <c r="G642" s="9" t="s">
        <v>17</v>
      </c>
      <c r="H642" s="9" t="s">
        <v>272</v>
      </c>
      <c r="I642" s="13">
        <v>3582</v>
      </c>
      <c r="J642" s="13">
        <v>0</v>
      </c>
      <c r="K642" s="13">
        <v>3582</v>
      </c>
      <c r="L642" s="13">
        <v>0</v>
      </c>
      <c r="M642" s="13">
        <v>0</v>
      </c>
      <c r="N642" s="13">
        <v>0</v>
      </c>
      <c r="O642" s="16">
        <f t="shared" si="27"/>
        <v>0</v>
      </c>
      <c r="P642" s="16">
        <f t="shared" si="28"/>
        <v>0</v>
      </c>
      <c r="Q642" s="5">
        <f t="shared" si="29"/>
        <v>0</v>
      </c>
    </row>
    <row r="643" spans="2:17" x14ac:dyDescent="0.25">
      <c r="B643" s="7" t="s">
        <v>1858</v>
      </c>
      <c r="C643" s="7" t="s">
        <v>2981</v>
      </c>
      <c r="D643" s="8">
        <v>84500</v>
      </c>
      <c r="E643" s="9" t="s">
        <v>1859</v>
      </c>
      <c r="F643" s="9" t="s">
        <v>1860</v>
      </c>
      <c r="G643" s="9" t="s">
        <v>17</v>
      </c>
      <c r="H643" s="9" t="s">
        <v>77</v>
      </c>
      <c r="I643" s="13">
        <v>11533</v>
      </c>
      <c r="J643" s="13">
        <v>0</v>
      </c>
      <c r="K643" s="13">
        <v>12435</v>
      </c>
      <c r="L643" s="13">
        <v>0</v>
      </c>
      <c r="M643" s="13">
        <v>902</v>
      </c>
      <c r="N643" s="13">
        <v>0</v>
      </c>
      <c r="O643" s="16">
        <f t="shared" ref="O643:O706" si="30">SUM(M643*0.0185)</f>
        <v>16.686999999999998</v>
      </c>
      <c r="P643" s="16">
        <f t="shared" ref="P643:P706" si="31">SUM(N643*0.085)</f>
        <v>0</v>
      </c>
      <c r="Q643" s="5">
        <f t="shared" ref="Q643:Q706" si="32">O643+P643</f>
        <v>16.686999999999998</v>
      </c>
    </row>
    <row r="644" spans="2:17" x14ac:dyDescent="0.25">
      <c r="B644" s="7" t="s">
        <v>1100</v>
      </c>
      <c r="C644" s="7" t="s">
        <v>2981</v>
      </c>
      <c r="D644" s="8">
        <v>83700</v>
      </c>
      <c r="E644" s="9" t="s">
        <v>1101</v>
      </c>
      <c r="F644" s="9" t="s">
        <v>1102</v>
      </c>
      <c r="G644" s="9" t="s">
        <v>17</v>
      </c>
      <c r="H644" s="9" t="s">
        <v>26</v>
      </c>
      <c r="I644" s="13">
        <v>154201</v>
      </c>
      <c r="J644" s="13">
        <v>0</v>
      </c>
      <c r="K644" s="13">
        <v>165941</v>
      </c>
      <c r="L644" s="13">
        <v>0</v>
      </c>
      <c r="M644" s="13">
        <v>11740</v>
      </c>
      <c r="N644" s="13">
        <v>0</v>
      </c>
      <c r="O644" s="16">
        <f t="shared" si="30"/>
        <v>217.19</v>
      </c>
      <c r="P644" s="16">
        <f t="shared" si="31"/>
        <v>0</v>
      </c>
      <c r="Q644" s="5">
        <f t="shared" si="32"/>
        <v>217.19</v>
      </c>
    </row>
    <row r="645" spans="2:17" x14ac:dyDescent="0.25">
      <c r="B645" s="7" t="s">
        <v>195</v>
      </c>
      <c r="C645" s="7" t="s">
        <v>2981</v>
      </c>
      <c r="D645" s="8">
        <v>73810</v>
      </c>
      <c r="E645" s="9" t="s">
        <v>196</v>
      </c>
      <c r="F645" s="9" t="s">
        <v>197</v>
      </c>
      <c r="G645" s="9" t="s">
        <v>17</v>
      </c>
      <c r="H645" s="9" t="s">
        <v>33</v>
      </c>
      <c r="I645" s="13">
        <v>129058</v>
      </c>
      <c r="J645" s="13">
        <v>0</v>
      </c>
      <c r="K645" s="13">
        <v>133658</v>
      </c>
      <c r="L645" s="13">
        <v>0</v>
      </c>
      <c r="M645" s="13">
        <v>4600</v>
      </c>
      <c r="N645" s="13">
        <v>0</v>
      </c>
      <c r="O645" s="16">
        <f t="shared" si="30"/>
        <v>85.1</v>
      </c>
      <c r="P645" s="16">
        <f t="shared" si="31"/>
        <v>0</v>
      </c>
      <c r="Q645" s="5">
        <f t="shared" si="32"/>
        <v>85.1</v>
      </c>
    </row>
    <row r="646" spans="2:17" x14ac:dyDescent="0.25">
      <c r="B646" s="7" t="s">
        <v>341</v>
      </c>
      <c r="C646" s="7" t="s">
        <v>2981</v>
      </c>
      <c r="D646" s="8">
        <v>75550</v>
      </c>
      <c r="E646" s="9" t="s">
        <v>342</v>
      </c>
      <c r="F646" s="9" t="s">
        <v>343</v>
      </c>
      <c r="G646" s="9" t="s">
        <v>17</v>
      </c>
      <c r="H646" s="9" t="s">
        <v>77</v>
      </c>
      <c r="I646" s="13">
        <v>260374</v>
      </c>
      <c r="J646" s="13">
        <v>0</v>
      </c>
      <c r="K646" s="13">
        <v>263784</v>
      </c>
      <c r="L646" s="13">
        <v>0</v>
      </c>
      <c r="M646" s="13">
        <v>3410</v>
      </c>
      <c r="N646" s="13">
        <v>0</v>
      </c>
      <c r="O646" s="16">
        <f t="shared" si="30"/>
        <v>63.084999999999994</v>
      </c>
      <c r="P646" s="16">
        <f t="shared" si="31"/>
        <v>0</v>
      </c>
      <c r="Q646" s="5">
        <f t="shared" si="32"/>
        <v>63.084999999999994</v>
      </c>
    </row>
    <row r="647" spans="2:17" x14ac:dyDescent="0.25">
      <c r="B647" s="7" t="s">
        <v>770</v>
      </c>
      <c r="C647" s="7" t="s">
        <v>2981</v>
      </c>
      <c r="D647" s="8">
        <v>78410</v>
      </c>
      <c r="E647" s="9" t="s">
        <v>771</v>
      </c>
      <c r="F647" s="9" t="s">
        <v>772</v>
      </c>
      <c r="G647" s="9" t="s">
        <v>17</v>
      </c>
      <c r="H647" s="9" t="s">
        <v>59</v>
      </c>
      <c r="I647" s="13">
        <v>199818</v>
      </c>
      <c r="J647" s="13">
        <v>0</v>
      </c>
      <c r="K647" s="13">
        <v>201089</v>
      </c>
      <c r="L647" s="13">
        <v>0</v>
      </c>
      <c r="M647" s="13">
        <v>1271</v>
      </c>
      <c r="N647" s="13">
        <v>0</v>
      </c>
      <c r="O647" s="16">
        <f t="shared" si="30"/>
        <v>23.513500000000001</v>
      </c>
      <c r="P647" s="16">
        <f t="shared" si="31"/>
        <v>0</v>
      </c>
      <c r="Q647" s="5">
        <f t="shared" si="32"/>
        <v>23.513500000000001</v>
      </c>
    </row>
    <row r="648" spans="2:17" x14ac:dyDescent="0.25">
      <c r="B648" s="7" t="s">
        <v>1097</v>
      </c>
      <c r="C648" s="7" t="s">
        <v>2981</v>
      </c>
      <c r="D648" s="8">
        <v>83700</v>
      </c>
      <c r="E648" s="9" t="s">
        <v>1098</v>
      </c>
      <c r="F648" s="9" t="s">
        <v>1099</v>
      </c>
      <c r="G648" s="9" t="s">
        <v>17</v>
      </c>
      <c r="H648" s="9" t="s">
        <v>33</v>
      </c>
      <c r="I648" s="13">
        <v>42307</v>
      </c>
      <c r="J648" s="13">
        <v>0</v>
      </c>
      <c r="K648" s="13">
        <v>42726</v>
      </c>
      <c r="L648" s="13">
        <v>0</v>
      </c>
      <c r="M648" s="13">
        <v>419</v>
      </c>
      <c r="N648" s="13">
        <v>0</v>
      </c>
      <c r="O648" s="16">
        <f t="shared" si="30"/>
        <v>7.7515000000000001</v>
      </c>
      <c r="P648" s="16">
        <f t="shared" si="31"/>
        <v>0</v>
      </c>
      <c r="Q648" s="5">
        <f t="shared" si="32"/>
        <v>7.7515000000000001</v>
      </c>
    </row>
    <row r="649" spans="2:17" x14ac:dyDescent="0.25">
      <c r="B649" s="7" t="s">
        <v>1277</v>
      </c>
      <c r="C649" s="7" t="s">
        <v>2981</v>
      </c>
      <c r="D649" s="8">
        <v>84500</v>
      </c>
      <c r="E649" s="9" t="s">
        <v>1278</v>
      </c>
      <c r="F649" s="9" t="s">
        <v>1279</v>
      </c>
      <c r="G649" s="9" t="s">
        <v>17</v>
      </c>
      <c r="H649" s="9" t="s">
        <v>26</v>
      </c>
      <c r="I649" s="13">
        <v>408976</v>
      </c>
      <c r="J649" s="13">
        <v>0</v>
      </c>
      <c r="K649" s="13">
        <v>420704</v>
      </c>
      <c r="L649" s="13">
        <v>0</v>
      </c>
      <c r="M649" s="13">
        <v>11728</v>
      </c>
      <c r="N649" s="13">
        <v>0</v>
      </c>
      <c r="O649" s="16">
        <f t="shared" si="30"/>
        <v>216.96799999999999</v>
      </c>
      <c r="P649" s="16">
        <f t="shared" si="31"/>
        <v>0</v>
      </c>
      <c r="Q649" s="5">
        <f t="shared" si="32"/>
        <v>216.96799999999999</v>
      </c>
    </row>
    <row r="650" spans="2:17" x14ac:dyDescent="0.25">
      <c r="B650" s="7" t="s">
        <v>1665</v>
      </c>
      <c r="C650" s="7" t="s">
        <v>2981</v>
      </c>
      <c r="D650" s="8">
        <v>84500</v>
      </c>
      <c r="E650" s="9" t="s">
        <v>1666</v>
      </c>
      <c r="F650" s="9" t="s">
        <v>1667</v>
      </c>
      <c r="G650" s="9" t="s">
        <v>17</v>
      </c>
      <c r="H650" s="9" t="s">
        <v>111</v>
      </c>
      <c r="I650" s="13">
        <v>1857</v>
      </c>
      <c r="J650" s="13">
        <v>5642</v>
      </c>
      <c r="K650" s="13">
        <v>1932</v>
      </c>
      <c r="L650" s="13">
        <v>5976</v>
      </c>
      <c r="M650" s="13">
        <v>75</v>
      </c>
      <c r="N650" s="13">
        <v>334</v>
      </c>
      <c r="O650" s="16">
        <f t="shared" si="30"/>
        <v>1.3875</v>
      </c>
      <c r="P650" s="16">
        <f t="shared" si="31"/>
        <v>28.39</v>
      </c>
      <c r="Q650" s="5">
        <f t="shared" si="32"/>
        <v>29.7775</v>
      </c>
    </row>
    <row r="651" spans="2:17" x14ac:dyDescent="0.25">
      <c r="B651" s="7" t="s">
        <v>1683</v>
      </c>
      <c r="C651" s="7" t="s">
        <v>2981</v>
      </c>
      <c r="D651" s="8">
        <v>84500</v>
      </c>
      <c r="E651" s="9" t="s">
        <v>1684</v>
      </c>
      <c r="F651" s="9" t="s">
        <v>1685</v>
      </c>
      <c r="G651" s="9" t="s">
        <v>17</v>
      </c>
      <c r="H651" s="9" t="s">
        <v>111</v>
      </c>
      <c r="I651" s="13">
        <v>3815</v>
      </c>
      <c r="J651" s="13">
        <v>6485</v>
      </c>
      <c r="K651" s="13">
        <v>3910</v>
      </c>
      <c r="L651" s="13">
        <v>6781</v>
      </c>
      <c r="M651" s="13">
        <v>95</v>
      </c>
      <c r="N651" s="13">
        <v>296</v>
      </c>
      <c r="O651" s="16">
        <f t="shared" si="30"/>
        <v>1.7574999999999998</v>
      </c>
      <c r="P651" s="16">
        <f t="shared" si="31"/>
        <v>25.16</v>
      </c>
      <c r="Q651" s="5">
        <f t="shared" si="32"/>
        <v>26.9175</v>
      </c>
    </row>
    <row r="652" spans="2:17" x14ac:dyDescent="0.25">
      <c r="B652" s="7" t="s">
        <v>1870</v>
      </c>
      <c r="C652" s="7" t="s">
        <v>2981</v>
      </c>
      <c r="D652" s="8">
        <v>84500</v>
      </c>
      <c r="E652" s="9" t="s">
        <v>1871</v>
      </c>
      <c r="F652" s="9" t="s">
        <v>1872</v>
      </c>
      <c r="G652" s="9" t="s">
        <v>17</v>
      </c>
      <c r="H652" s="9" t="s">
        <v>77</v>
      </c>
      <c r="I652" s="13">
        <v>7704</v>
      </c>
      <c r="J652" s="13">
        <v>0</v>
      </c>
      <c r="K652" s="13">
        <v>8354</v>
      </c>
      <c r="L652" s="13">
        <v>0</v>
      </c>
      <c r="M652" s="13">
        <v>650</v>
      </c>
      <c r="N652" s="13">
        <v>0</v>
      </c>
      <c r="O652" s="16">
        <f t="shared" si="30"/>
        <v>12.024999999999999</v>
      </c>
      <c r="P652" s="16">
        <f t="shared" si="31"/>
        <v>0</v>
      </c>
      <c r="Q652" s="5">
        <f t="shared" si="32"/>
        <v>12.024999999999999</v>
      </c>
    </row>
    <row r="653" spans="2:17" x14ac:dyDescent="0.25">
      <c r="B653" s="7" t="s">
        <v>2605</v>
      </c>
      <c r="C653" s="7" t="s">
        <v>2981</v>
      </c>
      <c r="D653" s="8">
        <v>87500</v>
      </c>
      <c r="E653" s="9" t="s">
        <v>2606</v>
      </c>
      <c r="F653" s="9" t="s">
        <v>2607</v>
      </c>
      <c r="G653" s="9" t="s">
        <v>17</v>
      </c>
      <c r="H653" s="9" t="s">
        <v>245</v>
      </c>
      <c r="I653" s="13">
        <v>212988</v>
      </c>
      <c r="J653" s="13">
        <v>0</v>
      </c>
      <c r="K653" s="13">
        <v>215471</v>
      </c>
      <c r="L653" s="13">
        <v>0</v>
      </c>
      <c r="M653" s="13">
        <v>2483</v>
      </c>
      <c r="N653" s="13">
        <v>0</v>
      </c>
      <c r="O653" s="16">
        <f t="shared" si="30"/>
        <v>45.935499999999998</v>
      </c>
      <c r="P653" s="16">
        <f t="shared" si="31"/>
        <v>0</v>
      </c>
      <c r="Q653" s="5">
        <f t="shared" si="32"/>
        <v>45.935499999999998</v>
      </c>
    </row>
    <row r="654" spans="2:17" x14ac:dyDescent="0.25">
      <c r="B654" s="7" t="s">
        <v>2608</v>
      </c>
      <c r="C654" s="7" t="s">
        <v>2981</v>
      </c>
      <c r="D654" s="8">
        <v>87500</v>
      </c>
      <c r="E654" s="9" t="s">
        <v>2609</v>
      </c>
      <c r="F654" s="9" t="s">
        <v>2610</v>
      </c>
      <c r="G654" s="9" t="s">
        <v>17</v>
      </c>
      <c r="H654" s="9" t="s">
        <v>77</v>
      </c>
      <c r="I654" s="13">
        <v>22125</v>
      </c>
      <c r="J654" s="13">
        <v>0</v>
      </c>
      <c r="K654" s="13">
        <v>22619</v>
      </c>
      <c r="L654" s="13">
        <v>0</v>
      </c>
      <c r="M654" s="13">
        <v>494</v>
      </c>
      <c r="N654" s="13">
        <v>0</v>
      </c>
      <c r="O654" s="16">
        <f t="shared" si="30"/>
        <v>9.1389999999999993</v>
      </c>
      <c r="P654" s="16">
        <f t="shared" si="31"/>
        <v>0</v>
      </c>
      <c r="Q654" s="5">
        <f t="shared" si="32"/>
        <v>9.1389999999999993</v>
      </c>
    </row>
    <row r="655" spans="2:17" x14ac:dyDescent="0.25">
      <c r="B655" s="7" t="s">
        <v>1852</v>
      </c>
      <c r="C655" s="7" t="s">
        <v>2981</v>
      </c>
      <c r="D655" s="8">
        <v>84500</v>
      </c>
      <c r="E655" s="9" t="s">
        <v>1853</v>
      </c>
      <c r="F655" s="9" t="s">
        <v>1854</v>
      </c>
      <c r="G655" s="9" t="s">
        <v>17</v>
      </c>
      <c r="H655" s="9" t="s">
        <v>26</v>
      </c>
      <c r="I655" s="13">
        <v>360463</v>
      </c>
      <c r="J655" s="13">
        <v>0</v>
      </c>
      <c r="K655" s="13">
        <v>382903</v>
      </c>
      <c r="L655" s="13">
        <v>0</v>
      </c>
      <c r="M655" s="13">
        <v>22440</v>
      </c>
      <c r="N655" s="13">
        <v>0</v>
      </c>
      <c r="O655" s="16">
        <f t="shared" si="30"/>
        <v>415.14</v>
      </c>
      <c r="P655" s="16">
        <f t="shared" si="31"/>
        <v>0</v>
      </c>
      <c r="Q655" s="5">
        <f t="shared" si="32"/>
        <v>415.14</v>
      </c>
    </row>
    <row r="656" spans="2:17" x14ac:dyDescent="0.25">
      <c r="B656" s="7" t="s">
        <v>945</v>
      </c>
      <c r="C656" s="7" t="s">
        <v>2981</v>
      </c>
      <c r="D656" s="8">
        <v>80200</v>
      </c>
      <c r="E656" s="9" t="s">
        <v>946</v>
      </c>
      <c r="F656" s="9" t="s">
        <v>947</v>
      </c>
      <c r="G656" s="9" t="s">
        <v>17</v>
      </c>
      <c r="H656" s="9" t="s">
        <v>33</v>
      </c>
      <c r="I656" s="13">
        <v>46811</v>
      </c>
      <c r="J656" s="13">
        <v>0</v>
      </c>
      <c r="K656" s="13">
        <v>47462</v>
      </c>
      <c r="L656" s="13">
        <v>0</v>
      </c>
      <c r="M656" s="13">
        <v>651</v>
      </c>
      <c r="N656" s="13">
        <v>0</v>
      </c>
      <c r="O656" s="16">
        <f t="shared" si="30"/>
        <v>12.0435</v>
      </c>
      <c r="P656" s="16">
        <f t="shared" si="31"/>
        <v>0</v>
      </c>
      <c r="Q656" s="5">
        <f t="shared" si="32"/>
        <v>12.0435</v>
      </c>
    </row>
    <row r="657" spans="2:17" x14ac:dyDescent="0.25">
      <c r="B657" s="7" t="s">
        <v>951</v>
      </c>
      <c r="C657" s="7" t="s">
        <v>2981</v>
      </c>
      <c r="D657" s="8">
        <v>80200</v>
      </c>
      <c r="E657" s="9" t="s">
        <v>952</v>
      </c>
      <c r="F657" s="9" t="s">
        <v>953</v>
      </c>
      <c r="G657" s="9" t="s">
        <v>37</v>
      </c>
      <c r="H657" s="9" t="s">
        <v>654</v>
      </c>
      <c r="I657" s="13">
        <v>199197</v>
      </c>
      <c r="J657" s="13">
        <v>0</v>
      </c>
      <c r="K657" s="13">
        <v>199425</v>
      </c>
      <c r="L657" s="13">
        <v>0</v>
      </c>
      <c r="M657" s="13">
        <v>228</v>
      </c>
      <c r="N657" s="13">
        <v>0</v>
      </c>
      <c r="O657" s="16">
        <f t="shared" si="30"/>
        <v>4.218</v>
      </c>
      <c r="P657" s="16">
        <f t="shared" si="31"/>
        <v>0</v>
      </c>
      <c r="Q657" s="5">
        <f t="shared" si="32"/>
        <v>4.218</v>
      </c>
    </row>
    <row r="658" spans="2:17" x14ac:dyDescent="0.25">
      <c r="B658" s="7" t="s">
        <v>948</v>
      </c>
      <c r="C658" s="7" t="s">
        <v>2981</v>
      </c>
      <c r="D658" s="8">
        <v>80200</v>
      </c>
      <c r="E658" s="9" t="s">
        <v>949</v>
      </c>
      <c r="F658" s="9" t="s">
        <v>950</v>
      </c>
      <c r="G658" s="9" t="s">
        <v>17</v>
      </c>
      <c r="H658" s="9" t="s">
        <v>22</v>
      </c>
      <c r="I658" s="13">
        <v>25006</v>
      </c>
      <c r="J658" s="13">
        <v>27671</v>
      </c>
      <c r="K658" s="13">
        <v>25167</v>
      </c>
      <c r="L658" s="13">
        <v>28240</v>
      </c>
      <c r="M658" s="13">
        <v>161</v>
      </c>
      <c r="N658" s="13">
        <v>569</v>
      </c>
      <c r="O658" s="16">
        <f t="shared" si="30"/>
        <v>2.9784999999999999</v>
      </c>
      <c r="P658" s="16">
        <f t="shared" si="31"/>
        <v>48.365000000000002</v>
      </c>
      <c r="Q658" s="5">
        <f t="shared" si="32"/>
        <v>51.343499999999999</v>
      </c>
    </row>
    <row r="659" spans="2:17" x14ac:dyDescent="0.25">
      <c r="B659" s="7" t="s">
        <v>942</v>
      </c>
      <c r="C659" s="7" t="s">
        <v>2981</v>
      </c>
      <c r="D659" s="8">
        <v>80200</v>
      </c>
      <c r="E659" s="9" t="s">
        <v>943</v>
      </c>
      <c r="F659" s="9" t="s">
        <v>944</v>
      </c>
      <c r="G659" s="9" t="s">
        <v>17</v>
      </c>
      <c r="H659" s="9" t="s">
        <v>33</v>
      </c>
      <c r="I659" s="13">
        <v>144221</v>
      </c>
      <c r="J659" s="13">
        <v>0</v>
      </c>
      <c r="K659" s="13">
        <v>145592</v>
      </c>
      <c r="L659" s="13">
        <v>0</v>
      </c>
      <c r="M659" s="13">
        <v>1371</v>
      </c>
      <c r="N659" s="13">
        <v>0</v>
      </c>
      <c r="O659" s="16">
        <f t="shared" si="30"/>
        <v>25.363499999999998</v>
      </c>
      <c r="P659" s="16">
        <f t="shared" si="31"/>
        <v>0</v>
      </c>
      <c r="Q659" s="5">
        <f t="shared" si="32"/>
        <v>25.363499999999998</v>
      </c>
    </row>
    <row r="660" spans="2:17" x14ac:dyDescent="0.25">
      <c r="B660" s="7" t="s">
        <v>936</v>
      </c>
      <c r="C660" s="7" t="s">
        <v>2981</v>
      </c>
      <c r="D660" s="8">
        <v>80200</v>
      </c>
      <c r="E660" s="9" t="s">
        <v>937</v>
      </c>
      <c r="F660" s="9" t="s">
        <v>938</v>
      </c>
      <c r="G660" s="9" t="s">
        <v>17</v>
      </c>
      <c r="H660" s="9" t="s">
        <v>245</v>
      </c>
      <c r="I660" s="13">
        <v>1220716</v>
      </c>
      <c r="J660" s="13">
        <v>0</v>
      </c>
      <c r="K660" s="13">
        <v>1228626</v>
      </c>
      <c r="L660" s="13">
        <v>0</v>
      </c>
      <c r="M660" s="13">
        <v>7910</v>
      </c>
      <c r="N660" s="13">
        <v>0</v>
      </c>
      <c r="O660" s="16">
        <f t="shared" si="30"/>
        <v>146.33499999999998</v>
      </c>
      <c r="P660" s="16">
        <f t="shared" si="31"/>
        <v>0</v>
      </c>
      <c r="Q660" s="5">
        <f t="shared" si="32"/>
        <v>146.33499999999998</v>
      </c>
    </row>
    <row r="661" spans="2:17" x14ac:dyDescent="0.25">
      <c r="B661" s="7" t="s">
        <v>939</v>
      </c>
      <c r="C661" s="7" t="s">
        <v>2981</v>
      </c>
      <c r="D661" s="8">
        <v>80200</v>
      </c>
      <c r="E661" s="9" t="s">
        <v>940</v>
      </c>
      <c r="F661" s="9" t="s">
        <v>941</v>
      </c>
      <c r="G661" s="9" t="s">
        <v>17</v>
      </c>
      <c r="H661" s="9" t="s">
        <v>115</v>
      </c>
      <c r="I661" s="13">
        <v>54584</v>
      </c>
      <c r="J661" s="13">
        <v>0</v>
      </c>
      <c r="K661" s="13">
        <v>54907</v>
      </c>
      <c r="L661" s="13">
        <v>0</v>
      </c>
      <c r="M661" s="13">
        <v>323</v>
      </c>
      <c r="N661" s="13">
        <v>0</v>
      </c>
      <c r="O661" s="16">
        <f t="shared" si="30"/>
        <v>5.9754999999999994</v>
      </c>
      <c r="P661" s="16">
        <f t="shared" si="31"/>
        <v>0</v>
      </c>
      <c r="Q661" s="5">
        <f t="shared" si="32"/>
        <v>5.9754999999999994</v>
      </c>
    </row>
    <row r="662" spans="2:17" x14ac:dyDescent="0.25">
      <c r="B662" s="7" t="s">
        <v>1674</v>
      </c>
      <c r="C662" s="7" t="s">
        <v>2981</v>
      </c>
      <c r="D662" s="8">
        <v>84500</v>
      </c>
      <c r="E662" s="9" t="s">
        <v>1675</v>
      </c>
      <c r="F662" s="9" t="s">
        <v>1676</v>
      </c>
      <c r="G662" s="9" t="s">
        <v>17</v>
      </c>
      <c r="H662" s="9" t="s">
        <v>33</v>
      </c>
      <c r="I662" s="13">
        <v>24361</v>
      </c>
      <c r="J662" s="13">
        <v>0</v>
      </c>
      <c r="K662" s="13">
        <v>24655</v>
      </c>
      <c r="L662" s="13">
        <v>0</v>
      </c>
      <c r="M662" s="13">
        <v>294</v>
      </c>
      <c r="N662" s="13">
        <v>0</v>
      </c>
      <c r="O662" s="16">
        <f t="shared" si="30"/>
        <v>5.4390000000000001</v>
      </c>
      <c r="P662" s="16">
        <f t="shared" si="31"/>
        <v>0</v>
      </c>
      <c r="Q662" s="5">
        <f t="shared" si="32"/>
        <v>5.4390000000000001</v>
      </c>
    </row>
    <row r="663" spans="2:17" x14ac:dyDescent="0.25">
      <c r="B663" s="7" t="s">
        <v>2500</v>
      </c>
      <c r="C663" s="7" t="s">
        <v>2981</v>
      </c>
      <c r="D663" s="8">
        <v>84700</v>
      </c>
      <c r="E663" s="9" t="s">
        <v>2501</v>
      </c>
      <c r="F663" s="9" t="s">
        <v>2502</v>
      </c>
      <c r="G663" s="9" t="s">
        <v>17</v>
      </c>
      <c r="H663" s="9" t="s">
        <v>411</v>
      </c>
      <c r="I663" s="13">
        <v>1953</v>
      </c>
      <c r="J663" s="13">
        <v>0</v>
      </c>
      <c r="K663" s="13">
        <v>2344</v>
      </c>
      <c r="L663" s="13">
        <v>0</v>
      </c>
      <c r="M663" s="13">
        <v>391</v>
      </c>
      <c r="N663" s="13">
        <v>0</v>
      </c>
      <c r="O663" s="16">
        <f t="shared" si="30"/>
        <v>7.2334999999999994</v>
      </c>
      <c r="P663" s="16">
        <f t="shared" si="31"/>
        <v>0</v>
      </c>
      <c r="Q663" s="5">
        <f t="shared" si="32"/>
        <v>7.2334999999999994</v>
      </c>
    </row>
    <row r="664" spans="2:17" x14ac:dyDescent="0.25">
      <c r="B664" s="7" t="s">
        <v>2497</v>
      </c>
      <c r="C664" s="7" t="s">
        <v>2981</v>
      </c>
      <c r="D664" s="8">
        <v>84700</v>
      </c>
      <c r="E664" s="9" t="s">
        <v>2498</v>
      </c>
      <c r="F664" s="9" t="s">
        <v>2499</v>
      </c>
      <c r="G664" s="9" t="s">
        <v>17</v>
      </c>
      <c r="H664" s="9" t="s">
        <v>33</v>
      </c>
      <c r="I664" s="13">
        <v>201374</v>
      </c>
      <c r="J664" s="13">
        <v>0</v>
      </c>
      <c r="K664" s="13">
        <v>204736</v>
      </c>
      <c r="L664" s="13">
        <v>0</v>
      </c>
      <c r="M664" s="13">
        <v>3362</v>
      </c>
      <c r="N664" s="13">
        <v>0</v>
      </c>
      <c r="O664" s="16">
        <f t="shared" si="30"/>
        <v>62.196999999999996</v>
      </c>
      <c r="P664" s="16">
        <f t="shared" si="31"/>
        <v>0</v>
      </c>
      <c r="Q664" s="5">
        <f t="shared" si="32"/>
        <v>62.196999999999996</v>
      </c>
    </row>
    <row r="665" spans="2:17" x14ac:dyDescent="0.25">
      <c r="B665" s="7"/>
      <c r="C665" s="7" t="s">
        <v>2981</v>
      </c>
      <c r="D665" s="8">
        <v>84500</v>
      </c>
      <c r="E665" s="9" t="s">
        <v>1315</v>
      </c>
      <c r="F665" s="9" t="s">
        <v>1316</v>
      </c>
      <c r="G665" s="9" t="s">
        <v>17</v>
      </c>
      <c r="H665" s="9" t="s">
        <v>111</v>
      </c>
      <c r="I665" s="13">
        <v>1924</v>
      </c>
      <c r="J665" s="13">
        <v>1960</v>
      </c>
      <c r="K665" s="13">
        <v>1963</v>
      </c>
      <c r="L665" s="13">
        <v>1994</v>
      </c>
      <c r="M665" s="13">
        <v>39</v>
      </c>
      <c r="N665" s="13">
        <v>34</v>
      </c>
      <c r="O665" s="16">
        <f t="shared" si="30"/>
        <v>0.72149999999999992</v>
      </c>
      <c r="P665" s="16">
        <f t="shared" si="31"/>
        <v>2.89</v>
      </c>
      <c r="Q665" s="5">
        <f t="shared" si="32"/>
        <v>3.6114999999999999</v>
      </c>
    </row>
    <row r="666" spans="2:17" x14ac:dyDescent="0.25">
      <c r="B666" s="7" t="s">
        <v>2861</v>
      </c>
      <c r="C666" s="7" t="s">
        <v>2981</v>
      </c>
      <c r="D666" s="8">
        <v>84500</v>
      </c>
      <c r="E666" s="9" t="s">
        <v>1588</v>
      </c>
      <c r="F666" s="9" t="s">
        <v>1589</v>
      </c>
      <c r="G666" s="9" t="s">
        <v>17</v>
      </c>
      <c r="H666" s="9" t="s">
        <v>59</v>
      </c>
      <c r="I666" s="13">
        <v>755198</v>
      </c>
      <c r="J666" s="13">
        <v>0</v>
      </c>
      <c r="K666" s="13">
        <v>769564</v>
      </c>
      <c r="L666" s="13">
        <v>0</v>
      </c>
      <c r="M666" s="13">
        <v>14366</v>
      </c>
      <c r="N666" s="13">
        <v>0</v>
      </c>
      <c r="O666" s="16">
        <f t="shared" si="30"/>
        <v>265.77100000000002</v>
      </c>
      <c r="P666" s="16">
        <f t="shared" si="31"/>
        <v>0</v>
      </c>
      <c r="Q666" s="5">
        <f t="shared" si="32"/>
        <v>265.77100000000002</v>
      </c>
    </row>
    <row r="667" spans="2:17" x14ac:dyDescent="0.25">
      <c r="B667" s="7" t="s">
        <v>369</v>
      </c>
      <c r="C667" s="7" t="s">
        <v>2981</v>
      </c>
      <c r="D667" s="8">
        <v>75800</v>
      </c>
      <c r="E667" s="9" t="s">
        <v>370</v>
      </c>
      <c r="F667" s="9" t="s">
        <v>371</v>
      </c>
      <c r="G667" s="9" t="s">
        <v>17</v>
      </c>
      <c r="H667" s="9" t="s">
        <v>372</v>
      </c>
      <c r="I667" s="13">
        <v>2053</v>
      </c>
      <c r="J667" s="13">
        <v>4194</v>
      </c>
      <c r="K667" s="13">
        <v>2253</v>
      </c>
      <c r="L667" s="13">
        <v>4640</v>
      </c>
      <c r="M667" s="13">
        <v>200</v>
      </c>
      <c r="N667" s="13">
        <v>446</v>
      </c>
      <c r="O667" s="16">
        <f t="shared" si="30"/>
        <v>3.6999999999999997</v>
      </c>
      <c r="P667" s="16">
        <f t="shared" si="31"/>
        <v>37.910000000000004</v>
      </c>
      <c r="Q667" s="5">
        <f t="shared" si="32"/>
        <v>41.610000000000007</v>
      </c>
    </row>
    <row r="668" spans="2:17" x14ac:dyDescent="0.25">
      <c r="B668" s="7" t="s">
        <v>440</v>
      </c>
      <c r="C668" s="7" t="s">
        <v>2981</v>
      </c>
      <c r="D668" s="8">
        <v>77400</v>
      </c>
      <c r="E668" s="9" t="s">
        <v>441</v>
      </c>
      <c r="F668" s="9" t="s">
        <v>442</v>
      </c>
      <c r="G668" s="9" t="s">
        <v>17</v>
      </c>
      <c r="H668" s="9" t="s">
        <v>33</v>
      </c>
      <c r="I668" s="13">
        <v>55124</v>
      </c>
      <c r="J668" s="13">
        <v>0</v>
      </c>
      <c r="K668" s="13">
        <v>56835</v>
      </c>
      <c r="L668" s="13">
        <v>0</v>
      </c>
      <c r="M668" s="13">
        <v>1711</v>
      </c>
      <c r="N668" s="13">
        <v>0</v>
      </c>
      <c r="O668" s="16">
        <f t="shared" si="30"/>
        <v>31.653499999999998</v>
      </c>
      <c r="P668" s="16">
        <f t="shared" si="31"/>
        <v>0</v>
      </c>
      <c r="Q668" s="5">
        <f t="shared" si="32"/>
        <v>31.653499999999998</v>
      </c>
    </row>
    <row r="669" spans="2:17" x14ac:dyDescent="0.25">
      <c r="B669" s="7" t="s">
        <v>373</v>
      </c>
      <c r="C669" s="7" t="s">
        <v>2981</v>
      </c>
      <c r="D669" s="8">
        <v>75800</v>
      </c>
      <c r="E669" s="9" t="s">
        <v>374</v>
      </c>
      <c r="F669" s="9" t="s">
        <v>375</v>
      </c>
      <c r="G669" s="9" t="s">
        <v>17</v>
      </c>
      <c r="H669" s="9" t="s">
        <v>241</v>
      </c>
      <c r="I669" s="13">
        <v>6192</v>
      </c>
      <c r="J669" s="13">
        <v>0</v>
      </c>
      <c r="K669" s="13">
        <v>9491</v>
      </c>
      <c r="L669" s="13">
        <v>0</v>
      </c>
      <c r="M669" s="13">
        <v>3299</v>
      </c>
      <c r="N669" s="13">
        <v>0</v>
      </c>
      <c r="O669" s="16">
        <f t="shared" si="30"/>
        <v>61.031499999999994</v>
      </c>
      <c r="P669" s="16">
        <f t="shared" si="31"/>
        <v>0</v>
      </c>
      <c r="Q669" s="5">
        <f t="shared" si="32"/>
        <v>61.031499999999994</v>
      </c>
    </row>
    <row r="670" spans="2:17" x14ac:dyDescent="0.25">
      <c r="B670" s="7" t="s">
        <v>464</v>
      </c>
      <c r="C670" s="7" t="s">
        <v>2981</v>
      </c>
      <c r="D670" s="8">
        <v>77500</v>
      </c>
      <c r="E670" s="9" t="s">
        <v>465</v>
      </c>
      <c r="F670" s="9" t="s">
        <v>466</v>
      </c>
      <c r="G670" s="9" t="s">
        <v>17</v>
      </c>
      <c r="H670" s="9" t="s">
        <v>115</v>
      </c>
      <c r="I670" s="13">
        <v>522185</v>
      </c>
      <c r="J670" s="13">
        <v>0</v>
      </c>
      <c r="K670" s="13">
        <v>526498</v>
      </c>
      <c r="L670" s="13">
        <v>0</v>
      </c>
      <c r="M670" s="13">
        <v>4313</v>
      </c>
      <c r="N670" s="13">
        <v>0</v>
      </c>
      <c r="O670" s="16">
        <f t="shared" si="30"/>
        <v>79.790499999999994</v>
      </c>
      <c r="P670" s="16">
        <f t="shared" si="31"/>
        <v>0</v>
      </c>
      <c r="Q670" s="5">
        <f t="shared" si="32"/>
        <v>79.790499999999994</v>
      </c>
    </row>
    <row r="671" spans="2:17" x14ac:dyDescent="0.25">
      <c r="B671" s="7" t="s">
        <v>449</v>
      </c>
      <c r="C671" s="7" t="s">
        <v>2981</v>
      </c>
      <c r="D671" s="8">
        <v>77400</v>
      </c>
      <c r="E671" s="9" t="s">
        <v>450</v>
      </c>
      <c r="F671" s="9" t="s">
        <v>451</v>
      </c>
      <c r="G671" s="9" t="s">
        <v>17</v>
      </c>
      <c r="H671" s="9" t="s">
        <v>77</v>
      </c>
      <c r="I671" s="13">
        <v>140307</v>
      </c>
      <c r="J671" s="13">
        <v>0</v>
      </c>
      <c r="K671" s="13">
        <v>141381</v>
      </c>
      <c r="L671" s="13">
        <v>0</v>
      </c>
      <c r="M671" s="13">
        <v>1074</v>
      </c>
      <c r="N671" s="13">
        <v>0</v>
      </c>
      <c r="O671" s="16">
        <f t="shared" si="30"/>
        <v>19.869</v>
      </c>
      <c r="P671" s="16">
        <f t="shared" si="31"/>
        <v>0</v>
      </c>
      <c r="Q671" s="5">
        <f t="shared" si="32"/>
        <v>19.869</v>
      </c>
    </row>
    <row r="672" spans="2:17" x14ac:dyDescent="0.25">
      <c r="B672" s="7" t="s">
        <v>357</v>
      </c>
      <c r="C672" s="7" t="s">
        <v>2981</v>
      </c>
      <c r="D672" s="8">
        <v>75800</v>
      </c>
      <c r="E672" s="9" t="s">
        <v>358</v>
      </c>
      <c r="F672" s="9" t="s">
        <v>359</v>
      </c>
      <c r="G672" s="9" t="s">
        <v>17</v>
      </c>
      <c r="H672" s="9" t="s">
        <v>59</v>
      </c>
      <c r="I672" s="13">
        <v>551715</v>
      </c>
      <c r="J672" s="13">
        <v>0</v>
      </c>
      <c r="K672" s="13">
        <v>559171</v>
      </c>
      <c r="L672" s="13">
        <v>0</v>
      </c>
      <c r="M672" s="13">
        <v>7456</v>
      </c>
      <c r="N672" s="13">
        <v>0</v>
      </c>
      <c r="O672" s="16">
        <f t="shared" si="30"/>
        <v>137.93600000000001</v>
      </c>
      <c r="P672" s="16">
        <f t="shared" si="31"/>
        <v>0</v>
      </c>
      <c r="Q672" s="5">
        <f t="shared" si="32"/>
        <v>137.93600000000001</v>
      </c>
    </row>
    <row r="673" spans="2:17" x14ac:dyDescent="0.25">
      <c r="B673" s="7" t="s">
        <v>1312</v>
      </c>
      <c r="C673" s="7" t="s">
        <v>2981</v>
      </c>
      <c r="D673" s="8">
        <v>84500</v>
      </c>
      <c r="E673" s="9" t="s">
        <v>1313</v>
      </c>
      <c r="F673" s="9" t="s">
        <v>1314</v>
      </c>
      <c r="G673" s="9" t="s">
        <v>17</v>
      </c>
      <c r="H673" s="9" t="s">
        <v>59</v>
      </c>
      <c r="I673" s="13">
        <v>307822</v>
      </c>
      <c r="J673" s="13">
        <v>0</v>
      </c>
      <c r="K673" s="13">
        <v>311735</v>
      </c>
      <c r="L673" s="13">
        <v>0</v>
      </c>
      <c r="M673" s="13">
        <v>3913</v>
      </c>
      <c r="N673" s="13">
        <v>0</v>
      </c>
      <c r="O673" s="16">
        <f t="shared" si="30"/>
        <v>72.390500000000003</v>
      </c>
      <c r="P673" s="16">
        <f t="shared" si="31"/>
        <v>0</v>
      </c>
      <c r="Q673" s="5">
        <f t="shared" si="32"/>
        <v>72.390500000000003</v>
      </c>
    </row>
    <row r="674" spans="2:17" x14ac:dyDescent="0.25">
      <c r="B674" s="7" t="s">
        <v>446</v>
      </c>
      <c r="C674" s="7" t="s">
        <v>2981</v>
      </c>
      <c r="D674" s="8">
        <v>77400</v>
      </c>
      <c r="E674" s="9" t="s">
        <v>447</v>
      </c>
      <c r="F674" s="9" t="s">
        <v>448</v>
      </c>
      <c r="G674" s="9" t="s">
        <v>17</v>
      </c>
      <c r="H674" s="9" t="s">
        <v>48</v>
      </c>
      <c r="I674" s="13">
        <v>186936</v>
      </c>
      <c r="J674" s="13">
        <v>0</v>
      </c>
      <c r="K674" s="13">
        <v>190475</v>
      </c>
      <c r="L674" s="13">
        <v>0</v>
      </c>
      <c r="M674" s="13">
        <v>3539</v>
      </c>
      <c r="N674" s="13">
        <v>0</v>
      </c>
      <c r="O674" s="16">
        <f t="shared" si="30"/>
        <v>65.471499999999992</v>
      </c>
      <c r="P674" s="16">
        <f t="shared" si="31"/>
        <v>0</v>
      </c>
      <c r="Q674" s="5">
        <f t="shared" si="32"/>
        <v>65.471499999999992</v>
      </c>
    </row>
    <row r="675" spans="2:17" x14ac:dyDescent="0.25">
      <c r="B675" s="7" t="s">
        <v>443</v>
      </c>
      <c r="C675" s="7" t="s">
        <v>2981</v>
      </c>
      <c r="D675" s="8">
        <v>77400</v>
      </c>
      <c r="E675" s="9" t="s">
        <v>444</v>
      </c>
      <c r="F675" s="9" t="s">
        <v>445</v>
      </c>
      <c r="G675" s="9" t="s">
        <v>17</v>
      </c>
      <c r="H675" s="9" t="s">
        <v>33</v>
      </c>
      <c r="I675" s="13">
        <v>222744</v>
      </c>
      <c r="J675" s="13">
        <v>0</v>
      </c>
      <c r="K675" s="13">
        <v>225732</v>
      </c>
      <c r="L675" s="13">
        <v>0</v>
      </c>
      <c r="M675" s="13">
        <v>2988</v>
      </c>
      <c r="N675" s="13">
        <v>0</v>
      </c>
      <c r="O675" s="16">
        <f t="shared" si="30"/>
        <v>55.277999999999999</v>
      </c>
      <c r="P675" s="16">
        <f t="shared" si="31"/>
        <v>0</v>
      </c>
      <c r="Q675" s="5">
        <f t="shared" si="32"/>
        <v>55.277999999999999</v>
      </c>
    </row>
    <row r="676" spans="2:17" x14ac:dyDescent="0.25">
      <c r="B676" s="7" t="s">
        <v>434</v>
      </c>
      <c r="C676" s="7" t="s">
        <v>2981</v>
      </c>
      <c r="D676" s="8">
        <v>77400</v>
      </c>
      <c r="E676" s="9" t="s">
        <v>435</v>
      </c>
      <c r="F676" s="9" t="s">
        <v>436</v>
      </c>
      <c r="G676" s="9" t="s">
        <v>17</v>
      </c>
      <c r="H676" s="9" t="s">
        <v>194</v>
      </c>
      <c r="I676" s="13">
        <v>84386</v>
      </c>
      <c r="J676" s="13">
        <v>0</v>
      </c>
      <c r="K676" s="13">
        <v>84444</v>
      </c>
      <c r="L676" s="13">
        <v>0</v>
      </c>
      <c r="M676" s="13">
        <v>58</v>
      </c>
      <c r="N676" s="13">
        <v>0</v>
      </c>
      <c r="O676" s="16">
        <f t="shared" si="30"/>
        <v>1.073</v>
      </c>
      <c r="P676" s="16">
        <f t="shared" si="31"/>
        <v>0</v>
      </c>
      <c r="Q676" s="5">
        <f t="shared" si="32"/>
        <v>1.073</v>
      </c>
    </row>
    <row r="677" spans="2:17" x14ac:dyDescent="0.25">
      <c r="B677" s="7" t="s">
        <v>1237</v>
      </c>
      <c r="C677" s="7" t="s">
        <v>2981</v>
      </c>
      <c r="D677" s="8">
        <v>84500</v>
      </c>
      <c r="E677" s="9" t="s">
        <v>1238</v>
      </c>
      <c r="F677" s="9" t="s">
        <v>1239</v>
      </c>
      <c r="G677" s="9" t="s">
        <v>17</v>
      </c>
      <c r="H677" s="9" t="s">
        <v>1240</v>
      </c>
      <c r="I677" s="13">
        <v>921</v>
      </c>
      <c r="J677" s="13">
        <v>3726</v>
      </c>
      <c r="K677" s="13">
        <v>921</v>
      </c>
      <c r="L677" s="13">
        <v>3733</v>
      </c>
      <c r="M677" s="13">
        <v>0</v>
      </c>
      <c r="N677" s="13">
        <v>7</v>
      </c>
      <c r="O677" s="16">
        <f t="shared" si="30"/>
        <v>0</v>
      </c>
      <c r="P677" s="16">
        <f t="shared" si="31"/>
        <v>0.59500000000000008</v>
      </c>
      <c r="Q677" s="5">
        <f t="shared" si="32"/>
        <v>0.59500000000000008</v>
      </c>
    </row>
    <row r="678" spans="2:17" x14ac:dyDescent="0.25">
      <c r="B678" s="7" t="s">
        <v>2572</v>
      </c>
      <c r="C678" s="7" t="s">
        <v>2981</v>
      </c>
      <c r="D678" s="8">
        <v>86500</v>
      </c>
      <c r="E678" s="9" t="s">
        <v>2573</v>
      </c>
      <c r="F678" s="9" t="s">
        <v>2574</v>
      </c>
      <c r="G678" s="9" t="s">
        <v>17</v>
      </c>
      <c r="H678" s="9" t="s">
        <v>59</v>
      </c>
      <c r="I678" s="13">
        <v>119585</v>
      </c>
      <c r="J678" s="13">
        <v>0</v>
      </c>
      <c r="K678" s="13">
        <v>121056</v>
      </c>
      <c r="L678" s="13">
        <v>0</v>
      </c>
      <c r="M678" s="13">
        <v>1471</v>
      </c>
      <c r="N678" s="13">
        <v>0</v>
      </c>
      <c r="O678" s="16">
        <f t="shared" si="30"/>
        <v>27.2135</v>
      </c>
      <c r="P678" s="16">
        <f t="shared" si="31"/>
        <v>0</v>
      </c>
      <c r="Q678" s="5">
        <f t="shared" si="32"/>
        <v>27.2135</v>
      </c>
    </row>
    <row r="679" spans="2:17" x14ac:dyDescent="0.25">
      <c r="B679" s="7" t="s">
        <v>376</v>
      </c>
      <c r="C679" s="7" t="s">
        <v>2981</v>
      </c>
      <c r="D679" s="8">
        <v>76200</v>
      </c>
      <c r="E679" s="9" t="s">
        <v>377</v>
      </c>
      <c r="F679" s="9" t="s">
        <v>378</v>
      </c>
      <c r="G679" s="9" t="s">
        <v>17</v>
      </c>
      <c r="H679" s="9" t="s">
        <v>33</v>
      </c>
      <c r="I679" s="13">
        <v>136757</v>
      </c>
      <c r="J679" s="13">
        <v>0</v>
      </c>
      <c r="K679" s="13">
        <v>138047</v>
      </c>
      <c r="L679" s="13">
        <v>0</v>
      </c>
      <c r="M679" s="13">
        <v>1290</v>
      </c>
      <c r="N679" s="13">
        <v>0</v>
      </c>
      <c r="O679" s="16">
        <f t="shared" si="30"/>
        <v>23.864999999999998</v>
      </c>
      <c r="P679" s="16">
        <f t="shared" si="31"/>
        <v>0</v>
      </c>
      <c r="Q679" s="5">
        <f t="shared" si="32"/>
        <v>23.864999999999998</v>
      </c>
    </row>
    <row r="680" spans="2:17" x14ac:dyDescent="0.25">
      <c r="B680" s="7" t="s">
        <v>1802</v>
      </c>
      <c r="C680" s="7" t="s">
        <v>2981</v>
      </c>
      <c r="D680" s="8">
        <v>84500</v>
      </c>
      <c r="E680" s="9" t="s">
        <v>1803</v>
      </c>
      <c r="F680" s="9" t="s">
        <v>1804</v>
      </c>
      <c r="G680" s="9" t="s">
        <v>17</v>
      </c>
      <c r="H680" s="9" t="s">
        <v>77</v>
      </c>
      <c r="I680" s="13">
        <v>4426</v>
      </c>
      <c r="J680" s="13">
        <v>0</v>
      </c>
      <c r="K680" s="13">
        <v>4545</v>
      </c>
      <c r="L680" s="13">
        <v>0</v>
      </c>
      <c r="M680" s="13">
        <v>119</v>
      </c>
      <c r="N680" s="13">
        <v>0</v>
      </c>
      <c r="O680" s="16">
        <f t="shared" si="30"/>
        <v>2.2014999999999998</v>
      </c>
      <c r="P680" s="16">
        <f t="shared" si="31"/>
        <v>0</v>
      </c>
      <c r="Q680" s="5">
        <f t="shared" si="32"/>
        <v>2.2014999999999998</v>
      </c>
    </row>
    <row r="681" spans="2:17" x14ac:dyDescent="0.25">
      <c r="B681" s="7" t="s">
        <v>1916</v>
      </c>
      <c r="C681" s="7" t="s">
        <v>2981</v>
      </c>
      <c r="D681" s="8">
        <v>84500</v>
      </c>
      <c r="E681" s="9" t="s">
        <v>1917</v>
      </c>
      <c r="F681" s="9" t="s">
        <v>1918</v>
      </c>
      <c r="G681" s="9" t="s">
        <v>17</v>
      </c>
      <c r="H681" s="9" t="s">
        <v>63</v>
      </c>
      <c r="I681" s="13">
        <v>138481</v>
      </c>
      <c r="J681" s="13">
        <v>0</v>
      </c>
      <c r="K681" s="13">
        <v>139473</v>
      </c>
      <c r="L681" s="13">
        <v>0</v>
      </c>
      <c r="M681" s="13">
        <v>992</v>
      </c>
      <c r="N681" s="13">
        <v>0</v>
      </c>
      <c r="O681" s="16">
        <f t="shared" si="30"/>
        <v>18.352</v>
      </c>
      <c r="P681" s="16">
        <f t="shared" si="31"/>
        <v>0</v>
      </c>
      <c r="Q681" s="5">
        <f t="shared" si="32"/>
        <v>18.352</v>
      </c>
    </row>
    <row r="682" spans="2:17" x14ac:dyDescent="0.25">
      <c r="B682" s="7" t="s">
        <v>217</v>
      </c>
      <c r="C682" s="7" t="s">
        <v>2981</v>
      </c>
      <c r="D682" s="8">
        <v>73840</v>
      </c>
      <c r="E682" s="9" t="s">
        <v>218</v>
      </c>
      <c r="F682" s="9" t="s">
        <v>219</v>
      </c>
      <c r="G682" s="9" t="s">
        <v>17</v>
      </c>
      <c r="H682" s="9" t="s">
        <v>33</v>
      </c>
      <c r="I682" s="13">
        <v>363657</v>
      </c>
      <c r="J682" s="13">
        <v>0</v>
      </c>
      <c r="K682" s="13">
        <v>365307</v>
      </c>
      <c r="L682" s="13">
        <v>0</v>
      </c>
      <c r="M682" s="13">
        <v>1650</v>
      </c>
      <c r="N682" s="13">
        <v>0</v>
      </c>
      <c r="O682" s="16">
        <f t="shared" si="30"/>
        <v>30.524999999999999</v>
      </c>
      <c r="P682" s="16">
        <f t="shared" si="31"/>
        <v>0</v>
      </c>
      <c r="Q682" s="5">
        <f t="shared" si="32"/>
        <v>30.524999999999999</v>
      </c>
    </row>
    <row r="683" spans="2:17" x14ac:dyDescent="0.25">
      <c r="B683" s="7" t="s">
        <v>379</v>
      </c>
      <c r="C683" s="7" t="s">
        <v>2981</v>
      </c>
      <c r="D683" s="8">
        <v>76200</v>
      </c>
      <c r="E683" s="9" t="s">
        <v>380</v>
      </c>
      <c r="F683" s="9" t="s">
        <v>381</v>
      </c>
      <c r="G683" s="9" t="s">
        <v>17</v>
      </c>
      <c r="H683" s="9" t="s">
        <v>115</v>
      </c>
      <c r="I683" s="13">
        <v>36020</v>
      </c>
      <c r="J683" s="13">
        <v>0</v>
      </c>
      <c r="K683" s="13">
        <v>36104</v>
      </c>
      <c r="L683" s="13">
        <v>0</v>
      </c>
      <c r="M683" s="13">
        <v>84</v>
      </c>
      <c r="N683" s="13">
        <v>0</v>
      </c>
      <c r="O683" s="16">
        <f t="shared" si="30"/>
        <v>1.5539999999999998</v>
      </c>
      <c r="P683" s="16">
        <f t="shared" si="31"/>
        <v>0</v>
      </c>
      <c r="Q683" s="5">
        <f t="shared" si="32"/>
        <v>1.5539999999999998</v>
      </c>
    </row>
    <row r="684" spans="2:17" x14ac:dyDescent="0.25">
      <c r="B684" s="7" t="s">
        <v>179</v>
      </c>
      <c r="C684" s="7" t="s">
        <v>2981</v>
      </c>
      <c r="D684" s="8">
        <v>73640</v>
      </c>
      <c r="E684" s="9" t="s">
        <v>180</v>
      </c>
      <c r="F684" s="9" t="s">
        <v>181</v>
      </c>
      <c r="G684" s="9" t="s">
        <v>17</v>
      </c>
      <c r="H684" s="9" t="s">
        <v>111</v>
      </c>
      <c r="I684" s="13">
        <v>1431</v>
      </c>
      <c r="J684" s="13">
        <v>16691</v>
      </c>
      <c r="K684" s="13">
        <v>1567</v>
      </c>
      <c r="L684" s="13">
        <v>18126</v>
      </c>
      <c r="M684" s="13">
        <v>136</v>
      </c>
      <c r="N684" s="13">
        <v>1435</v>
      </c>
      <c r="O684" s="16">
        <f t="shared" si="30"/>
        <v>2.516</v>
      </c>
      <c r="P684" s="16">
        <f t="shared" si="31"/>
        <v>121.97500000000001</v>
      </c>
      <c r="Q684" s="5">
        <f t="shared" si="32"/>
        <v>124.49100000000001</v>
      </c>
    </row>
    <row r="685" spans="2:17" x14ac:dyDescent="0.25">
      <c r="B685" s="7" t="s">
        <v>389</v>
      </c>
      <c r="C685" s="7" t="s">
        <v>2981</v>
      </c>
      <c r="D685" s="8">
        <v>76200</v>
      </c>
      <c r="E685" s="9" t="s">
        <v>390</v>
      </c>
      <c r="F685" s="9" t="s">
        <v>391</v>
      </c>
      <c r="G685" s="9" t="s">
        <v>17</v>
      </c>
      <c r="H685" s="9" t="s">
        <v>101</v>
      </c>
      <c r="I685" s="13">
        <v>321695</v>
      </c>
      <c r="J685" s="13">
        <v>0</v>
      </c>
      <c r="K685" s="13">
        <v>324028</v>
      </c>
      <c r="L685" s="13">
        <v>0</v>
      </c>
      <c r="M685" s="13">
        <v>2333</v>
      </c>
      <c r="N685" s="13">
        <v>0</v>
      </c>
      <c r="O685" s="16">
        <f t="shared" si="30"/>
        <v>43.160499999999999</v>
      </c>
      <c r="P685" s="16">
        <f t="shared" si="31"/>
        <v>0</v>
      </c>
      <c r="Q685" s="5">
        <f t="shared" si="32"/>
        <v>43.160499999999999</v>
      </c>
    </row>
    <row r="686" spans="2:17" x14ac:dyDescent="0.25">
      <c r="B686" s="7" t="s">
        <v>185</v>
      </c>
      <c r="C686" s="7" t="s">
        <v>2981</v>
      </c>
      <c r="D686" s="8">
        <v>73800</v>
      </c>
      <c r="E686" s="9" t="s">
        <v>186</v>
      </c>
      <c r="F686" s="9" t="s">
        <v>187</v>
      </c>
      <c r="G686" s="9" t="s">
        <v>17</v>
      </c>
      <c r="H686" s="9" t="s">
        <v>67</v>
      </c>
      <c r="I686" s="13">
        <v>489556</v>
      </c>
      <c r="J686" s="13">
        <v>0</v>
      </c>
      <c r="K686" s="13">
        <v>503074</v>
      </c>
      <c r="L686" s="13">
        <v>0</v>
      </c>
      <c r="M686" s="13">
        <v>13518</v>
      </c>
      <c r="N686" s="13">
        <v>0</v>
      </c>
      <c r="O686" s="16">
        <f t="shared" si="30"/>
        <v>250.083</v>
      </c>
      <c r="P686" s="16">
        <f t="shared" si="31"/>
        <v>0</v>
      </c>
      <c r="Q686" s="5">
        <f t="shared" si="32"/>
        <v>250.083</v>
      </c>
    </row>
    <row r="687" spans="2:17" x14ac:dyDescent="0.25">
      <c r="B687" s="7"/>
      <c r="C687" s="7" t="s">
        <v>2981</v>
      </c>
      <c r="D687" s="8">
        <v>84500</v>
      </c>
      <c r="E687" s="9" t="s">
        <v>2123</v>
      </c>
      <c r="F687" s="9" t="s">
        <v>2124</v>
      </c>
      <c r="G687" s="9" t="s">
        <v>17</v>
      </c>
      <c r="H687" s="9" t="s">
        <v>401</v>
      </c>
      <c r="I687" s="13">
        <v>5889</v>
      </c>
      <c r="J687" s="13">
        <v>0</v>
      </c>
      <c r="K687" s="13">
        <v>6590</v>
      </c>
      <c r="L687" s="13">
        <v>0</v>
      </c>
      <c r="M687" s="13">
        <v>701</v>
      </c>
      <c r="N687" s="13">
        <v>0</v>
      </c>
      <c r="O687" s="16">
        <f t="shared" si="30"/>
        <v>12.968499999999999</v>
      </c>
      <c r="P687" s="16">
        <f t="shared" si="31"/>
        <v>0</v>
      </c>
      <c r="Q687" s="5">
        <f t="shared" si="32"/>
        <v>12.968499999999999</v>
      </c>
    </row>
    <row r="688" spans="2:17" x14ac:dyDescent="0.25">
      <c r="B688" s="7" t="s">
        <v>473</v>
      </c>
      <c r="C688" s="7" t="s">
        <v>2981</v>
      </c>
      <c r="D688" s="8">
        <v>77600</v>
      </c>
      <c r="E688" s="9" t="s">
        <v>474</v>
      </c>
      <c r="F688" s="9" t="s">
        <v>475</v>
      </c>
      <c r="G688" s="9" t="s">
        <v>17</v>
      </c>
      <c r="H688" s="9" t="s">
        <v>77</v>
      </c>
      <c r="I688" s="13">
        <v>2932</v>
      </c>
      <c r="J688" s="13">
        <v>0</v>
      </c>
      <c r="K688" s="13">
        <v>3899</v>
      </c>
      <c r="L688" s="13">
        <v>0</v>
      </c>
      <c r="M688" s="13">
        <v>967</v>
      </c>
      <c r="N688" s="13">
        <v>0</v>
      </c>
      <c r="O688" s="16">
        <f t="shared" si="30"/>
        <v>17.889499999999998</v>
      </c>
      <c r="P688" s="16">
        <f t="shared" si="31"/>
        <v>0</v>
      </c>
      <c r="Q688" s="5">
        <f t="shared" si="32"/>
        <v>17.889499999999998</v>
      </c>
    </row>
    <row r="689" spans="2:17" x14ac:dyDescent="0.25">
      <c r="B689" s="7" t="s">
        <v>470</v>
      </c>
      <c r="C689" s="7" t="s">
        <v>2981</v>
      </c>
      <c r="D689" s="8">
        <v>77600</v>
      </c>
      <c r="E689" s="9" t="s">
        <v>471</v>
      </c>
      <c r="F689" s="9" t="s">
        <v>472</v>
      </c>
      <c r="G689" s="9" t="s">
        <v>17</v>
      </c>
      <c r="H689" s="9" t="s">
        <v>33</v>
      </c>
      <c r="I689" s="13">
        <v>25952</v>
      </c>
      <c r="J689" s="13">
        <v>0</v>
      </c>
      <c r="K689" s="13">
        <v>26074</v>
      </c>
      <c r="L689" s="13">
        <v>0</v>
      </c>
      <c r="M689" s="13">
        <v>122</v>
      </c>
      <c r="N689" s="13">
        <v>0</v>
      </c>
      <c r="O689" s="16">
        <f t="shared" si="30"/>
        <v>2.2569999999999997</v>
      </c>
      <c r="P689" s="16">
        <f t="shared" si="31"/>
        <v>0</v>
      </c>
      <c r="Q689" s="5">
        <f t="shared" si="32"/>
        <v>2.2569999999999997</v>
      </c>
    </row>
    <row r="690" spans="2:17" x14ac:dyDescent="0.25">
      <c r="B690" s="7"/>
      <c r="C690" s="7" t="s">
        <v>2981</v>
      </c>
      <c r="D690" s="8">
        <v>84500</v>
      </c>
      <c r="E690" s="9" t="s">
        <v>1639</v>
      </c>
      <c r="F690" s="9" t="s">
        <v>1640</v>
      </c>
      <c r="G690" s="9" t="s">
        <v>17</v>
      </c>
      <c r="H690" s="9" t="s">
        <v>111</v>
      </c>
      <c r="I690" s="13">
        <v>2170</v>
      </c>
      <c r="J690" s="13">
        <v>1557</v>
      </c>
      <c r="K690" s="13">
        <v>2307</v>
      </c>
      <c r="L690" s="13">
        <v>1605</v>
      </c>
      <c r="M690" s="13">
        <v>137</v>
      </c>
      <c r="N690" s="13">
        <v>48</v>
      </c>
      <c r="O690" s="16">
        <f t="shared" si="30"/>
        <v>2.5345</v>
      </c>
      <c r="P690" s="16">
        <f t="shared" si="31"/>
        <v>4.08</v>
      </c>
      <c r="Q690" s="5">
        <f t="shared" si="32"/>
        <v>6.6144999999999996</v>
      </c>
    </row>
    <row r="691" spans="2:17" x14ac:dyDescent="0.25">
      <c r="B691" s="7" t="s">
        <v>176</v>
      </c>
      <c r="C691" s="7" t="s">
        <v>2981</v>
      </c>
      <c r="D691" s="8">
        <v>73640</v>
      </c>
      <c r="E691" s="9" t="s">
        <v>177</v>
      </c>
      <c r="F691" s="9" t="s">
        <v>178</v>
      </c>
      <c r="G691" s="9" t="s">
        <v>17</v>
      </c>
      <c r="H691" s="9" t="s">
        <v>33</v>
      </c>
      <c r="I691" s="13">
        <v>44850</v>
      </c>
      <c r="J691" s="13">
        <v>0</v>
      </c>
      <c r="K691" s="13">
        <v>45079</v>
      </c>
      <c r="L691" s="13">
        <v>0</v>
      </c>
      <c r="M691" s="13">
        <v>229</v>
      </c>
      <c r="N691" s="13">
        <v>0</v>
      </c>
      <c r="O691" s="16">
        <f t="shared" si="30"/>
        <v>4.2364999999999995</v>
      </c>
      <c r="P691" s="16">
        <f t="shared" si="31"/>
        <v>0</v>
      </c>
      <c r="Q691" s="5">
        <f t="shared" si="32"/>
        <v>4.2364999999999995</v>
      </c>
    </row>
    <row r="692" spans="2:17" x14ac:dyDescent="0.25">
      <c r="B692" s="7" t="s">
        <v>1044</v>
      </c>
      <c r="C692" s="7" t="s">
        <v>2981</v>
      </c>
      <c r="D692" s="8">
        <v>83300</v>
      </c>
      <c r="E692" s="9" t="s">
        <v>1045</v>
      </c>
      <c r="F692" s="9" t="s">
        <v>1046</v>
      </c>
      <c r="G692" s="9" t="s">
        <v>17</v>
      </c>
      <c r="H692" s="9" t="s">
        <v>22</v>
      </c>
      <c r="I692" s="13">
        <v>40270</v>
      </c>
      <c r="J692" s="13">
        <v>20054</v>
      </c>
      <c r="K692" s="13">
        <v>40275</v>
      </c>
      <c r="L692" s="13">
        <v>20169</v>
      </c>
      <c r="M692" s="13">
        <v>5</v>
      </c>
      <c r="N692" s="13">
        <v>115</v>
      </c>
      <c r="O692" s="16">
        <f t="shared" si="30"/>
        <v>9.2499999999999999E-2</v>
      </c>
      <c r="P692" s="16">
        <f t="shared" si="31"/>
        <v>9.7750000000000004</v>
      </c>
      <c r="Q692" s="5">
        <f t="shared" si="32"/>
        <v>9.8674999999999997</v>
      </c>
    </row>
    <row r="693" spans="2:17" x14ac:dyDescent="0.25">
      <c r="B693" s="7" t="s">
        <v>1761</v>
      </c>
      <c r="C693" s="7" t="s">
        <v>2981</v>
      </c>
      <c r="D693" s="8">
        <v>84500</v>
      </c>
      <c r="E693" s="9" t="s">
        <v>1762</v>
      </c>
      <c r="F693" s="9" t="s">
        <v>1763</v>
      </c>
      <c r="G693" s="9" t="s">
        <v>17</v>
      </c>
      <c r="H693" s="9" t="s">
        <v>111</v>
      </c>
      <c r="I693" s="13">
        <v>60276</v>
      </c>
      <c r="J693" s="13">
        <v>56683</v>
      </c>
      <c r="K693" s="13">
        <v>63711</v>
      </c>
      <c r="L693" s="13">
        <v>58611</v>
      </c>
      <c r="M693" s="13">
        <v>3435</v>
      </c>
      <c r="N693" s="13">
        <v>1928</v>
      </c>
      <c r="O693" s="16">
        <f t="shared" si="30"/>
        <v>63.547499999999999</v>
      </c>
      <c r="P693" s="16">
        <f t="shared" si="31"/>
        <v>163.88000000000002</v>
      </c>
      <c r="Q693" s="5">
        <f t="shared" si="32"/>
        <v>227.42750000000001</v>
      </c>
    </row>
    <row r="694" spans="2:17" x14ac:dyDescent="0.25">
      <c r="B694" s="7" t="s">
        <v>223</v>
      </c>
      <c r="C694" s="7" t="s">
        <v>2981</v>
      </c>
      <c r="D694" s="8">
        <v>73840</v>
      </c>
      <c r="E694" s="9" t="s">
        <v>224</v>
      </c>
      <c r="F694" s="9" t="s">
        <v>225</v>
      </c>
      <c r="G694" s="9" t="s">
        <v>17</v>
      </c>
      <c r="H694" s="9" t="s">
        <v>77</v>
      </c>
      <c r="I694" s="13">
        <v>391719</v>
      </c>
      <c r="J694" s="13">
        <v>0</v>
      </c>
      <c r="K694" s="13">
        <v>400156</v>
      </c>
      <c r="L694" s="13">
        <v>0</v>
      </c>
      <c r="M694" s="13">
        <v>8437</v>
      </c>
      <c r="N694" s="13">
        <v>0</v>
      </c>
      <c r="O694" s="16">
        <f t="shared" si="30"/>
        <v>156.08449999999999</v>
      </c>
      <c r="P694" s="16">
        <f t="shared" si="31"/>
        <v>0</v>
      </c>
      <c r="Q694" s="5">
        <f t="shared" si="32"/>
        <v>156.08449999999999</v>
      </c>
    </row>
    <row r="695" spans="2:17" x14ac:dyDescent="0.25">
      <c r="B695" s="7" t="s">
        <v>2163</v>
      </c>
      <c r="C695" s="7" t="s">
        <v>2981</v>
      </c>
      <c r="D695" s="8">
        <v>84500</v>
      </c>
      <c r="E695" s="9" t="s">
        <v>2164</v>
      </c>
      <c r="F695" s="9" t="s">
        <v>2165</v>
      </c>
      <c r="G695" s="9" t="s">
        <v>17</v>
      </c>
      <c r="H695" s="9" t="s">
        <v>401</v>
      </c>
      <c r="I695" s="13">
        <v>4060</v>
      </c>
      <c r="J695" s="13">
        <v>0</v>
      </c>
      <c r="K695" s="13">
        <v>5135</v>
      </c>
      <c r="L695" s="13">
        <v>0</v>
      </c>
      <c r="M695" s="13">
        <v>1075</v>
      </c>
      <c r="N695" s="13">
        <v>0</v>
      </c>
      <c r="O695" s="16">
        <f t="shared" si="30"/>
        <v>19.887499999999999</v>
      </c>
      <c r="P695" s="16">
        <f t="shared" si="31"/>
        <v>0</v>
      </c>
      <c r="Q695" s="5">
        <f t="shared" si="32"/>
        <v>19.887499999999999</v>
      </c>
    </row>
    <row r="696" spans="2:17" x14ac:dyDescent="0.25">
      <c r="B696" s="7" t="s">
        <v>297</v>
      </c>
      <c r="C696" s="7" t="s">
        <v>2981</v>
      </c>
      <c r="D696" s="8">
        <v>74100</v>
      </c>
      <c r="E696" s="9" t="s">
        <v>298</v>
      </c>
      <c r="F696" s="9" t="s">
        <v>299</v>
      </c>
      <c r="G696" s="9" t="s">
        <v>17</v>
      </c>
      <c r="H696" s="9" t="s">
        <v>22</v>
      </c>
      <c r="I696" s="13">
        <v>4713</v>
      </c>
      <c r="J696" s="13">
        <v>10859</v>
      </c>
      <c r="K696" s="13">
        <v>5201</v>
      </c>
      <c r="L696" s="13">
        <v>10954</v>
      </c>
      <c r="M696" s="13">
        <v>488</v>
      </c>
      <c r="N696" s="13">
        <v>95</v>
      </c>
      <c r="O696" s="16">
        <f t="shared" si="30"/>
        <v>9.0279999999999987</v>
      </c>
      <c r="P696" s="16">
        <f t="shared" si="31"/>
        <v>8.0750000000000011</v>
      </c>
      <c r="Q696" s="5">
        <f t="shared" si="32"/>
        <v>17.103000000000002</v>
      </c>
    </row>
    <row r="697" spans="2:17" x14ac:dyDescent="0.25">
      <c r="B697" s="7" t="s">
        <v>242</v>
      </c>
      <c r="C697" s="7" t="s">
        <v>2981</v>
      </c>
      <c r="D697" s="8">
        <v>73950</v>
      </c>
      <c r="E697" s="9" t="s">
        <v>243</v>
      </c>
      <c r="F697" s="9" t="s">
        <v>244</v>
      </c>
      <c r="G697" s="9" t="s">
        <v>17</v>
      </c>
      <c r="H697" s="9" t="s">
        <v>245</v>
      </c>
      <c r="I697" s="13">
        <v>309883</v>
      </c>
      <c r="J697" s="13">
        <v>0</v>
      </c>
      <c r="K697" s="13">
        <v>314795</v>
      </c>
      <c r="L697" s="13">
        <v>0</v>
      </c>
      <c r="M697" s="13">
        <v>4912</v>
      </c>
      <c r="N697" s="13">
        <v>0</v>
      </c>
      <c r="O697" s="16">
        <f t="shared" si="30"/>
        <v>90.872</v>
      </c>
      <c r="P697" s="16">
        <f t="shared" si="31"/>
        <v>0</v>
      </c>
      <c r="Q697" s="5">
        <f t="shared" si="32"/>
        <v>90.872</v>
      </c>
    </row>
    <row r="698" spans="2:17" x14ac:dyDescent="0.25">
      <c r="B698" s="7" t="s">
        <v>2602</v>
      </c>
      <c r="C698" s="7" t="s">
        <v>2981</v>
      </c>
      <c r="D698" s="8">
        <v>87500</v>
      </c>
      <c r="E698" s="9" t="s">
        <v>2603</v>
      </c>
      <c r="F698" s="9" t="s">
        <v>2604</v>
      </c>
      <c r="G698" s="9" t="s">
        <v>17</v>
      </c>
      <c r="H698" s="9" t="s">
        <v>33</v>
      </c>
      <c r="I698" s="13">
        <v>211245</v>
      </c>
      <c r="J698" s="13">
        <v>0</v>
      </c>
      <c r="K698" s="13">
        <v>214480</v>
      </c>
      <c r="L698" s="13">
        <v>0</v>
      </c>
      <c r="M698" s="13">
        <v>3235</v>
      </c>
      <c r="N698" s="13">
        <v>0</v>
      </c>
      <c r="O698" s="16">
        <f t="shared" si="30"/>
        <v>59.847499999999997</v>
      </c>
      <c r="P698" s="16">
        <f t="shared" si="31"/>
        <v>0</v>
      </c>
      <c r="Q698" s="5">
        <f t="shared" si="32"/>
        <v>59.847499999999997</v>
      </c>
    </row>
    <row r="699" spans="2:17" x14ac:dyDescent="0.25">
      <c r="B699" s="7" t="s">
        <v>1692</v>
      </c>
      <c r="C699" s="7" t="s">
        <v>2981</v>
      </c>
      <c r="D699" s="8">
        <v>84500</v>
      </c>
      <c r="E699" s="9" t="s">
        <v>1693</v>
      </c>
      <c r="F699" s="9" t="s">
        <v>1694</v>
      </c>
      <c r="G699" s="9" t="s">
        <v>17</v>
      </c>
      <c r="H699" s="9" t="s">
        <v>1695</v>
      </c>
      <c r="I699" s="13">
        <v>26822</v>
      </c>
      <c r="J699" s="13">
        <v>98625</v>
      </c>
      <c r="K699" s="13">
        <v>27349</v>
      </c>
      <c r="L699" s="13">
        <v>101340</v>
      </c>
      <c r="M699" s="13">
        <v>527</v>
      </c>
      <c r="N699" s="13">
        <v>2715</v>
      </c>
      <c r="O699" s="16">
        <f t="shared" si="30"/>
        <v>9.7494999999999994</v>
      </c>
      <c r="P699" s="16">
        <f t="shared" si="31"/>
        <v>230.77500000000001</v>
      </c>
      <c r="Q699" s="5">
        <f t="shared" si="32"/>
        <v>240.52450000000002</v>
      </c>
    </row>
    <row r="700" spans="2:17" x14ac:dyDescent="0.25">
      <c r="B700" s="7" t="s">
        <v>1337</v>
      </c>
      <c r="C700" s="7" t="s">
        <v>2981</v>
      </c>
      <c r="D700" s="8">
        <v>84500</v>
      </c>
      <c r="E700" s="9" t="s">
        <v>1338</v>
      </c>
      <c r="F700" s="9" t="s">
        <v>1339</v>
      </c>
      <c r="G700" s="9" t="s">
        <v>17</v>
      </c>
      <c r="H700" s="9" t="s">
        <v>502</v>
      </c>
      <c r="I700" s="13">
        <v>32172</v>
      </c>
      <c r="J700" s="13">
        <v>155766</v>
      </c>
      <c r="K700" s="13">
        <v>32492</v>
      </c>
      <c r="L700" s="13">
        <v>156130</v>
      </c>
      <c r="M700" s="13">
        <v>320</v>
      </c>
      <c r="N700" s="13">
        <v>364</v>
      </c>
      <c r="O700" s="16">
        <f t="shared" si="30"/>
        <v>5.92</v>
      </c>
      <c r="P700" s="16">
        <f t="shared" si="31"/>
        <v>30.94</v>
      </c>
      <c r="Q700" s="5">
        <f t="shared" si="32"/>
        <v>36.86</v>
      </c>
    </row>
    <row r="701" spans="2:17" x14ac:dyDescent="0.25">
      <c r="B701" s="7" t="s">
        <v>1692</v>
      </c>
      <c r="C701" s="7" t="s">
        <v>2981</v>
      </c>
      <c r="D701" s="8">
        <v>84500</v>
      </c>
      <c r="E701" s="9" t="s">
        <v>2260</v>
      </c>
      <c r="F701" s="9" t="s">
        <v>2261</v>
      </c>
      <c r="G701" s="9" t="s">
        <v>17</v>
      </c>
      <c r="H701" s="9" t="s">
        <v>241</v>
      </c>
      <c r="I701" s="13">
        <v>50861</v>
      </c>
      <c r="J701" s="13">
        <v>0</v>
      </c>
      <c r="K701" s="13">
        <v>68851</v>
      </c>
      <c r="L701" s="13">
        <v>0</v>
      </c>
      <c r="M701" s="13">
        <v>17990</v>
      </c>
      <c r="N701" s="13">
        <v>0</v>
      </c>
      <c r="O701" s="16">
        <f t="shared" si="30"/>
        <v>332.815</v>
      </c>
      <c r="P701" s="16">
        <f t="shared" si="31"/>
        <v>0</v>
      </c>
      <c r="Q701" s="5">
        <f t="shared" si="32"/>
        <v>332.815</v>
      </c>
    </row>
    <row r="702" spans="2:17" x14ac:dyDescent="0.25">
      <c r="B702" s="7" t="s">
        <v>1130</v>
      </c>
      <c r="C702" s="7" t="s">
        <v>2981</v>
      </c>
      <c r="D702" s="8">
        <v>81490</v>
      </c>
      <c r="E702" s="9" t="s">
        <v>1131</v>
      </c>
      <c r="F702" s="9" t="s">
        <v>1132</v>
      </c>
      <c r="G702" s="9" t="s">
        <v>17</v>
      </c>
      <c r="H702" s="9" t="s">
        <v>52</v>
      </c>
      <c r="I702" s="13">
        <v>634</v>
      </c>
      <c r="J702" s="13">
        <v>8414</v>
      </c>
      <c r="K702" s="13">
        <v>639</v>
      </c>
      <c r="L702" s="13">
        <v>9049</v>
      </c>
      <c r="M702" s="13">
        <v>5</v>
      </c>
      <c r="N702" s="13">
        <v>635</v>
      </c>
      <c r="O702" s="16">
        <f t="shared" si="30"/>
        <v>9.2499999999999999E-2</v>
      </c>
      <c r="P702" s="16">
        <f t="shared" si="31"/>
        <v>53.975000000000001</v>
      </c>
      <c r="Q702" s="5">
        <f t="shared" si="32"/>
        <v>54.067500000000003</v>
      </c>
    </row>
    <row r="703" spans="2:17" x14ac:dyDescent="0.25">
      <c r="B703" s="7" t="s">
        <v>1118</v>
      </c>
      <c r="C703" s="7" t="s">
        <v>2981</v>
      </c>
      <c r="D703" s="8">
        <v>81490</v>
      </c>
      <c r="E703" s="9" t="s">
        <v>1119</v>
      </c>
      <c r="F703" s="9" t="s">
        <v>1120</v>
      </c>
      <c r="G703" s="9" t="s">
        <v>17</v>
      </c>
      <c r="H703" s="9" t="s">
        <v>52</v>
      </c>
      <c r="I703" s="13">
        <v>813</v>
      </c>
      <c r="J703" s="13">
        <v>1282</v>
      </c>
      <c r="K703" s="13">
        <v>858</v>
      </c>
      <c r="L703" s="13">
        <v>1292</v>
      </c>
      <c r="M703" s="13">
        <v>45</v>
      </c>
      <c r="N703" s="13">
        <v>10</v>
      </c>
      <c r="O703" s="16">
        <f t="shared" si="30"/>
        <v>0.83249999999999991</v>
      </c>
      <c r="P703" s="16">
        <f t="shared" si="31"/>
        <v>0.85000000000000009</v>
      </c>
      <c r="Q703" s="5">
        <f t="shared" si="32"/>
        <v>1.6825000000000001</v>
      </c>
    </row>
    <row r="704" spans="2:17" x14ac:dyDescent="0.25">
      <c r="B704" s="7" t="s">
        <v>1124</v>
      </c>
      <c r="C704" s="7" t="s">
        <v>2981</v>
      </c>
      <c r="D704" s="8">
        <v>81490</v>
      </c>
      <c r="E704" s="9" t="s">
        <v>1125</v>
      </c>
      <c r="F704" s="9" t="s">
        <v>1126</v>
      </c>
      <c r="G704" s="9" t="s">
        <v>17</v>
      </c>
      <c r="H704" s="9" t="s">
        <v>52</v>
      </c>
      <c r="I704" s="13">
        <v>4739</v>
      </c>
      <c r="J704" s="13">
        <v>14333</v>
      </c>
      <c r="K704" s="13">
        <v>5173</v>
      </c>
      <c r="L704" s="13">
        <v>15493</v>
      </c>
      <c r="M704" s="13">
        <v>434</v>
      </c>
      <c r="N704" s="13">
        <v>1160</v>
      </c>
      <c r="O704" s="16">
        <f t="shared" si="30"/>
        <v>8.0289999999999999</v>
      </c>
      <c r="P704" s="16">
        <f t="shared" si="31"/>
        <v>98.600000000000009</v>
      </c>
      <c r="Q704" s="5">
        <f t="shared" si="32"/>
        <v>106.629</v>
      </c>
    </row>
    <row r="705" spans="2:17" x14ac:dyDescent="0.25">
      <c r="B705" s="7" t="s">
        <v>1133</v>
      </c>
      <c r="C705" s="7" t="s">
        <v>2981</v>
      </c>
      <c r="D705" s="8">
        <v>81490</v>
      </c>
      <c r="E705" s="9" t="s">
        <v>1134</v>
      </c>
      <c r="F705" s="9" t="s">
        <v>1135</v>
      </c>
      <c r="G705" s="9" t="s">
        <v>17</v>
      </c>
      <c r="H705" s="9" t="s">
        <v>52</v>
      </c>
      <c r="I705" s="13">
        <v>2853</v>
      </c>
      <c r="J705" s="13">
        <v>20578</v>
      </c>
      <c r="K705" s="13">
        <v>3087</v>
      </c>
      <c r="L705" s="13">
        <v>22159</v>
      </c>
      <c r="M705" s="13">
        <v>234</v>
      </c>
      <c r="N705" s="13">
        <v>1581</v>
      </c>
      <c r="O705" s="16">
        <f t="shared" si="30"/>
        <v>4.3289999999999997</v>
      </c>
      <c r="P705" s="16">
        <f t="shared" si="31"/>
        <v>134.38500000000002</v>
      </c>
      <c r="Q705" s="5">
        <f t="shared" si="32"/>
        <v>138.71400000000003</v>
      </c>
    </row>
    <row r="706" spans="2:17" x14ac:dyDescent="0.25">
      <c r="B706" s="7" t="s">
        <v>1121</v>
      </c>
      <c r="C706" s="7" t="s">
        <v>2981</v>
      </c>
      <c r="D706" s="8">
        <v>81490</v>
      </c>
      <c r="E706" s="9" t="s">
        <v>1122</v>
      </c>
      <c r="F706" s="9" t="s">
        <v>1123</v>
      </c>
      <c r="G706" s="9" t="s">
        <v>17</v>
      </c>
      <c r="H706" s="9" t="s">
        <v>52</v>
      </c>
      <c r="I706" s="13">
        <v>1322</v>
      </c>
      <c r="J706" s="13">
        <v>14222</v>
      </c>
      <c r="K706" s="13">
        <v>1360</v>
      </c>
      <c r="L706" s="13">
        <v>15116</v>
      </c>
      <c r="M706" s="13">
        <v>38</v>
      </c>
      <c r="N706" s="13">
        <v>894</v>
      </c>
      <c r="O706" s="16">
        <f t="shared" si="30"/>
        <v>0.70299999999999996</v>
      </c>
      <c r="P706" s="16">
        <f t="shared" si="31"/>
        <v>75.990000000000009</v>
      </c>
      <c r="Q706" s="5">
        <f t="shared" si="32"/>
        <v>76.693000000000012</v>
      </c>
    </row>
    <row r="707" spans="2:17" x14ac:dyDescent="0.25">
      <c r="B707" s="7" t="s">
        <v>1127</v>
      </c>
      <c r="C707" s="7" t="s">
        <v>2981</v>
      </c>
      <c r="D707" s="8">
        <v>81490</v>
      </c>
      <c r="E707" s="9" t="s">
        <v>1128</v>
      </c>
      <c r="F707" s="9" t="s">
        <v>1129</v>
      </c>
      <c r="G707" s="9" t="s">
        <v>17</v>
      </c>
      <c r="H707" s="9" t="s">
        <v>52</v>
      </c>
      <c r="I707" s="13">
        <v>2696</v>
      </c>
      <c r="J707" s="13">
        <v>28044</v>
      </c>
      <c r="K707" s="13">
        <v>2967</v>
      </c>
      <c r="L707" s="13">
        <v>30084</v>
      </c>
      <c r="M707" s="13">
        <v>271</v>
      </c>
      <c r="N707" s="13">
        <v>2040</v>
      </c>
      <c r="O707" s="16">
        <f t="shared" ref="O707:O770" si="33">SUM(M707*0.0185)</f>
        <v>5.0134999999999996</v>
      </c>
      <c r="P707" s="16">
        <f t="shared" ref="P707:P770" si="34">SUM(N707*0.085)</f>
        <v>173.4</v>
      </c>
      <c r="Q707" s="5">
        <f t="shared" ref="Q707:Q770" si="35">O707+P707</f>
        <v>178.4135</v>
      </c>
    </row>
    <row r="708" spans="2:17" x14ac:dyDescent="0.25">
      <c r="B708" s="7" t="s">
        <v>1724</v>
      </c>
      <c r="C708" s="7" t="s">
        <v>2981</v>
      </c>
      <c r="D708" s="8">
        <v>84500</v>
      </c>
      <c r="E708" s="9" t="s">
        <v>1725</v>
      </c>
      <c r="F708" s="9" t="s">
        <v>1726</v>
      </c>
      <c r="G708" s="9" t="s">
        <v>1364</v>
      </c>
      <c r="H708" s="9" t="s">
        <v>1431</v>
      </c>
      <c r="I708" s="13">
        <v>17988</v>
      </c>
      <c r="J708" s="13">
        <v>0</v>
      </c>
      <c r="K708" s="13">
        <v>18615</v>
      </c>
      <c r="L708" s="13">
        <v>0</v>
      </c>
      <c r="M708" s="13">
        <v>627</v>
      </c>
      <c r="N708" s="13">
        <v>0</v>
      </c>
      <c r="O708" s="16">
        <f t="shared" si="33"/>
        <v>11.599499999999999</v>
      </c>
      <c r="P708" s="16">
        <f t="shared" si="34"/>
        <v>0</v>
      </c>
      <c r="Q708" s="5">
        <f t="shared" si="35"/>
        <v>11.599499999999999</v>
      </c>
    </row>
    <row r="709" spans="2:17" x14ac:dyDescent="0.25">
      <c r="B709" s="7" t="s">
        <v>386</v>
      </c>
      <c r="C709" s="7" t="s">
        <v>2981</v>
      </c>
      <c r="D709" s="8">
        <v>76200</v>
      </c>
      <c r="E709" s="9" t="s">
        <v>387</v>
      </c>
      <c r="F709" s="9" t="s">
        <v>388</v>
      </c>
      <c r="G709" s="9" t="s">
        <v>17</v>
      </c>
      <c r="H709" s="9" t="s">
        <v>33</v>
      </c>
      <c r="I709" s="13">
        <v>343373</v>
      </c>
      <c r="J709" s="13">
        <v>0</v>
      </c>
      <c r="K709" s="13">
        <v>346462</v>
      </c>
      <c r="L709" s="13">
        <v>0</v>
      </c>
      <c r="M709" s="13">
        <v>3089</v>
      </c>
      <c r="N709" s="13">
        <v>0</v>
      </c>
      <c r="O709" s="16">
        <f t="shared" si="33"/>
        <v>57.146499999999996</v>
      </c>
      <c r="P709" s="16">
        <f t="shared" si="34"/>
        <v>0</v>
      </c>
      <c r="Q709" s="5">
        <f t="shared" si="35"/>
        <v>57.146499999999996</v>
      </c>
    </row>
    <row r="710" spans="2:17" x14ac:dyDescent="0.25">
      <c r="B710" s="7" t="s">
        <v>1680</v>
      </c>
      <c r="C710" s="7" t="s">
        <v>2981</v>
      </c>
      <c r="D710" s="8">
        <v>84500</v>
      </c>
      <c r="E710" s="9" t="s">
        <v>1681</v>
      </c>
      <c r="F710" s="9" t="s">
        <v>1682</v>
      </c>
      <c r="G710" s="9" t="s">
        <v>17</v>
      </c>
      <c r="H710" s="9" t="s">
        <v>26</v>
      </c>
      <c r="I710" s="13">
        <v>371463</v>
      </c>
      <c r="J710" s="13">
        <v>0</v>
      </c>
      <c r="K710" s="13">
        <v>386198</v>
      </c>
      <c r="L710" s="13">
        <v>0</v>
      </c>
      <c r="M710" s="13">
        <v>14735</v>
      </c>
      <c r="N710" s="13">
        <v>0</v>
      </c>
      <c r="O710" s="16">
        <f t="shared" si="33"/>
        <v>272.59749999999997</v>
      </c>
      <c r="P710" s="16">
        <f t="shared" si="34"/>
        <v>0</v>
      </c>
      <c r="Q710" s="5">
        <f t="shared" si="35"/>
        <v>272.59749999999997</v>
      </c>
    </row>
    <row r="711" spans="2:17" x14ac:dyDescent="0.25">
      <c r="B711" s="7"/>
      <c r="C711" s="7" t="s">
        <v>2981</v>
      </c>
      <c r="D711" s="8">
        <v>84500</v>
      </c>
      <c r="E711" s="9" t="s">
        <v>1709</v>
      </c>
      <c r="F711" s="9" t="s">
        <v>1710</v>
      </c>
      <c r="G711" s="9" t="s">
        <v>17</v>
      </c>
      <c r="H711" s="9" t="s">
        <v>1243</v>
      </c>
      <c r="I711" s="13">
        <v>226818</v>
      </c>
      <c r="J711" s="13">
        <v>0</v>
      </c>
      <c r="K711" s="13">
        <v>229009</v>
      </c>
      <c r="L711" s="13">
        <v>0</v>
      </c>
      <c r="M711" s="13">
        <v>2191</v>
      </c>
      <c r="N711" s="13">
        <v>0</v>
      </c>
      <c r="O711" s="16">
        <f t="shared" si="33"/>
        <v>40.533499999999997</v>
      </c>
      <c r="P711" s="16">
        <f t="shared" si="34"/>
        <v>0</v>
      </c>
      <c r="Q711" s="5">
        <f t="shared" si="35"/>
        <v>40.533499999999997</v>
      </c>
    </row>
    <row r="712" spans="2:17" x14ac:dyDescent="0.25">
      <c r="B712" s="7" t="s">
        <v>398</v>
      </c>
      <c r="C712" s="7" t="s">
        <v>2981</v>
      </c>
      <c r="D712" s="8">
        <v>76200</v>
      </c>
      <c r="E712" s="9" t="s">
        <v>399</v>
      </c>
      <c r="F712" s="9" t="s">
        <v>400</v>
      </c>
      <c r="G712" s="9" t="s">
        <v>17</v>
      </c>
      <c r="H712" s="9" t="s">
        <v>401</v>
      </c>
      <c r="I712" s="13">
        <v>56928</v>
      </c>
      <c r="J712" s="13">
        <v>0</v>
      </c>
      <c r="K712" s="13">
        <v>59852</v>
      </c>
      <c r="L712" s="13">
        <v>0</v>
      </c>
      <c r="M712" s="13">
        <v>2924</v>
      </c>
      <c r="N712" s="13">
        <v>0</v>
      </c>
      <c r="O712" s="16">
        <f t="shared" si="33"/>
        <v>54.093999999999994</v>
      </c>
      <c r="P712" s="16">
        <f t="shared" si="34"/>
        <v>0</v>
      </c>
      <c r="Q712" s="5">
        <f t="shared" si="35"/>
        <v>54.093999999999994</v>
      </c>
    </row>
    <row r="713" spans="2:17" x14ac:dyDescent="0.25">
      <c r="B713" s="7"/>
      <c r="C713" s="7" t="s">
        <v>2981</v>
      </c>
      <c r="D713" s="8">
        <v>84500</v>
      </c>
      <c r="E713" s="9" t="s">
        <v>2230</v>
      </c>
      <c r="F713" s="9" t="s">
        <v>2231</v>
      </c>
      <c r="G713" s="9" t="s">
        <v>17</v>
      </c>
      <c r="H713" s="9" t="s">
        <v>1243</v>
      </c>
      <c r="I713" s="13">
        <v>7249</v>
      </c>
      <c r="J713" s="13">
        <v>0</v>
      </c>
      <c r="K713" s="13">
        <v>8452</v>
      </c>
      <c r="L713" s="13">
        <v>0</v>
      </c>
      <c r="M713" s="13">
        <v>1203</v>
      </c>
      <c r="N713" s="13">
        <v>0</v>
      </c>
      <c r="O713" s="16">
        <f t="shared" si="33"/>
        <v>22.255499999999998</v>
      </c>
      <c r="P713" s="16">
        <f t="shared" si="34"/>
        <v>0</v>
      </c>
      <c r="Q713" s="5">
        <f t="shared" si="35"/>
        <v>22.255499999999998</v>
      </c>
    </row>
    <row r="714" spans="2:17" x14ac:dyDescent="0.25">
      <c r="B714" s="7" t="s">
        <v>761</v>
      </c>
      <c r="C714" s="7" t="s">
        <v>2981</v>
      </c>
      <c r="D714" s="8">
        <v>78175</v>
      </c>
      <c r="E714" s="9" t="s">
        <v>762</v>
      </c>
      <c r="F714" s="9" t="s">
        <v>763</v>
      </c>
      <c r="G714" s="9" t="s">
        <v>17</v>
      </c>
      <c r="H714" s="9" t="s">
        <v>67</v>
      </c>
      <c r="I714" s="13">
        <v>711364</v>
      </c>
      <c r="J714" s="13">
        <v>0</v>
      </c>
      <c r="K714" s="13">
        <v>715731</v>
      </c>
      <c r="L714" s="13">
        <v>0</v>
      </c>
      <c r="M714" s="13">
        <v>4367</v>
      </c>
      <c r="N714" s="13">
        <v>0</v>
      </c>
      <c r="O714" s="16">
        <f t="shared" si="33"/>
        <v>80.78949999999999</v>
      </c>
      <c r="P714" s="16">
        <f t="shared" si="34"/>
        <v>0</v>
      </c>
      <c r="Q714" s="5">
        <f t="shared" si="35"/>
        <v>80.78949999999999</v>
      </c>
    </row>
    <row r="715" spans="2:17" x14ac:dyDescent="0.25">
      <c r="B715" s="7" t="s">
        <v>1556</v>
      </c>
      <c r="C715" s="7" t="s">
        <v>2981</v>
      </c>
      <c r="D715" s="8">
        <v>84500</v>
      </c>
      <c r="E715" s="9" t="s">
        <v>1557</v>
      </c>
      <c r="F715" s="9" t="s">
        <v>1558</v>
      </c>
      <c r="G715" s="9" t="s">
        <v>17</v>
      </c>
      <c r="H715" s="9" t="s">
        <v>111</v>
      </c>
      <c r="I715" s="13">
        <v>30687</v>
      </c>
      <c r="J715" s="13">
        <v>45775</v>
      </c>
      <c r="K715" s="13">
        <v>31708</v>
      </c>
      <c r="L715" s="13">
        <v>46782</v>
      </c>
      <c r="M715" s="13">
        <v>1021</v>
      </c>
      <c r="N715" s="13">
        <v>1007</v>
      </c>
      <c r="O715" s="16">
        <f t="shared" si="33"/>
        <v>18.888500000000001</v>
      </c>
      <c r="P715" s="16">
        <f t="shared" si="34"/>
        <v>85.595000000000013</v>
      </c>
      <c r="Q715" s="5">
        <f t="shared" si="35"/>
        <v>104.48350000000002</v>
      </c>
    </row>
    <row r="716" spans="2:17" x14ac:dyDescent="0.25">
      <c r="B716" s="7"/>
      <c r="C716" s="7" t="s">
        <v>2981</v>
      </c>
      <c r="D716" s="8">
        <v>84500</v>
      </c>
      <c r="E716" s="9" t="s">
        <v>1823</v>
      </c>
      <c r="F716" s="9" t="s">
        <v>1824</v>
      </c>
      <c r="G716" s="9" t="s">
        <v>1825</v>
      </c>
      <c r="H716" s="9" t="s">
        <v>1826</v>
      </c>
      <c r="I716" s="13">
        <v>56991</v>
      </c>
      <c r="J716" s="13">
        <v>0</v>
      </c>
      <c r="K716" s="13">
        <v>57350</v>
      </c>
      <c r="L716" s="13">
        <v>0</v>
      </c>
      <c r="M716" s="13">
        <v>359</v>
      </c>
      <c r="N716" s="13">
        <v>0</v>
      </c>
      <c r="O716" s="16">
        <f t="shared" si="33"/>
        <v>6.6414999999999997</v>
      </c>
      <c r="P716" s="16">
        <f t="shared" si="34"/>
        <v>0</v>
      </c>
      <c r="Q716" s="5">
        <f t="shared" si="35"/>
        <v>6.6414999999999997</v>
      </c>
    </row>
    <row r="717" spans="2:17" x14ac:dyDescent="0.25">
      <c r="B717" s="7" t="s">
        <v>1967</v>
      </c>
      <c r="C717" s="7" t="s">
        <v>2981</v>
      </c>
      <c r="D717" s="8">
        <v>84500</v>
      </c>
      <c r="E717" s="9" t="s">
        <v>1968</v>
      </c>
      <c r="F717" s="9" t="s">
        <v>1969</v>
      </c>
      <c r="G717" s="9" t="s">
        <v>17</v>
      </c>
      <c r="H717" s="9" t="s">
        <v>77</v>
      </c>
      <c r="I717" s="13">
        <v>11260</v>
      </c>
      <c r="J717" s="13">
        <v>0</v>
      </c>
      <c r="K717" s="13">
        <v>12306</v>
      </c>
      <c r="L717" s="13">
        <v>0</v>
      </c>
      <c r="M717" s="13">
        <v>1046</v>
      </c>
      <c r="N717" s="13">
        <v>0</v>
      </c>
      <c r="O717" s="16">
        <f t="shared" si="33"/>
        <v>19.350999999999999</v>
      </c>
      <c r="P717" s="16">
        <f t="shared" si="34"/>
        <v>0</v>
      </c>
      <c r="Q717" s="5">
        <f t="shared" si="35"/>
        <v>19.350999999999999</v>
      </c>
    </row>
    <row r="718" spans="2:17" x14ac:dyDescent="0.25">
      <c r="B718" s="7" t="s">
        <v>398</v>
      </c>
      <c r="C718" s="7" t="s">
        <v>2981</v>
      </c>
      <c r="D718" s="8">
        <v>84500</v>
      </c>
      <c r="E718" s="9" t="s">
        <v>1249</v>
      </c>
      <c r="F718" s="9" t="s">
        <v>1250</v>
      </c>
      <c r="G718" s="9" t="s">
        <v>17</v>
      </c>
      <c r="H718" s="9" t="s">
        <v>77</v>
      </c>
      <c r="I718" s="13">
        <v>72785</v>
      </c>
      <c r="J718" s="13">
        <v>0</v>
      </c>
      <c r="K718" s="13">
        <v>74049</v>
      </c>
      <c r="L718" s="13">
        <v>0</v>
      </c>
      <c r="M718" s="13">
        <v>1264</v>
      </c>
      <c r="N718" s="13">
        <v>0</v>
      </c>
      <c r="O718" s="16">
        <f t="shared" si="33"/>
        <v>23.384</v>
      </c>
      <c r="P718" s="16">
        <f t="shared" si="34"/>
        <v>0</v>
      </c>
      <c r="Q718" s="5">
        <f t="shared" si="35"/>
        <v>23.384</v>
      </c>
    </row>
    <row r="719" spans="2:17" x14ac:dyDescent="0.25">
      <c r="B719" s="7" t="s">
        <v>2009</v>
      </c>
      <c r="C719" s="7" t="s">
        <v>2981</v>
      </c>
      <c r="D719" s="8">
        <v>84500</v>
      </c>
      <c r="E719" s="9" t="s">
        <v>2010</v>
      </c>
      <c r="F719" s="9" t="s">
        <v>2011</v>
      </c>
      <c r="G719" s="9" t="s">
        <v>17</v>
      </c>
      <c r="H719" s="9" t="s">
        <v>77</v>
      </c>
      <c r="I719" s="13">
        <v>79131</v>
      </c>
      <c r="J719" s="13">
        <v>0</v>
      </c>
      <c r="K719" s="13">
        <v>82446</v>
      </c>
      <c r="L719" s="13">
        <v>0</v>
      </c>
      <c r="M719" s="13">
        <v>3315</v>
      </c>
      <c r="N719" s="13">
        <v>0</v>
      </c>
      <c r="O719" s="16">
        <f t="shared" si="33"/>
        <v>61.327499999999993</v>
      </c>
      <c r="P719" s="16">
        <f t="shared" si="34"/>
        <v>0</v>
      </c>
      <c r="Q719" s="5">
        <f t="shared" si="35"/>
        <v>61.327499999999993</v>
      </c>
    </row>
    <row r="720" spans="2:17" x14ac:dyDescent="0.25">
      <c r="B720" s="7" t="s">
        <v>522</v>
      </c>
      <c r="C720" s="7" t="s">
        <v>2981</v>
      </c>
      <c r="D720" s="8">
        <v>78000</v>
      </c>
      <c r="E720" s="9" t="s">
        <v>523</v>
      </c>
      <c r="F720" s="9" t="s">
        <v>524</v>
      </c>
      <c r="G720" s="9" t="s">
        <v>17</v>
      </c>
      <c r="H720" s="9" t="s">
        <v>115</v>
      </c>
      <c r="I720" s="13">
        <v>95691</v>
      </c>
      <c r="J720" s="13">
        <v>0</v>
      </c>
      <c r="K720" s="13">
        <v>96742</v>
      </c>
      <c r="L720" s="13">
        <v>0</v>
      </c>
      <c r="M720" s="13">
        <v>1051</v>
      </c>
      <c r="N720" s="13">
        <v>0</v>
      </c>
      <c r="O720" s="16">
        <f t="shared" si="33"/>
        <v>19.4435</v>
      </c>
      <c r="P720" s="16">
        <f t="shared" si="34"/>
        <v>0</v>
      </c>
      <c r="Q720" s="5">
        <f t="shared" si="35"/>
        <v>19.4435</v>
      </c>
    </row>
    <row r="721" spans="2:17" x14ac:dyDescent="0.25">
      <c r="B721" s="7" t="s">
        <v>525</v>
      </c>
      <c r="C721" s="7" t="s">
        <v>2981</v>
      </c>
      <c r="D721" s="8">
        <v>78000</v>
      </c>
      <c r="E721" s="9" t="s">
        <v>526</v>
      </c>
      <c r="F721" s="9" t="s">
        <v>527</v>
      </c>
      <c r="G721" s="9" t="s">
        <v>17</v>
      </c>
      <c r="H721" s="9" t="s">
        <v>18</v>
      </c>
      <c r="I721" s="13">
        <v>223712</v>
      </c>
      <c r="J721" s="13">
        <v>0</v>
      </c>
      <c r="K721" s="13">
        <v>224934</v>
      </c>
      <c r="L721" s="13">
        <v>0</v>
      </c>
      <c r="M721" s="13">
        <v>1222</v>
      </c>
      <c r="N721" s="13">
        <v>0</v>
      </c>
      <c r="O721" s="16">
        <f t="shared" si="33"/>
        <v>22.606999999999999</v>
      </c>
      <c r="P721" s="16">
        <f t="shared" si="34"/>
        <v>0</v>
      </c>
      <c r="Q721" s="5">
        <f t="shared" si="35"/>
        <v>22.606999999999999</v>
      </c>
    </row>
    <row r="722" spans="2:17" x14ac:dyDescent="0.25">
      <c r="B722" s="7" t="s">
        <v>1986</v>
      </c>
      <c r="C722" s="7" t="s">
        <v>2981</v>
      </c>
      <c r="D722" s="8">
        <v>84500</v>
      </c>
      <c r="E722" s="9" t="s">
        <v>1987</v>
      </c>
      <c r="F722" s="9" t="s">
        <v>1988</v>
      </c>
      <c r="G722" s="9" t="s">
        <v>17</v>
      </c>
      <c r="H722" s="9" t="s">
        <v>52</v>
      </c>
      <c r="I722" s="13">
        <v>1649</v>
      </c>
      <c r="J722" s="13">
        <v>3429</v>
      </c>
      <c r="K722" s="13">
        <v>1721</v>
      </c>
      <c r="L722" s="13">
        <v>4128</v>
      </c>
      <c r="M722" s="13">
        <v>72</v>
      </c>
      <c r="N722" s="13">
        <v>699</v>
      </c>
      <c r="O722" s="16">
        <f t="shared" si="33"/>
        <v>1.3319999999999999</v>
      </c>
      <c r="P722" s="16">
        <f t="shared" si="34"/>
        <v>59.415000000000006</v>
      </c>
      <c r="Q722" s="5">
        <f t="shared" si="35"/>
        <v>60.747000000000007</v>
      </c>
    </row>
    <row r="723" spans="2:17" x14ac:dyDescent="0.25">
      <c r="B723" s="7" t="s">
        <v>2593</v>
      </c>
      <c r="C723" s="7" t="s">
        <v>2981</v>
      </c>
      <c r="D723" s="8">
        <v>87200</v>
      </c>
      <c r="E723" s="9" t="s">
        <v>2594</v>
      </c>
      <c r="F723" s="9" t="s">
        <v>2595</v>
      </c>
      <c r="G723" s="9" t="s">
        <v>17</v>
      </c>
      <c r="H723" s="9" t="s">
        <v>111</v>
      </c>
      <c r="I723" s="13">
        <v>96</v>
      </c>
      <c r="J723" s="13">
        <v>193</v>
      </c>
      <c r="K723" s="13">
        <v>162</v>
      </c>
      <c r="L723" s="13">
        <v>349</v>
      </c>
      <c r="M723" s="13">
        <v>66</v>
      </c>
      <c r="N723" s="13">
        <v>156</v>
      </c>
      <c r="O723" s="16">
        <f t="shared" si="33"/>
        <v>1.2209999999999999</v>
      </c>
      <c r="P723" s="16">
        <f t="shared" si="34"/>
        <v>13.260000000000002</v>
      </c>
      <c r="Q723" s="5">
        <f t="shared" si="35"/>
        <v>14.481000000000002</v>
      </c>
    </row>
    <row r="724" spans="2:17" x14ac:dyDescent="0.25">
      <c r="B724" s="7" t="s">
        <v>1592</v>
      </c>
      <c r="C724" s="7" t="s">
        <v>2981</v>
      </c>
      <c r="D724" s="8">
        <v>84500</v>
      </c>
      <c r="E724" s="9" t="s">
        <v>1593</v>
      </c>
      <c r="F724" s="9" t="s">
        <v>1594</v>
      </c>
      <c r="G724" s="9" t="s">
        <v>17</v>
      </c>
      <c r="H724" s="9" t="s">
        <v>22</v>
      </c>
      <c r="I724" s="13">
        <v>31188</v>
      </c>
      <c r="J724" s="13">
        <v>42254</v>
      </c>
      <c r="K724" s="13">
        <v>31211</v>
      </c>
      <c r="L724" s="13">
        <v>42299</v>
      </c>
      <c r="M724" s="13">
        <v>23</v>
      </c>
      <c r="N724" s="13">
        <v>45</v>
      </c>
      <c r="O724" s="16">
        <f t="shared" si="33"/>
        <v>0.42549999999999999</v>
      </c>
      <c r="P724" s="16">
        <f t="shared" si="34"/>
        <v>3.8250000000000002</v>
      </c>
      <c r="Q724" s="5">
        <f t="shared" si="35"/>
        <v>4.2505000000000006</v>
      </c>
    </row>
    <row r="725" spans="2:17" x14ac:dyDescent="0.25">
      <c r="B725" s="7" t="s">
        <v>510</v>
      </c>
      <c r="C725" s="7" t="s">
        <v>2981</v>
      </c>
      <c r="D725" s="8">
        <v>77850</v>
      </c>
      <c r="E725" s="9" t="s">
        <v>511</v>
      </c>
      <c r="F725" s="9" t="s">
        <v>512</v>
      </c>
      <c r="G725" s="9" t="s">
        <v>17</v>
      </c>
      <c r="H725" s="9" t="s">
        <v>33</v>
      </c>
      <c r="I725" s="13">
        <v>172334</v>
      </c>
      <c r="J725" s="13">
        <v>0</v>
      </c>
      <c r="K725" s="13">
        <v>174380</v>
      </c>
      <c r="L725" s="13">
        <v>0</v>
      </c>
      <c r="M725" s="13">
        <v>2046</v>
      </c>
      <c r="N725" s="13">
        <v>0</v>
      </c>
      <c r="O725" s="16">
        <f t="shared" si="33"/>
        <v>37.850999999999999</v>
      </c>
      <c r="P725" s="16">
        <f t="shared" si="34"/>
        <v>0</v>
      </c>
      <c r="Q725" s="5">
        <f t="shared" si="35"/>
        <v>37.850999999999999</v>
      </c>
    </row>
    <row r="726" spans="2:17" x14ac:dyDescent="0.25">
      <c r="B726" s="7" t="s">
        <v>2862</v>
      </c>
      <c r="C726" s="7" t="s">
        <v>2981</v>
      </c>
      <c r="D726" s="8">
        <v>78600</v>
      </c>
      <c r="E726" s="9" t="s">
        <v>783</v>
      </c>
      <c r="F726" s="9" t="s">
        <v>1153</v>
      </c>
      <c r="G726" s="9" t="s">
        <v>17</v>
      </c>
      <c r="H726" s="9" t="s">
        <v>115</v>
      </c>
      <c r="I726" s="13">
        <v>419207</v>
      </c>
      <c r="J726" s="13">
        <v>0</v>
      </c>
      <c r="K726" s="13">
        <v>422631</v>
      </c>
      <c r="L726" s="13">
        <v>0</v>
      </c>
      <c r="M726" s="13">
        <v>3424</v>
      </c>
      <c r="N726" s="13">
        <v>0</v>
      </c>
      <c r="O726" s="16">
        <f t="shared" si="33"/>
        <v>63.343999999999994</v>
      </c>
      <c r="P726" s="16">
        <f t="shared" si="34"/>
        <v>0</v>
      </c>
      <c r="Q726" s="5">
        <f t="shared" si="35"/>
        <v>63.343999999999994</v>
      </c>
    </row>
    <row r="727" spans="2:17" x14ac:dyDescent="0.25">
      <c r="B727" s="7" t="s">
        <v>74</v>
      </c>
      <c r="C727" s="7" t="s">
        <v>2981</v>
      </c>
      <c r="D727" s="8">
        <v>71500</v>
      </c>
      <c r="E727" s="9" t="s">
        <v>75</v>
      </c>
      <c r="F727" s="9" t="s">
        <v>76</v>
      </c>
      <c r="G727" s="9" t="s">
        <v>17</v>
      </c>
      <c r="H727" s="9" t="s">
        <v>77</v>
      </c>
      <c r="I727" s="13">
        <v>50671</v>
      </c>
      <c r="J727" s="13">
        <v>0</v>
      </c>
      <c r="K727" s="13">
        <v>50896</v>
      </c>
      <c r="L727" s="13">
        <v>0</v>
      </c>
      <c r="M727" s="13">
        <v>225</v>
      </c>
      <c r="N727" s="13">
        <v>0</v>
      </c>
      <c r="O727" s="16">
        <f t="shared" si="33"/>
        <v>4.1624999999999996</v>
      </c>
      <c r="P727" s="16">
        <f t="shared" si="34"/>
        <v>0</v>
      </c>
      <c r="Q727" s="5">
        <f t="shared" si="35"/>
        <v>4.1624999999999996</v>
      </c>
    </row>
    <row r="728" spans="2:17" x14ac:dyDescent="0.25">
      <c r="B728" s="7" t="s">
        <v>2596</v>
      </c>
      <c r="C728" s="7" t="s">
        <v>2981</v>
      </c>
      <c r="D728" s="8">
        <v>87250</v>
      </c>
      <c r="E728" s="9" t="s">
        <v>2597</v>
      </c>
      <c r="F728" s="9" t="s">
        <v>2598</v>
      </c>
      <c r="G728" s="9" t="s">
        <v>17</v>
      </c>
      <c r="H728" s="9" t="s">
        <v>22</v>
      </c>
      <c r="I728" s="13">
        <v>4951</v>
      </c>
      <c r="J728" s="13">
        <v>13703</v>
      </c>
      <c r="K728" s="13">
        <v>5090</v>
      </c>
      <c r="L728" s="13">
        <v>14194</v>
      </c>
      <c r="M728" s="13">
        <v>139</v>
      </c>
      <c r="N728" s="13">
        <v>491</v>
      </c>
      <c r="O728" s="16">
        <f t="shared" si="33"/>
        <v>2.5714999999999999</v>
      </c>
      <c r="P728" s="16">
        <f t="shared" si="34"/>
        <v>41.735000000000007</v>
      </c>
      <c r="Q728" s="5">
        <f t="shared" si="35"/>
        <v>44.306500000000007</v>
      </c>
    </row>
    <row r="729" spans="2:17" x14ac:dyDescent="0.25">
      <c r="B729" s="7" t="s">
        <v>211</v>
      </c>
      <c r="C729" s="7" t="s">
        <v>2981</v>
      </c>
      <c r="D729" s="8">
        <v>73840</v>
      </c>
      <c r="E729" s="9" t="s">
        <v>212</v>
      </c>
      <c r="F729" s="9" t="s">
        <v>213</v>
      </c>
      <c r="G729" s="9" t="s">
        <v>17</v>
      </c>
      <c r="H729" s="9" t="s">
        <v>33</v>
      </c>
      <c r="I729" s="13">
        <v>329418</v>
      </c>
      <c r="J729" s="13">
        <v>0</v>
      </c>
      <c r="K729" s="13">
        <v>329952</v>
      </c>
      <c r="L729" s="13">
        <v>0</v>
      </c>
      <c r="M729" s="13">
        <v>534</v>
      </c>
      <c r="N729" s="13">
        <v>0</v>
      </c>
      <c r="O729" s="16">
        <f t="shared" si="33"/>
        <v>9.8789999999999996</v>
      </c>
      <c r="P729" s="16">
        <f t="shared" si="34"/>
        <v>0</v>
      </c>
      <c r="Q729" s="5">
        <f t="shared" si="35"/>
        <v>9.8789999999999996</v>
      </c>
    </row>
    <row r="730" spans="2:17" x14ac:dyDescent="0.25">
      <c r="B730" s="7" t="s">
        <v>1146</v>
      </c>
      <c r="C730" s="7" t="s">
        <v>2981</v>
      </c>
      <c r="D730" s="8">
        <v>84500</v>
      </c>
      <c r="E730" s="9" t="s">
        <v>1147</v>
      </c>
      <c r="F730" s="9" t="s">
        <v>1148</v>
      </c>
      <c r="G730" s="9" t="s">
        <v>17</v>
      </c>
      <c r="H730" s="9" t="s">
        <v>111</v>
      </c>
      <c r="I730" s="13">
        <v>465</v>
      </c>
      <c r="J730" s="13">
        <v>3557</v>
      </c>
      <c r="K730" s="13">
        <v>466</v>
      </c>
      <c r="L730" s="13">
        <v>3615</v>
      </c>
      <c r="M730" s="13">
        <v>1</v>
      </c>
      <c r="N730" s="13">
        <v>58</v>
      </c>
      <c r="O730" s="16">
        <f t="shared" si="33"/>
        <v>1.8499999999999999E-2</v>
      </c>
      <c r="P730" s="16">
        <f t="shared" si="34"/>
        <v>4.9300000000000006</v>
      </c>
      <c r="Q730" s="5">
        <f t="shared" si="35"/>
        <v>4.948500000000001</v>
      </c>
    </row>
    <row r="731" spans="2:17" x14ac:dyDescent="0.25">
      <c r="B731" s="7" t="s">
        <v>360</v>
      </c>
      <c r="C731" s="7" t="s">
        <v>2981</v>
      </c>
      <c r="D731" s="8">
        <v>75800</v>
      </c>
      <c r="E731" s="9" t="s">
        <v>361</v>
      </c>
      <c r="F731" s="9" t="s">
        <v>362</v>
      </c>
      <c r="G731" s="9" t="s">
        <v>17</v>
      </c>
      <c r="H731" s="9" t="s">
        <v>115</v>
      </c>
      <c r="I731" s="13">
        <v>547410</v>
      </c>
      <c r="J731" s="13">
        <v>0</v>
      </c>
      <c r="K731" s="13">
        <v>548109</v>
      </c>
      <c r="L731" s="13">
        <v>0</v>
      </c>
      <c r="M731" s="13">
        <v>699</v>
      </c>
      <c r="N731" s="13">
        <v>0</v>
      </c>
      <c r="O731" s="16">
        <f t="shared" si="33"/>
        <v>12.9315</v>
      </c>
      <c r="P731" s="16">
        <f t="shared" si="34"/>
        <v>0</v>
      </c>
      <c r="Q731" s="5">
        <f t="shared" si="35"/>
        <v>12.9315</v>
      </c>
    </row>
    <row r="732" spans="2:17" x14ac:dyDescent="0.25">
      <c r="B732" s="7" t="s">
        <v>1677</v>
      </c>
      <c r="C732" s="7" t="s">
        <v>2981</v>
      </c>
      <c r="D732" s="8">
        <v>84500</v>
      </c>
      <c r="E732" s="9" t="s">
        <v>1678</v>
      </c>
      <c r="F732" s="9" t="s">
        <v>1679</v>
      </c>
      <c r="G732" s="9" t="s">
        <v>17</v>
      </c>
      <c r="H732" s="9" t="s">
        <v>33</v>
      </c>
      <c r="I732" s="13">
        <v>34980</v>
      </c>
      <c r="J732" s="13">
        <v>0</v>
      </c>
      <c r="K732" s="13">
        <v>35313</v>
      </c>
      <c r="L732" s="13">
        <v>0</v>
      </c>
      <c r="M732" s="13">
        <v>333</v>
      </c>
      <c r="N732" s="13">
        <v>0</v>
      </c>
      <c r="O732" s="16">
        <f t="shared" si="33"/>
        <v>6.1604999999999999</v>
      </c>
      <c r="P732" s="16">
        <f t="shared" si="34"/>
        <v>0</v>
      </c>
      <c r="Q732" s="5">
        <f t="shared" si="35"/>
        <v>6.1604999999999999</v>
      </c>
    </row>
    <row r="733" spans="2:17" x14ac:dyDescent="0.25">
      <c r="B733" s="7" t="s">
        <v>2599</v>
      </c>
      <c r="C733" s="7" t="s">
        <v>2981</v>
      </c>
      <c r="D733" s="8">
        <v>87250</v>
      </c>
      <c r="E733" s="9" t="s">
        <v>2600</v>
      </c>
      <c r="F733" s="9" t="s">
        <v>2601</v>
      </c>
      <c r="G733" s="9" t="s">
        <v>17</v>
      </c>
      <c r="H733" s="9" t="s">
        <v>2029</v>
      </c>
      <c r="I733" s="13">
        <v>21408</v>
      </c>
      <c r="J733" s="13">
        <v>34529</v>
      </c>
      <c r="K733" s="13">
        <v>22356</v>
      </c>
      <c r="L733" s="13">
        <v>36389</v>
      </c>
      <c r="M733" s="13">
        <v>948</v>
      </c>
      <c r="N733" s="13">
        <v>1860</v>
      </c>
      <c r="O733" s="16">
        <f t="shared" si="33"/>
        <v>17.538</v>
      </c>
      <c r="P733" s="16">
        <f t="shared" si="34"/>
        <v>158.10000000000002</v>
      </c>
      <c r="Q733" s="5">
        <f t="shared" si="35"/>
        <v>175.63800000000003</v>
      </c>
    </row>
    <row r="734" spans="2:17" x14ac:dyDescent="0.25">
      <c r="B734" s="7" t="s">
        <v>238</v>
      </c>
      <c r="C734" s="7" t="s">
        <v>2981</v>
      </c>
      <c r="D734" s="8">
        <v>73840</v>
      </c>
      <c r="E734" s="9" t="s">
        <v>239</v>
      </c>
      <c r="F734" s="9" t="s">
        <v>240</v>
      </c>
      <c r="G734" s="9" t="s">
        <v>17</v>
      </c>
      <c r="H734" s="9" t="s">
        <v>241</v>
      </c>
      <c r="I734" s="13">
        <v>7084</v>
      </c>
      <c r="J734" s="13">
        <v>0</v>
      </c>
      <c r="K734" s="13">
        <v>8121</v>
      </c>
      <c r="L734" s="13">
        <v>0</v>
      </c>
      <c r="M734" s="13">
        <v>1037</v>
      </c>
      <c r="N734" s="13">
        <v>0</v>
      </c>
      <c r="O734" s="16">
        <f t="shared" si="33"/>
        <v>19.1845</v>
      </c>
      <c r="P734" s="16">
        <f t="shared" si="34"/>
        <v>0</v>
      </c>
      <c r="Q734" s="5">
        <f t="shared" si="35"/>
        <v>19.1845</v>
      </c>
    </row>
    <row r="735" spans="2:17" x14ac:dyDescent="0.25">
      <c r="B735" s="7" t="s">
        <v>1274</v>
      </c>
      <c r="C735" s="7" t="s">
        <v>2981</v>
      </c>
      <c r="D735" s="8">
        <v>84500</v>
      </c>
      <c r="E735" s="9" t="s">
        <v>1275</v>
      </c>
      <c r="F735" s="9" t="s">
        <v>1276</v>
      </c>
      <c r="G735" s="9" t="s">
        <v>17</v>
      </c>
      <c r="H735" s="9" t="s">
        <v>77</v>
      </c>
      <c r="I735" s="13">
        <v>181040</v>
      </c>
      <c r="J735" s="13">
        <v>0</v>
      </c>
      <c r="K735" s="13">
        <v>191555</v>
      </c>
      <c r="L735" s="13">
        <v>0</v>
      </c>
      <c r="M735" s="13">
        <v>10515</v>
      </c>
      <c r="N735" s="13">
        <v>0</v>
      </c>
      <c r="O735" s="16">
        <f t="shared" si="33"/>
        <v>194.5275</v>
      </c>
      <c r="P735" s="16">
        <f t="shared" si="34"/>
        <v>0</v>
      </c>
      <c r="Q735" s="5">
        <f t="shared" si="35"/>
        <v>194.5275</v>
      </c>
    </row>
    <row r="736" spans="2:17" x14ac:dyDescent="0.25">
      <c r="B736" s="7" t="s">
        <v>201</v>
      </c>
      <c r="C736" s="7" t="s">
        <v>2981</v>
      </c>
      <c r="D736" s="8">
        <v>73810</v>
      </c>
      <c r="E736" s="9" t="s">
        <v>202</v>
      </c>
      <c r="F736" s="9" t="s">
        <v>203</v>
      </c>
      <c r="G736" s="9" t="s">
        <v>17</v>
      </c>
      <c r="H736" s="9" t="s">
        <v>77</v>
      </c>
      <c r="I736" s="13">
        <v>76403</v>
      </c>
      <c r="J736" s="13">
        <v>0</v>
      </c>
      <c r="K736" s="13">
        <v>77970</v>
      </c>
      <c r="L736" s="13">
        <v>0</v>
      </c>
      <c r="M736" s="13">
        <v>1567</v>
      </c>
      <c r="N736" s="13">
        <v>0</v>
      </c>
      <c r="O736" s="16">
        <f t="shared" si="33"/>
        <v>28.9895</v>
      </c>
      <c r="P736" s="16">
        <f t="shared" si="34"/>
        <v>0</v>
      </c>
      <c r="Q736" s="5">
        <f t="shared" si="35"/>
        <v>28.9895</v>
      </c>
    </row>
    <row r="737" spans="2:17" x14ac:dyDescent="0.25">
      <c r="B737" s="7" t="s">
        <v>791</v>
      </c>
      <c r="C737" s="7" t="s">
        <v>2981</v>
      </c>
      <c r="D737" s="8">
        <v>78620</v>
      </c>
      <c r="E737" s="9" t="s">
        <v>792</v>
      </c>
      <c r="F737" s="9" t="s">
        <v>793</v>
      </c>
      <c r="G737" s="9" t="s">
        <v>17</v>
      </c>
      <c r="H737" s="9" t="s">
        <v>33</v>
      </c>
      <c r="I737" s="13">
        <v>13930</v>
      </c>
      <c r="J737" s="13">
        <v>0</v>
      </c>
      <c r="K737" s="13">
        <v>13998</v>
      </c>
      <c r="L737" s="13">
        <v>0</v>
      </c>
      <c r="M737" s="13">
        <v>68</v>
      </c>
      <c r="N737" s="13">
        <v>0</v>
      </c>
      <c r="O737" s="16">
        <f t="shared" si="33"/>
        <v>1.258</v>
      </c>
      <c r="P737" s="16">
        <f t="shared" si="34"/>
        <v>0</v>
      </c>
      <c r="Q737" s="5">
        <f t="shared" si="35"/>
        <v>1.258</v>
      </c>
    </row>
    <row r="738" spans="2:17" x14ac:dyDescent="0.25">
      <c r="B738" s="7"/>
      <c r="C738" s="7" t="s">
        <v>2981</v>
      </c>
      <c r="D738" s="8">
        <v>84500</v>
      </c>
      <c r="E738" s="9" t="s">
        <v>1554</v>
      </c>
      <c r="F738" s="9" t="s">
        <v>1555</v>
      </c>
      <c r="G738" s="9" t="s">
        <v>17</v>
      </c>
      <c r="H738" s="9" t="s">
        <v>77</v>
      </c>
      <c r="I738" s="13">
        <v>12043</v>
      </c>
      <c r="J738" s="13">
        <v>0</v>
      </c>
      <c r="K738" s="13">
        <v>12409</v>
      </c>
      <c r="L738" s="13">
        <v>0</v>
      </c>
      <c r="M738" s="13">
        <v>366</v>
      </c>
      <c r="N738" s="13">
        <v>0</v>
      </c>
      <c r="O738" s="16">
        <f t="shared" si="33"/>
        <v>6.7709999999999999</v>
      </c>
      <c r="P738" s="16">
        <f t="shared" si="34"/>
        <v>0</v>
      </c>
      <c r="Q738" s="5">
        <f t="shared" si="35"/>
        <v>6.7709999999999999</v>
      </c>
    </row>
    <row r="739" spans="2:17" x14ac:dyDescent="0.25">
      <c r="B739" s="7" t="s">
        <v>980</v>
      </c>
      <c r="C739" s="7" t="s">
        <v>2981</v>
      </c>
      <c r="D739" s="8">
        <v>82000</v>
      </c>
      <c r="E739" s="9" t="s">
        <v>981</v>
      </c>
      <c r="F739" s="9" t="s">
        <v>982</v>
      </c>
      <c r="G739" s="9" t="s">
        <v>37</v>
      </c>
      <c r="H739" s="9" t="s">
        <v>983</v>
      </c>
      <c r="I739" s="13">
        <v>6428</v>
      </c>
      <c r="J739" s="13">
        <v>17702</v>
      </c>
      <c r="K739" s="13">
        <v>6463</v>
      </c>
      <c r="L739" s="13">
        <v>17886</v>
      </c>
      <c r="M739" s="13">
        <v>35</v>
      </c>
      <c r="N739" s="13">
        <v>184</v>
      </c>
      <c r="O739" s="16">
        <f t="shared" si="33"/>
        <v>0.64749999999999996</v>
      </c>
      <c r="P739" s="16">
        <f t="shared" si="34"/>
        <v>15.64</v>
      </c>
      <c r="Q739" s="5">
        <f t="shared" si="35"/>
        <v>16.287500000000001</v>
      </c>
    </row>
    <row r="740" spans="2:17" x14ac:dyDescent="0.25">
      <c r="B740" s="7" t="s">
        <v>2334</v>
      </c>
      <c r="C740" s="7" t="s">
        <v>2981</v>
      </c>
      <c r="D740" s="8">
        <v>84500</v>
      </c>
      <c r="E740" s="9" t="s">
        <v>2335</v>
      </c>
      <c r="F740" s="9" t="s">
        <v>2336</v>
      </c>
      <c r="G740" s="9" t="s">
        <v>17</v>
      </c>
      <c r="H740" s="9" t="s">
        <v>111</v>
      </c>
      <c r="I740" s="13">
        <v>107</v>
      </c>
      <c r="J740" s="13">
        <v>97</v>
      </c>
      <c r="K740" s="13">
        <v>192</v>
      </c>
      <c r="L740" s="13">
        <v>128</v>
      </c>
      <c r="M740" s="13">
        <v>85</v>
      </c>
      <c r="N740" s="13">
        <v>31</v>
      </c>
      <c r="O740" s="16">
        <f t="shared" si="33"/>
        <v>1.5725</v>
      </c>
      <c r="P740" s="16">
        <f t="shared" si="34"/>
        <v>2.6350000000000002</v>
      </c>
      <c r="Q740" s="5">
        <f t="shared" si="35"/>
        <v>4.2075000000000005</v>
      </c>
    </row>
    <row r="741" spans="2:17" x14ac:dyDescent="0.25">
      <c r="B741" s="7"/>
      <c r="C741" s="7" t="s">
        <v>2981</v>
      </c>
      <c r="D741" s="8">
        <v>84500</v>
      </c>
      <c r="E741" s="9" t="s">
        <v>1619</v>
      </c>
      <c r="F741" s="9" t="s">
        <v>1620</v>
      </c>
      <c r="G741" s="9" t="s">
        <v>17</v>
      </c>
      <c r="H741" s="9" t="s">
        <v>1621</v>
      </c>
      <c r="I741" s="13">
        <v>15323</v>
      </c>
      <c r="J741" s="13">
        <v>16157</v>
      </c>
      <c r="K741" s="13">
        <v>15323</v>
      </c>
      <c r="L741" s="13">
        <v>16181</v>
      </c>
      <c r="M741" s="13">
        <v>0</v>
      </c>
      <c r="N741" s="13">
        <v>24</v>
      </c>
      <c r="O741" s="16">
        <f t="shared" si="33"/>
        <v>0</v>
      </c>
      <c r="P741" s="16">
        <f t="shared" si="34"/>
        <v>2.04</v>
      </c>
      <c r="Q741" s="5">
        <f t="shared" si="35"/>
        <v>2.04</v>
      </c>
    </row>
    <row r="742" spans="2:17" x14ac:dyDescent="0.25">
      <c r="B742" s="7" t="s">
        <v>2153</v>
      </c>
      <c r="C742" s="7" t="s">
        <v>2981</v>
      </c>
      <c r="D742" s="8">
        <v>84500</v>
      </c>
      <c r="E742" s="9" t="s">
        <v>2154</v>
      </c>
      <c r="F742" s="9" t="s">
        <v>2155</v>
      </c>
      <c r="G742" s="9" t="s">
        <v>17</v>
      </c>
      <c r="H742" s="9" t="s">
        <v>26</v>
      </c>
      <c r="I742" s="13">
        <v>76849</v>
      </c>
      <c r="J742" s="13">
        <v>0</v>
      </c>
      <c r="K742" s="13">
        <v>87800</v>
      </c>
      <c r="L742" s="13">
        <v>0</v>
      </c>
      <c r="M742" s="13">
        <v>10951</v>
      </c>
      <c r="N742" s="13">
        <v>0</v>
      </c>
      <c r="O742" s="16">
        <f t="shared" si="33"/>
        <v>202.59349999999998</v>
      </c>
      <c r="P742" s="16">
        <f t="shared" si="34"/>
        <v>0</v>
      </c>
      <c r="Q742" s="5">
        <f t="shared" si="35"/>
        <v>202.59349999999998</v>
      </c>
    </row>
    <row r="743" spans="2:17" x14ac:dyDescent="0.25">
      <c r="B743" s="7" t="s">
        <v>155</v>
      </c>
      <c r="C743" s="7" t="s">
        <v>2981</v>
      </c>
      <c r="D743" s="8">
        <v>73000</v>
      </c>
      <c r="E743" s="9" t="s">
        <v>156</v>
      </c>
      <c r="F743" s="9" t="s">
        <v>157</v>
      </c>
      <c r="G743" s="9" t="s">
        <v>158</v>
      </c>
      <c r="H743" s="9" t="s">
        <v>159</v>
      </c>
      <c r="I743" s="13">
        <v>412662</v>
      </c>
      <c r="J743" s="13">
        <v>0</v>
      </c>
      <c r="K743" s="13">
        <v>414482</v>
      </c>
      <c r="L743" s="13">
        <v>0</v>
      </c>
      <c r="M743" s="13">
        <v>1820</v>
      </c>
      <c r="N743" s="13">
        <v>0</v>
      </c>
      <c r="O743" s="16">
        <f t="shared" si="33"/>
        <v>33.67</v>
      </c>
      <c r="P743" s="16">
        <f t="shared" si="34"/>
        <v>0</v>
      </c>
      <c r="Q743" s="5">
        <f t="shared" si="35"/>
        <v>33.67</v>
      </c>
    </row>
    <row r="744" spans="2:17" x14ac:dyDescent="0.25">
      <c r="B744" s="7" t="s">
        <v>152</v>
      </c>
      <c r="C744" s="7" t="s">
        <v>2981</v>
      </c>
      <c r="D744" s="8">
        <v>73000</v>
      </c>
      <c r="E744" s="9" t="s">
        <v>153</v>
      </c>
      <c r="F744" s="9" t="s">
        <v>154</v>
      </c>
      <c r="G744" s="9" t="s">
        <v>17</v>
      </c>
      <c r="H744" s="9" t="s">
        <v>18</v>
      </c>
      <c r="I744" s="13">
        <v>328096</v>
      </c>
      <c r="J744" s="13">
        <v>0</v>
      </c>
      <c r="K744" s="13">
        <v>330760</v>
      </c>
      <c r="L744" s="13">
        <v>0</v>
      </c>
      <c r="M744" s="13">
        <v>2664</v>
      </c>
      <c r="N744" s="13">
        <v>0</v>
      </c>
      <c r="O744" s="16">
        <f t="shared" si="33"/>
        <v>49.283999999999999</v>
      </c>
      <c r="P744" s="16">
        <f t="shared" si="34"/>
        <v>0</v>
      </c>
      <c r="Q744" s="5">
        <f t="shared" si="35"/>
        <v>49.283999999999999</v>
      </c>
    </row>
    <row r="745" spans="2:17" x14ac:dyDescent="0.25">
      <c r="B745" s="7" t="s">
        <v>2809</v>
      </c>
      <c r="C745" s="7" t="s">
        <v>2981</v>
      </c>
      <c r="D745" s="8">
        <v>89793</v>
      </c>
      <c r="E745" s="9" t="s">
        <v>2810</v>
      </c>
      <c r="F745" s="9" t="s">
        <v>2811</v>
      </c>
      <c r="G745" s="9" t="s">
        <v>17</v>
      </c>
      <c r="H745" s="9" t="s">
        <v>33</v>
      </c>
      <c r="I745" s="13">
        <v>205386</v>
      </c>
      <c r="J745" s="13">
        <v>0</v>
      </c>
      <c r="K745" s="13">
        <v>206179</v>
      </c>
      <c r="L745" s="13">
        <v>0</v>
      </c>
      <c r="M745" s="13">
        <v>793</v>
      </c>
      <c r="N745" s="13">
        <v>0</v>
      </c>
      <c r="O745" s="16">
        <f t="shared" si="33"/>
        <v>14.670499999999999</v>
      </c>
      <c r="P745" s="16">
        <f t="shared" si="34"/>
        <v>0</v>
      </c>
      <c r="Q745" s="5">
        <f t="shared" si="35"/>
        <v>14.670499999999999</v>
      </c>
    </row>
    <row r="746" spans="2:17" x14ac:dyDescent="0.25">
      <c r="B746" s="7" t="s">
        <v>149</v>
      </c>
      <c r="C746" s="7" t="s">
        <v>2981</v>
      </c>
      <c r="D746" s="8">
        <v>73000</v>
      </c>
      <c r="E746" s="9" t="s">
        <v>150</v>
      </c>
      <c r="F746" s="9" t="s">
        <v>151</v>
      </c>
      <c r="G746" s="9" t="s">
        <v>17</v>
      </c>
      <c r="H746" s="9" t="s">
        <v>33</v>
      </c>
      <c r="I746" s="13">
        <v>27144</v>
      </c>
      <c r="J746" s="13">
        <v>0</v>
      </c>
      <c r="K746" s="13">
        <v>27350</v>
      </c>
      <c r="L746" s="13">
        <v>0</v>
      </c>
      <c r="M746" s="13">
        <v>206</v>
      </c>
      <c r="N746" s="13">
        <v>0</v>
      </c>
      <c r="O746" s="16">
        <f t="shared" si="33"/>
        <v>3.8109999999999999</v>
      </c>
      <c r="P746" s="16">
        <f t="shared" si="34"/>
        <v>0</v>
      </c>
      <c r="Q746" s="5">
        <f t="shared" si="35"/>
        <v>3.8109999999999999</v>
      </c>
    </row>
    <row r="747" spans="2:17" x14ac:dyDescent="0.25">
      <c r="B747" s="7" t="s">
        <v>519</v>
      </c>
      <c r="C747" s="7" t="s">
        <v>2981</v>
      </c>
      <c r="D747" s="8">
        <v>78000</v>
      </c>
      <c r="E747" s="9" t="s">
        <v>520</v>
      </c>
      <c r="F747" s="9" t="s">
        <v>521</v>
      </c>
      <c r="G747" s="9" t="s">
        <v>17</v>
      </c>
      <c r="H747" s="9" t="s">
        <v>33</v>
      </c>
      <c r="I747" s="13">
        <v>244352</v>
      </c>
      <c r="J747" s="13">
        <v>0</v>
      </c>
      <c r="K747" s="13">
        <v>244503</v>
      </c>
      <c r="L747" s="13">
        <v>0</v>
      </c>
      <c r="M747" s="13">
        <v>151</v>
      </c>
      <c r="N747" s="13">
        <v>0</v>
      </c>
      <c r="O747" s="16">
        <f t="shared" si="33"/>
        <v>2.7934999999999999</v>
      </c>
      <c r="P747" s="16">
        <f t="shared" si="34"/>
        <v>0</v>
      </c>
      <c r="Q747" s="5">
        <f t="shared" si="35"/>
        <v>2.7934999999999999</v>
      </c>
    </row>
    <row r="748" spans="2:17" x14ac:dyDescent="0.25">
      <c r="B748" s="7"/>
      <c r="C748" s="7" t="s">
        <v>2981</v>
      </c>
      <c r="D748" s="8">
        <v>84500</v>
      </c>
      <c r="E748" s="9" t="s">
        <v>1550</v>
      </c>
      <c r="F748" s="9" t="s">
        <v>1551</v>
      </c>
      <c r="G748" s="9" t="s">
        <v>17</v>
      </c>
      <c r="H748" s="9" t="s">
        <v>77</v>
      </c>
      <c r="I748" s="13">
        <v>76108</v>
      </c>
      <c r="J748" s="13">
        <v>0</v>
      </c>
      <c r="K748" s="13">
        <v>77428</v>
      </c>
      <c r="L748" s="13">
        <v>0</v>
      </c>
      <c r="M748" s="13">
        <v>1320</v>
      </c>
      <c r="N748" s="13">
        <v>0</v>
      </c>
      <c r="O748" s="16">
        <f t="shared" si="33"/>
        <v>24.419999999999998</v>
      </c>
      <c r="P748" s="16">
        <f t="shared" si="34"/>
        <v>0</v>
      </c>
      <c r="Q748" s="5">
        <f t="shared" si="35"/>
        <v>24.419999999999998</v>
      </c>
    </row>
    <row r="749" spans="2:17" x14ac:dyDescent="0.25">
      <c r="B749" s="7" t="s">
        <v>1595</v>
      </c>
      <c r="C749" s="7" t="s">
        <v>2981</v>
      </c>
      <c r="D749" s="8">
        <v>84500</v>
      </c>
      <c r="E749" s="9" t="s">
        <v>1596</v>
      </c>
      <c r="F749" s="9" t="s">
        <v>1597</v>
      </c>
      <c r="G749" s="9" t="s">
        <v>17</v>
      </c>
      <c r="H749" s="9" t="s">
        <v>401</v>
      </c>
      <c r="I749" s="13">
        <v>8582</v>
      </c>
      <c r="J749" s="13">
        <v>0</v>
      </c>
      <c r="K749" s="13">
        <v>8670</v>
      </c>
      <c r="L749" s="13">
        <v>0</v>
      </c>
      <c r="M749" s="13">
        <v>88</v>
      </c>
      <c r="N749" s="13">
        <v>0</v>
      </c>
      <c r="O749" s="16">
        <f t="shared" si="33"/>
        <v>1.6279999999999999</v>
      </c>
      <c r="P749" s="16">
        <f t="shared" si="34"/>
        <v>0</v>
      </c>
      <c r="Q749" s="5">
        <f t="shared" si="35"/>
        <v>1.6279999999999999</v>
      </c>
    </row>
    <row r="750" spans="2:17" x14ac:dyDescent="0.25">
      <c r="B750" s="7" t="s">
        <v>173</v>
      </c>
      <c r="C750" s="7" t="s">
        <v>2981</v>
      </c>
      <c r="D750" s="8">
        <v>73400</v>
      </c>
      <c r="E750" s="9" t="s">
        <v>174</v>
      </c>
      <c r="F750" s="9" t="s">
        <v>175</v>
      </c>
      <c r="G750" s="9" t="s">
        <v>17</v>
      </c>
      <c r="H750" s="9" t="s">
        <v>111</v>
      </c>
      <c r="I750" s="13">
        <v>45798</v>
      </c>
      <c r="J750" s="13">
        <v>66437</v>
      </c>
      <c r="K750" s="13">
        <v>46544</v>
      </c>
      <c r="L750" s="13">
        <v>67684</v>
      </c>
      <c r="M750" s="13">
        <v>746</v>
      </c>
      <c r="N750" s="13">
        <v>1247</v>
      </c>
      <c r="O750" s="16">
        <f t="shared" si="33"/>
        <v>13.801</v>
      </c>
      <c r="P750" s="16">
        <f t="shared" si="34"/>
        <v>105.995</v>
      </c>
      <c r="Q750" s="5">
        <f t="shared" si="35"/>
        <v>119.79600000000001</v>
      </c>
    </row>
    <row r="751" spans="2:17" x14ac:dyDescent="0.25">
      <c r="B751" s="7" t="s">
        <v>321</v>
      </c>
      <c r="C751" s="7" t="s">
        <v>2981</v>
      </c>
      <c r="D751" s="8">
        <v>74400</v>
      </c>
      <c r="E751" s="9" t="s">
        <v>322</v>
      </c>
      <c r="F751" s="9" t="s">
        <v>323</v>
      </c>
      <c r="G751" s="9" t="s">
        <v>17</v>
      </c>
      <c r="H751" s="9" t="s">
        <v>33</v>
      </c>
      <c r="I751" s="13">
        <v>348180</v>
      </c>
      <c r="J751" s="13">
        <v>0</v>
      </c>
      <c r="K751" s="13">
        <v>348907</v>
      </c>
      <c r="L751" s="13">
        <v>0</v>
      </c>
      <c r="M751" s="13">
        <v>727</v>
      </c>
      <c r="N751" s="13">
        <v>0</v>
      </c>
      <c r="O751" s="16">
        <f t="shared" si="33"/>
        <v>13.449499999999999</v>
      </c>
      <c r="P751" s="16">
        <f t="shared" si="34"/>
        <v>0</v>
      </c>
      <c r="Q751" s="5">
        <f t="shared" si="35"/>
        <v>13.449499999999999</v>
      </c>
    </row>
    <row r="752" spans="2:17" x14ac:dyDescent="0.25">
      <c r="B752" s="7" t="s">
        <v>1970</v>
      </c>
      <c r="C752" s="7" t="s">
        <v>2981</v>
      </c>
      <c r="D752" s="8">
        <v>84500</v>
      </c>
      <c r="E752" s="9" t="s">
        <v>1971</v>
      </c>
      <c r="F752" s="9" t="s">
        <v>1972</v>
      </c>
      <c r="G752" s="9" t="s">
        <v>17</v>
      </c>
      <c r="H752" s="9" t="s">
        <v>26</v>
      </c>
      <c r="I752" s="13">
        <v>142470</v>
      </c>
      <c r="J752" s="13">
        <v>0</v>
      </c>
      <c r="K752" s="13">
        <v>145204</v>
      </c>
      <c r="L752" s="13">
        <v>0</v>
      </c>
      <c r="M752" s="13">
        <v>2734</v>
      </c>
      <c r="N752" s="13">
        <v>0</v>
      </c>
      <c r="O752" s="16">
        <f t="shared" si="33"/>
        <v>50.579000000000001</v>
      </c>
      <c r="P752" s="16">
        <f t="shared" si="34"/>
        <v>0</v>
      </c>
      <c r="Q752" s="5">
        <f t="shared" si="35"/>
        <v>50.579000000000001</v>
      </c>
    </row>
    <row r="753" spans="2:17" x14ac:dyDescent="0.25">
      <c r="B753" s="7"/>
      <c r="C753" s="7" t="s">
        <v>2981</v>
      </c>
      <c r="D753" s="8">
        <v>84500</v>
      </c>
      <c r="E753" s="9" t="s">
        <v>1634</v>
      </c>
      <c r="F753" s="9" t="s">
        <v>1635</v>
      </c>
      <c r="G753" s="9" t="s">
        <v>158</v>
      </c>
      <c r="H753" s="9" t="s">
        <v>1407</v>
      </c>
      <c r="I753" s="13">
        <v>4798</v>
      </c>
      <c r="J753" s="13">
        <v>0</v>
      </c>
      <c r="K753" s="13">
        <v>5036</v>
      </c>
      <c r="L753" s="13">
        <v>0</v>
      </c>
      <c r="M753" s="13">
        <v>238</v>
      </c>
      <c r="N753" s="13">
        <v>0</v>
      </c>
      <c r="O753" s="16">
        <f t="shared" si="33"/>
        <v>4.4029999999999996</v>
      </c>
      <c r="P753" s="16">
        <f t="shared" si="34"/>
        <v>0</v>
      </c>
      <c r="Q753" s="5">
        <f t="shared" si="35"/>
        <v>4.4029999999999996</v>
      </c>
    </row>
    <row r="754" spans="2:17" x14ac:dyDescent="0.25">
      <c r="B754" s="7" t="s">
        <v>1559</v>
      </c>
      <c r="C754" s="7" t="s">
        <v>2981</v>
      </c>
      <c r="D754" s="8">
        <v>84500</v>
      </c>
      <c r="E754" s="9" t="s">
        <v>1560</v>
      </c>
      <c r="F754" s="9" t="s">
        <v>1561</v>
      </c>
      <c r="G754" s="9" t="s">
        <v>37</v>
      </c>
      <c r="H754" s="9" t="s">
        <v>1562</v>
      </c>
      <c r="I754" s="13">
        <v>14</v>
      </c>
      <c r="J754" s="13">
        <v>2919</v>
      </c>
      <c r="K754" s="13">
        <v>14</v>
      </c>
      <c r="L754" s="13">
        <v>3071</v>
      </c>
      <c r="M754" s="13">
        <v>0</v>
      </c>
      <c r="N754" s="13">
        <v>152</v>
      </c>
      <c r="O754" s="16">
        <f t="shared" si="33"/>
        <v>0</v>
      </c>
      <c r="P754" s="16">
        <f t="shared" si="34"/>
        <v>12.920000000000002</v>
      </c>
      <c r="Q754" s="5">
        <f t="shared" si="35"/>
        <v>12.920000000000002</v>
      </c>
    </row>
    <row r="755" spans="2:17" x14ac:dyDescent="0.25">
      <c r="B755" s="7" t="s">
        <v>119</v>
      </c>
      <c r="C755" s="7" t="s">
        <v>2981</v>
      </c>
      <c r="D755" s="8">
        <v>72400</v>
      </c>
      <c r="E755" s="9" t="s">
        <v>120</v>
      </c>
      <c r="F755" s="9" t="s">
        <v>121</v>
      </c>
      <c r="G755" s="9" t="s">
        <v>17</v>
      </c>
      <c r="H755" s="9" t="s">
        <v>115</v>
      </c>
      <c r="I755" s="13">
        <v>68939</v>
      </c>
      <c r="J755" s="13">
        <v>0</v>
      </c>
      <c r="K755" s="13">
        <v>69502</v>
      </c>
      <c r="L755" s="13">
        <v>0</v>
      </c>
      <c r="M755" s="13">
        <v>563</v>
      </c>
      <c r="N755" s="13">
        <v>0</v>
      </c>
      <c r="O755" s="16">
        <f t="shared" si="33"/>
        <v>10.4155</v>
      </c>
      <c r="P755" s="16">
        <f t="shared" si="34"/>
        <v>0</v>
      </c>
      <c r="Q755" s="5">
        <f t="shared" si="35"/>
        <v>10.4155</v>
      </c>
    </row>
    <row r="756" spans="2:17" x14ac:dyDescent="0.25">
      <c r="B756" s="7" t="s">
        <v>1631</v>
      </c>
      <c r="C756" s="7" t="s">
        <v>2981</v>
      </c>
      <c r="D756" s="8">
        <v>84500</v>
      </c>
      <c r="E756" s="9" t="s">
        <v>1632</v>
      </c>
      <c r="F756" s="9" t="s">
        <v>1633</v>
      </c>
      <c r="G756" s="9" t="s">
        <v>17</v>
      </c>
      <c r="H756" s="9" t="s">
        <v>111</v>
      </c>
      <c r="I756" s="13">
        <v>4311</v>
      </c>
      <c r="J756" s="13">
        <v>11010</v>
      </c>
      <c r="K756" s="13">
        <v>4393</v>
      </c>
      <c r="L756" s="13">
        <v>11531</v>
      </c>
      <c r="M756" s="13">
        <v>82</v>
      </c>
      <c r="N756" s="13">
        <v>521</v>
      </c>
      <c r="O756" s="16">
        <f t="shared" si="33"/>
        <v>1.5169999999999999</v>
      </c>
      <c r="P756" s="16">
        <f t="shared" si="34"/>
        <v>44.285000000000004</v>
      </c>
      <c r="Q756" s="5">
        <f t="shared" si="35"/>
        <v>45.802000000000007</v>
      </c>
    </row>
    <row r="757" spans="2:17" x14ac:dyDescent="0.25">
      <c r="B757" s="7" t="s">
        <v>131</v>
      </c>
      <c r="C757" s="7" t="s">
        <v>2981</v>
      </c>
      <c r="D757" s="8">
        <v>72600</v>
      </c>
      <c r="E757" s="9" t="s">
        <v>132</v>
      </c>
      <c r="F757" s="9" t="s">
        <v>133</v>
      </c>
      <c r="G757" s="9" t="s">
        <v>17</v>
      </c>
      <c r="H757" s="9" t="s">
        <v>115</v>
      </c>
      <c r="I757" s="13">
        <v>116431</v>
      </c>
      <c r="J757" s="13">
        <v>0</v>
      </c>
      <c r="K757" s="13">
        <v>117473</v>
      </c>
      <c r="L757" s="13">
        <v>0</v>
      </c>
      <c r="M757" s="13">
        <v>1042</v>
      </c>
      <c r="N757" s="13">
        <v>0</v>
      </c>
      <c r="O757" s="16">
        <f t="shared" si="33"/>
        <v>19.276999999999997</v>
      </c>
      <c r="P757" s="16">
        <f t="shared" si="34"/>
        <v>0</v>
      </c>
      <c r="Q757" s="5">
        <f t="shared" si="35"/>
        <v>19.276999999999997</v>
      </c>
    </row>
    <row r="758" spans="2:17" x14ac:dyDescent="0.25">
      <c r="B758" s="7" t="s">
        <v>2197</v>
      </c>
      <c r="C758" s="7" t="s">
        <v>2981</v>
      </c>
      <c r="D758" s="8">
        <v>84500</v>
      </c>
      <c r="E758" s="9" t="s">
        <v>2198</v>
      </c>
      <c r="F758" s="9" t="s">
        <v>2199</v>
      </c>
      <c r="G758" s="9" t="s">
        <v>158</v>
      </c>
      <c r="H758" s="9" t="s">
        <v>2200</v>
      </c>
      <c r="I758" s="13">
        <v>238</v>
      </c>
      <c r="J758" s="13">
        <v>75</v>
      </c>
      <c r="K758" s="13">
        <v>266</v>
      </c>
      <c r="L758" s="13">
        <v>78</v>
      </c>
      <c r="M758" s="13">
        <v>28</v>
      </c>
      <c r="N758" s="13">
        <v>3</v>
      </c>
      <c r="O758" s="16">
        <f t="shared" si="33"/>
        <v>0.51800000000000002</v>
      </c>
      <c r="P758" s="16">
        <f t="shared" si="34"/>
        <v>0.255</v>
      </c>
      <c r="Q758" s="5">
        <f t="shared" si="35"/>
        <v>0.77300000000000002</v>
      </c>
    </row>
    <row r="759" spans="2:17" x14ac:dyDescent="0.25">
      <c r="B759" s="7" t="s">
        <v>954</v>
      </c>
      <c r="C759" s="7" t="s">
        <v>2981</v>
      </c>
      <c r="D759" s="8">
        <v>80200</v>
      </c>
      <c r="E759" s="9" t="s">
        <v>955</v>
      </c>
      <c r="F759" s="9" t="s">
        <v>956</v>
      </c>
      <c r="G759" s="9" t="s">
        <v>17</v>
      </c>
      <c r="H759" s="9" t="s">
        <v>33</v>
      </c>
      <c r="I759" s="13">
        <v>148228</v>
      </c>
      <c r="J759" s="13">
        <v>0</v>
      </c>
      <c r="K759" s="13">
        <v>149013</v>
      </c>
      <c r="L759" s="13">
        <v>0</v>
      </c>
      <c r="M759" s="13">
        <v>785</v>
      </c>
      <c r="N759" s="13">
        <v>0</v>
      </c>
      <c r="O759" s="16">
        <f t="shared" si="33"/>
        <v>14.522499999999999</v>
      </c>
      <c r="P759" s="16">
        <f t="shared" si="34"/>
        <v>0</v>
      </c>
      <c r="Q759" s="5">
        <f t="shared" si="35"/>
        <v>14.522499999999999</v>
      </c>
    </row>
    <row r="760" spans="2:17" x14ac:dyDescent="0.25">
      <c r="B760" s="7" t="s">
        <v>1291</v>
      </c>
      <c r="C760" s="7" t="s">
        <v>2981</v>
      </c>
      <c r="D760" s="8">
        <v>84500</v>
      </c>
      <c r="E760" s="9" t="s">
        <v>1292</v>
      </c>
      <c r="F760" s="9" t="s">
        <v>1293</v>
      </c>
      <c r="G760" s="9" t="s">
        <v>17</v>
      </c>
      <c r="H760" s="9" t="s">
        <v>59</v>
      </c>
      <c r="I760" s="13">
        <v>338344</v>
      </c>
      <c r="J760" s="13">
        <v>0</v>
      </c>
      <c r="K760" s="13">
        <v>346164</v>
      </c>
      <c r="L760" s="13">
        <v>0</v>
      </c>
      <c r="M760" s="13">
        <v>7820</v>
      </c>
      <c r="N760" s="13">
        <v>0</v>
      </c>
      <c r="O760" s="16">
        <f t="shared" si="33"/>
        <v>144.66999999999999</v>
      </c>
      <c r="P760" s="16">
        <f t="shared" si="34"/>
        <v>0</v>
      </c>
      <c r="Q760" s="5">
        <f t="shared" si="35"/>
        <v>144.66999999999999</v>
      </c>
    </row>
    <row r="761" spans="2:17" x14ac:dyDescent="0.25">
      <c r="B761" s="7" t="s">
        <v>122</v>
      </c>
      <c r="C761" s="7" t="s">
        <v>2981</v>
      </c>
      <c r="D761" s="8">
        <v>72410</v>
      </c>
      <c r="E761" s="9" t="s">
        <v>123</v>
      </c>
      <c r="F761" s="9" t="s">
        <v>124</v>
      </c>
      <c r="G761" s="9" t="s">
        <v>17</v>
      </c>
      <c r="H761" s="9" t="s">
        <v>67</v>
      </c>
      <c r="I761" s="13">
        <v>625830</v>
      </c>
      <c r="J761" s="13">
        <v>0</v>
      </c>
      <c r="K761" s="13">
        <v>634399</v>
      </c>
      <c r="L761" s="13">
        <v>0</v>
      </c>
      <c r="M761" s="13">
        <v>8569</v>
      </c>
      <c r="N761" s="13">
        <v>0</v>
      </c>
      <c r="O761" s="16">
        <f t="shared" si="33"/>
        <v>158.5265</v>
      </c>
      <c r="P761" s="16">
        <f t="shared" si="34"/>
        <v>0</v>
      </c>
      <c r="Q761" s="5">
        <f t="shared" si="35"/>
        <v>158.5265</v>
      </c>
    </row>
    <row r="762" spans="2:17" x14ac:dyDescent="0.25">
      <c r="B762" s="7" t="s">
        <v>1541</v>
      </c>
      <c r="C762" s="7" t="s">
        <v>2981</v>
      </c>
      <c r="D762" s="8">
        <v>84500</v>
      </c>
      <c r="E762" s="9" t="s">
        <v>1542</v>
      </c>
      <c r="F762" s="9" t="s">
        <v>1543</v>
      </c>
      <c r="G762" s="9" t="s">
        <v>17</v>
      </c>
      <c r="H762" s="9" t="s">
        <v>77</v>
      </c>
      <c r="I762" s="13">
        <v>84085</v>
      </c>
      <c r="J762" s="13">
        <v>0</v>
      </c>
      <c r="K762" s="13">
        <v>84376</v>
      </c>
      <c r="L762" s="13">
        <v>0</v>
      </c>
      <c r="M762" s="13">
        <v>291</v>
      </c>
      <c r="N762" s="13">
        <v>0</v>
      </c>
      <c r="O762" s="16">
        <f t="shared" si="33"/>
        <v>5.3834999999999997</v>
      </c>
      <c r="P762" s="16">
        <f t="shared" si="34"/>
        <v>0</v>
      </c>
      <c r="Q762" s="5">
        <f t="shared" si="35"/>
        <v>5.3834999999999997</v>
      </c>
    </row>
    <row r="763" spans="2:17" x14ac:dyDescent="0.25">
      <c r="B763" s="7" t="s">
        <v>1952</v>
      </c>
      <c r="C763" s="7" t="s">
        <v>2981</v>
      </c>
      <c r="D763" s="8">
        <v>84500</v>
      </c>
      <c r="E763" s="9" t="s">
        <v>1953</v>
      </c>
      <c r="F763" s="9" t="s">
        <v>1954</v>
      </c>
      <c r="G763" s="9" t="s">
        <v>17</v>
      </c>
      <c r="H763" s="9" t="s">
        <v>77</v>
      </c>
      <c r="I763" s="13">
        <v>15010</v>
      </c>
      <c r="J763" s="13">
        <v>0</v>
      </c>
      <c r="K763" s="13">
        <v>16033</v>
      </c>
      <c r="L763" s="13">
        <v>0</v>
      </c>
      <c r="M763" s="13">
        <v>1023</v>
      </c>
      <c r="N763" s="13">
        <v>0</v>
      </c>
      <c r="O763" s="16">
        <f t="shared" si="33"/>
        <v>18.9255</v>
      </c>
      <c r="P763" s="16">
        <f t="shared" si="34"/>
        <v>0</v>
      </c>
      <c r="Q763" s="5">
        <f t="shared" si="35"/>
        <v>18.9255</v>
      </c>
    </row>
    <row r="764" spans="2:17" x14ac:dyDescent="0.25">
      <c r="B764" s="7" t="s">
        <v>1861</v>
      </c>
      <c r="C764" s="7" t="s">
        <v>2981</v>
      </c>
      <c r="D764" s="8">
        <v>84500</v>
      </c>
      <c r="E764" s="9" t="s">
        <v>1862</v>
      </c>
      <c r="F764" s="9" t="s">
        <v>1863</v>
      </c>
      <c r="G764" s="9" t="s">
        <v>17</v>
      </c>
      <c r="H764" s="9" t="s">
        <v>26</v>
      </c>
      <c r="I764" s="13">
        <v>365798</v>
      </c>
      <c r="J764" s="13">
        <v>0</v>
      </c>
      <c r="K764" s="13">
        <v>385597</v>
      </c>
      <c r="L764" s="13">
        <v>0</v>
      </c>
      <c r="M764" s="13">
        <v>19799</v>
      </c>
      <c r="N764" s="13">
        <v>0</v>
      </c>
      <c r="O764" s="16">
        <f t="shared" si="33"/>
        <v>366.28149999999999</v>
      </c>
      <c r="P764" s="16">
        <f t="shared" si="34"/>
        <v>0</v>
      </c>
      <c r="Q764" s="5">
        <f t="shared" si="35"/>
        <v>366.28149999999999</v>
      </c>
    </row>
    <row r="765" spans="2:17" x14ac:dyDescent="0.25">
      <c r="B765" s="7" t="s">
        <v>128</v>
      </c>
      <c r="C765" s="7" t="s">
        <v>2981</v>
      </c>
      <c r="D765" s="8">
        <v>72600</v>
      </c>
      <c r="E765" s="9" t="s">
        <v>129</v>
      </c>
      <c r="F765" s="9" t="s">
        <v>130</v>
      </c>
      <c r="G765" s="9" t="s">
        <v>17</v>
      </c>
      <c r="H765" s="9" t="s">
        <v>33</v>
      </c>
      <c r="I765" s="13">
        <v>367128</v>
      </c>
      <c r="J765" s="13">
        <v>0</v>
      </c>
      <c r="K765" s="13">
        <v>370982</v>
      </c>
      <c r="L765" s="13">
        <v>0</v>
      </c>
      <c r="M765" s="13">
        <v>3854</v>
      </c>
      <c r="N765" s="13">
        <v>0</v>
      </c>
      <c r="O765" s="16">
        <f t="shared" si="33"/>
        <v>71.298999999999992</v>
      </c>
      <c r="P765" s="16">
        <f t="shared" si="34"/>
        <v>0</v>
      </c>
      <c r="Q765" s="5">
        <f t="shared" si="35"/>
        <v>71.298999999999992</v>
      </c>
    </row>
    <row r="766" spans="2:17" x14ac:dyDescent="0.25">
      <c r="B766" s="7" t="s">
        <v>1671</v>
      </c>
      <c r="C766" s="7" t="s">
        <v>2981</v>
      </c>
      <c r="D766" s="8">
        <v>84500</v>
      </c>
      <c r="E766" s="9" t="s">
        <v>1672</v>
      </c>
      <c r="F766" s="9" t="s">
        <v>1673</v>
      </c>
      <c r="G766" s="9" t="s">
        <v>17</v>
      </c>
      <c r="H766" s="9" t="s">
        <v>111</v>
      </c>
      <c r="I766" s="13">
        <v>2125</v>
      </c>
      <c r="J766" s="13">
        <v>5617</v>
      </c>
      <c r="K766" s="13">
        <v>2286</v>
      </c>
      <c r="L766" s="13">
        <v>6168</v>
      </c>
      <c r="M766" s="13">
        <v>161</v>
      </c>
      <c r="N766" s="13">
        <v>551</v>
      </c>
      <c r="O766" s="16">
        <f t="shared" si="33"/>
        <v>2.9784999999999999</v>
      </c>
      <c r="P766" s="16">
        <f t="shared" si="34"/>
        <v>46.835000000000001</v>
      </c>
      <c r="Q766" s="5">
        <f t="shared" si="35"/>
        <v>49.813499999999998</v>
      </c>
    </row>
    <row r="767" spans="2:17" x14ac:dyDescent="0.25">
      <c r="B767" s="7" t="s">
        <v>125</v>
      </c>
      <c r="C767" s="7" t="s">
        <v>2981</v>
      </c>
      <c r="D767" s="8">
        <v>72600</v>
      </c>
      <c r="E767" s="9" t="s">
        <v>126</v>
      </c>
      <c r="F767" s="9" t="s">
        <v>127</v>
      </c>
      <c r="G767" s="9" t="s">
        <v>17</v>
      </c>
      <c r="H767" s="9" t="s">
        <v>115</v>
      </c>
      <c r="I767" s="13">
        <v>15000</v>
      </c>
      <c r="J767" s="13">
        <v>0</v>
      </c>
      <c r="K767" s="13">
        <v>15043</v>
      </c>
      <c r="L767" s="13">
        <v>0</v>
      </c>
      <c r="M767" s="13">
        <v>43</v>
      </c>
      <c r="N767" s="13">
        <v>0</v>
      </c>
      <c r="O767" s="16">
        <f t="shared" si="33"/>
        <v>0.79549999999999998</v>
      </c>
      <c r="P767" s="16">
        <f t="shared" si="34"/>
        <v>0</v>
      </c>
      <c r="Q767" s="5">
        <f t="shared" si="35"/>
        <v>0.79549999999999998</v>
      </c>
    </row>
    <row r="768" spans="2:17" x14ac:dyDescent="0.25">
      <c r="B768" s="7" t="s">
        <v>134</v>
      </c>
      <c r="C768" s="7" t="s">
        <v>2981</v>
      </c>
      <c r="D768" s="8">
        <v>72600</v>
      </c>
      <c r="E768" s="9" t="s">
        <v>135</v>
      </c>
      <c r="F768" s="9" t="s">
        <v>136</v>
      </c>
      <c r="G768" s="9" t="s">
        <v>17</v>
      </c>
      <c r="H768" s="9" t="s">
        <v>77</v>
      </c>
      <c r="I768" s="13">
        <v>23045</v>
      </c>
      <c r="J768" s="13">
        <v>0</v>
      </c>
      <c r="K768" s="13">
        <v>23400</v>
      </c>
      <c r="L768" s="13">
        <v>0</v>
      </c>
      <c r="M768" s="13">
        <v>355</v>
      </c>
      <c r="N768" s="13">
        <v>0</v>
      </c>
      <c r="O768" s="16">
        <f t="shared" si="33"/>
        <v>6.5674999999999999</v>
      </c>
      <c r="P768" s="16">
        <f t="shared" si="34"/>
        <v>0</v>
      </c>
      <c r="Q768" s="5">
        <f t="shared" si="35"/>
        <v>6.5674999999999999</v>
      </c>
    </row>
    <row r="769" spans="2:17" x14ac:dyDescent="0.25">
      <c r="B769" s="7" t="s">
        <v>105</v>
      </c>
      <c r="C769" s="7" t="s">
        <v>2981</v>
      </c>
      <c r="D769" s="8">
        <v>72200</v>
      </c>
      <c r="E769" s="9" t="s">
        <v>106</v>
      </c>
      <c r="F769" s="9" t="s">
        <v>107</v>
      </c>
      <c r="G769" s="9" t="s">
        <v>17</v>
      </c>
      <c r="H769" s="9" t="s">
        <v>26</v>
      </c>
      <c r="I769" s="13">
        <v>440713</v>
      </c>
      <c r="J769" s="13">
        <v>0</v>
      </c>
      <c r="K769" s="13">
        <v>451454</v>
      </c>
      <c r="L769" s="13">
        <v>0</v>
      </c>
      <c r="M769" s="13">
        <v>10741</v>
      </c>
      <c r="N769" s="13">
        <v>0</v>
      </c>
      <c r="O769" s="16">
        <f t="shared" si="33"/>
        <v>198.70849999999999</v>
      </c>
      <c r="P769" s="16">
        <f t="shared" si="34"/>
        <v>0</v>
      </c>
      <c r="Q769" s="5">
        <f t="shared" si="35"/>
        <v>198.70849999999999</v>
      </c>
    </row>
    <row r="770" spans="2:17" x14ac:dyDescent="0.25">
      <c r="B770" s="7" t="s">
        <v>108</v>
      </c>
      <c r="C770" s="7" t="s">
        <v>2981</v>
      </c>
      <c r="D770" s="8">
        <v>72200</v>
      </c>
      <c r="E770" s="9" t="s">
        <v>109</v>
      </c>
      <c r="F770" s="9" t="s">
        <v>110</v>
      </c>
      <c r="G770" s="9" t="s">
        <v>17</v>
      </c>
      <c r="H770" s="9" t="s">
        <v>111</v>
      </c>
      <c r="I770" s="13">
        <v>472</v>
      </c>
      <c r="J770" s="13">
        <v>1125</v>
      </c>
      <c r="K770" s="13">
        <v>703</v>
      </c>
      <c r="L770" s="13">
        <v>1598</v>
      </c>
      <c r="M770" s="13">
        <v>231</v>
      </c>
      <c r="N770" s="13">
        <v>473</v>
      </c>
      <c r="O770" s="16">
        <f t="shared" si="33"/>
        <v>4.2734999999999994</v>
      </c>
      <c r="P770" s="16">
        <f t="shared" si="34"/>
        <v>40.205000000000005</v>
      </c>
      <c r="Q770" s="5">
        <f t="shared" si="35"/>
        <v>44.478500000000004</v>
      </c>
    </row>
    <row r="771" spans="2:17" x14ac:dyDescent="0.25">
      <c r="B771" s="7" t="s">
        <v>102</v>
      </c>
      <c r="C771" s="7" t="s">
        <v>2981</v>
      </c>
      <c r="D771" s="8">
        <v>72200</v>
      </c>
      <c r="E771" s="9" t="s">
        <v>103</v>
      </c>
      <c r="F771" s="9" t="s">
        <v>104</v>
      </c>
      <c r="G771" s="9" t="s">
        <v>17</v>
      </c>
      <c r="H771" s="9" t="s">
        <v>77</v>
      </c>
      <c r="I771" s="13">
        <v>10591</v>
      </c>
      <c r="J771" s="13">
        <v>0</v>
      </c>
      <c r="K771" s="13">
        <v>10735</v>
      </c>
      <c r="L771" s="13">
        <v>0</v>
      </c>
      <c r="M771" s="13">
        <v>144</v>
      </c>
      <c r="N771" s="13">
        <v>0</v>
      </c>
      <c r="O771" s="16">
        <f t="shared" ref="O771:O834" si="36">SUM(M771*0.0185)</f>
        <v>2.6639999999999997</v>
      </c>
      <c r="P771" s="16">
        <f t="shared" ref="P771:P834" si="37">SUM(N771*0.085)</f>
        <v>0</v>
      </c>
      <c r="Q771" s="5">
        <f t="shared" ref="Q771:Q834" si="38">O771+P771</f>
        <v>2.6639999999999997</v>
      </c>
    </row>
    <row r="772" spans="2:17" x14ac:dyDescent="0.25">
      <c r="B772" s="7" t="s">
        <v>2180</v>
      </c>
      <c r="C772" s="7" t="s">
        <v>2981</v>
      </c>
      <c r="D772" s="8">
        <v>84500</v>
      </c>
      <c r="E772" s="9" t="s">
        <v>2181</v>
      </c>
      <c r="F772" s="9" t="s">
        <v>2182</v>
      </c>
      <c r="G772" s="9" t="s">
        <v>17</v>
      </c>
      <c r="H772" s="9" t="s">
        <v>241</v>
      </c>
      <c r="I772" s="13">
        <v>10699</v>
      </c>
      <c r="J772" s="13">
        <v>0</v>
      </c>
      <c r="K772" s="13">
        <v>11945</v>
      </c>
      <c r="L772" s="13">
        <v>0</v>
      </c>
      <c r="M772" s="13">
        <v>1246</v>
      </c>
      <c r="N772" s="13">
        <v>0</v>
      </c>
      <c r="O772" s="16">
        <f t="shared" si="36"/>
        <v>23.050999999999998</v>
      </c>
      <c r="P772" s="16">
        <f t="shared" si="37"/>
        <v>0</v>
      </c>
      <c r="Q772" s="5">
        <f t="shared" si="38"/>
        <v>23.050999999999998</v>
      </c>
    </row>
    <row r="773" spans="2:17" x14ac:dyDescent="0.25">
      <c r="B773" s="7" t="s">
        <v>1544</v>
      </c>
      <c r="C773" s="7" t="s">
        <v>2981</v>
      </c>
      <c r="D773" s="8">
        <v>84500</v>
      </c>
      <c r="E773" s="9" t="s">
        <v>1545</v>
      </c>
      <c r="F773" s="9" t="s">
        <v>1546</v>
      </c>
      <c r="G773" s="9" t="s">
        <v>17</v>
      </c>
      <c r="H773" s="9" t="s">
        <v>245</v>
      </c>
      <c r="I773" s="13">
        <v>229207</v>
      </c>
      <c r="J773" s="13">
        <v>0</v>
      </c>
      <c r="K773" s="13">
        <v>231642</v>
      </c>
      <c r="L773" s="13">
        <v>0</v>
      </c>
      <c r="M773" s="13">
        <v>2435</v>
      </c>
      <c r="N773" s="13">
        <v>0</v>
      </c>
      <c r="O773" s="16">
        <f t="shared" si="36"/>
        <v>45.047499999999999</v>
      </c>
      <c r="P773" s="16">
        <f t="shared" si="37"/>
        <v>0</v>
      </c>
      <c r="Q773" s="5">
        <f t="shared" si="38"/>
        <v>45.047499999999999</v>
      </c>
    </row>
    <row r="774" spans="2:17" x14ac:dyDescent="0.25">
      <c r="B774" s="7" t="s">
        <v>306</v>
      </c>
      <c r="C774" s="7" t="s">
        <v>2981</v>
      </c>
      <c r="D774" s="8">
        <v>74200</v>
      </c>
      <c r="E774" s="9" t="s">
        <v>307</v>
      </c>
      <c r="F774" s="9" t="s">
        <v>308</v>
      </c>
      <c r="G774" s="9" t="s">
        <v>17</v>
      </c>
      <c r="H774" s="9" t="s">
        <v>18</v>
      </c>
      <c r="I774" s="13">
        <v>655050</v>
      </c>
      <c r="J774" s="13">
        <v>0</v>
      </c>
      <c r="K774" s="13">
        <v>662124</v>
      </c>
      <c r="L774" s="13">
        <v>0</v>
      </c>
      <c r="M774" s="13">
        <v>7074</v>
      </c>
      <c r="N774" s="13">
        <v>0</v>
      </c>
      <c r="O774" s="16">
        <f t="shared" si="36"/>
        <v>130.869</v>
      </c>
      <c r="P774" s="16">
        <f t="shared" si="37"/>
        <v>0</v>
      </c>
      <c r="Q774" s="5">
        <f t="shared" si="38"/>
        <v>130.869</v>
      </c>
    </row>
    <row r="775" spans="2:17" x14ac:dyDescent="0.25">
      <c r="B775" s="7" t="s">
        <v>1686</v>
      </c>
      <c r="C775" s="7" t="s">
        <v>2981</v>
      </c>
      <c r="D775" s="8">
        <v>84500</v>
      </c>
      <c r="E775" s="9" t="s">
        <v>1687</v>
      </c>
      <c r="F775" s="9" t="s">
        <v>1688</v>
      </c>
      <c r="G775" s="9" t="s">
        <v>158</v>
      </c>
      <c r="H775" s="9" t="s">
        <v>1581</v>
      </c>
      <c r="I775" s="13">
        <v>84102</v>
      </c>
      <c r="J775" s="13">
        <v>0</v>
      </c>
      <c r="K775" s="13">
        <v>87076</v>
      </c>
      <c r="L775" s="13">
        <v>0</v>
      </c>
      <c r="M775" s="13">
        <v>2974</v>
      </c>
      <c r="N775" s="13">
        <v>0</v>
      </c>
      <c r="O775" s="16">
        <f t="shared" si="36"/>
        <v>55.018999999999998</v>
      </c>
      <c r="P775" s="16">
        <f t="shared" si="37"/>
        <v>0</v>
      </c>
      <c r="Q775" s="5">
        <f t="shared" si="38"/>
        <v>55.018999999999998</v>
      </c>
    </row>
    <row r="776" spans="2:17" x14ac:dyDescent="0.25">
      <c r="B776" s="7" t="s">
        <v>258</v>
      </c>
      <c r="C776" s="7" t="s">
        <v>2981</v>
      </c>
      <c r="D776" s="8">
        <v>74000</v>
      </c>
      <c r="E776" s="9" t="s">
        <v>259</v>
      </c>
      <c r="F776" s="9" t="s">
        <v>260</v>
      </c>
      <c r="G776" s="9" t="s">
        <v>37</v>
      </c>
      <c r="H776" s="9" t="s">
        <v>261</v>
      </c>
      <c r="I776" s="13">
        <v>18592</v>
      </c>
      <c r="J776" s="13">
        <v>0</v>
      </c>
      <c r="K776" s="13">
        <v>18644</v>
      </c>
      <c r="L776" s="13">
        <v>0</v>
      </c>
      <c r="M776" s="13">
        <v>52</v>
      </c>
      <c r="N776" s="13">
        <v>0</v>
      </c>
      <c r="O776" s="16">
        <f t="shared" si="36"/>
        <v>0.96199999999999997</v>
      </c>
      <c r="P776" s="16">
        <f t="shared" si="37"/>
        <v>0</v>
      </c>
      <c r="Q776" s="5">
        <f t="shared" si="38"/>
        <v>0.96199999999999997</v>
      </c>
    </row>
    <row r="777" spans="2:17" x14ac:dyDescent="0.25">
      <c r="B777" s="7" t="s">
        <v>1776</v>
      </c>
      <c r="C777" s="7" t="s">
        <v>2981</v>
      </c>
      <c r="D777" s="8">
        <v>84500</v>
      </c>
      <c r="E777" s="9" t="s">
        <v>1777</v>
      </c>
      <c r="F777" s="9" t="s">
        <v>1778</v>
      </c>
      <c r="G777" s="9" t="s">
        <v>17</v>
      </c>
      <c r="H777" s="9" t="s">
        <v>26</v>
      </c>
      <c r="I777" s="13">
        <v>14659</v>
      </c>
      <c r="J777" s="13">
        <v>0</v>
      </c>
      <c r="K777" s="13">
        <v>16008</v>
      </c>
      <c r="L777" s="13">
        <v>0</v>
      </c>
      <c r="M777" s="13">
        <v>1349</v>
      </c>
      <c r="N777" s="13">
        <v>0</v>
      </c>
      <c r="O777" s="16">
        <f t="shared" si="36"/>
        <v>24.956499999999998</v>
      </c>
      <c r="P777" s="16">
        <f t="shared" si="37"/>
        <v>0</v>
      </c>
      <c r="Q777" s="5">
        <f t="shared" si="38"/>
        <v>24.956499999999998</v>
      </c>
    </row>
    <row r="778" spans="2:17" x14ac:dyDescent="0.25">
      <c r="B778" s="7" t="s">
        <v>2430</v>
      </c>
      <c r="C778" s="7" t="s">
        <v>2981</v>
      </c>
      <c r="D778" s="8">
        <v>84500</v>
      </c>
      <c r="E778" s="9" t="s">
        <v>2431</v>
      </c>
      <c r="F778" s="9" t="s">
        <v>2432</v>
      </c>
      <c r="G778" s="9" t="s">
        <v>158</v>
      </c>
      <c r="H778" s="9" t="s">
        <v>2253</v>
      </c>
      <c r="I778" s="13">
        <v>140</v>
      </c>
      <c r="J778" s="13">
        <v>52</v>
      </c>
      <c r="K778" s="13">
        <v>174</v>
      </c>
      <c r="L778" s="13">
        <v>60</v>
      </c>
      <c r="M778" s="13">
        <v>34</v>
      </c>
      <c r="N778" s="13">
        <v>8</v>
      </c>
      <c r="O778" s="16">
        <f t="shared" si="36"/>
        <v>0.629</v>
      </c>
      <c r="P778" s="16">
        <f t="shared" si="37"/>
        <v>0.68</v>
      </c>
      <c r="Q778" s="5">
        <f t="shared" si="38"/>
        <v>1.3090000000000002</v>
      </c>
    </row>
    <row r="779" spans="2:17" x14ac:dyDescent="0.25">
      <c r="B779" s="7" t="s">
        <v>2439</v>
      </c>
      <c r="C779" s="7" t="s">
        <v>2981</v>
      </c>
      <c r="D779" s="8">
        <v>84500</v>
      </c>
      <c r="E779" s="9" t="s">
        <v>2440</v>
      </c>
      <c r="F779" s="9" t="s">
        <v>2441</v>
      </c>
      <c r="G779" s="9" t="s">
        <v>158</v>
      </c>
      <c r="H779" s="9" t="s">
        <v>2253</v>
      </c>
      <c r="I779" s="13">
        <v>421</v>
      </c>
      <c r="J779" s="13">
        <v>46</v>
      </c>
      <c r="K779" s="13">
        <v>472</v>
      </c>
      <c r="L779" s="13">
        <v>46</v>
      </c>
      <c r="M779" s="13">
        <v>51</v>
      </c>
      <c r="N779" s="13">
        <v>0</v>
      </c>
      <c r="O779" s="16">
        <f t="shared" si="36"/>
        <v>0.94350000000000001</v>
      </c>
      <c r="P779" s="16">
        <f t="shared" si="37"/>
        <v>0</v>
      </c>
      <c r="Q779" s="5">
        <f t="shared" si="38"/>
        <v>0.94350000000000001</v>
      </c>
    </row>
    <row r="780" spans="2:17" x14ac:dyDescent="0.25">
      <c r="B780" s="7" t="s">
        <v>2454</v>
      </c>
      <c r="C780" s="7" t="s">
        <v>2981</v>
      </c>
      <c r="D780" s="8">
        <v>84500</v>
      </c>
      <c r="E780" s="9" t="s">
        <v>2455</v>
      </c>
      <c r="F780" s="9" t="s">
        <v>2456</v>
      </c>
      <c r="G780" s="9" t="s">
        <v>158</v>
      </c>
      <c r="H780" s="9" t="s">
        <v>2253</v>
      </c>
      <c r="I780" s="13">
        <v>137</v>
      </c>
      <c r="J780" s="13">
        <v>26</v>
      </c>
      <c r="K780" s="13">
        <v>185</v>
      </c>
      <c r="L780" s="13">
        <v>26</v>
      </c>
      <c r="M780" s="13">
        <v>48</v>
      </c>
      <c r="N780" s="13">
        <v>0</v>
      </c>
      <c r="O780" s="16">
        <f t="shared" si="36"/>
        <v>0.8879999999999999</v>
      </c>
      <c r="P780" s="16">
        <f t="shared" si="37"/>
        <v>0</v>
      </c>
      <c r="Q780" s="5">
        <f t="shared" si="38"/>
        <v>0.8879999999999999</v>
      </c>
    </row>
    <row r="781" spans="2:17" x14ac:dyDescent="0.25">
      <c r="B781" s="7" t="s">
        <v>2433</v>
      </c>
      <c r="C781" s="7" t="s">
        <v>2981</v>
      </c>
      <c r="D781" s="8">
        <v>84500</v>
      </c>
      <c r="E781" s="9" t="s">
        <v>2434</v>
      </c>
      <c r="F781" s="9" t="s">
        <v>2435</v>
      </c>
      <c r="G781" s="9" t="s">
        <v>158</v>
      </c>
      <c r="H781" s="9" t="s">
        <v>2253</v>
      </c>
      <c r="I781" s="13">
        <v>113</v>
      </c>
      <c r="J781" s="13">
        <v>0</v>
      </c>
      <c r="K781" s="13">
        <v>130</v>
      </c>
      <c r="L781" s="13">
        <v>0</v>
      </c>
      <c r="M781" s="13">
        <v>17</v>
      </c>
      <c r="N781" s="13">
        <v>0</v>
      </c>
      <c r="O781" s="16">
        <f t="shared" si="36"/>
        <v>0.3145</v>
      </c>
      <c r="P781" s="16">
        <f t="shared" si="37"/>
        <v>0</v>
      </c>
      <c r="Q781" s="5">
        <f t="shared" si="38"/>
        <v>0.3145</v>
      </c>
    </row>
    <row r="782" spans="2:17" x14ac:dyDescent="0.25">
      <c r="B782" s="7" t="s">
        <v>2436</v>
      </c>
      <c r="C782" s="7" t="s">
        <v>2981</v>
      </c>
      <c r="D782" s="8">
        <v>84500</v>
      </c>
      <c r="E782" s="9" t="s">
        <v>2437</v>
      </c>
      <c r="F782" s="9" t="s">
        <v>2438</v>
      </c>
      <c r="G782" s="9" t="s">
        <v>158</v>
      </c>
      <c r="H782" s="9" t="s">
        <v>2253</v>
      </c>
      <c r="I782" s="13">
        <v>124</v>
      </c>
      <c r="J782" s="13">
        <v>0</v>
      </c>
      <c r="K782" s="13">
        <v>135</v>
      </c>
      <c r="L782" s="13">
        <v>0</v>
      </c>
      <c r="M782" s="13">
        <v>11</v>
      </c>
      <c r="N782" s="13">
        <v>0</v>
      </c>
      <c r="O782" s="16">
        <f t="shared" si="36"/>
        <v>0.20349999999999999</v>
      </c>
      <c r="P782" s="16">
        <f t="shared" si="37"/>
        <v>0</v>
      </c>
      <c r="Q782" s="5">
        <f t="shared" si="38"/>
        <v>0.20349999999999999</v>
      </c>
    </row>
    <row r="783" spans="2:17" x14ac:dyDescent="0.25">
      <c r="B783" s="7" t="s">
        <v>303</v>
      </c>
      <c r="C783" s="7" t="s">
        <v>2981</v>
      </c>
      <c r="D783" s="8">
        <v>74200</v>
      </c>
      <c r="E783" s="9" t="s">
        <v>304</v>
      </c>
      <c r="F783" s="9" t="s">
        <v>305</v>
      </c>
      <c r="G783" s="9" t="s">
        <v>17</v>
      </c>
      <c r="H783" s="9" t="s">
        <v>115</v>
      </c>
      <c r="I783" s="13">
        <v>110883</v>
      </c>
      <c r="J783" s="13">
        <v>0</v>
      </c>
      <c r="K783" s="13">
        <v>111054</v>
      </c>
      <c r="L783" s="13">
        <v>0</v>
      </c>
      <c r="M783" s="13">
        <v>171</v>
      </c>
      <c r="N783" s="13">
        <v>0</v>
      </c>
      <c r="O783" s="16">
        <f t="shared" si="36"/>
        <v>3.1635</v>
      </c>
      <c r="P783" s="16">
        <f t="shared" si="37"/>
        <v>0</v>
      </c>
      <c r="Q783" s="5">
        <f t="shared" si="38"/>
        <v>3.1635</v>
      </c>
    </row>
    <row r="784" spans="2:17" x14ac:dyDescent="0.25">
      <c r="B784" s="7" t="s">
        <v>318</v>
      </c>
      <c r="C784" s="7" t="s">
        <v>2981</v>
      </c>
      <c r="D784" s="8">
        <v>74350</v>
      </c>
      <c r="E784" s="9" t="s">
        <v>319</v>
      </c>
      <c r="F784" s="9" t="s">
        <v>320</v>
      </c>
      <c r="G784" s="9" t="s">
        <v>17</v>
      </c>
      <c r="H784" s="9" t="s">
        <v>33</v>
      </c>
      <c r="I784" s="13">
        <v>303303</v>
      </c>
      <c r="J784" s="13">
        <v>0</v>
      </c>
      <c r="K784" s="13">
        <v>307586</v>
      </c>
      <c r="L784" s="13">
        <v>0</v>
      </c>
      <c r="M784" s="13">
        <v>4283</v>
      </c>
      <c r="N784" s="13">
        <v>0</v>
      </c>
      <c r="O784" s="16">
        <f t="shared" si="36"/>
        <v>79.235500000000002</v>
      </c>
      <c r="P784" s="16">
        <f t="shared" si="37"/>
        <v>0</v>
      </c>
      <c r="Q784" s="5">
        <f t="shared" si="38"/>
        <v>79.235500000000002</v>
      </c>
    </row>
    <row r="785" spans="2:17" x14ac:dyDescent="0.25">
      <c r="B785" s="7" t="s">
        <v>163</v>
      </c>
      <c r="C785" s="7" t="s">
        <v>2981</v>
      </c>
      <c r="D785" s="8">
        <v>73000</v>
      </c>
      <c r="E785" s="9" t="s">
        <v>164</v>
      </c>
      <c r="F785" s="9" t="s">
        <v>165</v>
      </c>
      <c r="G785" s="9" t="s">
        <v>17</v>
      </c>
      <c r="H785" s="9" t="s">
        <v>77</v>
      </c>
      <c r="I785" s="13">
        <v>14595</v>
      </c>
      <c r="J785" s="13">
        <v>0</v>
      </c>
      <c r="K785" s="13">
        <v>14685</v>
      </c>
      <c r="L785" s="13">
        <v>0</v>
      </c>
      <c r="M785" s="13">
        <v>90</v>
      </c>
      <c r="N785" s="13">
        <v>0</v>
      </c>
      <c r="O785" s="16">
        <f t="shared" si="36"/>
        <v>1.6649999999999998</v>
      </c>
      <c r="P785" s="16">
        <f t="shared" si="37"/>
        <v>0</v>
      </c>
      <c r="Q785" s="5">
        <f t="shared" si="38"/>
        <v>1.6649999999999998</v>
      </c>
    </row>
    <row r="786" spans="2:17" x14ac:dyDescent="0.25">
      <c r="B786" s="7" t="s">
        <v>82</v>
      </c>
      <c r="C786" s="7" t="s">
        <v>2981</v>
      </c>
      <c r="D786" s="8">
        <v>71700</v>
      </c>
      <c r="E786" s="9" t="s">
        <v>83</v>
      </c>
      <c r="F786" s="9" t="s">
        <v>84</v>
      </c>
      <c r="G786" s="9" t="s">
        <v>17</v>
      </c>
      <c r="H786" s="9" t="s">
        <v>67</v>
      </c>
      <c r="I786" s="13">
        <v>1157019</v>
      </c>
      <c r="J786" s="13">
        <v>0</v>
      </c>
      <c r="K786" s="13">
        <v>1175544</v>
      </c>
      <c r="L786" s="13">
        <v>0</v>
      </c>
      <c r="M786" s="13">
        <v>18525</v>
      </c>
      <c r="N786" s="13">
        <v>0</v>
      </c>
      <c r="O786" s="16">
        <f t="shared" si="36"/>
        <v>342.71249999999998</v>
      </c>
      <c r="P786" s="16">
        <f t="shared" si="37"/>
        <v>0</v>
      </c>
      <c r="Q786" s="5">
        <f t="shared" si="38"/>
        <v>342.71249999999998</v>
      </c>
    </row>
    <row r="787" spans="2:17" x14ac:dyDescent="0.25">
      <c r="B787" s="7" t="s">
        <v>116</v>
      </c>
      <c r="C787" s="7" t="s">
        <v>2981</v>
      </c>
      <c r="D787" s="8">
        <v>72300</v>
      </c>
      <c r="E787" s="9" t="s">
        <v>117</v>
      </c>
      <c r="F787" s="9" t="s">
        <v>118</v>
      </c>
      <c r="G787" s="9" t="s">
        <v>17</v>
      </c>
      <c r="H787" s="9" t="s">
        <v>67</v>
      </c>
      <c r="I787" s="13">
        <v>1591626</v>
      </c>
      <c r="J787" s="13">
        <v>0</v>
      </c>
      <c r="K787" s="13">
        <v>1607361</v>
      </c>
      <c r="L787" s="13">
        <v>0</v>
      </c>
      <c r="M787" s="13">
        <v>15735</v>
      </c>
      <c r="N787" s="13">
        <v>0</v>
      </c>
      <c r="O787" s="16">
        <f t="shared" si="36"/>
        <v>291.09749999999997</v>
      </c>
      <c r="P787" s="16">
        <f t="shared" si="37"/>
        <v>0</v>
      </c>
      <c r="Q787" s="5">
        <f t="shared" si="38"/>
        <v>291.09749999999997</v>
      </c>
    </row>
    <row r="788" spans="2:17" x14ac:dyDescent="0.25">
      <c r="B788" s="7" t="s">
        <v>300</v>
      </c>
      <c r="C788" s="7" t="s">
        <v>2981</v>
      </c>
      <c r="D788" s="8">
        <v>74100</v>
      </c>
      <c r="E788" s="9" t="s">
        <v>301</v>
      </c>
      <c r="F788" s="9" t="s">
        <v>302</v>
      </c>
      <c r="G788" s="9" t="s">
        <v>17</v>
      </c>
      <c r="H788" s="9" t="s">
        <v>245</v>
      </c>
      <c r="I788" s="13">
        <v>64283</v>
      </c>
      <c r="J788" s="13">
        <v>0</v>
      </c>
      <c r="K788" s="13">
        <v>65817</v>
      </c>
      <c r="L788" s="13">
        <v>0</v>
      </c>
      <c r="M788" s="13">
        <v>1534</v>
      </c>
      <c r="N788" s="13">
        <v>0</v>
      </c>
      <c r="O788" s="16">
        <f t="shared" si="36"/>
        <v>28.378999999999998</v>
      </c>
      <c r="P788" s="16">
        <f t="shared" si="37"/>
        <v>0</v>
      </c>
      <c r="Q788" s="5">
        <f t="shared" si="38"/>
        <v>28.378999999999998</v>
      </c>
    </row>
    <row r="789" spans="2:17" x14ac:dyDescent="0.25">
      <c r="B789" s="7" t="s">
        <v>246</v>
      </c>
      <c r="C789" s="7" t="s">
        <v>2981</v>
      </c>
      <c r="D789" s="8">
        <v>73950</v>
      </c>
      <c r="E789" s="9" t="s">
        <v>247</v>
      </c>
      <c r="F789" s="9" t="s">
        <v>248</v>
      </c>
      <c r="G789" s="9" t="s">
        <v>17</v>
      </c>
      <c r="H789" s="9" t="s">
        <v>33</v>
      </c>
      <c r="I789" s="13">
        <v>20661</v>
      </c>
      <c r="J789" s="13">
        <v>0</v>
      </c>
      <c r="K789" s="13">
        <v>20692</v>
      </c>
      <c r="L789" s="13">
        <v>0</v>
      </c>
      <c r="M789" s="13">
        <v>31</v>
      </c>
      <c r="N789" s="13">
        <v>0</v>
      </c>
      <c r="O789" s="16">
        <f t="shared" si="36"/>
        <v>0.57350000000000001</v>
      </c>
      <c r="P789" s="16">
        <f t="shared" si="37"/>
        <v>0</v>
      </c>
      <c r="Q789" s="5">
        <f t="shared" si="38"/>
        <v>0.57350000000000001</v>
      </c>
    </row>
    <row r="790" spans="2:17" x14ac:dyDescent="0.25">
      <c r="B790" s="7" t="s">
        <v>977</v>
      </c>
      <c r="C790" s="7" t="s">
        <v>2981</v>
      </c>
      <c r="D790" s="8">
        <v>82000</v>
      </c>
      <c r="E790" s="9" t="s">
        <v>978</v>
      </c>
      <c r="F790" s="9" t="s">
        <v>979</v>
      </c>
      <c r="G790" s="9" t="s">
        <v>17</v>
      </c>
      <c r="H790" s="9" t="s">
        <v>22</v>
      </c>
      <c r="I790" s="13">
        <v>44669</v>
      </c>
      <c r="J790" s="13">
        <v>64112</v>
      </c>
      <c r="K790" s="13">
        <v>44932</v>
      </c>
      <c r="L790" s="13">
        <v>64951</v>
      </c>
      <c r="M790" s="13">
        <v>263</v>
      </c>
      <c r="N790" s="13">
        <v>839</v>
      </c>
      <c r="O790" s="16">
        <f t="shared" si="36"/>
        <v>4.8654999999999999</v>
      </c>
      <c r="P790" s="16">
        <f t="shared" si="37"/>
        <v>71.315000000000012</v>
      </c>
      <c r="Q790" s="5">
        <f t="shared" si="38"/>
        <v>76.180500000000009</v>
      </c>
    </row>
    <row r="791" spans="2:17" x14ac:dyDescent="0.25">
      <c r="B791" s="7" t="s">
        <v>252</v>
      </c>
      <c r="C791" s="7" t="s">
        <v>2981</v>
      </c>
      <c r="D791" s="8">
        <v>73950</v>
      </c>
      <c r="E791" s="9" t="s">
        <v>253</v>
      </c>
      <c r="F791" s="9" t="s">
        <v>254</v>
      </c>
      <c r="G791" s="9" t="s">
        <v>17</v>
      </c>
      <c r="H791" s="9" t="s">
        <v>22</v>
      </c>
      <c r="I791" s="13">
        <v>23034</v>
      </c>
      <c r="J791" s="13">
        <v>167721</v>
      </c>
      <c r="K791" s="13">
        <v>23074</v>
      </c>
      <c r="L791" s="13">
        <v>171301</v>
      </c>
      <c r="M791" s="13">
        <v>40</v>
      </c>
      <c r="N791" s="13">
        <v>3580</v>
      </c>
      <c r="O791" s="16">
        <f t="shared" si="36"/>
        <v>0.74</v>
      </c>
      <c r="P791" s="16">
        <f t="shared" si="37"/>
        <v>304.3</v>
      </c>
      <c r="Q791" s="5">
        <f t="shared" si="38"/>
        <v>305.04000000000002</v>
      </c>
    </row>
    <row r="792" spans="2:17" x14ac:dyDescent="0.25">
      <c r="B792" s="7" t="s">
        <v>249</v>
      </c>
      <c r="C792" s="7" t="s">
        <v>2981</v>
      </c>
      <c r="D792" s="8">
        <v>73950</v>
      </c>
      <c r="E792" s="9" t="s">
        <v>250</v>
      </c>
      <c r="F792" s="9" t="s">
        <v>251</v>
      </c>
      <c r="G792" s="9" t="s">
        <v>17</v>
      </c>
      <c r="H792" s="9" t="s">
        <v>33</v>
      </c>
      <c r="I792" s="13">
        <v>24152</v>
      </c>
      <c r="J792" s="13">
        <v>0</v>
      </c>
      <c r="K792" s="13">
        <v>24374</v>
      </c>
      <c r="L792" s="13">
        <v>0</v>
      </c>
      <c r="M792" s="13">
        <v>222</v>
      </c>
      <c r="N792" s="13">
        <v>0</v>
      </c>
      <c r="O792" s="16">
        <f t="shared" si="36"/>
        <v>4.1070000000000002</v>
      </c>
      <c r="P792" s="16">
        <f t="shared" si="37"/>
        <v>0</v>
      </c>
      <c r="Q792" s="5">
        <f t="shared" si="38"/>
        <v>4.1070000000000002</v>
      </c>
    </row>
    <row r="793" spans="2:17" x14ac:dyDescent="0.25">
      <c r="B793" s="7" t="s">
        <v>382</v>
      </c>
      <c r="C793" s="7" t="s">
        <v>2981</v>
      </c>
      <c r="D793" s="8">
        <v>76200</v>
      </c>
      <c r="E793" s="9" t="s">
        <v>383</v>
      </c>
      <c r="F793" s="9" t="s">
        <v>384</v>
      </c>
      <c r="G793" s="9" t="s">
        <v>17</v>
      </c>
      <c r="H793" s="9" t="s">
        <v>385</v>
      </c>
      <c r="I793" s="13">
        <v>150099</v>
      </c>
      <c r="J793" s="13">
        <v>0</v>
      </c>
      <c r="K793" s="13">
        <v>150235</v>
      </c>
      <c r="L793" s="13">
        <v>0</v>
      </c>
      <c r="M793" s="13">
        <v>136</v>
      </c>
      <c r="N793" s="13">
        <v>0</v>
      </c>
      <c r="O793" s="16">
        <f t="shared" si="36"/>
        <v>2.516</v>
      </c>
      <c r="P793" s="16">
        <f t="shared" si="37"/>
        <v>0</v>
      </c>
      <c r="Q793" s="5">
        <f t="shared" si="38"/>
        <v>2.516</v>
      </c>
    </row>
    <row r="794" spans="2:17" x14ac:dyDescent="0.25">
      <c r="B794" s="7" t="s">
        <v>279</v>
      </c>
      <c r="C794" s="7" t="s">
        <v>2981</v>
      </c>
      <c r="D794" s="8">
        <v>74010</v>
      </c>
      <c r="E794" s="9" t="s">
        <v>280</v>
      </c>
      <c r="F794" s="9" t="s">
        <v>281</v>
      </c>
      <c r="G794" s="9" t="s">
        <v>17</v>
      </c>
      <c r="H794" s="9" t="s">
        <v>22</v>
      </c>
      <c r="I794" s="13">
        <v>41474</v>
      </c>
      <c r="J794" s="13">
        <v>95077</v>
      </c>
      <c r="K794" s="13">
        <v>41987</v>
      </c>
      <c r="L794" s="13">
        <v>96842</v>
      </c>
      <c r="M794" s="13">
        <v>513</v>
      </c>
      <c r="N794" s="13">
        <v>1765</v>
      </c>
      <c r="O794" s="16">
        <f t="shared" si="36"/>
        <v>9.490499999999999</v>
      </c>
      <c r="P794" s="16">
        <f t="shared" si="37"/>
        <v>150.02500000000001</v>
      </c>
      <c r="Q794" s="5">
        <f t="shared" si="38"/>
        <v>159.5155</v>
      </c>
    </row>
    <row r="795" spans="2:17" x14ac:dyDescent="0.25">
      <c r="B795" s="7" t="s">
        <v>1964</v>
      </c>
      <c r="C795" s="7" t="s">
        <v>2981</v>
      </c>
      <c r="D795" s="8">
        <v>84500</v>
      </c>
      <c r="E795" s="9" t="s">
        <v>1965</v>
      </c>
      <c r="F795" s="9" t="s">
        <v>1966</v>
      </c>
      <c r="G795" s="9" t="s">
        <v>17</v>
      </c>
      <c r="H795" s="9" t="s">
        <v>77</v>
      </c>
      <c r="I795" s="13">
        <v>16063</v>
      </c>
      <c r="J795" s="13">
        <v>0</v>
      </c>
      <c r="K795" s="13">
        <v>17035</v>
      </c>
      <c r="L795" s="13">
        <v>0</v>
      </c>
      <c r="M795" s="13">
        <v>972</v>
      </c>
      <c r="N795" s="13">
        <v>0</v>
      </c>
      <c r="O795" s="16">
        <f t="shared" si="36"/>
        <v>17.981999999999999</v>
      </c>
      <c r="P795" s="16">
        <f t="shared" si="37"/>
        <v>0</v>
      </c>
      <c r="Q795" s="5">
        <f t="shared" si="38"/>
        <v>17.981999999999999</v>
      </c>
    </row>
    <row r="796" spans="2:17" x14ac:dyDescent="0.25">
      <c r="B796" s="7" t="s">
        <v>1584</v>
      </c>
      <c r="C796" s="7" t="s">
        <v>2981</v>
      </c>
      <c r="D796" s="8">
        <v>84500</v>
      </c>
      <c r="E796" s="9" t="s">
        <v>1585</v>
      </c>
      <c r="F796" s="9" t="s">
        <v>1586</v>
      </c>
      <c r="G796" s="9" t="s">
        <v>17</v>
      </c>
      <c r="H796" s="9" t="s">
        <v>77</v>
      </c>
      <c r="I796" s="13">
        <v>48039</v>
      </c>
      <c r="J796" s="13">
        <v>0</v>
      </c>
      <c r="K796" s="13">
        <v>48914</v>
      </c>
      <c r="L796" s="13">
        <v>0</v>
      </c>
      <c r="M796" s="13">
        <v>875</v>
      </c>
      <c r="N796" s="13">
        <v>0</v>
      </c>
      <c r="O796" s="16">
        <f t="shared" si="36"/>
        <v>16.1875</v>
      </c>
      <c r="P796" s="16">
        <f t="shared" si="37"/>
        <v>0</v>
      </c>
      <c r="Q796" s="5">
        <f t="shared" si="38"/>
        <v>16.1875</v>
      </c>
    </row>
    <row r="797" spans="2:17" x14ac:dyDescent="0.25">
      <c r="B797" s="7" t="s">
        <v>1788</v>
      </c>
      <c r="C797" s="7" t="s">
        <v>2981</v>
      </c>
      <c r="D797" s="8">
        <v>84500</v>
      </c>
      <c r="E797" s="9" t="s">
        <v>1789</v>
      </c>
      <c r="F797" s="9" t="s">
        <v>1790</v>
      </c>
      <c r="G797" s="9" t="s">
        <v>17</v>
      </c>
      <c r="H797" s="9" t="s">
        <v>26</v>
      </c>
      <c r="I797" s="13">
        <v>234048</v>
      </c>
      <c r="J797" s="13">
        <v>0</v>
      </c>
      <c r="K797" s="13">
        <v>246385</v>
      </c>
      <c r="L797" s="13">
        <v>0</v>
      </c>
      <c r="M797" s="13">
        <v>12337</v>
      </c>
      <c r="N797" s="13">
        <v>0</v>
      </c>
      <c r="O797" s="16">
        <f t="shared" si="36"/>
        <v>228.2345</v>
      </c>
      <c r="P797" s="16">
        <f t="shared" si="37"/>
        <v>0</v>
      </c>
      <c r="Q797" s="5">
        <f t="shared" si="38"/>
        <v>228.2345</v>
      </c>
    </row>
    <row r="798" spans="2:17" x14ac:dyDescent="0.25">
      <c r="B798" s="7" t="s">
        <v>49</v>
      </c>
      <c r="C798" s="7" t="s">
        <v>2981</v>
      </c>
      <c r="D798" s="8">
        <v>71000</v>
      </c>
      <c r="E798" s="9" t="s">
        <v>50</v>
      </c>
      <c r="F798" s="9" t="s">
        <v>51</v>
      </c>
      <c r="G798" s="9" t="s">
        <v>17</v>
      </c>
      <c r="H798" s="9" t="s">
        <v>52</v>
      </c>
      <c r="I798" s="13">
        <v>1408</v>
      </c>
      <c r="J798" s="13">
        <v>7880</v>
      </c>
      <c r="K798" s="13">
        <v>1426</v>
      </c>
      <c r="L798" s="13">
        <v>8465</v>
      </c>
      <c r="M798" s="13">
        <v>18</v>
      </c>
      <c r="N798" s="13">
        <v>585</v>
      </c>
      <c r="O798" s="16">
        <f t="shared" si="36"/>
        <v>0.33299999999999996</v>
      </c>
      <c r="P798" s="16">
        <f t="shared" si="37"/>
        <v>49.725000000000001</v>
      </c>
      <c r="Q798" s="5">
        <f t="shared" si="38"/>
        <v>50.058</v>
      </c>
    </row>
    <row r="799" spans="2:17" x14ac:dyDescent="0.25">
      <c r="B799" s="7" t="s">
        <v>1404</v>
      </c>
      <c r="C799" s="7" t="s">
        <v>2981</v>
      </c>
      <c r="D799" s="8">
        <v>84500</v>
      </c>
      <c r="E799" s="9" t="s">
        <v>1405</v>
      </c>
      <c r="F799" s="9" t="s">
        <v>1406</v>
      </c>
      <c r="G799" s="9" t="s">
        <v>158</v>
      </c>
      <c r="H799" s="9" t="s">
        <v>1407</v>
      </c>
      <c r="I799" s="13">
        <v>34198</v>
      </c>
      <c r="J799" s="13">
        <v>0</v>
      </c>
      <c r="K799" s="13">
        <v>35863</v>
      </c>
      <c r="L799" s="13">
        <v>0</v>
      </c>
      <c r="M799" s="13">
        <v>1665</v>
      </c>
      <c r="N799" s="13">
        <v>0</v>
      </c>
      <c r="O799" s="16">
        <f t="shared" si="36"/>
        <v>30.802499999999998</v>
      </c>
      <c r="P799" s="16">
        <f t="shared" si="37"/>
        <v>0</v>
      </c>
      <c r="Q799" s="5">
        <f t="shared" si="38"/>
        <v>30.802499999999998</v>
      </c>
    </row>
    <row r="800" spans="2:17" x14ac:dyDescent="0.25">
      <c r="B800" s="7" t="s">
        <v>2340</v>
      </c>
      <c r="C800" s="7" t="s">
        <v>2981</v>
      </c>
      <c r="D800" s="8">
        <v>84500</v>
      </c>
      <c r="E800" s="9" t="s">
        <v>2341</v>
      </c>
      <c r="F800" s="9" t="s">
        <v>2342</v>
      </c>
      <c r="G800" s="9" t="s">
        <v>17</v>
      </c>
      <c r="H800" s="9" t="s">
        <v>77</v>
      </c>
      <c r="I800" s="13">
        <v>2868</v>
      </c>
      <c r="J800" s="13">
        <v>0</v>
      </c>
      <c r="K800" s="13">
        <v>3635</v>
      </c>
      <c r="L800" s="13">
        <v>0</v>
      </c>
      <c r="M800" s="13">
        <v>767</v>
      </c>
      <c r="N800" s="13">
        <v>0</v>
      </c>
      <c r="O800" s="16">
        <f t="shared" si="36"/>
        <v>14.189499999999999</v>
      </c>
      <c r="P800" s="16">
        <f t="shared" si="37"/>
        <v>0</v>
      </c>
      <c r="Q800" s="5">
        <f t="shared" si="38"/>
        <v>14.189499999999999</v>
      </c>
    </row>
    <row r="801" spans="2:17" x14ac:dyDescent="0.25">
      <c r="B801" s="7" t="s">
        <v>2350</v>
      </c>
      <c r="C801" s="7" t="s">
        <v>2981</v>
      </c>
      <c r="D801" s="8">
        <v>84500</v>
      </c>
      <c r="E801" s="9" t="s">
        <v>2351</v>
      </c>
      <c r="F801" s="9" t="s">
        <v>2352</v>
      </c>
      <c r="G801" s="9" t="s">
        <v>17</v>
      </c>
      <c r="H801" s="9" t="s">
        <v>111</v>
      </c>
      <c r="I801" s="13">
        <v>3</v>
      </c>
      <c r="J801" s="13">
        <v>42</v>
      </c>
      <c r="K801" s="13">
        <v>30</v>
      </c>
      <c r="L801" s="13">
        <v>81</v>
      </c>
      <c r="M801" s="13">
        <v>27</v>
      </c>
      <c r="N801" s="13">
        <v>39</v>
      </c>
      <c r="O801" s="16">
        <f t="shared" si="36"/>
        <v>0.4995</v>
      </c>
      <c r="P801" s="16">
        <f t="shared" si="37"/>
        <v>3.3150000000000004</v>
      </c>
      <c r="Q801" s="5">
        <f t="shared" si="38"/>
        <v>3.8145000000000002</v>
      </c>
    </row>
    <row r="802" spans="2:17" x14ac:dyDescent="0.25">
      <c r="B802" s="7" t="s">
        <v>2512</v>
      </c>
      <c r="C802" s="7" t="s">
        <v>2981</v>
      </c>
      <c r="D802" s="8">
        <v>85100</v>
      </c>
      <c r="E802" s="9" t="s">
        <v>2513</v>
      </c>
      <c r="F802" s="9" t="s">
        <v>2514</v>
      </c>
      <c r="G802" s="9" t="s">
        <v>17</v>
      </c>
      <c r="H802" s="9" t="s">
        <v>22</v>
      </c>
      <c r="I802" s="13">
        <v>14849</v>
      </c>
      <c r="J802" s="13">
        <v>25055</v>
      </c>
      <c r="K802" s="13">
        <v>14858</v>
      </c>
      <c r="L802" s="13">
        <v>25190</v>
      </c>
      <c r="M802" s="13">
        <v>9</v>
      </c>
      <c r="N802" s="13">
        <v>135</v>
      </c>
      <c r="O802" s="16">
        <f t="shared" si="36"/>
        <v>0.16649999999999998</v>
      </c>
      <c r="P802" s="16">
        <f t="shared" si="37"/>
        <v>11.475000000000001</v>
      </c>
      <c r="Q802" s="5">
        <f t="shared" si="38"/>
        <v>11.641500000000001</v>
      </c>
    </row>
    <row r="803" spans="2:17" x14ac:dyDescent="0.25">
      <c r="B803" s="7" t="s">
        <v>276</v>
      </c>
      <c r="C803" s="7" t="s">
        <v>2981</v>
      </c>
      <c r="D803" s="8">
        <v>74010</v>
      </c>
      <c r="E803" s="9" t="s">
        <v>277</v>
      </c>
      <c r="F803" s="9" t="s">
        <v>278</v>
      </c>
      <c r="G803" s="9" t="s">
        <v>17</v>
      </c>
      <c r="H803" s="9" t="s">
        <v>26</v>
      </c>
      <c r="I803" s="13">
        <v>225087</v>
      </c>
      <c r="J803" s="13">
        <v>0</v>
      </c>
      <c r="K803" s="13">
        <v>229064</v>
      </c>
      <c r="L803" s="13">
        <v>0</v>
      </c>
      <c r="M803" s="13">
        <v>3977</v>
      </c>
      <c r="N803" s="13">
        <v>0</v>
      </c>
      <c r="O803" s="16">
        <f t="shared" si="36"/>
        <v>73.5745</v>
      </c>
      <c r="P803" s="16">
        <f t="shared" si="37"/>
        <v>0</v>
      </c>
      <c r="Q803" s="5">
        <f t="shared" si="38"/>
        <v>73.5745</v>
      </c>
    </row>
    <row r="804" spans="2:17" x14ac:dyDescent="0.25">
      <c r="B804" s="7" t="s">
        <v>269</v>
      </c>
      <c r="C804" s="7" t="s">
        <v>2981</v>
      </c>
      <c r="D804" s="8">
        <v>74010</v>
      </c>
      <c r="E804" s="9" t="s">
        <v>270</v>
      </c>
      <c r="F804" s="9" t="s">
        <v>271</v>
      </c>
      <c r="G804" s="9" t="s">
        <v>17</v>
      </c>
      <c r="H804" s="9" t="s">
        <v>272</v>
      </c>
      <c r="I804" s="13">
        <v>25132</v>
      </c>
      <c r="J804" s="13">
        <v>0</v>
      </c>
      <c r="K804" s="13">
        <v>25132</v>
      </c>
      <c r="L804" s="13">
        <v>0</v>
      </c>
      <c r="M804" s="13">
        <v>0</v>
      </c>
      <c r="N804" s="13">
        <v>0</v>
      </c>
      <c r="O804" s="16">
        <f t="shared" si="36"/>
        <v>0</v>
      </c>
      <c r="P804" s="16">
        <f t="shared" si="37"/>
        <v>0</v>
      </c>
      <c r="Q804" s="5">
        <f t="shared" si="38"/>
        <v>0</v>
      </c>
    </row>
    <row r="805" spans="2:17" x14ac:dyDescent="0.25">
      <c r="B805" s="7" t="s">
        <v>2863</v>
      </c>
      <c r="C805" s="7" t="s">
        <v>2981</v>
      </c>
      <c r="D805" s="8">
        <v>73000</v>
      </c>
      <c r="E805" s="9" t="s">
        <v>147</v>
      </c>
      <c r="F805" s="9" t="s">
        <v>148</v>
      </c>
      <c r="G805" s="9" t="s">
        <v>17</v>
      </c>
      <c r="H805" s="9" t="s">
        <v>18</v>
      </c>
      <c r="I805" s="13">
        <v>241397</v>
      </c>
      <c r="J805" s="13">
        <v>0</v>
      </c>
      <c r="K805" s="13">
        <v>242871</v>
      </c>
      <c r="L805" s="13">
        <v>0</v>
      </c>
      <c r="M805" s="13">
        <v>1474</v>
      </c>
      <c r="N805" s="13">
        <v>0</v>
      </c>
      <c r="O805" s="16">
        <f t="shared" si="36"/>
        <v>27.268999999999998</v>
      </c>
      <c r="P805" s="16">
        <f t="shared" si="37"/>
        <v>0</v>
      </c>
      <c r="Q805" s="5">
        <f t="shared" si="38"/>
        <v>27.268999999999998</v>
      </c>
    </row>
    <row r="806" spans="2:17" x14ac:dyDescent="0.25">
      <c r="B806" s="7" t="s">
        <v>265</v>
      </c>
      <c r="C806" s="7" t="s">
        <v>2981</v>
      </c>
      <c r="D806" s="8">
        <v>74010</v>
      </c>
      <c r="E806" s="9" t="s">
        <v>266</v>
      </c>
      <c r="F806" s="9" t="s">
        <v>267</v>
      </c>
      <c r="G806" s="9" t="s">
        <v>17</v>
      </c>
      <c r="H806" s="9" t="s">
        <v>268</v>
      </c>
      <c r="I806" s="13">
        <v>99887</v>
      </c>
      <c r="J806" s="13">
        <v>0</v>
      </c>
      <c r="K806" s="13">
        <v>100568</v>
      </c>
      <c r="L806" s="13">
        <v>0</v>
      </c>
      <c r="M806" s="13">
        <v>681</v>
      </c>
      <c r="N806" s="13">
        <v>0</v>
      </c>
      <c r="O806" s="16">
        <f t="shared" si="36"/>
        <v>12.5985</v>
      </c>
      <c r="P806" s="16">
        <f t="shared" si="37"/>
        <v>0</v>
      </c>
      <c r="Q806" s="5">
        <f t="shared" si="38"/>
        <v>12.5985</v>
      </c>
    </row>
    <row r="807" spans="2:17" x14ac:dyDescent="0.25">
      <c r="B807" s="7"/>
      <c r="C807" s="7" t="s">
        <v>2981</v>
      </c>
      <c r="D807" s="8">
        <v>84500</v>
      </c>
      <c r="E807" s="9" t="s">
        <v>2109</v>
      </c>
      <c r="F807" s="9" t="s">
        <v>2110</v>
      </c>
      <c r="G807" s="9" t="s">
        <v>17</v>
      </c>
      <c r="H807" s="9" t="s">
        <v>111</v>
      </c>
      <c r="I807" s="13">
        <v>20</v>
      </c>
      <c r="J807" s="13">
        <v>521</v>
      </c>
      <c r="K807" s="13">
        <v>21</v>
      </c>
      <c r="L807" s="13">
        <v>602</v>
      </c>
      <c r="M807" s="13">
        <v>1</v>
      </c>
      <c r="N807" s="13">
        <v>81</v>
      </c>
      <c r="O807" s="16">
        <f t="shared" si="36"/>
        <v>1.8499999999999999E-2</v>
      </c>
      <c r="P807" s="16">
        <f t="shared" si="37"/>
        <v>6.8850000000000007</v>
      </c>
      <c r="Q807" s="5">
        <f t="shared" si="38"/>
        <v>6.9035000000000011</v>
      </c>
    </row>
    <row r="808" spans="2:17" x14ac:dyDescent="0.25">
      <c r="B808" s="7" t="s">
        <v>974</v>
      </c>
      <c r="C808" s="7" t="s">
        <v>2981</v>
      </c>
      <c r="D808" s="8">
        <v>81700</v>
      </c>
      <c r="E808" s="9" t="s">
        <v>975</v>
      </c>
      <c r="F808" s="9" t="s">
        <v>976</v>
      </c>
      <c r="G808" s="9" t="s">
        <v>17</v>
      </c>
      <c r="H808" s="9" t="s">
        <v>81</v>
      </c>
      <c r="I808" s="13">
        <v>2021</v>
      </c>
      <c r="J808" s="13">
        <v>4156</v>
      </c>
      <c r="K808" s="13">
        <v>2056</v>
      </c>
      <c r="L808" s="13">
        <v>4178</v>
      </c>
      <c r="M808" s="13">
        <v>35</v>
      </c>
      <c r="N808" s="13">
        <v>22</v>
      </c>
      <c r="O808" s="16">
        <f t="shared" si="36"/>
        <v>0.64749999999999996</v>
      </c>
      <c r="P808" s="16">
        <f t="shared" si="37"/>
        <v>1.87</v>
      </c>
      <c r="Q808" s="5">
        <f t="shared" si="38"/>
        <v>2.5175000000000001</v>
      </c>
    </row>
    <row r="809" spans="2:17" x14ac:dyDescent="0.25">
      <c r="B809" s="7" t="s">
        <v>273</v>
      </c>
      <c r="C809" s="7" t="s">
        <v>2981</v>
      </c>
      <c r="D809" s="8">
        <v>74010</v>
      </c>
      <c r="E809" s="9" t="s">
        <v>274</v>
      </c>
      <c r="F809" s="9" t="s">
        <v>275</v>
      </c>
      <c r="G809" s="9" t="s">
        <v>17</v>
      </c>
      <c r="H809" s="9" t="s">
        <v>22</v>
      </c>
      <c r="I809" s="13">
        <v>21523</v>
      </c>
      <c r="J809" s="13">
        <v>50328</v>
      </c>
      <c r="K809" s="13">
        <v>21654</v>
      </c>
      <c r="L809" s="13">
        <v>50725</v>
      </c>
      <c r="M809" s="13">
        <v>131</v>
      </c>
      <c r="N809" s="13">
        <v>397</v>
      </c>
      <c r="O809" s="16">
        <f t="shared" si="36"/>
        <v>2.4234999999999998</v>
      </c>
      <c r="P809" s="16">
        <f t="shared" si="37"/>
        <v>33.745000000000005</v>
      </c>
      <c r="Q809" s="5">
        <f t="shared" si="38"/>
        <v>36.168500000000002</v>
      </c>
    </row>
    <row r="810" spans="2:17" x14ac:dyDescent="0.25">
      <c r="B810" s="7" t="s">
        <v>2250</v>
      </c>
      <c r="C810" s="7" t="s">
        <v>2981</v>
      </c>
      <c r="D810" s="8">
        <v>84500</v>
      </c>
      <c r="E810" s="9" t="s">
        <v>2251</v>
      </c>
      <c r="F810" s="9" t="s">
        <v>2252</v>
      </c>
      <c r="G810" s="9" t="s">
        <v>158</v>
      </c>
      <c r="H810" s="9" t="s">
        <v>2253</v>
      </c>
      <c r="I810" s="13">
        <v>50</v>
      </c>
      <c r="J810" s="13">
        <v>0</v>
      </c>
      <c r="K810" s="13">
        <v>66</v>
      </c>
      <c r="L810" s="13">
        <v>197</v>
      </c>
      <c r="M810" s="13">
        <v>16</v>
      </c>
      <c r="N810" s="13">
        <v>197</v>
      </c>
      <c r="O810" s="16">
        <f t="shared" si="36"/>
        <v>0.29599999999999999</v>
      </c>
      <c r="P810" s="16">
        <f t="shared" si="37"/>
        <v>16.745000000000001</v>
      </c>
      <c r="Q810" s="5">
        <f t="shared" si="38"/>
        <v>17.041</v>
      </c>
    </row>
    <row r="811" spans="2:17" x14ac:dyDescent="0.25">
      <c r="B811" s="7" t="s">
        <v>2262</v>
      </c>
      <c r="C811" s="7" t="s">
        <v>2981</v>
      </c>
      <c r="D811" s="8">
        <v>84500</v>
      </c>
      <c r="E811" s="9" t="s">
        <v>2263</v>
      </c>
      <c r="F811" s="9" t="s">
        <v>2264</v>
      </c>
      <c r="G811" s="9" t="s">
        <v>158</v>
      </c>
      <c r="H811" s="9" t="s">
        <v>2253</v>
      </c>
      <c r="I811" s="13">
        <v>160</v>
      </c>
      <c r="J811" s="13">
        <v>32</v>
      </c>
      <c r="K811" s="13">
        <v>194</v>
      </c>
      <c r="L811" s="13">
        <v>103</v>
      </c>
      <c r="M811" s="13">
        <v>34</v>
      </c>
      <c r="N811" s="13">
        <v>71</v>
      </c>
      <c r="O811" s="16">
        <f t="shared" si="36"/>
        <v>0.629</v>
      </c>
      <c r="P811" s="16">
        <f t="shared" si="37"/>
        <v>6.0350000000000001</v>
      </c>
      <c r="Q811" s="5">
        <f t="shared" si="38"/>
        <v>6.6639999999999997</v>
      </c>
    </row>
    <row r="812" spans="2:17" x14ac:dyDescent="0.25">
      <c r="B812" s="7" t="s">
        <v>2271</v>
      </c>
      <c r="C812" s="7" t="s">
        <v>2981</v>
      </c>
      <c r="D812" s="8">
        <v>84500</v>
      </c>
      <c r="E812" s="9" t="s">
        <v>2272</v>
      </c>
      <c r="F812" s="9" t="s">
        <v>2273</v>
      </c>
      <c r="G812" s="9" t="s">
        <v>158</v>
      </c>
      <c r="H812" s="9" t="s">
        <v>2253</v>
      </c>
      <c r="I812" s="13">
        <v>182</v>
      </c>
      <c r="J812" s="13">
        <v>147</v>
      </c>
      <c r="K812" s="13">
        <v>236</v>
      </c>
      <c r="L812" s="13">
        <v>147</v>
      </c>
      <c r="M812" s="13">
        <v>54</v>
      </c>
      <c r="N812" s="13">
        <v>0</v>
      </c>
      <c r="O812" s="16">
        <f t="shared" si="36"/>
        <v>0.999</v>
      </c>
      <c r="P812" s="16">
        <f t="shared" si="37"/>
        <v>0</v>
      </c>
      <c r="Q812" s="5">
        <f t="shared" si="38"/>
        <v>0.999</v>
      </c>
    </row>
    <row r="813" spans="2:17" x14ac:dyDescent="0.25">
      <c r="B813" s="7" t="s">
        <v>2314</v>
      </c>
      <c r="C813" s="7" t="s">
        <v>2981</v>
      </c>
      <c r="D813" s="8">
        <v>84500</v>
      </c>
      <c r="E813" s="9" t="s">
        <v>2315</v>
      </c>
      <c r="F813" s="9" t="s">
        <v>2316</v>
      </c>
      <c r="G813" s="9" t="s">
        <v>158</v>
      </c>
      <c r="H813" s="9" t="s">
        <v>2253</v>
      </c>
      <c r="I813" s="13">
        <v>134</v>
      </c>
      <c r="J813" s="13">
        <v>15</v>
      </c>
      <c r="K813" s="13">
        <v>277</v>
      </c>
      <c r="L813" s="13">
        <v>15</v>
      </c>
      <c r="M813" s="13">
        <v>143</v>
      </c>
      <c r="N813" s="13">
        <v>0</v>
      </c>
      <c r="O813" s="16">
        <f t="shared" si="36"/>
        <v>2.6454999999999997</v>
      </c>
      <c r="P813" s="16">
        <f t="shared" si="37"/>
        <v>0</v>
      </c>
      <c r="Q813" s="5">
        <f t="shared" si="38"/>
        <v>2.6454999999999997</v>
      </c>
    </row>
    <row r="814" spans="2:17" x14ac:dyDescent="0.25">
      <c r="B814" s="7" t="s">
        <v>2308</v>
      </c>
      <c r="C814" s="7" t="s">
        <v>2981</v>
      </c>
      <c r="D814" s="8">
        <v>84500</v>
      </c>
      <c r="E814" s="9" t="s">
        <v>2309</v>
      </c>
      <c r="F814" s="9" t="s">
        <v>2310</v>
      </c>
      <c r="G814" s="9" t="s">
        <v>158</v>
      </c>
      <c r="H814" s="9" t="s">
        <v>2253</v>
      </c>
      <c r="I814" s="13">
        <v>61</v>
      </c>
      <c r="J814" s="13">
        <v>0</v>
      </c>
      <c r="K814" s="13">
        <v>286</v>
      </c>
      <c r="L814" s="13">
        <v>25</v>
      </c>
      <c r="M814" s="13">
        <v>225</v>
      </c>
      <c r="N814" s="13">
        <v>25</v>
      </c>
      <c r="O814" s="16">
        <f t="shared" si="36"/>
        <v>4.1624999999999996</v>
      </c>
      <c r="P814" s="16">
        <f t="shared" si="37"/>
        <v>2.125</v>
      </c>
      <c r="Q814" s="5">
        <f t="shared" si="38"/>
        <v>6.2874999999999996</v>
      </c>
    </row>
    <row r="815" spans="2:17" x14ac:dyDescent="0.25">
      <c r="B815" s="7" t="s">
        <v>2311</v>
      </c>
      <c r="C815" s="7" t="s">
        <v>2981</v>
      </c>
      <c r="D815" s="8">
        <v>84500</v>
      </c>
      <c r="E815" s="9" t="s">
        <v>2312</v>
      </c>
      <c r="F815" s="9" t="s">
        <v>2313</v>
      </c>
      <c r="G815" s="9" t="s">
        <v>158</v>
      </c>
      <c r="H815" s="9" t="s">
        <v>2253</v>
      </c>
      <c r="I815" s="13">
        <v>60</v>
      </c>
      <c r="J815" s="13">
        <v>4</v>
      </c>
      <c r="K815" s="13">
        <v>87</v>
      </c>
      <c r="L815" s="13">
        <v>4</v>
      </c>
      <c r="M815" s="13">
        <v>27</v>
      </c>
      <c r="N815" s="13">
        <v>0</v>
      </c>
      <c r="O815" s="16">
        <f t="shared" si="36"/>
        <v>0.4995</v>
      </c>
      <c r="P815" s="16">
        <f t="shared" si="37"/>
        <v>0</v>
      </c>
      <c r="Q815" s="5">
        <f t="shared" si="38"/>
        <v>0.4995</v>
      </c>
    </row>
    <row r="816" spans="2:17" x14ac:dyDescent="0.25">
      <c r="B816" s="7" t="s">
        <v>1779</v>
      </c>
      <c r="C816" s="7" t="s">
        <v>2981</v>
      </c>
      <c r="D816" s="8">
        <v>84500</v>
      </c>
      <c r="E816" s="9" t="s">
        <v>1780</v>
      </c>
      <c r="F816" s="9" t="s">
        <v>1781</v>
      </c>
      <c r="G816" s="9" t="s">
        <v>17</v>
      </c>
      <c r="H816" s="9" t="s">
        <v>111</v>
      </c>
      <c r="I816" s="13">
        <v>3381</v>
      </c>
      <c r="J816" s="13">
        <v>6902</v>
      </c>
      <c r="K816" s="13">
        <v>3538</v>
      </c>
      <c r="L816" s="13">
        <v>7143</v>
      </c>
      <c r="M816" s="13">
        <v>157</v>
      </c>
      <c r="N816" s="13">
        <v>241</v>
      </c>
      <c r="O816" s="16">
        <f t="shared" si="36"/>
        <v>2.9044999999999996</v>
      </c>
      <c r="P816" s="16">
        <f t="shared" si="37"/>
        <v>20.485000000000003</v>
      </c>
      <c r="Q816" s="5">
        <f t="shared" si="38"/>
        <v>23.389500000000002</v>
      </c>
    </row>
    <row r="817" spans="2:17" x14ac:dyDescent="0.25">
      <c r="B817" s="7" t="s">
        <v>743</v>
      </c>
      <c r="C817" s="7" t="s">
        <v>2981</v>
      </c>
      <c r="D817" s="8">
        <v>78166</v>
      </c>
      <c r="E817" s="9" t="s">
        <v>744</v>
      </c>
      <c r="F817" s="9" t="s">
        <v>745</v>
      </c>
      <c r="G817" s="9" t="s">
        <v>17</v>
      </c>
      <c r="H817" s="9" t="s">
        <v>52</v>
      </c>
      <c r="I817" s="13">
        <v>58</v>
      </c>
      <c r="J817" s="13">
        <v>309</v>
      </c>
      <c r="K817" s="13">
        <v>70</v>
      </c>
      <c r="L817" s="13">
        <v>354</v>
      </c>
      <c r="M817" s="13">
        <v>12</v>
      </c>
      <c r="N817" s="13">
        <v>45</v>
      </c>
      <c r="O817" s="16">
        <f t="shared" si="36"/>
        <v>0.22199999999999998</v>
      </c>
      <c r="P817" s="16">
        <f t="shared" si="37"/>
        <v>3.8250000000000002</v>
      </c>
      <c r="Q817" s="5">
        <f t="shared" si="38"/>
        <v>4.0470000000000006</v>
      </c>
    </row>
    <row r="818" spans="2:17" x14ac:dyDescent="0.25">
      <c r="B818" s="7" t="s">
        <v>740</v>
      </c>
      <c r="C818" s="7" t="s">
        <v>2981</v>
      </c>
      <c r="D818" s="8">
        <v>78166</v>
      </c>
      <c r="E818" s="9" t="s">
        <v>741</v>
      </c>
      <c r="F818" s="9" t="s">
        <v>742</v>
      </c>
      <c r="G818" s="9" t="s">
        <v>17</v>
      </c>
      <c r="H818" s="9" t="s">
        <v>67</v>
      </c>
      <c r="I818" s="13">
        <v>382361</v>
      </c>
      <c r="J818" s="13">
        <v>0</v>
      </c>
      <c r="K818" s="13">
        <v>387813</v>
      </c>
      <c r="L818" s="13">
        <v>0</v>
      </c>
      <c r="M818" s="13">
        <v>5452</v>
      </c>
      <c r="N818" s="13">
        <v>0</v>
      </c>
      <c r="O818" s="16">
        <f t="shared" si="36"/>
        <v>100.86199999999999</v>
      </c>
      <c r="P818" s="16">
        <f t="shared" si="37"/>
        <v>0</v>
      </c>
      <c r="Q818" s="5">
        <f t="shared" si="38"/>
        <v>100.86199999999999</v>
      </c>
    </row>
    <row r="819" spans="2:17" x14ac:dyDescent="0.25">
      <c r="B819" s="7" t="s">
        <v>737</v>
      </c>
      <c r="C819" s="7" t="s">
        <v>2981</v>
      </c>
      <c r="D819" s="8">
        <v>78166</v>
      </c>
      <c r="E819" s="9" t="s">
        <v>738</v>
      </c>
      <c r="F819" s="9" t="s">
        <v>739</v>
      </c>
      <c r="G819" s="9" t="s">
        <v>17</v>
      </c>
      <c r="H819" s="9" t="s">
        <v>67</v>
      </c>
      <c r="I819" s="13">
        <v>121021</v>
      </c>
      <c r="J819" s="13">
        <v>0</v>
      </c>
      <c r="K819" s="13">
        <v>123108</v>
      </c>
      <c r="L819" s="13">
        <v>0</v>
      </c>
      <c r="M819" s="13">
        <v>2087</v>
      </c>
      <c r="N819" s="13">
        <v>0</v>
      </c>
      <c r="O819" s="16">
        <f t="shared" si="36"/>
        <v>38.609499999999997</v>
      </c>
      <c r="P819" s="16">
        <f t="shared" si="37"/>
        <v>0</v>
      </c>
      <c r="Q819" s="5">
        <f t="shared" si="38"/>
        <v>38.609499999999997</v>
      </c>
    </row>
    <row r="820" spans="2:17" x14ac:dyDescent="0.25">
      <c r="B820" s="7" t="s">
        <v>2159</v>
      </c>
      <c r="C820" s="7" t="s">
        <v>2981</v>
      </c>
      <c r="D820" s="8">
        <v>84500</v>
      </c>
      <c r="E820" s="9" t="s">
        <v>2160</v>
      </c>
      <c r="F820" s="9" t="s">
        <v>2161</v>
      </c>
      <c r="G820" s="9" t="s">
        <v>158</v>
      </c>
      <c r="H820" s="9" t="s">
        <v>2162</v>
      </c>
      <c r="I820" s="13">
        <v>58616</v>
      </c>
      <c r="J820" s="13">
        <v>44950</v>
      </c>
      <c r="K820" s="13">
        <v>65501</v>
      </c>
      <c r="L820" s="13">
        <v>49399</v>
      </c>
      <c r="M820" s="13">
        <v>6885</v>
      </c>
      <c r="N820" s="13">
        <v>4449</v>
      </c>
      <c r="O820" s="16">
        <f t="shared" si="36"/>
        <v>127.37249999999999</v>
      </c>
      <c r="P820" s="16">
        <f t="shared" si="37"/>
        <v>378.16500000000002</v>
      </c>
      <c r="Q820" s="5">
        <f t="shared" si="38"/>
        <v>505.53750000000002</v>
      </c>
    </row>
    <row r="821" spans="2:17" x14ac:dyDescent="0.25">
      <c r="B821" s="7" t="s">
        <v>1038</v>
      </c>
      <c r="C821" s="7" t="s">
        <v>2981</v>
      </c>
      <c r="D821" s="8">
        <v>83300</v>
      </c>
      <c r="E821" s="9" t="s">
        <v>1039</v>
      </c>
      <c r="F821" s="9" t="s">
        <v>1040</v>
      </c>
      <c r="G821" s="9" t="s">
        <v>17</v>
      </c>
      <c r="H821" s="9" t="s">
        <v>115</v>
      </c>
      <c r="I821" s="13">
        <v>79878</v>
      </c>
      <c r="J821" s="13">
        <v>0</v>
      </c>
      <c r="K821" s="13">
        <v>80074</v>
      </c>
      <c r="L821" s="13">
        <v>0</v>
      </c>
      <c r="M821" s="13">
        <v>196</v>
      </c>
      <c r="N821" s="13">
        <v>0</v>
      </c>
      <c r="O821" s="16">
        <f t="shared" si="36"/>
        <v>3.6259999999999999</v>
      </c>
      <c r="P821" s="16">
        <f t="shared" si="37"/>
        <v>0</v>
      </c>
      <c r="Q821" s="5">
        <f t="shared" si="38"/>
        <v>3.6259999999999999</v>
      </c>
    </row>
    <row r="822" spans="2:17" x14ac:dyDescent="0.25">
      <c r="B822" s="7" t="s">
        <v>1906</v>
      </c>
      <c r="C822" s="7" t="s">
        <v>2981</v>
      </c>
      <c r="D822" s="8">
        <v>84500</v>
      </c>
      <c r="E822" s="9" t="s">
        <v>1907</v>
      </c>
      <c r="F822" s="9" t="s">
        <v>1908</v>
      </c>
      <c r="G822" s="9" t="s">
        <v>17</v>
      </c>
      <c r="H822" s="9" t="s">
        <v>77</v>
      </c>
      <c r="I822" s="13">
        <v>14750</v>
      </c>
      <c r="J822" s="13">
        <v>0</v>
      </c>
      <c r="K822" s="13">
        <v>15438</v>
      </c>
      <c r="L822" s="13">
        <v>0</v>
      </c>
      <c r="M822" s="13">
        <v>688</v>
      </c>
      <c r="N822" s="13">
        <v>0</v>
      </c>
      <c r="O822" s="16">
        <f t="shared" si="36"/>
        <v>12.728</v>
      </c>
      <c r="P822" s="16">
        <f t="shared" si="37"/>
        <v>0</v>
      </c>
      <c r="Q822" s="5">
        <f t="shared" si="38"/>
        <v>12.728</v>
      </c>
    </row>
    <row r="823" spans="2:17" x14ac:dyDescent="0.25">
      <c r="B823" s="7" t="s">
        <v>1757</v>
      </c>
      <c r="C823" s="7" t="s">
        <v>2981</v>
      </c>
      <c r="D823" s="8">
        <v>84500</v>
      </c>
      <c r="E823" s="9" t="s">
        <v>1758</v>
      </c>
      <c r="F823" s="9" t="s">
        <v>1759</v>
      </c>
      <c r="G823" s="9" t="s">
        <v>17</v>
      </c>
      <c r="H823" s="9" t="s">
        <v>1760</v>
      </c>
      <c r="I823" s="13">
        <v>29599</v>
      </c>
      <c r="J823" s="13">
        <v>40384</v>
      </c>
      <c r="K823" s="13">
        <v>31217</v>
      </c>
      <c r="L823" s="13">
        <v>43392</v>
      </c>
      <c r="M823" s="13">
        <v>1618</v>
      </c>
      <c r="N823" s="13">
        <v>3008</v>
      </c>
      <c r="O823" s="16">
        <f t="shared" si="36"/>
        <v>29.933</v>
      </c>
      <c r="P823" s="16">
        <f t="shared" si="37"/>
        <v>255.68</v>
      </c>
      <c r="Q823" s="5">
        <f t="shared" si="38"/>
        <v>285.613</v>
      </c>
    </row>
    <row r="824" spans="2:17" x14ac:dyDescent="0.25">
      <c r="B824" s="7" t="s">
        <v>863</v>
      </c>
      <c r="C824" s="7" t="s">
        <v>2981</v>
      </c>
      <c r="D824" s="8">
        <v>79505</v>
      </c>
      <c r="E824" s="9" t="s">
        <v>864</v>
      </c>
      <c r="F824" s="9" t="s">
        <v>865</v>
      </c>
      <c r="G824" s="9" t="s">
        <v>17</v>
      </c>
      <c r="H824" s="9" t="s">
        <v>411</v>
      </c>
      <c r="I824" s="13">
        <v>827</v>
      </c>
      <c r="J824" s="13">
        <v>0</v>
      </c>
      <c r="K824" s="13">
        <v>974</v>
      </c>
      <c r="L824" s="13">
        <v>0</v>
      </c>
      <c r="M824" s="13">
        <v>147</v>
      </c>
      <c r="N824" s="13">
        <v>0</v>
      </c>
      <c r="O824" s="16">
        <f t="shared" si="36"/>
        <v>2.7195</v>
      </c>
      <c r="P824" s="16">
        <f t="shared" si="37"/>
        <v>0</v>
      </c>
      <c r="Q824" s="5">
        <f t="shared" si="38"/>
        <v>2.7195</v>
      </c>
    </row>
    <row r="825" spans="2:17" x14ac:dyDescent="0.25">
      <c r="B825" s="7"/>
      <c r="C825" s="7" t="s">
        <v>2981</v>
      </c>
      <c r="D825" s="8">
        <v>84500</v>
      </c>
      <c r="E825" s="9" t="s">
        <v>2137</v>
      </c>
      <c r="F825" s="9" t="s">
        <v>2138</v>
      </c>
      <c r="G825" s="9" t="s">
        <v>1364</v>
      </c>
      <c r="H825" s="9" t="s">
        <v>2139</v>
      </c>
      <c r="I825" s="13">
        <v>12662</v>
      </c>
      <c r="J825" s="13">
        <v>0</v>
      </c>
      <c r="K825" s="13">
        <v>14712</v>
      </c>
      <c r="L825" s="13">
        <v>0</v>
      </c>
      <c r="M825" s="13">
        <v>2050</v>
      </c>
      <c r="N825" s="13">
        <v>0</v>
      </c>
      <c r="O825" s="16">
        <f t="shared" si="36"/>
        <v>37.924999999999997</v>
      </c>
      <c r="P825" s="16">
        <f t="shared" si="37"/>
        <v>0</v>
      </c>
      <c r="Q825" s="5">
        <f t="shared" si="38"/>
        <v>37.924999999999997</v>
      </c>
    </row>
    <row r="826" spans="2:17" x14ac:dyDescent="0.25">
      <c r="B826" s="7" t="s">
        <v>1612</v>
      </c>
      <c r="C826" s="7" t="s">
        <v>2981</v>
      </c>
      <c r="D826" s="8">
        <v>84500</v>
      </c>
      <c r="E826" s="9" t="s">
        <v>1613</v>
      </c>
      <c r="F826" s="9" t="s">
        <v>1614</v>
      </c>
      <c r="G826" s="9" t="s">
        <v>17</v>
      </c>
      <c r="H826" s="9" t="s">
        <v>77</v>
      </c>
      <c r="I826" s="13">
        <v>47701</v>
      </c>
      <c r="J826" s="13">
        <v>0</v>
      </c>
      <c r="K826" s="13">
        <v>48613</v>
      </c>
      <c r="L826" s="13">
        <v>0</v>
      </c>
      <c r="M826" s="13">
        <v>912</v>
      </c>
      <c r="N826" s="13">
        <v>0</v>
      </c>
      <c r="O826" s="16">
        <f t="shared" si="36"/>
        <v>16.872</v>
      </c>
      <c r="P826" s="16">
        <f t="shared" si="37"/>
        <v>0</v>
      </c>
      <c r="Q826" s="5">
        <f t="shared" si="38"/>
        <v>16.872</v>
      </c>
    </row>
    <row r="827" spans="2:17" x14ac:dyDescent="0.25">
      <c r="B827" s="7"/>
      <c r="C827" s="7" t="s">
        <v>2981</v>
      </c>
      <c r="D827" s="8">
        <v>84500</v>
      </c>
      <c r="E827" s="9" t="s">
        <v>1575</v>
      </c>
      <c r="F827" s="9" t="s">
        <v>1576</v>
      </c>
      <c r="G827" s="9" t="s">
        <v>158</v>
      </c>
      <c r="H827" s="9" t="s">
        <v>1577</v>
      </c>
      <c r="I827" s="13">
        <v>410247</v>
      </c>
      <c r="J827" s="13">
        <v>0</v>
      </c>
      <c r="K827" s="13">
        <v>411945</v>
      </c>
      <c r="L827" s="13">
        <v>0</v>
      </c>
      <c r="M827" s="13">
        <v>1698</v>
      </c>
      <c r="N827" s="13">
        <v>0</v>
      </c>
      <c r="O827" s="16">
        <f t="shared" si="36"/>
        <v>31.412999999999997</v>
      </c>
      <c r="P827" s="16">
        <f t="shared" si="37"/>
        <v>0</v>
      </c>
      <c r="Q827" s="5">
        <f t="shared" si="38"/>
        <v>31.412999999999997</v>
      </c>
    </row>
    <row r="828" spans="2:17" x14ac:dyDescent="0.25">
      <c r="B828" s="7" t="s">
        <v>2566</v>
      </c>
      <c r="C828" s="7" t="s">
        <v>2981</v>
      </c>
      <c r="D828" s="8">
        <v>85610</v>
      </c>
      <c r="E828" s="9" t="s">
        <v>2567</v>
      </c>
      <c r="F828" s="9" t="s">
        <v>2568</v>
      </c>
      <c r="G828" s="9" t="s">
        <v>17</v>
      </c>
      <c r="H828" s="9" t="s">
        <v>194</v>
      </c>
      <c r="I828" s="13">
        <v>26051</v>
      </c>
      <c r="J828" s="13">
        <v>0</v>
      </c>
      <c r="K828" s="13">
        <v>26088</v>
      </c>
      <c r="L828" s="13">
        <v>0</v>
      </c>
      <c r="M828" s="13">
        <v>37</v>
      </c>
      <c r="N828" s="13">
        <v>0</v>
      </c>
      <c r="O828" s="16">
        <f t="shared" si="36"/>
        <v>0.6845</v>
      </c>
      <c r="P828" s="16">
        <f t="shared" si="37"/>
        <v>0</v>
      </c>
      <c r="Q828" s="5">
        <f t="shared" si="38"/>
        <v>0.6845</v>
      </c>
    </row>
    <row r="829" spans="2:17" x14ac:dyDescent="0.25">
      <c r="B829" s="7" t="s">
        <v>1515</v>
      </c>
      <c r="C829" s="7" t="s">
        <v>2981</v>
      </c>
      <c r="D829" s="8">
        <v>84500</v>
      </c>
      <c r="E829" s="9" t="s">
        <v>1516</v>
      </c>
      <c r="F829" s="9" t="s">
        <v>1517</v>
      </c>
      <c r="G829" s="9" t="s">
        <v>158</v>
      </c>
      <c r="H829" s="9" t="s">
        <v>1397</v>
      </c>
      <c r="I829" s="13">
        <v>103914</v>
      </c>
      <c r="J829" s="13">
        <v>422609</v>
      </c>
      <c r="K829" s="13">
        <v>105787</v>
      </c>
      <c r="L829" s="13">
        <v>429623</v>
      </c>
      <c r="M829" s="13">
        <v>1873</v>
      </c>
      <c r="N829" s="13">
        <v>7014</v>
      </c>
      <c r="O829" s="16">
        <f t="shared" si="36"/>
        <v>34.650500000000001</v>
      </c>
      <c r="P829" s="16">
        <f t="shared" si="37"/>
        <v>596.19000000000005</v>
      </c>
      <c r="Q829" s="5">
        <f t="shared" si="38"/>
        <v>630.84050000000002</v>
      </c>
    </row>
    <row r="830" spans="2:17" x14ac:dyDescent="0.25">
      <c r="B830" s="7" t="s">
        <v>632</v>
      </c>
      <c r="C830" s="7" t="s">
        <v>2981</v>
      </c>
      <c r="D830" s="8">
        <v>78095</v>
      </c>
      <c r="E830" s="9" t="s">
        <v>633</v>
      </c>
      <c r="F830" s="9" t="s">
        <v>634</v>
      </c>
      <c r="G830" s="9" t="s">
        <v>17</v>
      </c>
      <c r="H830" s="9" t="s">
        <v>33</v>
      </c>
      <c r="I830" s="13">
        <v>187953</v>
      </c>
      <c r="J830" s="13">
        <v>0</v>
      </c>
      <c r="K830" s="13">
        <v>191300</v>
      </c>
      <c r="L830" s="13">
        <v>0</v>
      </c>
      <c r="M830" s="13">
        <v>3347</v>
      </c>
      <c r="N830" s="13">
        <v>0</v>
      </c>
      <c r="O830" s="16">
        <f t="shared" si="36"/>
        <v>61.919499999999999</v>
      </c>
      <c r="P830" s="16">
        <f t="shared" si="37"/>
        <v>0</v>
      </c>
      <c r="Q830" s="5">
        <f t="shared" si="38"/>
        <v>61.919499999999999</v>
      </c>
    </row>
    <row r="831" spans="2:17" x14ac:dyDescent="0.25">
      <c r="B831" s="7" t="s">
        <v>2221</v>
      </c>
      <c r="C831" s="7" t="s">
        <v>2981</v>
      </c>
      <c r="D831" s="8">
        <v>84500</v>
      </c>
      <c r="E831" s="9" t="s">
        <v>2222</v>
      </c>
      <c r="F831" s="9" t="s">
        <v>2223</v>
      </c>
      <c r="G831" s="9" t="s">
        <v>17</v>
      </c>
      <c r="H831" s="9" t="s">
        <v>26</v>
      </c>
      <c r="I831" s="13">
        <v>116258</v>
      </c>
      <c r="J831" s="13">
        <v>0</v>
      </c>
      <c r="K831" s="13">
        <v>117055</v>
      </c>
      <c r="L831" s="13">
        <v>0</v>
      </c>
      <c r="M831" s="13">
        <v>797</v>
      </c>
      <c r="N831" s="13">
        <v>0</v>
      </c>
      <c r="O831" s="16">
        <f t="shared" si="36"/>
        <v>14.744499999999999</v>
      </c>
      <c r="P831" s="16">
        <f t="shared" si="37"/>
        <v>0</v>
      </c>
      <c r="Q831" s="5">
        <f t="shared" si="38"/>
        <v>14.744499999999999</v>
      </c>
    </row>
    <row r="832" spans="2:17" x14ac:dyDescent="0.25">
      <c r="B832" s="7" t="s">
        <v>1864</v>
      </c>
      <c r="C832" s="7" t="s">
        <v>2981</v>
      </c>
      <c r="D832" s="8">
        <v>84500</v>
      </c>
      <c r="E832" s="9" t="s">
        <v>1865</v>
      </c>
      <c r="F832" s="9" t="s">
        <v>1866</v>
      </c>
      <c r="G832" s="9" t="s">
        <v>158</v>
      </c>
      <c r="H832" s="9" t="s">
        <v>1397</v>
      </c>
      <c r="I832" s="13">
        <v>18115</v>
      </c>
      <c r="J832" s="13">
        <v>103799</v>
      </c>
      <c r="K832" s="13">
        <v>18306</v>
      </c>
      <c r="L832" s="13">
        <v>106626</v>
      </c>
      <c r="M832" s="13">
        <v>191</v>
      </c>
      <c r="N832" s="13">
        <v>2827</v>
      </c>
      <c r="O832" s="16">
        <f t="shared" si="36"/>
        <v>3.5334999999999996</v>
      </c>
      <c r="P832" s="16">
        <f t="shared" si="37"/>
        <v>240.29500000000002</v>
      </c>
      <c r="Q832" s="5">
        <f t="shared" si="38"/>
        <v>243.82850000000002</v>
      </c>
    </row>
    <row r="833" spans="2:17" x14ac:dyDescent="0.25">
      <c r="B833" s="7" t="s">
        <v>1650</v>
      </c>
      <c r="C833" s="7" t="s">
        <v>2981</v>
      </c>
      <c r="D833" s="8">
        <v>84500</v>
      </c>
      <c r="E833" s="9" t="s">
        <v>1651</v>
      </c>
      <c r="F833" s="9" t="s">
        <v>1652</v>
      </c>
      <c r="G833" s="9" t="s">
        <v>17</v>
      </c>
      <c r="H833" s="9" t="s">
        <v>111</v>
      </c>
      <c r="I833" s="13">
        <v>18013</v>
      </c>
      <c r="J833" s="13">
        <v>17912</v>
      </c>
      <c r="K833" s="13">
        <v>18491</v>
      </c>
      <c r="L833" s="13">
        <v>18697</v>
      </c>
      <c r="M833" s="13">
        <v>478</v>
      </c>
      <c r="N833" s="13">
        <v>785</v>
      </c>
      <c r="O833" s="16">
        <f t="shared" si="36"/>
        <v>8.843</v>
      </c>
      <c r="P833" s="16">
        <f t="shared" si="37"/>
        <v>66.725000000000009</v>
      </c>
      <c r="Q833" s="5">
        <f t="shared" si="38"/>
        <v>75.568000000000012</v>
      </c>
    </row>
    <row r="834" spans="2:17" x14ac:dyDescent="0.25">
      <c r="B834" s="7" t="s">
        <v>1653</v>
      </c>
      <c r="C834" s="7" t="s">
        <v>2981</v>
      </c>
      <c r="D834" s="8">
        <v>84500</v>
      </c>
      <c r="E834" s="9" t="s">
        <v>1654</v>
      </c>
      <c r="F834" s="9" t="s">
        <v>1655</v>
      </c>
      <c r="G834" s="9" t="s">
        <v>17</v>
      </c>
      <c r="H834" s="9" t="s">
        <v>111</v>
      </c>
      <c r="I834" s="13">
        <v>3004</v>
      </c>
      <c r="J834" s="13">
        <v>3978</v>
      </c>
      <c r="K834" s="13">
        <v>3010</v>
      </c>
      <c r="L834" s="13">
        <v>4058</v>
      </c>
      <c r="M834" s="13">
        <v>6</v>
      </c>
      <c r="N834" s="13">
        <v>80</v>
      </c>
      <c r="O834" s="16">
        <f t="shared" si="36"/>
        <v>0.11099999999999999</v>
      </c>
      <c r="P834" s="16">
        <f t="shared" si="37"/>
        <v>6.8000000000000007</v>
      </c>
      <c r="Q834" s="5">
        <f t="shared" si="38"/>
        <v>6.9110000000000005</v>
      </c>
    </row>
    <row r="835" spans="2:17" x14ac:dyDescent="0.25">
      <c r="B835" s="7" t="s">
        <v>1288</v>
      </c>
      <c r="C835" s="7" t="s">
        <v>2981</v>
      </c>
      <c r="D835" s="8">
        <v>84500</v>
      </c>
      <c r="E835" s="9" t="s">
        <v>1289</v>
      </c>
      <c r="F835" s="9" t="s">
        <v>1290</v>
      </c>
      <c r="G835" s="9" t="s">
        <v>17</v>
      </c>
      <c r="H835" s="9" t="s">
        <v>26</v>
      </c>
      <c r="I835" s="13">
        <v>156188</v>
      </c>
      <c r="J835" s="13">
        <v>0</v>
      </c>
      <c r="K835" s="13">
        <v>162214</v>
      </c>
      <c r="L835" s="13">
        <v>0</v>
      </c>
      <c r="M835" s="13">
        <v>6026</v>
      </c>
      <c r="N835" s="13">
        <v>0</v>
      </c>
      <c r="O835" s="16">
        <f t="shared" ref="O835:O891" si="39">SUM(M835*0.0185)</f>
        <v>111.48099999999999</v>
      </c>
      <c r="P835" s="16">
        <f t="shared" ref="P835:P891" si="40">SUM(N835*0.085)</f>
        <v>0</v>
      </c>
      <c r="Q835" s="5">
        <f t="shared" ref="Q835:Q898" si="41">O835+P835</f>
        <v>111.48099999999999</v>
      </c>
    </row>
    <row r="836" spans="2:17" x14ac:dyDescent="0.25">
      <c r="B836" s="7" t="s">
        <v>207</v>
      </c>
      <c r="C836" s="7" t="s">
        <v>2981</v>
      </c>
      <c r="D836" s="8">
        <v>73820</v>
      </c>
      <c r="E836" s="9" t="s">
        <v>208</v>
      </c>
      <c r="F836" s="9" t="s">
        <v>209</v>
      </c>
      <c r="G836" s="9" t="s">
        <v>17</v>
      </c>
      <c r="H836" s="9" t="s">
        <v>210</v>
      </c>
      <c r="I836" s="13">
        <v>13148</v>
      </c>
      <c r="J836" s="13">
        <v>0</v>
      </c>
      <c r="K836" s="13">
        <v>13163</v>
      </c>
      <c r="L836" s="13">
        <v>0</v>
      </c>
      <c r="M836" s="13">
        <v>15</v>
      </c>
      <c r="N836" s="13">
        <v>0</v>
      </c>
      <c r="O836" s="16">
        <f t="shared" si="39"/>
        <v>0.27749999999999997</v>
      </c>
      <c r="P836" s="16">
        <f t="shared" si="40"/>
        <v>0</v>
      </c>
      <c r="Q836" s="5">
        <f t="shared" si="41"/>
        <v>0.27749999999999997</v>
      </c>
    </row>
    <row r="837" spans="2:17" x14ac:dyDescent="0.25">
      <c r="B837" s="7" t="s">
        <v>85</v>
      </c>
      <c r="C837" s="7" t="s">
        <v>2981</v>
      </c>
      <c r="D837" s="8">
        <v>71700</v>
      </c>
      <c r="E837" s="9" t="s">
        <v>86</v>
      </c>
      <c r="F837" s="9" t="s">
        <v>87</v>
      </c>
      <c r="G837" s="9" t="s">
        <v>17</v>
      </c>
      <c r="H837" s="9" t="s">
        <v>33</v>
      </c>
      <c r="I837" s="13">
        <v>80260</v>
      </c>
      <c r="J837" s="13">
        <v>0</v>
      </c>
      <c r="K837" s="13">
        <v>81402</v>
      </c>
      <c r="L837" s="13">
        <v>0</v>
      </c>
      <c r="M837" s="13">
        <v>1142</v>
      </c>
      <c r="N837" s="13">
        <v>0</v>
      </c>
      <c r="O837" s="16">
        <f t="shared" si="39"/>
        <v>21.126999999999999</v>
      </c>
      <c r="P837" s="16">
        <f t="shared" si="40"/>
        <v>0</v>
      </c>
      <c r="Q837" s="5">
        <f t="shared" si="41"/>
        <v>21.126999999999999</v>
      </c>
    </row>
    <row r="838" spans="2:17" x14ac:dyDescent="0.25">
      <c r="B838" s="7" t="s">
        <v>395</v>
      </c>
      <c r="C838" s="7" t="s">
        <v>2981</v>
      </c>
      <c r="D838" s="8">
        <v>76200</v>
      </c>
      <c r="E838" s="9" t="s">
        <v>396</v>
      </c>
      <c r="F838" s="9" t="s">
        <v>397</v>
      </c>
      <c r="G838" s="9" t="s">
        <v>17</v>
      </c>
      <c r="H838" s="9" t="s">
        <v>245</v>
      </c>
      <c r="I838" s="13">
        <v>450624</v>
      </c>
      <c r="J838" s="13">
        <v>0</v>
      </c>
      <c r="K838" s="13">
        <v>455313</v>
      </c>
      <c r="L838" s="13">
        <v>0</v>
      </c>
      <c r="M838" s="13">
        <v>4689</v>
      </c>
      <c r="N838" s="13">
        <v>0</v>
      </c>
      <c r="O838" s="16">
        <f t="shared" si="39"/>
        <v>86.746499999999997</v>
      </c>
      <c r="P838" s="16">
        <f t="shared" si="40"/>
        <v>0</v>
      </c>
      <c r="Q838" s="5">
        <f t="shared" si="41"/>
        <v>86.746499999999997</v>
      </c>
    </row>
    <row r="839" spans="2:17" x14ac:dyDescent="0.25">
      <c r="B839" s="7" t="s">
        <v>1941</v>
      </c>
      <c r="C839" s="7" t="s">
        <v>2981</v>
      </c>
      <c r="D839" s="8">
        <v>84500</v>
      </c>
      <c r="E839" s="9" t="s">
        <v>1942</v>
      </c>
      <c r="F839" s="9" t="s">
        <v>1943</v>
      </c>
      <c r="G839" s="9" t="s">
        <v>17</v>
      </c>
      <c r="H839" s="9" t="s">
        <v>401</v>
      </c>
      <c r="I839" s="13">
        <v>3272</v>
      </c>
      <c r="J839" s="13">
        <v>0</v>
      </c>
      <c r="K839" s="13">
        <v>3649</v>
      </c>
      <c r="L839" s="13">
        <v>0</v>
      </c>
      <c r="M839" s="13">
        <v>377</v>
      </c>
      <c r="N839" s="13">
        <v>0</v>
      </c>
      <c r="O839" s="16">
        <f t="shared" si="39"/>
        <v>6.9744999999999999</v>
      </c>
      <c r="P839" s="16">
        <f t="shared" si="40"/>
        <v>0</v>
      </c>
      <c r="Q839" s="5">
        <f t="shared" si="41"/>
        <v>6.9744999999999999</v>
      </c>
    </row>
    <row r="840" spans="2:17" x14ac:dyDescent="0.25">
      <c r="B840" s="7" t="s">
        <v>418</v>
      </c>
      <c r="C840" s="7" t="s">
        <v>2981</v>
      </c>
      <c r="D840" s="8">
        <v>76200</v>
      </c>
      <c r="E840" s="9" t="s">
        <v>419</v>
      </c>
      <c r="F840" s="9" t="s">
        <v>420</v>
      </c>
      <c r="G840" s="9" t="s">
        <v>17</v>
      </c>
      <c r="H840" s="9" t="s">
        <v>111</v>
      </c>
      <c r="I840" s="13">
        <v>238</v>
      </c>
      <c r="J840" s="13">
        <v>537</v>
      </c>
      <c r="K840" s="13">
        <v>683</v>
      </c>
      <c r="L840" s="13">
        <v>1776</v>
      </c>
      <c r="M840" s="13">
        <v>445</v>
      </c>
      <c r="N840" s="13">
        <v>1239</v>
      </c>
      <c r="O840" s="16">
        <f t="shared" si="39"/>
        <v>8.2324999999999999</v>
      </c>
      <c r="P840" s="16">
        <f t="shared" si="40"/>
        <v>105.31500000000001</v>
      </c>
      <c r="Q840" s="5">
        <f t="shared" si="41"/>
        <v>113.54750000000001</v>
      </c>
    </row>
    <row r="841" spans="2:17" x14ac:dyDescent="0.25">
      <c r="B841" s="7" t="s">
        <v>418</v>
      </c>
      <c r="C841" s="7" t="s">
        <v>2981</v>
      </c>
      <c r="D841" s="8">
        <v>84500</v>
      </c>
      <c r="E841" s="9" t="s">
        <v>1195</v>
      </c>
      <c r="F841" s="9" t="s">
        <v>1196</v>
      </c>
      <c r="G841" s="9" t="s">
        <v>17</v>
      </c>
      <c r="H841" s="9" t="s">
        <v>385</v>
      </c>
      <c r="I841" s="13">
        <v>39223</v>
      </c>
      <c r="J841" s="13">
        <v>0</v>
      </c>
      <c r="K841" s="13">
        <v>39479</v>
      </c>
      <c r="L841" s="13">
        <v>0</v>
      </c>
      <c r="M841" s="13">
        <v>256</v>
      </c>
      <c r="N841" s="13">
        <v>0</v>
      </c>
      <c r="O841" s="16">
        <f t="shared" si="39"/>
        <v>4.7359999999999998</v>
      </c>
      <c r="P841" s="16">
        <f t="shared" si="40"/>
        <v>0</v>
      </c>
      <c r="Q841" s="5">
        <f t="shared" si="41"/>
        <v>4.7359999999999998</v>
      </c>
    </row>
    <row r="842" spans="2:17" x14ac:dyDescent="0.25">
      <c r="B842" s="7" t="s">
        <v>418</v>
      </c>
      <c r="C842" s="7" t="s">
        <v>2981</v>
      </c>
      <c r="D842" s="8">
        <v>84500</v>
      </c>
      <c r="E842" s="9" t="s">
        <v>2007</v>
      </c>
      <c r="F842" s="9" t="s">
        <v>2008</v>
      </c>
      <c r="G842" s="9" t="s">
        <v>17</v>
      </c>
      <c r="H842" s="9" t="s">
        <v>115</v>
      </c>
      <c r="I842" s="13">
        <v>27364</v>
      </c>
      <c r="J842" s="13">
        <v>0</v>
      </c>
      <c r="K842" s="13">
        <v>28247</v>
      </c>
      <c r="L842" s="13">
        <v>0</v>
      </c>
      <c r="M842" s="13">
        <v>883</v>
      </c>
      <c r="N842" s="13">
        <v>0</v>
      </c>
      <c r="O842" s="16">
        <f t="shared" si="39"/>
        <v>16.3355</v>
      </c>
      <c r="P842" s="16">
        <f t="shared" si="40"/>
        <v>0</v>
      </c>
      <c r="Q842" s="5">
        <f t="shared" si="41"/>
        <v>16.3355</v>
      </c>
    </row>
    <row r="843" spans="2:17" x14ac:dyDescent="0.25">
      <c r="B843" s="7" t="s">
        <v>418</v>
      </c>
      <c r="C843" s="7" t="s">
        <v>2981</v>
      </c>
      <c r="D843" s="8">
        <v>84500</v>
      </c>
      <c r="E843" s="9" t="s">
        <v>1205</v>
      </c>
      <c r="F843" s="9" t="s">
        <v>1206</v>
      </c>
      <c r="G843" s="9" t="s">
        <v>17</v>
      </c>
      <c r="H843" s="9" t="s">
        <v>479</v>
      </c>
      <c r="I843" s="13">
        <v>1107815</v>
      </c>
      <c r="J843" s="13">
        <v>0</v>
      </c>
      <c r="K843" s="13">
        <v>1120712</v>
      </c>
      <c r="L843" s="13">
        <v>0</v>
      </c>
      <c r="M843" s="13">
        <v>12897</v>
      </c>
      <c r="N843" s="13">
        <v>0</v>
      </c>
      <c r="O843" s="16">
        <f t="shared" si="39"/>
        <v>238.59449999999998</v>
      </c>
      <c r="P843" s="16">
        <f t="shared" si="40"/>
        <v>0</v>
      </c>
      <c r="Q843" s="5">
        <f t="shared" si="41"/>
        <v>238.59449999999998</v>
      </c>
    </row>
    <row r="844" spans="2:17" x14ac:dyDescent="0.25">
      <c r="B844" s="7" t="s">
        <v>412</v>
      </c>
      <c r="C844" s="7" t="s">
        <v>2981</v>
      </c>
      <c r="D844" s="8">
        <v>76200</v>
      </c>
      <c r="E844" s="9" t="s">
        <v>413</v>
      </c>
      <c r="F844" s="9" t="s">
        <v>414</v>
      </c>
      <c r="G844" s="9" t="s">
        <v>17</v>
      </c>
      <c r="H844" s="9" t="s">
        <v>411</v>
      </c>
      <c r="I844" s="13">
        <v>5534</v>
      </c>
      <c r="J844" s="13">
        <v>0</v>
      </c>
      <c r="K844" s="13">
        <v>5786</v>
      </c>
      <c r="L844" s="13">
        <v>0</v>
      </c>
      <c r="M844" s="13">
        <v>252</v>
      </c>
      <c r="N844" s="13">
        <v>0</v>
      </c>
      <c r="O844" s="16">
        <f t="shared" si="39"/>
        <v>4.6619999999999999</v>
      </c>
      <c r="P844" s="16">
        <f t="shared" si="40"/>
        <v>0</v>
      </c>
      <c r="Q844" s="5">
        <f t="shared" si="41"/>
        <v>4.6619999999999999</v>
      </c>
    </row>
    <row r="845" spans="2:17" x14ac:dyDescent="0.25">
      <c r="B845" s="7" t="s">
        <v>408</v>
      </c>
      <c r="C845" s="7" t="s">
        <v>2981</v>
      </c>
      <c r="D845" s="8">
        <v>76200</v>
      </c>
      <c r="E845" s="9" t="s">
        <v>409</v>
      </c>
      <c r="F845" s="9" t="s">
        <v>410</v>
      </c>
      <c r="G845" s="9" t="s">
        <v>17</v>
      </c>
      <c r="H845" s="9" t="s">
        <v>411</v>
      </c>
      <c r="I845" s="13">
        <v>1524</v>
      </c>
      <c r="J845" s="13">
        <v>0</v>
      </c>
      <c r="K845" s="13">
        <v>1663</v>
      </c>
      <c r="L845" s="13">
        <v>0</v>
      </c>
      <c r="M845" s="13">
        <v>139</v>
      </c>
      <c r="N845" s="13">
        <v>0</v>
      </c>
      <c r="O845" s="16">
        <f t="shared" si="39"/>
        <v>2.5714999999999999</v>
      </c>
      <c r="P845" s="16">
        <f t="shared" si="40"/>
        <v>0</v>
      </c>
      <c r="Q845" s="5">
        <f t="shared" si="41"/>
        <v>2.5714999999999999</v>
      </c>
    </row>
    <row r="846" spans="2:17" x14ac:dyDescent="0.25">
      <c r="B846" s="7" t="s">
        <v>1547</v>
      </c>
      <c r="C846" s="7" t="s">
        <v>2981</v>
      </c>
      <c r="D846" s="8">
        <v>84500</v>
      </c>
      <c r="E846" s="9" t="s">
        <v>1548</v>
      </c>
      <c r="F846" s="9" t="s">
        <v>1549</v>
      </c>
      <c r="G846" s="9" t="s">
        <v>158</v>
      </c>
      <c r="H846" s="9" t="s">
        <v>1397</v>
      </c>
      <c r="I846" s="13">
        <v>37757</v>
      </c>
      <c r="J846" s="13">
        <v>73099</v>
      </c>
      <c r="K846" s="13">
        <v>37841</v>
      </c>
      <c r="L846" s="13">
        <v>73572</v>
      </c>
      <c r="M846" s="13">
        <v>84</v>
      </c>
      <c r="N846" s="13">
        <v>473</v>
      </c>
      <c r="O846" s="16">
        <f t="shared" si="39"/>
        <v>1.5539999999999998</v>
      </c>
      <c r="P846" s="16">
        <f t="shared" si="40"/>
        <v>40.205000000000005</v>
      </c>
      <c r="Q846" s="5">
        <f t="shared" si="41"/>
        <v>41.759000000000007</v>
      </c>
    </row>
    <row r="847" spans="2:17" x14ac:dyDescent="0.25">
      <c r="B847" s="7" t="s">
        <v>2209</v>
      </c>
      <c r="C847" s="7" t="s">
        <v>2981</v>
      </c>
      <c r="D847" s="8">
        <v>84500</v>
      </c>
      <c r="E847" s="9" t="s">
        <v>2210</v>
      </c>
      <c r="F847" s="9" t="s">
        <v>2211</v>
      </c>
      <c r="G847" s="9" t="s">
        <v>17</v>
      </c>
      <c r="H847" s="9" t="s">
        <v>52</v>
      </c>
      <c r="I847" s="13">
        <v>894</v>
      </c>
      <c r="J847" s="13">
        <v>550</v>
      </c>
      <c r="K847" s="13">
        <v>1025</v>
      </c>
      <c r="L847" s="13">
        <v>767</v>
      </c>
      <c r="M847" s="13">
        <v>131</v>
      </c>
      <c r="N847" s="13">
        <v>217</v>
      </c>
      <c r="O847" s="16">
        <f t="shared" si="39"/>
        <v>2.4234999999999998</v>
      </c>
      <c r="P847" s="16">
        <f t="shared" si="40"/>
        <v>18.445</v>
      </c>
      <c r="Q847" s="5">
        <f t="shared" si="41"/>
        <v>20.868500000000001</v>
      </c>
    </row>
    <row r="848" spans="2:17" x14ac:dyDescent="0.25">
      <c r="B848" s="7" t="s">
        <v>415</v>
      </c>
      <c r="C848" s="7" t="s">
        <v>2981</v>
      </c>
      <c r="D848" s="8">
        <v>76200</v>
      </c>
      <c r="E848" s="9" t="s">
        <v>416</v>
      </c>
      <c r="F848" s="9" t="s">
        <v>417</v>
      </c>
      <c r="G848" s="9" t="s">
        <v>17</v>
      </c>
      <c r="H848" s="9" t="s">
        <v>411</v>
      </c>
      <c r="I848" s="13">
        <v>507</v>
      </c>
      <c r="J848" s="13">
        <v>0</v>
      </c>
      <c r="K848" s="13">
        <v>1046</v>
      </c>
      <c r="L848" s="13">
        <v>0</v>
      </c>
      <c r="M848" s="13">
        <v>539</v>
      </c>
      <c r="N848" s="13">
        <v>0</v>
      </c>
      <c r="O848" s="16">
        <f t="shared" si="39"/>
        <v>9.9714999999999989</v>
      </c>
      <c r="P848" s="16">
        <f t="shared" si="40"/>
        <v>0</v>
      </c>
      <c r="Q848" s="5">
        <f t="shared" si="41"/>
        <v>9.9714999999999989</v>
      </c>
    </row>
    <row r="849" spans="2:17" x14ac:dyDescent="0.25">
      <c r="B849" s="7"/>
      <c r="C849" s="7" t="s">
        <v>2981</v>
      </c>
      <c r="D849" s="8">
        <v>84500</v>
      </c>
      <c r="E849" s="9" t="s">
        <v>1743</v>
      </c>
      <c r="F849" s="9" t="s">
        <v>1744</v>
      </c>
      <c r="G849" s="9" t="s">
        <v>17</v>
      </c>
      <c r="H849" s="9" t="s">
        <v>111</v>
      </c>
      <c r="I849" s="13">
        <v>418</v>
      </c>
      <c r="J849" s="13">
        <v>1548</v>
      </c>
      <c r="K849" s="13">
        <v>439</v>
      </c>
      <c r="L849" s="13">
        <v>1596</v>
      </c>
      <c r="M849" s="13">
        <v>21</v>
      </c>
      <c r="N849" s="13">
        <v>48</v>
      </c>
      <c r="O849" s="16">
        <f t="shared" si="39"/>
        <v>0.38849999999999996</v>
      </c>
      <c r="P849" s="16">
        <f t="shared" si="40"/>
        <v>4.08</v>
      </c>
      <c r="Q849" s="5">
        <f t="shared" si="41"/>
        <v>4.4684999999999997</v>
      </c>
    </row>
    <row r="850" spans="2:17" x14ac:dyDescent="0.25">
      <c r="B850" s="7" t="s">
        <v>398</v>
      </c>
      <c r="C850" s="7" t="s">
        <v>2981</v>
      </c>
      <c r="D850" s="8">
        <v>84500</v>
      </c>
      <c r="E850" s="9" t="s">
        <v>1207</v>
      </c>
      <c r="F850" s="9" t="s">
        <v>1208</v>
      </c>
      <c r="G850" s="9" t="s">
        <v>17</v>
      </c>
      <c r="H850" s="9" t="s">
        <v>1209</v>
      </c>
      <c r="I850" s="13">
        <v>99800</v>
      </c>
      <c r="J850" s="13">
        <v>0</v>
      </c>
      <c r="K850" s="13">
        <v>100261</v>
      </c>
      <c r="L850" s="13">
        <v>0</v>
      </c>
      <c r="M850" s="13">
        <v>461</v>
      </c>
      <c r="N850" s="13">
        <v>0</v>
      </c>
      <c r="O850" s="16">
        <f t="shared" si="39"/>
        <v>8.5284999999999993</v>
      </c>
      <c r="P850" s="16">
        <f t="shared" si="40"/>
        <v>0</v>
      </c>
      <c r="Q850" s="5">
        <f t="shared" si="41"/>
        <v>8.5284999999999993</v>
      </c>
    </row>
    <row r="851" spans="2:17" x14ac:dyDescent="0.25">
      <c r="B851" s="7" t="s">
        <v>386</v>
      </c>
      <c r="C851" s="7" t="s">
        <v>2981</v>
      </c>
      <c r="D851" s="8">
        <v>77300</v>
      </c>
      <c r="E851" s="9" t="s">
        <v>428</v>
      </c>
      <c r="F851" s="9" t="s">
        <v>429</v>
      </c>
      <c r="G851" s="9" t="s">
        <v>17</v>
      </c>
      <c r="H851" s="9" t="s">
        <v>430</v>
      </c>
      <c r="I851" s="13">
        <v>33020</v>
      </c>
      <c r="J851" s="13">
        <v>30731</v>
      </c>
      <c r="K851" s="13">
        <v>33534</v>
      </c>
      <c r="L851" s="13">
        <v>30985</v>
      </c>
      <c r="M851" s="13">
        <v>514</v>
      </c>
      <c r="N851" s="13">
        <v>254</v>
      </c>
      <c r="O851" s="16">
        <f t="shared" si="39"/>
        <v>9.5090000000000003</v>
      </c>
      <c r="P851" s="16">
        <f t="shared" si="40"/>
        <v>21.59</v>
      </c>
      <c r="Q851" s="5">
        <f t="shared" si="41"/>
        <v>31.099</v>
      </c>
    </row>
    <row r="852" spans="2:17" x14ac:dyDescent="0.25">
      <c r="B852" s="7" t="s">
        <v>1035</v>
      </c>
      <c r="C852" s="7" t="s">
        <v>2981</v>
      </c>
      <c r="D852" s="8">
        <v>83200</v>
      </c>
      <c r="E852" s="9" t="s">
        <v>1036</v>
      </c>
      <c r="F852" s="9" t="s">
        <v>1037</v>
      </c>
      <c r="G852" s="9" t="s">
        <v>17</v>
      </c>
      <c r="H852" s="9" t="s">
        <v>59</v>
      </c>
      <c r="I852" s="13">
        <v>101596</v>
      </c>
      <c r="J852" s="13">
        <v>0</v>
      </c>
      <c r="K852" s="13">
        <v>102748</v>
      </c>
      <c r="L852" s="13">
        <v>0</v>
      </c>
      <c r="M852" s="13">
        <v>1152</v>
      </c>
      <c r="N852" s="13">
        <v>0</v>
      </c>
      <c r="O852" s="16">
        <f t="shared" si="39"/>
        <v>21.311999999999998</v>
      </c>
      <c r="P852" s="16">
        <f t="shared" si="40"/>
        <v>0</v>
      </c>
      <c r="Q852" s="5">
        <f t="shared" si="41"/>
        <v>21.311999999999998</v>
      </c>
    </row>
    <row r="853" spans="2:17" x14ac:dyDescent="0.25">
      <c r="B853" s="7" t="s">
        <v>354</v>
      </c>
      <c r="C853" s="7" t="s">
        <v>2981</v>
      </c>
      <c r="D853" s="8">
        <v>75800</v>
      </c>
      <c r="E853" s="9" t="s">
        <v>355</v>
      </c>
      <c r="F853" s="9" t="s">
        <v>356</v>
      </c>
      <c r="G853" s="9" t="s">
        <v>17</v>
      </c>
      <c r="H853" s="9" t="s">
        <v>22</v>
      </c>
      <c r="I853" s="13">
        <v>77723</v>
      </c>
      <c r="J853" s="13">
        <v>112832</v>
      </c>
      <c r="K853" s="13">
        <v>80755</v>
      </c>
      <c r="L853" s="13">
        <v>114578</v>
      </c>
      <c r="M853" s="13">
        <v>3032</v>
      </c>
      <c r="N853" s="13">
        <v>1746</v>
      </c>
      <c r="O853" s="16">
        <f t="shared" si="39"/>
        <v>56.091999999999999</v>
      </c>
      <c r="P853" s="16">
        <f t="shared" si="40"/>
        <v>148.41</v>
      </c>
      <c r="Q853" s="5">
        <f t="shared" si="41"/>
        <v>204.50200000000001</v>
      </c>
    </row>
    <row r="854" spans="2:17" x14ac:dyDescent="0.25">
      <c r="B854" s="7" t="s">
        <v>2194</v>
      </c>
      <c r="C854" s="7" t="s">
        <v>2981</v>
      </c>
      <c r="D854" s="8">
        <v>84500</v>
      </c>
      <c r="E854" s="9" t="s">
        <v>2195</v>
      </c>
      <c r="F854" s="9" t="s">
        <v>2196</v>
      </c>
      <c r="G854" s="9" t="s">
        <v>17</v>
      </c>
      <c r="H854" s="9" t="s">
        <v>77</v>
      </c>
      <c r="I854" s="13">
        <v>85266</v>
      </c>
      <c r="J854" s="13">
        <v>0</v>
      </c>
      <c r="K854" s="13">
        <v>98413</v>
      </c>
      <c r="L854" s="13">
        <v>0</v>
      </c>
      <c r="M854" s="13">
        <v>13147</v>
      </c>
      <c r="N854" s="13">
        <v>0</v>
      </c>
      <c r="O854" s="16">
        <f t="shared" si="39"/>
        <v>243.21949999999998</v>
      </c>
      <c r="P854" s="16">
        <f t="shared" si="40"/>
        <v>0</v>
      </c>
      <c r="Q854" s="5">
        <f t="shared" si="41"/>
        <v>243.21949999999998</v>
      </c>
    </row>
    <row r="855" spans="2:17" x14ac:dyDescent="0.25">
      <c r="B855" s="7" t="s">
        <v>392</v>
      </c>
      <c r="C855" s="7" t="s">
        <v>2981</v>
      </c>
      <c r="D855" s="8">
        <v>76200</v>
      </c>
      <c r="E855" s="9" t="s">
        <v>393</v>
      </c>
      <c r="F855" s="9" t="s">
        <v>394</v>
      </c>
      <c r="G855" s="9" t="s">
        <v>17</v>
      </c>
      <c r="H855" s="9" t="s">
        <v>33</v>
      </c>
      <c r="I855" s="13">
        <v>177318</v>
      </c>
      <c r="J855" s="13">
        <v>0</v>
      </c>
      <c r="K855" s="13">
        <v>179598</v>
      </c>
      <c r="L855" s="13">
        <v>0</v>
      </c>
      <c r="M855" s="13">
        <v>2280</v>
      </c>
      <c r="N855" s="13">
        <v>0</v>
      </c>
      <c r="O855" s="16">
        <f t="shared" si="39"/>
        <v>42.18</v>
      </c>
      <c r="P855" s="16">
        <f t="shared" si="40"/>
        <v>0</v>
      </c>
      <c r="Q855" s="5">
        <f t="shared" si="41"/>
        <v>42.18</v>
      </c>
    </row>
    <row r="856" spans="2:17" x14ac:dyDescent="0.25">
      <c r="B856" s="7" t="s">
        <v>2864</v>
      </c>
      <c r="C856" s="7" t="s">
        <v>2981</v>
      </c>
      <c r="D856" s="8">
        <v>76200</v>
      </c>
      <c r="E856" s="9" t="s">
        <v>406</v>
      </c>
      <c r="F856" s="9" t="s">
        <v>407</v>
      </c>
      <c r="G856" s="9" t="s">
        <v>17</v>
      </c>
      <c r="H856" s="9" t="s">
        <v>401</v>
      </c>
      <c r="I856" s="13">
        <v>189216</v>
      </c>
      <c r="J856" s="13">
        <v>0</v>
      </c>
      <c r="K856" s="13">
        <v>202090</v>
      </c>
      <c r="L856" s="13">
        <v>0</v>
      </c>
      <c r="M856" s="13">
        <v>12874</v>
      </c>
      <c r="N856" s="13">
        <v>0</v>
      </c>
      <c r="O856" s="16">
        <f t="shared" si="39"/>
        <v>238.16899999999998</v>
      </c>
      <c r="P856" s="16">
        <f t="shared" si="40"/>
        <v>0</v>
      </c>
      <c r="Q856" s="5">
        <f t="shared" si="41"/>
        <v>238.16899999999998</v>
      </c>
    </row>
    <row r="857" spans="2:17" x14ac:dyDescent="0.25">
      <c r="B857" s="7" t="s">
        <v>1157</v>
      </c>
      <c r="C857" s="7" t="s">
        <v>2981</v>
      </c>
      <c r="D857" s="8">
        <v>84500</v>
      </c>
      <c r="E857" s="9" t="s">
        <v>1158</v>
      </c>
      <c r="F857" s="9" t="s">
        <v>1159</v>
      </c>
      <c r="G857" s="9" t="s">
        <v>17</v>
      </c>
      <c r="H857" s="9" t="s">
        <v>26</v>
      </c>
      <c r="I857" s="13">
        <v>346761</v>
      </c>
      <c r="J857" s="13">
        <v>0</v>
      </c>
      <c r="K857" s="13">
        <v>353527</v>
      </c>
      <c r="L857" s="13">
        <v>0</v>
      </c>
      <c r="M857" s="13">
        <v>6766</v>
      </c>
      <c r="N857" s="13">
        <v>0</v>
      </c>
      <c r="O857" s="16">
        <f t="shared" si="39"/>
        <v>125.17099999999999</v>
      </c>
      <c r="P857" s="16">
        <f t="shared" si="40"/>
        <v>0</v>
      </c>
      <c r="Q857" s="5">
        <f t="shared" si="41"/>
        <v>125.17099999999999</v>
      </c>
    </row>
    <row r="858" spans="2:17" x14ac:dyDescent="0.25">
      <c r="B858" s="7" t="s">
        <v>363</v>
      </c>
      <c r="C858" s="7" t="s">
        <v>2981</v>
      </c>
      <c r="D858" s="8">
        <v>75800</v>
      </c>
      <c r="E858" s="9" t="s">
        <v>364</v>
      </c>
      <c r="F858" s="9" t="s">
        <v>365</v>
      </c>
      <c r="G858" s="9" t="s">
        <v>17</v>
      </c>
      <c r="H858" s="9" t="s">
        <v>63</v>
      </c>
      <c r="I858" s="13">
        <v>686770</v>
      </c>
      <c r="J858" s="13">
        <v>0</v>
      </c>
      <c r="K858" s="13">
        <v>710564</v>
      </c>
      <c r="L858" s="13">
        <v>0</v>
      </c>
      <c r="M858" s="13">
        <v>23794</v>
      </c>
      <c r="N858" s="13">
        <v>0</v>
      </c>
      <c r="O858" s="16">
        <f t="shared" si="39"/>
        <v>440.18899999999996</v>
      </c>
      <c r="P858" s="16">
        <f t="shared" si="40"/>
        <v>0</v>
      </c>
      <c r="Q858" s="5">
        <f t="shared" si="41"/>
        <v>440.18899999999996</v>
      </c>
    </row>
    <row r="859" spans="2:17" x14ac:dyDescent="0.25">
      <c r="B859" s="7" t="s">
        <v>366</v>
      </c>
      <c r="C859" s="7" t="s">
        <v>2981</v>
      </c>
      <c r="D859" s="8">
        <v>75800</v>
      </c>
      <c r="E859" s="9" t="s">
        <v>367</v>
      </c>
      <c r="F859" s="9" t="s">
        <v>368</v>
      </c>
      <c r="G859" s="9" t="s">
        <v>17</v>
      </c>
      <c r="H859" s="9" t="s">
        <v>63</v>
      </c>
      <c r="I859" s="13">
        <v>602395</v>
      </c>
      <c r="J859" s="13">
        <v>0</v>
      </c>
      <c r="K859" s="13">
        <v>627604</v>
      </c>
      <c r="L859" s="13">
        <v>0</v>
      </c>
      <c r="M859" s="13">
        <v>25209</v>
      </c>
      <c r="N859" s="13">
        <v>0</v>
      </c>
      <c r="O859" s="16">
        <f t="shared" si="39"/>
        <v>466.36649999999997</v>
      </c>
      <c r="P859" s="16">
        <f t="shared" si="40"/>
        <v>0</v>
      </c>
      <c r="Q859" s="5">
        <f t="shared" si="41"/>
        <v>466.36649999999997</v>
      </c>
    </row>
    <row r="860" spans="2:17" x14ac:dyDescent="0.25">
      <c r="B860" s="7" t="s">
        <v>2274</v>
      </c>
      <c r="C860" s="7" t="s">
        <v>2981</v>
      </c>
      <c r="D860" s="8">
        <v>84500</v>
      </c>
      <c r="E860" s="9" t="s">
        <v>2275</v>
      </c>
      <c r="F860" s="9" t="s">
        <v>2276</v>
      </c>
      <c r="G860" s="9" t="s">
        <v>17</v>
      </c>
      <c r="H860" s="9" t="s">
        <v>63</v>
      </c>
      <c r="I860" s="13">
        <v>120152</v>
      </c>
      <c r="J860" s="13">
        <v>0</v>
      </c>
      <c r="K860" s="13">
        <v>149538</v>
      </c>
      <c r="L860" s="13">
        <v>0</v>
      </c>
      <c r="M860" s="13">
        <v>29386</v>
      </c>
      <c r="N860" s="13">
        <v>0</v>
      </c>
      <c r="O860" s="16">
        <f t="shared" si="39"/>
        <v>543.64099999999996</v>
      </c>
      <c r="P860" s="16">
        <f t="shared" si="40"/>
        <v>0</v>
      </c>
      <c r="Q860" s="5">
        <f t="shared" si="41"/>
        <v>543.64099999999996</v>
      </c>
    </row>
    <row r="861" spans="2:17" x14ac:dyDescent="0.25">
      <c r="B861" s="7"/>
      <c r="C861" s="7" t="s">
        <v>2981</v>
      </c>
      <c r="D861" s="8">
        <v>84500</v>
      </c>
      <c r="E861" s="9" t="s">
        <v>1563</v>
      </c>
      <c r="F861" s="9" t="s">
        <v>1564</v>
      </c>
      <c r="G861" s="9" t="s">
        <v>17</v>
      </c>
      <c r="H861" s="9" t="s">
        <v>63</v>
      </c>
      <c r="I861" s="13">
        <v>106236</v>
      </c>
      <c r="J861" s="13">
        <v>0</v>
      </c>
      <c r="K861" s="13">
        <v>108171</v>
      </c>
      <c r="L861" s="13">
        <v>0</v>
      </c>
      <c r="M861" s="13">
        <v>1935</v>
      </c>
      <c r="N861" s="13">
        <v>0</v>
      </c>
      <c r="O861" s="16">
        <f t="shared" si="39"/>
        <v>35.797499999999999</v>
      </c>
      <c r="P861" s="16">
        <f t="shared" si="40"/>
        <v>0</v>
      </c>
      <c r="Q861" s="5">
        <f t="shared" si="41"/>
        <v>35.797499999999999</v>
      </c>
    </row>
    <row r="862" spans="2:17" x14ac:dyDescent="0.25">
      <c r="B862" s="7" t="s">
        <v>2764</v>
      </c>
      <c r="C862" s="7" t="s">
        <v>2981</v>
      </c>
      <c r="D862" s="8">
        <v>89754</v>
      </c>
      <c r="E862" s="9" t="s">
        <v>2765</v>
      </c>
      <c r="F862" s="9" t="s">
        <v>2766</v>
      </c>
      <c r="G862" s="9" t="s">
        <v>17</v>
      </c>
      <c r="H862" s="9" t="s">
        <v>33</v>
      </c>
      <c r="I862" s="13">
        <v>285242</v>
      </c>
      <c r="J862" s="13">
        <v>0</v>
      </c>
      <c r="K862" s="13">
        <v>285494</v>
      </c>
      <c r="L862" s="13">
        <v>0</v>
      </c>
      <c r="M862" s="13">
        <v>252</v>
      </c>
      <c r="N862" s="13">
        <v>0</v>
      </c>
      <c r="O862" s="16">
        <f t="shared" si="39"/>
        <v>4.6619999999999999</v>
      </c>
      <c r="P862" s="16">
        <f t="shared" si="40"/>
        <v>0</v>
      </c>
      <c r="Q862" s="5">
        <f t="shared" si="41"/>
        <v>4.6619999999999999</v>
      </c>
    </row>
    <row r="863" spans="2:17" x14ac:dyDescent="0.25">
      <c r="B863" s="7" t="s">
        <v>2012</v>
      </c>
      <c r="C863" s="7" t="s">
        <v>2981</v>
      </c>
      <c r="D863" s="8">
        <v>84500</v>
      </c>
      <c r="E863" s="9" t="s">
        <v>2013</v>
      </c>
      <c r="F863" s="9" t="s">
        <v>2014</v>
      </c>
      <c r="G863" s="9" t="s">
        <v>158</v>
      </c>
      <c r="H863" s="9" t="s">
        <v>1397</v>
      </c>
      <c r="I863" s="13">
        <v>69520</v>
      </c>
      <c r="J863" s="13">
        <v>99681</v>
      </c>
      <c r="K863" s="13">
        <v>70753</v>
      </c>
      <c r="L863" s="13">
        <v>103444</v>
      </c>
      <c r="M863" s="13">
        <v>1233</v>
      </c>
      <c r="N863" s="13">
        <v>3763</v>
      </c>
      <c r="O863" s="16">
        <f t="shared" si="39"/>
        <v>22.810499999999998</v>
      </c>
      <c r="P863" s="16">
        <f t="shared" si="40"/>
        <v>319.85500000000002</v>
      </c>
      <c r="Q863" s="5">
        <f t="shared" si="41"/>
        <v>342.66550000000001</v>
      </c>
    </row>
    <row r="864" spans="2:17" x14ac:dyDescent="0.25">
      <c r="B864" s="7" t="s">
        <v>1169</v>
      </c>
      <c r="C864" s="7" t="s">
        <v>2981</v>
      </c>
      <c r="D864" s="8">
        <v>84500</v>
      </c>
      <c r="E864" s="9" t="s">
        <v>1170</v>
      </c>
      <c r="F864" s="9" t="s">
        <v>1171</v>
      </c>
      <c r="G864" s="9" t="s">
        <v>17</v>
      </c>
      <c r="H864" s="9" t="s">
        <v>1172</v>
      </c>
      <c r="I864" s="13">
        <v>63782</v>
      </c>
      <c r="J864" s="13">
        <v>0</v>
      </c>
      <c r="K864" s="13">
        <v>64192</v>
      </c>
      <c r="L864" s="13">
        <v>0</v>
      </c>
      <c r="M864" s="13">
        <v>410</v>
      </c>
      <c r="N864" s="13">
        <v>0</v>
      </c>
      <c r="O864" s="16">
        <f t="shared" si="39"/>
        <v>7.585</v>
      </c>
      <c r="P864" s="16">
        <f t="shared" si="40"/>
        <v>0</v>
      </c>
      <c r="Q864" s="5">
        <f t="shared" si="41"/>
        <v>7.585</v>
      </c>
    </row>
    <row r="865" spans="2:17" x14ac:dyDescent="0.25">
      <c r="B865" s="7" t="s">
        <v>767</v>
      </c>
      <c r="C865" s="7" t="s">
        <v>2981</v>
      </c>
      <c r="D865" s="8">
        <v>78180</v>
      </c>
      <c r="E865" s="9" t="s">
        <v>768</v>
      </c>
      <c r="F865" s="9" t="s">
        <v>769</v>
      </c>
      <c r="G865" s="9" t="s">
        <v>17</v>
      </c>
      <c r="H865" s="9" t="s">
        <v>81</v>
      </c>
      <c r="I865" s="13">
        <v>25383</v>
      </c>
      <c r="J865" s="13">
        <v>58685</v>
      </c>
      <c r="K865" s="13">
        <v>25452</v>
      </c>
      <c r="L865" s="13">
        <v>58979</v>
      </c>
      <c r="M865" s="13">
        <v>69</v>
      </c>
      <c r="N865" s="13">
        <v>294</v>
      </c>
      <c r="O865" s="16">
        <f t="shared" si="39"/>
        <v>1.2765</v>
      </c>
      <c r="P865" s="16">
        <f t="shared" si="40"/>
        <v>24.990000000000002</v>
      </c>
      <c r="Q865" s="5">
        <f t="shared" si="41"/>
        <v>26.266500000000001</v>
      </c>
    </row>
    <row r="866" spans="2:17" x14ac:dyDescent="0.25">
      <c r="B866" s="7" t="s">
        <v>1183</v>
      </c>
      <c r="C866" s="7" t="s">
        <v>2981</v>
      </c>
      <c r="D866" s="8">
        <v>84500</v>
      </c>
      <c r="E866" s="9" t="s">
        <v>1184</v>
      </c>
      <c r="F866" s="9" t="s">
        <v>1185</v>
      </c>
      <c r="G866" s="9" t="s">
        <v>17</v>
      </c>
      <c r="H866" s="9" t="s">
        <v>111</v>
      </c>
      <c r="I866" s="13">
        <v>2937</v>
      </c>
      <c r="J866" s="13">
        <v>9187</v>
      </c>
      <c r="K866" s="13">
        <v>2949</v>
      </c>
      <c r="L866" s="13">
        <v>9268</v>
      </c>
      <c r="M866" s="13">
        <v>12</v>
      </c>
      <c r="N866" s="13">
        <v>81</v>
      </c>
      <c r="O866" s="16">
        <f t="shared" si="39"/>
        <v>0.22199999999999998</v>
      </c>
      <c r="P866" s="16">
        <f t="shared" si="40"/>
        <v>6.8850000000000007</v>
      </c>
      <c r="Q866" s="5">
        <f t="shared" si="41"/>
        <v>7.1070000000000011</v>
      </c>
    </row>
    <row r="867" spans="2:17" x14ac:dyDescent="0.25">
      <c r="B867" s="7" t="s">
        <v>1601</v>
      </c>
      <c r="C867" s="7" t="s">
        <v>2981</v>
      </c>
      <c r="D867" s="8">
        <v>84500</v>
      </c>
      <c r="E867" s="9" t="s">
        <v>1602</v>
      </c>
      <c r="F867" s="9" t="s">
        <v>1603</v>
      </c>
      <c r="G867" s="9" t="s">
        <v>158</v>
      </c>
      <c r="H867" s="9" t="s">
        <v>1604</v>
      </c>
      <c r="I867" s="13">
        <v>118081</v>
      </c>
      <c r="J867" s="13">
        <v>193643</v>
      </c>
      <c r="K867" s="13">
        <v>118316</v>
      </c>
      <c r="L867" s="13">
        <v>194499</v>
      </c>
      <c r="M867" s="13">
        <v>235</v>
      </c>
      <c r="N867" s="13">
        <v>856</v>
      </c>
      <c r="O867" s="16">
        <f t="shared" si="39"/>
        <v>4.3475000000000001</v>
      </c>
      <c r="P867" s="16">
        <f t="shared" si="40"/>
        <v>72.760000000000005</v>
      </c>
      <c r="Q867" s="5">
        <f t="shared" si="41"/>
        <v>77.107500000000002</v>
      </c>
    </row>
    <row r="868" spans="2:17" x14ac:dyDescent="0.25">
      <c r="B868" s="7" t="s">
        <v>2515</v>
      </c>
      <c r="C868" s="7" t="s">
        <v>2981</v>
      </c>
      <c r="D868" s="8">
        <v>85100</v>
      </c>
      <c r="E868" s="9" t="s">
        <v>2516</v>
      </c>
      <c r="F868" s="9" t="s">
        <v>2517</v>
      </c>
      <c r="G868" s="9" t="s">
        <v>17</v>
      </c>
      <c r="H868" s="9" t="s">
        <v>33</v>
      </c>
      <c r="I868" s="13">
        <v>8092</v>
      </c>
      <c r="J868" s="13">
        <v>0</v>
      </c>
      <c r="K868" s="13">
        <v>8206</v>
      </c>
      <c r="L868" s="13">
        <v>0</v>
      </c>
      <c r="M868" s="13">
        <v>114</v>
      </c>
      <c r="N868" s="13">
        <v>0</v>
      </c>
      <c r="O868" s="16">
        <f t="shared" si="39"/>
        <v>2.109</v>
      </c>
      <c r="P868" s="16">
        <f t="shared" si="40"/>
        <v>0</v>
      </c>
      <c r="Q868" s="5">
        <f t="shared" si="41"/>
        <v>2.109</v>
      </c>
    </row>
    <row r="869" spans="2:17" x14ac:dyDescent="0.25">
      <c r="B869" s="7"/>
      <c r="C869" s="7" t="s">
        <v>2981</v>
      </c>
      <c r="D869" s="8">
        <v>84500</v>
      </c>
      <c r="E869" s="9" t="s">
        <v>1904</v>
      </c>
      <c r="F869" s="9" t="s">
        <v>1905</v>
      </c>
      <c r="G869" s="9" t="s">
        <v>158</v>
      </c>
      <c r="H869" s="9" t="s">
        <v>1397</v>
      </c>
      <c r="I869" s="13">
        <v>45940</v>
      </c>
      <c r="J869" s="13">
        <v>40315</v>
      </c>
      <c r="K869" s="13">
        <v>46084</v>
      </c>
      <c r="L869" s="13">
        <v>40748</v>
      </c>
      <c r="M869" s="13">
        <v>144</v>
      </c>
      <c r="N869" s="13">
        <v>433</v>
      </c>
      <c r="O869" s="16">
        <f t="shared" si="39"/>
        <v>2.6639999999999997</v>
      </c>
      <c r="P869" s="16">
        <f t="shared" si="40"/>
        <v>36.805</v>
      </c>
      <c r="Q869" s="5">
        <f t="shared" si="41"/>
        <v>39.469000000000001</v>
      </c>
    </row>
    <row r="870" spans="2:17" x14ac:dyDescent="0.25">
      <c r="B870" s="7" t="s">
        <v>2518</v>
      </c>
      <c r="C870" s="7" t="s">
        <v>2981</v>
      </c>
      <c r="D870" s="8">
        <v>85100</v>
      </c>
      <c r="E870" s="9" t="s">
        <v>2519</v>
      </c>
      <c r="F870" s="9" t="s">
        <v>2520</v>
      </c>
      <c r="G870" s="9" t="s">
        <v>17</v>
      </c>
      <c r="H870" s="9" t="s">
        <v>22</v>
      </c>
      <c r="I870" s="13">
        <v>65285</v>
      </c>
      <c r="J870" s="13">
        <v>139740</v>
      </c>
      <c r="K870" s="13">
        <v>65638</v>
      </c>
      <c r="L870" s="13">
        <v>141512</v>
      </c>
      <c r="M870" s="13">
        <v>353</v>
      </c>
      <c r="N870" s="13">
        <v>1772</v>
      </c>
      <c r="O870" s="16">
        <f t="shared" si="39"/>
        <v>6.5305</v>
      </c>
      <c r="P870" s="16">
        <f t="shared" si="40"/>
        <v>150.62</v>
      </c>
      <c r="Q870" s="5">
        <f t="shared" si="41"/>
        <v>157.15049999999999</v>
      </c>
    </row>
    <row r="871" spans="2:17" x14ac:dyDescent="0.25">
      <c r="B871" s="7" t="s">
        <v>2554</v>
      </c>
      <c r="C871" s="7" t="s">
        <v>2981</v>
      </c>
      <c r="D871" s="8">
        <v>85500</v>
      </c>
      <c r="E871" s="9" t="s">
        <v>2555</v>
      </c>
      <c r="F871" s="9" t="s">
        <v>2556</v>
      </c>
      <c r="G871" s="9" t="s">
        <v>158</v>
      </c>
      <c r="H871" s="9" t="s">
        <v>2557</v>
      </c>
      <c r="I871" s="13">
        <v>96964</v>
      </c>
      <c r="J871" s="13">
        <v>139162</v>
      </c>
      <c r="K871" s="13">
        <v>98795</v>
      </c>
      <c r="L871" s="13">
        <v>143131</v>
      </c>
      <c r="M871" s="13">
        <v>1831</v>
      </c>
      <c r="N871" s="13">
        <v>3969</v>
      </c>
      <c r="O871" s="16">
        <f t="shared" si="39"/>
        <v>33.8735</v>
      </c>
      <c r="P871" s="16">
        <f t="shared" si="40"/>
        <v>337.36500000000001</v>
      </c>
      <c r="Q871" s="5">
        <f t="shared" si="41"/>
        <v>371.23849999999999</v>
      </c>
    </row>
    <row r="872" spans="2:17" x14ac:dyDescent="0.25">
      <c r="B872" s="7"/>
      <c r="C872" s="7" t="s">
        <v>2981</v>
      </c>
      <c r="D872" s="8">
        <v>84500</v>
      </c>
      <c r="E872" s="9" t="s">
        <v>1641</v>
      </c>
      <c r="F872" s="9" t="s">
        <v>1642</v>
      </c>
      <c r="G872" s="9" t="s">
        <v>158</v>
      </c>
      <c r="H872" s="9" t="s">
        <v>1643</v>
      </c>
      <c r="I872" s="13">
        <v>6881</v>
      </c>
      <c r="J872" s="13">
        <v>0</v>
      </c>
      <c r="K872" s="13">
        <v>7013</v>
      </c>
      <c r="L872" s="13">
        <v>0</v>
      </c>
      <c r="M872" s="13">
        <v>132</v>
      </c>
      <c r="N872" s="13">
        <v>0</v>
      </c>
      <c r="O872" s="16">
        <f t="shared" si="39"/>
        <v>2.4419999999999997</v>
      </c>
      <c r="P872" s="16">
        <f t="shared" si="40"/>
        <v>0</v>
      </c>
      <c r="Q872" s="5">
        <f t="shared" si="41"/>
        <v>2.4419999999999997</v>
      </c>
    </row>
    <row r="873" spans="2:17" x14ac:dyDescent="0.25">
      <c r="B873" s="7" t="s">
        <v>2590</v>
      </c>
      <c r="C873" s="7" t="s">
        <v>2981</v>
      </c>
      <c r="D873" s="8">
        <v>87000</v>
      </c>
      <c r="E873" s="9" t="s">
        <v>2591</v>
      </c>
      <c r="F873" s="9" t="s">
        <v>2592</v>
      </c>
      <c r="G873" s="9" t="s">
        <v>17</v>
      </c>
      <c r="H873" s="9" t="s">
        <v>26</v>
      </c>
      <c r="I873" s="13">
        <v>8555</v>
      </c>
      <c r="J873" s="13">
        <v>0</v>
      </c>
      <c r="K873" s="13">
        <v>8621</v>
      </c>
      <c r="L873" s="13">
        <v>0</v>
      </c>
      <c r="M873" s="13">
        <v>66</v>
      </c>
      <c r="N873" s="13">
        <v>0</v>
      </c>
      <c r="O873" s="16">
        <f t="shared" si="39"/>
        <v>1.2209999999999999</v>
      </c>
      <c r="P873" s="16">
        <f t="shared" si="40"/>
        <v>0</v>
      </c>
      <c r="Q873" s="5">
        <f t="shared" si="41"/>
        <v>1.2209999999999999</v>
      </c>
    </row>
    <row r="874" spans="2:17" x14ac:dyDescent="0.25">
      <c r="B874" s="7" t="s">
        <v>1333</v>
      </c>
      <c r="C874" s="7" t="s">
        <v>2981</v>
      </c>
      <c r="D874" s="8">
        <v>84500</v>
      </c>
      <c r="E874" s="9" t="s">
        <v>1334</v>
      </c>
      <c r="F874" s="9" t="s">
        <v>1335</v>
      </c>
      <c r="G874" s="9" t="s">
        <v>158</v>
      </c>
      <c r="H874" s="9" t="s">
        <v>1336</v>
      </c>
      <c r="I874" s="13">
        <v>70566</v>
      </c>
      <c r="J874" s="13">
        <v>178825</v>
      </c>
      <c r="K874" s="13">
        <v>70748</v>
      </c>
      <c r="L874" s="13">
        <v>182577</v>
      </c>
      <c r="M874" s="13">
        <v>182</v>
      </c>
      <c r="N874" s="13">
        <v>3752</v>
      </c>
      <c r="O874" s="16">
        <f t="shared" si="39"/>
        <v>3.367</v>
      </c>
      <c r="P874" s="16">
        <f t="shared" si="40"/>
        <v>318.92</v>
      </c>
      <c r="Q874" s="5">
        <f t="shared" si="41"/>
        <v>322.28700000000003</v>
      </c>
    </row>
    <row r="875" spans="2:17" x14ac:dyDescent="0.25">
      <c r="B875" s="7"/>
      <c r="C875" s="7" t="s">
        <v>2981</v>
      </c>
      <c r="D875" s="8">
        <v>84500</v>
      </c>
      <c r="E875" s="9" t="s">
        <v>1617</v>
      </c>
      <c r="F875" s="9" t="s">
        <v>1618</v>
      </c>
      <c r="G875" s="9" t="s">
        <v>158</v>
      </c>
      <c r="H875" s="9" t="s">
        <v>1577</v>
      </c>
      <c r="I875" s="13">
        <v>86222</v>
      </c>
      <c r="J875" s="13">
        <v>0</v>
      </c>
      <c r="K875" s="13">
        <v>86401</v>
      </c>
      <c r="L875" s="13">
        <v>0</v>
      </c>
      <c r="M875" s="13">
        <v>179</v>
      </c>
      <c r="N875" s="13">
        <v>0</v>
      </c>
      <c r="O875" s="16">
        <f t="shared" si="39"/>
        <v>3.3114999999999997</v>
      </c>
      <c r="P875" s="16">
        <f t="shared" si="40"/>
        <v>0</v>
      </c>
      <c r="Q875" s="5">
        <f t="shared" si="41"/>
        <v>3.3114999999999997</v>
      </c>
    </row>
    <row r="876" spans="2:17" x14ac:dyDescent="0.25">
      <c r="B876" s="7" t="s">
        <v>2509</v>
      </c>
      <c r="C876" s="7" t="s">
        <v>2981</v>
      </c>
      <c r="D876" s="8">
        <v>85100</v>
      </c>
      <c r="E876" s="9" t="s">
        <v>2510</v>
      </c>
      <c r="F876" s="9" t="s">
        <v>2511</v>
      </c>
      <c r="G876" s="9" t="s">
        <v>17</v>
      </c>
      <c r="H876" s="9" t="s">
        <v>101</v>
      </c>
      <c r="I876" s="13">
        <v>6973</v>
      </c>
      <c r="J876" s="13">
        <v>0</v>
      </c>
      <c r="K876" s="13">
        <v>6973</v>
      </c>
      <c r="L876" s="13">
        <v>0</v>
      </c>
      <c r="M876" s="13">
        <v>0</v>
      </c>
      <c r="N876" s="13">
        <v>0</v>
      </c>
      <c r="O876" s="16">
        <f t="shared" si="39"/>
        <v>0</v>
      </c>
      <c r="P876" s="16">
        <f t="shared" si="40"/>
        <v>0</v>
      </c>
      <c r="Q876" s="5">
        <f t="shared" si="41"/>
        <v>0</v>
      </c>
    </row>
    <row r="877" spans="2:17" x14ac:dyDescent="0.25">
      <c r="B877" s="7"/>
      <c r="C877" s="7" t="s">
        <v>2981</v>
      </c>
      <c r="D877" s="8">
        <v>84500</v>
      </c>
      <c r="E877" s="9" t="s">
        <v>1839</v>
      </c>
      <c r="F877" s="9" t="s">
        <v>1840</v>
      </c>
      <c r="G877" s="9" t="s">
        <v>17</v>
      </c>
      <c r="H877" s="9" t="s">
        <v>111</v>
      </c>
      <c r="I877" s="13">
        <v>211</v>
      </c>
      <c r="J877" s="13">
        <v>1013</v>
      </c>
      <c r="K877" s="13">
        <v>222</v>
      </c>
      <c r="L877" s="13">
        <v>1059</v>
      </c>
      <c r="M877" s="13">
        <v>11</v>
      </c>
      <c r="N877" s="13">
        <v>46</v>
      </c>
      <c r="O877" s="16">
        <f t="shared" si="39"/>
        <v>0.20349999999999999</v>
      </c>
      <c r="P877" s="16">
        <f t="shared" si="40"/>
        <v>3.91</v>
      </c>
      <c r="Q877" s="5">
        <f t="shared" si="41"/>
        <v>4.1135000000000002</v>
      </c>
    </row>
    <row r="878" spans="2:17" x14ac:dyDescent="0.25">
      <c r="B878" s="7" t="s">
        <v>2587</v>
      </c>
      <c r="C878" s="7" t="s">
        <v>2981</v>
      </c>
      <c r="D878" s="8">
        <v>87000</v>
      </c>
      <c r="E878" s="9" t="s">
        <v>2588</v>
      </c>
      <c r="F878" s="9" t="s">
        <v>2589</v>
      </c>
      <c r="G878" s="9" t="s">
        <v>17</v>
      </c>
      <c r="H878" s="9" t="s">
        <v>111</v>
      </c>
      <c r="I878" s="13">
        <v>3092</v>
      </c>
      <c r="J878" s="13">
        <v>6895</v>
      </c>
      <c r="K878" s="13">
        <v>3121</v>
      </c>
      <c r="L878" s="13">
        <v>6930</v>
      </c>
      <c r="M878" s="13">
        <v>29</v>
      </c>
      <c r="N878" s="13">
        <v>35</v>
      </c>
      <c r="O878" s="16">
        <f t="shared" si="39"/>
        <v>0.53649999999999998</v>
      </c>
      <c r="P878" s="16">
        <f t="shared" si="40"/>
        <v>2.9750000000000001</v>
      </c>
      <c r="Q878" s="5">
        <f t="shared" si="41"/>
        <v>3.5114999999999998</v>
      </c>
    </row>
    <row r="879" spans="2:17" x14ac:dyDescent="0.25">
      <c r="B879" s="7" t="s">
        <v>1598</v>
      </c>
      <c r="C879" s="7" t="s">
        <v>2981</v>
      </c>
      <c r="D879" s="8">
        <v>84500</v>
      </c>
      <c r="E879" s="9" t="s">
        <v>1599</v>
      </c>
      <c r="F879" s="9" t="s">
        <v>1600</v>
      </c>
      <c r="G879" s="9" t="s">
        <v>17</v>
      </c>
      <c r="H879" s="9" t="s">
        <v>77</v>
      </c>
      <c r="I879" s="13">
        <v>118319</v>
      </c>
      <c r="J879" s="13">
        <v>0</v>
      </c>
      <c r="K879" s="13">
        <v>118319</v>
      </c>
      <c r="L879" s="13">
        <v>0</v>
      </c>
      <c r="M879" s="13">
        <v>0</v>
      </c>
      <c r="N879" s="13">
        <v>0</v>
      </c>
      <c r="O879" s="16">
        <f t="shared" si="39"/>
        <v>0</v>
      </c>
      <c r="P879" s="16">
        <f t="shared" si="40"/>
        <v>0</v>
      </c>
      <c r="Q879" s="5">
        <f t="shared" si="41"/>
        <v>0</v>
      </c>
    </row>
    <row r="880" spans="2:17" x14ac:dyDescent="0.25">
      <c r="B880" s="7" t="s">
        <v>398</v>
      </c>
      <c r="C880" s="7" t="s">
        <v>2981</v>
      </c>
      <c r="D880" s="8">
        <v>84500</v>
      </c>
      <c r="E880" s="9" t="s">
        <v>1223</v>
      </c>
      <c r="F880" s="9" t="s">
        <v>1224</v>
      </c>
      <c r="G880" s="9" t="s">
        <v>17</v>
      </c>
      <c r="H880" s="9" t="s">
        <v>22</v>
      </c>
      <c r="I880" s="13">
        <v>4189</v>
      </c>
      <c r="J880" s="13">
        <v>7320</v>
      </c>
      <c r="K880" s="13">
        <v>4189</v>
      </c>
      <c r="L880" s="13">
        <v>7320</v>
      </c>
      <c r="M880" s="13">
        <v>0</v>
      </c>
      <c r="N880" s="13">
        <v>0</v>
      </c>
      <c r="O880" s="16">
        <f t="shared" si="39"/>
        <v>0</v>
      </c>
      <c r="P880" s="16">
        <f t="shared" si="40"/>
        <v>0</v>
      </c>
      <c r="Q880" s="5">
        <f t="shared" si="41"/>
        <v>0</v>
      </c>
    </row>
    <row r="881" spans="2:17" x14ac:dyDescent="0.25">
      <c r="B881" s="7" t="s">
        <v>1886</v>
      </c>
      <c r="C881" s="7" t="s">
        <v>2981</v>
      </c>
      <c r="D881" s="8">
        <v>84500</v>
      </c>
      <c r="E881" s="9" t="s">
        <v>1887</v>
      </c>
      <c r="F881" s="9" t="s">
        <v>1888</v>
      </c>
      <c r="G881" s="9" t="s">
        <v>17</v>
      </c>
      <c r="H881" s="9" t="s">
        <v>52</v>
      </c>
      <c r="I881" s="13">
        <v>52</v>
      </c>
      <c r="J881" s="13">
        <v>77</v>
      </c>
      <c r="K881" s="13">
        <v>65</v>
      </c>
      <c r="L881" s="13">
        <v>77</v>
      </c>
      <c r="M881" s="13">
        <v>13</v>
      </c>
      <c r="N881" s="13">
        <v>0</v>
      </c>
      <c r="O881" s="16">
        <f t="shared" si="39"/>
        <v>0.24049999999999999</v>
      </c>
      <c r="P881" s="16">
        <f t="shared" si="40"/>
        <v>0</v>
      </c>
      <c r="Q881" s="5">
        <f t="shared" si="41"/>
        <v>0.24049999999999999</v>
      </c>
    </row>
    <row r="882" spans="2:17" x14ac:dyDescent="0.25">
      <c r="B882" s="7" t="s">
        <v>1636</v>
      </c>
      <c r="C882" s="7" t="s">
        <v>2981</v>
      </c>
      <c r="D882" s="8">
        <v>84500</v>
      </c>
      <c r="E882" s="9" t="s">
        <v>1647</v>
      </c>
      <c r="F882" s="9" t="s">
        <v>1648</v>
      </c>
      <c r="G882" s="9" t="s">
        <v>17</v>
      </c>
      <c r="H882" s="9" t="s">
        <v>1649</v>
      </c>
      <c r="I882" s="13">
        <v>2120</v>
      </c>
      <c r="J882" s="13">
        <v>4198</v>
      </c>
      <c r="K882" s="13">
        <v>2211</v>
      </c>
      <c r="L882" s="13">
        <v>4454</v>
      </c>
      <c r="M882" s="13">
        <v>91</v>
      </c>
      <c r="N882" s="13">
        <v>256</v>
      </c>
      <c r="O882" s="16">
        <f t="shared" si="39"/>
        <v>1.6835</v>
      </c>
      <c r="P882" s="16">
        <f t="shared" si="40"/>
        <v>21.76</v>
      </c>
      <c r="Q882" s="5">
        <f t="shared" si="41"/>
        <v>23.4435</v>
      </c>
    </row>
    <row r="883" spans="2:17" x14ac:dyDescent="0.25">
      <c r="B883" s="7" t="s">
        <v>1886</v>
      </c>
      <c r="C883" s="7" t="s">
        <v>2981</v>
      </c>
      <c r="D883" s="8">
        <v>89741</v>
      </c>
      <c r="E883" s="9" t="s">
        <v>2747</v>
      </c>
      <c r="F883" s="9" t="s">
        <v>2748</v>
      </c>
      <c r="G883" s="9" t="s">
        <v>17</v>
      </c>
      <c r="H883" s="9" t="s">
        <v>33</v>
      </c>
      <c r="I883" s="13">
        <v>95465</v>
      </c>
      <c r="J883" s="13">
        <v>0</v>
      </c>
      <c r="K883" s="13">
        <v>96089</v>
      </c>
      <c r="L883" s="13">
        <v>0</v>
      </c>
      <c r="M883" s="13">
        <v>624</v>
      </c>
      <c r="N883" s="13">
        <v>0</v>
      </c>
      <c r="O883" s="16">
        <f t="shared" si="39"/>
        <v>11.543999999999999</v>
      </c>
      <c r="P883" s="16">
        <f t="shared" si="40"/>
        <v>0</v>
      </c>
      <c r="Q883" s="5">
        <f t="shared" si="41"/>
        <v>11.543999999999999</v>
      </c>
    </row>
    <row r="884" spans="2:17" x14ac:dyDescent="0.25">
      <c r="B884" s="7" t="s">
        <v>2744</v>
      </c>
      <c r="C884" s="7" t="s">
        <v>2981</v>
      </c>
      <c r="D884" s="8">
        <v>89741</v>
      </c>
      <c r="E884" s="9" t="s">
        <v>2745</v>
      </c>
      <c r="F884" s="9" t="s">
        <v>2746</v>
      </c>
      <c r="G884" s="9" t="s">
        <v>17</v>
      </c>
      <c r="H884" s="9" t="s">
        <v>48</v>
      </c>
      <c r="I884" s="13">
        <v>336</v>
      </c>
      <c r="J884" s="13">
        <v>0</v>
      </c>
      <c r="K884" s="13">
        <v>336</v>
      </c>
      <c r="L884" s="13">
        <v>0</v>
      </c>
      <c r="M884" s="13">
        <v>0</v>
      </c>
      <c r="N884" s="13">
        <v>0</v>
      </c>
      <c r="O884" s="16">
        <f t="shared" si="39"/>
        <v>0</v>
      </c>
      <c r="P884" s="16">
        <f t="shared" si="40"/>
        <v>0</v>
      </c>
      <c r="Q884" s="5">
        <f t="shared" si="41"/>
        <v>0</v>
      </c>
    </row>
    <row r="885" spans="2:17" x14ac:dyDescent="0.25">
      <c r="B885" s="7" t="s">
        <v>2738</v>
      </c>
      <c r="C885" s="7" t="s">
        <v>2981</v>
      </c>
      <c r="D885" s="8">
        <v>89741</v>
      </c>
      <c r="E885" s="9" t="s">
        <v>2739</v>
      </c>
      <c r="F885" s="9" t="s">
        <v>2740</v>
      </c>
      <c r="G885" s="9" t="s">
        <v>17</v>
      </c>
      <c r="H885" s="9" t="s">
        <v>101</v>
      </c>
      <c r="I885" s="13">
        <v>8069</v>
      </c>
      <c r="J885" s="13">
        <v>0</v>
      </c>
      <c r="K885" s="13">
        <v>8169</v>
      </c>
      <c r="L885" s="13">
        <v>0</v>
      </c>
      <c r="M885" s="13">
        <v>100</v>
      </c>
      <c r="N885" s="13">
        <v>0</v>
      </c>
      <c r="O885" s="16">
        <f t="shared" si="39"/>
        <v>1.8499999999999999</v>
      </c>
      <c r="P885" s="16">
        <f t="shared" si="40"/>
        <v>0</v>
      </c>
      <c r="Q885" s="5">
        <f t="shared" si="41"/>
        <v>1.8499999999999999</v>
      </c>
    </row>
    <row r="886" spans="2:17" x14ac:dyDescent="0.25">
      <c r="B886" s="7" t="s">
        <v>98</v>
      </c>
      <c r="C886" s="7" t="s">
        <v>2981</v>
      </c>
      <c r="D886" s="8">
        <v>72000</v>
      </c>
      <c r="E886" s="9" t="s">
        <v>99</v>
      </c>
      <c r="F886" s="9" t="s">
        <v>100</v>
      </c>
      <c r="G886" s="9" t="s">
        <v>17</v>
      </c>
      <c r="H886" s="9" t="s">
        <v>101</v>
      </c>
      <c r="I886" s="13">
        <v>6394</v>
      </c>
      <c r="J886" s="13">
        <v>0</v>
      </c>
      <c r="K886" s="13">
        <v>6394</v>
      </c>
      <c r="L886" s="13">
        <v>0</v>
      </c>
      <c r="M886" s="13">
        <v>0</v>
      </c>
      <c r="N886" s="13">
        <v>0</v>
      </c>
      <c r="O886" s="16">
        <f t="shared" si="39"/>
        <v>0</v>
      </c>
      <c r="P886" s="16">
        <f t="shared" si="40"/>
        <v>0</v>
      </c>
      <c r="Q886" s="5">
        <f t="shared" si="41"/>
        <v>0</v>
      </c>
    </row>
    <row r="887" spans="2:17" x14ac:dyDescent="0.25">
      <c r="B887" s="7" t="s">
        <v>1636</v>
      </c>
      <c r="C887" s="7" t="s">
        <v>2981</v>
      </c>
      <c r="D887" s="8">
        <v>84500</v>
      </c>
      <c r="E887" s="9" t="s">
        <v>1637</v>
      </c>
      <c r="F887" s="9" t="s">
        <v>1638</v>
      </c>
      <c r="G887" s="9" t="s">
        <v>158</v>
      </c>
      <c r="H887" s="9" t="s">
        <v>1581</v>
      </c>
      <c r="I887" s="13">
        <v>577856</v>
      </c>
      <c r="J887" s="13">
        <v>0</v>
      </c>
      <c r="K887" s="13">
        <v>601411</v>
      </c>
      <c r="L887" s="13">
        <v>0</v>
      </c>
      <c r="M887" s="13">
        <v>23555</v>
      </c>
      <c r="N887" s="13">
        <v>0</v>
      </c>
      <c r="O887" s="16">
        <f t="shared" si="39"/>
        <v>435.76749999999998</v>
      </c>
      <c r="P887" s="16">
        <f t="shared" si="40"/>
        <v>0</v>
      </c>
      <c r="Q887" s="5">
        <f t="shared" si="41"/>
        <v>435.76749999999998</v>
      </c>
    </row>
    <row r="888" spans="2:17" x14ac:dyDescent="0.25">
      <c r="B888" s="7" t="s">
        <v>899</v>
      </c>
      <c r="C888" s="7" t="s">
        <v>2981</v>
      </c>
      <c r="D888" s="8">
        <v>79980</v>
      </c>
      <c r="E888" s="9" t="s">
        <v>900</v>
      </c>
      <c r="F888" s="9" t="s">
        <v>901</v>
      </c>
      <c r="G888" s="9" t="s">
        <v>17</v>
      </c>
      <c r="H888" s="9" t="s">
        <v>18</v>
      </c>
      <c r="I888" s="13">
        <v>470988</v>
      </c>
      <c r="J888" s="13">
        <v>0</v>
      </c>
      <c r="K888" s="13">
        <v>475756</v>
      </c>
      <c r="L888" s="13">
        <v>0</v>
      </c>
      <c r="M888" s="13">
        <v>4768</v>
      </c>
      <c r="N888" s="13">
        <v>0</v>
      </c>
      <c r="O888" s="16">
        <f t="shared" si="39"/>
        <v>88.207999999999998</v>
      </c>
      <c r="P888" s="16">
        <f t="shared" si="40"/>
        <v>0</v>
      </c>
      <c r="Q888" s="5">
        <f t="shared" si="41"/>
        <v>88.207999999999998</v>
      </c>
    </row>
    <row r="889" spans="2:17" x14ac:dyDescent="0.25">
      <c r="B889" s="7" t="s">
        <v>2741</v>
      </c>
      <c r="C889" s="7" t="s">
        <v>2981</v>
      </c>
      <c r="D889" s="8">
        <v>89741</v>
      </c>
      <c r="E889" s="9" t="s">
        <v>2742</v>
      </c>
      <c r="F889" s="9" t="s">
        <v>2743</v>
      </c>
      <c r="G889" s="9" t="s">
        <v>17</v>
      </c>
      <c r="H889" s="9" t="s">
        <v>67</v>
      </c>
      <c r="I889" s="13">
        <v>518883</v>
      </c>
      <c r="J889" s="13">
        <v>0</v>
      </c>
      <c r="K889" s="13">
        <v>522375</v>
      </c>
      <c r="L889" s="13">
        <v>0</v>
      </c>
      <c r="M889" s="13">
        <v>3492</v>
      </c>
      <c r="N889" s="13">
        <v>0</v>
      </c>
      <c r="O889" s="16">
        <f t="shared" si="39"/>
        <v>64.602000000000004</v>
      </c>
      <c r="P889" s="16">
        <f t="shared" si="40"/>
        <v>0</v>
      </c>
      <c r="Q889" s="5">
        <f t="shared" si="41"/>
        <v>64.602000000000004</v>
      </c>
    </row>
    <row r="890" spans="2:17" x14ac:dyDescent="0.25">
      <c r="B890" s="7" t="s">
        <v>1323</v>
      </c>
      <c r="C890" s="7" t="s">
        <v>2981</v>
      </c>
      <c r="D890" s="8">
        <v>84500</v>
      </c>
      <c r="E890" s="9" t="s">
        <v>1324</v>
      </c>
      <c r="F890" s="9" t="s">
        <v>1325</v>
      </c>
      <c r="G890" s="9" t="s">
        <v>158</v>
      </c>
      <c r="H890" s="9" t="s">
        <v>1326</v>
      </c>
      <c r="I890" s="13">
        <v>6299</v>
      </c>
      <c r="J890" s="13">
        <v>1909</v>
      </c>
      <c r="K890" s="13">
        <v>6485</v>
      </c>
      <c r="L890" s="13">
        <v>2085</v>
      </c>
      <c r="M890" s="13">
        <v>186</v>
      </c>
      <c r="N890" s="13">
        <v>176</v>
      </c>
      <c r="O890" s="16">
        <f t="shared" si="39"/>
        <v>3.4409999999999998</v>
      </c>
      <c r="P890" s="16">
        <f t="shared" si="40"/>
        <v>14.96</v>
      </c>
      <c r="Q890" s="5">
        <f t="shared" si="41"/>
        <v>18.401</v>
      </c>
    </row>
    <row r="891" spans="2:17" x14ac:dyDescent="0.25">
      <c r="B891" s="7"/>
      <c r="C891" s="7" t="s">
        <v>2981</v>
      </c>
      <c r="D891" s="8">
        <v>84500</v>
      </c>
      <c r="E891" s="9" t="s">
        <v>1536</v>
      </c>
      <c r="F891" s="9" t="s">
        <v>1537</v>
      </c>
      <c r="G891" s="9" t="s">
        <v>17</v>
      </c>
      <c r="H891" s="9" t="s">
        <v>479</v>
      </c>
      <c r="I891" s="13">
        <v>396373</v>
      </c>
      <c r="J891" s="13">
        <v>0</v>
      </c>
      <c r="K891" s="13">
        <v>401175</v>
      </c>
      <c r="L891" s="13">
        <v>0</v>
      </c>
      <c r="M891" s="13">
        <v>4802</v>
      </c>
      <c r="N891" s="13">
        <v>0</v>
      </c>
      <c r="O891" s="16">
        <f t="shared" si="39"/>
        <v>88.836999999999989</v>
      </c>
      <c r="P891" s="16">
        <f t="shared" si="40"/>
        <v>0</v>
      </c>
      <c r="Q891" s="5">
        <f t="shared" si="41"/>
        <v>88.836999999999989</v>
      </c>
    </row>
    <row r="892" spans="2:17" x14ac:dyDescent="0.25">
      <c r="B892" s="7" t="s">
        <v>14</v>
      </c>
      <c r="C892" s="7" t="s">
        <v>2982</v>
      </c>
      <c r="D892" s="12">
        <v>70200</v>
      </c>
      <c r="E892" s="9" t="s">
        <v>15</v>
      </c>
      <c r="F892" s="9" t="s">
        <v>16</v>
      </c>
      <c r="G892" s="9" t="s">
        <v>17</v>
      </c>
      <c r="H892" s="9" t="s">
        <v>18</v>
      </c>
      <c r="I892" s="13">
        <v>1292824</v>
      </c>
      <c r="J892" s="13">
        <v>0</v>
      </c>
      <c r="K892" s="13">
        <v>1295645</v>
      </c>
      <c r="L892" s="13">
        <v>0</v>
      </c>
      <c r="M892" s="13">
        <v>2821</v>
      </c>
      <c r="N892" s="13">
        <v>0</v>
      </c>
      <c r="O892" s="16">
        <f t="shared" ref="O892:O955" si="42">SUM(M892*0.0185)</f>
        <v>52.188499999999998</v>
      </c>
      <c r="P892" s="16">
        <f t="shared" ref="P892:P955" si="43">SUM(N892*0.085)</f>
        <v>0</v>
      </c>
      <c r="Q892" s="19">
        <f t="shared" si="41"/>
        <v>52.188499999999998</v>
      </c>
    </row>
    <row r="893" spans="2:17" x14ac:dyDescent="0.25">
      <c r="B893" s="7" t="s">
        <v>19</v>
      </c>
      <c r="C893" s="7" t="s">
        <v>2982</v>
      </c>
      <c r="D893" s="12">
        <v>70200</v>
      </c>
      <c r="E893" s="9" t="s">
        <v>20</v>
      </c>
      <c r="F893" s="9" t="s">
        <v>21</v>
      </c>
      <c r="G893" s="9" t="s">
        <v>17</v>
      </c>
      <c r="H893" s="9" t="s">
        <v>22</v>
      </c>
      <c r="I893" s="13">
        <v>44734</v>
      </c>
      <c r="J893" s="13">
        <v>21695</v>
      </c>
      <c r="K893" s="13">
        <v>45174</v>
      </c>
      <c r="L893" s="13">
        <v>21941</v>
      </c>
      <c r="M893" s="13">
        <v>440</v>
      </c>
      <c r="N893" s="13">
        <v>246</v>
      </c>
      <c r="O893" s="16">
        <f t="shared" si="42"/>
        <v>8.1399999999999988</v>
      </c>
      <c r="P893" s="16">
        <f t="shared" si="43"/>
        <v>20.91</v>
      </c>
      <c r="Q893" s="19">
        <f t="shared" si="41"/>
        <v>29.049999999999997</v>
      </c>
    </row>
    <row r="894" spans="2:17" x14ac:dyDescent="0.25">
      <c r="B894" s="7" t="s">
        <v>23</v>
      </c>
      <c r="C894" s="7" t="s">
        <v>2982</v>
      </c>
      <c r="D894" s="12">
        <v>70500</v>
      </c>
      <c r="E894" s="9" t="s">
        <v>24</v>
      </c>
      <c r="F894" s="9" t="s">
        <v>25</v>
      </c>
      <c r="G894" s="9" t="s">
        <v>17</v>
      </c>
      <c r="H894" s="9" t="s">
        <v>26</v>
      </c>
      <c r="I894" s="13">
        <v>403879</v>
      </c>
      <c r="J894" s="13">
        <v>0</v>
      </c>
      <c r="K894" s="13">
        <v>407180</v>
      </c>
      <c r="L894" s="13">
        <v>0</v>
      </c>
      <c r="M894" s="13">
        <v>3301</v>
      </c>
      <c r="N894" s="13">
        <v>0</v>
      </c>
      <c r="O894" s="16">
        <f t="shared" si="42"/>
        <v>61.0685</v>
      </c>
      <c r="P894" s="16">
        <f t="shared" si="43"/>
        <v>0</v>
      </c>
      <c r="Q894" s="19">
        <f t="shared" si="41"/>
        <v>61.0685</v>
      </c>
    </row>
    <row r="895" spans="2:17" x14ac:dyDescent="0.25">
      <c r="B895" s="7" t="s">
        <v>27</v>
      </c>
      <c r="C895" s="7" t="s">
        <v>2982</v>
      </c>
      <c r="D895" s="12">
        <v>70500</v>
      </c>
      <c r="E895" s="9" t="s">
        <v>28</v>
      </c>
      <c r="F895" s="9" t="s">
        <v>29</v>
      </c>
      <c r="G895" s="9" t="s">
        <v>17</v>
      </c>
      <c r="H895" s="9" t="s">
        <v>26</v>
      </c>
      <c r="I895" s="13">
        <v>314333</v>
      </c>
      <c r="J895" s="13">
        <v>0</v>
      </c>
      <c r="K895" s="13">
        <v>329587</v>
      </c>
      <c r="L895" s="13">
        <v>0</v>
      </c>
      <c r="M895" s="13">
        <v>15254</v>
      </c>
      <c r="N895" s="13">
        <v>0</v>
      </c>
      <c r="O895" s="16">
        <f t="shared" si="42"/>
        <v>282.19900000000001</v>
      </c>
      <c r="P895" s="16">
        <f t="shared" si="43"/>
        <v>0</v>
      </c>
      <c r="Q895" s="19">
        <f t="shared" si="41"/>
        <v>282.19900000000001</v>
      </c>
    </row>
    <row r="896" spans="2:17" x14ac:dyDescent="0.25">
      <c r="B896" s="7" t="s">
        <v>30</v>
      </c>
      <c r="C896" s="7" t="s">
        <v>2982</v>
      </c>
      <c r="D896" s="12">
        <v>70600</v>
      </c>
      <c r="E896" s="9" t="s">
        <v>31</v>
      </c>
      <c r="F896" s="9" t="s">
        <v>32</v>
      </c>
      <c r="G896" s="9" t="s">
        <v>17</v>
      </c>
      <c r="H896" s="9" t="s">
        <v>33</v>
      </c>
      <c r="I896" s="13">
        <v>27340</v>
      </c>
      <c r="J896" s="13">
        <v>0</v>
      </c>
      <c r="K896" s="13">
        <v>27720</v>
      </c>
      <c r="L896" s="13">
        <v>0</v>
      </c>
      <c r="M896" s="13">
        <v>380</v>
      </c>
      <c r="N896" s="13">
        <v>0</v>
      </c>
      <c r="O896" s="16">
        <f t="shared" si="42"/>
        <v>7.0299999999999994</v>
      </c>
      <c r="P896" s="16">
        <f t="shared" si="43"/>
        <v>0</v>
      </c>
      <c r="Q896" s="19">
        <f t="shared" si="41"/>
        <v>7.0299999999999994</v>
      </c>
    </row>
    <row r="897" spans="2:17" x14ac:dyDescent="0.25">
      <c r="B897" s="7" t="s">
        <v>34</v>
      </c>
      <c r="C897" s="7" t="s">
        <v>2982</v>
      </c>
      <c r="D897" s="12">
        <v>70600</v>
      </c>
      <c r="E897" s="9" t="s">
        <v>35</v>
      </c>
      <c r="F897" s="9" t="s">
        <v>36</v>
      </c>
      <c r="G897" s="9" t="s">
        <v>37</v>
      </c>
      <c r="H897" s="9" t="s">
        <v>38</v>
      </c>
      <c r="I897" s="13">
        <v>71371</v>
      </c>
      <c r="J897" s="13">
        <v>0</v>
      </c>
      <c r="K897" s="13">
        <v>71478</v>
      </c>
      <c r="L897" s="13">
        <v>0</v>
      </c>
      <c r="M897" s="13">
        <v>107</v>
      </c>
      <c r="N897" s="13">
        <v>0</v>
      </c>
      <c r="O897" s="16">
        <f t="shared" si="42"/>
        <v>1.9794999999999998</v>
      </c>
      <c r="P897" s="16">
        <f t="shared" si="43"/>
        <v>0</v>
      </c>
      <c r="Q897" s="19">
        <f t="shared" si="41"/>
        <v>1.9794999999999998</v>
      </c>
    </row>
    <row r="898" spans="2:17" x14ac:dyDescent="0.25">
      <c r="B898" s="7" t="s">
        <v>39</v>
      </c>
      <c r="C898" s="7" t="s">
        <v>2982</v>
      </c>
      <c r="D898" s="12">
        <v>70700</v>
      </c>
      <c r="E898" s="9" t="s">
        <v>40</v>
      </c>
      <c r="F898" s="9" t="s">
        <v>41</v>
      </c>
      <c r="G898" s="9" t="s">
        <v>17</v>
      </c>
      <c r="H898" s="9" t="s">
        <v>26</v>
      </c>
      <c r="I898" s="13">
        <v>667654</v>
      </c>
      <c r="J898" s="13">
        <v>0</v>
      </c>
      <c r="K898" s="13">
        <v>690554</v>
      </c>
      <c r="L898" s="13">
        <v>0</v>
      </c>
      <c r="M898" s="13">
        <v>22900</v>
      </c>
      <c r="N898" s="13">
        <v>0</v>
      </c>
      <c r="O898" s="16">
        <f t="shared" si="42"/>
        <v>423.65</v>
      </c>
      <c r="P898" s="16">
        <f t="shared" si="43"/>
        <v>0</v>
      </c>
      <c r="Q898" s="19">
        <f t="shared" si="41"/>
        <v>423.65</v>
      </c>
    </row>
    <row r="899" spans="2:17" x14ac:dyDescent="0.25">
      <c r="B899" s="7" t="s">
        <v>42</v>
      </c>
      <c r="C899" s="7" t="s">
        <v>2982</v>
      </c>
      <c r="D899" s="12">
        <v>70800</v>
      </c>
      <c r="E899" s="9" t="s">
        <v>43</v>
      </c>
      <c r="F899" s="9" t="s">
        <v>44</v>
      </c>
      <c r="G899" s="9" t="s">
        <v>17</v>
      </c>
      <c r="H899" s="9" t="s">
        <v>33</v>
      </c>
      <c r="I899" s="13">
        <v>138821</v>
      </c>
      <c r="J899" s="13">
        <v>0</v>
      </c>
      <c r="K899" s="13">
        <v>140353</v>
      </c>
      <c r="L899" s="13">
        <v>0</v>
      </c>
      <c r="M899" s="13">
        <v>1532</v>
      </c>
      <c r="N899" s="13">
        <v>0</v>
      </c>
      <c r="O899" s="16">
        <f t="shared" si="42"/>
        <v>28.341999999999999</v>
      </c>
      <c r="P899" s="16">
        <f t="shared" si="43"/>
        <v>0</v>
      </c>
      <c r="Q899" s="19">
        <f t="shared" ref="Q899:Q962" si="44">O899+P899</f>
        <v>28.341999999999999</v>
      </c>
    </row>
    <row r="900" spans="2:17" x14ac:dyDescent="0.25">
      <c r="B900" s="7" t="s">
        <v>45</v>
      </c>
      <c r="C900" s="7" t="s">
        <v>2982</v>
      </c>
      <c r="D900" s="12">
        <v>70800</v>
      </c>
      <c r="E900" s="9" t="s">
        <v>46</v>
      </c>
      <c r="F900" s="9" t="s">
        <v>47</v>
      </c>
      <c r="G900" s="9" t="s">
        <v>17</v>
      </c>
      <c r="H900" s="9" t="s">
        <v>48</v>
      </c>
      <c r="I900" s="13">
        <v>54862</v>
      </c>
      <c r="J900" s="13">
        <v>0</v>
      </c>
      <c r="K900" s="13">
        <v>55048</v>
      </c>
      <c r="L900" s="13">
        <v>0</v>
      </c>
      <c r="M900" s="13">
        <v>186</v>
      </c>
      <c r="N900" s="13">
        <v>0</v>
      </c>
      <c r="O900" s="16">
        <f t="shared" si="42"/>
        <v>3.4409999999999998</v>
      </c>
      <c r="P900" s="16">
        <f t="shared" si="43"/>
        <v>0</v>
      </c>
      <c r="Q900" s="19">
        <f t="shared" si="44"/>
        <v>3.4409999999999998</v>
      </c>
    </row>
    <row r="901" spans="2:17" x14ac:dyDescent="0.25">
      <c r="B901" s="7" t="s">
        <v>49</v>
      </c>
      <c r="C901" s="7" t="s">
        <v>2982</v>
      </c>
      <c r="D901" s="12">
        <v>71000</v>
      </c>
      <c r="E901" s="9" t="s">
        <v>50</v>
      </c>
      <c r="F901" s="9" t="s">
        <v>51</v>
      </c>
      <c r="G901" s="9" t="s">
        <v>17</v>
      </c>
      <c r="H901" s="9" t="s">
        <v>52</v>
      </c>
      <c r="I901" s="13">
        <v>1427</v>
      </c>
      <c r="J901" s="13">
        <v>8511</v>
      </c>
      <c r="K901" s="13">
        <v>1441</v>
      </c>
      <c r="L901" s="13">
        <v>8949</v>
      </c>
      <c r="M901" s="13">
        <v>14</v>
      </c>
      <c r="N901" s="13">
        <v>438</v>
      </c>
      <c r="O901" s="16">
        <f t="shared" si="42"/>
        <v>0.25900000000000001</v>
      </c>
      <c r="P901" s="16">
        <f t="shared" si="43"/>
        <v>37.230000000000004</v>
      </c>
      <c r="Q901" s="19">
        <f t="shared" si="44"/>
        <v>37.489000000000004</v>
      </c>
    </row>
    <row r="902" spans="2:17" x14ac:dyDescent="0.25">
      <c r="B902" s="7" t="s">
        <v>53</v>
      </c>
      <c r="C902" s="7" t="s">
        <v>2982</v>
      </c>
      <c r="D902" s="12">
        <v>71200</v>
      </c>
      <c r="E902" s="9" t="s">
        <v>54</v>
      </c>
      <c r="F902" s="9" t="s">
        <v>55</v>
      </c>
      <c r="G902" s="9" t="s">
        <v>17</v>
      </c>
      <c r="H902" s="9" t="s">
        <v>26</v>
      </c>
      <c r="I902" s="13">
        <v>356967</v>
      </c>
      <c r="J902" s="13">
        <v>0</v>
      </c>
      <c r="K902" s="13">
        <v>373458</v>
      </c>
      <c r="L902" s="13">
        <v>0</v>
      </c>
      <c r="M902" s="13">
        <v>16491</v>
      </c>
      <c r="N902" s="13">
        <v>0</v>
      </c>
      <c r="O902" s="16">
        <f t="shared" si="42"/>
        <v>305.08349999999996</v>
      </c>
      <c r="P902" s="16">
        <f t="shared" si="43"/>
        <v>0</v>
      </c>
      <c r="Q902" s="19">
        <f t="shared" si="44"/>
        <v>305.08349999999996</v>
      </c>
    </row>
    <row r="903" spans="2:17" x14ac:dyDescent="0.25">
      <c r="B903" s="7" t="s">
        <v>56</v>
      </c>
      <c r="C903" s="7" t="s">
        <v>2982</v>
      </c>
      <c r="D903" s="12">
        <v>71300</v>
      </c>
      <c r="E903" s="9" t="s">
        <v>57</v>
      </c>
      <c r="F903" s="9" t="s">
        <v>58</v>
      </c>
      <c r="G903" s="9" t="s">
        <v>17</v>
      </c>
      <c r="H903" s="9" t="s">
        <v>59</v>
      </c>
      <c r="I903" s="13">
        <v>174864</v>
      </c>
      <c r="J903" s="13">
        <v>0</v>
      </c>
      <c r="K903" s="13">
        <v>179804</v>
      </c>
      <c r="L903" s="13">
        <v>0</v>
      </c>
      <c r="M903" s="13">
        <v>4940</v>
      </c>
      <c r="N903" s="13">
        <v>0</v>
      </c>
      <c r="O903" s="16">
        <f t="shared" si="42"/>
        <v>91.39</v>
      </c>
      <c r="P903" s="16">
        <f t="shared" si="43"/>
        <v>0</v>
      </c>
      <c r="Q903" s="19">
        <f t="shared" si="44"/>
        <v>91.39</v>
      </c>
    </row>
    <row r="904" spans="2:17" x14ac:dyDescent="0.25">
      <c r="B904" s="7" t="s">
        <v>60</v>
      </c>
      <c r="C904" s="7" t="s">
        <v>2982</v>
      </c>
      <c r="D904" s="12">
        <v>71300</v>
      </c>
      <c r="E904" s="9" t="s">
        <v>61</v>
      </c>
      <c r="F904" s="9" t="s">
        <v>62</v>
      </c>
      <c r="G904" s="9" t="s">
        <v>17</v>
      </c>
      <c r="H904" s="9" t="s">
        <v>63</v>
      </c>
      <c r="I904" s="13">
        <v>90722</v>
      </c>
      <c r="J904" s="13">
        <v>0</v>
      </c>
      <c r="K904" s="13">
        <v>97520</v>
      </c>
      <c r="L904" s="13">
        <v>0</v>
      </c>
      <c r="M904" s="13">
        <v>6798</v>
      </c>
      <c r="N904" s="13">
        <v>0</v>
      </c>
      <c r="O904" s="16">
        <f t="shared" si="42"/>
        <v>125.76299999999999</v>
      </c>
      <c r="P904" s="16">
        <f t="shared" si="43"/>
        <v>0</v>
      </c>
      <c r="Q904" s="19">
        <f t="shared" si="44"/>
        <v>125.76299999999999</v>
      </c>
    </row>
    <row r="905" spans="2:17" x14ac:dyDescent="0.25">
      <c r="B905" s="7" t="s">
        <v>64</v>
      </c>
      <c r="C905" s="7" t="s">
        <v>2982</v>
      </c>
      <c r="D905" s="12">
        <v>71400</v>
      </c>
      <c r="E905" s="9" t="s">
        <v>65</v>
      </c>
      <c r="F905" s="9" t="s">
        <v>66</v>
      </c>
      <c r="G905" s="9" t="s">
        <v>17</v>
      </c>
      <c r="H905" s="9" t="s">
        <v>67</v>
      </c>
      <c r="I905" s="13">
        <v>146291</v>
      </c>
      <c r="J905" s="13">
        <v>0</v>
      </c>
      <c r="K905" s="13">
        <v>147022</v>
      </c>
      <c r="L905" s="13">
        <v>0</v>
      </c>
      <c r="M905" s="13">
        <v>731</v>
      </c>
      <c r="N905" s="13">
        <v>0</v>
      </c>
      <c r="O905" s="16">
        <f t="shared" si="42"/>
        <v>13.523499999999999</v>
      </c>
      <c r="P905" s="16">
        <f t="shared" si="43"/>
        <v>0</v>
      </c>
      <c r="Q905" s="19">
        <f t="shared" si="44"/>
        <v>13.523499999999999</v>
      </c>
    </row>
    <row r="906" spans="2:17" x14ac:dyDescent="0.25">
      <c r="B906" s="7" t="s">
        <v>68</v>
      </c>
      <c r="C906" s="7" t="s">
        <v>2982</v>
      </c>
      <c r="D906" s="12">
        <v>71400</v>
      </c>
      <c r="E906" s="9" t="s">
        <v>69</v>
      </c>
      <c r="F906" s="9" t="s">
        <v>70</v>
      </c>
      <c r="G906" s="9" t="s">
        <v>17</v>
      </c>
      <c r="H906" s="9" t="s">
        <v>26</v>
      </c>
      <c r="I906" s="13">
        <v>398455</v>
      </c>
      <c r="J906" s="13">
        <v>0</v>
      </c>
      <c r="K906" s="13">
        <v>414429</v>
      </c>
      <c r="L906" s="13">
        <v>0</v>
      </c>
      <c r="M906" s="13">
        <v>15974</v>
      </c>
      <c r="N906" s="13">
        <v>0</v>
      </c>
      <c r="O906" s="16">
        <f t="shared" si="42"/>
        <v>295.51900000000001</v>
      </c>
      <c r="P906" s="16">
        <f t="shared" si="43"/>
        <v>0</v>
      </c>
      <c r="Q906" s="19">
        <f t="shared" si="44"/>
        <v>295.51900000000001</v>
      </c>
    </row>
    <row r="907" spans="2:17" x14ac:dyDescent="0.25">
      <c r="B907" s="7" t="s">
        <v>71</v>
      </c>
      <c r="C907" s="7" t="s">
        <v>2982</v>
      </c>
      <c r="D907" s="12">
        <v>71400</v>
      </c>
      <c r="E907" s="9" t="s">
        <v>72</v>
      </c>
      <c r="F907" s="9" t="s">
        <v>73</v>
      </c>
      <c r="G907" s="9" t="s">
        <v>17</v>
      </c>
      <c r="H907" s="9" t="s">
        <v>26</v>
      </c>
      <c r="I907" s="13">
        <v>48304</v>
      </c>
      <c r="J907" s="13">
        <v>0</v>
      </c>
      <c r="K907" s="13">
        <v>65494</v>
      </c>
      <c r="L907" s="13">
        <v>0</v>
      </c>
      <c r="M907" s="13">
        <v>17190</v>
      </c>
      <c r="N907" s="13">
        <v>0</v>
      </c>
      <c r="O907" s="16">
        <f t="shared" si="42"/>
        <v>318.01499999999999</v>
      </c>
      <c r="P907" s="16">
        <f t="shared" si="43"/>
        <v>0</v>
      </c>
      <c r="Q907" s="19">
        <f t="shared" si="44"/>
        <v>318.01499999999999</v>
      </c>
    </row>
    <row r="908" spans="2:17" x14ac:dyDescent="0.25">
      <c r="B908" s="7" t="s">
        <v>74</v>
      </c>
      <c r="C908" s="7" t="s">
        <v>2982</v>
      </c>
      <c r="D908" s="12">
        <v>71500</v>
      </c>
      <c r="E908" s="9" t="s">
        <v>75</v>
      </c>
      <c r="F908" s="9" t="s">
        <v>76</v>
      </c>
      <c r="G908" s="9" t="s">
        <v>17</v>
      </c>
      <c r="H908" s="9" t="s">
        <v>77</v>
      </c>
      <c r="I908" s="13">
        <v>50922</v>
      </c>
      <c r="J908" s="13">
        <v>0</v>
      </c>
      <c r="K908" s="13">
        <v>52164</v>
      </c>
      <c r="L908" s="13">
        <v>0</v>
      </c>
      <c r="M908" s="13">
        <v>1242</v>
      </c>
      <c r="N908" s="13">
        <v>0</v>
      </c>
      <c r="O908" s="16">
        <f t="shared" si="42"/>
        <v>22.977</v>
      </c>
      <c r="P908" s="16">
        <f t="shared" si="43"/>
        <v>0</v>
      </c>
      <c r="Q908" s="19">
        <f t="shared" si="44"/>
        <v>22.977</v>
      </c>
    </row>
    <row r="909" spans="2:17" x14ac:dyDescent="0.25">
      <c r="B909" s="7" t="s">
        <v>78</v>
      </c>
      <c r="C909" s="7" t="s">
        <v>2982</v>
      </c>
      <c r="D909" s="12">
        <v>71700</v>
      </c>
      <c r="E909" s="9" t="s">
        <v>79</v>
      </c>
      <c r="F909" s="9" t="s">
        <v>80</v>
      </c>
      <c r="G909" s="9" t="s">
        <v>17</v>
      </c>
      <c r="H909" s="9" t="s">
        <v>81</v>
      </c>
      <c r="I909" s="13">
        <v>94885</v>
      </c>
      <c r="J909" s="13">
        <v>189860</v>
      </c>
      <c r="K909" s="13">
        <v>95593</v>
      </c>
      <c r="L909" s="13">
        <v>191443</v>
      </c>
      <c r="M909" s="13">
        <v>708</v>
      </c>
      <c r="N909" s="13">
        <v>1583</v>
      </c>
      <c r="O909" s="16">
        <f t="shared" si="42"/>
        <v>13.097999999999999</v>
      </c>
      <c r="P909" s="16">
        <f t="shared" si="43"/>
        <v>134.55500000000001</v>
      </c>
      <c r="Q909" s="19">
        <f t="shared" si="44"/>
        <v>147.65300000000002</v>
      </c>
    </row>
    <row r="910" spans="2:17" x14ac:dyDescent="0.25">
      <c r="B910" s="7" t="s">
        <v>82</v>
      </c>
      <c r="C910" s="7" t="s">
        <v>2982</v>
      </c>
      <c r="D910" s="12">
        <v>71700</v>
      </c>
      <c r="E910" s="9" t="s">
        <v>83</v>
      </c>
      <c r="F910" s="9" t="s">
        <v>84</v>
      </c>
      <c r="G910" s="9" t="s">
        <v>17</v>
      </c>
      <c r="H910" s="9" t="s">
        <v>67</v>
      </c>
      <c r="I910" s="13">
        <v>1176098</v>
      </c>
      <c r="J910" s="13">
        <v>0</v>
      </c>
      <c r="K910" s="13">
        <v>1190270</v>
      </c>
      <c r="L910" s="13">
        <v>0</v>
      </c>
      <c r="M910" s="13">
        <v>14172</v>
      </c>
      <c r="N910" s="13">
        <v>0</v>
      </c>
      <c r="O910" s="16">
        <f t="shared" si="42"/>
        <v>262.18199999999996</v>
      </c>
      <c r="P910" s="16">
        <f t="shared" si="43"/>
        <v>0</v>
      </c>
      <c r="Q910" s="19">
        <f t="shared" si="44"/>
        <v>262.18199999999996</v>
      </c>
    </row>
    <row r="911" spans="2:17" x14ac:dyDescent="0.25">
      <c r="B911" s="7" t="s">
        <v>85</v>
      </c>
      <c r="C911" s="7" t="s">
        <v>2982</v>
      </c>
      <c r="D911" s="12">
        <v>71700</v>
      </c>
      <c r="E911" s="9" t="s">
        <v>86</v>
      </c>
      <c r="F911" s="9" t="s">
        <v>87</v>
      </c>
      <c r="G911" s="9" t="s">
        <v>17</v>
      </c>
      <c r="H911" s="9" t="s">
        <v>33</v>
      </c>
      <c r="I911" s="13">
        <v>81444</v>
      </c>
      <c r="J911" s="13">
        <v>0</v>
      </c>
      <c r="K911" s="13">
        <v>82369</v>
      </c>
      <c r="L911" s="13">
        <v>0</v>
      </c>
      <c r="M911" s="13">
        <v>925</v>
      </c>
      <c r="N911" s="13">
        <v>0</v>
      </c>
      <c r="O911" s="16">
        <f t="shared" si="42"/>
        <v>17.112500000000001</v>
      </c>
      <c r="P911" s="16">
        <f t="shared" si="43"/>
        <v>0</v>
      </c>
      <c r="Q911" s="19">
        <f t="shared" si="44"/>
        <v>17.112500000000001</v>
      </c>
    </row>
    <row r="912" spans="2:17" x14ac:dyDescent="0.25">
      <c r="B912" s="7" t="s">
        <v>88</v>
      </c>
      <c r="C912" s="7" t="s">
        <v>2982</v>
      </c>
      <c r="D912" s="12">
        <v>71700</v>
      </c>
      <c r="E912" s="9" t="s">
        <v>89</v>
      </c>
      <c r="F912" s="9" t="s">
        <v>90</v>
      </c>
      <c r="G912" s="9" t="s">
        <v>17</v>
      </c>
      <c r="H912" s="9" t="s">
        <v>91</v>
      </c>
      <c r="I912" s="13">
        <v>24674</v>
      </c>
      <c r="J912" s="13">
        <v>35036</v>
      </c>
      <c r="K912" s="13">
        <v>25139</v>
      </c>
      <c r="L912" s="13">
        <v>35453</v>
      </c>
      <c r="M912" s="13">
        <v>465</v>
      </c>
      <c r="N912" s="13">
        <v>417</v>
      </c>
      <c r="O912" s="16">
        <f t="shared" si="42"/>
        <v>8.6024999999999991</v>
      </c>
      <c r="P912" s="16">
        <f t="shared" si="43"/>
        <v>35.445</v>
      </c>
      <c r="Q912" s="19">
        <f t="shared" si="44"/>
        <v>44.047499999999999</v>
      </c>
    </row>
    <row r="913" spans="2:17" x14ac:dyDescent="0.25">
      <c r="B913" s="7" t="s">
        <v>92</v>
      </c>
      <c r="C913" s="7" t="s">
        <v>2982</v>
      </c>
      <c r="D913" s="12">
        <v>71700</v>
      </c>
      <c r="E913" s="9" t="s">
        <v>93</v>
      </c>
      <c r="F913" s="9" t="s">
        <v>94</v>
      </c>
      <c r="G913" s="9" t="s">
        <v>17</v>
      </c>
      <c r="H913" s="9" t="s">
        <v>26</v>
      </c>
      <c r="I913" s="13">
        <v>120587</v>
      </c>
      <c r="J913" s="13">
        <v>0</v>
      </c>
      <c r="K913" s="13">
        <v>123916</v>
      </c>
      <c r="L913" s="13">
        <v>0</v>
      </c>
      <c r="M913" s="13">
        <v>3329</v>
      </c>
      <c r="N913" s="13">
        <v>0</v>
      </c>
      <c r="O913" s="16">
        <f t="shared" si="42"/>
        <v>61.586499999999994</v>
      </c>
      <c r="P913" s="16">
        <f t="shared" si="43"/>
        <v>0</v>
      </c>
      <c r="Q913" s="19">
        <f t="shared" si="44"/>
        <v>61.586499999999994</v>
      </c>
    </row>
    <row r="914" spans="2:17" x14ac:dyDescent="0.25">
      <c r="B914" s="7" t="s">
        <v>95</v>
      </c>
      <c r="C914" s="7" t="s">
        <v>2982</v>
      </c>
      <c r="D914" s="12">
        <v>71700</v>
      </c>
      <c r="E914" s="9" t="s">
        <v>96</v>
      </c>
      <c r="F914" s="9" t="s">
        <v>97</v>
      </c>
      <c r="G914" s="9" t="s">
        <v>17</v>
      </c>
      <c r="H914" s="9" t="s">
        <v>26</v>
      </c>
      <c r="I914" s="13">
        <v>14102</v>
      </c>
      <c r="J914" s="13">
        <v>0</v>
      </c>
      <c r="K914" s="13">
        <v>17248</v>
      </c>
      <c r="L914" s="13">
        <v>0</v>
      </c>
      <c r="M914" s="13">
        <v>3146</v>
      </c>
      <c r="N914" s="13">
        <v>0</v>
      </c>
      <c r="O914" s="16">
        <f t="shared" si="42"/>
        <v>58.201000000000001</v>
      </c>
      <c r="P914" s="16">
        <f t="shared" si="43"/>
        <v>0</v>
      </c>
      <c r="Q914" s="19">
        <f t="shared" si="44"/>
        <v>58.201000000000001</v>
      </c>
    </row>
    <row r="915" spans="2:17" x14ac:dyDescent="0.25">
      <c r="B915" s="7" t="s">
        <v>98</v>
      </c>
      <c r="C915" s="7" t="s">
        <v>2982</v>
      </c>
      <c r="D915" s="12">
        <v>72000</v>
      </c>
      <c r="E915" s="9" t="s">
        <v>99</v>
      </c>
      <c r="F915" s="9" t="s">
        <v>100</v>
      </c>
      <c r="G915" s="9" t="s">
        <v>17</v>
      </c>
      <c r="H915" s="9" t="s">
        <v>101</v>
      </c>
      <c r="I915" s="13">
        <v>6394</v>
      </c>
      <c r="J915" s="13">
        <v>0</v>
      </c>
      <c r="K915" s="13">
        <v>6394</v>
      </c>
      <c r="L915" s="13">
        <v>0</v>
      </c>
      <c r="M915" s="13">
        <v>0</v>
      </c>
      <c r="N915" s="13">
        <v>0</v>
      </c>
      <c r="O915" s="16">
        <f t="shared" si="42"/>
        <v>0</v>
      </c>
      <c r="P915" s="16">
        <f t="shared" si="43"/>
        <v>0</v>
      </c>
      <c r="Q915" s="19">
        <f t="shared" si="44"/>
        <v>0</v>
      </c>
    </row>
    <row r="916" spans="2:17" x14ac:dyDescent="0.25">
      <c r="B916" s="7" t="s">
        <v>102</v>
      </c>
      <c r="C916" s="7" t="s">
        <v>2982</v>
      </c>
      <c r="D916" s="12">
        <v>72200</v>
      </c>
      <c r="E916" s="9" t="s">
        <v>103</v>
      </c>
      <c r="F916" s="9" t="s">
        <v>104</v>
      </c>
      <c r="G916" s="9" t="s">
        <v>17</v>
      </c>
      <c r="H916" s="9" t="s">
        <v>77</v>
      </c>
      <c r="I916" s="13">
        <v>10753</v>
      </c>
      <c r="J916" s="13">
        <v>0</v>
      </c>
      <c r="K916" s="13">
        <v>10891</v>
      </c>
      <c r="L916" s="13">
        <v>0</v>
      </c>
      <c r="M916" s="13">
        <v>138</v>
      </c>
      <c r="N916" s="13">
        <v>0</v>
      </c>
      <c r="O916" s="16">
        <f t="shared" si="42"/>
        <v>2.5529999999999999</v>
      </c>
      <c r="P916" s="16">
        <f t="shared" si="43"/>
        <v>0</v>
      </c>
      <c r="Q916" s="19">
        <f t="shared" si="44"/>
        <v>2.5529999999999999</v>
      </c>
    </row>
    <row r="917" spans="2:17" x14ac:dyDescent="0.25">
      <c r="B917" s="7" t="s">
        <v>105</v>
      </c>
      <c r="C917" s="7" t="s">
        <v>2982</v>
      </c>
      <c r="D917" s="12">
        <v>72200</v>
      </c>
      <c r="E917" s="9" t="s">
        <v>106</v>
      </c>
      <c r="F917" s="9" t="s">
        <v>107</v>
      </c>
      <c r="G917" s="9" t="s">
        <v>17</v>
      </c>
      <c r="H917" s="9" t="s">
        <v>26</v>
      </c>
      <c r="I917" s="13">
        <v>451695</v>
      </c>
      <c r="J917" s="13">
        <v>0</v>
      </c>
      <c r="K917" s="13">
        <v>459693</v>
      </c>
      <c r="L917" s="13">
        <v>0</v>
      </c>
      <c r="M917" s="13">
        <v>7998</v>
      </c>
      <c r="N917" s="13">
        <v>0</v>
      </c>
      <c r="O917" s="16">
        <f t="shared" si="42"/>
        <v>147.96299999999999</v>
      </c>
      <c r="P917" s="16">
        <f t="shared" si="43"/>
        <v>0</v>
      </c>
      <c r="Q917" s="19">
        <f t="shared" si="44"/>
        <v>147.96299999999999</v>
      </c>
    </row>
    <row r="918" spans="2:17" x14ac:dyDescent="0.25">
      <c r="B918" s="7" t="s">
        <v>108</v>
      </c>
      <c r="C918" s="7" t="s">
        <v>2982</v>
      </c>
      <c r="D918" s="12">
        <v>72200</v>
      </c>
      <c r="E918" s="9" t="s">
        <v>109</v>
      </c>
      <c r="F918" s="9" t="s">
        <v>110</v>
      </c>
      <c r="G918" s="9" t="s">
        <v>17</v>
      </c>
      <c r="H918" s="9" t="s">
        <v>111</v>
      </c>
      <c r="I918" s="13">
        <v>722</v>
      </c>
      <c r="J918" s="13">
        <v>1627</v>
      </c>
      <c r="K918" s="13">
        <v>947</v>
      </c>
      <c r="L918" s="13">
        <v>2283</v>
      </c>
      <c r="M918" s="13">
        <v>225</v>
      </c>
      <c r="N918" s="13">
        <v>656</v>
      </c>
      <c r="O918" s="16">
        <f t="shared" si="42"/>
        <v>4.1624999999999996</v>
      </c>
      <c r="P918" s="16">
        <f t="shared" si="43"/>
        <v>55.760000000000005</v>
      </c>
      <c r="Q918" s="19">
        <f t="shared" si="44"/>
        <v>59.922500000000007</v>
      </c>
    </row>
    <row r="919" spans="2:17" x14ac:dyDescent="0.25">
      <c r="B919" s="7" t="s">
        <v>112</v>
      </c>
      <c r="C919" s="7" t="s">
        <v>2982</v>
      </c>
      <c r="D919" s="12">
        <v>72300</v>
      </c>
      <c r="E919" s="9" t="s">
        <v>113</v>
      </c>
      <c r="F919" s="9" t="s">
        <v>114</v>
      </c>
      <c r="G919" s="9" t="s">
        <v>17</v>
      </c>
      <c r="H919" s="9" t="s">
        <v>115</v>
      </c>
      <c r="I919" s="13">
        <v>140271</v>
      </c>
      <c r="J919" s="13">
        <v>0</v>
      </c>
      <c r="K919" s="13">
        <v>141291</v>
      </c>
      <c r="L919" s="13">
        <v>0</v>
      </c>
      <c r="M919" s="13">
        <v>1020</v>
      </c>
      <c r="N919" s="13">
        <v>0</v>
      </c>
      <c r="O919" s="16">
        <f t="shared" si="42"/>
        <v>18.869999999999997</v>
      </c>
      <c r="P919" s="16">
        <f t="shared" si="43"/>
        <v>0</v>
      </c>
      <c r="Q919" s="19">
        <f t="shared" si="44"/>
        <v>18.869999999999997</v>
      </c>
    </row>
    <row r="920" spans="2:17" x14ac:dyDescent="0.25">
      <c r="B920" s="7" t="s">
        <v>116</v>
      </c>
      <c r="C920" s="7" t="s">
        <v>2982</v>
      </c>
      <c r="D920" s="12">
        <v>72300</v>
      </c>
      <c r="E920" s="9" t="s">
        <v>117</v>
      </c>
      <c r="F920" s="9" t="s">
        <v>118</v>
      </c>
      <c r="G920" s="9" t="s">
        <v>17</v>
      </c>
      <c r="H920" s="9" t="s">
        <v>67</v>
      </c>
      <c r="I920" s="13">
        <v>1607543</v>
      </c>
      <c r="J920" s="13">
        <v>0</v>
      </c>
      <c r="K920" s="13">
        <v>1620687</v>
      </c>
      <c r="L920" s="13">
        <v>0</v>
      </c>
      <c r="M920" s="13">
        <v>13144</v>
      </c>
      <c r="N920" s="13">
        <v>0</v>
      </c>
      <c r="O920" s="16">
        <f t="shared" si="42"/>
        <v>243.16399999999999</v>
      </c>
      <c r="P920" s="16">
        <f t="shared" si="43"/>
        <v>0</v>
      </c>
      <c r="Q920" s="19">
        <f t="shared" si="44"/>
        <v>243.16399999999999</v>
      </c>
    </row>
    <row r="921" spans="2:17" x14ac:dyDescent="0.25">
      <c r="B921" s="7" t="s">
        <v>119</v>
      </c>
      <c r="C921" s="7" t="s">
        <v>2982</v>
      </c>
      <c r="D921" s="12">
        <v>72400</v>
      </c>
      <c r="E921" s="9" t="s">
        <v>120</v>
      </c>
      <c r="F921" s="9" t="s">
        <v>121</v>
      </c>
      <c r="G921" s="9" t="s">
        <v>17</v>
      </c>
      <c r="H921" s="9" t="s">
        <v>115</v>
      </c>
      <c r="I921" s="13">
        <v>69541</v>
      </c>
      <c r="J921" s="13">
        <v>0</v>
      </c>
      <c r="K921" s="13">
        <v>70003</v>
      </c>
      <c r="L921" s="13">
        <v>0</v>
      </c>
      <c r="M921" s="13">
        <v>462</v>
      </c>
      <c r="N921" s="13">
        <v>0</v>
      </c>
      <c r="O921" s="16">
        <f t="shared" si="42"/>
        <v>8.5469999999999988</v>
      </c>
      <c r="P921" s="16">
        <f t="shared" si="43"/>
        <v>0</v>
      </c>
      <c r="Q921" s="19">
        <f t="shared" si="44"/>
        <v>8.5469999999999988</v>
      </c>
    </row>
    <row r="922" spans="2:17" x14ac:dyDescent="0.25">
      <c r="B922" s="7" t="s">
        <v>122</v>
      </c>
      <c r="C922" s="7" t="s">
        <v>2982</v>
      </c>
      <c r="D922" s="12">
        <v>72410</v>
      </c>
      <c r="E922" s="9" t="s">
        <v>123</v>
      </c>
      <c r="F922" s="9" t="s">
        <v>124</v>
      </c>
      <c r="G922" s="9" t="s">
        <v>17</v>
      </c>
      <c r="H922" s="9" t="s">
        <v>67</v>
      </c>
      <c r="I922" s="13">
        <v>634667</v>
      </c>
      <c r="J922" s="13">
        <v>0</v>
      </c>
      <c r="K922" s="13">
        <v>642491</v>
      </c>
      <c r="L922" s="13">
        <v>0</v>
      </c>
      <c r="M922" s="13">
        <v>7824</v>
      </c>
      <c r="N922" s="13">
        <v>0</v>
      </c>
      <c r="O922" s="16">
        <f t="shared" si="42"/>
        <v>144.744</v>
      </c>
      <c r="P922" s="16">
        <f t="shared" si="43"/>
        <v>0</v>
      </c>
      <c r="Q922" s="19">
        <f t="shared" si="44"/>
        <v>144.744</v>
      </c>
    </row>
    <row r="923" spans="2:17" x14ac:dyDescent="0.25">
      <c r="B923" s="7" t="s">
        <v>125</v>
      </c>
      <c r="C923" s="7" t="s">
        <v>2982</v>
      </c>
      <c r="D923" s="12">
        <v>72600</v>
      </c>
      <c r="E923" s="9" t="s">
        <v>126</v>
      </c>
      <c r="F923" s="9" t="s">
        <v>127</v>
      </c>
      <c r="G923" s="9" t="s">
        <v>17</v>
      </c>
      <c r="H923" s="9" t="s">
        <v>115</v>
      </c>
      <c r="I923" s="13">
        <v>15044</v>
      </c>
      <c r="J923" s="13">
        <v>0</v>
      </c>
      <c r="K923" s="13">
        <v>15062</v>
      </c>
      <c r="L923" s="13">
        <v>0</v>
      </c>
      <c r="M923" s="13">
        <v>18</v>
      </c>
      <c r="N923" s="13">
        <v>0</v>
      </c>
      <c r="O923" s="16">
        <f t="shared" si="42"/>
        <v>0.33299999999999996</v>
      </c>
      <c r="P923" s="16">
        <f t="shared" si="43"/>
        <v>0</v>
      </c>
      <c r="Q923" s="19">
        <f t="shared" si="44"/>
        <v>0.33299999999999996</v>
      </c>
    </row>
    <row r="924" spans="2:17" x14ac:dyDescent="0.25">
      <c r="B924" s="7" t="s">
        <v>128</v>
      </c>
      <c r="C924" s="7" t="s">
        <v>2982</v>
      </c>
      <c r="D924" s="12">
        <v>72600</v>
      </c>
      <c r="E924" s="9" t="s">
        <v>129</v>
      </c>
      <c r="F924" s="9" t="s">
        <v>130</v>
      </c>
      <c r="G924" s="9" t="s">
        <v>17</v>
      </c>
      <c r="H924" s="9" t="s">
        <v>33</v>
      </c>
      <c r="I924" s="13">
        <v>371073</v>
      </c>
      <c r="J924" s="13">
        <v>0</v>
      </c>
      <c r="K924" s="13">
        <v>375609</v>
      </c>
      <c r="L924" s="13">
        <v>0</v>
      </c>
      <c r="M924" s="13">
        <v>4536</v>
      </c>
      <c r="N924" s="13">
        <v>0</v>
      </c>
      <c r="O924" s="16">
        <f t="shared" si="42"/>
        <v>83.915999999999997</v>
      </c>
      <c r="P924" s="16">
        <f t="shared" si="43"/>
        <v>0</v>
      </c>
      <c r="Q924" s="19">
        <f t="shared" si="44"/>
        <v>83.915999999999997</v>
      </c>
    </row>
    <row r="925" spans="2:17" x14ac:dyDescent="0.25">
      <c r="B925" s="7" t="s">
        <v>131</v>
      </c>
      <c r="C925" s="7" t="s">
        <v>2982</v>
      </c>
      <c r="D925" s="12">
        <v>72600</v>
      </c>
      <c r="E925" s="9" t="s">
        <v>132</v>
      </c>
      <c r="F925" s="9" t="s">
        <v>133</v>
      </c>
      <c r="G925" s="9" t="s">
        <v>17</v>
      </c>
      <c r="H925" s="9" t="s">
        <v>115</v>
      </c>
      <c r="I925" s="13">
        <v>117546</v>
      </c>
      <c r="J925" s="13">
        <v>0</v>
      </c>
      <c r="K925" s="13">
        <v>118610</v>
      </c>
      <c r="L925" s="13">
        <v>0</v>
      </c>
      <c r="M925" s="13">
        <v>1064</v>
      </c>
      <c r="N925" s="13">
        <v>0</v>
      </c>
      <c r="O925" s="16">
        <f t="shared" si="42"/>
        <v>19.683999999999997</v>
      </c>
      <c r="P925" s="16">
        <f t="shared" si="43"/>
        <v>0</v>
      </c>
      <c r="Q925" s="19">
        <f t="shared" si="44"/>
        <v>19.683999999999997</v>
      </c>
    </row>
    <row r="926" spans="2:17" x14ac:dyDescent="0.25">
      <c r="B926" s="7" t="s">
        <v>134</v>
      </c>
      <c r="C926" s="7" t="s">
        <v>2982</v>
      </c>
      <c r="D926" s="12">
        <v>72600</v>
      </c>
      <c r="E926" s="9" t="s">
        <v>135</v>
      </c>
      <c r="F926" s="9" t="s">
        <v>136</v>
      </c>
      <c r="G926" s="9" t="s">
        <v>17</v>
      </c>
      <c r="H926" s="9" t="s">
        <v>77</v>
      </c>
      <c r="I926" s="13">
        <v>23419</v>
      </c>
      <c r="J926" s="13">
        <v>0</v>
      </c>
      <c r="K926" s="13">
        <v>23881</v>
      </c>
      <c r="L926" s="13">
        <v>0</v>
      </c>
      <c r="M926" s="13">
        <v>462</v>
      </c>
      <c r="N926" s="13">
        <v>0</v>
      </c>
      <c r="O926" s="16">
        <f t="shared" si="42"/>
        <v>8.5469999999999988</v>
      </c>
      <c r="P926" s="16">
        <f t="shared" si="43"/>
        <v>0</v>
      </c>
      <c r="Q926" s="19">
        <f t="shared" si="44"/>
        <v>8.5469999999999988</v>
      </c>
    </row>
    <row r="927" spans="2:17" x14ac:dyDescent="0.25">
      <c r="B927" s="7" t="s">
        <v>137</v>
      </c>
      <c r="C927" s="7" t="s">
        <v>2982</v>
      </c>
      <c r="D927" s="12">
        <v>72900</v>
      </c>
      <c r="E927" s="9" t="s">
        <v>138</v>
      </c>
      <c r="F927" s="9" t="s">
        <v>139</v>
      </c>
      <c r="G927" s="9" t="s">
        <v>17</v>
      </c>
      <c r="H927" s="9" t="s">
        <v>22</v>
      </c>
      <c r="I927" s="13">
        <v>16003</v>
      </c>
      <c r="J927" s="13">
        <v>34065</v>
      </c>
      <c r="K927" s="13">
        <v>16094</v>
      </c>
      <c r="L927" s="13">
        <v>34219</v>
      </c>
      <c r="M927" s="13">
        <v>91</v>
      </c>
      <c r="N927" s="13">
        <v>154</v>
      </c>
      <c r="O927" s="16">
        <f t="shared" si="42"/>
        <v>1.6835</v>
      </c>
      <c r="P927" s="16">
        <f t="shared" si="43"/>
        <v>13.090000000000002</v>
      </c>
      <c r="Q927" s="19">
        <f t="shared" si="44"/>
        <v>14.773500000000002</v>
      </c>
    </row>
    <row r="928" spans="2:17" x14ac:dyDescent="0.25">
      <c r="B928" s="7" t="s">
        <v>140</v>
      </c>
      <c r="C928" s="7" t="s">
        <v>2982</v>
      </c>
      <c r="D928" s="12">
        <v>72900</v>
      </c>
      <c r="E928" s="9" t="s">
        <v>141</v>
      </c>
      <c r="F928" s="9" t="s">
        <v>142</v>
      </c>
      <c r="G928" s="9" t="s">
        <v>17</v>
      </c>
      <c r="H928" s="9" t="s">
        <v>77</v>
      </c>
      <c r="I928" s="13">
        <v>6751</v>
      </c>
      <c r="J928" s="13">
        <v>0</v>
      </c>
      <c r="K928" s="13">
        <v>7402</v>
      </c>
      <c r="L928" s="13">
        <v>0</v>
      </c>
      <c r="M928" s="13">
        <v>651</v>
      </c>
      <c r="N928" s="13">
        <v>0</v>
      </c>
      <c r="O928" s="16">
        <f t="shared" si="42"/>
        <v>12.0435</v>
      </c>
      <c r="P928" s="16">
        <f t="shared" si="43"/>
        <v>0</v>
      </c>
      <c r="Q928" s="19">
        <f t="shared" si="44"/>
        <v>12.0435</v>
      </c>
    </row>
    <row r="929" spans="2:17" x14ac:dyDescent="0.25">
      <c r="B929" s="7" t="s">
        <v>143</v>
      </c>
      <c r="C929" s="7" t="s">
        <v>2982</v>
      </c>
      <c r="D929" s="12">
        <v>72900</v>
      </c>
      <c r="E929" s="9" t="s">
        <v>144</v>
      </c>
      <c r="F929" s="9" t="s">
        <v>145</v>
      </c>
      <c r="G929" s="9" t="s">
        <v>17</v>
      </c>
      <c r="H929" s="9" t="s">
        <v>26</v>
      </c>
      <c r="I929" s="13">
        <v>117998</v>
      </c>
      <c r="J929" s="13">
        <v>0</v>
      </c>
      <c r="K929" s="13">
        <v>134444</v>
      </c>
      <c r="L929" s="13">
        <v>0</v>
      </c>
      <c r="M929" s="13">
        <v>16446</v>
      </c>
      <c r="N929" s="13">
        <v>0</v>
      </c>
      <c r="O929" s="16">
        <f t="shared" si="42"/>
        <v>304.25099999999998</v>
      </c>
      <c r="P929" s="16">
        <f t="shared" si="43"/>
        <v>0</v>
      </c>
      <c r="Q929" s="19">
        <f t="shared" si="44"/>
        <v>304.25099999999998</v>
      </c>
    </row>
    <row r="930" spans="2:17" x14ac:dyDescent="0.25">
      <c r="B930" s="7" t="s">
        <v>146</v>
      </c>
      <c r="C930" s="7" t="s">
        <v>2982</v>
      </c>
      <c r="D930" s="9">
        <v>73000</v>
      </c>
      <c r="E930" s="9" t="s">
        <v>147</v>
      </c>
      <c r="F930" s="9" t="s">
        <v>148</v>
      </c>
      <c r="G930" s="9" t="s">
        <v>17</v>
      </c>
      <c r="H930" s="9" t="s">
        <v>18</v>
      </c>
      <c r="I930" s="13">
        <v>242940</v>
      </c>
      <c r="J930" s="13">
        <v>0</v>
      </c>
      <c r="K930" s="13">
        <v>244552</v>
      </c>
      <c r="L930" s="13">
        <v>0</v>
      </c>
      <c r="M930" s="13">
        <v>1612</v>
      </c>
      <c r="N930" s="13">
        <v>0</v>
      </c>
      <c r="O930" s="16">
        <f t="shared" si="42"/>
        <v>29.821999999999999</v>
      </c>
      <c r="P930" s="16">
        <f t="shared" si="43"/>
        <v>0</v>
      </c>
      <c r="Q930" s="19">
        <f t="shared" si="44"/>
        <v>29.821999999999999</v>
      </c>
    </row>
    <row r="931" spans="2:17" x14ac:dyDescent="0.25">
      <c r="B931" s="7" t="s">
        <v>149</v>
      </c>
      <c r="C931" s="7" t="s">
        <v>2982</v>
      </c>
      <c r="D931" s="12">
        <v>73000</v>
      </c>
      <c r="E931" s="9" t="s">
        <v>150</v>
      </c>
      <c r="F931" s="9" t="s">
        <v>151</v>
      </c>
      <c r="G931" s="9" t="s">
        <v>17</v>
      </c>
      <c r="H931" s="9" t="s">
        <v>33</v>
      </c>
      <c r="I931" s="13">
        <v>27350</v>
      </c>
      <c r="J931" s="13">
        <v>0</v>
      </c>
      <c r="K931" s="13">
        <v>27571</v>
      </c>
      <c r="L931" s="13">
        <v>0</v>
      </c>
      <c r="M931" s="13">
        <v>221</v>
      </c>
      <c r="N931" s="13">
        <v>0</v>
      </c>
      <c r="O931" s="16">
        <f t="shared" si="42"/>
        <v>4.0884999999999998</v>
      </c>
      <c r="P931" s="16">
        <f t="shared" si="43"/>
        <v>0</v>
      </c>
      <c r="Q931" s="19">
        <f t="shared" si="44"/>
        <v>4.0884999999999998</v>
      </c>
    </row>
    <row r="932" spans="2:17" x14ac:dyDescent="0.25">
      <c r="B932" s="7" t="s">
        <v>152</v>
      </c>
      <c r="C932" s="7" t="s">
        <v>2982</v>
      </c>
      <c r="D932" s="12">
        <v>73000</v>
      </c>
      <c r="E932" s="9" t="s">
        <v>153</v>
      </c>
      <c r="F932" s="9" t="s">
        <v>154</v>
      </c>
      <c r="G932" s="9" t="s">
        <v>17</v>
      </c>
      <c r="H932" s="9" t="s">
        <v>18</v>
      </c>
      <c r="I932" s="13">
        <v>330827</v>
      </c>
      <c r="J932" s="13">
        <v>0</v>
      </c>
      <c r="K932" s="13">
        <v>333453</v>
      </c>
      <c r="L932" s="13">
        <v>0</v>
      </c>
      <c r="M932" s="13">
        <v>2626</v>
      </c>
      <c r="N932" s="13">
        <v>0</v>
      </c>
      <c r="O932" s="16">
        <f t="shared" si="42"/>
        <v>48.580999999999996</v>
      </c>
      <c r="P932" s="16">
        <f t="shared" si="43"/>
        <v>0</v>
      </c>
      <c r="Q932" s="19">
        <f t="shared" si="44"/>
        <v>48.580999999999996</v>
      </c>
    </row>
    <row r="933" spans="2:17" x14ac:dyDescent="0.25">
      <c r="B933" s="7" t="s">
        <v>155</v>
      </c>
      <c r="C933" s="7" t="s">
        <v>2982</v>
      </c>
      <c r="D933" s="12">
        <v>73000</v>
      </c>
      <c r="E933" s="9" t="s">
        <v>156</v>
      </c>
      <c r="F933" s="9" t="s">
        <v>157</v>
      </c>
      <c r="G933" s="9" t="s">
        <v>158</v>
      </c>
      <c r="H933" s="9" t="s">
        <v>159</v>
      </c>
      <c r="I933" s="13">
        <v>414482</v>
      </c>
      <c r="J933" s="13">
        <v>0</v>
      </c>
      <c r="K933" s="13">
        <v>414482</v>
      </c>
      <c r="L933" s="13">
        <v>0</v>
      </c>
      <c r="M933" s="13">
        <v>0</v>
      </c>
      <c r="N933" s="13">
        <v>0</v>
      </c>
      <c r="O933" s="16">
        <f t="shared" si="42"/>
        <v>0</v>
      </c>
      <c r="P933" s="16">
        <f t="shared" si="43"/>
        <v>0</v>
      </c>
      <c r="Q933" s="19">
        <f t="shared" si="44"/>
        <v>0</v>
      </c>
    </row>
    <row r="934" spans="2:17" x14ac:dyDescent="0.25">
      <c r="B934" s="7" t="s">
        <v>160</v>
      </c>
      <c r="C934" s="7" t="s">
        <v>2982</v>
      </c>
      <c r="D934" s="12">
        <v>73000</v>
      </c>
      <c r="E934" s="9" t="s">
        <v>161</v>
      </c>
      <c r="F934" s="9" t="s">
        <v>162</v>
      </c>
      <c r="G934" s="9" t="s">
        <v>17</v>
      </c>
      <c r="H934" s="9" t="s">
        <v>101</v>
      </c>
      <c r="I934" s="13">
        <v>176464</v>
      </c>
      <c r="J934" s="13">
        <v>0</v>
      </c>
      <c r="K934" s="13">
        <v>176866</v>
      </c>
      <c r="L934" s="13">
        <v>0</v>
      </c>
      <c r="M934" s="13">
        <v>402</v>
      </c>
      <c r="N934" s="13">
        <v>0</v>
      </c>
      <c r="O934" s="16">
        <f t="shared" si="42"/>
        <v>7.4369999999999994</v>
      </c>
      <c r="P934" s="16">
        <f t="shared" si="43"/>
        <v>0</v>
      </c>
      <c r="Q934" s="19">
        <f t="shared" si="44"/>
        <v>7.4369999999999994</v>
      </c>
    </row>
    <row r="935" spans="2:17" x14ac:dyDescent="0.25">
      <c r="B935" s="7" t="s">
        <v>163</v>
      </c>
      <c r="C935" s="7" t="s">
        <v>2982</v>
      </c>
      <c r="D935" s="12">
        <v>73000</v>
      </c>
      <c r="E935" s="9" t="s">
        <v>164</v>
      </c>
      <c r="F935" s="9" t="s">
        <v>165</v>
      </c>
      <c r="G935" s="9" t="s">
        <v>17</v>
      </c>
      <c r="H935" s="9" t="s">
        <v>77</v>
      </c>
      <c r="I935" s="13">
        <v>14688</v>
      </c>
      <c r="J935" s="13">
        <v>0</v>
      </c>
      <c r="K935" s="13">
        <v>14813</v>
      </c>
      <c r="L935" s="13">
        <v>0</v>
      </c>
      <c r="M935" s="13">
        <v>125</v>
      </c>
      <c r="N935" s="13">
        <v>0</v>
      </c>
      <c r="O935" s="16">
        <f t="shared" si="42"/>
        <v>2.3125</v>
      </c>
      <c r="P935" s="16">
        <f t="shared" si="43"/>
        <v>0</v>
      </c>
      <c r="Q935" s="19">
        <f t="shared" si="44"/>
        <v>2.3125</v>
      </c>
    </row>
    <row r="936" spans="2:17" x14ac:dyDescent="0.25">
      <c r="B936" s="7" t="s">
        <v>166</v>
      </c>
      <c r="C936" s="7" t="s">
        <v>2982</v>
      </c>
      <c r="D936" s="12">
        <v>73200</v>
      </c>
      <c r="E936" s="9" t="s">
        <v>167</v>
      </c>
      <c r="F936" s="9" t="s">
        <v>168</v>
      </c>
      <c r="G936" s="9" t="s">
        <v>17</v>
      </c>
      <c r="H936" s="9" t="s">
        <v>169</v>
      </c>
      <c r="I936" s="13">
        <v>170660</v>
      </c>
      <c r="J936" s="13">
        <v>373654</v>
      </c>
      <c r="K936" s="13">
        <v>174542</v>
      </c>
      <c r="L936" s="13">
        <v>380771</v>
      </c>
      <c r="M936" s="13">
        <v>3882</v>
      </c>
      <c r="N936" s="13">
        <v>7117</v>
      </c>
      <c r="O936" s="16">
        <f t="shared" si="42"/>
        <v>71.816999999999993</v>
      </c>
      <c r="P936" s="16">
        <f t="shared" si="43"/>
        <v>604.94500000000005</v>
      </c>
      <c r="Q936" s="19">
        <f t="shared" si="44"/>
        <v>676.76200000000006</v>
      </c>
    </row>
    <row r="937" spans="2:17" x14ac:dyDescent="0.25">
      <c r="B937" s="7" t="s">
        <v>170</v>
      </c>
      <c r="C937" s="7" t="s">
        <v>2982</v>
      </c>
      <c r="D937" s="12">
        <v>73200</v>
      </c>
      <c r="E937" s="9" t="s">
        <v>171</v>
      </c>
      <c r="F937" s="9" t="s">
        <v>172</v>
      </c>
      <c r="G937" s="9" t="s">
        <v>17</v>
      </c>
      <c r="H937" s="9" t="s">
        <v>115</v>
      </c>
      <c r="I937" s="13">
        <v>100669</v>
      </c>
      <c r="J937" s="13">
        <v>0</v>
      </c>
      <c r="K937" s="13">
        <v>101207</v>
      </c>
      <c r="L937" s="13">
        <v>0</v>
      </c>
      <c r="M937" s="13">
        <v>538</v>
      </c>
      <c r="N937" s="13">
        <v>0</v>
      </c>
      <c r="O937" s="16">
        <f t="shared" si="42"/>
        <v>9.9529999999999994</v>
      </c>
      <c r="P937" s="16">
        <f t="shared" si="43"/>
        <v>0</v>
      </c>
      <c r="Q937" s="19">
        <f t="shared" si="44"/>
        <v>9.9529999999999994</v>
      </c>
    </row>
    <row r="938" spans="2:17" x14ac:dyDescent="0.25">
      <c r="B938" s="7" t="s">
        <v>173</v>
      </c>
      <c r="C938" s="7" t="s">
        <v>2982</v>
      </c>
      <c r="D938" s="12">
        <v>73400</v>
      </c>
      <c r="E938" s="9" t="s">
        <v>174</v>
      </c>
      <c r="F938" s="9" t="s">
        <v>175</v>
      </c>
      <c r="G938" s="9" t="s">
        <v>17</v>
      </c>
      <c r="H938" s="9" t="s">
        <v>111</v>
      </c>
      <c r="I938" s="13">
        <v>46564</v>
      </c>
      <c r="J938" s="13">
        <v>67735</v>
      </c>
      <c r="K938" s="13">
        <v>47089</v>
      </c>
      <c r="L938" s="13">
        <v>68641</v>
      </c>
      <c r="M938" s="13">
        <v>525</v>
      </c>
      <c r="N938" s="13">
        <v>906</v>
      </c>
      <c r="O938" s="16">
        <f t="shared" si="42"/>
        <v>9.7125000000000004</v>
      </c>
      <c r="P938" s="16">
        <f t="shared" si="43"/>
        <v>77.010000000000005</v>
      </c>
      <c r="Q938" s="19">
        <f t="shared" si="44"/>
        <v>86.722500000000011</v>
      </c>
    </row>
    <row r="939" spans="2:17" x14ac:dyDescent="0.25">
      <c r="B939" s="7" t="s">
        <v>176</v>
      </c>
      <c r="C939" s="7" t="s">
        <v>2982</v>
      </c>
      <c r="D939" s="12">
        <v>73640</v>
      </c>
      <c r="E939" s="9" t="s">
        <v>177</v>
      </c>
      <c r="F939" s="9" t="s">
        <v>178</v>
      </c>
      <c r="G939" s="9" t="s">
        <v>17</v>
      </c>
      <c r="H939" s="9" t="s">
        <v>33</v>
      </c>
      <c r="I939" s="13">
        <v>45085</v>
      </c>
      <c r="J939" s="13">
        <v>0</v>
      </c>
      <c r="K939" s="13">
        <v>45292</v>
      </c>
      <c r="L939" s="13">
        <v>0</v>
      </c>
      <c r="M939" s="13">
        <v>207</v>
      </c>
      <c r="N939" s="13">
        <v>0</v>
      </c>
      <c r="O939" s="16">
        <f t="shared" si="42"/>
        <v>3.8294999999999999</v>
      </c>
      <c r="P939" s="16">
        <f t="shared" si="43"/>
        <v>0</v>
      </c>
      <c r="Q939" s="19">
        <f t="shared" si="44"/>
        <v>3.8294999999999999</v>
      </c>
    </row>
    <row r="940" spans="2:17" x14ac:dyDescent="0.25">
      <c r="B940" s="7" t="s">
        <v>179</v>
      </c>
      <c r="C940" s="7" t="s">
        <v>2982</v>
      </c>
      <c r="D940" s="12">
        <v>73640</v>
      </c>
      <c r="E940" s="9" t="s">
        <v>180</v>
      </c>
      <c r="F940" s="9" t="s">
        <v>181</v>
      </c>
      <c r="G940" s="9" t="s">
        <v>17</v>
      </c>
      <c r="H940" s="9" t="s">
        <v>111</v>
      </c>
      <c r="I940" s="13">
        <v>1577</v>
      </c>
      <c r="J940" s="13">
        <v>18173</v>
      </c>
      <c r="K940" s="13">
        <v>1671</v>
      </c>
      <c r="L940" s="13">
        <v>19473</v>
      </c>
      <c r="M940" s="13">
        <v>94</v>
      </c>
      <c r="N940" s="13">
        <v>1300</v>
      </c>
      <c r="O940" s="16">
        <f t="shared" si="42"/>
        <v>1.7389999999999999</v>
      </c>
      <c r="P940" s="16">
        <f t="shared" si="43"/>
        <v>110.50000000000001</v>
      </c>
      <c r="Q940" s="19">
        <f t="shared" si="44"/>
        <v>112.23900000000002</v>
      </c>
    </row>
    <row r="941" spans="2:17" x14ac:dyDescent="0.25">
      <c r="B941" s="7" t="s">
        <v>182</v>
      </c>
      <c r="C941" s="7" t="s">
        <v>2982</v>
      </c>
      <c r="D941" s="12">
        <v>73750</v>
      </c>
      <c r="E941" s="9" t="s">
        <v>183</v>
      </c>
      <c r="F941" s="9" t="s">
        <v>184</v>
      </c>
      <c r="G941" s="9" t="s">
        <v>17</v>
      </c>
      <c r="H941" s="9" t="s">
        <v>33</v>
      </c>
      <c r="I941" s="13">
        <v>327927</v>
      </c>
      <c r="J941" s="13">
        <v>0</v>
      </c>
      <c r="K941" s="13">
        <v>330516</v>
      </c>
      <c r="L941" s="13">
        <v>0</v>
      </c>
      <c r="M941" s="13">
        <v>2589</v>
      </c>
      <c r="N941" s="13">
        <v>0</v>
      </c>
      <c r="O941" s="16">
        <f t="shared" si="42"/>
        <v>47.896499999999996</v>
      </c>
      <c r="P941" s="16">
        <f t="shared" si="43"/>
        <v>0</v>
      </c>
      <c r="Q941" s="19">
        <f t="shared" si="44"/>
        <v>47.896499999999996</v>
      </c>
    </row>
    <row r="942" spans="2:17" x14ac:dyDescent="0.25">
      <c r="B942" s="7" t="s">
        <v>185</v>
      </c>
      <c r="C942" s="7" t="s">
        <v>2982</v>
      </c>
      <c r="D942" s="12">
        <v>73800</v>
      </c>
      <c r="E942" s="9" t="s">
        <v>186</v>
      </c>
      <c r="F942" s="9" t="s">
        <v>187</v>
      </c>
      <c r="G942" s="9" t="s">
        <v>17</v>
      </c>
      <c r="H942" s="9" t="s">
        <v>67</v>
      </c>
      <c r="I942" s="13">
        <v>503267</v>
      </c>
      <c r="J942" s="13">
        <v>0</v>
      </c>
      <c r="K942" s="13">
        <v>517252</v>
      </c>
      <c r="L942" s="13">
        <v>0</v>
      </c>
      <c r="M942" s="13">
        <v>13985</v>
      </c>
      <c r="N942" s="13">
        <v>0</v>
      </c>
      <c r="O942" s="16">
        <f t="shared" si="42"/>
        <v>258.72249999999997</v>
      </c>
      <c r="P942" s="16">
        <f t="shared" si="43"/>
        <v>0</v>
      </c>
      <c r="Q942" s="19">
        <f t="shared" si="44"/>
        <v>258.72249999999997</v>
      </c>
    </row>
    <row r="943" spans="2:17" x14ac:dyDescent="0.25">
      <c r="B943" s="7" t="s">
        <v>188</v>
      </c>
      <c r="C943" s="7" t="s">
        <v>2982</v>
      </c>
      <c r="D943" s="12">
        <v>73800</v>
      </c>
      <c r="E943" s="9" t="s">
        <v>189</v>
      </c>
      <c r="F943" s="9" t="s">
        <v>190</v>
      </c>
      <c r="G943" s="9" t="s">
        <v>17</v>
      </c>
      <c r="H943" s="9" t="s">
        <v>26</v>
      </c>
      <c r="I943" s="13">
        <v>1318</v>
      </c>
      <c r="J943" s="13">
        <v>0</v>
      </c>
      <c r="K943" s="13">
        <v>2541</v>
      </c>
      <c r="L943" s="13">
        <v>0</v>
      </c>
      <c r="M943" s="13">
        <v>1223</v>
      </c>
      <c r="N943" s="13">
        <v>0</v>
      </c>
      <c r="O943" s="16">
        <f t="shared" si="42"/>
        <v>22.625499999999999</v>
      </c>
      <c r="P943" s="16">
        <f t="shared" si="43"/>
        <v>0</v>
      </c>
      <c r="Q943" s="19">
        <f t="shared" si="44"/>
        <v>22.625499999999999</v>
      </c>
    </row>
    <row r="944" spans="2:17" x14ac:dyDescent="0.25">
      <c r="B944" s="7" t="s">
        <v>191</v>
      </c>
      <c r="C944" s="7" t="s">
        <v>2982</v>
      </c>
      <c r="D944" s="12">
        <v>73810</v>
      </c>
      <c r="E944" s="9" t="s">
        <v>192</v>
      </c>
      <c r="F944" s="9" t="s">
        <v>193</v>
      </c>
      <c r="G944" s="9" t="s">
        <v>17</v>
      </c>
      <c r="H944" s="9" t="s">
        <v>194</v>
      </c>
      <c r="I944" s="13">
        <v>89026</v>
      </c>
      <c r="J944" s="13">
        <v>0</v>
      </c>
      <c r="K944" s="13">
        <v>89089</v>
      </c>
      <c r="L944" s="13">
        <v>0</v>
      </c>
      <c r="M944" s="13">
        <v>63</v>
      </c>
      <c r="N944" s="13">
        <v>0</v>
      </c>
      <c r="O944" s="16">
        <f t="shared" si="42"/>
        <v>1.1655</v>
      </c>
      <c r="P944" s="16">
        <f t="shared" si="43"/>
        <v>0</v>
      </c>
      <c r="Q944" s="19">
        <f t="shared" si="44"/>
        <v>1.1655</v>
      </c>
    </row>
    <row r="945" spans="2:17" x14ac:dyDescent="0.25">
      <c r="B945" s="7" t="s">
        <v>195</v>
      </c>
      <c r="C945" s="7" t="s">
        <v>2982</v>
      </c>
      <c r="D945" s="12">
        <v>73810</v>
      </c>
      <c r="E945" s="9" t="s">
        <v>196</v>
      </c>
      <c r="F945" s="9" t="s">
        <v>197</v>
      </c>
      <c r="G945" s="9" t="s">
        <v>17</v>
      </c>
      <c r="H945" s="9" t="s">
        <v>33</v>
      </c>
      <c r="I945" s="13">
        <v>133768</v>
      </c>
      <c r="J945" s="13">
        <v>0</v>
      </c>
      <c r="K945" s="13">
        <v>138700</v>
      </c>
      <c r="L945" s="13">
        <v>0</v>
      </c>
      <c r="M945" s="13">
        <v>4932</v>
      </c>
      <c r="N945" s="13">
        <v>0</v>
      </c>
      <c r="O945" s="16">
        <f t="shared" si="42"/>
        <v>91.24199999999999</v>
      </c>
      <c r="P945" s="16">
        <f t="shared" si="43"/>
        <v>0</v>
      </c>
      <c r="Q945" s="19">
        <f t="shared" si="44"/>
        <v>91.24199999999999</v>
      </c>
    </row>
    <row r="946" spans="2:17" x14ac:dyDescent="0.25">
      <c r="B946" s="7" t="s">
        <v>198</v>
      </c>
      <c r="C946" s="7" t="s">
        <v>2982</v>
      </c>
      <c r="D946" s="12">
        <v>73810</v>
      </c>
      <c r="E946" s="9" t="s">
        <v>199</v>
      </c>
      <c r="F946" s="9" t="s">
        <v>200</v>
      </c>
      <c r="G946" s="9" t="s">
        <v>17</v>
      </c>
      <c r="H946" s="9" t="s">
        <v>33</v>
      </c>
      <c r="I946" s="13">
        <v>211797</v>
      </c>
      <c r="J946" s="13">
        <v>0</v>
      </c>
      <c r="K946" s="13">
        <v>213237</v>
      </c>
      <c r="L946" s="13">
        <v>0</v>
      </c>
      <c r="M946" s="13">
        <v>1440</v>
      </c>
      <c r="N946" s="13">
        <v>0</v>
      </c>
      <c r="O946" s="16">
        <f t="shared" si="42"/>
        <v>26.639999999999997</v>
      </c>
      <c r="P946" s="16">
        <f t="shared" si="43"/>
        <v>0</v>
      </c>
      <c r="Q946" s="19">
        <f t="shared" si="44"/>
        <v>26.639999999999997</v>
      </c>
    </row>
    <row r="947" spans="2:17" x14ac:dyDescent="0.25">
      <c r="B947" s="7" t="s">
        <v>201</v>
      </c>
      <c r="C947" s="7" t="s">
        <v>2982</v>
      </c>
      <c r="D947" s="12">
        <v>73810</v>
      </c>
      <c r="E947" s="9" t="s">
        <v>202</v>
      </c>
      <c r="F947" s="9" t="s">
        <v>203</v>
      </c>
      <c r="G947" s="9" t="s">
        <v>17</v>
      </c>
      <c r="H947" s="9" t="s">
        <v>77</v>
      </c>
      <c r="I947" s="13">
        <v>77976</v>
      </c>
      <c r="J947" s="13">
        <v>0</v>
      </c>
      <c r="K947" s="13">
        <v>78961</v>
      </c>
      <c r="L947" s="13">
        <v>0</v>
      </c>
      <c r="M947" s="13">
        <v>985</v>
      </c>
      <c r="N947" s="13">
        <v>0</v>
      </c>
      <c r="O947" s="16">
        <f t="shared" si="42"/>
        <v>18.2225</v>
      </c>
      <c r="P947" s="16">
        <f t="shared" si="43"/>
        <v>0</v>
      </c>
      <c r="Q947" s="19">
        <f t="shared" si="44"/>
        <v>18.2225</v>
      </c>
    </row>
    <row r="948" spans="2:17" x14ac:dyDescent="0.25">
      <c r="B948" s="7" t="s">
        <v>204</v>
      </c>
      <c r="C948" s="7" t="s">
        <v>2982</v>
      </c>
      <c r="D948" s="12">
        <v>73810</v>
      </c>
      <c r="E948" s="9" t="s">
        <v>205</v>
      </c>
      <c r="F948" s="9" t="s">
        <v>206</v>
      </c>
      <c r="G948" s="9" t="s">
        <v>17</v>
      </c>
      <c r="H948" s="9" t="s">
        <v>111</v>
      </c>
      <c r="I948" s="13">
        <v>1</v>
      </c>
      <c r="J948" s="13">
        <v>0</v>
      </c>
      <c r="K948" s="13">
        <v>135</v>
      </c>
      <c r="L948" s="13">
        <v>212</v>
      </c>
      <c r="M948" s="13">
        <v>134</v>
      </c>
      <c r="N948" s="13">
        <v>212</v>
      </c>
      <c r="O948" s="16">
        <f t="shared" si="42"/>
        <v>2.4790000000000001</v>
      </c>
      <c r="P948" s="16">
        <f t="shared" si="43"/>
        <v>18.02</v>
      </c>
      <c r="Q948" s="19">
        <f t="shared" si="44"/>
        <v>20.498999999999999</v>
      </c>
    </row>
    <row r="949" spans="2:17" x14ac:dyDescent="0.25">
      <c r="B949" s="7" t="s">
        <v>207</v>
      </c>
      <c r="C949" s="7" t="s">
        <v>2982</v>
      </c>
      <c r="D949" s="12">
        <v>73820</v>
      </c>
      <c r="E949" s="9" t="s">
        <v>208</v>
      </c>
      <c r="F949" s="9" t="s">
        <v>209</v>
      </c>
      <c r="G949" s="9" t="s">
        <v>17</v>
      </c>
      <c r="H949" s="9" t="s">
        <v>210</v>
      </c>
      <c r="I949" s="13">
        <v>13163</v>
      </c>
      <c r="J949" s="13">
        <v>0</v>
      </c>
      <c r="K949" s="13">
        <v>13214</v>
      </c>
      <c r="L949" s="13">
        <v>0</v>
      </c>
      <c r="M949" s="13">
        <v>51</v>
      </c>
      <c r="N949" s="13">
        <v>0</v>
      </c>
      <c r="O949" s="16">
        <f t="shared" si="42"/>
        <v>0.94350000000000001</v>
      </c>
      <c r="P949" s="16">
        <f t="shared" si="43"/>
        <v>0</v>
      </c>
      <c r="Q949" s="19">
        <f t="shared" si="44"/>
        <v>0.94350000000000001</v>
      </c>
    </row>
    <row r="950" spans="2:17" x14ac:dyDescent="0.25">
      <c r="B950" s="7" t="s">
        <v>211</v>
      </c>
      <c r="C950" s="7" t="s">
        <v>2982</v>
      </c>
      <c r="D950" s="12">
        <v>73840</v>
      </c>
      <c r="E950" s="9" t="s">
        <v>212</v>
      </c>
      <c r="F950" s="9" t="s">
        <v>213</v>
      </c>
      <c r="G950" s="9" t="s">
        <v>17</v>
      </c>
      <c r="H950" s="9" t="s">
        <v>33</v>
      </c>
      <c r="I950" s="13">
        <v>329952</v>
      </c>
      <c r="J950" s="13">
        <v>0</v>
      </c>
      <c r="K950" s="13">
        <v>330266</v>
      </c>
      <c r="L950" s="13">
        <v>0</v>
      </c>
      <c r="M950" s="13">
        <v>314</v>
      </c>
      <c r="N950" s="13">
        <v>0</v>
      </c>
      <c r="O950" s="16">
        <f t="shared" si="42"/>
        <v>5.8089999999999993</v>
      </c>
      <c r="P950" s="16">
        <f t="shared" si="43"/>
        <v>0</v>
      </c>
      <c r="Q950" s="19">
        <f t="shared" si="44"/>
        <v>5.8089999999999993</v>
      </c>
    </row>
    <row r="951" spans="2:17" x14ac:dyDescent="0.25">
      <c r="B951" s="7" t="s">
        <v>214</v>
      </c>
      <c r="C951" s="7" t="s">
        <v>2982</v>
      </c>
      <c r="D951" s="12">
        <v>73840</v>
      </c>
      <c r="E951" s="9" t="s">
        <v>215</v>
      </c>
      <c r="F951" s="9" t="s">
        <v>216</v>
      </c>
      <c r="G951" s="9" t="s">
        <v>17</v>
      </c>
      <c r="H951" s="9" t="s">
        <v>33</v>
      </c>
      <c r="I951" s="13">
        <v>65474</v>
      </c>
      <c r="J951" s="13">
        <v>0</v>
      </c>
      <c r="K951" s="13">
        <v>66371</v>
      </c>
      <c r="L951" s="13">
        <v>0</v>
      </c>
      <c r="M951" s="13">
        <v>897</v>
      </c>
      <c r="N951" s="13">
        <v>0</v>
      </c>
      <c r="O951" s="16">
        <f t="shared" si="42"/>
        <v>16.5945</v>
      </c>
      <c r="P951" s="16">
        <f t="shared" si="43"/>
        <v>0</v>
      </c>
      <c r="Q951" s="19">
        <f t="shared" si="44"/>
        <v>16.5945</v>
      </c>
    </row>
    <row r="952" spans="2:17" x14ac:dyDescent="0.25">
      <c r="B952" s="7" t="s">
        <v>217</v>
      </c>
      <c r="C952" s="7" t="s">
        <v>2982</v>
      </c>
      <c r="D952" s="12">
        <v>73840</v>
      </c>
      <c r="E952" s="9" t="s">
        <v>218</v>
      </c>
      <c r="F952" s="9" t="s">
        <v>219</v>
      </c>
      <c r="G952" s="9" t="s">
        <v>17</v>
      </c>
      <c r="H952" s="9" t="s">
        <v>33</v>
      </c>
      <c r="I952" s="13">
        <v>365578</v>
      </c>
      <c r="J952" s="13">
        <v>0</v>
      </c>
      <c r="K952" s="13">
        <v>367098</v>
      </c>
      <c r="L952" s="13">
        <v>0</v>
      </c>
      <c r="M952" s="13">
        <v>1520</v>
      </c>
      <c r="N952" s="13">
        <v>0</v>
      </c>
      <c r="O952" s="16">
        <f t="shared" si="42"/>
        <v>28.119999999999997</v>
      </c>
      <c r="P952" s="16">
        <f t="shared" si="43"/>
        <v>0</v>
      </c>
      <c r="Q952" s="19">
        <f t="shared" si="44"/>
        <v>28.119999999999997</v>
      </c>
    </row>
    <row r="953" spans="2:17" x14ac:dyDescent="0.25">
      <c r="B953" s="7" t="s">
        <v>220</v>
      </c>
      <c r="C953" s="7" t="s">
        <v>2982</v>
      </c>
      <c r="D953" s="12">
        <v>73840</v>
      </c>
      <c r="E953" s="9" t="s">
        <v>221</v>
      </c>
      <c r="F953" s="9" t="s">
        <v>222</v>
      </c>
      <c r="G953" s="9" t="s">
        <v>17</v>
      </c>
      <c r="H953" s="9" t="s">
        <v>33</v>
      </c>
      <c r="I953" s="13">
        <v>331857</v>
      </c>
      <c r="J953" s="13">
        <v>0</v>
      </c>
      <c r="K953" s="13">
        <v>336265</v>
      </c>
      <c r="L953" s="13">
        <v>0</v>
      </c>
      <c r="M953" s="13">
        <v>4408</v>
      </c>
      <c r="N953" s="13">
        <v>0</v>
      </c>
      <c r="O953" s="16">
        <f t="shared" si="42"/>
        <v>81.548000000000002</v>
      </c>
      <c r="P953" s="16">
        <f t="shared" si="43"/>
        <v>0</v>
      </c>
      <c r="Q953" s="19">
        <f t="shared" si="44"/>
        <v>81.548000000000002</v>
      </c>
    </row>
    <row r="954" spans="2:17" x14ac:dyDescent="0.25">
      <c r="B954" s="7" t="s">
        <v>223</v>
      </c>
      <c r="C954" s="7" t="s">
        <v>2982</v>
      </c>
      <c r="D954" s="12">
        <v>73840</v>
      </c>
      <c r="E954" s="9" t="s">
        <v>224</v>
      </c>
      <c r="F954" s="9" t="s">
        <v>225</v>
      </c>
      <c r="G954" s="9" t="s">
        <v>17</v>
      </c>
      <c r="H954" s="9" t="s">
        <v>77</v>
      </c>
      <c r="I954" s="13">
        <v>400521</v>
      </c>
      <c r="J954" s="13">
        <v>0</v>
      </c>
      <c r="K954" s="13">
        <v>408894</v>
      </c>
      <c r="L954" s="13">
        <v>0</v>
      </c>
      <c r="M954" s="13">
        <v>8373</v>
      </c>
      <c r="N954" s="13">
        <v>0</v>
      </c>
      <c r="O954" s="16">
        <f t="shared" si="42"/>
        <v>154.90049999999999</v>
      </c>
      <c r="P954" s="16">
        <f t="shared" si="43"/>
        <v>0</v>
      </c>
      <c r="Q954" s="19">
        <f t="shared" si="44"/>
        <v>154.90049999999999</v>
      </c>
    </row>
    <row r="955" spans="2:17" x14ac:dyDescent="0.25">
      <c r="B955" s="7" t="s">
        <v>226</v>
      </c>
      <c r="C955" s="7" t="s">
        <v>2982</v>
      </c>
      <c r="D955" s="12">
        <v>73840</v>
      </c>
      <c r="E955" s="9" t="s">
        <v>227</v>
      </c>
      <c r="F955" s="9" t="s">
        <v>228</v>
      </c>
      <c r="G955" s="9" t="s">
        <v>17</v>
      </c>
      <c r="H955" s="9" t="s">
        <v>33</v>
      </c>
      <c r="I955" s="13">
        <v>60447</v>
      </c>
      <c r="J955" s="13">
        <v>0</v>
      </c>
      <c r="K955" s="13">
        <v>60672</v>
      </c>
      <c r="L955" s="13">
        <v>0</v>
      </c>
      <c r="M955" s="13">
        <v>225</v>
      </c>
      <c r="N955" s="13">
        <v>0</v>
      </c>
      <c r="O955" s="16">
        <f t="shared" si="42"/>
        <v>4.1624999999999996</v>
      </c>
      <c r="P955" s="16">
        <f t="shared" si="43"/>
        <v>0</v>
      </c>
      <c r="Q955" s="19">
        <f t="shared" si="44"/>
        <v>4.1624999999999996</v>
      </c>
    </row>
    <row r="956" spans="2:17" x14ac:dyDescent="0.25">
      <c r="B956" s="7" t="s">
        <v>229</v>
      </c>
      <c r="C956" s="7" t="s">
        <v>2982</v>
      </c>
      <c r="D956" s="12">
        <v>73840</v>
      </c>
      <c r="E956" s="9" t="s">
        <v>230</v>
      </c>
      <c r="F956" s="9" t="s">
        <v>231</v>
      </c>
      <c r="G956" s="9" t="s">
        <v>17</v>
      </c>
      <c r="H956" s="9" t="s">
        <v>115</v>
      </c>
      <c r="I956" s="13">
        <v>67468</v>
      </c>
      <c r="J956" s="13">
        <v>0</v>
      </c>
      <c r="K956" s="13">
        <v>68576</v>
      </c>
      <c r="L956" s="13">
        <v>0</v>
      </c>
      <c r="M956" s="13">
        <v>1108</v>
      </c>
      <c r="N956" s="13">
        <v>0</v>
      </c>
      <c r="O956" s="16">
        <f t="shared" ref="O956:O1019" si="45">SUM(M956*0.0185)</f>
        <v>20.497999999999998</v>
      </c>
      <c r="P956" s="16">
        <f t="shared" ref="P956:P1019" si="46">SUM(N956*0.085)</f>
        <v>0</v>
      </c>
      <c r="Q956" s="19">
        <f t="shared" si="44"/>
        <v>20.497999999999998</v>
      </c>
    </row>
    <row r="957" spans="2:17" x14ac:dyDescent="0.25">
      <c r="B957" s="7" t="s">
        <v>232</v>
      </c>
      <c r="C957" s="7" t="s">
        <v>2982</v>
      </c>
      <c r="D957" s="12">
        <v>73840</v>
      </c>
      <c r="E957" s="9" t="s">
        <v>233</v>
      </c>
      <c r="F957" s="9" t="s">
        <v>234</v>
      </c>
      <c r="G957" s="9" t="s">
        <v>17</v>
      </c>
      <c r="H957" s="9" t="s">
        <v>77</v>
      </c>
      <c r="I957" s="13">
        <v>30801</v>
      </c>
      <c r="J957" s="13">
        <v>0</v>
      </c>
      <c r="K957" s="13">
        <v>32446</v>
      </c>
      <c r="L957" s="13">
        <v>0</v>
      </c>
      <c r="M957" s="13">
        <v>1645</v>
      </c>
      <c r="N957" s="13">
        <v>0</v>
      </c>
      <c r="O957" s="16">
        <f t="shared" si="45"/>
        <v>30.432499999999997</v>
      </c>
      <c r="P957" s="16">
        <f t="shared" si="46"/>
        <v>0</v>
      </c>
      <c r="Q957" s="19">
        <f t="shared" si="44"/>
        <v>30.432499999999997</v>
      </c>
    </row>
    <row r="958" spans="2:17" x14ac:dyDescent="0.25">
      <c r="B958" s="7" t="s">
        <v>235</v>
      </c>
      <c r="C958" s="7" t="s">
        <v>2982</v>
      </c>
      <c r="D958" s="12">
        <v>73840</v>
      </c>
      <c r="E958" s="9" t="s">
        <v>236</v>
      </c>
      <c r="F958" s="9" t="s">
        <v>237</v>
      </c>
      <c r="G958" s="9" t="s">
        <v>17</v>
      </c>
      <c r="H958" s="9" t="s">
        <v>111</v>
      </c>
      <c r="I958" s="13">
        <v>10059</v>
      </c>
      <c r="J958" s="13">
        <v>17225</v>
      </c>
      <c r="K958" s="13">
        <v>10714</v>
      </c>
      <c r="L958" s="13">
        <v>17701</v>
      </c>
      <c r="M958" s="13">
        <v>655</v>
      </c>
      <c r="N958" s="13">
        <v>476</v>
      </c>
      <c r="O958" s="16">
        <f t="shared" si="45"/>
        <v>12.1175</v>
      </c>
      <c r="P958" s="16">
        <f t="shared" si="46"/>
        <v>40.46</v>
      </c>
      <c r="Q958" s="19">
        <f t="shared" si="44"/>
        <v>52.577500000000001</v>
      </c>
    </row>
    <row r="959" spans="2:17" x14ac:dyDescent="0.25">
      <c r="B959" s="7" t="s">
        <v>238</v>
      </c>
      <c r="C959" s="7" t="s">
        <v>2982</v>
      </c>
      <c r="D959" s="12">
        <v>73840</v>
      </c>
      <c r="E959" s="9" t="s">
        <v>239</v>
      </c>
      <c r="F959" s="9" t="s">
        <v>240</v>
      </c>
      <c r="G959" s="9" t="s">
        <v>17</v>
      </c>
      <c r="H959" s="9" t="s">
        <v>241</v>
      </c>
      <c r="I959" s="13">
        <v>8188</v>
      </c>
      <c r="J959" s="13">
        <v>0</v>
      </c>
      <c r="K959" s="13">
        <v>9121</v>
      </c>
      <c r="L959" s="13">
        <v>0</v>
      </c>
      <c r="M959" s="13">
        <v>933</v>
      </c>
      <c r="N959" s="13">
        <v>0</v>
      </c>
      <c r="O959" s="16">
        <f t="shared" si="45"/>
        <v>17.2605</v>
      </c>
      <c r="P959" s="16">
        <f t="shared" si="46"/>
        <v>0</v>
      </c>
      <c r="Q959" s="19">
        <f t="shared" si="44"/>
        <v>17.2605</v>
      </c>
    </row>
    <row r="960" spans="2:17" x14ac:dyDescent="0.25">
      <c r="B960" s="7" t="s">
        <v>242</v>
      </c>
      <c r="C960" s="7" t="s">
        <v>2982</v>
      </c>
      <c r="D960" s="12">
        <v>73950</v>
      </c>
      <c r="E960" s="9" t="s">
        <v>243</v>
      </c>
      <c r="F960" s="9" t="s">
        <v>244</v>
      </c>
      <c r="G960" s="9" t="s">
        <v>17</v>
      </c>
      <c r="H960" s="9" t="s">
        <v>245</v>
      </c>
      <c r="I960" s="13">
        <v>315028</v>
      </c>
      <c r="J960" s="13">
        <v>0</v>
      </c>
      <c r="K960" s="13">
        <v>319478</v>
      </c>
      <c r="L960" s="13">
        <v>0</v>
      </c>
      <c r="M960" s="13">
        <v>4450</v>
      </c>
      <c r="N960" s="13">
        <v>0</v>
      </c>
      <c r="O960" s="16">
        <f t="shared" si="45"/>
        <v>82.325000000000003</v>
      </c>
      <c r="P960" s="16">
        <f t="shared" si="46"/>
        <v>0</v>
      </c>
      <c r="Q960" s="19">
        <f t="shared" si="44"/>
        <v>82.325000000000003</v>
      </c>
    </row>
    <row r="961" spans="2:17" x14ac:dyDescent="0.25">
      <c r="B961" s="7" t="s">
        <v>246</v>
      </c>
      <c r="C961" s="7" t="s">
        <v>2982</v>
      </c>
      <c r="D961" s="12">
        <v>73950</v>
      </c>
      <c r="E961" s="9" t="s">
        <v>247</v>
      </c>
      <c r="F961" s="9" t="s">
        <v>248</v>
      </c>
      <c r="G961" s="9" t="s">
        <v>17</v>
      </c>
      <c r="H961" s="9" t="s">
        <v>33</v>
      </c>
      <c r="I961" s="13">
        <v>20692</v>
      </c>
      <c r="J961" s="13">
        <v>0</v>
      </c>
      <c r="K961" s="13">
        <v>20703</v>
      </c>
      <c r="L961" s="13">
        <v>0</v>
      </c>
      <c r="M961" s="13">
        <v>11</v>
      </c>
      <c r="N961" s="13">
        <v>0</v>
      </c>
      <c r="O961" s="16">
        <f t="shared" si="45"/>
        <v>0.20349999999999999</v>
      </c>
      <c r="P961" s="16">
        <f t="shared" si="46"/>
        <v>0</v>
      </c>
      <c r="Q961" s="19">
        <f t="shared" si="44"/>
        <v>0.20349999999999999</v>
      </c>
    </row>
    <row r="962" spans="2:17" x14ac:dyDescent="0.25">
      <c r="B962" s="7" t="s">
        <v>249</v>
      </c>
      <c r="C962" s="7" t="s">
        <v>2982</v>
      </c>
      <c r="D962" s="12">
        <v>73950</v>
      </c>
      <c r="E962" s="9" t="s">
        <v>250</v>
      </c>
      <c r="F962" s="9" t="s">
        <v>251</v>
      </c>
      <c r="G962" s="9" t="s">
        <v>17</v>
      </c>
      <c r="H962" s="9" t="s">
        <v>33</v>
      </c>
      <c r="I962" s="13">
        <v>24379</v>
      </c>
      <c r="J962" s="13">
        <v>0</v>
      </c>
      <c r="K962" s="13">
        <v>24501</v>
      </c>
      <c r="L962" s="13">
        <v>0</v>
      </c>
      <c r="M962" s="13">
        <v>122</v>
      </c>
      <c r="N962" s="13">
        <v>0</v>
      </c>
      <c r="O962" s="16">
        <f t="shared" si="45"/>
        <v>2.2569999999999997</v>
      </c>
      <c r="P962" s="16">
        <f t="shared" si="46"/>
        <v>0</v>
      </c>
      <c r="Q962" s="19">
        <f t="shared" si="44"/>
        <v>2.2569999999999997</v>
      </c>
    </row>
    <row r="963" spans="2:17" x14ac:dyDescent="0.25">
      <c r="B963" s="7" t="s">
        <v>252</v>
      </c>
      <c r="C963" s="7" t="s">
        <v>2982</v>
      </c>
      <c r="D963" s="12">
        <v>73950</v>
      </c>
      <c r="E963" s="9" t="s">
        <v>253</v>
      </c>
      <c r="F963" s="9" t="s">
        <v>254</v>
      </c>
      <c r="G963" s="9" t="s">
        <v>17</v>
      </c>
      <c r="H963" s="9" t="s">
        <v>22</v>
      </c>
      <c r="I963" s="13">
        <v>23074</v>
      </c>
      <c r="J963" s="13">
        <v>171302</v>
      </c>
      <c r="K963" s="13">
        <v>23087</v>
      </c>
      <c r="L963" s="13">
        <v>174168</v>
      </c>
      <c r="M963" s="13">
        <v>13</v>
      </c>
      <c r="N963" s="13">
        <v>2866</v>
      </c>
      <c r="O963" s="16">
        <f t="shared" si="45"/>
        <v>0.24049999999999999</v>
      </c>
      <c r="P963" s="16">
        <f t="shared" si="46"/>
        <v>243.61</v>
      </c>
      <c r="Q963" s="19">
        <f t="shared" ref="Q963:Q1026" si="47">O963+P963</f>
        <v>243.85050000000001</v>
      </c>
    </row>
    <row r="964" spans="2:17" x14ac:dyDescent="0.25">
      <c r="B964" s="7" t="s">
        <v>255</v>
      </c>
      <c r="C964" s="7" t="s">
        <v>2982</v>
      </c>
      <c r="D964" s="12">
        <v>73950</v>
      </c>
      <c r="E964" s="9" t="s">
        <v>256</v>
      </c>
      <c r="F964" s="9" t="s">
        <v>257</v>
      </c>
      <c r="G964" s="9" t="s">
        <v>17</v>
      </c>
      <c r="H964" s="9" t="s">
        <v>33</v>
      </c>
      <c r="I964" s="13">
        <v>303924</v>
      </c>
      <c r="J964" s="13">
        <v>0</v>
      </c>
      <c r="K964" s="13">
        <v>304217</v>
      </c>
      <c r="L964" s="13">
        <v>0</v>
      </c>
      <c r="M964" s="13">
        <v>293</v>
      </c>
      <c r="N964" s="13">
        <v>0</v>
      </c>
      <c r="O964" s="16">
        <f t="shared" si="45"/>
        <v>5.4204999999999997</v>
      </c>
      <c r="P964" s="16">
        <f t="shared" si="46"/>
        <v>0</v>
      </c>
      <c r="Q964" s="19">
        <f t="shared" si="47"/>
        <v>5.4204999999999997</v>
      </c>
    </row>
    <row r="965" spans="2:17" x14ac:dyDescent="0.25">
      <c r="B965" s="7" t="s">
        <v>258</v>
      </c>
      <c r="C965" s="7" t="s">
        <v>2982</v>
      </c>
      <c r="D965" s="12">
        <v>74000</v>
      </c>
      <c r="E965" s="9" t="s">
        <v>259</v>
      </c>
      <c r="F965" s="9" t="s">
        <v>260</v>
      </c>
      <c r="G965" s="9" t="s">
        <v>37</v>
      </c>
      <c r="H965" s="9" t="s">
        <v>261</v>
      </c>
      <c r="I965" s="13">
        <v>18650</v>
      </c>
      <c r="J965" s="13">
        <v>0</v>
      </c>
      <c r="K965" s="13">
        <v>18746</v>
      </c>
      <c r="L965" s="13">
        <v>0</v>
      </c>
      <c r="M965" s="13">
        <v>96</v>
      </c>
      <c r="N965" s="13">
        <v>0</v>
      </c>
      <c r="O965" s="16">
        <f t="shared" si="45"/>
        <v>1.7759999999999998</v>
      </c>
      <c r="P965" s="16">
        <f t="shared" si="46"/>
        <v>0</v>
      </c>
      <c r="Q965" s="19">
        <f t="shared" si="47"/>
        <v>1.7759999999999998</v>
      </c>
    </row>
    <row r="966" spans="2:17" x14ac:dyDescent="0.25">
      <c r="B966" s="7" t="s">
        <v>262</v>
      </c>
      <c r="C966" s="7" t="s">
        <v>2982</v>
      </c>
      <c r="D966" s="12">
        <v>74000</v>
      </c>
      <c r="E966" s="9" t="s">
        <v>263</v>
      </c>
      <c r="F966" s="9" t="s">
        <v>264</v>
      </c>
      <c r="G966" s="9" t="s">
        <v>17</v>
      </c>
      <c r="H966" s="9" t="s">
        <v>33</v>
      </c>
      <c r="I966" s="13">
        <v>75030</v>
      </c>
      <c r="J966" s="13">
        <v>0</v>
      </c>
      <c r="K966" s="13">
        <v>75570</v>
      </c>
      <c r="L966" s="13">
        <v>0</v>
      </c>
      <c r="M966" s="13">
        <v>540</v>
      </c>
      <c r="N966" s="13">
        <v>0</v>
      </c>
      <c r="O966" s="16">
        <f t="shared" si="45"/>
        <v>9.99</v>
      </c>
      <c r="P966" s="16">
        <f t="shared" si="46"/>
        <v>0</v>
      </c>
      <c r="Q966" s="19">
        <f t="shared" si="47"/>
        <v>9.99</v>
      </c>
    </row>
    <row r="967" spans="2:17" x14ac:dyDescent="0.25">
      <c r="B967" s="7" t="s">
        <v>265</v>
      </c>
      <c r="C967" s="7" t="s">
        <v>2982</v>
      </c>
      <c r="D967" s="12">
        <v>74010</v>
      </c>
      <c r="E967" s="9" t="s">
        <v>266</v>
      </c>
      <c r="F967" s="9" t="s">
        <v>267</v>
      </c>
      <c r="G967" s="9" t="s">
        <v>17</v>
      </c>
      <c r="H967" s="9" t="s">
        <v>268</v>
      </c>
      <c r="I967" s="13">
        <v>100592</v>
      </c>
      <c r="J967" s="13">
        <v>0</v>
      </c>
      <c r="K967" s="13">
        <v>101233</v>
      </c>
      <c r="L967" s="13">
        <v>0</v>
      </c>
      <c r="M967" s="13">
        <v>641</v>
      </c>
      <c r="N967" s="13">
        <v>0</v>
      </c>
      <c r="O967" s="16">
        <f t="shared" si="45"/>
        <v>11.858499999999999</v>
      </c>
      <c r="P967" s="16">
        <f t="shared" si="46"/>
        <v>0</v>
      </c>
      <c r="Q967" s="19">
        <f t="shared" si="47"/>
        <v>11.858499999999999</v>
      </c>
    </row>
    <row r="968" spans="2:17" x14ac:dyDescent="0.25">
      <c r="B968" s="7" t="s">
        <v>269</v>
      </c>
      <c r="C968" s="7" t="s">
        <v>2982</v>
      </c>
      <c r="D968" s="12">
        <v>74010</v>
      </c>
      <c r="E968" s="9" t="s">
        <v>270</v>
      </c>
      <c r="F968" s="9" t="s">
        <v>271</v>
      </c>
      <c r="G968" s="9" t="s">
        <v>17</v>
      </c>
      <c r="H968" s="9" t="s">
        <v>272</v>
      </c>
      <c r="I968" s="13">
        <v>25132</v>
      </c>
      <c r="J968" s="13">
        <v>0</v>
      </c>
      <c r="K968" s="13">
        <v>25132</v>
      </c>
      <c r="L968" s="13">
        <v>0</v>
      </c>
      <c r="M968" s="13">
        <v>0</v>
      </c>
      <c r="N968" s="13">
        <v>0</v>
      </c>
      <c r="O968" s="16">
        <f t="shared" si="45"/>
        <v>0</v>
      </c>
      <c r="P968" s="16">
        <f t="shared" si="46"/>
        <v>0</v>
      </c>
      <c r="Q968" s="19">
        <f t="shared" si="47"/>
        <v>0</v>
      </c>
    </row>
    <row r="969" spans="2:17" x14ac:dyDescent="0.25">
      <c r="B969" s="7" t="s">
        <v>273</v>
      </c>
      <c r="C969" s="7" t="s">
        <v>2982</v>
      </c>
      <c r="D969" s="12">
        <v>74010</v>
      </c>
      <c r="E969" s="9" t="s">
        <v>274</v>
      </c>
      <c r="F969" s="9" t="s">
        <v>275</v>
      </c>
      <c r="G969" s="9" t="s">
        <v>17</v>
      </c>
      <c r="H969" s="9" t="s">
        <v>22</v>
      </c>
      <c r="I969" s="13">
        <v>21656</v>
      </c>
      <c r="J969" s="13">
        <v>50727</v>
      </c>
      <c r="K969" s="13">
        <v>21815</v>
      </c>
      <c r="L969" s="13">
        <v>51026</v>
      </c>
      <c r="M969" s="13">
        <v>159</v>
      </c>
      <c r="N969" s="13">
        <v>299</v>
      </c>
      <c r="O969" s="16">
        <f t="shared" si="45"/>
        <v>2.9415</v>
      </c>
      <c r="P969" s="16">
        <f t="shared" si="46"/>
        <v>25.415000000000003</v>
      </c>
      <c r="Q969" s="19">
        <f t="shared" si="47"/>
        <v>28.356500000000004</v>
      </c>
    </row>
    <row r="970" spans="2:17" x14ac:dyDescent="0.25">
      <c r="B970" s="7" t="s">
        <v>276</v>
      </c>
      <c r="C970" s="7" t="s">
        <v>2982</v>
      </c>
      <c r="D970" s="12">
        <v>74010</v>
      </c>
      <c r="E970" s="9" t="s">
        <v>277</v>
      </c>
      <c r="F970" s="9" t="s">
        <v>278</v>
      </c>
      <c r="G970" s="9" t="s">
        <v>17</v>
      </c>
      <c r="H970" s="9" t="s">
        <v>26</v>
      </c>
      <c r="I970" s="13">
        <v>229206</v>
      </c>
      <c r="J970" s="13">
        <v>0</v>
      </c>
      <c r="K970" s="13">
        <v>232550</v>
      </c>
      <c r="L970" s="13">
        <v>0</v>
      </c>
      <c r="M970" s="13">
        <v>3344</v>
      </c>
      <c r="N970" s="13">
        <v>0</v>
      </c>
      <c r="O970" s="16">
        <f t="shared" si="45"/>
        <v>61.863999999999997</v>
      </c>
      <c r="P970" s="16">
        <f t="shared" si="46"/>
        <v>0</v>
      </c>
      <c r="Q970" s="19">
        <f t="shared" si="47"/>
        <v>61.863999999999997</v>
      </c>
    </row>
    <row r="971" spans="2:17" x14ac:dyDescent="0.25">
      <c r="B971" s="7" t="s">
        <v>279</v>
      </c>
      <c r="C971" s="7" t="s">
        <v>2982</v>
      </c>
      <c r="D971" s="12">
        <v>74010</v>
      </c>
      <c r="E971" s="9" t="s">
        <v>280</v>
      </c>
      <c r="F971" s="9" t="s">
        <v>281</v>
      </c>
      <c r="G971" s="9" t="s">
        <v>17</v>
      </c>
      <c r="H971" s="9" t="s">
        <v>22</v>
      </c>
      <c r="I971" s="13">
        <v>42022</v>
      </c>
      <c r="J971" s="13">
        <v>96924</v>
      </c>
      <c r="K971" s="13">
        <v>42519</v>
      </c>
      <c r="L971" s="13">
        <v>98136</v>
      </c>
      <c r="M971" s="13">
        <v>497</v>
      </c>
      <c r="N971" s="13">
        <v>1212</v>
      </c>
      <c r="O971" s="16">
        <f t="shared" si="45"/>
        <v>9.1944999999999997</v>
      </c>
      <c r="P971" s="16">
        <f t="shared" si="46"/>
        <v>103.02000000000001</v>
      </c>
      <c r="Q971" s="19">
        <f t="shared" si="47"/>
        <v>112.21450000000002</v>
      </c>
    </row>
    <row r="972" spans="2:17" x14ac:dyDescent="0.25">
      <c r="B972" s="7" t="s">
        <v>282</v>
      </c>
      <c r="C972" s="7" t="s">
        <v>2982</v>
      </c>
      <c r="D972" s="12">
        <v>74050</v>
      </c>
      <c r="E972" s="9" t="s">
        <v>283</v>
      </c>
      <c r="F972" s="9" t="s">
        <v>284</v>
      </c>
      <c r="G972" s="9" t="s">
        <v>17</v>
      </c>
      <c r="H972" s="9" t="s">
        <v>22</v>
      </c>
      <c r="I972" s="13">
        <v>14849</v>
      </c>
      <c r="J972" s="13">
        <v>69675</v>
      </c>
      <c r="K972" s="13">
        <v>14902</v>
      </c>
      <c r="L972" s="13">
        <v>70072</v>
      </c>
      <c r="M972" s="13">
        <v>53</v>
      </c>
      <c r="N972" s="13">
        <v>397</v>
      </c>
      <c r="O972" s="16">
        <f t="shared" si="45"/>
        <v>0.98049999999999993</v>
      </c>
      <c r="P972" s="16">
        <f t="shared" si="46"/>
        <v>33.745000000000005</v>
      </c>
      <c r="Q972" s="19">
        <f t="shared" si="47"/>
        <v>34.725500000000004</v>
      </c>
    </row>
    <row r="973" spans="2:17" x14ac:dyDescent="0.25">
      <c r="B973" s="7" t="s">
        <v>285</v>
      </c>
      <c r="C973" s="7" t="s">
        <v>2982</v>
      </c>
      <c r="D973" s="12">
        <v>74050</v>
      </c>
      <c r="E973" s="9" t="s">
        <v>286</v>
      </c>
      <c r="F973" s="9" t="s">
        <v>287</v>
      </c>
      <c r="G973" s="9" t="s">
        <v>17</v>
      </c>
      <c r="H973" s="9" t="s">
        <v>48</v>
      </c>
      <c r="I973" s="13">
        <v>45328</v>
      </c>
      <c r="J973" s="13">
        <v>0</v>
      </c>
      <c r="K973" s="13">
        <v>45404</v>
      </c>
      <c r="L973" s="13">
        <v>0</v>
      </c>
      <c r="M973" s="13">
        <v>76</v>
      </c>
      <c r="N973" s="13">
        <v>0</v>
      </c>
      <c r="O973" s="16">
        <f t="shared" si="45"/>
        <v>1.4059999999999999</v>
      </c>
      <c r="P973" s="16">
        <f t="shared" si="46"/>
        <v>0</v>
      </c>
      <c r="Q973" s="19">
        <f t="shared" si="47"/>
        <v>1.4059999999999999</v>
      </c>
    </row>
    <row r="974" spans="2:17" x14ac:dyDescent="0.25">
      <c r="B974" s="7" t="s">
        <v>288</v>
      </c>
      <c r="C974" s="7" t="s">
        <v>2982</v>
      </c>
      <c r="D974" s="12">
        <v>74050</v>
      </c>
      <c r="E974" s="9" t="s">
        <v>289</v>
      </c>
      <c r="F974" s="9" t="s">
        <v>290</v>
      </c>
      <c r="G974" s="9" t="s">
        <v>17</v>
      </c>
      <c r="H974" s="9" t="s">
        <v>22</v>
      </c>
      <c r="I974" s="13">
        <v>21150</v>
      </c>
      <c r="J974" s="13">
        <v>62004</v>
      </c>
      <c r="K974" s="13">
        <v>21169</v>
      </c>
      <c r="L974" s="13">
        <v>62055</v>
      </c>
      <c r="M974" s="13">
        <v>19</v>
      </c>
      <c r="N974" s="13">
        <v>51</v>
      </c>
      <c r="O974" s="16">
        <f t="shared" si="45"/>
        <v>0.35149999999999998</v>
      </c>
      <c r="P974" s="16">
        <f t="shared" si="46"/>
        <v>4.335</v>
      </c>
      <c r="Q974" s="19">
        <f t="shared" si="47"/>
        <v>4.6864999999999997</v>
      </c>
    </row>
    <row r="975" spans="2:17" x14ac:dyDescent="0.25">
      <c r="B975" s="7" t="s">
        <v>291</v>
      </c>
      <c r="C975" s="7" t="s">
        <v>2982</v>
      </c>
      <c r="D975" s="12">
        <v>74050</v>
      </c>
      <c r="E975" s="9" t="s">
        <v>292</v>
      </c>
      <c r="F975" s="9" t="s">
        <v>293</v>
      </c>
      <c r="G975" s="9" t="s">
        <v>17</v>
      </c>
      <c r="H975" s="9" t="s">
        <v>26</v>
      </c>
      <c r="I975" s="13">
        <v>29959</v>
      </c>
      <c r="J975" s="13">
        <v>0</v>
      </c>
      <c r="K975" s="13">
        <v>30996</v>
      </c>
      <c r="L975" s="13">
        <v>0</v>
      </c>
      <c r="M975" s="13">
        <v>1037</v>
      </c>
      <c r="N975" s="13">
        <v>0</v>
      </c>
      <c r="O975" s="16">
        <f t="shared" si="45"/>
        <v>19.1845</v>
      </c>
      <c r="P975" s="16">
        <f t="shared" si="46"/>
        <v>0</v>
      </c>
      <c r="Q975" s="19">
        <f t="shared" si="47"/>
        <v>19.1845</v>
      </c>
    </row>
    <row r="976" spans="2:17" x14ac:dyDescent="0.25">
      <c r="B976" s="7" t="s">
        <v>294</v>
      </c>
      <c r="C976" s="7" t="s">
        <v>2982</v>
      </c>
      <c r="D976" s="12">
        <v>74050</v>
      </c>
      <c r="E976" s="9" t="s">
        <v>295</v>
      </c>
      <c r="F976" s="9" t="s">
        <v>296</v>
      </c>
      <c r="G976" s="9" t="s">
        <v>17</v>
      </c>
      <c r="H976" s="9" t="s">
        <v>26</v>
      </c>
      <c r="I976" s="13">
        <v>29675</v>
      </c>
      <c r="J976" s="13">
        <v>0</v>
      </c>
      <c r="K976" s="13">
        <v>29873</v>
      </c>
      <c r="L976" s="13">
        <v>0</v>
      </c>
      <c r="M976" s="13">
        <v>198</v>
      </c>
      <c r="N976" s="13">
        <v>0</v>
      </c>
      <c r="O976" s="16">
        <f t="shared" si="45"/>
        <v>3.6629999999999998</v>
      </c>
      <c r="P976" s="16">
        <f t="shared" si="46"/>
        <v>0</v>
      </c>
      <c r="Q976" s="19">
        <f t="shared" si="47"/>
        <v>3.6629999999999998</v>
      </c>
    </row>
    <row r="977" spans="2:17" x14ac:dyDescent="0.25">
      <c r="B977" s="7" t="s">
        <v>297</v>
      </c>
      <c r="C977" s="7" t="s">
        <v>2982</v>
      </c>
      <c r="D977" s="12">
        <v>74100</v>
      </c>
      <c r="E977" s="9" t="s">
        <v>298</v>
      </c>
      <c r="F977" s="9" t="s">
        <v>299</v>
      </c>
      <c r="G977" s="9" t="s">
        <v>17</v>
      </c>
      <c r="H977" s="9" t="s">
        <v>22</v>
      </c>
      <c r="I977" s="13">
        <v>5204</v>
      </c>
      <c r="J977" s="13">
        <v>10961</v>
      </c>
      <c r="K977" s="13">
        <v>5476</v>
      </c>
      <c r="L977" s="13">
        <v>11350</v>
      </c>
      <c r="M977" s="13">
        <v>272</v>
      </c>
      <c r="N977" s="13">
        <v>389</v>
      </c>
      <c r="O977" s="16">
        <f t="shared" si="45"/>
        <v>5.032</v>
      </c>
      <c r="P977" s="16">
        <f t="shared" si="46"/>
        <v>33.065000000000005</v>
      </c>
      <c r="Q977" s="19">
        <f t="shared" si="47"/>
        <v>38.097000000000008</v>
      </c>
    </row>
    <row r="978" spans="2:17" x14ac:dyDescent="0.25">
      <c r="B978" s="7" t="s">
        <v>300</v>
      </c>
      <c r="C978" s="7" t="s">
        <v>2982</v>
      </c>
      <c r="D978" s="12">
        <v>74100</v>
      </c>
      <c r="E978" s="9" t="s">
        <v>301</v>
      </c>
      <c r="F978" s="9" t="s">
        <v>302</v>
      </c>
      <c r="G978" s="9" t="s">
        <v>17</v>
      </c>
      <c r="H978" s="9" t="s">
        <v>245</v>
      </c>
      <c r="I978" s="13">
        <v>65817</v>
      </c>
      <c r="J978" s="13">
        <v>0</v>
      </c>
      <c r="K978" s="13">
        <v>66768</v>
      </c>
      <c r="L978" s="13">
        <v>0</v>
      </c>
      <c r="M978" s="13">
        <v>951</v>
      </c>
      <c r="N978" s="13">
        <v>0</v>
      </c>
      <c r="O978" s="16">
        <f t="shared" si="45"/>
        <v>17.593499999999999</v>
      </c>
      <c r="P978" s="16">
        <f t="shared" si="46"/>
        <v>0</v>
      </c>
      <c r="Q978" s="19">
        <f t="shared" si="47"/>
        <v>17.593499999999999</v>
      </c>
    </row>
    <row r="979" spans="2:17" x14ac:dyDescent="0.25">
      <c r="B979" s="7" t="s">
        <v>303</v>
      </c>
      <c r="C979" s="7" t="s">
        <v>2982</v>
      </c>
      <c r="D979" s="12">
        <v>74200</v>
      </c>
      <c r="E979" s="9" t="s">
        <v>304</v>
      </c>
      <c r="F979" s="9" t="s">
        <v>305</v>
      </c>
      <c r="G979" s="9" t="s">
        <v>17</v>
      </c>
      <c r="H979" s="9" t="s">
        <v>115</v>
      </c>
      <c r="I979" s="13">
        <v>111057</v>
      </c>
      <c r="J979" s="13">
        <v>0</v>
      </c>
      <c r="K979" s="13">
        <v>111178</v>
      </c>
      <c r="L979" s="13">
        <v>0</v>
      </c>
      <c r="M979" s="13">
        <v>121</v>
      </c>
      <c r="N979" s="13">
        <v>0</v>
      </c>
      <c r="O979" s="16">
        <f t="shared" si="45"/>
        <v>2.2384999999999997</v>
      </c>
      <c r="P979" s="16">
        <f t="shared" si="46"/>
        <v>0</v>
      </c>
      <c r="Q979" s="19">
        <f t="shared" si="47"/>
        <v>2.2384999999999997</v>
      </c>
    </row>
    <row r="980" spans="2:17" x14ac:dyDescent="0.25">
      <c r="B980" s="7" t="s">
        <v>306</v>
      </c>
      <c r="C980" s="7" t="s">
        <v>2982</v>
      </c>
      <c r="D980" s="12">
        <v>74200</v>
      </c>
      <c r="E980" s="9" t="s">
        <v>307</v>
      </c>
      <c r="F980" s="9" t="s">
        <v>308</v>
      </c>
      <c r="G980" s="9" t="s">
        <v>17</v>
      </c>
      <c r="H980" s="9" t="s">
        <v>18</v>
      </c>
      <c r="I980" s="13">
        <v>662384</v>
      </c>
      <c r="J980" s="13">
        <v>0</v>
      </c>
      <c r="K980" s="13">
        <v>668840</v>
      </c>
      <c r="L980" s="13">
        <v>0</v>
      </c>
      <c r="M980" s="13">
        <v>6456</v>
      </c>
      <c r="N980" s="13">
        <v>0</v>
      </c>
      <c r="O980" s="16">
        <f t="shared" si="45"/>
        <v>119.43599999999999</v>
      </c>
      <c r="P980" s="16">
        <f t="shared" si="46"/>
        <v>0</v>
      </c>
      <c r="Q980" s="19">
        <f t="shared" si="47"/>
        <v>119.43599999999999</v>
      </c>
    </row>
    <row r="981" spans="2:17" x14ac:dyDescent="0.25">
      <c r="B981" s="7" t="s">
        <v>309</v>
      </c>
      <c r="C981" s="7" t="s">
        <v>2982</v>
      </c>
      <c r="D981" s="12">
        <v>74250</v>
      </c>
      <c r="E981" s="9" t="s">
        <v>310</v>
      </c>
      <c r="F981" s="9" t="s">
        <v>311</v>
      </c>
      <c r="G981" s="9" t="s">
        <v>17</v>
      </c>
      <c r="H981" s="9" t="s">
        <v>33</v>
      </c>
      <c r="I981" s="13">
        <v>444828</v>
      </c>
      <c r="J981" s="13">
        <v>0</v>
      </c>
      <c r="K981" s="13">
        <v>448815</v>
      </c>
      <c r="L981" s="13">
        <v>0</v>
      </c>
      <c r="M981" s="13">
        <v>3987</v>
      </c>
      <c r="N981" s="13">
        <v>0</v>
      </c>
      <c r="O981" s="16">
        <f t="shared" si="45"/>
        <v>73.759500000000003</v>
      </c>
      <c r="P981" s="16">
        <f t="shared" si="46"/>
        <v>0</v>
      </c>
      <c r="Q981" s="19">
        <f t="shared" si="47"/>
        <v>73.759500000000003</v>
      </c>
    </row>
    <row r="982" spans="2:17" x14ac:dyDescent="0.25">
      <c r="B982" s="7" t="s">
        <v>312</v>
      </c>
      <c r="C982" s="7" t="s">
        <v>2982</v>
      </c>
      <c r="D982" s="12">
        <v>74250</v>
      </c>
      <c r="E982" s="9" t="s">
        <v>313</v>
      </c>
      <c r="F982" s="9" t="s">
        <v>314</v>
      </c>
      <c r="G982" s="9" t="s">
        <v>17</v>
      </c>
      <c r="H982" s="9" t="s">
        <v>33</v>
      </c>
      <c r="I982" s="13">
        <v>68250</v>
      </c>
      <c r="J982" s="13">
        <v>0</v>
      </c>
      <c r="K982" s="13">
        <v>68786</v>
      </c>
      <c r="L982" s="13">
        <v>0</v>
      </c>
      <c r="M982" s="13">
        <v>536</v>
      </c>
      <c r="N982" s="13">
        <v>0</v>
      </c>
      <c r="O982" s="16">
        <f t="shared" si="45"/>
        <v>9.9160000000000004</v>
      </c>
      <c r="P982" s="16">
        <f t="shared" si="46"/>
        <v>0</v>
      </c>
      <c r="Q982" s="19">
        <f t="shared" si="47"/>
        <v>9.9160000000000004</v>
      </c>
    </row>
    <row r="983" spans="2:17" x14ac:dyDescent="0.25">
      <c r="B983" s="7" t="s">
        <v>315</v>
      </c>
      <c r="C983" s="7" t="s">
        <v>2982</v>
      </c>
      <c r="D983" s="12">
        <v>74250</v>
      </c>
      <c r="E983" s="9" t="s">
        <v>316</v>
      </c>
      <c r="F983" s="9" t="s">
        <v>317</v>
      </c>
      <c r="G983" s="9" t="s">
        <v>17</v>
      </c>
      <c r="H983" s="9" t="s">
        <v>33</v>
      </c>
      <c r="I983" s="13">
        <v>42987</v>
      </c>
      <c r="J983" s="13">
        <v>0</v>
      </c>
      <c r="K983" s="13">
        <v>43154</v>
      </c>
      <c r="L983" s="13">
        <v>0</v>
      </c>
      <c r="M983" s="13">
        <v>167</v>
      </c>
      <c r="N983" s="13">
        <v>0</v>
      </c>
      <c r="O983" s="16">
        <f t="shared" si="45"/>
        <v>3.0894999999999997</v>
      </c>
      <c r="P983" s="16">
        <f t="shared" si="46"/>
        <v>0</v>
      </c>
      <c r="Q983" s="19">
        <f t="shared" si="47"/>
        <v>3.0894999999999997</v>
      </c>
    </row>
    <row r="984" spans="2:17" x14ac:dyDescent="0.25">
      <c r="B984" s="7" t="s">
        <v>318</v>
      </c>
      <c r="C984" s="7" t="s">
        <v>2982</v>
      </c>
      <c r="D984" s="12">
        <v>74350</v>
      </c>
      <c r="E984" s="9" t="s">
        <v>319</v>
      </c>
      <c r="F984" s="9" t="s">
        <v>320</v>
      </c>
      <c r="G984" s="9" t="s">
        <v>17</v>
      </c>
      <c r="H984" s="9" t="s">
        <v>33</v>
      </c>
      <c r="I984" s="13">
        <v>307951</v>
      </c>
      <c r="J984" s="13">
        <v>0</v>
      </c>
      <c r="K984" s="13">
        <v>312280</v>
      </c>
      <c r="L984" s="13">
        <v>0</v>
      </c>
      <c r="M984" s="13">
        <v>4329</v>
      </c>
      <c r="N984" s="13">
        <v>0</v>
      </c>
      <c r="O984" s="16">
        <f t="shared" si="45"/>
        <v>80.086500000000001</v>
      </c>
      <c r="P984" s="16">
        <f t="shared" si="46"/>
        <v>0</v>
      </c>
      <c r="Q984" s="19">
        <f t="shared" si="47"/>
        <v>80.086500000000001</v>
      </c>
    </row>
    <row r="985" spans="2:17" x14ac:dyDescent="0.25">
      <c r="B985" s="7" t="s">
        <v>321</v>
      </c>
      <c r="C985" s="7" t="s">
        <v>2982</v>
      </c>
      <c r="D985" s="12">
        <v>74400</v>
      </c>
      <c r="E985" s="9" t="s">
        <v>322</v>
      </c>
      <c r="F985" s="9" t="s">
        <v>323</v>
      </c>
      <c r="G985" s="9" t="s">
        <v>17</v>
      </c>
      <c r="H985" s="9" t="s">
        <v>33</v>
      </c>
      <c r="I985" s="13">
        <v>348972</v>
      </c>
      <c r="J985" s="13">
        <v>0</v>
      </c>
      <c r="K985" s="13">
        <v>349430</v>
      </c>
      <c r="L985" s="13">
        <v>0</v>
      </c>
      <c r="M985" s="13">
        <v>458</v>
      </c>
      <c r="N985" s="13">
        <v>0</v>
      </c>
      <c r="O985" s="16">
        <f t="shared" si="45"/>
        <v>8.472999999999999</v>
      </c>
      <c r="P985" s="16">
        <f t="shared" si="46"/>
        <v>0</v>
      </c>
      <c r="Q985" s="19">
        <f t="shared" si="47"/>
        <v>8.472999999999999</v>
      </c>
    </row>
    <row r="986" spans="2:17" x14ac:dyDescent="0.25">
      <c r="B986" s="7" t="s">
        <v>324</v>
      </c>
      <c r="C986" s="7" t="s">
        <v>2982</v>
      </c>
      <c r="D986" s="12">
        <v>75200</v>
      </c>
      <c r="E986" s="9" t="s">
        <v>325</v>
      </c>
      <c r="F986" s="9" t="s">
        <v>326</v>
      </c>
      <c r="G986" s="9" t="s">
        <v>37</v>
      </c>
      <c r="H986" s="9" t="s">
        <v>327</v>
      </c>
      <c r="I986" s="13">
        <v>42308</v>
      </c>
      <c r="J986" s="13">
        <v>98549</v>
      </c>
      <c r="K986" s="13">
        <v>42371</v>
      </c>
      <c r="L986" s="13">
        <v>98716</v>
      </c>
      <c r="M986" s="13">
        <v>63</v>
      </c>
      <c r="N986" s="13">
        <v>167</v>
      </c>
      <c r="O986" s="16">
        <f t="shared" si="45"/>
        <v>1.1655</v>
      </c>
      <c r="P986" s="16">
        <f t="shared" si="46"/>
        <v>14.195</v>
      </c>
      <c r="Q986" s="19">
        <f t="shared" si="47"/>
        <v>15.3605</v>
      </c>
    </row>
    <row r="987" spans="2:17" x14ac:dyDescent="0.25">
      <c r="B987" s="7" t="s">
        <v>328</v>
      </c>
      <c r="C987" s="7" t="s">
        <v>2982</v>
      </c>
      <c r="D987" s="12">
        <v>75550</v>
      </c>
      <c r="E987" s="9" t="s">
        <v>329</v>
      </c>
      <c r="F987" s="9" t="s">
        <v>330</v>
      </c>
      <c r="G987" s="9" t="s">
        <v>17</v>
      </c>
      <c r="H987" s="9" t="s">
        <v>33</v>
      </c>
      <c r="I987" s="13">
        <v>152456</v>
      </c>
      <c r="J987" s="13">
        <v>0</v>
      </c>
      <c r="K987" s="13">
        <v>153478</v>
      </c>
      <c r="L987" s="13">
        <v>0</v>
      </c>
      <c r="M987" s="13">
        <v>1022</v>
      </c>
      <c r="N987" s="13">
        <v>0</v>
      </c>
      <c r="O987" s="16">
        <f t="shared" si="45"/>
        <v>18.907</v>
      </c>
      <c r="P987" s="16">
        <f t="shared" si="46"/>
        <v>0</v>
      </c>
      <c r="Q987" s="19">
        <f t="shared" si="47"/>
        <v>18.907</v>
      </c>
    </row>
    <row r="988" spans="2:17" x14ac:dyDescent="0.25">
      <c r="B988" s="7" t="s">
        <v>331</v>
      </c>
      <c r="C988" s="7" t="s">
        <v>2982</v>
      </c>
      <c r="D988" s="12">
        <v>75550</v>
      </c>
      <c r="E988" s="9" t="s">
        <v>332</v>
      </c>
      <c r="F988" s="9" t="s">
        <v>333</v>
      </c>
      <c r="G988" s="9" t="s">
        <v>17</v>
      </c>
      <c r="H988" s="9" t="s">
        <v>245</v>
      </c>
      <c r="I988" s="13">
        <v>322852</v>
      </c>
      <c r="J988" s="13">
        <v>0</v>
      </c>
      <c r="K988" s="13">
        <v>326845</v>
      </c>
      <c r="L988" s="13">
        <v>0</v>
      </c>
      <c r="M988" s="13">
        <v>3993</v>
      </c>
      <c r="N988" s="13">
        <v>0</v>
      </c>
      <c r="O988" s="16">
        <f t="shared" si="45"/>
        <v>73.870499999999993</v>
      </c>
      <c r="P988" s="16">
        <f t="shared" si="46"/>
        <v>0</v>
      </c>
      <c r="Q988" s="19">
        <f t="shared" si="47"/>
        <v>73.870499999999993</v>
      </c>
    </row>
    <row r="989" spans="2:17" x14ac:dyDescent="0.25">
      <c r="B989" s="7" t="s">
        <v>334</v>
      </c>
      <c r="C989" s="7" t="s">
        <v>2982</v>
      </c>
      <c r="D989" s="12">
        <v>75550</v>
      </c>
      <c r="E989" s="9" t="s">
        <v>335</v>
      </c>
      <c r="F989" s="9" t="s">
        <v>336</v>
      </c>
      <c r="G989" s="9" t="s">
        <v>17</v>
      </c>
      <c r="H989" s="9" t="s">
        <v>33</v>
      </c>
      <c r="I989" s="13">
        <v>112363</v>
      </c>
      <c r="J989" s="13">
        <v>0</v>
      </c>
      <c r="K989" s="13">
        <v>113694</v>
      </c>
      <c r="L989" s="13">
        <v>0</v>
      </c>
      <c r="M989" s="13">
        <v>1331</v>
      </c>
      <c r="N989" s="13">
        <v>0</v>
      </c>
      <c r="O989" s="16">
        <f t="shared" si="45"/>
        <v>24.6235</v>
      </c>
      <c r="P989" s="16">
        <f t="shared" si="46"/>
        <v>0</v>
      </c>
      <c r="Q989" s="19">
        <f t="shared" si="47"/>
        <v>24.6235</v>
      </c>
    </row>
    <row r="990" spans="2:17" x14ac:dyDescent="0.25">
      <c r="B990" s="7" t="s">
        <v>337</v>
      </c>
      <c r="C990" s="7" t="s">
        <v>2982</v>
      </c>
      <c r="D990" s="12">
        <v>75550</v>
      </c>
      <c r="E990" s="9" t="s">
        <v>338</v>
      </c>
      <c r="F990" s="9" t="s">
        <v>339</v>
      </c>
      <c r="G990" s="9" t="s">
        <v>17</v>
      </c>
      <c r="H990" s="9" t="s">
        <v>340</v>
      </c>
      <c r="I990" s="13">
        <v>141338</v>
      </c>
      <c r="J990" s="13">
        <v>0</v>
      </c>
      <c r="K990" s="13">
        <v>143727</v>
      </c>
      <c r="L990" s="13">
        <v>0</v>
      </c>
      <c r="M990" s="13">
        <v>2389</v>
      </c>
      <c r="N990" s="13">
        <v>0</v>
      </c>
      <c r="O990" s="16">
        <f t="shared" si="45"/>
        <v>44.1965</v>
      </c>
      <c r="P990" s="16">
        <f t="shared" si="46"/>
        <v>0</v>
      </c>
      <c r="Q990" s="19">
        <f t="shared" si="47"/>
        <v>44.1965</v>
      </c>
    </row>
    <row r="991" spans="2:17" x14ac:dyDescent="0.25">
      <c r="B991" s="7" t="s">
        <v>341</v>
      </c>
      <c r="C991" s="7" t="s">
        <v>2982</v>
      </c>
      <c r="D991" s="12">
        <v>75550</v>
      </c>
      <c r="E991" s="9" t="s">
        <v>342</v>
      </c>
      <c r="F991" s="9" t="s">
        <v>343</v>
      </c>
      <c r="G991" s="9" t="s">
        <v>17</v>
      </c>
      <c r="H991" s="9" t="s">
        <v>77</v>
      </c>
      <c r="I991" s="13">
        <v>263913</v>
      </c>
      <c r="J991" s="13">
        <v>0</v>
      </c>
      <c r="K991" s="13">
        <v>266870</v>
      </c>
      <c r="L991" s="13">
        <v>0</v>
      </c>
      <c r="M991" s="13">
        <v>2957</v>
      </c>
      <c r="N991" s="13">
        <v>0</v>
      </c>
      <c r="O991" s="16">
        <f t="shared" si="45"/>
        <v>54.704499999999996</v>
      </c>
      <c r="P991" s="16">
        <f t="shared" si="46"/>
        <v>0</v>
      </c>
      <c r="Q991" s="19">
        <f t="shared" si="47"/>
        <v>54.704499999999996</v>
      </c>
    </row>
    <row r="992" spans="2:17" x14ac:dyDescent="0.25">
      <c r="B992" s="7" t="s">
        <v>344</v>
      </c>
      <c r="C992" s="7" t="s">
        <v>2982</v>
      </c>
      <c r="D992" s="12">
        <v>75570</v>
      </c>
      <c r="E992" s="9" t="s">
        <v>345</v>
      </c>
      <c r="F992" s="9" t="s">
        <v>346</v>
      </c>
      <c r="G992" s="9" t="s">
        <v>17</v>
      </c>
      <c r="H992" s="9" t="s">
        <v>22</v>
      </c>
      <c r="I992" s="13">
        <v>16434</v>
      </c>
      <c r="J992" s="13">
        <v>28987</v>
      </c>
      <c r="K992" s="13">
        <v>16500</v>
      </c>
      <c r="L992" s="13">
        <v>29230</v>
      </c>
      <c r="M992" s="13">
        <v>66</v>
      </c>
      <c r="N992" s="13">
        <v>243</v>
      </c>
      <c r="O992" s="16">
        <f t="shared" si="45"/>
        <v>1.2209999999999999</v>
      </c>
      <c r="P992" s="16">
        <f t="shared" si="46"/>
        <v>20.655000000000001</v>
      </c>
      <c r="Q992" s="19">
        <f t="shared" si="47"/>
        <v>21.876000000000001</v>
      </c>
    </row>
    <row r="993" spans="2:17" x14ac:dyDescent="0.25">
      <c r="B993" s="7" t="s">
        <v>347</v>
      </c>
      <c r="C993" s="7" t="s">
        <v>2982</v>
      </c>
      <c r="D993" s="12">
        <v>75570</v>
      </c>
      <c r="E993" s="9" t="s">
        <v>348</v>
      </c>
      <c r="F993" s="9" t="s">
        <v>349</v>
      </c>
      <c r="G993" s="9" t="s">
        <v>17</v>
      </c>
      <c r="H993" s="9" t="s">
        <v>22</v>
      </c>
      <c r="I993" s="13">
        <v>16023</v>
      </c>
      <c r="J993" s="13">
        <v>20635</v>
      </c>
      <c r="K993" s="13">
        <v>16066</v>
      </c>
      <c r="L993" s="13">
        <v>20705</v>
      </c>
      <c r="M993" s="13">
        <v>43</v>
      </c>
      <c r="N993" s="13">
        <v>70</v>
      </c>
      <c r="O993" s="16">
        <f t="shared" si="45"/>
        <v>0.79549999999999998</v>
      </c>
      <c r="P993" s="16">
        <f t="shared" si="46"/>
        <v>5.95</v>
      </c>
      <c r="Q993" s="19">
        <f t="shared" si="47"/>
        <v>6.7454999999999998</v>
      </c>
    </row>
    <row r="994" spans="2:17" x14ac:dyDescent="0.25">
      <c r="B994" s="7" t="s">
        <v>350</v>
      </c>
      <c r="C994" s="7" t="s">
        <v>2982</v>
      </c>
      <c r="D994" s="12">
        <v>75700</v>
      </c>
      <c r="E994" s="9" t="s">
        <v>351</v>
      </c>
      <c r="F994" s="9" t="s">
        <v>352</v>
      </c>
      <c r="G994" s="9" t="s">
        <v>17</v>
      </c>
      <c r="H994" s="9" t="s">
        <v>353</v>
      </c>
      <c r="I994" s="13">
        <v>175953</v>
      </c>
      <c r="J994" s="13">
        <v>0</v>
      </c>
      <c r="K994" s="13">
        <v>178291</v>
      </c>
      <c r="L994" s="13">
        <v>0</v>
      </c>
      <c r="M994" s="13">
        <v>2338</v>
      </c>
      <c r="N994" s="13">
        <v>0</v>
      </c>
      <c r="O994" s="16">
        <f t="shared" si="45"/>
        <v>43.253</v>
      </c>
      <c r="P994" s="16">
        <f t="shared" si="46"/>
        <v>0</v>
      </c>
      <c r="Q994" s="19">
        <f t="shared" si="47"/>
        <v>43.253</v>
      </c>
    </row>
    <row r="995" spans="2:17" x14ac:dyDescent="0.25">
      <c r="B995" s="7" t="s">
        <v>354</v>
      </c>
      <c r="C995" s="7" t="s">
        <v>2982</v>
      </c>
      <c r="D995" s="12">
        <v>75800</v>
      </c>
      <c r="E995" s="9" t="s">
        <v>355</v>
      </c>
      <c r="F995" s="9" t="s">
        <v>356</v>
      </c>
      <c r="G995" s="9" t="s">
        <v>17</v>
      </c>
      <c r="H995" s="9" t="s">
        <v>22</v>
      </c>
      <c r="I995" s="13">
        <v>80755</v>
      </c>
      <c r="J995" s="13">
        <v>114578</v>
      </c>
      <c r="K995" s="13">
        <v>81687</v>
      </c>
      <c r="L995" s="13">
        <v>115470</v>
      </c>
      <c r="M995" s="13">
        <v>932</v>
      </c>
      <c r="N995" s="13">
        <v>892</v>
      </c>
      <c r="O995" s="16">
        <f t="shared" si="45"/>
        <v>17.242000000000001</v>
      </c>
      <c r="P995" s="16">
        <f t="shared" si="46"/>
        <v>75.820000000000007</v>
      </c>
      <c r="Q995" s="19">
        <f t="shared" si="47"/>
        <v>93.062000000000012</v>
      </c>
    </row>
    <row r="996" spans="2:17" x14ac:dyDescent="0.25">
      <c r="B996" s="7" t="s">
        <v>357</v>
      </c>
      <c r="C996" s="7" t="s">
        <v>2982</v>
      </c>
      <c r="D996" s="12">
        <v>75800</v>
      </c>
      <c r="E996" s="9" t="s">
        <v>358</v>
      </c>
      <c r="F996" s="9" t="s">
        <v>359</v>
      </c>
      <c r="G996" s="9" t="s">
        <v>17</v>
      </c>
      <c r="H996" s="9" t="s">
        <v>59</v>
      </c>
      <c r="I996" s="13">
        <v>559271</v>
      </c>
      <c r="J996" s="13">
        <v>0</v>
      </c>
      <c r="K996" s="13">
        <v>567190</v>
      </c>
      <c r="L996" s="13">
        <v>0</v>
      </c>
      <c r="M996" s="13">
        <v>7919</v>
      </c>
      <c r="N996" s="13">
        <v>0</v>
      </c>
      <c r="O996" s="16">
        <f t="shared" si="45"/>
        <v>146.50149999999999</v>
      </c>
      <c r="P996" s="16">
        <f t="shared" si="46"/>
        <v>0</v>
      </c>
      <c r="Q996" s="19">
        <f t="shared" si="47"/>
        <v>146.50149999999999</v>
      </c>
    </row>
    <row r="997" spans="2:17" x14ac:dyDescent="0.25">
      <c r="B997" s="7" t="s">
        <v>360</v>
      </c>
      <c r="C997" s="7" t="s">
        <v>2982</v>
      </c>
      <c r="D997" s="12">
        <v>75800</v>
      </c>
      <c r="E997" s="9" t="s">
        <v>361</v>
      </c>
      <c r="F997" s="9" t="s">
        <v>362</v>
      </c>
      <c r="G997" s="9" t="s">
        <v>17</v>
      </c>
      <c r="H997" s="9" t="s">
        <v>115</v>
      </c>
      <c r="I997" s="13">
        <v>548159</v>
      </c>
      <c r="J997" s="13">
        <v>0</v>
      </c>
      <c r="K997" s="13">
        <v>548378</v>
      </c>
      <c r="L997" s="13">
        <v>0</v>
      </c>
      <c r="M997" s="13">
        <v>219</v>
      </c>
      <c r="N997" s="13">
        <v>0</v>
      </c>
      <c r="O997" s="16">
        <f t="shared" si="45"/>
        <v>4.0514999999999999</v>
      </c>
      <c r="P997" s="16">
        <f t="shared" si="46"/>
        <v>0</v>
      </c>
      <c r="Q997" s="19">
        <f t="shared" si="47"/>
        <v>4.0514999999999999</v>
      </c>
    </row>
    <row r="998" spans="2:17" x14ac:dyDescent="0.25">
      <c r="B998" s="7" t="s">
        <v>363</v>
      </c>
      <c r="C998" s="7" t="s">
        <v>2982</v>
      </c>
      <c r="D998" s="12">
        <v>75800</v>
      </c>
      <c r="E998" s="9" t="s">
        <v>364</v>
      </c>
      <c r="F998" s="9" t="s">
        <v>365</v>
      </c>
      <c r="G998" s="9" t="s">
        <v>17</v>
      </c>
      <c r="H998" s="9" t="s">
        <v>63</v>
      </c>
      <c r="I998" s="13">
        <v>711254</v>
      </c>
      <c r="J998" s="13">
        <v>0</v>
      </c>
      <c r="K998" s="13">
        <v>732829</v>
      </c>
      <c r="L998" s="13">
        <v>0</v>
      </c>
      <c r="M998" s="13">
        <v>21575</v>
      </c>
      <c r="N998" s="13">
        <v>0</v>
      </c>
      <c r="O998" s="16">
        <f t="shared" si="45"/>
        <v>399.13749999999999</v>
      </c>
      <c r="P998" s="16">
        <f t="shared" si="46"/>
        <v>0</v>
      </c>
      <c r="Q998" s="19">
        <f t="shared" si="47"/>
        <v>399.13749999999999</v>
      </c>
    </row>
    <row r="999" spans="2:17" x14ac:dyDescent="0.25">
      <c r="B999" s="7" t="s">
        <v>366</v>
      </c>
      <c r="C999" s="7" t="s">
        <v>2982</v>
      </c>
      <c r="D999" s="12">
        <v>75800</v>
      </c>
      <c r="E999" s="9" t="s">
        <v>367</v>
      </c>
      <c r="F999" s="9" t="s">
        <v>368</v>
      </c>
      <c r="G999" s="9" t="s">
        <v>17</v>
      </c>
      <c r="H999" s="9" t="s">
        <v>63</v>
      </c>
      <c r="I999" s="13">
        <v>628377</v>
      </c>
      <c r="J999" s="13">
        <v>0</v>
      </c>
      <c r="K999" s="13">
        <v>652937</v>
      </c>
      <c r="L999" s="13">
        <v>0</v>
      </c>
      <c r="M999" s="13">
        <v>24560</v>
      </c>
      <c r="N999" s="13">
        <v>0</v>
      </c>
      <c r="O999" s="16">
        <f t="shared" si="45"/>
        <v>454.35999999999996</v>
      </c>
      <c r="P999" s="16">
        <f t="shared" si="46"/>
        <v>0</v>
      </c>
      <c r="Q999" s="19">
        <f t="shared" si="47"/>
        <v>454.35999999999996</v>
      </c>
    </row>
    <row r="1000" spans="2:17" x14ac:dyDescent="0.25">
      <c r="B1000" s="7" t="s">
        <v>369</v>
      </c>
      <c r="C1000" s="7" t="s">
        <v>2982</v>
      </c>
      <c r="D1000" s="12">
        <v>75800</v>
      </c>
      <c r="E1000" s="9" t="s">
        <v>370</v>
      </c>
      <c r="F1000" s="9" t="s">
        <v>371</v>
      </c>
      <c r="G1000" s="9" t="s">
        <v>17</v>
      </c>
      <c r="H1000" s="9" t="s">
        <v>372</v>
      </c>
      <c r="I1000" s="13">
        <v>2283</v>
      </c>
      <c r="J1000" s="13">
        <v>4671</v>
      </c>
      <c r="K1000" s="13">
        <v>2559</v>
      </c>
      <c r="L1000" s="13">
        <v>5164</v>
      </c>
      <c r="M1000" s="13">
        <v>276</v>
      </c>
      <c r="N1000" s="13">
        <v>493</v>
      </c>
      <c r="O1000" s="16">
        <f t="shared" si="45"/>
        <v>5.1059999999999999</v>
      </c>
      <c r="P1000" s="16">
        <f t="shared" si="46"/>
        <v>41.905000000000001</v>
      </c>
      <c r="Q1000" s="19">
        <f t="shared" si="47"/>
        <v>47.011000000000003</v>
      </c>
    </row>
    <row r="1001" spans="2:17" x14ac:dyDescent="0.25">
      <c r="B1001" s="7" t="s">
        <v>373</v>
      </c>
      <c r="C1001" s="7" t="s">
        <v>2982</v>
      </c>
      <c r="D1001" s="12">
        <v>75800</v>
      </c>
      <c r="E1001" s="9" t="s">
        <v>374</v>
      </c>
      <c r="F1001" s="9" t="s">
        <v>375</v>
      </c>
      <c r="G1001" s="9" t="s">
        <v>17</v>
      </c>
      <c r="H1001" s="9" t="s">
        <v>241</v>
      </c>
      <c r="I1001" s="13">
        <v>9571</v>
      </c>
      <c r="J1001" s="13">
        <v>0</v>
      </c>
      <c r="K1001" s="13">
        <v>11978</v>
      </c>
      <c r="L1001" s="13">
        <v>0</v>
      </c>
      <c r="M1001" s="13">
        <v>2407</v>
      </c>
      <c r="N1001" s="13">
        <v>0</v>
      </c>
      <c r="O1001" s="16">
        <f t="shared" si="45"/>
        <v>44.529499999999999</v>
      </c>
      <c r="P1001" s="16">
        <f t="shared" si="46"/>
        <v>0</v>
      </c>
      <c r="Q1001" s="19">
        <f t="shared" si="47"/>
        <v>44.529499999999999</v>
      </c>
    </row>
    <row r="1002" spans="2:17" x14ac:dyDescent="0.25">
      <c r="B1002" s="7" t="s">
        <v>376</v>
      </c>
      <c r="C1002" s="7" t="s">
        <v>2982</v>
      </c>
      <c r="D1002" s="12">
        <v>76200</v>
      </c>
      <c r="E1002" s="9" t="s">
        <v>377</v>
      </c>
      <c r="F1002" s="9" t="s">
        <v>378</v>
      </c>
      <c r="G1002" s="9" t="s">
        <v>17</v>
      </c>
      <c r="H1002" s="9" t="s">
        <v>33</v>
      </c>
      <c r="I1002" s="13">
        <v>138086</v>
      </c>
      <c r="J1002" s="13">
        <v>0</v>
      </c>
      <c r="K1002" s="13">
        <v>138893</v>
      </c>
      <c r="L1002" s="13">
        <v>0</v>
      </c>
      <c r="M1002" s="13">
        <v>807</v>
      </c>
      <c r="N1002" s="13">
        <v>0</v>
      </c>
      <c r="O1002" s="16">
        <f t="shared" si="45"/>
        <v>14.929499999999999</v>
      </c>
      <c r="P1002" s="16">
        <f t="shared" si="46"/>
        <v>0</v>
      </c>
      <c r="Q1002" s="19">
        <f t="shared" si="47"/>
        <v>14.929499999999999</v>
      </c>
    </row>
    <row r="1003" spans="2:17" x14ac:dyDescent="0.25">
      <c r="B1003" s="7" t="s">
        <v>379</v>
      </c>
      <c r="C1003" s="7" t="s">
        <v>2982</v>
      </c>
      <c r="D1003" s="12">
        <v>76200</v>
      </c>
      <c r="E1003" s="9" t="s">
        <v>380</v>
      </c>
      <c r="F1003" s="9" t="s">
        <v>381</v>
      </c>
      <c r="G1003" s="9" t="s">
        <v>17</v>
      </c>
      <c r="H1003" s="9" t="s">
        <v>115</v>
      </c>
      <c r="I1003" s="13">
        <v>36104</v>
      </c>
      <c r="J1003" s="13">
        <v>0</v>
      </c>
      <c r="K1003" s="13">
        <v>36162</v>
      </c>
      <c r="L1003" s="13">
        <v>0</v>
      </c>
      <c r="M1003" s="13">
        <v>58</v>
      </c>
      <c r="N1003" s="13">
        <v>0</v>
      </c>
      <c r="O1003" s="16">
        <f t="shared" si="45"/>
        <v>1.073</v>
      </c>
      <c r="P1003" s="16">
        <f t="shared" si="46"/>
        <v>0</v>
      </c>
      <c r="Q1003" s="19">
        <f t="shared" si="47"/>
        <v>1.073</v>
      </c>
    </row>
    <row r="1004" spans="2:17" x14ac:dyDescent="0.25">
      <c r="B1004" s="7" t="s">
        <v>382</v>
      </c>
      <c r="C1004" s="7" t="s">
        <v>2982</v>
      </c>
      <c r="D1004" s="12">
        <v>76200</v>
      </c>
      <c r="E1004" s="9" t="s">
        <v>383</v>
      </c>
      <c r="F1004" s="9" t="s">
        <v>384</v>
      </c>
      <c r="G1004" s="9" t="s">
        <v>17</v>
      </c>
      <c r="H1004" s="9" t="s">
        <v>385</v>
      </c>
      <c r="I1004" s="13">
        <v>150237</v>
      </c>
      <c r="J1004" s="13">
        <v>0</v>
      </c>
      <c r="K1004" s="13">
        <v>150288</v>
      </c>
      <c r="L1004" s="13">
        <v>0</v>
      </c>
      <c r="M1004" s="13">
        <v>51</v>
      </c>
      <c r="N1004" s="13">
        <v>0</v>
      </c>
      <c r="O1004" s="16">
        <f t="shared" si="45"/>
        <v>0.94350000000000001</v>
      </c>
      <c r="P1004" s="16">
        <f t="shared" si="46"/>
        <v>0</v>
      </c>
      <c r="Q1004" s="19">
        <f t="shared" si="47"/>
        <v>0.94350000000000001</v>
      </c>
    </row>
    <row r="1005" spans="2:17" x14ac:dyDescent="0.25">
      <c r="B1005" s="7" t="s">
        <v>386</v>
      </c>
      <c r="C1005" s="7" t="s">
        <v>2982</v>
      </c>
      <c r="D1005" s="12">
        <v>76200</v>
      </c>
      <c r="E1005" s="9" t="s">
        <v>387</v>
      </c>
      <c r="F1005" s="9" t="s">
        <v>388</v>
      </c>
      <c r="G1005" s="9" t="s">
        <v>17</v>
      </c>
      <c r="H1005" s="9" t="s">
        <v>33</v>
      </c>
      <c r="I1005" s="13">
        <v>346613</v>
      </c>
      <c r="J1005" s="13">
        <v>0</v>
      </c>
      <c r="K1005" s="13">
        <v>349439</v>
      </c>
      <c r="L1005" s="13">
        <v>0</v>
      </c>
      <c r="M1005" s="13">
        <v>2826</v>
      </c>
      <c r="N1005" s="13">
        <v>0</v>
      </c>
      <c r="O1005" s="16">
        <f t="shared" si="45"/>
        <v>52.280999999999999</v>
      </c>
      <c r="P1005" s="16">
        <f t="shared" si="46"/>
        <v>0</v>
      </c>
      <c r="Q1005" s="19">
        <f t="shared" si="47"/>
        <v>52.280999999999999</v>
      </c>
    </row>
    <row r="1006" spans="2:17" x14ac:dyDescent="0.25">
      <c r="B1006" s="7" t="s">
        <v>389</v>
      </c>
      <c r="C1006" s="7" t="s">
        <v>2982</v>
      </c>
      <c r="D1006" s="12">
        <v>76200</v>
      </c>
      <c r="E1006" s="9" t="s">
        <v>390</v>
      </c>
      <c r="F1006" s="9" t="s">
        <v>391</v>
      </c>
      <c r="G1006" s="9" t="s">
        <v>17</v>
      </c>
      <c r="H1006" s="9" t="s">
        <v>101</v>
      </c>
      <c r="I1006" s="13">
        <v>324113</v>
      </c>
      <c r="J1006" s="13">
        <v>0</v>
      </c>
      <c r="K1006" s="13">
        <v>326177</v>
      </c>
      <c r="L1006" s="13">
        <v>0</v>
      </c>
      <c r="M1006" s="13">
        <v>2064</v>
      </c>
      <c r="N1006" s="13">
        <v>0</v>
      </c>
      <c r="O1006" s="16">
        <f t="shared" si="45"/>
        <v>38.183999999999997</v>
      </c>
      <c r="P1006" s="16">
        <f t="shared" si="46"/>
        <v>0</v>
      </c>
      <c r="Q1006" s="19">
        <f t="shared" si="47"/>
        <v>38.183999999999997</v>
      </c>
    </row>
    <row r="1007" spans="2:17" x14ac:dyDescent="0.25">
      <c r="B1007" s="7" t="s">
        <v>392</v>
      </c>
      <c r="C1007" s="7" t="s">
        <v>2982</v>
      </c>
      <c r="D1007" s="12">
        <v>76200</v>
      </c>
      <c r="E1007" s="9" t="s">
        <v>393</v>
      </c>
      <c r="F1007" s="9" t="s">
        <v>394</v>
      </c>
      <c r="G1007" s="9" t="s">
        <v>17</v>
      </c>
      <c r="H1007" s="9" t="s">
        <v>33</v>
      </c>
      <c r="I1007" s="13">
        <v>179727</v>
      </c>
      <c r="J1007" s="13">
        <v>0</v>
      </c>
      <c r="K1007" s="13">
        <v>181969</v>
      </c>
      <c r="L1007" s="13">
        <v>0</v>
      </c>
      <c r="M1007" s="13">
        <v>2242</v>
      </c>
      <c r="N1007" s="13">
        <v>0</v>
      </c>
      <c r="O1007" s="16">
        <f t="shared" si="45"/>
        <v>41.476999999999997</v>
      </c>
      <c r="P1007" s="16">
        <f t="shared" si="46"/>
        <v>0</v>
      </c>
      <c r="Q1007" s="19">
        <f t="shared" si="47"/>
        <v>41.476999999999997</v>
      </c>
    </row>
    <row r="1008" spans="2:17" x14ac:dyDescent="0.25">
      <c r="B1008" s="7" t="s">
        <v>395</v>
      </c>
      <c r="C1008" s="7" t="s">
        <v>2982</v>
      </c>
      <c r="D1008" s="12">
        <v>76200</v>
      </c>
      <c r="E1008" s="9" t="s">
        <v>396</v>
      </c>
      <c r="F1008" s="9" t="s">
        <v>397</v>
      </c>
      <c r="G1008" s="9" t="s">
        <v>17</v>
      </c>
      <c r="H1008" s="9" t="s">
        <v>245</v>
      </c>
      <c r="I1008" s="13">
        <v>455398</v>
      </c>
      <c r="J1008" s="13">
        <v>0</v>
      </c>
      <c r="K1008" s="13">
        <v>459621</v>
      </c>
      <c r="L1008" s="13">
        <v>0</v>
      </c>
      <c r="M1008" s="13">
        <v>4223</v>
      </c>
      <c r="N1008" s="13">
        <v>0</v>
      </c>
      <c r="O1008" s="16">
        <f t="shared" si="45"/>
        <v>78.125500000000002</v>
      </c>
      <c r="P1008" s="16">
        <f t="shared" si="46"/>
        <v>0</v>
      </c>
      <c r="Q1008" s="19">
        <f t="shared" si="47"/>
        <v>78.125500000000002</v>
      </c>
    </row>
    <row r="1009" spans="2:17" x14ac:dyDescent="0.25">
      <c r="B1009" s="7" t="s">
        <v>398</v>
      </c>
      <c r="C1009" s="7" t="s">
        <v>2982</v>
      </c>
      <c r="D1009" s="12">
        <v>76200</v>
      </c>
      <c r="E1009" s="9" t="s">
        <v>399</v>
      </c>
      <c r="F1009" s="9" t="s">
        <v>400</v>
      </c>
      <c r="G1009" s="9" t="s">
        <v>17</v>
      </c>
      <c r="H1009" s="9" t="s">
        <v>401</v>
      </c>
      <c r="I1009" s="13">
        <v>59952</v>
      </c>
      <c r="J1009" s="13">
        <v>0</v>
      </c>
      <c r="K1009" s="13">
        <v>62448</v>
      </c>
      <c r="L1009" s="13">
        <v>0</v>
      </c>
      <c r="M1009" s="13">
        <v>2496</v>
      </c>
      <c r="N1009" s="13">
        <v>0</v>
      </c>
      <c r="O1009" s="16">
        <f t="shared" si="45"/>
        <v>46.175999999999995</v>
      </c>
      <c r="P1009" s="16">
        <f t="shared" si="46"/>
        <v>0</v>
      </c>
      <c r="Q1009" s="19">
        <f t="shared" si="47"/>
        <v>46.175999999999995</v>
      </c>
    </row>
    <row r="1010" spans="2:17" x14ac:dyDescent="0.25">
      <c r="B1010" s="7" t="s">
        <v>402</v>
      </c>
      <c r="C1010" s="7" t="s">
        <v>2982</v>
      </c>
      <c r="D1010" s="12">
        <v>76200</v>
      </c>
      <c r="E1010" s="9" t="s">
        <v>403</v>
      </c>
      <c r="F1010" s="9" t="s">
        <v>404</v>
      </c>
      <c r="G1010" s="9" t="s">
        <v>17</v>
      </c>
      <c r="H1010" s="9" t="s">
        <v>77</v>
      </c>
      <c r="I1010" s="13">
        <v>201631</v>
      </c>
      <c r="J1010" s="13">
        <v>0</v>
      </c>
      <c r="K1010" s="13">
        <v>202937</v>
      </c>
      <c r="L1010" s="13">
        <v>0</v>
      </c>
      <c r="M1010" s="13">
        <v>1306</v>
      </c>
      <c r="N1010" s="13">
        <v>0</v>
      </c>
      <c r="O1010" s="16">
        <f t="shared" si="45"/>
        <v>24.160999999999998</v>
      </c>
      <c r="P1010" s="16">
        <f t="shared" si="46"/>
        <v>0</v>
      </c>
      <c r="Q1010" s="19">
        <f t="shared" si="47"/>
        <v>24.160999999999998</v>
      </c>
    </row>
    <row r="1011" spans="2:17" x14ac:dyDescent="0.25">
      <c r="B1011" s="7" t="s">
        <v>405</v>
      </c>
      <c r="C1011" s="7" t="s">
        <v>2982</v>
      </c>
      <c r="D1011" s="12">
        <v>76200</v>
      </c>
      <c r="E1011" s="9" t="s">
        <v>406</v>
      </c>
      <c r="F1011" s="9" t="s">
        <v>407</v>
      </c>
      <c r="G1011" s="9" t="s">
        <v>17</v>
      </c>
      <c r="H1011" s="9" t="s">
        <v>401</v>
      </c>
      <c r="I1011" s="13">
        <v>202616</v>
      </c>
      <c r="J1011" s="13">
        <v>0</v>
      </c>
      <c r="K1011" s="13">
        <v>215611</v>
      </c>
      <c r="L1011" s="13">
        <v>0</v>
      </c>
      <c r="M1011" s="13">
        <v>12995</v>
      </c>
      <c r="N1011" s="13">
        <v>0</v>
      </c>
      <c r="O1011" s="16">
        <f t="shared" si="45"/>
        <v>240.4075</v>
      </c>
      <c r="P1011" s="16">
        <f t="shared" si="46"/>
        <v>0</v>
      </c>
      <c r="Q1011" s="19">
        <f t="shared" si="47"/>
        <v>240.4075</v>
      </c>
    </row>
    <row r="1012" spans="2:17" x14ac:dyDescent="0.25">
      <c r="B1012" s="7" t="s">
        <v>408</v>
      </c>
      <c r="C1012" s="7" t="s">
        <v>2982</v>
      </c>
      <c r="D1012" s="12">
        <v>76200</v>
      </c>
      <c r="E1012" s="9" t="s">
        <v>409</v>
      </c>
      <c r="F1012" s="9" t="s">
        <v>410</v>
      </c>
      <c r="G1012" s="9" t="s">
        <v>17</v>
      </c>
      <c r="H1012" s="9" t="s">
        <v>411</v>
      </c>
      <c r="I1012" s="13">
        <v>1663</v>
      </c>
      <c r="J1012" s="13">
        <v>0</v>
      </c>
      <c r="K1012" s="13">
        <v>1874</v>
      </c>
      <c r="L1012" s="13">
        <v>0</v>
      </c>
      <c r="M1012" s="13">
        <v>211</v>
      </c>
      <c r="N1012" s="13">
        <v>0</v>
      </c>
      <c r="O1012" s="16">
        <f t="shared" si="45"/>
        <v>3.9034999999999997</v>
      </c>
      <c r="P1012" s="16">
        <f t="shared" si="46"/>
        <v>0</v>
      </c>
      <c r="Q1012" s="19">
        <f t="shared" si="47"/>
        <v>3.9034999999999997</v>
      </c>
    </row>
    <row r="1013" spans="2:17" x14ac:dyDescent="0.25">
      <c r="B1013" s="7" t="s">
        <v>412</v>
      </c>
      <c r="C1013" s="7" t="s">
        <v>2982</v>
      </c>
      <c r="D1013" s="12">
        <v>76200</v>
      </c>
      <c r="E1013" s="9" t="s">
        <v>413</v>
      </c>
      <c r="F1013" s="9" t="s">
        <v>414</v>
      </c>
      <c r="G1013" s="9" t="s">
        <v>17</v>
      </c>
      <c r="H1013" s="9" t="s">
        <v>411</v>
      </c>
      <c r="I1013" s="13">
        <v>5786</v>
      </c>
      <c r="J1013" s="13">
        <v>0</v>
      </c>
      <c r="K1013" s="13">
        <v>5833</v>
      </c>
      <c r="L1013" s="13">
        <v>0</v>
      </c>
      <c r="M1013" s="13">
        <v>47</v>
      </c>
      <c r="N1013" s="13">
        <v>0</v>
      </c>
      <c r="O1013" s="16">
        <f t="shared" si="45"/>
        <v>0.86949999999999994</v>
      </c>
      <c r="P1013" s="16">
        <f t="shared" si="46"/>
        <v>0</v>
      </c>
      <c r="Q1013" s="19">
        <f t="shared" si="47"/>
        <v>0.86949999999999994</v>
      </c>
    </row>
    <row r="1014" spans="2:17" x14ac:dyDescent="0.25">
      <c r="B1014" s="7" t="s">
        <v>415</v>
      </c>
      <c r="C1014" s="7" t="s">
        <v>2982</v>
      </c>
      <c r="D1014" s="12">
        <v>76200</v>
      </c>
      <c r="E1014" s="9" t="s">
        <v>416</v>
      </c>
      <c r="F1014" s="9" t="s">
        <v>417</v>
      </c>
      <c r="G1014" s="9" t="s">
        <v>17</v>
      </c>
      <c r="H1014" s="9" t="s">
        <v>411</v>
      </c>
      <c r="I1014" s="13">
        <v>1046</v>
      </c>
      <c r="J1014" s="13">
        <v>0</v>
      </c>
      <c r="K1014" s="13">
        <v>1294</v>
      </c>
      <c r="L1014" s="13">
        <v>0</v>
      </c>
      <c r="M1014" s="13">
        <v>248</v>
      </c>
      <c r="N1014" s="13">
        <v>0</v>
      </c>
      <c r="O1014" s="16">
        <f t="shared" si="45"/>
        <v>4.5880000000000001</v>
      </c>
      <c r="P1014" s="16">
        <f t="shared" si="46"/>
        <v>0</v>
      </c>
      <c r="Q1014" s="19">
        <f t="shared" si="47"/>
        <v>4.5880000000000001</v>
      </c>
    </row>
    <row r="1015" spans="2:17" x14ac:dyDescent="0.25">
      <c r="B1015" s="7" t="s">
        <v>418</v>
      </c>
      <c r="C1015" s="7" t="s">
        <v>2982</v>
      </c>
      <c r="D1015" s="12">
        <v>76200</v>
      </c>
      <c r="E1015" s="9" t="s">
        <v>419</v>
      </c>
      <c r="F1015" s="9" t="s">
        <v>420</v>
      </c>
      <c r="G1015" s="9" t="s">
        <v>17</v>
      </c>
      <c r="H1015" s="9" t="s">
        <v>111</v>
      </c>
      <c r="I1015" s="13">
        <v>748</v>
      </c>
      <c r="J1015" s="13">
        <v>1850</v>
      </c>
      <c r="K1015" s="13">
        <v>1015</v>
      </c>
      <c r="L1015" s="13">
        <v>2573</v>
      </c>
      <c r="M1015" s="13">
        <v>267</v>
      </c>
      <c r="N1015" s="13">
        <v>723</v>
      </c>
      <c r="O1015" s="16">
        <f t="shared" si="45"/>
        <v>4.9394999999999998</v>
      </c>
      <c r="P1015" s="16">
        <f t="shared" si="46"/>
        <v>61.455000000000005</v>
      </c>
      <c r="Q1015" s="19">
        <f t="shared" si="47"/>
        <v>66.394500000000008</v>
      </c>
    </row>
    <row r="1016" spans="2:17" x14ac:dyDescent="0.25">
      <c r="B1016" s="7" t="s">
        <v>421</v>
      </c>
      <c r="C1016" s="7" t="s">
        <v>2982</v>
      </c>
      <c r="D1016" s="12">
        <v>76250</v>
      </c>
      <c r="E1016" s="9" t="s">
        <v>422</v>
      </c>
      <c r="F1016" s="9" t="s">
        <v>423</v>
      </c>
      <c r="G1016" s="9" t="s">
        <v>37</v>
      </c>
      <c r="H1016" s="9" t="s">
        <v>424</v>
      </c>
      <c r="I1016" s="13">
        <v>90866</v>
      </c>
      <c r="J1016" s="13">
        <v>0</v>
      </c>
      <c r="K1016" s="13">
        <v>91071</v>
      </c>
      <c r="L1016" s="13">
        <v>0</v>
      </c>
      <c r="M1016" s="13">
        <v>205</v>
      </c>
      <c r="N1016" s="13">
        <v>0</v>
      </c>
      <c r="O1016" s="16">
        <f t="shared" si="45"/>
        <v>3.7925</v>
      </c>
      <c r="P1016" s="16">
        <f t="shared" si="46"/>
        <v>0</v>
      </c>
      <c r="Q1016" s="19">
        <f t="shared" si="47"/>
        <v>3.7925</v>
      </c>
    </row>
    <row r="1017" spans="2:17" x14ac:dyDescent="0.25">
      <c r="B1017" s="7" t="s">
        <v>425</v>
      </c>
      <c r="C1017" s="7" t="s">
        <v>2982</v>
      </c>
      <c r="D1017" s="12">
        <v>76250</v>
      </c>
      <c r="E1017" s="9" t="s">
        <v>426</v>
      </c>
      <c r="F1017" s="9" t="s">
        <v>427</v>
      </c>
      <c r="G1017" s="9" t="s">
        <v>17</v>
      </c>
      <c r="H1017" s="9" t="s">
        <v>111</v>
      </c>
      <c r="I1017" s="13">
        <v>11125</v>
      </c>
      <c r="J1017" s="13">
        <v>1283</v>
      </c>
      <c r="K1017" s="13">
        <v>14031</v>
      </c>
      <c r="L1017" s="13">
        <v>1637</v>
      </c>
      <c r="M1017" s="13">
        <v>2906</v>
      </c>
      <c r="N1017" s="13">
        <v>354</v>
      </c>
      <c r="O1017" s="16">
        <f t="shared" si="45"/>
        <v>53.760999999999996</v>
      </c>
      <c r="P1017" s="16">
        <f t="shared" si="46"/>
        <v>30.090000000000003</v>
      </c>
      <c r="Q1017" s="19">
        <f t="shared" si="47"/>
        <v>83.850999999999999</v>
      </c>
    </row>
    <row r="1018" spans="2:17" x14ac:dyDescent="0.25">
      <c r="B1018" s="7" t="s">
        <v>386</v>
      </c>
      <c r="C1018" s="7" t="s">
        <v>2982</v>
      </c>
      <c r="D1018" s="12">
        <v>77300</v>
      </c>
      <c r="E1018" s="9" t="s">
        <v>428</v>
      </c>
      <c r="F1018" s="9" t="s">
        <v>429</v>
      </c>
      <c r="G1018" s="9" t="s">
        <v>17</v>
      </c>
      <c r="H1018" s="9" t="s">
        <v>430</v>
      </c>
      <c r="I1018" s="13">
        <v>33554</v>
      </c>
      <c r="J1018" s="13">
        <v>30994</v>
      </c>
      <c r="K1018" s="13">
        <v>34203</v>
      </c>
      <c r="L1018" s="13">
        <v>31303</v>
      </c>
      <c r="M1018" s="13">
        <v>649</v>
      </c>
      <c r="N1018" s="13">
        <v>309</v>
      </c>
      <c r="O1018" s="16">
        <f t="shared" si="45"/>
        <v>12.006499999999999</v>
      </c>
      <c r="P1018" s="16">
        <f t="shared" si="46"/>
        <v>26.265000000000001</v>
      </c>
      <c r="Q1018" s="19">
        <f t="shared" si="47"/>
        <v>38.271500000000003</v>
      </c>
    </row>
    <row r="1019" spans="2:17" x14ac:dyDescent="0.25">
      <c r="B1019" s="7" t="s">
        <v>431</v>
      </c>
      <c r="C1019" s="7" t="s">
        <v>2982</v>
      </c>
      <c r="D1019" s="12">
        <v>77308</v>
      </c>
      <c r="E1019" s="9" t="s">
        <v>432</v>
      </c>
      <c r="F1019" s="9" t="s">
        <v>433</v>
      </c>
      <c r="G1019" s="9" t="s">
        <v>17</v>
      </c>
      <c r="H1019" s="9" t="s">
        <v>33</v>
      </c>
      <c r="I1019" s="13">
        <v>88308</v>
      </c>
      <c r="J1019" s="13">
        <v>0</v>
      </c>
      <c r="K1019" s="13">
        <v>88754</v>
      </c>
      <c r="L1019" s="13">
        <v>0</v>
      </c>
      <c r="M1019" s="13">
        <v>446</v>
      </c>
      <c r="N1019" s="13">
        <v>0</v>
      </c>
      <c r="O1019" s="16">
        <f t="shared" si="45"/>
        <v>8.2509999999999994</v>
      </c>
      <c r="P1019" s="16">
        <f t="shared" si="46"/>
        <v>0</v>
      </c>
      <c r="Q1019" s="19">
        <f t="shared" si="47"/>
        <v>8.2509999999999994</v>
      </c>
    </row>
    <row r="1020" spans="2:17" x14ac:dyDescent="0.25">
      <c r="B1020" s="7" t="s">
        <v>434</v>
      </c>
      <c r="C1020" s="7" t="s">
        <v>2982</v>
      </c>
      <c r="D1020" s="12">
        <v>77400</v>
      </c>
      <c r="E1020" s="9" t="s">
        <v>435</v>
      </c>
      <c r="F1020" s="9" t="s">
        <v>436</v>
      </c>
      <c r="G1020" s="9" t="s">
        <v>17</v>
      </c>
      <c r="H1020" s="9" t="s">
        <v>194</v>
      </c>
      <c r="I1020" s="13">
        <v>84462</v>
      </c>
      <c r="J1020" s="13">
        <v>0</v>
      </c>
      <c r="K1020" s="13">
        <v>84514</v>
      </c>
      <c r="L1020" s="13">
        <v>0</v>
      </c>
      <c r="M1020" s="13">
        <v>52</v>
      </c>
      <c r="N1020" s="13">
        <v>0</v>
      </c>
      <c r="O1020" s="16">
        <f t="shared" ref="O1020:O1083" si="48">SUM(M1020*0.0185)</f>
        <v>0.96199999999999997</v>
      </c>
      <c r="P1020" s="16">
        <f t="shared" ref="P1020:P1083" si="49">SUM(N1020*0.085)</f>
        <v>0</v>
      </c>
      <c r="Q1020" s="19">
        <f t="shared" si="47"/>
        <v>0.96199999999999997</v>
      </c>
    </row>
    <row r="1021" spans="2:17" x14ac:dyDescent="0.25">
      <c r="B1021" s="7" t="s">
        <v>437</v>
      </c>
      <c r="C1021" s="7" t="s">
        <v>2982</v>
      </c>
      <c r="D1021" s="12">
        <v>77400</v>
      </c>
      <c r="E1021" s="9" t="s">
        <v>438</v>
      </c>
      <c r="F1021" s="9" t="s">
        <v>439</v>
      </c>
      <c r="G1021" s="9" t="s">
        <v>17</v>
      </c>
      <c r="H1021" s="9" t="s">
        <v>194</v>
      </c>
      <c r="I1021" s="13">
        <v>7362</v>
      </c>
      <c r="J1021" s="13">
        <v>0</v>
      </c>
      <c r="K1021" s="13">
        <v>7362</v>
      </c>
      <c r="L1021" s="13">
        <v>0</v>
      </c>
      <c r="M1021" s="13">
        <v>0</v>
      </c>
      <c r="N1021" s="13">
        <v>0</v>
      </c>
      <c r="O1021" s="16">
        <f t="shared" si="48"/>
        <v>0</v>
      </c>
      <c r="P1021" s="16">
        <f t="shared" si="49"/>
        <v>0</v>
      </c>
      <c r="Q1021" s="19">
        <f t="shared" si="47"/>
        <v>0</v>
      </c>
    </row>
    <row r="1022" spans="2:17" x14ac:dyDescent="0.25">
      <c r="B1022" s="7" t="s">
        <v>440</v>
      </c>
      <c r="C1022" s="7" t="s">
        <v>2982</v>
      </c>
      <c r="D1022" s="12">
        <v>77400</v>
      </c>
      <c r="E1022" s="9" t="s">
        <v>441</v>
      </c>
      <c r="F1022" s="9" t="s">
        <v>442</v>
      </c>
      <c r="G1022" s="9" t="s">
        <v>17</v>
      </c>
      <c r="H1022" s="9" t="s">
        <v>33</v>
      </c>
      <c r="I1022" s="13">
        <v>56947</v>
      </c>
      <c r="J1022" s="13">
        <v>0</v>
      </c>
      <c r="K1022" s="13">
        <v>58539</v>
      </c>
      <c r="L1022" s="13">
        <v>0</v>
      </c>
      <c r="M1022" s="13">
        <v>1592</v>
      </c>
      <c r="N1022" s="13">
        <v>0</v>
      </c>
      <c r="O1022" s="16">
        <f t="shared" si="48"/>
        <v>29.451999999999998</v>
      </c>
      <c r="P1022" s="16">
        <f t="shared" si="49"/>
        <v>0</v>
      </c>
      <c r="Q1022" s="19">
        <f t="shared" si="47"/>
        <v>29.451999999999998</v>
      </c>
    </row>
    <row r="1023" spans="2:17" x14ac:dyDescent="0.25">
      <c r="B1023" s="7" t="s">
        <v>443</v>
      </c>
      <c r="C1023" s="7" t="s">
        <v>2982</v>
      </c>
      <c r="D1023" s="12">
        <v>77400</v>
      </c>
      <c r="E1023" s="9" t="s">
        <v>444</v>
      </c>
      <c r="F1023" s="9" t="s">
        <v>445</v>
      </c>
      <c r="G1023" s="9" t="s">
        <v>17</v>
      </c>
      <c r="H1023" s="9" t="s">
        <v>33</v>
      </c>
      <c r="I1023" s="13">
        <v>225870</v>
      </c>
      <c r="J1023" s="13">
        <v>0</v>
      </c>
      <c r="K1023" s="13">
        <v>228841</v>
      </c>
      <c r="L1023" s="13">
        <v>0</v>
      </c>
      <c r="M1023" s="13">
        <v>2971</v>
      </c>
      <c r="N1023" s="13">
        <v>0</v>
      </c>
      <c r="O1023" s="16">
        <f t="shared" si="48"/>
        <v>54.963499999999996</v>
      </c>
      <c r="P1023" s="16">
        <f t="shared" si="49"/>
        <v>0</v>
      </c>
      <c r="Q1023" s="19">
        <f t="shared" si="47"/>
        <v>54.963499999999996</v>
      </c>
    </row>
    <row r="1024" spans="2:17" x14ac:dyDescent="0.25">
      <c r="B1024" s="7" t="s">
        <v>446</v>
      </c>
      <c r="C1024" s="7" t="s">
        <v>2982</v>
      </c>
      <c r="D1024" s="12">
        <v>77400</v>
      </c>
      <c r="E1024" s="9" t="s">
        <v>447</v>
      </c>
      <c r="F1024" s="9" t="s">
        <v>448</v>
      </c>
      <c r="G1024" s="9" t="s">
        <v>17</v>
      </c>
      <c r="H1024" s="9" t="s">
        <v>48</v>
      </c>
      <c r="I1024" s="13">
        <v>190578</v>
      </c>
      <c r="J1024" s="13">
        <v>0</v>
      </c>
      <c r="K1024" s="13">
        <v>193884</v>
      </c>
      <c r="L1024" s="13">
        <v>0</v>
      </c>
      <c r="M1024" s="13">
        <v>3306</v>
      </c>
      <c r="N1024" s="13">
        <v>0</v>
      </c>
      <c r="O1024" s="16">
        <f t="shared" si="48"/>
        <v>61.160999999999994</v>
      </c>
      <c r="P1024" s="16">
        <f t="shared" si="49"/>
        <v>0</v>
      </c>
      <c r="Q1024" s="19">
        <f t="shared" si="47"/>
        <v>61.160999999999994</v>
      </c>
    </row>
    <row r="1025" spans="2:17" x14ac:dyDescent="0.25">
      <c r="B1025" s="7" t="s">
        <v>449</v>
      </c>
      <c r="C1025" s="7" t="s">
        <v>2982</v>
      </c>
      <c r="D1025" s="12">
        <v>77400</v>
      </c>
      <c r="E1025" s="9" t="s">
        <v>450</v>
      </c>
      <c r="F1025" s="9" t="s">
        <v>451</v>
      </c>
      <c r="G1025" s="9" t="s">
        <v>17</v>
      </c>
      <c r="H1025" s="9" t="s">
        <v>77</v>
      </c>
      <c r="I1025" s="13">
        <v>141415</v>
      </c>
      <c r="J1025" s="13">
        <v>0</v>
      </c>
      <c r="K1025" s="13">
        <v>142460</v>
      </c>
      <c r="L1025" s="13">
        <v>0</v>
      </c>
      <c r="M1025" s="13">
        <v>1045</v>
      </c>
      <c r="N1025" s="13">
        <v>0</v>
      </c>
      <c r="O1025" s="16">
        <f t="shared" si="48"/>
        <v>19.3325</v>
      </c>
      <c r="P1025" s="16">
        <f t="shared" si="49"/>
        <v>0</v>
      </c>
      <c r="Q1025" s="19">
        <f t="shared" si="47"/>
        <v>19.3325</v>
      </c>
    </row>
    <row r="1026" spans="2:17" x14ac:dyDescent="0.25">
      <c r="B1026" s="7" t="s">
        <v>452</v>
      </c>
      <c r="C1026" s="7" t="s">
        <v>2982</v>
      </c>
      <c r="D1026" s="12">
        <v>77401</v>
      </c>
      <c r="E1026" s="9" t="s">
        <v>453</v>
      </c>
      <c r="F1026" s="9" t="s">
        <v>454</v>
      </c>
      <c r="G1026" s="9" t="s">
        <v>17</v>
      </c>
      <c r="H1026" s="9" t="s">
        <v>26</v>
      </c>
      <c r="I1026" s="13">
        <v>68261</v>
      </c>
      <c r="J1026" s="13">
        <v>0</v>
      </c>
      <c r="K1026" s="13">
        <v>71922</v>
      </c>
      <c r="L1026" s="13">
        <v>0</v>
      </c>
      <c r="M1026" s="13">
        <v>3661</v>
      </c>
      <c r="N1026" s="13">
        <v>0</v>
      </c>
      <c r="O1026" s="16">
        <f t="shared" si="48"/>
        <v>67.728499999999997</v>
      </c>
      <c r="P1026" s="16">
        <f t="shared" si="49"/>
        <v>0</v>
      </c>
      <c r="Q1026" s="19">
        <f t="shared" si="47"/>
        <v>67.728499999999997</v>
      </c>
    </row>
    <row r="1027" spans="2:17" x14ac:dyDescent="0.25">
      <c r="B1027" s="7" t="s">
        <v>455</v>
      </c>
      <c r="C1027" s="7" t="s">
        <v>2982</v>
      </c>
      <c r="D1027" s="12">
        <v>77408</v>
      </c>
      <c r="E1027" s="9" t="s">
        <v>456</v>
      </c>
      <c r="F1027" s="9" t="s">
        <v>457</v>
      </c>
      <c r="G1027" s="9" t="s">
        <v>17</v>
      </c>
      <c r="H1027" s="9" t="s">
        <v>33</v>
      </c>
      <c r="I1027" s="13">
        <v>47537</v>
      </c>
      <c r="J1027" s="13">
        <v>0</v>
      </c>
      <c r="K1027" s="13">
        <v>47954</v>
      </c>
      <c r="L1027" s="13">
        <v>0</v>
      </c>
      <c r="M1027" s="13">
        <v>417</v>
      </c>
      <c r="N1027" s="13">
        <v>0</v>
      </c>
      <c r="O1027" s="16">
        <f t="shared" si="48"/>
        <v>7.7144999999999992</v>
      </c>
      <c r="P1027" s="16">
        <f t="shared" si="49"/>
        <v>0</v>
      </c>
      <c r="Q1027" s="19">
        <f t="shared" ref="Q1027:Q1090" si="50">O1027+P1027</f>
        <v>7.7144999999999992</v>
      </c>
    </row>
    <row r="1028" spans="2:17" x14ac:dyDescent="0.25">
      <c r="B1028" s="7" t="s">
        <v>458</v>
      </c>
      <c r="C1028" s="7" t="s">
        <v>2982</v>
      </c>
      <c r="D1028" s="12">
        <v>77408</v>
      </c>
      <c r="E1028" s="9" t="s">
        <v>459</v>
      </c>
      <c r="F1028" s="9" t="s">
        <v>460</v>
      </c>
      <c r="G1028" s="9" t="s">
        <v>17</v>
      </c>
      <c r="H1028" s="9" t="s">
        <v>22</v>
      </c>
      <c r="I1028" s="13">
        <v>131461</v>
      </c>
      <c r="J1028" s="13">
        <v>79964</v>
      </c>
      <c r="K1028" s="13">
        <v>133736</v>
      </c>
      <c r="L1028" s="13">
        <v>80636</v>
      </c>
      <c r="M1028" s="13">
        <v>2275</v>
      </c>
      <c r="N1028" s="13">
        <v>672</v>
      </c>
      <c r="O1028" s="16">
        <f t="shared" si="48"/>
        <v>42.087499999999999</v>
      </c>
      <c r="P1028" s="16">
        <f t="shared" si="49"/>
        <v>57.120000000000005</v>
      </c>
      <c r="Q1028" s="19">
        <f t="shared" si="50"/>
        <v>99.20750000000001</v>
      </c>
    </row>
    <row r="1029" spans="2:17" x14ac:dyDescent="0.25">
      <c r="B1029" s="7" t="s">
        <v>461</v>
      </c>
      <c r="C1029" s="7" t="s">
        <v>2982</v>
      </c>
      <c r="D1029" s="12">
        <v>77418</v>
      </c>
      <c r="E1029" s="9" t="s">
        <v>462</v>
      </c>
      <c r="F1029" s="9" t="s">
        <v>463</v>
      </c>
      <c r="G1029" s="9" t="s">
        <v>17</v>
      </c>
      <c r="H1029" s="9" t="s">
        <v>101</v>
      </c>
      <c r="I1029" s="13">
        <v>85439</v>
      </c>
      <c r="J1029" s="13">
        <v>0</v>
      </c>
      <c r="K1029" s="13">
        <v>86879</v>
      </c>
      <c r="L1029" s="13">
        <v>0</v>
      </c>
      <c r="M1029" s="13">
        <v>1440</v>
      </c>
      <c r="N1029" s="13">
        <v>0</v>
      </c>
      <c r="O1029" s="16">
        <f t="shared" si="48"/>
        <v>26.639999999999997</v>
      </c>
      <c r="P1029" s="16">
        <f t="shared" si="49"/>
        <v>0</v>
      </c>
      <c r="Q1029" s="19">
        <f t="shared" si="50"/>
        <v>26.639999999999997</v>
      </c>
    </row>
    <row r="1030" spans="2:17" x14ac:dyDescent="0.25">
      <c r="B1030" s="7" t="s">
        <v>464</v>
      </c>
      <c r="C1030" s="7" t="s">
        <v>2982</v>
      </c>
      <c r="D1030" s="12">
        <v>77500</v>
      </c>
      <c r="E1030" s="9" t="s">
        <v>465</v>
      </c>
      <c r="F1030" s="9" t="s">
        <v>466</v>
      </c>
      <c r="G1030" s="9" t="s">
        <v>17</v>
      </c>
      <c r="H1030" s="9" t="s">
        <v>115</v>
      </c>
      <c r="I1030" s="13">
        <v>526732</v>
      </c>
      <c r="J1030" s="13">
        <v>0</v>
      </c>
      <c r="K1030" s="13">
        <v>530417</v>
      </c>
      <c r="L1030" s="13">
        <v>0</v>
      </c>
      <c r="M1030" s="13">
        <v>3685</v>
      </c>
      <c r="N1030" s="13">
        <v>0</v>
      </c>
      <c r="O1030" s="16">
        <f t="shared" si="48"/>
        <v>68.172499999999999</v>
      </c>
      <c r="P1030" s="16">
        <f t="shared" si="49"/>
        <v>0</v>
      </c>
      <c r="Q1030" s="19">
        <f t="shared" si="50"/>
        <v>68.172499999999999</v>
      </c>
    </row>
    <row r="1031" spans="2:17" x14ac:dyDescent="0.25">
      <c r="B1031" s="7" t="s">
        <v>467</v>
      </c>
      <c r="C1031" s="7" t="s">
        <v>2982</v>
      </c>
      <c r="D1031" s="12">
        <v>77508</v>
      </c>
      <c r="E1031" s="9" t="s">
        <v>468</v>
      </c>
      <c r="F1031" s="9" t="s">
        <v>469</v>
      </c>
      <c r="G1031" s="9" t="s">
        <v>17</v>
      </c>
      <c r="H1031" s="9" t="s">
        <v>194</v>
      </c>
      <c r="I1031" s="13">
        <v>114855</v>
      </c>
      <c r="J1031" s="13">
        <v>0</v>
      </c>
      <c r="K1031" s="13">
        <v>115926</v>
      </c>
      <c r="L1031" s="13">
        <v>0</v>
      </c>
      <c r="M1031" s="13">
        <v>1071</v>
      </c>
      <c r="N1031" s="13">
        <v>0</v>
      </c>
      <c r="O1031" s="16">
        <f t="shared" si="48"/>
        <v>19.813499999999998</v>
      </c>
      <c r="P1031" s="16">
        <f t="shared" si="49"/>
        <v>0</v>
      </c>
      <c r="Q1031" s="19">
        <f t="shared" si="50"/>
        <v>19.813499999999998</v>
      </c>
    </row>
    <row r="1032" spans="2:17" x14ac:dyDescent="0.25">
      <c r="B1032" s="7" t="s">
        <v>470</v>
      </c>
      <c r="C1032" s="7" t="s">
        <v>2982</v>
      </c>
      <c r="D1032" s="12">
        <v>77600</v>
      </c>
      <c r="E1032" s="9" t="s">
        <v>471</v>
      </c>
      <c r="F1032" s="9" t="s">
        <v>472</v>
      </c>
      <c r="G1032" s="9" t="s">
        <v>17</v>
      </c>
      <c r="H1032" s="9" t="s">
        <v>33</v>
      </c>
      <c r="I1032" s="13">
        <v>26076</v>
      </c>
      <c r="J1032" s="13">
        <v>0</v>
      </c>
      <c r="K1032" s="13">
        <v>26105</v>
      </c>
      <c r="L1032" s="13">
        <v>0</v>
      </c>
      <c r="M1032" s="13">
        <v>29</v>
      </c>
      <c r="N1032" s="13">
        <v>0</v>
      </c>
      <c r="O1032" s="16">
        <f t="shared" si="48"/>
        <v>0.53649999999999998</v>
      </c>
      <c r="P1032" s="16">
        <f t="shared" si="49"/>
        <v>0</v>
      </c>
      <c r="Q1032" s="19">
        <f t="shared" si="50"/>
        <v>0.53649999999999998</v>
      </c>
    </row>
    <row r="1033" spans="2:17" x14ac:dyDescent="0.25">
      <c r="B1033" s="7" t="s">
        <v>473</v>
      </c>
      <c r="C1033" s="7" t="s">
        <v>2982</v>
      </c>
      <c r="D1033" s="12">
        <v>77600</v>
      </c>
      <c r="E1033" s="9" t="s">
        <v>474</v>
      </c>
      <c r="F1033" s="9" t="s">
        <v>475</v>
      </c>
      <c r="G1033" s="9" t="s">
        <v>17</v>
      </c>
      <c r="H1033" s="9" t="s">
        <v>77</v>
      </c>
      <c r="I1033" s="13">
        <v>3945</v>
      </c>
      <c r="J1033" s="13">
        <v>0</v>
      </c>
      <c r="K1033" s="13">
        <v>4602</v>
      </c>
      <c r="L1033" s="13">
        <v>0</v>
      </c>
      <c r="M1033" s="13">
        <v>657</v>
      </c>
      <c r="N1033" s="13">
        <v>0</v>
      </c>
      <c r="O1033" s="16">
        <f t="shared" si="48"/>
        <v>12.154499999999999</v>
      </c>
      <c r="P1033" s="16">
        <f t="shared" si="49"/>
        <v>0</v>
      </c>
      <c r="Q1033" s="19">
        <f t="shared" si="50"/>
        <v>12.154499999999999</v>
      </c>
    </row>
    <row r="1034" spans="2:17" x14ac:dyDescent="0.25">
      <c r="B1034" s="7" t="s">
        <v>476</v>
      </c>
      <c r="C1034" s="7" t="s">
        <v>2982</v>
      </c>
      <c r="D1034" s="12">
        <v>77800</v>
      </c>
      <c r="E1034" s="9" t="s">
        <v>477</v>
      </c>
      <c r="F1034" s="9" t="s">
        <v>478</v>
      </c>
      <c r="G1034" s="9" t="s">
        <v>17</v>
      </c>
      <c r="H1034" s="9" t="s">
        <v>479</v>
      </c>
      <c r="I1034" s="13">
        <v>1020093</v>
      </c>
      <c r="J1034" s="13">
        <v>0</v>
      </c>
      <c r="K1034" s="13">
        <v>1020578</v>
      </c>
      <c r="L1034" s="13">
        <v>0</v>
      </c>
      <c r="M1034" s="13">
        <v>485</v>
      </c>
      <c r="N1034" s="13">
        <v>0</v>
      </c>
      <c r="O1034" s="16">
        <f t="shared" si="48"/>
        <v>8.9725000000000001</v>
      </c>
      <c r="P1034" s="16">
        <f t="shared" si="49"/>
        <v>0</v>
      </c>
      <c r="Q1034" s="19">
        <f t="shared" si="50"/>
        <v>8.9725000000000001</v>
      </c>
    </row>
    <row r="1035" spans="2:17" x14ac:dyDescent="0.25">
      <c r="B1035" s="7" t="s">
        <v>480</v>
      </c>
      <c r="C1035" s="7" t="s">
        <v>2982</v>
      </c>
      <c r="D1035" s="12">
        <v>77800</v>
      </c>
      <c r="E1035" s="9" t="s">
        <v>481</v>
      </c>
      <c r="F1035" s="9" t="s">
        <v>482</v>
      </c>
      <c r="G1035" s="9" t="s">
        <v>17</v>
      </c>
      <c r="H1035" s="9" t="s">
        <v>33</v>
      </c>
      <c r="I1035" s="13">
        <v>99129</v>
      </c>
      <c r="J1035" s="13">
        <v>0</v>
      </c>
      <c r="K1035" s="13">
        <v>99707</v>
      </c>
      <c r="L1035" s="13">
        <v>0</v>
      </c>
      <c r="M1035" s="13">
        <v>578</v>
      </c>
      <c r="N1035" s="13">
        <v>0</v>
      </c>
      <c r="O1035" s="16">
        <f t="shared" si="48"/>
        <v>10.693</v>
      </c>
      <c r="P1035" s="16">
        <f t="shared" si="49"/>
        <v>0</v>
      </c>
      <c r="Q1035" s="19">
        <f t="shared" si="50"/>
        <v>10.693</v>
      </c>
    </row>
    <row r="1036" spans="2:17" x14ac:dyDescent="0.25">
      <c r="B1036" s="7" t="s">
        <v>483</v>
      </c>
      <c r="C1036" s="7" t="s">
        <v>2982</v>
      </c>
      <c r="D1036" s="12">
        <v>77800</v>
      </c>
      <c r="E1036" s="9" t="s">
        <v>484</v>
      </c>
      <c r="F1036" s="9" t="s">
        <v>485</v>
      </c>
      <c r="G1036" s="9" t="s">
        <v>17</v>
      </c>
      <c r="H1036" s="9" t="s">
        <v>401</v>
      </c>
      <c r="I1036" s="13">
        <v>236014</v>
      </c>
      <c r="J1036" s="13">
        <v>0</v>
      </c>
      <c r="K1036" s="13">
        <v>239712</v>
      </c>
      <c r="L1036" s="13">
        <v>0</v>
      </c>
      <c r="M1036" s="13">
        <v>3698</v>
      </c>
      <c r="N1036" s="13">
        <v>0</v>
      </c>
      <c r="O1036" s="16">
        <f t="shared" si="48"/>
        <v>68.412999999999997</v>
      </c>
      <c r="P1036" s="16">
        <f t="shared" si="49"/>
        <v>0</v>
      </c>
      <c r="Q1036" s="19">
        <f t="shared" si="50"/>
        <v>68.412999999999997</v>
      </c>
    </row>
    <row r="1037" spans="2:17" x14ac:dyDescent="0.25">
      <c r="B1037" s="7" t="s">
        <v>486</v>
      </c>
      <c r="C1037" s="7" t="s">
        <v>2982</v>
      </c>
      <c r="D1037" s="12">
        <v>77800</v>
      </c>
      <c r="E1037" s="9" t="s">
        <v>487</v>
      </c>
      <c r="F1037" s="9" t="s">
        <v>488</v>
      </c>
      <c r="G1037" s="9" t="s">
        <v>17</v>
      </c>
      <c r="H1037" s="9" t="s">
        <v>401</v>
      </c>
      <c r="I1037" s="13">
        <v>38810</v>
      </c>
      <c r="J1037" s="13">
        <v>0</v>
      </c>
      <c r="K1037" s="13">
        <v>39217</v>
      </c>
      <c r="L1037" s="13">
        <v>0</v>
      </c>
      <c r="M1037" s="13">
        <v>407</v>
      </c>
      <c r="N1037" s="13">
        <v>0</v>
      </c>
      <c r="O1037" s="16">
        <f t="shared" si="48"/>
        <v>7.5294999999999996</v>
      </c>
      <c r="P1037" s="16">
        <f t="shared" si="49"/>
        <v>0</v>
      </c>
      <c r="Q1037" s="19">
        <f t="shared" si="50"/>
        <v>7.5294999999999996</v>
      </c>
    </row>
    <row r="1038" spans="2:17" x14ac:dyDescent="0.25">
      <c r="B1038" s="7" t="s">
        <v>489</v>
      </c>
      <c r="C1038" s="7" t="s">
        <v>2982</v>
      </c>
      <c r="D1038" s="12">
        <v>77800</v>
      </c>
      <c r="E1038" s="9" t="s">
        <v>490</v>
      </c>
      <c r="F1038" s="9" t="s">
        <v>491</v>
      </c>
      <c r="G1038" s="9" t="s">
        <v>17</v>
      </c>
      <c r="H1038" s="9" t="s">
        <v>492</v>
      </c>
      <c r="I1038" s="13">
        <v>260978</v>
      </c>
      <c r="J1038" s="13">
        <v>96739</v>
      </c>
      <c r="K1038" s="13">
        <v>265542</v>
      </c>
      <c r="L1038" s="13">
        <v>99768</v>
      </c>
      <c r="M1038" s="13">
        <v>4564</v>
      </c>
      <c r="N1038" s="13">
        <v>3029</v>
      </c>
      <c r="O1038" s="16">
        <f t="shared" si="48"/>
        <v>84.433999999999997</v>
      </c>
      <c r="P1038" s="16">
        <f t="shared" si="49"/>
        <v>257.46500000000003</v>
      </c>
      <c r="Q1038" s="19">
        <f t="shared" si="50"/>
        <v>341.899</v>
      </c>
    </row>
    <row r="1039" spans="2:17" x14ac:dyDescent="0.25">
      <c r="B1039" s="7" t="s">
        <v>493</v>
      </c>
      <c r="C1039" s="7" t="s">
        <v>2982</v>
      </c>
      <c r="D1039" s="12">
        <v>77800</v>
      </c>
      <c r="E1039" s="9" t="s">
        <v>494</v>
      </c>
      <c r="F1039" s="9" t="s">
        <v>495</v>
      </c>
      <c r="G1039" s="9" t="s">
        <v>17</v>
      </c>
      <c r="H1039" s="9" t="s">
        <v>77</v>
      </c>
      <c r="I1039" s="13">
        <v>14355</v>
      </c>
      <c r="J1039" s="13">
        <v>0</v>
      </c>
      <c r="K1039" s="13">
        <v>14978</v>
      </c>
      <c r="L1039" s="13">
        <v>0</v>
      </c>
      <c r="M1039" s="13">
        <v>623</v>
      </c>
      <c r="N1039" s="13">
        <v>0</v>
      </c>
      <c r="O1039" s="16">
        <f t="shared" si="48"/>
        <v>11.525499999999999</v>
      </c>
      <c r="P1039" s="16">
        <f t="shared" si="49"/>
        <v>0</v>
      </c>
      <c r="Q1039" s="19">
        <f t="shared" si="50"/>
        <v>11.525499999999999</v>
      </c>
    </row>
    <row r="1040" spans="2:17" x14ac:dyDescent="0.25">
      <c r="B1040" s="7" t="s">
        <v>496</v>
      </c>
      <c r="C1040" s="7" t="s">
        <v>2982</v>
      </c>
      <c r="D1040" s="12">
        <v>77810</v>
      </c>
      <c r="E1040" s="9" t="s">
        <v>497</v>
      </c>
      <c r="F1040" s="9" t="s">
        <v>498</v>
      </c>
      <c r="G1040" s="9" t="s">
        <v>17</v>
      </c>
      <c r="H1040" s="9" t="s">
        <v>67</v>
      </c>
      <c r="I1040" s="13">
        <v>568285</v>
      </c>
      <c r="J1040" s="13">
        <v>0</v>
      </c>
      <c r="K1040" s="13">
        <v>572480</v>
      </c>
      <c r="L1040" s="13">
        <v>0</v>
      </c>
      <c r="M1040" s="13">
        <v>4195</v>
      </c>
      <c r="N1040" s="13">
        <v>0</v>
      </c>
      <c r="O1040" s="16">
        <f t="shared" si="48"/>
        <v>77.607500000000002</v>
      </c>
      <c r="P1040" s="16">
        <f t="shared" si="49"/>
        <v>0</v>
      </c>
      <c r="Q1040" s="19">
        <f t="shared" si="50"/>
        <v>77.607500000000002</v>
      </c>
    </row>
    <row r="1041" spans="2:17" x14ac:dyDescent="0.25">
      <c r="B1041" s="7" t="s">
        <v>499</v>
      </c>
      <c r="C1041" s="7" t="s">
        <v>2982</v>
      </c>
      <c r="D1041" s="12">
        <v>77810</v>
      </c>
      <c r="E1041" s="9" t="s">
        <v>500</v>
      </c>
      <c r="F1041" s="9" t="s">
        <v>501</v>
      </c>
      <c r="G1041" s="9" t="s">
        <v>17</v>
      </c>
      <c r="H1041" s="9" t="s">
        <v>502</v>
      </c>
      <c r="I1041" s="13">
        <v>4088</v>
      </c>
      <c r="J1041" s="13">
        <v>12263</v>
      </c>
      <c r="K1041" s="13">
        <v>4101</v>
      </c>
      <c r="L1041" s="13">
        <v>12443</v>
      </c>
      <c r="M1041" s="13">
        <v>13</v>
      </c>
      <c r="N1041" s="13">
        <v>180</v>
      </c>
      <c r="O1041" s="16">
        <f t="shared" si="48"/>
        <v>0.24049999999999999</v>
      </c>
      <c r="P1041" s="16">
        <f t="shared" si="49"/>
        <v>15.3</v>
      </c>
      <c r="Q1041" s="19">
        <f t="shared" si="50"/>
        <v>15.540500000000002</v>
      </c>
    </row>
    <row r="1042" spans="2:17" x14ac:dyDescent="0.25">
      <c r="B1042" s="7" t="s">
        <v>503</v>
      </c>
      <c r="C1042" s="7" t="s">
        <v>2982</v>
      </c>
      <c r="D1042" s="12">
        <v>77810</v>
      </c>
      <c r="E1042" s="9" t="s">
        <v>504</v>
      </c>
      <c r="F1042" s="9" t="s">
        <v>505</v>
      </c>
      <c r="G1042" s="9" t="s">
        <v>37</v>
      </c>
      <c r="H1042" s="9" t="s">
        <v>506</v>
      </c>
      <c r="I1042" s="13">
        <v>80492</v>
      </c>
      <c r="J1042" s="13">
        <v>0</v>
      </c>
      <c r="K1042" s="13">
        <v>80549</v>
      </c>
      <c r="L1042" s="13">
        <v>0</v>
      </c>
      <c r="M1042" s="13">
        <v>57</v>
      </c>
      <c r="N1042" s="13">
        <v>0</v>
      </c>
      <c r="O1042" s="16">
        <f t="shared" si="48"/>
        <v>1.0545</v>
      </c>
      <c r="P1042" s="16">
        <f t="shared" si="49"/>
        <v>0</v>
      </c>
      <c r="Q1042" s="19">
        <f t="shared" si="50"/>
        <v>1.0545</v>
      </c>
    </row>
    <row r="1043" spans="2:17" x14ac:dyDescent="0.25">
      <c r="B1043" s="7" t="s">
        <v>507</v>
      </c>
      <c r="C1043" s="7" t="s">
        <v>2982</v>
      </c>
      <c r="D1043" s="12">
        <v>77830</v>
      </c>
      <c r="E1043" s="9" t="s">
        <v>508</v>
      </c>
      <c r="F1043" s="9" t="s">
        <v>509</v>
      </c>
      <c r="G1043" s="9" t="s">
        <v>17</v>
      </c>
      <c r="H1043" s="9" t="s">
        <v>52</v>
      </c>
      <c r="I1043" s="13">
        <v>107</v>
      </c>
      <c r="J1043" s="13">
        <v>367</v>
      </c>
      <c r="K1043" s="13">
        <v>138</v>
      </c>
      <c r="L1043" s="13">
        <v>463</v>
      </c>
      <c r="M1043" s="13">
        <v>31</v>
      </c>
      <c r="N1043" s="13">
        <v>96</v>
      </c>
      <c r="O1043" s="16">
        <f t="shared" si="48"/>
        <v>0.57350000000000001</v>
      </c>
      <c r="P1043" s="16">
        <f t="shared" si="49"/>
        <v>8.16</v>
      </c>
      <c r="Q1043" s="19">
        <f t="shared" si="50"/>
        <v>8.7334999999999994</v>
      </c>
    </row>
    <row r="1044" spans="2:17" x14ac:dyDescent="0.25">
      <c r="B1044" s="7" t="s">
        <v>510</v>
      </c>
      <c r="C1044" s="7" t="s">
        <v>2982</v>
      </c>
      <c r="D1044" s="12">
        <v>77850</v>
      </c>
      <c r="E1044" s="9" t="s">
        <v>511</v>
      </c>
      <c r="F1044" s="9" t="s">
        <v>512</v>
      </c>
      <c r="G1044" s="9" t="s">
        <v>17</v>
      </c>
      <c r="H1044" s="9" t="s">
        <v>33</v>
      </c>
      <c r="I1044" s="13">
        <v>174457</v>
      </c>
      <c r="J1044" s="13">
        <v>0</v>
      </c>
      <c r="K1044" s="13">
        <v>176476</v>
      </c>
      <c r="L1044" s="13">
        <v>0</v>
      </c>
      <c r="M1044" s="13">
        <v>2019</v>
      </c>
      <c r="N1044" s="13">
        <v>0</v>
      </c>
      <c r="O1044" s="16">
        <f t="shared" si="48"/>
        <v>37.351500000000001</v>
      </c>
      <c r="P1044" s="16">
        <f t="shared" si="49"/>
        <v>0</v>
      </c>
      <c r="Q1044" s="19">
        <f t="shared" si="50"/>
        <v>37.351500000000001</v>
      </c>
    </row>
    <row r="1045" spans="2:17" x14ac:dyDescent="0.25">
      <c r="B1045" s="7" t="s">
        <v>513</v>
      </c>
      <c r="C1045" s="7" t="s">
        <v>2982</v>
      </c>
      <c r="D1045" s="12">
        <v>77850</v>
      </c>
      <c r="E1045" s="9" t="s">
        <v>514</v>
      </c>
      <c r="F1045" s="9" t="s">
        <v>515</v>
      </c>
      <c r="G1045" s="9" t="s">
        <v>17</v>
      </c>
      <c r="H1045" s="9" t="s">
        <v>340</v>
      </c>
      <c r="I1045" s="13">
        <v>5779</v>
      </c>
      <c r="J1045" s="13">
        <v>0</v>
      </c>
      <c r="K1045" s="13">
        <v>6441</v>
      </c>
      <c r="L1045" s="13">
        <v>0</v>
      </c>
      <c r="M1045" s="13">
        <v>662</v>
      </c>
      <c r="N1045" s="13">
        <v>0</v>
      </c>
      <c r="O1045" s="16">
        <f t="shared" si="48"/>
        <v>12.247</v>
      </c>
      <c r="P1045" s="16">
        <f t="shared" si="49"/>
        <v>0</v>
      </c>
      <c r="Q1045" s="19">
        <f t="shared" si="50"/>
        <v>12.247</v>
      </c>
    </row>
    <row r="1046" spans="2:17" x14ac:dyDescent="0.25">
      <c r="B1046" s="7" t="s">
        <v>516</v>
      </c>
      <c r="C1046" s="7" t="s">
        <v>2982</v>
      </c>
      <c r="D1046" s="12">
        <v>77850</v>
      </c>
      <c r="E1046" s="9" t="s">
        <v>517</v>
      </c>
      <c r="F1046" s="9" t="s">
        <v>518</v>
      </c>
      <c r="G1046" s="9" t="s">
        <v>17</v>
      </c>
      <c r="H1046" s="9" t="s">
        <v>411</v>
      </c>
      <c r="I1046" s="13">
        <v>1685</v>
      </c>
      <c r="J1046" s="13">
        <v>0</v>
      </c>
      <c r="K1046" s="13">
        <v>2464</v>
      </c>
      <c r="L1046" s="13">
        <v>0</v>
      </c>
      <c r="M1046" s="13">
        <v>779</v>
      </c>
      <c r="N1046" s="13">
        <v>0</v>
      </c>
      <c r="O1046" s="16">
        <f t="shared" si="48"/>
        <v>14.411499999999998</v>
      </c>
      <c r="P1046" s="16">
        <f t="shared" si="49"/>
        <v>0</v>
      </c>
      <c r="Q1046" s="19">
        <f t="shared" si="50"/>
        <v>14.411499999999998</v>
      </c>
    </row>
    <row r="1047" spans="2:17" x14ac:dyDescent="0.25">
      <c r="B1047" s="7" t="s">
        <v>519</v>
      </c>
      <c r="C1047" s="7" t="s">
        <v>2982</v>
      </c>
      <c r="D1047" s="12">
        <v>78000</v>
      </c>
      <c r="E1047" s="9" t="s">
        <v>520</v>
      </c>
      <c r="F1047" s="9" t="s">
        <v>521</v>
      </c>
      <c r="G1047" s="9" t="s">
        <v>17</v>
      </c>
      <c r="H1047" s="9" t="s">
        <v>33</v>
      </c>
      <c r="I1047" s="13">
        <v>244506</v>
      </c>
      <c r="J1047" s="13">
        <v>0</v>
      </c>
      <c r="K1047" s="13">
        <v>244587</v>
      </c>
      <c r="L1047" s="13">
        <v>0</v>
      </c>
      <c r="M1047" s="13">
        <v>81</v>
      </c>
      <c r="N1047" s="13">
        <v>0</v>
      </c>
      <c r="O1047" s="16">
        <f t="shared" si="48"/>
        <v>1.4984999999999999</v>
      </c>
      <c r="P1047" s="16">
        <f t="shared" si="49"/>
        <v>0</v>
      </c>
      <c r="Q1047" s="19">
        <f t="shared" si="50"/>
        <v>1.4984999999999999</v>
      </c>
    </row>
    <row r="1048" spans="2:17" x14ac:dyDescent="0.25">
      <c r="B1048" s="7" t="s">
        <v>522</v>
      </c>
      <c r="C1048" s="7" t="s">
        <v>2982</v>
      </c>
      <c r="D1048" s="12">
        <v>78000</v>
      </c>
      <c r="E1048" s="9" t="s">
        <v>523</v>
      </c>
      <c r="F1048" s="9" t="s">
        <v>524</v>
      </c>
      <c r="G1048" s="9" t="s">
        <v>17</v>
      </c>
      <c r="H1048" s="9" t="s">
        <v>115</v>
      </c>
      <c r="I1048" s="13">
        <v>96792</v>
      </c>
      <c r="J1048" s="13">
        <v>0</v>
      </c>
      <c r="K1048" s="13">
        <v>97869</v>
      </c>
      <c r="L1048" s="13">
        <v>0</v>
      </c>
      <c r="M1048" s="13">
        <v>1077</v>
      </c>
      <c r="N1048" s="13">
        <v>0</v>
      </c>
      <c r="O1048" s="16">
        <f t="shared" si="48"/>
        <v>19.924499999999998</v>
      </c>
      <c r="P1048" s="16">
        <f t="shared" si="49"/>
        <v>0</v>
      </c>
      <c r="Q1048" s="19">
        <f t="shared" si="50"/>
        <v>19.924499999999998</v>
      </c>
    </row>
    <row r="1049" spans="2:17" x14ac:dyDescent="0.25">
      <c r="B1049" s="7" t="s">
        <v>525</v>
      </c>
      <c r="C1049" s="7" t="s">
        <v>2982</v>
      </c>
      <c r="D1049" s="12">
        <v>78000</v>
      </c>
      <c r="E1049" s="9" t="s">
        <v>526</v>
      </c>
      <c r="F1049" s="9" t="s">
        <v>527</v>
      </c>
      <c r="G1049" s="9" t="s">
        <v>17</v>
      </c>
      <c r="H1049" s="9" t="s">
        <v>18</v>
      </c>
      <c r="I1049" s="13">
        <v>224980</v>
      </c>
      <c r="J1049" s="13">
        <v>0</v>
      </c>
      <c r="K1049" s="13">
        <v>226155</v>
      </c>
      <c r="L1049" s="13">
        <v>0</v>
      </c>
      <c r="M1049" s="13">
        <v>1175</v>
      </c>
      <c r="N1049" s="13">
        <v>0</v>
      </c>
      <c r="O1049" s="16">
        <f t="shared" si="48"/>
        <v>21.737499999999997</v>
      </c>
      <c r="P1049" s="16">
        <f t="shared" si="49"/>
        <v>0</v>
      </c>
      <c r="Q1049" s="19">
        <f t="shared" si="50"/>
        <v>21.737499999999997</v>
      </c>
    </row>
    <row r="1050" spans="2:17" x14ac:dyDescent="0.25">
      <c r="B1050" s="7" t="s">
        <v>528</v>
      </c>
      <c r="C1050" s="7" t="s">
        <v>2982</v>
      </c>
      <c r="D1050" s="12">
        <v>78006</v>
      </c>
      <c r="E1050" s="9" t="s">
        <v>529</v>
      </c>
      <c r="F1050" s="9" t="s">
        <v>530</v>
      </c>
      <c r="G1050" s="9" t="s">
        <v>17</v>
      </c>
      <c r="H1050" s="9" t="s">
        <v>401</v>
      </c>
      <c r="I1050" s="13">
        <v>29958</v>
      </c>
      <c r="J1050" s="13">
        <v>0</v>
      </c>
      <c r="K1050" s="13">
        <v>30522</v>
      </c>
      <c r="L1050" s="13">
        <v>0</v>
      </c>
      <c r="M1050" s="13">
        <v>564</v>
      </c>
      <c r="N1050" s="13">
        <v>0</v>
      </c>
      <c r="O1050" s="16">
        <f t="shared" si="48"/>
        <v>10.433999999999999</v>
      </c>
      <c r="P1050" s="16">
        <f t="shared" si="49"/>
        <v>0</v>
      </c>
      <c r="Q1050" s="19">
        <f t="shared" si="50"/>
        <v>10.433999999999999</v>
      </c>
    </row>
    <row r="1051" spans="2:17" x14ac:dyDescent="0.25">
      <c r="B1051" s="7" t="s">
        <v>531</v>
      </c>
      <c r="C1051" s="7" t="s">
        <v>2982</v>
      </c>
      <c r="D1051" s="12">
        <v>78006</v>
      </c>
      <c r="E1051" s="9" t="s">
        <v>532</v>
      </c>
      <c r="F1051" s="9" t="s">
        <v>533</v>
      </c>
      <c r="G1051" s="9" t="s">
        <v>17</v>
      </c>
      <c r="H1051" s="9" t="s">
        <v>77</v>
      </c>
      <c r="I1051" s="13">
        <v>43301</v>
      </c>
      <c r="J1051" s="13">
        <v>0</v>
      </c>
      <c r="K1051" s="13">
        <v>44686</v>
      </c>
      <c r="L1051" s="13">
        <v>0</v>
      </c>
      <c r="M1051" s="13">
        <v>1385</v>
      </c>
      <c r="N1051" s="13">
        <v>0</v>
      </c>
      <c r="O1051" s="16">
        <f t="shared" si="48"/>
        <v>25.622499999999999</v>
      </c>
      <c r="P1051" s="16">
        <f t="shared" si="49"/>
        <v>0</v>
      </c>
      <c r="Q1051" s="19">
        <f t="shared" si="50"/>
        <v>25.622499999999999</v>
      </c>
    </row>
    <row r="1052" spans="2:17" x14ac:dyDescent="0.25">
      <c r="B1052" s="7" t="s">
        <v>534</v>
      </c>
      <c r="C1052" s="7" t="s">
        <v>2982</v>
      </c>
      <c r="D1052" s="12">
        <v>78006</v>
      </c>
      <c r="E1052" s="9" t="s">
        <v>535</v>
      </c>
      <c r="F1052" s="9" t="s">
        <v>536</v>
      </c>
      <c r="G1052" s="9" t="s">
        <v>17</v>
      </c>
      <c r="H1052" s="9" t="s">
        <v>26</v>
      </c>
      <c r="I1052" s="13">
        <v>153387</v>
      </c>
      <c r="J1052" s="13">
        <v>0</v>
      </c>
      <c r="K1052" s="13">
        <v>157461</v>
      </c>
      <c r="L1052" s="13">
        <v>0</v>
      </c>
      <c r="M1052" s="13">
        <v>4074</v>
      </c>
      <c r="N1052" s="13">
        <v>0</v>
      </c>
      <c r="O1052" s="16">
        <f t="shared" si="48"/>
        <v>75.369</v>
      </c>
      <c r="P1052" s="16">
        <f t="shared" si="49"/>
        <v>0</v>
      </c>
      <c r="Q1052" s="19">
        <f t="shared" si="50"/>
        <v>75.369</v>
      </c>
    </row>
    <row r="1053" spans="2:17" x14ac:dyDescent="0.25">
      <c r="B1053" s="7" t="s">
        <v>537</v>
      </c>
      <c r="C1053" s="7" t="s">
        <v>2982</v>
      </c>
      <c r="D1053" s="12">
        <v>78006</v>
      </c>
      <c r="E1053" s="9" t="s">
        <v>538</v>
      </c>
      <c r="F1053" s="9" t="s">
        <v>539</v>
      </c>
      <c r="G1053" s="9" t="s">
        <v>17</v>
      </c>
      <c r="H1053" s="9" t="s">
        <v>401</v>
      </c>
      <c r="I1053" s="13">
        <v>12955</v>
      </c>
      <c r="J1053" s="13">
        <v>0</v>
      </c>
      <c r="K1053" s="13">
        <v>13083</v>
      </c>
      <c r="L1053" s="13">
        <v>0</v>
      </c>
      <c r="M1053" s="13">
        <v>128</v>
      </c>
      <c r="N1053" s="13">
        <v>0</v>
      </c>
      <c r="O1053" s="16">
        <f t="shared" si="48"/>
        <v>2.3679999999999999</v>
      </c>
      <c r="P1053" s="16">
        <f t="shared" si="49"/>
        <v>0</v>
      </c>
      <c r="Q1053" s="19">
        <f t="shared" si="50"/>
        <v>2.3679999999999999</v>
      </c>
    </row>
    <row r="1054" spans="2:17" x14ac:dyDescent="0.25">
      <c r="B1054" s="7" t="s">
        <v>540</v>
      </c>
      <c r="C1054" s="7" t="s">
        <v>2982</v>
      </c>
      <c r="D1054" s="12">
        <v>78006</v>
      </c>
      <c r="E1054" s="9" t="s">
        <v>541</v>
      </c>
      <c r="F1054" s="9" t="s">
        <v>542</v>
      </c>
      <c r="G1054" s="9" t="s">
        <v>17</v>
      </c>
      <c r="H1054" s="9" t="s">
        <v>77</v>
      </c>
      <c r="I1054" s="13">
        <v>16900</v>
      </c>
      <c r="J1054" s="13">
        <v>0</v>
      </c>
      <c r="K1054" s="13">
        <v>16922</v>
      </c>
      <c r="L1054" s="13">
        <v>0</v>
      </c>
      <c r="M1054" s="13">
        <v>22</v>
      </c>
      <c r="N1054" s="13">
        <v>0</v>
      </c>
      <c r="O1054" s="16">
        <f t="shared" si="48"/>
        <v>0.40699999999999997</v>
      </c>
      <c r="P1054" s="16">
        <f t="shared" si="49"/>
        <v>0</v>
      </c>
      <c r="Q1054" s="19">
        <f t="shared" si="50"/>
        <v>0.40699999999999997</v>
      </c>
    </row>
    <row r="1055" spans="2:17" x14ac:dyDescent="0.25">
      <c r="B1055" s="7" t="s">
        <v>543</v>
      </c>
      <c r="C1055" s="7" t="s">
        <v>2982</v>
      </c>
      <c r="D1055" s="12">
        <v>78006</v>
      </c>
      <c r="E1055" s="9" t="s">
        <v>544</v>
      </c>
      <c r="F1055" s="9" t="s">
        <v>545</v>
      </c>
      <c r="G1055" s="9" t="s">
        <v>17</v>
      </c>
      <c r="H1055" s="9" t="s">
        <v>401</v>
      </c>
      <c r="I1055" s="13">
        <v>24075</v>
      </c>
      <c r="J1055" s="13">
        <v>0</v>
      </c>
      <c r="K1055" s="13">
        <v>24837</v>
      </c>
      <c r="L1055" s="13">
        <v>0</v>
      </c>
      <c r="M1055" s="13">
        <v>762</v>
      </c>
      <c r="N1055" s="13">
        <v>0</v>
      </c>
      <c r="O1055" s="16">
        <f t="shared" si="48"/>
        <v>14.097</v>
      </c>
      <c r="P1055" s="16">
        <f t="shared" si="49"/>
        <v>0</v>
      </c>
      <c r="Q1055" s="19">
        <f t="shared" si="50"/>
        <v>14.097</v>
      </c>
    </row>
    <row r="1056" spans="2:17" x14ac:dyDescent="0.25">
      <c r="B1056" s="7" t="s">
        <v>546</v>
      </c>
      <c r="C1056" s="7" t="s">
        <v>2982</v>
      </c>
      <c r="D1056" s="12">
        <v>78006</v>
      </c>
      <c r="E1056" s="9" t="s">
        <v>547</v>
      </c>
      <c r="F1056" s="9" t="s">
        <v>548</v>
      </c>
      <c r="G1056" s="9" t="s">
        <v>17</v>
      </c>
      <c r="H1056" s="9" t="s">
        <v>401</v>
      </c>
      <c r="I1056" s="13">
        <v>5568</v>
      </c>
      <c r="J1056" s="13">
        <v>0</v>
      </c>
      <c r="K1056" s="13">
        <v>5634</v>
      </c>
      <c r="L1056" s="13">
        <v>0</v>
      </c>
      <c r="M1056" s="13">
        <v>66</v>
      </c>
      <c r="N1056" s="13">
        <v>0</v>
      </c>
      <c r="O1056" s="16">
        <f t="shared" si="48"/>
        <v>1.2209999999999999</v>
      </c>
      <c r="P1056" s="16">
        <f t="shared" si="49"/>
        <v>0</v>
      </c>
      <c r="Q1056" s="19">
        <f t="shared" si="50"/>
        <v>1.2209999999999999</v>
      </c>
    </row>
    <row r="1057" spans="2:17" x14ac:dyDescent="0.25">
      <c r="B1057" s="7" t="s">
        <v>549</v>
      </c>
      <c r="C1057" s="7" t="s">
        <v>2982</v>
      </c>
      <c r="D1057" s="12">
        <v>78010</v>
      </c>
      <c r="E1057" s="9" t="s">
        <v>550</v>
      </c>
      <c r="F1057" s="9" t="s">
        <v>551</v>
      </c>
      <c r="G1057" s="9" t="s">
        <v>17</v>
      </c>
      <c r="H1057" s="9" t="s">
        <v>33</v>
      </c>
      <c r="I1057" s="13">
        <v>742153</v>
      </c>
      <c r="J1057" s="13">
        <v>0</v>
      </c>
      <c r="K1057" s="13">
        <v>752025</v>
      </c>
      <c r="L1057" s="13">
        <v>0</v>
      </c>
      <c r="M1057" s="13">
        <v>9872</v>
      </c>
      <c r="N1057" s="13">
        <v>0</v>
      </c>
      <c r="O1057" s="16">
        <f t="shared" si="48"/>
        <v>182.63200000000001</v>
      </c>
      <c r="P1057" s="16">
        <f t="shared" si="49"/>
        <v>0</v>
      </c>
      <c r="Q1057" s="19">
        <f t="shared" si="50"/>
        <v>182.63200000000001</v>
      </c>
    </row>
    <row r="1058" spans="2:17" x14ac:dyDescent="0.25">
      <c r="B1058" s="7" t="s">
        <v>552</v>
      </c>
      <c r="C1058" s="7" t="s">
        <v>2982</v>
      </c>
      <c r="D1058" s="12">
        <v>78010</v>
      </c>
      <c r="E1058" s="9" t="s">
        <v>553</v>
      </c>
      <c r="F1058" s="9" t="s">
        <v>554</v>
      </c>
      <c r="G1058" s="9" t="s">
        <v>17</v>
      </c>
      <c r="H1058" s="9" t="s">
        <v>26</v>
      </c>
      <c r="I1058" s="13">
        <v>65870</v>
      </c>
      <c r="J1058" s="13">
        <v>0</v>
      </c>
      <c r="K1058" s="13">
        <v>68504</v>
      </c>
      <c r="L1058" s="13">
        <v>0</v>
      </c>
      <c r="M1058" s="13">
        <v>2634</v>
      </c>
      <c r="N1058" s="13">
        <v>0</v>
      </c>
      <c r="O1058" s="16">
        <f t="shared" si="48"/>
        <v>48.728999999999999</v>
      </c>
      <c r="P1058" s="16">
        <f t="shared" si="49"/>
        <v>0</v>
      </c>
      <c r="Q1058" s="19">
        <f t="shared" si="50"/>
        <v>48.728999999999999</v>
      </c>
    </row>
    <row r="1059" spans="2:17" x14ac:dyDescent="0.25">
      <c r="B1059" s="7" t="s">
        <v>555</v>
      </c>
      <c r="C1059" s="7" t="s">
        <v>2982</v>
      </c>
      <c r="D1059" s="12">
        <v>78015</v>
      </c>
      <c r="E1059" s="9" t="s">
        <v>556</v>
      </c>
      <c r="F1059" s="9" t="s">
        <v>557</v>
      </c>
      <c r="G1059" s="9" t="s">
        <v>17</v>
      </c>
      <c r="H1059" s="9" t="s">
        <v>111</v>
      </c>
      <c r="I1059" s="13">
        <v>20181</v>
      </c>
      <c r="J1059" s="13">
        <v>51219</v>
      </c>
      <c r="K1059" s="13">
        <v>20457</v>
      </c>
      <c r="L1059" s="13">
        <v>51612</v>
      </c>
      <c r="M1059" s="13">
        <v>276</v>
      </c>
      <c r="N1059" s="13">
        <v>393</v>
      </c>
      <c r="O1059" s="16">
        <f t="shared" si="48"/>
        <v>5.1059999999999999</v>
      </c>
      <c r="P1059" s="16">
        <f t="shared" si="49"/>
        <v>33.405000000000001</v>
      </c>
      <c r="Q1059" s="19">
        <f t="shared" si="50"/>
        <v>38.511000000000003</v>
      </c>
    </row>
    <row r="1060" spans="2:17" x14ac:dyDescent="0.25">
      <c r="B1060" s="7" t="s">
        <v>558</v>
      </c>
      <c r="C1060" s="7" t="s">
        <v>2982</v>
      </c>
      <c r="D1060" s="12">
        <v>78015</v>
      </c>
      <c r="E1060" s="9" t="s">
        <v>559</v>
      </c>
      <c r="F1060" s="9" t="s">
        <v>560</v>
      </c>
      <c r="G1060" s="9" t="s">
        <v>17</v>
      </c>
      <c r="H1060" s="9" t="s">
        <v>48</v>
      </c>
      <c r="I1060" s="13">
        <v>11120</v>
      </c>
      <c r="J1060" s="13">
        <v>0</v>
      </c>
      <c r="K1060" s="13">
        <v>11271</v>
      </c>
      <c r="L1060" s="13">
        <v>0</v>
      </c>
      <c r="M1060" s="13">
        <v>151</v>
      </c>
      <c r="N1060" s="13">
        <v>0</v>
      </c>
      <c r="O1060" s="16">
        <f t="shared" si="48"/>
        <v>2.7934999999999999</v>
      </c>
      <c r="P1060" s="16">
        <f t="shared" si="49"/>
        <v>0</v>
      </c>
      <c r="Q1060" s="19">
        <f t="shared" si="50"/>
        <v>2.7934999999999999</v>
      </c>
    </row>
    <row r="1061" spans="2:17" x14ac:dyDescent="0.25">
      <c r="B1061" s="7" t="s">
        <v>561</v>
      </c>
      <c r="C1061" s="7" t="s">
        <v>2982</v>
      </c>
      <c r="D1061" s="12">
        <v>78015</v>
      </c>
      <c r="E1061" s="9" t="s">
        <v>562</v>
      </c>
      <c r="F1061" s="9" t="s">
        <v>563</v>
      </c>
      <c r="G1061" s="9" t="s">
        <v>17</v>
      </c>
      <c r="H1061" s="9" t="s">
        <v>18</v>
      </c>
      <c r="I1061" s="13">
        <v>227611</v>
      </c>
      <c r="J1061" s="13">
        <v>0</v>
      </c>
      <c r="K1061" s="13">
        <v>228546</v>
      </c>
      <c r="L1061" s="13">
        <v>0</v>
      </c>
      <c r="M1061" s="13">
        <v>935</v>
      </c>
      <c r="N1061" s="13">
        <v>0</v>
      </c>
      <c r="O1061" s="16">
        <f t="shared" si="48"/>
        <v>17.297499999999999</v>
      </c>
      <c r="P1061" s="16">
        <f t="shared" si="49"/>
        <v>0</v>
      </c>
      <c r="Q1061" s="19">
        <f t="shared" si="50"/>
        <v>17.297499999999999</v>
      </c>
    </row>
    <row r="1062" spans="2:17" x14ac:dyDescent="0.25">
      <c r="B1062" s="7" t="s">
        <v>564</v>
      </c>
      <c r="C1062" s="7" t="s">
        <v>2982</v>
      </c>
      <c r="D1062" s="12">
        <v>78015</v>
      </c>
      <c r="E1062" s="9" t="s">
        <v>565</v>
      </c>
      <c r="F1062" s="9" t="s">
        <v>566</v>
      </c>
      <c r="G1062" s="9" t="s">
        <v>17</v>
      </c>
      <c r="H1062" s="9" t="s">
        <v>26</v>
      </c>
      <c r="I1062" s="13">
        <v>164106</v>
      </c>
      <c r="J1062" s="13">
        <v>0</v>
      </c>
      <c r="K1062" s="13">
        <v>169938</v>
      </c>
      <c r="L1062" s="13">
        <v>0</v>
      </c>
      <c r="M1062" s="13">
        <v>5832</v>
      </c>
      <c r="N1062" s="13">
        <v>0</v>
      </c>
      <c r="O1062" s="16">
        <f t="shared" si="48"/>
        <v>107.892</v>
      </c>
      <c r="P1062" s="16">
        <f t="shared" si="49"/>
        <v>0</v>
      </c>
      <c r="Q1062" s="19">
        <f t="shared" si="50"/>
        <v>107.892</v>
      </c>
    </row>
    <row r="1063" spans="2:17" x14ac:dyDescent="0.25">
      <c r="B1063" s="7" t="s">
        <v>567</v>
      </c>
      <c r="C1063" s="7" t="s">
        <v>2982</v>
      </c>
      <c r="D1063" s="12">
        <v>78020</v>
      </c>
      <c r="E1063" s="9" t="s">
        <v>568</v>
      </c>
      <c r="F1063" s="9" t="s">
        <v>569</v>
      </c>
      <c r="G1063" s="9" t="s">
        <v>17</v>
      </c>
      <c r="H1063" s="9" t="s">
        <v>241</v>
      </c>
      <c r="I1063" s="13">
        <v>26117</v>
      </c>
      <c r="J1063" s="13">
        <v>0</v>
      </c>
      <c r="K1063" s="13">
        <v>27633</v>
      </c>
      <c r="L1063" s="13">
        <v>0</v>
      </c>
      <c r="M1063" s="13">
        <v>1516</v>
      </c>
      <c r="N1063" s="13">
        <v>0</v>
      </c>
      <c r="O1063" s="16">
        <f t="shared" si="48"/>
        <v>28.045999999999999</v>
      </c>
      <c r="P1063" s="16">
        <f t="shared" si="49"/>
        <v>0</v>
      </c>
      <c r="Q1063" s="19">
        <f t="shared" si="50"/>
        <v>28.045999999999999</v>
      </c>
    </row>
    <row r="1064" spans="2:17" x14ac:dyDescent="0.25">
      <c r="B1064" s="7" t="s">
        <v>570</v>
      </c>
      <c r="C1064" s="7" t="s">
        <v>2982</v>
      </c>
      <c r="D1064" s="12">
        <v>78020</v>
      </c>
      <c r="E1064" s="9" t="s">
        <v>571</v>
      </c>
      <c r="F1064" s="9" t="s">
        <v>572</v>
      </c>
      <c r="G1064" s="9" t="s">
        <v>17</v>
      </c>
      <c r="H1064" s="9" t="s">
        <v>26</v>
      </c>
      <c r="I1064" s="13">
        <v>324114</v>
      </c>
      <c r="J1064" s="13">
        <v>0</v>
      </c>
      <c r="K1064" s="13">
        <v>330742</v>
      </c>
      <c r="L1064" s="13">
        <v>0</v>
      </c>
      <c r="M1064" s="13">
        <v>6628</v>
      </c>
      <c r="N1064" s="13">
        <v>0</v>
      </c>
      <c r="O1064" s="16">
        <f t="shared" si="48"/>
        <v>122.61799999999999</v>
      </c>
      <c r="P1064" s="16">
        <f t="shared" si="49"/>
        <v>0</v>
      </c>
      <c r="Q1064" s="19">
        <f t="shared" si="50"/>
        <v>122.61799999999999</v>
      </c>
    </row>
    <row r="1065" spans="2:17" x14ac:dyDescent="0.25">
      <c r="B1065" s="7" t="s">
        <v>570</v>
      </c>
      <c r="C1065" s="7" t="s">
        <v>2982</v>
      </c>
      <c r="D1065" s="12">
        <v>78020</v>
      </c>
      <c r="E1065" s="9" t="s">
        <v>573</v>
      </c>
      <c r="F1065" s="9" t="s">
        <v>574</v>
      </c>
      <c r="G1065" s="9" t="s">
        <v>17</v>
      </c>
      <c r="H1065" s="9" t="s">
        <v>241</v>
      </c>
      <c r="I1065" s="13">
        <v>45161</v>
      </c>
      <c r="J1065" s="13">
        <v>0</v>
      </c>
      <c r="K1065" s="13">
        <v>54983</v>
      </c>
      <c r="L1065" s="13">
        <v>0</v>
      </c>
      <c r="M1065" s="13">
        <v>9822</v>
      </c>
      <c r="N1065" s="13">
        <v>0</v>
      </c>
      <c r="O1065" s="16">
        <f t="shared" si="48"/>
        <v>181.70699999999999</v>
      </c>
      <c r="P1065" s="16">
        <f t="shared" si="49"/>
        <v>0</v>
      </c>
      <c r="Q1065" s="19">
        <f t="shared" si="50"/>
        <v>181.70699999999999</v>
      </c>
    </row>
    <row r="1066" spans="2:17" x14ac:dyDescent="0.25">
      <c r="B1066" s="7" t="s">
        <v>575</v>
      </c>
      <c r="C1066" s="7" t="s">
        <v>2982</v>
      </c>
      <c r="D1066" s="12">
        <v>78030</v>
      </c>
      <c r="E1066" s="9" t="s">
        <v>576</v>
      </c>
      <c r="F1066" s="9" t="s">
        <v>577</v>
      </c>
      <c r="G1066" s="9" t="s">
        <v>17</v>
      </c>
      <c r="H1066" s="9" t="s">
        <v>33</v>
      </c>
      <c r="I1066" s="13">
        <v>972075</v>
      </c>
      <c r="J1066" s="13">
        <v>0</v>
      </c>
      <c r="K1066" s="13">
        <v>978895</v>
      </c>
      <c r="L1066" s="13">
        <v>0</v>
      </c>
      <c r="M1066" s="13">
        <v>6820</v>
      </c>
      <c r="N1066" s="13">
        <v>0</v>
      </c>
      <c r="O1066" s="16">
        <f t="shared" si="48"/>
        <v>126.16999999999999</v>
      </c>
      <c r="P1066" s="16">
        <f t="shared" si="49"/>
        <v>0</v>
      </c>
      <c r="Q1066" s="19">
        <f t="shared" si="50"/>
        <v>126.16999999999999</v>
      </c>
    </row>
    <row r="1067" spans="2:17" x14ac:dyDescent="0.25">
      <c r="B1067" s="7" t="s">
        <v>578</v>
      </c>
      <c r="C1067" s="7" t="s">
        <v>2982</v>
      </c>
      <c r="D1067" s="12">
        <v>78030</v>
      </c>
      <c r="E1067" s="9" t="s">
        <v>579</v>
      </c>
      <c r="F1067" s="9" t="s">
        <v>580</v>
      </c>
      <c r="G1067" s="9" t="s">
        <v>17</v>
      </c>
      <c r="H1067" s="9" t="s">
        <v>241</v>
      </c>
      <c r="I1067" s="13">
        <v>4723</v>
      </c>
      <c r="J1067" s="13">
        <v>0</v>
      </c>
      <c r="K1067" s="13">
        <v>6061</v>
      </c>
      <c r="L1067" s="13">
        <v>0</v>
      </c>
      <c r="M1067" s="13">
        <v>1338</v>
      </c>
      <c r="N1067" s="13">
        <v>0</v>
      </c>
      <c r="O1067" s="16">
        <f t="shared" si="48"/>
        <v>24.753</v>
      </c>
      <c r="P1067" s="16">
        <f t="shared" si="49"/>
        <v>0</v>
      </c>
      <c r="Q1067" s="19">
        <f t="shared" si="50"/>
        <v>24.753</v>
      </c>
    </row>
    <row r="1068" spans="2:17" x14ac:dyDescent="0.25">
      <c r="B1068" s="7" t="s">
        <v>581</v>
      </c>
      <c r="C1068" s="7" t="s">
        <v>2982</v>
      </c>
      <c r="D1068" s="12">
        <v>78030</v>
      </c>
      <c r="E1068" s="9" t="s">
        <v>582</v>
      </c>
      <c r="F1068" s="9" t="s">
        <v>583</v>
      </c>
      <c r="G1068" s="9" t="s">
        <v>17</v>
      </c>
      <c r="H1068" s="9" t="s">
        <v>241</v>
      </c>
      <c r="I1068" s="13">
        <v>2160</v>
      </c>
      <c r="J1068" s="13">
        <v>0</v>
      </c>
      <c r="K1068" s="13">
        <v>3283</v>
      </c>
      <c r="L1068" s="13">
        <v>0</v>
      </c>
      <c r="M1068" s="13">
        <v>1123</v>
      </c>
      <c r="N1068" s="13">
        <v>0</v>
      </c>
      <c r="O1068" s="16">
        <f t="shared" si="48"/>
        <v>20.775499999999997</v>
      </c>
      <c r="P1068" s="16">
        <f t="shared" si="49"/>
        <v>0</v>
      </c>
      <c r="Q1068" s="19">
        <f t="shared" si="50"/>
        <v>20.775499999999997</v>
      </c>
    </row>
    <row r="1069" spans="2:17" x14ac:dyDescent="0.25">
      <c r="B1069" s="7" t="s">
        <v>575</v>
      </c>
      <c r="C1069" s="7" t="s">
        <v>2982</v>
      </c>
      <c r="D1069" s="12">
        <v>78030</v>
      </c>
      <c r="E1069" s="9" t="s">
        <v>584</v>
      </c>
      <c r="F1069" s="9" t="s">
        <v>585</v>
      </c>
      <c r="G1069" s="9" t="s">
        <v>17</v>
      </c>
      <c r="H1069" s="9" t="s">
        <v>26</v>
      </c>
      <c r="I1069" s="13">
        <v>32</v>
      </c>
      <c r="J1069" s="13">
        <v>0</v>
      </c>
      <c r="K1069" s="13">
        <v>433</v>
      </c>
      <c r="L1069" s="13">
        <v>0</v>
      </c>
      <c r="M1069" s="13">
        <v>401</v>
      </c>
      <c r="N1069" s="13">
        <v>0</v>
      </c>
      <c r="O1069" s="16">
        <f t="shared" si="48"/>
        <v>7.4184999999999999</v>
      </c>
      <c r="P1069" s="16">
        <f t="shared" si="49"/>
        <v>0</v>
      </c>
      <c r="Q1069" s="19">
        <f t="shared" si="50"/>
        <v>7.4184999999999999</v>
      </c>
    </row>
    <row r="1070" spans="2:17" x14ac:dyDescent="0.25">
      <c r="B1070" s="7" t="s">
        <v>586</v>
      </c>
      <c r="C1070" s="7" t="s">
        <v>2982</v>
      </c>
      <c r="D1070" s="12">
        <v>78060</v>
      </c>
      <c r="E1070" s="9" t="s">
        <v>587</v>
      </c>
      <c r="F1070" s="9" t="s">
        <v>588</v>
      </c>
      <c r="G1070" s="9" t="s">
        <v>17</v>
      </c>
      <c r="H1070" s="9" t="s">
        <v>245</v>
      </c>
      <c r="I1070" s="13">
        <v>240936</v>
      </c>
      <c r="J1070" s="13">
        <v>0</v>
      </c>
      <c r="K1070" s="13">
        <v>244109</v>
      </c>
      <c r="L1070" s="13">
        <v>0</v>
      </c>
      <c r="M1070" s="13">
        <v>3173</v>
      </c>
      <c r="N1070" s="13">
        <v>0</v>
      </c>
      <c r="O1070" s="16">
        <f t="shared" si="48"/>
        <v>58.700499999999998</v>
      </c>
      <c r="P1070" s="16">
        <f t="shared" si="49"/>
        <v>0</v>
      </c>
      <c r="Q1070" s="19">
        <f t="shared" si="50"/>
        <v>58.700499999999998</v>
      </c>
    </row>
    <row r="1071" spans="2:17" x14ac:dyDescent="0.25">
      <c r="B1071" s="7" t="s">
        <v>589</v>
      </c>
      <c r="C1071" s="7" t="s">
        <v>2982</v>
      </c>
      <c r="D1071" s="12">
        <v>78060</v>
      </c>
      <c r="E1071" s="9" t="s">
        <v>590</v>
      </c>
      <c r="F1071" s="9" t="s">
        <v>591</v>
      </c>
      <c r="G1071" s="9" t="s">
        <v>17</v>
      </c>
      <c r="H1071" s="9" t="s">
        <v>33</v>
      </c>
      <c r="I1071" s="13">
        <v>673382</v>
      </c>
      <c r="J1071" s="13">
        <v>0</v>
      </c>
      <c r="K1071" s="13">
        <v>680005</v>
      </c>
      <c r="L1071" s="13">
        <v>0</v>
      </c>
      <c r="M1071" s="13">
        <v>6623</v>
      </c>
      <c r="N1071" s="13">
        <v>0</v>
      </c>
      <c r="O1071" s="16">
        <f t="shared" si="48"/>
        <v>122.52549999999999</v>
      </c>
      <c r="P1071" s="16">
        <f t="shared" si="49"/>
        <v>0</v>
      </c>
      <c r="Q1071" s="19">
        <f t="shared" si="50"/>
        <v>122.52549999999999</v>
      </c>
    </row>
    <row r="1072" spans="2:17" x14ac:dyDescent="0.25">
      <c r="B1072" s="7" t="s">
        <v>592</v>
      </c>
      <c r="C1072" s="7" t="s">
        <v>2982</v>
      </c>
      <c r="D1072" s="12">
        <v>78060</v>
      </c>
      <c r="E1072" s="9" t="s">
        <v>593</v>
      </c>
      <c r="F1072" s="9" t="s">
        <v>594</v>
      </c>
      <c r="G1072" s="9" t="s">
        <v>158</v>
      </c>
      <c r="H1072" s="9" t="s">
        <v>595</v>
      </c>
      <c r="I1072" s="13">
        <v>29688</v>
      </c>
      <c r="J1072" s="13">
        <v>0</v>
      </c>
      <c r="K1072" s="13">
        <v>29953</v>
      </c>
      <c r="L1072" s="13">
        <v>0</v>
      </c>
      <c r="M1072" s="13">
        <v>265</v>
      </c>
      <c r="N1072" s="13">
        <v>0</v>
      </c>
      <c r="O1072" s="16">
        <f t="shared" si="48"/>
        <v>4.9024999999999999</v>
      </c>
      <c r="P1072" s="16">
        <f t="shared" si="49"/>
        <v>0</v>
      </c>
      <c r="Q1072" s="19">
        <f t="shared" si="50"/>
        <v>4.9024999999999999</v>
      </c>
    </row>
    <row r="1073" spans="2:17" x14ac:dyDescent="0.25">
      <c r="B1073" s="7" t="s">
        <v>596</v>
      </c>
      <c r="C1073" s="7" t="s">
        <v>2982</v>
      </c>
      <c r="D1073" s="12">
        <v>78070</v>
      </c>
      <c r="E1073" s="9" t="s">
        <v>597</v>
      </c>
      <c r="F1073" s="9" t="s">
        <v>598</v>
      </c>
      <c r="G1073" s="9" t="s">
        <v>17</v>
      </c>
      <c r="H1073" s="9" t="s">
        <v>22</v>
      </c>
      <c r="I1073" s="13">
        <v>24840</v>
      </c>
      <c r="J1073" s="13">
        <v>19257</v>
      </c>
      <c r="K1073" s="13">
        <v>24965</v>
      </c>
      <c r="L1073" s="13">
        <v>19350</v>
      </c>
      <c r="M1073" s="13">
        <v>125</v>
      </c>
      <c r="N1073" s="13">
        <v>93</v>
      </c>
      <c r="O1073" s="16">
        <f t="shared" si="48"/>
        <v>2.3125</v>
      </c>
      <c r="P1073" s="16">
        <f t="shared" si="49"/>
        <v>7.9050000000000002</v>
      </c>
      <c r="Q1073" s="19">
        <f t="shared" si="50"/>
        <v>10.217500000000001</v>
      </c>
    </row>
    <row r="1074" spans="2:17" x14ac:dyDescent="0.25">
      <c r="B1074" s="7" t="s">
        <v>599</v>
      </c>
      <c r="C1074" s="7" t="s">
        <v>2982</v>
      </c>
      <c r="D1074" s="12">
        <v>78075</v>
      </c>
      <c r="E1074" s="9" t="s">
        <v>600</v>
      </c>
      <c r="F1074" s="9" t="s">
        <v>601</v>
      </c>
      <c r="G1074" s="9" t="s">
        <v>37</v>
      </c>
      <c r="H1074" s="9" t="s">
        <v>261</v>
      </c>
      <c r="I1074" s="13">
        <v>36615</v>
      </c>
      <c r="J1074" s="13">
        <v>0</v>
      </c>
      <c r="K1074" s="13">
        <v>36782</v>
      </c>
      <c r="L1074" s="13">
        <v>0</v>
      </c>
      <c r="M1074" s="13">
        <v>167</v>
      </c>
      <c r="N1074" s="13">
        <v>0</v>
      </c>
      <c r="O1074" s="16">
        <f t="shared" si="48"/>
        <v>3.0894999999999997</v>
      </c>
      <c r="P1074" s="16">
        <f t="shared" si="49"/>
        <v>0</v>
      </c>
      <c r="Q1074" s="19">
        <f t="shared" si="50"/>
        <v>3.0894999999999997</v>
      </c>
    </row>
    <row r="1075" spans="2:17" x14ac:dyDescent="0.25">
      <c r="B1075" s="7" t="s">
        <v>602</v>
      </c>
      <c r="C1075" s="7" t="s">
        <v>2982</v>
      </c>
      <c r="D1075" s="12">
        <v>78075</v>
      </c>
      <c r="E1075" s="9" t="s">
        <v>603</v>
      </c>
      <c r="F1075" s="9" t="s">
        <v>604</v>
      </c>
      <c r="G1075" s="9" t="s">
        <v>17</v>
      </c>
      <c r="H1075" s="9" t="s">
        <v>33</v>
      </c>
      <c r="I1075" s="13">
        <v>213165</v>
      </c>
      <c r="J1075" s="13">
        <v>0</v>
      </c>
      <c r="K1075" s="13">
        <v>214738</v>
      </c>
      <c r="L1075" s="13">
        <v>0</v>
      </c>
      <c r="M1075" s="13">
        <v>1573</v>
      </c>
      <c r="N1075" s="13">
        <v>0</v>
      </c>
      <c r="O1075" s="16">
        <f t="shared" si="48"/>
        <v>29.1005</v>
      </c>
      <c r="P1075" s="16">
        <f t="shared" si="49"/>
        <v>0</v>
      </c>
      <c r="Q1075" s="19">
        <f t="shared" si="50"/>
        <v>29.1005</v>
      </c>
    </row>
    <row r="1076" spans="2:17" x14ac:dyDescent="0.25">
      <c r="B1076" s="7" t="s">
        <v>605</v>
      </c>
      <c r="C1076" s="7" t="s">
        <v>2982</v>
      </c>
      <c r="D1076" s="12">
        <v>78075</v>
      </c>
      <c r="E1076" s="9" t="s">
        <v>606</v>
      </c>
      <c r="F1076" s="9" t="s">
        <v>607</v>
      </c>
      <c r="G1076" s="9" t="s">
        <v>17</v>
      </c>
      <c r="H1076" s="9" t="s">
        <v>33</v>
      </c>
      <c r="I1076" s="13">
        <v>387216</v>
      </c>
      <c r="J1076" s="13">
        <v>0</v>
      </c>
      <c r="K1076" s="13">
        <v>389235</v>
      </c>
      <c r="L1076" s="13">
        <v>0</v>
      </c>
      <c r="M1076" s="13">
        <v>2019</v>
      </c>
      <c r="N1076" s="13">
        <v>0</v>
      </c>
      <c r="O1076" s="16">
        <f t="shared" si="48"/>
        <v>37.351500000000001</v>
      </c>
      <c r="P1076" s="16">
        <f t="shared" si="49"/>
        <v>0</v>
      </c>
      <c r="Q1076" s="19">
        <f t="shared" si="50"/>
        <v>37.351500000000001</v>
      </c>
    </row>
    <row r="1077" spans="2:17" x14ac:dyDescent="0.25">
      <c r="B1077" s="7" t="s">
        <v>608</v>
      </c>
      <c r="C1077" s="7" t="s">
        <v>2982</v>
      </c>
      <c r="D1077" s="12">
        <v>78075</v>
      </c>
      <c r="E1077" s="9" t="s">
        <v>609</v>
      </c>
      <c r="F1077" s="9" t="s">
        <v>610</v>
      </c>
      <c r="G1077" s="9" t="s">
        <v>17</v>
      </c>
      <c r="H1077" s="9" t="s">
        <v>33</v>
      </c>
      <c r="I1077" s="13">
        <v>701585</v>
      </c>
      <c r="J1077" s="13">
        <v>0</v>
      </c>
      <c r="K1077" s="13">
        <v>708236</v>
      </c>
      <c r="L1077" s="13">
        <v>0</v>
      </c>
      <c r="M1077" s="13">
        <v>6651</v>
      </c>
      <c r="N1077" s="13">
        <v>0</v>
      </c>
      <c r="O1077" s="16">
        <f t="shared" si="48"/>
        <v>123.04349999999999</v>
      </c>
      <c r="P1077" s="16">
        <f t="shared" si="49"/>
        <v>0</v>
      </c>
      <c r="Q1077" s="19">
        <f t="shared" si="50"/>
        <v>123.04349999999999</v>
      </c>
    </row>
    <row r="1078" spans="2:17" x14ac:dyDescent="0.25">
      <c r="B1078" s="7" t="s">
        <v>611</v>
      </c>
      <c r="C1078" s="7" t="s">
        <v>2982</v>
      </c>
      <c r="D1078" s="12">
        <v>78075</v>
      </c>
      <c r="E1078" s="9" t="s">
        <v>612</v>
      </c>
      <c r="F1078" s="9" t="s">
        <v>613</v>
      </c>
      <c r="G1078" s="9" t="s">
        <v>17</v>
      </c>
      <c r="H1078" s="9" t="s">
        <v>241</v>
      </c>
      <c r="I1078" s="13">
        <v>5997</v>
      </c>
      <c r="J1078" s="13">
        <v>0</v>
      </c>
      <c r="K1078" s="13">
        <v>8762</v>
      </c>
      <c r="L1078" s="13">
        <v>0</v>
      </c>
      <c r="M1078" s="13">
        <v>2765</v>
      </c>
      <c r="N1078" s="13">
        <v>0</v>
      </c>
      <c r="O1078" s="16">
        <f t="shared" si="48"/>
        <v>51.152499999999996</v>
      </c>
      <c r="P1078" s="16">
        <f t="shared" si="49"/>
        <v>0</v>
      </c>
      <c r="Q1078" s="19">
        <f t="shared" si="50"/>
        <v>51.152499999999996</v>
      </c>
    </row>
    <row r="1079" spans="2:17" x14ac:dyDescent="0.25">
      <c r="B1079" s="7" t="s">
        <v>614</v>
      </c>
      <c r="C1079" s="7" t="s">
        <v>2982</v>
      </c>
      <c r="D1079" s="12">
        <v>78078</v>
      </c>
      <c r="E1079" s="9" t="s">
        <v>615</v>
      </c>
      <c r="F1079" s="9" t="s">
        <v>616</v>
      </c>
      <c r="G1079" s="9" t="s">
        <v>17</v>
      </c>
      <c r="H1079" s="9" t="s">
        <v>77</v>
      </c>
      <c r="I1079" s="13">
        <v>299428</v>
      </c>
      <c r="J1079" s="13">
        <v>0</v>
      </c>
      <c r="K1079" s="13">
        <v>299526</v>
      </c>
      <c r="L1079" s="13">
        <v>0</v>
      </c>
      <c r="M1079" s="13">
        <v>98</v>
      </c>
      <c r="N1079" s="13">
        <v>0</v>
      </c>
      <c r="O1079" s="16">
        <f t="shared" si="48"/>
        <v>1.8129999999999999</v>
      </c>
      <c r="P1079" s="16">
        <f t="shared" si="49"/>
        <v>0</v>
      </c>
      <c r="Q1079" s="19">
        <f t="shared" si="50"/>
        <v>1.8129999999999999</v>
      </c>
    </row>
    <row r="1080" spans="2:17" x14ac:dyDescent="0.25">
      <c r="B1080" s="7" t="s">
        <v>617</v>
      </c>
      <c r="C1080" s="7" t="s">
        <v>2982</v>
      </c>
      <c r="D1080" s="12">
        <v>78078</v>
      </c>
      <c r="E1080" s="9" t="s">
        <v>618</v>
      </c>
      <c r="F1080" s="9" t="s">
        <v>619</v>
      </c>
      <c r="G1080" s="9" t="s">
        <v>17</v>
      </c>
      <c r="H1080" s="9" t="s">
        <v>77</v>
      </c>
      <c r="I1080" s="13">
        <v>62818</v>
      </c>
      <c r="J1080" s="13">
        <v>0</v>
      </c>
      <c r="K1080" s="13">
        <v>63170</v>
      </c>
      <c r="L1080" s="13">
        <v>0</v>
      </c>
      <c r="M1080" s="13">
        <v>352</v>
      </c>
      <c r="N1080" s="13">
        <v>0</v>
      </c>
      <c r="O1080" s="16">
        <f t="shared" si="48"/>
        <v>6.5119999999999996</v>
      </c>
      <c r="P1080" s="16">
        <f t="shared" si="49"/>
        <v>0</v>
      </c>
      <c r="Q1080" s="19">
        <f t="shared" si="50"/>
        <v>6.5119999999999996</v>
      </c>
    </row>
    <row r="1081" spans="2:17" x14ac:dyDescent="0.25">
      <c r="B1081" s="7" t="s">
        <v>620</v>
      </c>
      <c r="C1081" s="7" t="s">
        <v>2982</v>
      </c>
      <c r="D1081" s="12">
        <v>78078</v>
      </c>
      <c r="E1081" s="9" t="s">
        <v>621</v>
      </c>
      <c r="F1081" s="9" t="s">
        <v>622</v>
      </c>
      <c r="G1081" s="9" t="s">
        <v>17</v>
      </c>
      <c r="H1081" s="9" t="s">
        <v>26</v>
      </c>
      <c r="I1081" s="13">
        <v>106907</v>
      </c>
      <c r="J1081" s="13">
        <v>0</v>
      </c>
      <c r="K1081" s="13">
        <v>114100</v>
      </c>
      <c r="L1081" s="13">
        <v>0</v>
      </c>
      <c r="M1081" s="13">
        <v>7193</v>
      </c>
      <c r="N1081" s="13">
        <v>0</v>
      </c>
      <c r="O1081" s="16">
        <f t="shared" si="48"/>
        <v>133.07049999999998</v>
      </c>
      <c r="P1081" s="16">
        <f t="shared" si="49"/>
        <v>0</v>
      </c>
      <c r="Q1081" s="19">
        <f t="shared" si="50"/>
        <v>133.07049999999998</v>
      </c>
    </row>
    <row r="1082" spans="2:17" x14ac:dyDescent="0.25">
      <c r="B1082" s="7" t="s">
        <v>623</v>
      </c>
      <c r="C1082" s="7" t="s">
        <v>2982</v>
      </c>
      <c r="D1082" s="12">
        <v>78080</v>
      </c>
      <c r="E1082" s="9" t="s">
        <v>624</v>
      </c>
      <c r="F1082" s="9" t="s">
        <v>625</v>
      </c>
      <c r="G1082" s="9" t="s">
        <v>17</v>
      </c>
      <c r="H1082" s="9" t="s">
        <v>33</v>
      </c>
      <c r="I1082" s="13">
        <v>111024</v>
      </c>
      <c r="J1082" s="13">
        <v>0</v>
      </c>
      <c r="K1082" s="13">
        <v>111328</v>
      </c>
      <c r="L1082" s="13">
        <v>0</v>
      </c>
      <c r="M1082" s="13">
        <v>304</v>
      </c>
      <c r="N1082" s="13">
        <v>0</v>
      </c>
      <c r="O1082" s="16">
        <f t="shared" si="48"/>
        <v>5.6239999999999997</v>
      </c>
      <c r="P1082" s="16">
        <f t="shared" si="49"/>
        <v>0</v>
      </c>
      <c r="Q1082" s="19">
        <f t="shared" si="50"/>
        <v>5.6239999999999997</v>
      </c>
    </row>
    <row r="1083" spans="2:17" x14ac:dyDescent="0.25">
      <c r="B1083" s="7" t="s">
        <v>626</v>
      </c>
      <c r="C1083" s="7" t="s">
        <v>2982</v>
      </c>
      <c r="D1083" s="12">
        <v>78080</v>
      </c>
      <c r="E1083" s="9" t="s">
        <v>627</v>
      </c>
      <c r="F1083" s="9" t="s">
        <v>628</v>
      </c>
      <c r="G1083" s="9" t="s">
        <v>17</v>
      </c>
      <c r="H1083" s="9" t="s">
        <v>22</v>
      </c>
      <c r="I1083" s="13">
        <v>7434</v>
      </c>
      <c r="J1083" s="13">
        <v>11068</v>
      </c>
      <c r="K1083" s="13">
        <v>7464</v>
      </c>
      <c r="L1083" s="13">
        <v>11101</v>
      </c>
      <c r="M1083" s="13">
        <v>30</v>
      </c>
      <c r="N1083" s="13">
        <v>33</v>
      </c>
      <c r="O1083" s="16">
        <f t="shared" si="48"/>
        <v>0.55499999999999994</v>
      </c>
      <c r="P1083" s="16">
        <f t="shared" si="49"/>
        <v>2.8050000000000002</v>
      </c>
      <c r="Q1083" s="19">
        <f t="shared" si="50"/>
        <v>3.3600000000000003</v>
      </c>
    </row>
    <row r="1084" spans="2:17" x14ac:dyDescent="0.25">
      <c r="B1084" s="7" t="s">
        <v>629</v>
      </c>
      <c r="C1084" s="7" t="s">
        <v>2982</v>
      </c>
      <c r="D1084" s="12">
        <v>78080</v>
      </c>
      <c r="E1084" s="9" t="s">
        <v>630</v>
      </c>
      <c r="F1084" s="9" t="s">
        <v>631</v>
      </c>
      <c r="G1084" s="9" t="s">
        <v>17</v>
      </c>
      <c r="H1084" s="9" t="s">
        <v>77</v>
      </c>
      <c r="I1084" s="13">
        <v>34356</v>
      </c>
      <c r="J1084" s="13">
        <v>0</v>
      </c>
      <c r="K1084" s="13">
        <v>38299</v>
      </c>
      <c r="L1084" s="13">
        <v>0</v>
      </c>
      <c r="M1084" s="13">
        <v>3943</v>
      </c>
      <c r="N1084" s="13">
        <v>0</v>
      </c>
      <c r="O1084" s="16">
        <f t="shared" ref="O1084:O1147" si="51">SUM(M1084*0.0185)</f>
        <v>72.945499999999996</v>
      </c>
      <c r="P1084" s="16">
        <f t="shared" ref="P1084:P1147" si="52">SUM(N1084*0.085)</f>
        <v>0</v>
      </c>
      <c r="Q1084" s="19">
        <f t="shared" si="50"/>
        <v>72.945499999999996</v>
      </c>
    </row>
    <row r="1085" spans="2:17" x14ac:dyDescent="0.25">
      <c r="B1085" s="7" t="s">
        <v>632</v>
      </c>
      <c r="C1085" s="7" t="s">
        <v>2982</v>
      </c>
      <c r="D1085" s="12">
        <v>78095</v>
      </c>
      <c r="E1085" s="9" t="s">
        <v>633</v>
      </c>
      <c r="F1085" s="9" t="s">
        <v>634</v>
      </c>
      <c r="G1085" s="9" t="s">
        <v>17</v>
      </c>
      <c r="H1085" s="9" t="s">
        <v>33</v>
      </c>
      <c r="I1085" s="13">
        <v>191336</v>
      </c>
      <c r="J1085" s="13">
        <v>0</v>
      </c>
      <c r="K1085" s="13">
        <v>193471</v>
      </c>
      <c r="L1085" s="13">
        <v>0</v>
      </c>
      <c r="M1085" s="13">
        <v>2135</v>
      </c>
      <c r="N1085" s="13">
        <v>0</v>
      </c>
      <c r="O1085" s="16">
        <f t="shared" si="51"/>
        <v>39.497499999999995</v>
      </c>
      <c r="P1085" s="16">
        <f t="shared" si="52"/>
        <v>0</v>
      </c>
      <c r="Q1085" s="19">
        <f t="shared" si="50"/>
        <v>39.497499999999995</v>
      </c>
    </row>
    <row r="1086" spans="2:17" x14ac:dyDescent="0.25">
      <c r="B1086" s="7" t="s">
        <v>635</v>
      </c>
      <c r="C1086" s="7" t="s">
        <v>2982</v>
      </c>
      <c r="D1086" s="12">
        <v>78095</v>
      </c>
      <c r="E1086" s="9" t="s">
        <v>636</v>
      </c>
      <c r="F1086" s="9" t="s">
        <v>637</v>
      </c>
      <c r="G1086" s="9" t="s">
        <v>17</v>
      </c>
      <c r="H1086" s="9" t="s">
        <v>33</v>
      </c>
      <c r="I1086" s="13">
        <v>268294</v>
      </c>
      <c r="J1086" s="13">
        <v>0</v>
      </c>
      <c r="K1086" s="13">
        <v>269309</v>
      </c>
      <c r="L1086" s="13">
        <v>0</v>
      </c>
      <c r="M1086" s="13">
        <v>1015</v>
      </c>
      <c r="N1086" s="13">
        <v>0</v>
      </c>
      <c r="O1086" s="16">
        <f t="shared" si="51"/>
        <v>18.7775</v>
      </c>
      <c r="P1086" s="16">
        <f t="shared" si="52"/>
        <v>0</v>
      </c>
      <c r="Q1086" s="19">
        <f t="shared" si="50"/>
        <v>18.7775</v>
      </c>
    </row>
    <row r="1087" spans="2:17" x14ac:dyDescent="0.25">
      <c r="B1087" s="7" t="s">
        <v>638</v>
      </c>
      <c r="C1087" s="7" t="s">
        <v>2982</v>
      </c>
      <c r="D1087" s="12">
        <v>78095</v>
      </c>
      <c r="E1087" s="9" t="s">
        <v>639</v>
      </c>
      <c r="F1087" s="9" t="s">
        <v>640</v>
      </c>
      <c r="G1087" s="9" t="s">
        <v>17</v>
      </c>
      <c r="H1087" s="9" t="s">
        <v>101</v>
      </c>
      <c r="I1087" s="13">
        <v>1514195</v>
      </c>
      <c r="J1087" s="13">
        <v>0</v>
      </c>
      <c r="K1087" s="13">
        <v>1532483</v>
      </c>
      <c r="L1087" s="13">
        <v>0</v>
      </c>
      <c r="M1087" s="13">
        <v>18288</v>
      </c>
      <c r="N1087" s="13">
        <v>0</v>
      </c>
      <c r="O1087" s="16">
        <f t="shared" si="51"/>
        <v>338.32799999999997</v>
      </c>
      <c r="P1087" s="16">
        <f t="shared" si="52"/>
        <v>0</v>
      </c>
      <c r="Q1087" s="19">
        <f t="shared" si="50"/>
        <v>338.32799999999997</v>
      </c>
    </row>
    <row r="1088" spans="2:17" x14ac:dyDescent="0.25">
      <c r="B1088" s="7" t="s">
        <v>641</v>
      </c>
      <c r="C1088" s="7" t="s">
        <v>2982</v>
      </c>
      <c r="D1088" s="12">
        <v>78095</v>
      </c>
      <c r="E1088" s="9" t="s">
        <v>642</v>
      </c>
      <c r="F1088" s="9" t="s">
        <v>643</v>
      </c>
      <c r="G1088" s="9" t="s">
        <v>17</v>
      </c>
      <c r="H1088" s="9" t="s">
        <v>115</v>
      </c>
      <c r="I1088" s="13">
        <v>147884</v>
      </c>
      <c r="J1088" s="13">
        <v>0</v>
      </c>
      <c r="K1088" s="13">
        <v>149973</v>
      </c>
      <c r="L1088" s="13">
        <v>0</v>
      </c>
      <c r="M1088" s="13">
        <v>2089</v>
      </c>
      <c r="N1088" s="13">
        <v>0</v>
      </c>
      <c r="O1088" s="16">
        <f t="shared" si="51"/>
        <v>38.646499999999996</v>
      </c>
      <c r="P1088" s="16">
        <f t="shared" si="52"/>
        <v>0</v>
      </c>
      <c r="Q1088" s="19">
        <f t="shared" si="50"/>
        <v>38.646499999999996</v>
      </c>
    </row>
    <row r="1089" spans="2:17" x14ac:dyDescent="0.25">
      <c r="B1089" s="7" t="s">
        <v>644</v>
      </c>
      <c r="C1089" s="7" t="s">
        <v>2982</v>
      </c>
      <c r="D1089" s="12">
        <v>78095</v>
      </c>
      <c r="E1089" s="9" t="s">
        <v>645</v>
      </c>
      <c r="F1089" s="9" t="s">
        <v>646</v>
      </c>
      <c r="G1089" s="9" t="s">
        <v>37</v>
      </c>
      <c r="H1089" s="9" t="s">
        <v>647</v>
      </c>
      <c r="I1089" s="13">
        <v>209865</v>
      </c>
      <c r="J1089" s="13">
        <v>0</v>
      </c>
      <c r="K1089" s="13">
        <v>210878</v>
      </c>
      <c r="L1089" s="13">
        <v>0</v>
      </c>
      <c r="M1089" s="13">
        <v>1013</v>
      </c>
      <c r="N1089" s="13">
        <v>0</v>
      </c>
      <c r="O1089" s="16">
        <f t="shared" si="51"/>
        <v>18.740500000000001</v>
      </c>
      <c r="P1089" s="16">
        <f t="shared" si="52"/>
        <v>0</v>
      </c>
      <c r="Q1089" s="19">
        <f t="shared" si="50"/>
        <v>18.740500000000001</v>
      </c>
    </row>
    <row r="1090" spans="2:17" x14ac:dyDescent="0.25">
      <c r="B1090" s="7" t="s">
        <v>648</v>
      </c>
      <c r="C1090" s="7" t="s">
        <v>2982</v>
      </c>
      <c r="D1090" s="12">
        <v>78095</v>
      </c>
      <c r="E1090" s="9" t="s">
        <v>649</v>
      </c>
      <c r="F1090" s="9" t="s">
        <v>650</v>
      </c>
      <c r="G1090" s="9" t="s">
        <v>17</v>
      </c>
      <c r="H1090" s="9" t="s">
        <v>479</v>
      </c>
      <c r="I1090" s="13">
        <v>262823</v>
      </c>
      <c r="J1090" s="13">
        <v>0</v>
      </c>
      <c r="K1090" s="13">
        <v>263084</v>
      </c>
      <c r="L1090" s="13">
        <v>0</v>
      </c>
      <c r="M1090" s="13">
        <v>261</v>
      </c>
      <c r="N1090" s="13">
        <v>0</v>
      </c>
      <c r="O1090" s="16">
        <f t="shared" si="51"/>
        <v>4.8285</v>
      </c>
      <c r="P1090" s="16">
        <f t="shared" si="52"/>
        <v>0</v>
      </c>
      <c r="Q1090" s="19">
        <f t="shared" si="50"/>
        <v>4.8285</v>
      </c>
    </row>
    <row r="1091" spans="2:17" x14ac:dyDescent="0.25">
      <c r="B1091" s="7" t="s">
        <v>651</v>
      </c>
      <c r="C1091" s="7" t="s">
        <v>2982</v>
      </c>
      <c r="D1091" s="12">
        <v>78105</v>
      </c>
      <c r="E1091" s="9" t="s">
        <v>652</v>
      </c>
      <c r="F1091" s="9" t="s">
        <v>653</v>
      </c>
      <c r="G1091" s="9" t="s">
        <v>37</v>
      </c>
      <c r="H1091" s="9" t="s">
        <v>654</v>
      </c>
      <c r="I1091" s="13">
        <v>19299</v>
      </c>
      <c r="J1091" s="13">
        <v>0</v>
      </c>
      <c r="K1091" s="13">
        <v>19391</v>
      </c>
      <c r="L1091" s="13">
        <v>0</v>
      </c>
      <c r="M1091" s="13">
        <v>92</v>
      </c>
      <c r="N1091" s="13">
        <v>0</v>
      </c>
      <c r="O1091" s="16">
        <f t="shared" si="51"/>
        <v>1.702</v>
      </c>
      <c r="P1091" s="16">
        <f t="shared" si="52"/>
        <v>0</v>
      </c>
      <c r="Q1091" s="19">
        <f t="shared" ref="Q1091:Q1154" si="53">O1091+P1091</f>
        <v>1.702</v>
      </c>
    </row>
    <row r="1092" spans="2:17" x14ac:dyDescent="0.25">
      <c r="B1092" s="7" t="s">
        <v>655</v>
      </c>
      <c r="C1092" s="7" t="s">
        <v>2982</v>
      </c>
      <c r="D1092" s="12">
        <v>78105</v>
      </c>
      <c r="E1092" s="9" t="s">
        <v>656</v>
      </c>
      <c r="F1092" s="9" t="s">
        <v>657</v>
      </c>
      <c r="G1092" s="9" t="s">
        <v>17</v>
      </c>
      <c r="H1092" s="9" t="s">
        <v>26</v>
      </c>
      <c r="I1092" s="13">
        <v>44044</v>
      </c>
      <c r="J1092" s="13">
        <v>0</v>
      </c>
      <c r="K1092" s="13">
        <v>48282</v>
      </c>
      <c r="L1092" s="13">
        <v>0</v>
      </c>
      <c r="M1092" s="13">
        <v>4238</v>
      </c>
      <c r="N1092" s="13">
        <v>0</v>
      </c>
      <c r="O1092" s="16">
        <f t="shared" si="51"/>
        <v>78.402999999999992</v>
      </c>
      <c r="P1092" s="16">
        <f t="shared" si="52"/>
        <v>0</v>
      </c>
      <c r="Q1092" s="19">
        <f t="shared" si="53"/>
        <v>78.402999999999992</v>
      </c>
    </row>
    <row r="1093" spans="2:17" x14ac:dyDescent="0.25">
      <c r="B1093" s="7" t="s">
        <v>658</v>
      </c>
      <c r="C1093" s="7" t="s">
        <v>2982</v>
      </c>
      <c r="D1093" s="12">
        <v>78110</v>
      </c>
      <c r="E1093" s="9" t="s">
        <v>659</v>
      </c>
      <c r="F1093" s="9" t="s">
        <v>660</v>
      </c>
      <c r="G1093" s="9" t="s">
        <v>17</v>
      </c>
      <c r="H1093" s="9" t="s">
        <v>48</v>
      </c>
      <c r="I1093" s="13">
        <v>29729</v>
      </c>
      <c r="J1093" s="13">
        <v>0</v>
      </c>
      <c r="K1093" s="13">
        <v>29890</v>
      </c>
      <c r="L1093" s="13">
        <v>0</v>
      </c>
      <c r="M1093" s="13">
        <v>161</v>
      </c>
      <c r="N1093" s="13">
        <v>0</v>
      </c>
      <c r="O1093" s="16">
        <f t="shared" si="51"/>
        <v>2.9784999999999999</v>
      </c>
      <c r="P1093" s="16">
        <f t="shared" si="52"/>
        <v>0</v>
      </c>
      <c r="Q1093" s="19">
        <f t="shared" si="53"/>
        <v>2.9784999999999999</v>
      </c>
    </row>
    <row r="1094" spans="2:17" x14ac:dyDescent="0.25">
      <c r="B1094" s="7" t="s">
        <v>661</v>
      </c>
      <c r="C1094" s="7" t="s">
        <v>2982</v>
      </c>
      <c r="D1094" s="12">
        <v>78120</v>
      </c>
      <c r="E1094" s="9" t="s">
        <v>662</v>
      </c>
      <c r="F1094" s="9" t="s">
        <v>663</v>
      </c>
      <c r="G1094" s="9" t="s">
        <v>17</v>
      </c>
      <c r="H1094" s="9" t="s">
        <v>33</v>
      </c>
      <c r="I1094" s="13">
        <v>43640</v>
      </c>
      <c r="J1094" s="13">
        <v>0</v>
      </c>
      <c r="K1094" s="13">
        <v>43733</v>
      </c>
      <c r="L1094" s="13">
        <v>0</v>
      </c>
      <c r="M1094" s="13">
        <v>93</v>
      </c>
      <c r="N1094" s="13">
        <v>0</v>
      </c>
      <c r="O1094" s="16">
        <f t="shared" si="51"/>
        <v>1.7204999999999999</v>
      </c>
      <c r="P1094" s="16">
        <f t="shared" si="52"/>
        <v>0</v>
      </c>
      <c r="Q1094" s="19">
        <f t="shared" si="53"/>
        <v>1.7204999999999999</v>
      </c>
    </row>
    <row r="1095" spans="2:17" x14ac:dyDescent="0.25">
      <c r="B1095" s="7" t="s">
        <v>664</v>
      </c>
      <c r="C1095" s="7" t="s">
        <v>2982</v>
      </c>
      <c r="D1095" s="12">
        <v>78140</v>
      </c>
      <c r="E1095" s="9" t="s">
        <v>665</v>
      </c>
      <c r="F1095" s="9" t="s">
        <v>666</v>
      </c>
      <c r="G1095" s="9" t="s">
        <v>17</v>
      </c>
      <c r="H1095" s="9" t="s">
        <v>26</v>
      </c>
      <c r="I1095" s="13">
        <v>418334</v>
      </c>
      <c r="J1095" s="13">
        <v>0</v>
      </c>
      <c r="K1095" s="13">
        <v>429910</v>
      </c>
      <c r="L1095" s="13">
        <v>0</v>
      </c>
      <c r="M1095" s="13">
        <v>11576</v>
      </c>
      <c r="N1095" s="13">
        <v>0</v>
      </c>
      <c r="O1095" s="16">
        <f t="shared" si="51"/>
        <v>214.15599999999998</v>
      </c>
      <c r="P1095" s="16">
        <f t="shared" si="52"/>
        <v>0</v>
      </c>
      <c r="Q1095" s="19">
        <f t="shared" si="53"/>
        <v>214.15599999999998</v>
      </c>
    </row>
    <row r="1096" spans="2:17" x14ac:dyDescent="0.25">
      <c r="B1096" s="7" t="s">
        <v>667</v>
      </c>
      <c r="C1096" s="7" t="s">
        <v>2982</v>
      </c>
      <c r="D1096" s="12">
        <v>78140</v>
      </c>
      <c r="E1096" s="9" t="s">
        <v>668</v>
      </c>
      <c r="F1096" s="9" t="s">
        <v>669</v>
      </c>
      <c r="G1096" s="9" t="s">
        <v>37</v>
      </c>
      <c r="H1096" s="9" t="s">
        <v>654</v>
      </c>
      <c r="I1096" s="13">
        <v>65221</v>
      </c>
      <c r="J1096" s="13">
        <v>0</v>
      </c>
      <c r="K1096" s="13">
        <v>65568</v>
      </c>
      <c r="L1096" s="13">
        <v>0</v>
      </c>
      <c r="M1096" s="13">
        <v>347</v>
      </c>
      <c r="N1096" s="13">
        <v>0</v>
      </c>
      <c r="O1096" s="16">
        <f t="shared" si="51"/>
        <v>6.4194999999999993</v>
      </c>
      <c r="P1096" s="16">
        <f t="shared" si="52"/>
        <v>0</v>
      </c>
      <c r="Q1096" s="19">
        <f t="shared" si="53"/>
        <v>6.4194999999999993</v>
      </c>
    </row>
    <row r="1097" spans="2:17" x14ac:dyDescent="0.25">
      <c r="B1097" s="7" t="s">
        <v>664</v>
      </c>
      <c r="C1097" s="7" t="s">
        <v>2982</v>
      </c>
      <c r="D1097" s="12">
        <v>78140</v>
      </c>
      <c r="E1097" s="9" t="s">
        <v>670</v>
      </c>
      <c r="F1097" s="9" t="s">
        <v>671</v>
      </c>
      <c r="G1097" s="9" t="s">
        <v>17</v>
      </c>
      <c r="H1097" s="9" t="s">
        <v>245</v>
      </c>
      <c r="I1097" s="13">
        <v>984394</v>
      </c>
      <c r="J1097" s="13">
        <v>0</v>
      </c>
      <c r="K1097" s="13">
        <v>998436</v>
      </c>
      <c r="L1097" s="13">
        <v>0</v>
      </c>
      <c r="M1097" s="13">
        <v>14042</v>
      </c>
      <c r="N1097" s="13">
        <v>0</v>
      </c>
      <c r="O1097" s="16">
        <f t="shared" si="51"/>
        <v>259.77699999999999</v>
      </c>
      <c r="P1097" s="16">
        <f t="shared" si="52"/>
        <v>0</v>
      </c>
      <c r="Q1097" s="19">
        <f t="shared" si="53"/>
        <v>259.77699999999999</v>
      </c>
    </row>
    <row r="1098" spans="2:17" x14ac:dyDescent="0.25">
      <c r="B1098" s="7" t="s">
        <v>672</v>
      </c>
      <c r="C1098" s="7" t="s">
        <v>2982</v>
      </c>
      <c r="D1098" s="12">
        <v>78140</v>
      </c>
      <c r="E1098" s="9" t="s">
        <v>673</v>
      </c>
      <c r="F1098" s="9" t="s">
        <v>674</v>
      </c>
      <c r="G1098" s="9" t="s">
        <v>17</v>
      </c>
      <c r="H1098" s="9" t="s">
        <v>245</v>
      </c>
      <c r="I1098" s="13">
        <v>183553</v>
      </c>
      <c r="J1098" s="13">
        <v>0</v>
      </c>
      <c r="K1098" s="13">
        <v>185943</v>
      </c>
      <c r="L1098" s="13">
        <v>0</v>
      </c>
      <c r="M1098" s="13">
        <v>2390</v>
      </c>
      <c r="N1098" s="13">
        <v>0</v>
      </c>
      <c r="O1098" s="16">
        <f t="shared" si="51"/>
        <v>44.214999999999996</v>
      </c>
      <c r="P1098" s="16">
        <f t="shared" si="52"/>
        <v>0</v>
      </c>
      <c r="Q1098" s="19">
        <f t="shared" si="53"/>
        <v>44.214999999999996</v>
      </c>
    </row>
    <row r="1099" spans="2:17" x14ac:dyDescent="0.25">
      <c r="B1099" s="7" t="s">
        <v>675</v>
      </c>
      <c r="C1099" s="7" t="s">
        <v>2982</v>
      </c>
      <c r="D1099" s="12">
        <v>78152</v>
      </c>
      <c r="E1099" s="9" t="s">
        <v>676</v>
      </c>
      <c r="F1099" s="9" t="s">
        <v>677</v>
      </c>
      <c r="G1099" s="9" t="s">
        <v>17</v>
      </c>
      <c r="H1099" s="9" t="s">
        <v>22</v>
      </c>
      <c r="I1099" s="13">
        <v>12696</v>
      </c>
      <c r="J1099" s="13">
        <v>50366</v>
      </c>
      <c r="K1099" s="13">
        <v>12739</v>
      </c>
      <c r="L1099" s="13">
        <v>50747</v>
      </c>
      <c r="M1099" s="13">
        <v>43</v>
      </c>
      <c r="N1099" s="13">
        <v>381</v>
      </c>
      <c r="O1099" s="16">
        <f t="shared" si="51"/>
        <v>0.79549999999999998</v>
      </c>
      <c r="P1099" s="16">
        <f t="shared" si="52"/>
        <v>32.385000000000005</v>
      </c>
      <c r="Q1099" s="19">
        <f t="shared" si="53"/>
        <v>33.180500000000002</v>
      </c>
    </row>
    <row r="1100" spans="2:17" x14ac:dyDescent="0.25">
      <c r="B1100" s="7" t="s">
        <v>678</v>
      </c>
      <c r="C1100" s="7" t="s">
        <v>2982</v>
      </c>
      <c r="D1100" s="12">
        <v>78152</v>
      </c>
      <c r="E1100" s="9" t="s">
        <v>679</v>
      </c>
      <c r="F1100" s="9" t="s">
        <v>680</v>
      </c>
      <c r="G1100" s="9" t="s">
        <v>17</v>
      </c>
      <c r="H1100" s="9" t="s">
        <v>401</v>
      </c>
      <c r="I1100" s="13">
        <v>298711</v>
      </c>
      <c r="J1100" s="13">
        <v>0</v>
      </c>
      <c r="K1100" s="13">
        <v>303293</v>
      </c>
      <c r="L1100" s="13">
        <v>0</v>
      </c>
      <c r="M1100" s="13">
        <v>4582</v>
      </c>
      <c r="N1100" s="13">
        <v>0</v>
      </c>
      <c r="O1100" s="16">
        <f t="shared" si="51"/>
        <v>84.766999999999996</v>
      </c>
      <c r="P1100" s="16">
        <f t="shared" si="52"/>
        <v>0</v>
      </c>
      <c r="Q1100" s="19">
        <f t="shared" si="53"/>
        <v>84.766999999999996</v>
      </c>
    </row>
    <row r="1101" spans="2:17" x14ac:dyDescent="0.25">
      <c r="B1101" s="7" t="s">
        <v>681</v>
      </c>
      <c r="C1101" s="7" t="s">
        <v>2982</v>
      </c>
      <c r="D1101" s="12">
        <v>78157</v>
      </c>
      <c r="E1101" s="9" t="s">
        <v>682</v>
      </c>
      <c r="F1101" s="9" t="s">
        <v>683</v>
      </c>
      <c r="G1101" s="9" t="s">
        <v>17</v>
      </c>
      <c r="H1101" s="9" t="s">
        <v>401</v>
      </c>
      <c r="I1101" s="13">
        <v>57989</v>
      </c>
      <c r="J1101" s="13">
        <v>0</v>
      </c>
      <c r="K1101" s="13">
        <v>58443</v>
      </c>
      <c r="L1101" s="13">
        <v>0</v>
      </c>
      <c r="M1101" s="13">
        <v>454</v>
      </c>
      <c r="N1101" s="13">
        <v>0</v>
      </c>
      <c r="O1101" s="16">
        <f t="shared" si="51"/>
        <v>8.3989999999999991</v>
      </c>
      <c r="P1101" s="16">
        <f t="shared" si="52"/>
        <v>0</v>
      </c>
      <c r="Q1101" s="19">
        <f t="shared" si="53"/>
        <v>8.3989999999999991</v>
      </c>
    </row>
    <row r="1102" spans="2:17" x14ac:dyDescent="0.25">
      <c r="B1102" s="7" t="s">
        <v>684</v>
      </c>
      <c r="C1102" s="7" t="s">
        <v>2982</v>
      </c>
      <c r="D1102" s="12">
        <v>78157</v>
      </c>
      <c r="E1102" s="9" t="s">
        <v>685</v>
      </c>
      <c r="F1102" s="9" t="s">
        <v>686</v>
      </c>
      <c r="G1102" s="9" t="s">
        <v>17</v>
      </c>
      <c r="H1102" s="9" t="s">
        <v>401</v>
      </c>
      <c r="I1102" s="13">
        <v>4246</v>
      </c>
      <c r="J1102" s="13">
        <v>0</v>
      </c>
      <c r="K1102" s="13">
        <v>4601</v>
      </c>
      <c r="L1102" s="13">
        <v>0</v>
      </c>
      <c r="M1102" s="13">
        <v>355</v>
      </c>
      <c r="N1102" s="13">
        <v>0</v>
      </c>
      <c r="O1102" s="16">
        <f t="shared" si="51"/>
        <v>6.5674999999999999</v>
      </c>
      <c r="P1102" s="16">
        <f t="shared" si="52"/>
        <v>0</v>
      </c>
      <c r="Q1102" s="19">
        <f t="shared" si="53"/>
        <v>6.5674999999999999</v>
      </c>
    </row>
    <row r="1103" spans="2:17" x14ac:dyDescent="0.25">
      <c r="B1103" s="7" t="s">
        <v>687</v>
      </c>
      <c r="C1103" s="7" t="s">
        <v>2982</v>
      </c>
      <c r="D1103" s="12">
        <v>78157</v>
      </c>
      <c r="E1103" s="9" t="s">
        <v>688</v>
      </c>
      <c r="F1103" s="9" t="s">
        <v>689</v>
      </c>
      <c r="G1103" s="9" t="s">
        <v>17</v>
      </c>
      <c r="H1103" s="9" t="s">
        <v>77</v>
      </c>
      <c r="I1103" s="13">
        <v>409760</v>
      </c>
      <c r="J1103" s="13">
        <v>0</v>
      </c>
      <c r="K1103" s="13">
        <v>416095</v>
      </c>
      <c r="L1103" s="13">
        <v>0</v>
      </c>
      <c r="M1103" s="13">
        <v>6335</v>
      </c>
      <c r="N1103" s="13">
        <v>0</v>
      </c>
      <c r="O1103" s="16">
        <f t="shared" si="51"/>
        <v>117.19749999999999</v>
      </c>
      <c r="P1103" s="16">
        <f t="shared" si="52"/>
        <v>0</v>
      </c>
      <c r="Q1103" s="19">
        <f t="shared" si="53"/>
        <v>117.19749999999999</v>
      </c>
    </row>
    <row r="1104" spans="2:17" x14ac:dyDescent="0.25">
      <c r="B1104" s="7" t="s">
        <v>690</v>
      </c>
      <c r="C1104" s="7" t="s">
        <v>2982</v>
      </c>
      <c r="D1104" s="12">
        <v>78157</v>
      </c>
      <c r="E1104" s="9" t="s">
        <v>691</v>
      </c>
      <c r="F1104" s="9" t="s">
        <v>692</v>
      </c>
      <c r="G1104" s="9" t="s">
        <v>17</v>
      </c>
      <c r="H1104" s="9" t="s">
        <v>77</v>
      </c>
      <c r="I1104" s="13">
        <v>72463</v>
      </c>
      <c r="J1104" s="13">
        <v>0</v>
      </c>
      <c r="K1104" s="13">
        <v>74191</v>
      </c>
      <c r="L1104" s="13">
        <v>0</v>
      </c>
      <c r="M1104" s="13">
        <v>1728</v>
      </c>
      <c r="N1104" s="13">
        <v>0</v>
      </c>
      <c r="O1104" s="16">
        <f t="shared" si="51"/>
        <v>31.968</v>
      </c>
      <c r="P1104" s="16">
        <f t="shared" si="52"/>
        <v>0</v>
      </c>
      <c r="Q1104" s="19">
        <f t="shared" si="53"/>
        <v>31.968</v>
      </c>
    </row>
    <row r="1105" spans="2:17" x14ac:dyDescent="0.25">
      <c r="B1105" s="7" t="s">
        <v>693</v>
      </c>
      <c r="C1105" s="7" t="s">
        <v>2982</v>
      </c>
      <c r="D1105" s="12">
        <v>78157</v>
      </c>
      <c r="E1105" s="9" t="s">
        <v>694</v>
      </c>
      <c r="F1105" s="9" t="s">
        <v>695</v>
      </c>
      <c r="G1105" s="9" t="s">
        <v>158</v>
      </c>
      <c r="H1105" s="9" t="s">
        <v>696</v>
      </c>
      <c r="I1105" s="13">
        <v>1276673</v>
      </c>
      <c r="J1105" s="13">
        <v>0</v>
      </c>
      <c r="K1105" s="13">
        <v>1294595</v>
      </c>
      <c r="L1105" s="13">
        <v>0</v>
      </c>
      <c r="M1105" s="13">
        <v>17922</v>
      </c>
      <c r="N1105" s="13">
        <v>0</v>
      </c>
      <c r="O1105" s="16">
        <f t="shared" si="51"/>
        <v>331.55699999999996</v>
      </c>
      <c r="P1105" s="16">
        <f t="shared" si="52"/>
        <v>0</v>
      </c>
      <c r="Q1105" s="19">
        <f t="shared" si="53"/>
        <v>331.55699999999996</v>
      </c>
    </row>
    <row r="1106" spans="2:17" x14ac:dyDescent="0.25">
      <c r="B1106" s="7" t="s">
        <v>697</v>
      </c>
      <c r="C1106" s="7" t="s">
        <v>2982</v>
      </c>
      <c r="D1106" s="12">
        <v>78157</v>
      </c>
      <c r="E1106" s="9" t="s">
        <v>698</v>
      </c>
      <c r="F1106" s="9" t="s">
        <v>699</v>
      </c>
      <c r="G1106" s="9" t="s">
        <v>17</v>
      </c>
      <c r="H1106" s="9" t="s">
        <v>26</v>
      </c>
      <c r="I1106" s="13">
        <v>182223</v>
      </c>
      <c r="J1106" s="13">
        <v>0</v>
      </c>
      <c r="K1106" s="13">
        <v>197538</v>
      </c>
      <c r="L1106" s="13">
        <v>0</v>
      </c>
      <c r="M1106" s="13">
        <v>15315</v>
      </c>
      <c r="N1106" s="13">
        <v>0</v>
      </c>
      <c r="O1106" s="16">
        <f t="shared" si="51"/>
        <v>283.32749999999999</v>
      </c>
      <c r="P1106" s="16">
        <f t="shared" si="52"/>
        <v>0</v>
      </c>
      <c r="Q1106" s="19">
        <f t="shared" si="53"/>
        <v>283.32749999999999</v>
      </c>
    </row>
    <row r="1107" spans="2:17" x14ac:dyDescent="0.25">
      <c r="B1107" s="7" t="s">
        <v>700</v>
      </c>
      <c r="C1107" s="7" t="s">
        <v>2982</v>
      </c>
      <c r="D1107" s="12">
        <v>78157</v>
      </c>
      <c r="E1107" s="9" t="s">
        <v>701</v>
      </c>
      <c r="F1107" s="9" t="s">
        <v>702</v>
      </c>
      <c r="G1107" s="9" t="s">
        <v>17</v>
      </c>
      <c r="H1107" s="9" t="s">
        <v>26</v>
      </c>
      <c r="I1107" s="13">
        <v>91831</v>
      </c>
      <c r="J1107" s="13">
        <v>0</v>
      </c>
      <c r="K1107" s="13">
        <v>95717</v>
      </c>
      <c r="L1107" s="13">
        <v>0</v>
      </c>
      <c r="M1107" s="13">
        <v>3886</v>
      </c>
      <c r="N1107" s="13">
        <v>0</v>
      </c>
      <c r="O1107" s="16">
        <f t="shared" si="51"/>
        <v>71.890999999999991</v>
      </c>
      <c r="P1107" s="16">
        <f t="shared" si="52"/>
        <v>0</v>
      </c>
      <c r="Q1107" s="19">
        <f t="shared" si="53"/>
        <v>71.890999999999991</v>
      </c>
    </row>
    <row r="1108" spans="2:17" x14ac:dyDescent="0.25">
      <c r="B1108" s="7" t="s">
        <v>703</v>
      </c>
      <c r="C1108" s="7" t="s">
        <v>2982</v>
      </c>
      <c r="D1108" s="12">
        <v>78158</v>
      </c>
      <c r="E1108" s="9" t="s">
        <v>704</v>
      </c>
      <c r="F1108" s="9" t="s">
        <v>705</v>
      </c>
      <c r="G1108" s="9" t="s">
        <v>17</v>
      </c>
      <c r="H1108" s="9" t="s">
        <v>401</v>
      </c>
      <c r="I1108" s="13">
        <v>74953</v>
      </c>
      <c r="J1108" s="13">
        <v>0</v>
      </c>
      <c r="K1108" s="13">
        <v>77340</v>
      </c>
      <c r="L1108" s="13">
        <v>0</v>
      </c>
      <c r="M1108" s="13">
        <v>2387</v>
      </c>
      <c r="N1108" s="13">
        <v>0</v>
      </c>
      <c r="O1108" s="16">
        <f t="shared" si="51"/>
        <v>44.159500000000001</v>
      </c>
      <c r="P1108" s="16">
        <f t="shared" si="52"/>
        <v>0</v>
      </c>
      <c r="Q1108" s="19">
        <f t="shared" si="53"/>
        <v>44.159500000000001</v>
      </c>
    </row>
    <row r="1109" spans="2:17" x14ac:dyDescent="0.25">
      <c r="B1109" s="7" t="s">
        <v>706</v>
      </c>
      <c r="C1109" s="7" t="s">
        <v>2982</v>
      </c>
      <c r="D1109" s="12">
        <v>78158</v>
      </c>
      <c r="E1109" s="9" t="s">
        <v>707</v>
      </c>
      <c r="F1109" s="9" t="s">
        <v>708</v>
      </c>
      <c r="G1109" s="9" t="s">
        <v>17</v>
      </c>
      <c r="H1109" s="9" t="s">
        <v>26</v>
      </c>
      <c r="I1109" s="13">
        <v>357789</v>
      </c>
      <c r="J1109" s="13">
        <v>0</v>
      </c>
      <c r="K1109" s="13">
        <v>364851</v>
      </c>
      <c r="L1109" s="13">
        <v>0</v>
      </c>
      <c r="M1109" s="13">
        <v>7062</v>
      </c>
      <c r="N1109" s="13">
        <v>0</v>
      </c>
      <c r="O1109" s="16">
        <f t="shared" si="51"/>
        <v>130.64699999999999</v>
      </c>
      <c r="P1109" s="16">
        <f t="shared" si="52"/>
        <v>0</v>
      </c>
      <c r="Q1109" s="19">
        <f t="shared" si="53"/>
        <v>130.64699999999999</v>
      </c>
    </row>
    <row r="1110" spans="2:17" x14ac:dyDescent="0.25">
      <c r="B1110" s="7" t="s">
        <v>709</v>
      </c>
      <c r="C1110" s="7" t="s">
        <v>2982</v>
      </c>
      <c r="D1110" s="12">
        <v>78159</v>
      </c>
      <c r="E1110" s="9" t="s">
        <v>710</v>
      </c>
      <c r="F1110" s="9" t="s">
        <v>711</v>
      </c>
      <c r="G1110" s="9" t="s">
        <v>17</v>
      </c>
      <c r="H1110" s="9" t="s">
        <v>401</v>
      </c>
      <c r="I1110" s="13">
        <v>71459</v>
      </c>
      <c r="J1110" s="13">
        <v>0</v>
      </c>
      <c r="K1110" s="13">
        <v>72600</v>
      </c>
      <c r="L1110" s="13">
        <v>0</v>
      </c>
      <c r="M1110" s="13">
        <v>1141</v>
      </c>
      <c r="N1110" s="13">
        <v>0</v>
      </c>
      <c r="O1110" s="16">
        <f t="shared" si="51"/>
        <v>21.108499999999999</v>
      </c>
      <c r="P1110" s="16">
        <f t="shared" si="52"/>
        <v>0</v>
      </c>
      <c r="Q1110" s="19">
        <f t="shared" si="53"/>
        <v>21.108499999999999</v>
      </c>
    </row>
    <row r="1111" spans="2:17" x14ac:dyDescent="0.25">
      <c r="B1111" s="7" t="s">
        <v>712</v>
      </c>
      <c r="C1111" s="7" t="s">
        <v>2982</v>
      </c>
      <c r="D1111" s="12">
        <v>78159</v>
      </c>
      <c r="E1111" s="9" t="s">
        <v>713</v>
      </c>
      <c r="F1111" s="9" t="s">
        <v>714</v>
      </c>
      <c r="G1111" s="9" t="s">
        <v>17</v>
      </c>
      <c r="H1111" s="9" t="s">
        <v>401</v>
      </c>
      <c r="I1111" s="13">
        <v>19397</v>
      </c>
      <c r="J1111" s="13">
        <v>0</v>
      </c>
      <c r="K1111" s="13">
        <v>19596</v>
      </c>
      <c r="L1111" s="13">
        <v>0</v>
      </c>
      <c r="M1111" s="13">
        <v>199</v>
      </c>
      <c r="N1111" s="13">
        <v>0</v>
      </c>
      <c r="O1111" s="16">
        <f t="shared" si="51"/>
        <v>3.6814999999999998</v>
      </c>
      <c r="P1111" s="16">
        <f t="shared" si="52"/>
        <v>0</v>
      </c>
      <c r="Q1111" s="19">
        <f t="shared" si="53"/>
        <v>3.6814999999999998</v>
      </c>
    </row>
    <row r="1112" spans="2:17" x14ac:dyDescent="0.25">
      <c r="B1112" s="7" t="s">
        <v>715</v>
      </c>
      <c r="C1112" s="7" t="s">
        <v>2982</v>
      </c>
      <c r="D1112" s="12">
        <v>78159</v>
      </c>
      <c r="E1112" s="9" t="s">
        <v>716</v>
      </c>
      <c r="F1112" s="9" t="s">
        <v>717</v>
      </c>
      <c r="G1112" s="9" t="s">
        <v>17</v>
      </c>
      <c r="H1112" s="9" t="s">
        <v>77</v>
      </c>
      <c r="I1112" s="13">
        <v>28420</v>
      </c>
      <c r="J1112" s="13">
        <v>0</v>
      </c>
      <c r="K1112" s="13">
        <v>28496</v>
      </c>
      <c r="L1112" s="13">
        <v>0</v>
      </c>
      <c r="M1112" s="13">
        <v>76</v>
      </c>
      <c r="N1112" s="13">
        <v>0</v>
      </c>
      <c r="O1112" s="16">
        <f t="shared" si="51"/>
        <v>1.4059999999999999</v>
      </c>
      <c r="P1112" s="16">
        <f t="shared" si="52"/>
        <v>0</v>
      </c>
      <c r="Q1112" s="19">
        <f t="shared" si="53"/>
        <v>1.4059999999999999</v>
      </c>
    </row>
    <row r="1113" spans="2:17" x14ac:dyDescent="0.25">
      <c r="B1113" s="7" t="s">
        <v>718</v>
      </c>
      <c r="C1113" s="7" t="s">
        <v>2982</v>
      </c>
      <c r="D1113" s="12">
        <v>78159</v>
      </c>
      <c r="E1113" s="9" t="s">
        <v>719</v>
      </c>
      <c r="F1113" s="9" t="s">
        <v>720</v>
      </c>
      <c r="G1113" s="9" t="s">
        <v>17</v>
      </c>
      <c r="H1113" s="9" t="s">
        <v>721</v>
      </c>
      <c r="I1113" s="13">
        <v>430895</v>
      </c>
      <c r="J1113" s="13">
        <v>0</v>
      </c>
      <c r="K1113" s="13">
        <v>442444</v>
      </c>
      <c r="L1113" s="13">
        <v>0</v>
      </c>
      <c r="M1113" s="13">
        <v>11549</v>
      </c>
      <c r="N1113" s="13">
        <v>0</v>
      </c>
      <c r="O1113" s="16">
        <f t="shared" si="51"/>
        <v>213.65649999999999</v>
      </c>
      <c r="P1113" s="16">
        <f t="shared" si="52"/>
        <v>0</v>
      </c>
      <c r="Q1113" s="19">
        <f t="shared" si="53"/>
        <v>213.65649999999999</v>
      </c>
    </row>
    <row r="1114" spans="2:17" x14ac:dyDescent="0.25">
      <c r="B1114" s="7" t="s">
        <v>722</v>
      </c>
      <c r="C1114" s="7" t="s">
        <v>2982</v>
      </c>
      <c r="D1114" s="12">
        <v>78160</v>
      </c>
      <c r="E1114" s="9" t="s">
        <v>723</v>
      </c>
      <c r="F1114" s="9" t="s">
        <v>724</v>
      </c>
      <c r="G1114" s="9" t="s">
        <v>17</v>
      </c>
      <c r="H1114" s="9" t="s">
        <v>33</v>
      </c>
      <c r="I1114" s="13">
        <v>193587</v>
      </c>
      <c r="J1114" s="13">
        <v>0</v>
      </c>
      <c r="K1114" s="13">
        <v>195462</v>
      </c>
      <c r="L1114" s="13">
        <v>0</v>
      </c>
      <c r="M1114" s="13">
        <v>1875</v>
      </c>
      <c r="N1114" s="13">
        <v>0</v>
      </c>
      <c r="O1114" s="16">
        <f t="shared" si="51"/>
        <v>34.6875</v>
      </c>
      <c r="P1114" s="16">
        <f t="shared" si="52"/>
        <v>0</v>
      </c>
      <c r="Q1114" s="19">
        <f t="shared" si="53"/>
        <v>34.6875</v>
      </c>
    </row>
    <row r="1115" spans="2:17" x14ac:dyDescent="0.25">
      <c r="B1115" s="7" t="s">
        <v>725</v>
      </c>
      <c r="C1115" s="7" t="s">
        <v>2982</v>
      </c>
      <c r="D1115" s="12">
        <v>78160</v>
      </c>
      <c r="E1115" s="9" t="s">
        <v>726</v>
      </c>
      <c r="F1115" s="9" t="s">
        <v>727</v>
      </c>
      <c r="G1115" s="9" t="s">
        <v>17</v>
      </c>
      <c r="H1115" s="9" t="s">
        <v>67</v>
      </c>
      <c r="I1115" s="13">
        <v>315256</v>
      </c>
      <c r="J1115" s="13">
        <v>0</v>
      </c>
      <c r="K1115" s="13">
        <v>317191</v>
      </c>
      <c r="L1115" s="13">
        <v>0</v>
      </c>
      <c r="M1115" s="13">
        <v>1935</v>
      </c>
      <c r="N1115" s="13">
        <v>0</v>
      </c>
      <c r="O1115" s="16">
        <f t="shared" si="51"/>
        <v>35.797499999999999</v>
      </c>
      <c r="P1115" s="16">
        <f t="shared" si="52"/>
        <v>0</v>
      </c>
      <c r="Q1115" s="19">
        <f t="shared" si="53"/>
        <v>35.797499999999999</v>
      </c>
    </row>
    <row r="1116" spans="2:17" x14ac:dyDescent="0.25">
      <c r="B1116" s="7" t="s">
        <v>728</v>
      </c>
      <c r="C1116" s="7" t="s">
        <v>2982</v>
      </c>
      <c r="D1116" s="12">
        <v>78160</v>
      </c>
      <c r="E1116" s="9" t="s">
        <v>729</v>
      </c>
      <c r="F1116" s="9" t="s">
        <v>730</v>
      </c>
      <c r="G1116" s="9" t="s">
        <v>17</v>
      </c>
      <c r="H1116" s="9" t="s">
        <v>33</v>
      </c>
      <c r="I1116" s="13">
        <v>48744</v>
      </c>
      <c r="J1116" s="13">
        <v>0</v>
      </c>
      <c r="K1116" s="13">
        <v>48848</v>
      </c>
      <c r="L1116" s="13">
        <v>0</v>
      </c>
      <c r="M1116" s="13">
        <v>104</v>
      </c>
      <c r="N1116" s="13">
        <v>0</v>
      </c>
      <c r="O1116" s="16">
        <f t="shared" si="51"/>
        <v>1.9239999999999999</v>
      </c>
      <c r="P1116" s="16">
        <f t="shared" si="52"/>
        <v>0</v>
      </c>
      <c r="Q1116" s="19">
        <f t="shared" si="53"/>
        <v>1.9239999999999999</v>
      </c>
    </row>
    <row r="1117" spans="2:17" x14ac:dyDescent="0.25">
      <c r="B1117" s="7" t="s">
        <v>731</v>
      </c>
      <c r="C1117" s="7" t="s">
        <v>2982</v>
      </c>
      <c r="D1117" s="12">
        <v>78160</v>
      </c>
      <c r="E1117" s="9" t="s">
        <v>732</v>
      </c>
      <c r="F1117" s="9" t="s">
        <v>733</v>
      </c>
      <c r="G1117" s="9" t="s">
        <v>17</v>
      </c>
      <c r="H1117" s="9" t="s">
        <v>22</v>
      </c>
      <c r="I1117" s="13">
        <v>20655</v>
      </c>
      <c r="J1117" s="13">
        <v>7932</v>
      </c>
      <c r="K1117" s="13">
        <v>20715</v>
      </c>
      <c r="L1117" s="13">
        <v>8031</v>
      </c>
      <c r="M1117" s="13">
        <v>60</v>
      </c>
      <c r="N1117" s="13">
        <v>99</v>
      </c>
      <c r="O1117" s="16">
        <f t="shared" si="51"/>
        <v>1.1099999999999999</v>
      </c>
      <c r="P1117" s="16">
        <f t="shared" si="52"/>
        <v>8.4150000000000009</v>
      </c>
      <c r="Q1117" s="19">
        <f t="shared" si="53"/>
        <v>9.5250000000000004</v>
      </c>
    </row>
    <row r="1118" spans="2:17" x14ac:dyDescent="0.25">
      <c r="B1118" s="7" t="s">
        <v>734</v>
      </c>
      <c r="C1118" s="7" t="s">
        <v>2982</v>
      </c>
      <c r="D1118" s="12">
        <v>78160</v>
      </c>
      <c r="E1118" s="9" t="s">
        <v>735</v>
      </c>
      <c r="F1118" s="9" t="s">
        <v>736</v>
      </c>
      <c r="G1118" s="9" t="s">
        <v>17</v>
      </c>
      <c r="H1118" s="9" t="s">
        <v>26</v>
      </c>
      <c r="I1118" s="13">
        <v>47603</v>
      </c>
      <c r="J1118" s="13">
        <v>0</v>
      </c>
      <c r="K1118" s="13">
        <v>52681</v>
      </c>
      <c r="L1118" s="13">
        <v>0</v>
      </c>
      <c r="M1118" s="13">
        <v>5078</v>
      </c>
      <c r="N1118" s="13">
        <v>0</v>
      </c>
      <c r="O1118" s="16">
        <f t="shared" si="51"/>
        <v>93.942999999999998</v>
      </c>
      <c r="P1118" s="16">
        <f t="shared" si="52"/>
        <v>0</v>
      </c>
      <c r="Q1118" s="19">
        <f t="shared" si="53"/>
        <v>93.942999999999998</v>
      </c>
    </row>
    <row r="1119" spans="2:17" x14ac:dyDescent="0.25">
      <c r="B1119" s="7" t="s">
        <v>737</v>
      </c>
      <c r="C1119" s="7" t="s">
        <v>2982</v>
      </c>
      <c r="D1119" s="12">
        <v>78166</v>
      </c>
      <c r="E1119" s="9" t="s">
        <v>738</v>
      </c>
      <c r="F1119" s="9" t="s">
        <v>739</v>
      </c>
      <c r="G1119" s="9" t="s">
        <v>17</v>
      </c>
      <c r="H1119" s="9" t="s">
        <v>67</v>
      </c>
      <c r="I1119" s="13">
        <v>123581</v>
      </c>
      <c r="J1119" s="13">
        <v>0</v>
      </c>
      <c r="K1119" s="13">
        <v>124448</v>
      </c>
      <c r="L1119" s="13">
        <v>0</v>
      </c>
      <c r="M1119" s="13">
        <v>867</v>
      </c>
      <c r="N1119" s="13">
        <v>0</v>
      </c>
      <c r="O1119" s="16">
        <f t="shared" si="51"/>
        <v>16.0395</v>
      </c>
      <c r="P1119" s="16">
        <f t="shared" si="52"/>
        <v>0</v>
      </c>
      <c r="Q1119" s="19">
        <f t="shared" si="53"/>
        <v>16.0395</v>
      </c>
    </row>
    <row r="1120" spans="2:17" x14ac:dyDescent="0.25">
      <c r="B1120" s="7" t="s">
        <v>740</v>
      </c>
      <c r="C1120" s="7" t="s">
        <v>2982</v>
      </c>
      <c r="D1120" s="12">
        <v>78166</v>
      </c>
      <c r="E1120" s="9" t="s">
        <v>741</v>
      </c>
      <c r="F1120" s="9" t="s">
        <v>742</v>
      </c>
      <c r="G1120" s="9" t="s">
        <v>17</v>
      </c>
      <c r="H1120" s="9" t="s">
        <v>67</v>
      </c>
      <c r="I1120" s="13">
        <v>388003</v>
      </c>
      <c r="J1120" s="13">
        <v>0</v>
      </c>
      <c r="K1120" s="13">
        <v>392474</v>
      </c>
      <c r="L1120" s="13">
        <v>0</v>
      </c>
      <c r="M1120" s="13">
        <v>4471</v>
      </c>
      <c r="N1120" s="13">
        <v>0</v>
      </c>
      <c r="O1120" s="16">
        <f t="shared" si="51"/>
        <v>82.713499999999996</v>
      </c>
      <c r="P1120" s="16">
        <f t="shared" si="52"/>
        <v>0</v>
      </c>
      <c r="Q1120" s="19">
        <f t="shared" si="53"/>
        <v>82.713499999999996</v>
      </c>
    </row>
    <row r="1121" spans="2:17" x14ac:dyDescent="0.25">
      <c r="B1121" s="7" t="s">
        <v>743</v>
      </c>
      <c r="C1121" s="7" t="s">
        <v>2982</v>
      </c>
      <c r="D1121" s="12">
        <v>78166</v>
      </c>
      <c r="E1121" s="9" t="s">
        <v>744</v>
      </c>
      <c r="F1121" s="9" t="s">
        <v>745</v>
      </c>
      <c r="G1121" s="9" t="s">
        <v>17</v>
      </c>
      <c r="H1121" s="9" t="s">
        <v>52</v>
      </c>
      <c r="I1121" s="13">
        <v>70</v>
      </c>
      <c r="J1121" s="13">
        <v>355</v>
      </c>
      <c r="K1121" s="13">
        <v>82</v>
      </c>
      <c r="L1121" s="13">
        <v>378</v>
      </c>
      <c r="M1121" s="13">
        <v>12</v>
      </c>
      <c r="N1121" s="13">
        <v>23</v>
      </c>
      <c r="O1121" s="16">
        <f t="shared" si="51"/>
        <v>0.22199999999999998</v>
      </c>
      <c r="P1121" s="16">
        <f t="shared" si="52"/>
        <v>1.9550000000000001</v>
      </c>
      <c r="Q1121" s="19">
        <f t="shared" si="53"/>
        <v>2.177</v>
      </c>
    </row>
    <row r="1122" spans="2:17" x14ac:dyDescent="0.25">
      <c r="B1122" s="7" t="s">
        <v>746</v>
      </c>
      <c r="C1122" s="7" t="s">
        <v>2982</v>
      </c>
      <c r="D1122" s="12">
        <v>78167</v>
      </c>
      <c r="E1122" s="9" t="s">
        <v>747</v>
      </c>
      <c r="F1122" s="9" t="s">
        <v>748</v>
      </c>
      <c r="G1122" s="9" t="s">
        <v>17</v>
      </c>
      <c r="H1122" s="9" t="s">
        <v>63</v>
      </c>
      <c r="I1122" s="13">
        <v>70685</v>
      </c>
      <c r="J1122" s="13">
        <v>0</v>
      </c>
      <c r="K1122" s="13">
        <v>71981</v>
      </c>
      <c r="L1122" s="13">
        <v>0</v>
      </c>
      <c r="M1122" s="13">
        <v>1296</v>
      </c>
      <c r="N1122" s="13">
        <v>0</v>
      </c>
      <c r="O1122" s="16">
        <f t="shared" si="51"/>
        <v>23.975999999999999</v>
      </c>
      <c r="P1122" s="16">
        <f t="shared" si="52"/>
        <v>0</v>
      </c>
      <c r="Q1122" s="19">
        <f t="shared" si="53"/>
        <v>23.975999999999999</v>
      </c>
    </row>
    <row r="1123" spans="2:17" x14ac:dyDescent="0.25">
      <c r="B1123" s="7" t="s">
        <v>749</v>
      </c>
      <c r="C1123" s="7" t="s">
        <v>2982</v>
      </c>
      <c r="D1123" s="12">
        <v>78167</v>
      </c>
      <c r="E1123" s="9" t="s">
        <v>750</v>
      </c>
      <c r="F1123" s="9" t="s">
        <v>751</v>
      </c>
      <c r="G1123" s="9" t="s">
        <v>17</v>
      </c>
      <c r="H1123" s="9" t="s">
        <v>26</v>
      </c>
      <c r="I1123" s="13">
        <v>419956</v>
      </c>
      <c r="J1123" s="13">
        <v>0</v>
      </c>
      <c r="K1123" s="13">
        <v>430658</v>
      </c>
      <c r="L1123" s="13">
        <v>0</v>
      </c>
      <c r="M1123" s="13">
        <v>10702</v>
      </c>
      <c r="N1123" s="13">
        <v>0</v>
      </c>
      <c r="O1123" s="16">
        <f t="shared" si="51"/>
        <v>197.98699999999999</v>
      </c>
      <c r="P1123" s="16">
        <f t="shared" si="52"/>
        <v>0</v>
      </c>
      <c r="Q1123" s="19">
        <f t="shared" si="53"/>
        <v>197.98699999999999</v>
      </c>
    </row>
    <row r="1124" spans="2:17" x14ac:dyDescent="0.25">
      <c r="B1124" s="7" t="s">
        <v>752</v>
      </c>
      <c r="C1124" s="7" t="s">
        <v>2982</v>
      </c>
      <c r="D1124" s="12">
        <v>78167</v>
      </c>
      <c r="E1124" s="9" t="s">
        <v>753</v>
      </c>
      <c r="F1124" s="9" t="s">
        <v>754</v>
      </c>
      <c r="G1124" s="9" t="s">
        <v>17</v>
      </c>
      <c r="H1124" s="9" t="s">
        <v>67</v>
      </c>
      <c r="I1124" s="13">
        <v>459295</v>
      </c>
      <c r="J1124" s="13">
        <v>0</v>
      </c>
      <c r="K1124" s="13">
        <v>464591</v>
      </c>
      <c r="L1124" s="13">
        <v>0</v>
      </c>
      <c r="M1124" s="13">
        <v>5296</v>
      </c>
      <c r="N1124" s="13">
        <v>0</v>
      </c>
      <c r="O1124" s="16">
        <f t="shared" si="51"/>
        <v>97.975999999999999</v>
      </c>
      <c r="P1124" s="16">
        <f t="shared" si="52"/>
        <v>0</v>
      </c>
      <c r="Q1124" s="19">
        <f t="shared" si="53"/>
        <v>97.975999999999999</v>
      </c>
    </row>
    <row r="1125" spans="2:17" x14ac:dyDescent="0.25">
      <c r="B1125" s="7" t="s">
        <v>755</v>
      </c>
      <c r="C1125" s="7" t="s">
        <v>2982</v>
      </c>
      <c r="D1125" s="12">
        <v>78167</v>
      </c>
      <c r="E1125" s="9" t="s">
        <v>756</v>
      </c>
      <c r="F1125" s="9" t="s">
        <v>757</v>
      </c>
      <c r="G1125" s="9" t="s">
        <v>17</v>
      </c>
      <c r="H1125" s="9" t="s">
        <v>401</v>
      </c>
      <c r="I1125" s="13">
        <v>41072</v>
      </c>
      <c r="J1125" s="13">
        <v>0</v>
      </c>
      <c r="K1125" s="13">
        <v>41483</v>
      </c>
      <c r="L1125" s="13">
        <v>0</v>
      </c>
      <c r="M1125" s="13">
        <v>411</v>
      </c>
      <c r="N1125" s="13">
        <v>0</v>
      </c>
      <c r="O1125" s="16">
        <f t="shared" si="51"/>
        <v>7.6034999999999995</v>
      </c>
      <c r="P1125" s="16">
        <f t="shared" si="52"/>
        <v>0</v>
      </c>
      <c r="Q1125" s="19">
        <f t="shared" si="53"/>
        <v>7.6034999999999995</v>
      </c>
    </row>
    <row r="1126" spans="2:17" x14ac:dyDescent="0.25">
      <c r="B1126" s="7" t="s">
        <v>758</v>
      </c>
      <c r="C1126" s="7" t="s">
        <v>2982</v>
      </c>
      <c r="D1126" s="12">
        <v>78167</v>
      </c>
      <c r="E1126" s="9" t="s">
        <v>759</v>
      </c>
      <c r="F1126" s="9" t="s">
        <v>760</v>
      </c>
      <c r="G1126" s="9" t="s">
        <v>17</v>
      </c>
      <c r="H1126" s="9" t="s">
        <v>26</v>
      </c>
      <c r="I1126" s="13">
        <v>803064</v>
      </c>
      <c r="J1126" s="13">
        <v>0</v>
      </c>
      <c r="K1126" s="13">
        <v>809853</v>
      </c>
      <c r="L1126" s="13">
        <v>0</v>
      </c>
      <c r="M1126" s="13">
        <v>6789</v>
      </c>
      <c r="N1126" s="13">
        <v>0</v>
      </c>
      <c r="O1126" s="16">
        <f t="shared" si="51"/>
        <v>125.59649999999999</v>
      </c>
      <c r="P1126" s="16">
        <f t="shared" si="52"/>
        <v>0</v>
      </c>
      <c r="Q1126" s="19">
        <f t="shared" si="53"/>
        <v>125.59649999999999</v>
      </c>
    </row>
    <row r="1127" spans="2:17" x14ac:dyDescent="0.25">
      <c r="B1127" s="7" t="s">
        <v>761</v>
      </c>
      <c r="C1127" s="7" t="s">
        <v>2982</v>
      </c>
      <c r="D1127" s="12">
        <v>78175</v>
      </c>
      <c r="E1127" s="9" t="s">
        <v>762</v>
      </c>
      <c r="F1127" s="9" t="s">
        <v>763</v>
      </c>
      <c r="G1127" s="9" t="s">
        <v>17</v>
      </c>
      <c r="H1127" s="9" t="s">
        <v>67</v>
      </c>
      <c r="I1127" s="13">
        <v>715863</v>
      </c>
      <c r="J1127" s="13">
        <v>0</v>
      </c>
      <c r="K1127" s="13">
        <v>719889</v>
      </c>
      <c r="L1127" s="13">
        <v>0</v>
      </c>
      <c r="M1127" s="13">
        <v>4026</v>
      </c>
      <c r="N1127" s="13">
        <v>0</v>
      </c>
      <c r="O1127" s="16">
        <f t="shared" si="51"/>
        <v>74.480999999999995</v>
      </c>
      <c r="P1127" s="16">
        <f t="shared" si="52"/>
        <v>0</v>
      </c>
      <c r="Q1127" s="19">
        <f t="shared" si="53"/>
        <v>74.480999999999995</v>
      </c>
    </row>
    <row r="1128" spans="2:17" x14ac:dyDescent="0.25">
      <c r="B1128" s="7" t="s">
        <v>764</v>
      </c>
      <c r="C1128" s="7" t="s">
        <v>2982</v>
      </c>
      <c r="D1128" s="12">
        <v>78175</v>
      </c>
      <c r="E1128" s="9" t="s">
        <v>765</v>
      </c>
      <c r="F1128" s="9" t="s">
        <v>766</v>
      </c>
      <c r="G1128" s="9" t="s">
        <v>158</v>
      </c>
      <c r="H1128" s="9" t="s">
        <v>696</v>
      </c>
      <c r="I1128" s="13">
        <v>443751</v>
      </c>
      <c r="J1128" s="13">
        <v>0</v>
      </c>
      <c r="K1128" s="13">
        <v>455108</v>
      </c>
      <c r="L1128" s="13">
        <v>0</v>
      </c>
      <c r="M1128" s="13">
        <v>11357</v>
      </c>
      <c r="N1128" s="13">
        <v>0</v>
      </c>
      <c r="O1128" s="16">
        <f t="shared" si="51"/>
        <v>210.1045</v>
      </c>
      <c r="P1128" s="16">
        <f t="shared" si="52"/>
        <v>0</v>
      </c>
      <c r="Q1128" s="19">
        <f t="shared" si="53"/>
        <v>210.1045</v>
      </c>
    </row>
    <row r="1129" spans="2:17" x14ac:dyDescent="0.25">
      <c r="B1129" s="7" t="s">
        <v>767</v>
      </c>
      <c r="C1129" s="7" t="s">
        <v>2982</v>
      </c>
      <c r="D1129" s="12">
        <v>78180</v>
      </c>
      <c r="E1129" s="9" t="s">
        <v>768</v>
      </c>
      <c r="F1129" s="9" t="s">
        <v>769</v>
      </c>
      <c r="G1129" s="9" t="s">
        <v>17</v>
      </c>
      <c r="H1129" s="9" t="s">
        <v>81</v>
      </c>
      <c r="I1129" s="13">
        <v>25453</v>
      </c>
      <c r="J1129" s="13">
        <v>58982</v>
      </c>
      <c r="K1129" s="13">
        <v>25488</v>
      </c>
      <c r="L1129" s="13">
        <v>59160</v>
      </c>
      <c r="M1129" s="13">
        <v>35</v>
      </c>
      <c r="N1129" s="13">
        <v>178</v>
      </c>
      <c r="O1129" s="16">
        <f t="shared" si="51"/>
        <v>0.64749999999999996</v>
      </c>
      <c r="P1129" s="16">
        <f t="shared" si="52"/>
        <v>15.13</v>
      </c>
      <c r="Q1129" s="19">
        <f t="shared" si="53"/>
        <v>15.7775</v>
      </c>
    </row>
    <row r="1130" spans="2:17" x14ac:dyDescent="0.25">
      <c r="B1130" s="7" t="s">
        <v>770</v>
      </c>
      <c r="C1130" s="7" t="s">
        <v>2982</v>
      </c>
      <c r="D1130" s="12">
        <v>78410</v>
      </c>
      <c r="E1130" s="9" t="s">
        <v>771</v>
      </c>
      <c r="F1130" s="9" t="s">
        <v>772</v>
      </c>
      <c r="G1130" s="9" t="s">
        <v>17</v>
      </c>
      <c r="H1130" s="9" t="s">
        <v>59</v>
      </c>
      <c r="I1130" s="13">
        <v>201129</v>
      </c>
      <c r="J1130" s="13">
        <v>0</v>
      </c>
      <c r="K1130" s="13">
        <v>202473</v>
      </c>
      <c r="L1130" s="13">
        <v>0</v>
      </c>
      <c r="M1130" s="13">
        <v>1344</v>
      </c>
      <c r="N1130" s="13">
        <v>0</v>
      </c>
      <c r="O1130" s="16">
        <f t="shared" si="51"/>
        <v>24.863999999999997</v>
      </c>
      <c r="P1130" s="16">
        <f t="shared" si="52"/>
        <v>0</v>
      </c>
      <c r="Q1130" s="19">
        <f t="shared" si="53"/>
        <v>24.863999999999997</v>
      </c>
    </row>
    <row r="1131" spans="2:17" x14ac:dyDescent="0.25">
      <c r="B1131" s="7" t="s">
        <v>773</v>
      </c>
      <c r="C1131" s="7" t="s">
        <v>2982</v>
      </c>
      <c r="D1131" s="12">
        <v>78410</v>
      </c>
      <c r="E1131" s="9" t="s">
        <v>774</v>
      </c>
      <c r="F1131" s="9" t="s">
        <v>775</v>
      </c>
      <c r="G1131" s="9" t="s">
        <v>17</v>
      </c>
      <c r="H1131" s="9" t="s">
        <v>33</v>
      </c>
      <c r="I1131" s="13">
        <v>426330</v>
      </c>
      <c r="J1131" s="13">
        <v>0</v>
      </c>
      <c r="K1131" s="13">
        <v>427375</v>
      </c>
      <c r="L1131" s="13">
        <v>0</v>
      </c>
      <c r="M1131" s="13">
        <v>1045</v>
      </c>
      <c r="N1131" s="13">
        <v>0</v>
      </c>
      <c r="O1131" s="16">
        <f t="shared" si="51"/>
        <v>19.3325</v>
      </c>
      <c r="P1131" s="16">
        <f t="shared" si="52"/>
        <v>0</v>
      </c>
      <c r="Q1131" s="19">
        <f t="shared" si="53"/>
        <v>19.3325</v>
      </c>
    </row>
    <row r="1132" spans="2:17" x14ac:dyDescent="0.25">
      <c r="B1132" s="7" t="s">
        <v>776</v>
      </c>
      <c r="C1132" s="7" t="s">
        <v>2982</v>
      </c>
      <c r="D1132" s="12">
        <v>78410</v>
      </c>
      <c r="E1132" s="9" t="s">
        <v>777</v>
      </c>
      <c r="F1132" s="9" t="s">
        <v>778</v>
      </c>
      <c r="G1132" s="9" t="s">
        <v>17</v>
      </c>
      <c r="H1132" s="9" t="s">
        <v>245</v>
      </c>
      <c r="I1132" s="13">
        <v>129650</v>
      </c>
      <c r="J1132" s="13">
        <v>0</v>
      </c>
      <c r="K1132" s="13">
        <v>130590</v>
      </c>
      <c r="L1132" s="13">
        <v>0</v>
      </c>
      <c r="M1132" s="13">
        <v>940</v>
      </c>
      <c r="N1132" s="13">
        <v>0</v>
      </c>
      <c r="O1132" s="16">
        <f t="shared" si="51"/>
        <v>17.39</v>
      </c>
      <c r="P1132" s="16">
        <f t="shared" si="52"/>
        <v>0</v>
      </c>
      <c r="Q1132" s="19">
        <f t="shared" si="53"/>
        <v>17.39</v>
      </c>
    </row>
    <row r="1133" spans="2:17" x14ac:dyDescent="0.25">
      <c r="B1133" s="7" t="s">
        <v>779</v>
      </c>
      <c r="C1133" s="7" t="s">
        <v>2982</v>
      </c>
      <c r="D1133" s="12">
        <v>78450</v>
      </c>
      <c r="E1133" s="9" t="s">
        <v>780</v>
      </c>
      <c r="F1133" s="9" t="s">
        <v>781</v>
      </c>
      <c r="G1133" s="9" t="s">
        <v>17</v>
      </c>
      <c r="H1133" s="9" t="s">
        <v>77</v>
      </c>
      <c r="I1133" s="13">
        <v>165887</v>
      </c>
      <c r="J1133" s="13">
        <v>0</v>
      </c>
      <c r="K1133" s="13">
        <v>166350</v>
      </c>
      <c r="L1133" s="13">
        <v>0</v>
      </c>
      <c r="M1133" s="13">
        <v>463</v>
      </c>
      <c r="N1133" s="13">
        <v>0</v>
      </c>
      <c r="O1133" s="16">
        <f t="shared" si="51"/>
        <v>8.5655000000000001</v>
      </c>
      <c r="P1133" s="16">
        <f t="shared" si="52"/>
        <v>0</v>
      </c>
      <c r="Q1133" s="19">
        <f t="shared" si="53"/>
        <v>8.5655000000000001</v>
      </c>
    </row>
    <row r="1134" spans="2:17" x14ac:dyDescent="0.25">
      <c r="B1134" s="7" t="s">
        <v>782</v>
      </c>
      <c r="C1134" s="7" t="s">
        <v>2982</v>
      </c>
      <c r="D1134" s="12">
        <v>78600</v>
      </c>
      <c r="E1134" s="9" t="s">
        <v>783</v>
      </c>
      <c r="F1134" s="9" t="s">
        <v>784</v>
      </c>
      <c r="G1134" s="9" t="s">
        <v>17</v>
      </c>
      <c r="H1134" s="9" t="s">
        <v>241</v>
      </c>
      <c r="I1134" s="13">
        <v>4</v>
      </c>
      <c r="J1134" s="13">
        <v>0</v>
      </c>
      <c r="K1134" s="13">
        <v>1726</v>
      </c>
      <c r="L1134" s="13">
        <v>0</v>
      </c>
      <c r="M1134" s="13">
        <v>1722</v>
      </c>
      <c r="N1134" s="13">
        <v>0</v>
      </c>
      <c r="O1134" s="16">
        <f t="shared" si="51"/>
        <v>31.856999999999999</v>
      </c>
      <c r="P1134" s="16">
        <f t="shared" si="52"/>
        <v>0</v>
      </c>
      <c r="Q1134" s="19">
        <f t="shared" si="53"/>
        <v>31.856999999999999</v>
      </c>
    </row>
    <row r="1135" spans="2:17" x14ac:dyDescent="0.25">
      <c r="B1135" s="7" t="s">
        <v>785</v>
      </c>
      <c r="C1135" s="7" t="s">
        <v>2982</v>
      </c>
      <c r="D1135" s="12">
        <v>78610</v>
      </c>
      <c r="E1135" s="9" t="s">
        <v>786</v>
      </c>
      <c r="F1135" s="9" t="s">
        <v>787</v>
      </c>
      <c r="G1135" s="9" t="s">
        <v>17</v>
      </c>
      <c r="H1135" s="9" t="s">
        <v>33</v>
      </c>
      <c r="I1135" s="13">
        <v>72526</v>
      </c>
      <c r="J1135" s="13">
        <v>0</v>
      </c>
      <c r="K1135" s="13">
        <v>73884</v>
      </c>
      <c r="L1135" s="13">
        <v>0</v>
      </c>
      <c r="M1135" s="13">
        <v>1358</v>
      </c>
      <c r="N1135" s="13">
        <v>0</v>
      </c>
      <c r="O1135" s="16">
        <f t="shared" si="51"/>
        <v>25.122999999999998</v>
      </c>
      <c r="P1135" s="16">
        <f t="shared" si="52"/>
        <v>0</v>
      </c>
      <c r="Q1135" s="19">
        <f t="shared" si="53"/>
        <v>25.122999999999998</v>
      </c>
    </row>
    <row r="1136" spans="2:17" x14ac:dyDescent="0.25">
      <c r="B1136" s="7" t="s">
        <v>788</v>
      </c>
      <c r="C1136" s="7" t="s">
        <v>2982</v>
      </c>
      <c r="D1136" s="12">
        <v>78610</v>
      </c>
      <c r="E1136" s="9" t="s">
        <v>789</v>
      </c>
      <c r="F1136" s="9" t="s">
        <v>790</v>
      </c>
      <c r="G1136" s="9" t="s">
        <v>17</v>
      </c>
      <c r="H1136" s="9" t="s">
        <v>111</v>
      </c>
      <c r="I1136" s="13">
        <v>6071</v>
      </c>
      <c r="J1136" s="13">
        <v>5411</v>
      </c>
      <c r="K1136" s="13">
        <v>6515</v>
      </c>
      <c r="L1136" s="13">
        <v>5482</v>
      </c>
      <c r="M1136" s="13">
        <v>444</v>
      </c>
      <c r="N1136" s="13">
        <v>71</v>
      </c>
      <c r="O1136" s="16">
        <f t="shared" si="51"/>
        <v>8.2140000000000004</v>
      </c>
      <c r="P1136" s="16">
        <f t="shared" si="52"/>
        <v>6.0350000000000001</v>
      </c>
      <c r="Q1136" s="19">
        <f t="shared" si="53"/>
        <v>14.249000000000001</v>
      </c>
    </row>
    <row r="1137" spans="2:17" x14ac:dyDescent="0.25">
      <c r="B1137" s="7" t="s">
        <v>791</v>
      </c>
      <c r="C1137" s="7" t="s">
        <v>2982</v>
      </c>
      <c r="D1137" s="12">
        <v>78620</v>
      </c>
      <c r="E1137" s="9" t="s">
        <v>792</v>
      </c>
      <c r="F1137" s="9" t="s">
        <v>793</v>
      </c>
      <c r="G1137" s="9" t="s">
        <v>17</v>
      </c>
      <c r="H1137" s="9" t="s">
        <v>33</v>
      </c>
      <c r="I1137" s="13">
        <v>13998</v>
      </c>
      <c r="J1137" s="13">
        <v>0</v>
      </c>
      <c r="K1137" s="13">
        <v>14132</v>
      </c>
      <c r="L1137" s="13">
        <v>0</v>
      </c>
      <c r="M1137" s="13">
        <v>134</v>
      </c>
      <c r="N1137" s="13">
        <v>0</v>
      </c>
      <c r="O1137" s="16">
        <f t="shared" si="51"/>
        <v>2.4790000000000001</v>
      </c>
      <c r="P1137" s="16">
        <f t="shared" si="52"/>
        <v>0</v>
      </c>
      <c r="Q1137" s="19">
        <f t="shared" si="53"/>
        <v>2.4790000000000001</v>
      </c>
    </row>
    <row r="1138" spans="2:17" x14ac:dyDescent="0.25">
      <c r="B1138" s="7" t="s">
        <v>794</v>
      </c>
      <c r="C1138" s="7" t="s">
        <v>2982</v>
      </c>
      <c r="D1138" s="12">
        <v>78620</v>
      </c>
      <c r="E1138" s="9" t="s">
        <v>795</v>
      </c>
      <c r="F1138" s="9" t="s">
        <v>796</v>
      </c>
      <c r="G1138" s="9" t="s">
        <v>37</v>
      </c>
      <c r="H1138" s="9" t="s">
        <v>797</v>
      </c>
      <c r="I1138" s="13">
        <v>3759</v>
      </c>
      <c r="J1138" s="13">
        <v>11043</v>
      </c>
      <c r="K1138" s="13">
        <v>3948</v>
      </c>
      <c r="L1138" s="13">
        <v>11132</v>
      </c>
      <c r="M1138" s="13">
        <v>189</v>
      </c>
      <c r="N1138" s="13">
        <v>89</v>
      </c>
      <c r="O1138" s="16">
        <f t="shared" si="51"/>
        <v>3.4964999999999997</v>
      </c>
      <c r="P1138" s="16">
        <f t="shared" si="52"/>
        <v>7.5650000000000004</v>
      </c>
      <c r="Q1138" s="19">
        <f t="shared" si="53"/>
        <v>11.061500000000001</v>
      </c>
    </row>
    <row r="1139" spans="2:17" x14ac:dyDescent="0.25">
      <c r="B1139" s="7" t="s">
        <v>798</v>
      </c>
      <c r="C1139" s="7" t="s">
        <v>2982</v>
      </c>
      <c r="D1139" s="12">
        <v>78620</v>
      </c>
      <c r="E1139" s="9" t="s">
        <v>799</v>
      </c>
      <c r="F1139" s="9" t="s">
        <v>800</v>
      </c>
      <c r="G1139" s="9" t="s">
        <v>17</v>
      </c>
      <c r="H1139" s="9" t="s">
        <v>26</v>
      </c>
      <c r="I1139" s="13">
        <v>292758</v>
      </c>
      <c r="J1139" s="13">
        <v>0</v>
      </c>
      <c r="K1139" s="13">
        <v>297700</v>
      </c>
      <c r="L1139" s="13">
        <v>0</v>
      </c>
      <c r="M1139" s="13">
        <v>4942</v>
      </c>
      <c r="N1139" s="13">
        <v>0</v>
      </c>
      <c r="O1139" s="16">
        <f t="shared" si="51"/>
        <v>91.426999999999992</v>
      </c>
      <c r="P1139" s="16">
        <f t="shared" si="52"/>
        <v>0</v>
      </c>
      <c r="Q1139" s="19">
        <f t="shared" si="53"/>
        <v>91.426999999999992</v>
      </c>
    </row>
    <row r="1140" spans="2:17" x14ac:dyDescent="0.25">
      <c r="B1140" s="7" t="s">
        <v>801</v>
      </c>
      <c r="C1140" s="7" t="s">
        <v>2982</v>
      </c>
      <c r="D1140" s="12">
        <v>78700</v>
      </c>
      <c r="E1140" s="9" t="s">
        <v>802</v>
      </c>
      <c r="F1140" s="9" t="s">
        <v>803</v>
      </c>
      <c r="G1140" s="9" t="s">
        <v>37</v>
      </c>
      <c r="H1140" s="9" t="s">
        <v>804</v>
      </c>
      <c r="I1140" s="13">
        <v>249775</v>
      </c>
      <c r="J1140" s="13">
        <v>0</v>
      </c>
      <c r="K1140" s="13">
        <v>249848</v>
      </c>
      <c r="L1140" s="13">
        <v>0</v>
      </c>
      <c r="M1140" s="13">
        <v>73</v>
      </c>
      <c r="N1140" s="13">
        <v>0</v>
      </c>
      <c r="O1140" s="16">
        <f t="shared" si="51"/>
        <v>1.3505</v>
      </c>
      <c r="P1140" s="16">
        <f t="shared" si="52"/>
        <v>0</v>
      </c>
      <c r="Q1140" s="19">
        <f t="shared" si="53"/>
        <v>1.3505</v>
      </c>
    </row>
    <row r="1141" spans="2:17" x14ac:dyDescent="0.25">
      <c r="B1141" s="7" t="s">
        <v>805</v>
      </c>
      <c r="C1141" s="7" t="s">
        <v>2982</v>
      </c>
      <c r="D1141" s="12">
        <v>78700</v>
      </c>
      <c r="E1141" s="9" t="s">
        <v>806</v>
      </c>
      <c r="F1141" s="9" t="s">
        <v>807</v>
      </c>
      <c r="G1141" s="9" t="s">
        <v>17</v>
      </c>
      <c r="H1141" s="9" t="s">
        <v>194</v>
      </c>
      <c r="I1141" s="13">
        <v>42701</v>
      </c>
      <c r="J1141" s="13">
        <v>0</v>
      </c>
      <c r="K1141" s="13">
        <v>43016</v>
      </c>
      <c r="L1141" s="13">
        <v>0</v>
      </c>
      <c r="M1141" s="13">
        <v>315</v>
      </c>
      <c r="N1141" s="13">
        <v>0</v>
      </c>
      <c r="O1141" s="16">
        <f t="shared" si="51"/>
        <v>5.8274999999999997</v>
      </c>
      <c r="P1141" s="16">
        <f t="shared" si="52"/>
        <v>0</v>
      </c>
      <c r="Q1141" s="19">
        <f t="shared" si="53"/>
        <v>5.8274999999999997</v>
      </c>
    </row>
    <row r="1142" spans="2:17" x14ac:dyDescent="0.25">
      <c r="B1142" s="7" t="s">
        <v>808</v>
      </c>
      <c r="C1142" s="7" t="s">
        <v>2982</v>
      </c>
      <c r="D1142" s="12">
        <v>78700</v>
      </c>
      <c r="E1142" s="9" t="s">
        <v>809</v>
      </c>
      <c r="F1142" s="9" t="s">
        <v>810</v>
      </c>
      <c r="G1142" s="9" t="s">
        <v>17</v>
      </c>
      <c r="H1142" s="9" t="s">
        <v>245</v>
      </c>
      <c r="I1142" s="13">
        <v>208535</v>
      </c>
      <c r="J1142" s="13">
        <v>0</v>
      </c>
      <c r="K1142" s="13">
        <v>210148</v>
      </c>
      <c r="L1142" s="13">
        <v>0</v>
      </c>
      <c r="M1142" s="13">
        <v>1613</v>
      </c>
      <c r="N1142" s="13">
        <v>0</v>
      </c>
      <c r="O1142" s="16">
        <f t="shared" si="51"/>
        <v>29.840499999999999</v>
      </c>
      <c r="P1142" s="16">
        <f t="shared" si="52"/>
        <v>0</v>
      </c>
      <c r="Q1142" s="19">
        <f t="shared" si="53"/>
        <v>29.840499999999999</v>
      </c>
    </row>
    <row r="1143" spans="2:17" x14ac:dyDescent="0.25">
      <c r="B1143" s="7" t="s">
        <v>811</v>
      </c>
      <c r="C1143" s="7" t="s">
        <v>2982</v>
      </c>
      <c r="D1143" s="12">
        <v>78700</v>
      </c>
      <c r="E1143" s="9" t="s">
        <v>812</v>
      </c>
      <c r="F1143" s="9" t="s">
        <v>813</v>
      </c>
      <c r="G1143" s="9" t="s">
        <v>17</v>
      </c>
      <c r="H1143" s="9" t="s">
        <v>77</v>
      </c>
      <c r="I1143" s="13">
        <v>462376</v>
      </c>
      <c r="J1143" s="13">
        <v>0</v>
      </c>
      <c r="K1143" s="13">
        <v>462782</v>
      </c>
      <c r="L1143" s="13">
        <v>0</v>
      </c>
      <c r="M1143" s="13">
        <v>406</v>
      </c>
      <c r="N1143" s="13">
        <v>0</v>
      </c>
      <c r="O1143" s="16">
        <f t="shared" si="51"/>
        <v>7.5109999999999992</v>
      </c>
      <c r="P1143" s="16">
        <f t="shared" si="52"/>
        <v>0</v>
      </c>
      <c r="Q1143" s="19">
        <f t="shared" si="53"/>
        <v>7.5109999999999992</v>
      </c>
    </row>
    <row r="1144" spans="2:17" x14ac:dyDescent="0.25">
      <c r="B1144" s="7" t="s">
        <v>814</v>
      </c>
      <c r="C1144" s="7" t="s">
        <v>2982</v>
      </c>
      <c r="D1144" s="12">
        <v>78700</v>
      </c>
      <c r="E1144" s="9" t="s">
        <v>815</v>
      </c>
      <c r="F1144" s="9" t="s">
        <v>816</v>
      </c>
      <c r="G1144" s="9" t="s">
        <v>17</v>
      </c>
      <c r="H1144" s="9" t="s">
        <v>411</v>
      </c>
      <c r="I1144" s="13">
        <v>1085</v>
      </c>
      <c r="J1144" s="13">
        <v>0</v>
      </c>
      <c r="K1144" s="13">
        <v>1324</v>
      </c>
      <c r="L1144" s="13">
        <v>0</v>
      </c>
      <c r="M1144" s="13">
        <v>239</v>
      </c>
      <c r="N1144" s="13">
        <v>0</v>
      </c>
      <c r="O1144" s="16">
        <f t="shared" si="51"/>
        <v>4.4215</v>
      </c>
      <c r="P1144" s="16">
        <f t="shared" si="52"/>
        <v>0</v>
      </c>
      <c r="Q1144" s="19">
        <f t="shared" si="53"/>
        <v>4.4215</v>
      </c>
    </row>
    <row r="1145" spans="2:17" x14ac:dyDescent="0.25">
      <c r="B1145" s="7" t="s">
        <v>817</v>
      </c>
      <c r="C1145" s="7" t="s">
        <v>2982</v>
      </c>
      <c r="D1145" s="12">
        <v>78700</v>
      </c>
      <c r="E1145" s="9" t="s">
        <v>818</v>
      </c>
      <c r="F1145" s="9" t="s">
        <v>819</v>
      </c>
      <c r="G1145" s="9" t="s">
        <v>17</v>
      </c>
      <c r="H1145" s="9" t="s">
        <v>111</v>
      </c>
      <c r="I1145" s="13">
        <v>44</v>
      </c>
      <c r="J1145" s="13">
        <v>101</v>
      </c>
      <c r="K1145" s="13">
        <v>300</v>
      </c>
      <c r="L1145" s="13">
        <v>1655</v>
      </c>
      <c r="M1145" s="13">
        <v>256</v>
      </c>
      <c r="N1145" s="13">
        <v>1554</v>
      </c>
      <c r="O1145" s="16">
        <f t="shared" si="51"/>
        <v>4.7359999999999998</v>
      </c>
      <c r="P1145" s="16">
        <f t="shared" si="52"/>
        <v>132.09</v>
      </c>
      <c r="Q1145" s="19">
        <f t="shared" si="53"/>
        <v>136.82599999999999</v>
      </c>
    </row>
    <row r="1146" spans="2:17" x14ac:dyDescent="0.25">
      <c r="B1146" s="7" t="s">
        <v>820</v>
      </c>
      <c r="C1146" s="7" t="s">
        <v>2982</v>
      </c>
      <c r="D1146" s="12">
        <v>78715</v>
      </c>
      <c r="E1146" s="9" t="s">
        <v>821</v>
      </c>
      <c r="F1146" s="9" t="s">
        <v>822</v>
      </c>
      <c r="G1146" s="9" t="s">
        <v>17</v>
      </c>
      <c r="H1146" s="9" t="s">
        <v>33</v>
      </c>
      <c r="I1146" s="13">
        <v>176534</v>
      </c>
      <c r="J1146" s="13">
        <v>0</v>
      </c>
      <c r="K1146" s="13">
        <v>176768</v>
      </c>
      <c r="L1146" s="13">
        <v>0</v>
      </c>
      <c r="M1146" s="13">
        <v>234</v>
      </c>
      <c r="N1146" s="13">
        <v>0</v>
      </c>
      <c r="O1146" s="16">
        <f t="shared" si="51"/>
        <v>4.3289999999999997</v>
      </c>
      <c r="P1146" s="16">
        <f t="shared" si="52"/>
        <v>0</v>
      </c>
      <c r="Q1146" s="19">
        <f t="shared" si="53"/>
        <v>4.3289999999999997</v>
      </c>
    </row>
    <row r="1147" spans="2:17" x14ac:dyDescent="0.25">
      <c r="B1147" s="7" t="s">
        <v>823</v>
      </c>
      <c r="C1147" s="7" t="s">
        <v>2982</v>
      </c>
      <c r="D1147" s="12">
        <v>78715</v>
      </c>
      <c r="E1147" s="9" t="s">
        <v>824</v>
      </c>
      <c r="F1147" s="9" t="s">
        <v>825</v>
      </c>
      <c r="G1147" s="9" t="s">
        <v>17</v>
      </c>
      <c r="H1147" s="9" t="s">
        <v>33</v>
      </c>
      <c r="I1147" s="13">
        <v>435832</v>
      </c>
      <c r="J1147" s="13">
        <v>0</v>
      </c>
      <c r="K1147" s="13">
        <v>441928</v>
      </c>
      <c r="L1147" s="13">
        <v>0</v>
      </c>
      <c r="M1147" s="13">
        <v>6096</v>
      </c>
      <c r="N1147" s="13">
        <v>0</v>
      </c>
      <c r="O1147" s="16">
        <f t="shared" si="51"/>
        <v>112.776</v>
      </c>
      <c r="P1147" s="16">
        <f t="shared" si="52"/>
        <v>0</v>
      </c>
      <c r="Q1147" s="19">
        <f t="shared" si="53"/>
        <v>112.776</v>
      </c>
    </row>
    <row r="1148" spans="2:17" x14ac:dyDescent="0.25">
      <c r="B1148" s="7" t="s">
        <v>826</v>
      </c>
      <c r="C1148" s="7" t="s">
        <v>2982</v>
      </c>
      <c r="D1148" s="12">
        <v>78718</v>
      </c>
      <c r="E1148" s="9" t="s">
        <v>827</v>
      </c>
      <c r="F1148" s="9" t="s">
        <v>828</v>
      </c>
      <c r="G1148" s="9" t="s">
        <v>17</v>
      </c>
      <c r="H1148" s="9" t="s">
        <v>77</v>
      </c>
      <c r="I1148" s="13">
        <v>318503</v>
      </c>
      <c r="J1148" s="13">
        <v>0</v>
      </c>
      <c r="K1148" s="13">
        <v>325965</v>
      </c>
      <c r="L1148" s="13">
        <v>0</v>
      </c>
      <c r="M1148" s="13">
        <v>7462</v>
      </c>
      <c r="N1148" s="13">
        <v>0</v>
      </c>
      <c r="O1148" s="16">
        <f t="shared" ref="O1148:O1211" si="54">SUM(M1148*0.0185)</f>
        <v>138.047</v>
      </c>
      <c r="P1148" s="16">
        <f t="shared" ref="P1148:P1211" si="55">SUM(N1148*0.085)</f>
        <v>0</v>
      </c>
      <c r="Q1148" s="19">
        <f t="shared" si="53"/>
        <v>138.047</v>
      </c>
    </row>
    <row r="1149" spans="2:17" x14ac:dyDescent="0.25">
      <c r="B1149" s="7" t="s">
        <v>829</v>
      </c>
      <c r="C1149" s="7" t="s">
        <v>2982</v>
      </c>
      <c r="D1149" s="12">
        <v>78750</v>
      </c>
      <c r="E1149" s="9" t="s">
        <v>830</v>
      </c>
      <c r="F1149" s="9" t="s">
        <v>831</v>
      </c>
      <c r="G1149" s="9" t="s">
        <v>17</v>
      </c>
      <c r="H1149" s="9" t="s">
        <v>245</v>
      </c>
      <c r="I1149" s="13">
        <v>55030</v>
      </c>
      <c r="J1149" s="13">
        <v>0</v>
      </c>
      <c r="K1149" s="13">
        <v>55096</v>
      </c>
      <c r="L1149" s="13">
        <v>0</v>
      </c>
      <c r="M1149" s="13">
        <v>66</v>
      </c>
      <c r="N1149" s="13">
        <v>0</v>
      </c>
      <c r="O1149" s="16">
        <f t="shared" si="54"/>
        <v>1.2209999999999999</v>
      </c>
      <c r="P1149" s="16">
        <f t="shared" si="55"/>
        <v>0</v>
      </c>
      <c r="Q1149" s="19">
        <f t="shared" si="53"/>
        <v>1.2209999999999999</v>
      </c>
    </row>
    <row r="1150" spans="2:17" x14ac:dyDescent="0.25">
      <c r="B1150" s="7" t="s">
        <v>832</v>
      </c>
      <c r="C1150" s="7" t="s">
        <v>2982</v>
      </c>
      <c r="D1150" s="12">
        <v>78750</v>
      </c>
      <c r="E1150" s="9" t="s">
        <v>833</v>
      </c>
      <c r="F1150" s="9" t="s">
        <v>834</v>
      </c>
      <c r="G1150" s="9" t="s">
        <v>37</v>
      </c>
      <c r="H1150" s="9" t="s">
        <v>835</v>
      </c>
      <c r="I1150" s="13">
        <v>32434</v>
      </c>
      <c r="J1150" s="13">
        <v>0</v>
      </c>
      <c r="K1150" s="13">
        <v>32517</v>
      </c>
      <c r="L1150" s="13">
        <v>0</v>
      </c>
      <c r="M1150" s="13">
        <v>83</v>
      </c>
      <c r="N1150" s="13">
        <v>0</v>
      </c>
      <c r="O1150" s="16">
        <f t="shared" si="54"/>
        <v>1.5354999999999999</v>
      </c>
      <c r="P1150" s="16">
        <f t="shared" si="55"/>
        <v>0</v>
      </c>
      <c r="Q1150" s="19">
        <f t="shared" si="53"/>
        <v>1.5354999999999999</v>
      </c>
    </row>
    <row r="1151" spans="2:17" x14ac:dyDescent="0.25">
      <c r="B1151" s="7" t="s">
        <v>836</v>
      </c>
      <c r="C1151" s="7" t="s">
        <v>2982</v>
      </c>
      <c r="D1151" s="12">
        <v>78750</v>
      </c>
      <c r="E1151" s="9" t="s">
        <v>837</v>
      </c>
      <c r="F1151" s="9" t="s">
        <v>838</v>
      </c>
      <c r="G1151" s="9" t="s">
        <v>37</v>
      </c>
      <c r="H1151" s="9" t="s">
        <v>835</v>
      </c>
      <c r="I1151" s="13">
        <v>42971</v>
      </c>
      <c r="J1151" s="13">
        <v>0</v>
      </c>
      <c r="K1151" s="13">
        <v>42971</v>
      </c>
      <c r="L1151" s="13">
        <v>0</v>
      </c>
      <c r="M1151" s="13">
        <v>0</v>
      </c>
      <c r="N1151" s="13">
        <v>0</v>
      </c>
      <c r="O1151" s="16">
        <f t="shared" si="54"/>
        <v>0</v>
      </c>
      <c r="P1151" s="16">
        <f t="shared" si="55"/>
        <v>0</v>
      </c>
      <c r="Q1151" s="19">
        <f t="shared" si="53"/>
        <v>0</v>
      </c>
    </row>
    <row r="1152" spans="2:17" x14ac:dyDescent="0.25">
      <c r="B1152" s="7" t="s">
        <v>839</v>
      </c>
      <c r="C1152" s="7" t="s">
        <v>2982</v>
      </c>
      <c r="D1152" s="12">
        <v>78810</v>
      </c>
      <c r="E1152" s="9" t="s">
        <v>840</v>
      </c>
      <c r="F1152" s="9" t="s">
        <v>841</v>
      </c>
      <c r="G1152" s="9" t="s">
        <v>17</v>
      </c>
      <c r="H1152" s="9" t="s">
        <v>842</v>
      </c>
      <c r="I1152" s="13">
        <v>863118</v>
      </c>
      <c r="J1152" s="13">
        <v>0</v>
      </c>
      <c r="K1152" s="13">
        <v>866554</v>
      </c>
      <c r="L1152" s="13">
        <v>0</v>
      </c>
      <c r="M1152" s="13">
        <v>3436</v>
      </c>
      <c r="N1152" s="13">
        <v>0</v>
      </c>
      <c r="O1152" s="16">
        <f t="shared" si="54"/>
        <v>63.565999999999995</v>
      </c>
      <c r="P1152" s="16">
        <f t="shared" si="55"/>
        <v>0</v>
      </c>
      <c r="Q1152" s="19">
        <f t="shared" si="53"/>
        <v>63.565999999999995</v>
      </c>
    </row>
    <row r="1153" spans="2:17" x14ac:dyDescent="0.25">
      <c r="B1153" s="7" t="s">
        <v>843</v>
      </c>
      <c r="C1153" s="7" t="s">
        <v>2982</v>
      </c>
      <c r="D1153" s="12">
        <v>78810</v>
      </c>
      <c r="E1153" s="9" t="s">
        <v>844</v>
      </c>
      <c r="F1153" s="9" t="s">
        <v>845</v>
      </c>
      <c r="G1153" s="9" t="s">
        <v>17</v>
      </c>
      <c r="H1153" s="9" t="s">
        <v>26</v>
      </c>
      <c r="I1153" s="13">
        <v>224165</v>
      </c>
      <c r="J1153" s="13">
        <v>0</v>
      </c>
      <c r="K1153" s="13">
        <v>229295</v>
      </c>
      <c r="L1153" s="13">
        <v>0</v>
      </c>
      <c r="M1153" s="13">
        <v>5130</v>
      </c>
      <c r="N1153" s="13">
        <v>0</v>
      </c>
      <c r="O1153" s="16">
        <f t="shared" si="54"/>
        <v>94.905000000000001</v>
      </c>
      <c r="P1153" s="16">
        <f t="shared" si="55"/>
        <v>0</v>
      </c>
      <c r="Q1153" s="19">
        <f t="shared" si="53"/>
        <v>94.905000000000001</v>
      </c>
    </row>
    <row r="1154" spans="2:17" x14ac:dyDescent="0.25">
      <c r="B1154" s="7" t="s">
        <v>846</v>
      </c>
      <c r="C1154" s="7" t="s">
        <v>2982</v>
      </c>
      <c r="D1154" s="12">
        <v>78810</v>
      </c>
      <c r="E1154" s="9" t="s">
        <v>847</v>
      </c>
      <c r="F1154" s="9" t="s">
        <v>848</v>
      </c>
      <c r="G1154" s="9" t="s">
        <v>17</v>
      </c>
      <c r="H1154" s="9" t="s">
        <v>77</v>
      </c>
      <c r="I1154" s="13">
        <v>52832</v>
      </c>
      <c r="J1154" s="13">
        <v>0</v>
      </c>
      <c r="K1154" s="13">
        <v>55843</v>
      </c>
      <c r="L1154" s="13">
        <v>0</v>
      </c>
      <c r="M1154" s="13">
        <v>3011</v>
      </c>
      <c r="N1154" s="13">
        <v>0</v>
      </c>
      <c r="O1154" s="16">
        <f t="shared" si="54"/>
        <v>55.703499999999998</v>
      </c>
      <c r="P1154" s="16">
        <f t="shared" si="55"/>
        <v>0</v>
      </c>
      <c r="Q1154" s="19">
        <f t="shared" si="53"/>
        <v>55.703499999999998</v>
      </c>
    </row>
    <row r="1155" spans="2:17" x14ac:dyDescent="0.25">
      <c r="B1155" s="7" t="s">
        <v>849</v>
      </c>
      <c r="C1155" s="7" t="s">
        <v>2982</v>
      </c>
      <c r="D1155" s="12">
        <v>78810</v>
      </c>
      <c r="E1155" s="9" t="s">
        <v>850</v>
      </c>
      <c r="F1155" s="9" t="s">
        <v>851</v>
      </c>
      <c r="G1155" s="9" t="s">
        <v>17</v>
      </c>
      <c r="H1155" s="9" t="s">
        <v>26</v>
      </c>
      <c r="I1155" s="13">
        <v>116925</v>
      </c>
      <c r="J1155" s="13">
        <v>0</v>
      </c>
      <c r="K1155" s="13">
        <v>134383</v>
      </c>
      <c r="L1155" s="13">
        <v>0</v>
      </c>
      <c r="M1155" s="13">
        <v>17458</v>
      </c>
      <c r="N1155" s="13">
        <v>0</v>
      </c>
      <c r="O1155" s="16">
        <f t="shared" si="54"/>
        <v>322.97299999999996</v>
      </c>
      <c r="P1155" s="16">
        <f t="shared" si="55"/>
        <v>0</v>
      </c>
      <c r="Q1155" s="19">
        <f t="shared" ref="Q1155:Q1218" si="56">O1155+P1155</f>
        <v>322.97299999999996</v>
      </c>
    </row>
    <row r="1156" spans="2:17" x14ac:dyDescent="0.25">
      <c r="B1156" s="7" t="s">
        <v>852</v>
      </c>
      <c r="C1156" s="7" t="s">
        <v>2982</v>
      </c>
      <c r="D1156" s="12">
        <v>78810</v>
      </c>
      <c r="E1156" s="9" t="s">
        <v>853</v>
      </c>
      <c r="F1156" s="9" t="s">
        <v>854</v>
      </c>
      <c r="G1156" s="9" t="s">
        <v>17</v>
      </c>
      <c r="H1156" s="9" t="s">
        <v>77</v>
      </c>
      <c r="I1156" s="13">
        <v>30571</v>
      </c>
      <c r="J1156" s="13">
        <v>0</v>
      </c>
      <c r="K1156" s="13">
        <v>32482</v>
      </c>
      <c r="L1156" s="13">
        <v>0</v>
      </c>
      <c r="M1156" s="13">
        <v>1911</v>
      </c>
      <c r="N1156" s="13">
        <v>0</v>
      </c>
      <c r="O1156" s="16">
        <f t="shared" si="54"/>
        <v>35.353499999999997</v>
      </c>
      <c r="P1156" s="16">
        <f t="shared" si="55"/>
        <v>0</v>
      </c>
      <c r="Q1156" s="19">
        <f t="shared" si="56"/>
        <v>35.353499999999997</v>
      </c>
    </row>
    <row r="1157" spans="2:17" x14ac:dyDescent="0.25">
      <c r="B1157" s="7" t="s">
        <v>855</v>
      </c>
      <c r="C1157" s="7" t="s">
        <v>2982</v>
      </c>
      <c r="D1157" s="12">
        <v>78900</v>
      </c>
      <c r="E1157" s="9" t="s">
        <v>856</v>
      </c>
      <c r="F1157" s="9" t="s">
        <v>857</v>
      </c>
      <c r="G1157" s="9" t="s">
        <v>17</v>
      </c>
      <c r="H1157" s="9" t="s">
        <v>101</v>
      </c>
      <c r="I1157" s="13">
        <v>145640</v>
      </c>
      <c r="J1157" s="13">
        <v>0</v>
      </c>
      <c r="K1157" s="13">
        <v>148984</v>
      </c>
      <c r="L1157" s="13">
        <v>0</v>
      </c>
      <c r="M1157" s="13">
        <v>3344</v>
      </c>
      <c r="N1157" s="13">
        <v>0</v>
      </c>
      <c r="O1157" s="16">
        <f t="shared" si="54"/>
        <v>61.863999999999997</v>
      </c>
      <c r="P1157" s="16">
        <f t="shared" si="55"/>
        <v>0</v>
      </c>
      <c r="Q1157" s="19">
        <f t="shared" si="56"/>
        <v>61.863999999999997</v>
      </c>
    </row>
    <row r="1158" spans="2:17" x14ac:dyDescent="0.25">
      <c r="B1158" s="7" t="s">
        <v>858</v>
      </c>
      <c r="C1158" s="7" t="s">
        <v>2982</v>
      </c>
      <c r="D1158" s="12">
        <v>79000</v>
      </c>
      <c r="E1158" s="9" t="s">
        <v>859</v>
      </c>
      <c r="F1158" s="9" t="s">
        <v>860</v>
      </c>
      <c r="G1158" s="9" t="s">
        <v>17</v>
      </c>
      <c r="H1158" s="9" t="s">
        <v>26</v>
      </c>
      <c r="I1158" s="13">
        <v>255481</v>
      </c>
      <c r="J1158" s="13">
        <v>0</v>
      </c>
      <c r="K1158" s="13">
        <v>272369</v>
      </c>
      <c r="L1158" s="13">
        <v>0</v>
      </c>
      <c r="M1158" s="13">
        <v>16888</v>
      </c>
      <c r="N1158" s="13">
        <v>0</v>
      </c>
      <c r="O1158" s="16">
        <f t="shared" si="54"/>
        <v>312.428</v>
      </c>
      <c r="P1158" s="16">
        <f t="shared" si="55"/>
        <v>0</v>
      </c>
      <c r="Q1158" s="19">
        <f t="shared" si="56"/>
        <v>312.428</v>
      </c>
    </row>
    <row r="1159" spans="2:17" x14ac:dyDescent="0.25">
      <c r="B1159" s="7" t="s">
        <v>858</v>
      </c>
      <c r="C1159" s="7" t="s">
        <v>2982</v>
      </c>
      <c r="D1159" s="12">
        <v>79000</v>
      </c>
      <c r="E1159" s="9" t="s">
        <v>861</v>
      </c>
      <c r="F1159" s="9" t="s">
        <v>862</v>
      </c>
      <c r="G1159" s="9" t="s">
        <v>17</v>
      </c>
      <c r="H1159" s="9" t="s">
        <v>26</v>
      </c>
      <c r="I1159" s="13">
        <v>95974</v>
      </c>
      <c r="J1159" s="13">
        <v>0</v>
      </c>
      <c r="K1159" s="13">
        <v>105305</v>
      </c>
      <c r="L1159" s="13">
        <v>0</v>
      </c>
      <c r="M1159" s="13">
        <v>9331</v>
      </c>
      <c r="N1159" s="13">
        <v>0</v>
      </c>
      <c r="O1159" s="16">
        <f t="shared" si="54"/>
        <v>172.62349999999998</v>
      </c>
      <c r="P1159" s="16">
        <f t="shared" si="55"/>
        <v>0</v>
      </c>
      <c r="Q1159" s="19">
        <f t="shared" si="56"/>
        <v>172.62349999999998</v>
      </c>
    </row>
    <row r="1160" spans="2:17" x14ac:dyDescent="0.25">
      <c r="B1160" s="7" t="s">
        <v>863</v>
      </c>
      <c r="C1160" s="7" t="s">
        <v>2982</v>
      </c>
      <c r="D1160" s="12">
        <v>79505</v>
      </c>
      <c r="E1160" s="9" t="s">
        <v>864</v>
      </c>
      <c r="F1160" s="9" t="s">
        <v>865</v>
      </c>
      <c r="G1160" s="9" t="s">
        <v>17</v>
      </c>
      <c r="H1160" s="9" t="s">
        <v>411</v>
      </c>
      <c r="I1160" s="13">
        <v>974</v>
      </c>
      <c r="J1160" s="13">
        <v>0</v>
      </c>
      <c r="K1160" s="13">
        <v>976</v>
      </c>
      <c r="L1160" s="13">
        <v>0</v>
      </c>
      <c r="M1160" s="13">
        <v>2</v>
      </c>
      <c r="N1160" s="13">
        <v>0</v>
      </c>
      <c r="O1160" s="16">
        <f t="shared" si="54"/>
        <v>3.6999999999999998E-2</v>
      </c>
      <c r="P1160" s="16">
        <f t="shared" si="55"/>
        <v>0</v>
      </c>
      <c r="Q1160" s="19">
        <f t="shared" si="56"/>
        <v>3.6999999999999998E-2</v>
      </c>
    </row>
    <row r="1161" spans="2:17" x14ac:dyDescent="0.25">
      <c r="B1161" s="7" t="s">
        <v>866</v>
      </c>
      <c r="C1161" s="7" t="s">
        <v>2982</v>
      </c>
      <c r="D1161" s="12">
        <v>79900</v>
      </c>
      <c r="E1161" s="9" t="s">
        <v>867</v>
      </c>
      <c r="F1161" s="9" t="s">
        <v>868</v>
      </c>
      <c r="G1161" s="9" t="s">
        <v>17</v>
      </c>
      <c r="H1161" s="9" t="s">
        <v>22</v>
      </c>
      <c r="I1161" s="13">
        <v>7190</v>
      </c>
      <c r="J1161" s="13">
        <v>11183</v>
      </c>
      <c r="K1161" s="13">
        <v>7198</v>
      </c>
      <c r="L1161" s="13">
        <v>11215</v>
      </c>
      <c r="M1161" s="13">
        <v>8</v>
      </c>
      <c r="N1161" s="13">
        <v>32</v>
      </c>
      <c r="O1161" s="16">
        <f t="shared" si="54"/>
        <v>0.14799999999999999</v>
      </c>
      <c r="P1161" s="16">
        <f t="shared" si="55"/>
        <v>2.72</v>
      </c>
      <c r="Q1161" s="19">
        <f t="shared" si="56"/>
        <v>2.8680000000000003</v>
      </c>
    </row>
    <row r="1162" spans="2:17" x14ac:dyDescent="0.25">
      <c r="B1162" s="7" t="s">
        <v>869</v>
      </c>
      <c r="C1162" s="7" t="s">
        <v>2982</v>
      </c>
      <c r="D1162" s="12">
        <v>79900</v>
      </c>
      <c r="E1162" s="9" t="s">
        <v>870</v>
      </c>
      <c r="F1162" s="9" t="s">
        <v>871</v>
      </c>
      <c r="G1162" s="9" t="s">
        <v>17</v>
      </c>
      <c r="H1162" s="9" t="s">
        <v>33</v>
      </c>
      <c r="I1162" s="13">
        <v>125943</v>
      </c>
      <c r="J1162" s="13">
        <v>0</v>
      </c>
      <c r="K1162" s="13">
        <v>126667</v>
      </c>
      <c r="L1162" s="13">
        <v>0</v>
      </c>
      <c r="M1162" s="13">
        <v>724</v>
      </c>
      <c r="N1162" s="13">
        <v>0</v>
      </c>
      <c r="O1162" s="16">
        <f t="shared" si="54"/>
        <v>13.394</v>
      </c>
      <c r="P1162" s="16">
        <f t="shared" si="55"/>
        <v>0</v>
      </c>
      <c r="Q1162" s="19">
        <f t="shared" si="56"/>
        <v>13.394</v>
      </c>
    </row>
    <row r="1163" spans="2:17" x14ac:dyDescent="0.25">
      <c r="B1163" s="7" t="s">
        <v>872</v>
      </c>
      <c r="C1163" s="7" t="s">
        <v>2982</v>
      </c>
      <c r="D1163" s="12">
        <v>79900</v>
      </c>
      <c r="E1163" s="9" t="s">
        <v>873</v>
      </c>
      <c r="F1163" s="9" t="s">
        <v>874</v>
      </c>
      <c r="G1163" s="9" t="s">
        <v>17</v>
      </c>
      <c r="H1163" s="9" t="s">
        <v>245</v>
      </c>
      <c r="I1163" s="13">
        <v>199661</v>
      </c>
      <c r="J1163" s="13">
        <v>0</v>
      </c>
      <c r="K1163" s="13">
        <v>199766</v>
      </c>
      <c r="L1163" s="13">
        <v>0</v>
      </c>
      <c r="M1163" s="13">
        <v>105</v>
      </c>
      <c r="N1163" s="13">
        <v>0</v>
      </c>
      <c r="O1163" s="16">
        <f t="shared" si="54"/>
        <v>1.9424999999999999</v>
      </c>
      <c r="P1163" s="16">
        <f t="shared" si="55"/>
        <v>0</v>
      </c>
      <c r="Q1163" s="19">
        <f t="shared" si="56"/>
        <v>1.9424999999999999</v>
      </c>
    </row>
    <row r="1164" spans="2:17" x14ac:dyDescent="0.25">
      <c r="B1164" s="7" t="s">
        <v>875</v>
      </c>
      <c r="C1164" s="7" t="s">
        <v>2982</v>
      </c>
      <c r="D1164" s="12">
        <v>79900</v>
      </c>
      <c r="E1164" s="9" t="s">
        <v>876</v>
      </c>
      <c r="F1164" s="9" t="s">
        <v>877</v>
      </c>
      <c r="G1164" s="9" t="s">
        <v>17</v>
      </c>
      <c r="H1164" s="9" t="s">
        <v>33</v>
      </c>
      <c r="I1164" s="13">
        <v>122842</v>
      </c>
      <c r="J1164" s="13">
        <v>0</v>
      </c>
      <c r="K1164" s="13">
        <v>124660</v>
      </c>
      <c r="L1164" s="13">
        <v>0</v>
      </c>
      <c r="M1164" s="13">
        <v>1818</v>
      </c>
      <c r="N1164" s="13">
        <v>0</v>
      </c>
      <c r="O1164" s="16">
        <f t="shared" si="54"/>
        <v>33.632999999999996</v>
      </c>
      <c r="P1164" s="16">
        <f t="shared" si="55"/>
        <v>0</v>
      </c>
      <c r="Q1164" s="19">
        <f t="shared" si="56"/>
        <v>33.632999999999996</v>
      </c>
    </row>
    <row r="1165" spans="2:17" x14ac:dyDescent="0.25">
      <c r="B1165" s="7" t="s">
        <v>878</v>
      </c>
      <c r="C1165" s="7" t="s">
        <v>2982</v>
      </c>
      <c r="D1165" s="12">
        <v>79900</v>
      </c>
      <c r="E1165" s="9" t="s">
        <v>879</v>
      </c>
      <c r="F1165" s="9" t="s">
        <v>880</v>
      </c>
      <c r="G1165" s="9" t="s">
        <v>17</v>
      </c>
      <c r="H1165" s="9" t="s">
        <v>33</v>
      </c>
      <c r="I1165" s="13">
        <v>314698</v>
      </c>
      <c r="J1165" s="13">
        <v>0</v>
      </c>
      <c r="K1165" s="13">
        <v>315021</v>
      </c>
      <c r="L1165" s="13">
        <v>0</v>
      </c>
      <c r="M1165" s="13">
        <v>323</v>
      </c>
      <c r="N1165" s="13">
        <v>0</v>
      </c>
      <c r="O1165" s="16">
        <f t="shared" si="54"/>
        <v>5.9754999999999994</v>
      </c>
      <c r="P1165" s="16">
        <f t="shared" si="55"/>
        <v>0</v>
      </c>
      <c r="Q1165" s="19">
        <f t="shared" si="56"/>
        <v>5.9754999999999994</v>
      </c>
    </row>
    <row r="1166" spans="2:17" x14ac:dyDescent="0.25">
      <c r="B1166" s="7" t="s">
        <v>881</v>
      </c>
      <c r="C1166" s="7" t="s">
        <v>2982</v>
      </c>
      <c r="D1166" s="12">
        <v>79900</v>
      </c>
      <c r="E1166" s="9" t="s">
        <v>882</v>
      </c>
      <c r="F1166" s="9" t="s">
        <v>883</v>
      </c>
      <c r="G1166" s="9" t="s">
        <v>17</v>
      </c>
      <c r="H1166" s="9" t="s">
        <v>52</v>
      </c>
      <c r="I1166" s="13">
        <v>133</v>
      </c>
      <c r="J1166" s="13">
        <v>633</v>
      </c>
      <c r="K1166" s="13">
        <v>134</v>
      </c>
      <c r="L1166" s="13">
        <v>639</v>
      </c>
      <c r="M1166" s="13">
        <v>1</v>
      </c>
      <c r="N1166" s="13">
        <v>6</v>
      </c>
      <c r="O1166" s="16">
        <f t="shared" si="54"/>
        <v>1.8499999999999999E-2</v>
      </c>
      <c r="P1166" s="16">
        <f t="shared" si="55"/>
        <v>0.51</v>
      </c>
      <c r="Q1166" s="19">
        <f t="shared" si="56"/>
        <v>0.52849999999999997</v>
      </c>
    </row>
    <row r="1167" spans="2:17" x14ac:dyDescent="0.25">
      <c r="B1167" s="7" t="s">
        <v>884</v>
      </c>
      <c r="C1167" s="7" t="s">
        <v>2982</v>
      </c>
      <c r="D1167" s="12">
        <v>79900</v>
      </c>
      <c r="E1167" s="9" t="s">
        <v>885</v>
      </c>
      <c r="F1167" s="9" t="s">
        <v>886</v>
      </c>
      <c r="G1167" s="9" t="s">
        <v>17</v>
      </c>
      <c r="H1167" s="9" t="s">
        <v>26</v>
      </c>
      <c r="I1167" s="13">
        <v>91462</v>
      </c>
      <c r="J1167" s="13">
        <v>0</v>
      </c>
      <c r="K1167" s="13">
        <v>97696</v>
      </c>
      <c r="L1167" s="13">
        <v>0</v>
      </c>
      <c r="M1167" s="13">
        <v>6234</v>
      </c>
      <c r="N1167" s="13">
        <v>0</v>
      </c>
      <c r="O1167" s="16">
        <f t="shared" si="54"/>
        <v>115.32899999999999</v>
      </c>
      <c r="P1167" s="16">
        <f t="shared" si="55"/>
        <v>0</v>
      </c>
      <c r="Q1167" s="19">
        <f t="shared" si="56"/>
        <v>115.32899999999999</v>
      </c>
    </row>
    <row r="1168" spans="2:17" x14ac:dyDescent="0.25">
      <c r="B1168" s="7" t="s">
        <v>887</v>
      </c>
      <c r="C1168" s="7" t="s">
        <v>2982</v>
      </c>
      <c r="D1168" s="12">
        <v>79920</v>
      </c>
      <c r="E1168" s="9" t="s">
        <v>888</v>
      </c>
      <c r="F1168" s="9" t="s">
        <v>889</v>
      </c>
      <c r="G1168" s="9" t="s">
        <v>17</v>
      </c>
      <c r="H1168" s="9" t="s">
        <v>33</v>
      </c>
      <c r="I1168" s="13">
        <v>117692</v>
      </c>
      <c r="J1168" s="13">
        <v>0</v>
      </c>
      <c r="K1168" s="13">
        <v>118774</v>
      </c>
      <c r="L1168" s="13">
        <v>0</v>
      </c>
      <c r="M1168" s="13">
        <v>1082</v>
      </c>
      <c r="N1168" s="13">
        <v>0</v>
      </c>
      <c r="O1168" s="16">
        <f t="shared" si="54"/>
        <v>20.016999999999999</v>
      </c>
      <c r="P1168" s="16">
        <f t="shared" si="55"/>
        <v>0</v>
      </c>
      <c r="Q1168" s="19">
        <f t="shared" si="56"/>
        <v>20.016999999999999</v>
      </c>
    </row>
    <row r="1169" spans="2:17" x14ac:dyDescent="0.25">
      <c r="B1169" s="7" t="s">
        <v>890</v>
      </c>
      <c r="C1169" s="7" t="s">
        <v>2982</v>
      </c>
      <c r="D1169" s="12">
        <v>79920</v>
      </c>
      <c r="E1169" s="9" t="s">
        <v>891</v>
      </c>
      <c r="F1169" s="9" t="s">
        <v>892</v>
      </c>
      <c r="G1169" s="9" t="s">
        <v>17</v>
      </c>
      <c r="H1169" s="9" t="s">
        <v>340</v>
      </c>
      <c r="I1169" s="13">
        <v>82958</v>
      </c>
      <c r="J1169" s="13">
        <v>0</v>
      </c>
      <c r="K1169" s="13">
        <v>89843</v>
      </c>
      <c r="L1169" s="13">
        <v>0</v>
      </c>
      <c r="M1169" s="13">
        <v>6885</v>
      </c>
      <c r="N1169" s="13">
        <v>0</v>
      </c>
      <c r="O1169" s="16">
        <f t="shared" si="54"/>
        <v>127.37249999999999</v>
      </c>
      <c r="P1169" s="16">
        <f t="shared" si="55"/>
        <v>0</v>
      </c>
      <c r="Q1169" s="19">
        <f t="shared" si="56"/>
        <v>127.37249999999999</v>
      </c>
    </row>
    <row r="1170" spans="2:17" x14ac:dyDescent="0.25">
      <c r="B1170" s="7" t="s">
        <v>893</v>
      </c>
      <c r="C1170" s="7" t="s">
        <v>2982</v>
      </c>
      <c r="D1170" s="12">
        <v>79920</v>
      </c>
      <c r="E1170" s="9" t="s">
        <v>894</v>
      </c>
      <c r="F1170" s="9" t="s">
        <v>895</v>
      </c>
      <c r="G1170" s="9" t="s">
        <v>17</v>
      </c>
      <c r="H1170" s="9" t="s">
        <v>241</v>
      </c>
      <c r="I1170" s="13">
        <v>13845</v>
      </c>
      <c r="J1170" s="13">
        <v>0</v>
      </c>
      <c r="K1170" s="13">
        <v>16437</v>
      </c>
      <c r="L1170" s="13">
        <v>0</v>
      </c>
      <c r="M1170" s="13">
        <v>2592</v>
      </c>
      <c r="N1170" s="13">
        <v>0</v>
      </c>
      <c r="O1170" s="16">
        <f t="shared" si="54"/>
        <v>47.951999999999998</v>
      </c>
      <c r="P1170" s="16">
        <f t="shared" si="55"/>
        <v>0</v>
      </c>
      <c r="Q1170" s="19">
        <f t="shared" si="56"/>
        <v>47.951999999999998</v>
      </c>
    </row>
    <row r="1171" spans="2:17" x14ac:dyDescent="0.25">
      <c r="B1171" s="7" t="s">
        <v>896</v>
      </c>
      <c r="C1171" s="7" t="s">
        <v>2982</v>
      </c>
      <c r="D1171" s="12">
        <v>79980</v>
      </c>
      <c r="E1171" s="9" t="s">
        <v>897</v>
      </c>
      <c r="F1171" s="9" t="s">
        <v>898</v>
      </c>
      <c r="G1171" s="9" t="s">
        <v>17</v>
      </c>
      <c r="H1171" s="9" t="s">
        <v>26</v>
      </c>
      <c r="I1171" s="13">
        <v>549523</v>
      </c>
      <c r="J1171" s="13">
        <v>0</v>
      </c>
      <c r="K1171" s="13">
        <v>559809</v>
      </c>
      <c r="L1171" s="13">
        <v>0</v>
      </c>
      <c r="M1171" s="13">
        <v>10286</v>
      </c>
      <c r="N1171" s="13">
        <v>0</v>
      </c>
      <c r="O1171" s="16">
        <f t="shared" si="54"/>
        <v>190.291</v>
      </c>
      <c r="P1171" s="16">
        <f t="shared" si="55"/>
        <v>0</v>
      </c>
      <c r="Q1171" s="19">
        <f t="shared" si="56"/>
        <v>190.291</v>
      </c>
    </row>
    <row r="1172" spans="2:17" x14ac:dyDescent="0.25">
      <c r="B1172" s="7" t="s">
        <v>899</v>
      </c>
      <c r="C1172" s="7" t="s">
        <v>2982</v>
      </c>
      <c r="D1172" s="12">
        <v>79980</v>
      </c>
      <c r="E1172" s="9" t="s">
        <v>900</v>
      </c>
      <c r="F1172" s="9" t="s">
        <v>901</v>
      </c>
      <c r="G1172" s="9" t="s">
        <v>17</v>
      </c>
      <c r="H1172" s="9" t="s">
        <v>18</v>
      </c>
      <c r="I1172" s="13">
        <v>475844</v>
      </c>
      <c r="J1172" s="13">
        <v>0</v>
      </c>
      <c r="K1172" s="13">
        <v>479379</v>
      </c>
      <c r="L1172" s="13">
        <v>0</v>
      </c>
      <c r="M1172" s="13">
        <v>3535</v>
      </c>
      <c r="N1172" s="13">
        <v>0</v>
      </c>
      <c r="O1172" s="16">
        <f t="shared" si="54"/>
        <v>65.397499999999994</v>
      </c>
      <c r="P1172" s="16">
        <f t="shared" si="55"/>
        <v>0</v>
      </c>
      <c r="Q1172" s="19">
        <f t="shared" si="56"/>
        <v>65.397499999999994</v>
      </c>
    </row>
    <row r="1173" spans="2:17" x14ac:dyDescent="0.25">
      <c r="B1173" s="7" t="s">
        <v>902</v>
      </c>
      <c r="C1173" s="7" t="s">
        <v>2982</v>
      </c>
      <c r="D1173" s="12">
        <v>79980</v>
      </c>
      <c r="E1173" s="9" t="s">
        <v>903</v>
      </c>
      <c r="F1173" s="9" t="s">
        <v>904</v>
      </c>
      <c r="G1173" s="9" t="s">
        <v>17</v>
      </c>
      <c r="H1173" s="9" t="s">
        <v>67</v>
      </c>
      <c r="I1173" s="13">
        <v>724635</v>
      </c>
      <c r="J1173" s="13">
        <v>0</v>
      </c>
      <c r="K1173" s="13">
        <v>737853</v>
      </c>
      <c r="L1173" s="13">
        <v>0</v>
      </c>
      <c r="M1173" s="13">
        <v>13218</v>
      </c>
      <c r="N1173" s="13">
        <v>0</v>
      </c>
      <c r="O1173" s="16">
        <f t="shared" si="54"/>
        <v>244.53299999999999</v>
      </c>
      <c r="P1173" s="16">
        <f t="shared" si="55"/>
        <v>0</v>
      </c>
      <c r="Q1173" s="19">
        <f t="shared" si="56"/>
        <v>244.53299999999999</v>
      </c>
    </row>
    <row r="1174" spans="2:17" x14ac:dyDescent="0.25">
      <c r="B1174" s="7" t="s">
        <v>905</v>
      </c>
      <c r="C1174" s="7" t="s">
        <v>2982</v>
      </c>
      <c r="D1174" s="12">
        <v>79980</v>
      </c>
      <c r="E1174" s="9" t="s">
        <v>906</v>
      </c>
      <c r="F1174" s="9" t="s">
        <v>907</v>
      </c>
      <c r="G1174" s="9" t="s">
        <v>17</v>
      </c>
      <c r="H1174" s="9" t="s">
        <v>908</v>
      </c>
      <c r="I1174" s="13">
        <v>142165</v>
      </c>
      <c r="J1174" s="13">
        <v>0</v>
      </c>
      <c r="K1174" s="13">
        <v>142456</v>
      </c>
      <c r="L1174" s="13">
        <v>0</v>
      </c>
      <c r="M1174" s="13">
        <v>291</v>
      </c>
      <c r="N1174" s="13">
        <v>0</v>
      </c>
      <c r="O1174" s="16">
        <f t="shared" si="54"/>
        <v>5.3834999999999997</v>
      </c>
      <c r="P1174" s="16">
        <f t="shared" si="55"/>
        <v>0</v>
      </c>
      <c r="Q1174" s="19">
        <f t="shared" si="56"/>
        <v>5.3834999999999997</v>
      </c>
    </row>
    <row r="1175" spans="2:17" x14ac:dyDescent="0.25">
      <c r="B1175" s="7" t="s">
        <v>909</v>
      </c>
      <c r="C1175" s="7" t="s">
        <v>2982</v>
      </c>
      <c r="D1175" s="12">
        <v>79980</v>
      </c>
      <c r="E1175" s="9" t="s">
        <v>910</v>
      </c>
      <c r="F1175" s="9" t="s">
        <v>911</v>
      </c>
      <c r="G1175" s="9" t="s">
        <v>17</v>
      </c>
      <c r="H1175" s="9" t="s">
        <v>77</v>
      </c>
      <c r="I1175" s="13">
        <v>145630</v>
      </c>
      <c r="J1175" s="13">
        <v>0</v>
      </c>
      <c r="K1175" s="13">
        <v>152222</v>
      </c>
      <c r="L1175" s="13">
        <v>0</v>
      </c>
      <c r="M1175" s="13">
        <v>6592</v>
      </c>
      <c r="N1175" s="13">
        <v>0</v>
      </c>
      <c r="O1175" s="16">
        <f t="shared" si="54"/>
        <v>121.952</v>
      </c>
      <c r="P1175" s="16">
        <f t="shared" si="55"/>
        <v>0</v>
      </c>
      <c r="Q1175" s="19">
        <f t="shared" si="56"/>
        <v>121.952</v>
      </c>
    </row>
    <row r="1176" spans="2:17" x14ac:dyDescent="0.25">
      <c r="B1176" s="7" t="s">
        <v>912</v>
      </c>
      <c r="C1176" s="7" t="s">
        <v>2982</v>
      </c>
      <c r="D1176" s="12">
        <v>79980</v>
      </c>
      <c r="E1176" s="9" t="s">
        <v>913</v>
      </c>
      <c r="F1176" s="9" t="s">
        <v>914</v>
      </c>
      <c r="G1176" s="9" t="s">
        <v>17</v>
      </c>
      <c r="H1176" s="9" t="s">
        <v>52</v>
      </c>
      <c r="I1176" s="13">
        <v>1963</v>
      </c>
      <c r="J1176" s="13">
        <v>5315</v>
      </c>
      <c r="K1176" s="13">
        <v>2045</v>
      </c>
      <c r="L1176" s="13">
        <v>5677</v>
      </c>
      <c r="M1176" s="13">
        <v>82</v>
      </c>
      <c r="N1176" s="13">
        <v>362</v>
      </c>
      <c r="O1176" s="16">
        <f t="shared" si="54"/>
        <v>1.5169999999999999</v>
      </c>
      <c r="P1176" s="16">
        <f t="shared" si="55"/>
        <v>30.770000000000003</v>
      </c>
      <c r="Q1176" s="19">
        <f t="shared" si="56"/>
        <v>32.287000000000006</v>
      </c>
    </row>
    <row r="1177" spans="2:17" x14ac:dyDescent="0.25">
      <c r="B1177" s="7" t="s">
        <v>915</v>
      </c>
      <c r="C1177" s="7" t="s">
        <v>2982</v>
      </c>
      <c r="D1177" s="12">
        <v>79980</v>
      </c>
      <c r="E1177" s="9" t="s">
        <v>916</v>
      </c>
      <c r="F1177" s="9" t="s">
        <v>917</v>
      </c>
      <c r="G1177" s="9" t="s">
        <v>17</v>
      </c>
      <c r="H1177" s="9" t="s">
        <v>401</v>
      </c>
      <c r="I1177" s="13">
        <v>8702</v>
      </c>
      <c r="J1177" s="13">
        <v>0</v>
      </c>
      <c r="K1177" s="13">
        <v>8917</v>
      </c>
      <c r="L1177" s="13">
        <v>0</v>
      </c>
      <c r="M1177" s="13">
        <v>215</v>
      </c>
      <c r="N1177" s="13">
        <v>0</v>
      </c>
      <c r="O1177" s="16">
        <f t="shared" si="54"/>
        <v>3.9774999999999996</v>
      </c>
      <c r="P1177" s="16">
        <f t="shared" si="55"/>
        <v>0</v>
      </c>
      <c r="Q1177" s="19">
        <f t="shared" si="56"/>
        <v>3.9774999999999996</v>
      </c>
    </row>
    <row r="1178" spans="2:17" x14ac:dyDescent="0.25">
      <c r="B1178" s="7" t="s">
        <v>918</v>
      </c>
      <c r="C1178" s="7" t="s">
        <v>2982</v>
      </c>
      <c r="D1178" s="12">
        <v>79983</v>
      </c>
      <c r="E1178" s="9" t="s">
        <v>919</v>
      </c>
      <c r="F1178" s="9" t="s">
        <v>920</v>
      </c>
      <c r="G1178" s="9" t="s">
        <v>37</v>
      </c>
      <c r="H1178" s="9" t="s">
        <v>647</v>
      </c>
      <c r="I1178" s="13">
        <v>472534</v>
      </c>
      <c r="J1178" s="13">
        <v>0</v>
      </c>
      <c r="K1178" s="13">
        <v>474677</v>
      </c>
      <c r="L1178" s="13">
        <v>0</v>
      </c>
      <c r="M1178" s="13">
        <v>2143</v>
      </c>
      <c r="N1178" s="13">
        <v>0</v>
      </c>
      <c r="O1178" s="16">
        <f t="shared" si="54"/>
        <v>39.645499999999998</v>
      </c>
      <c r="P1178" s="16">
        <f t="shared" si="55"/>
        <v>0</v>
      </c>
      <c r="Q1178" s="19">
        <f t="shared" si="56"/>
        <v>39.645499999999998</v>
      </c>
    </row>
    <row r="1179" spans="2:17" x14ac:dyDescent="0.25">
      <c r="B1179" s="7" t="s">
        <v>921</v>
      </c>
      <c r="C1179" s="7" t="s">
        <v>2982</v>
      </c>
      <c r="D1179" s="12">
        <v>79983</v>
      </c>
      <c r="E1179" s="9" t="s">
        <v>922</v>
      </c>
      <c r="F1179" s="9" t="s">
        <v>923</v>
      </c>
      <c r="G1179" s="9" t="s">
        <v>17</v>
      </c>
      <c r="H1179" s="9" t="s">
        <v>272</v>
      </c>
      <c r="I1179" s="13">
        <v>146232</v>
      </c>
      <c r="J1179" s="13">
        <v>0</v>
      </c>
      <c r="K1179" s="13">
        <v>146327</v>
      </c>
      <c r="L1179" s="13">
        <v>0</v>
      </c>
      <c r="M1179" s="13">
        <v>95</v>
      </c>
      <c r="N1179" s="13">
        <v>0</v>
      </c>
      <c r="O1179" s="16">
        <f t="shared" si="54"/>
        <v>1.7574999999999998</v>
      </c>
      <c r="P1179" s="16">
        <f t="shared" si="55"/>
        <v>0</v>
      </c>
      <c r="Q1179" s="19">
        <f t="shared" si="56"/>
        <v>1.7574999999999998</v>
      </c>
    </row>
    <row r="1180" spans="2:17" x14ac:dyDescent="0.25">
      <c r="B1180" s="7" t="s">
        <v>924</v>
      </c>
      <c r="C1180" s="7" t="s">
        <v>2982</v>
      </c>
      <c r="D1180" s="12">
        <v>79983</v>
      </c>
      <c r="E1180" s="9" t="s">
        <v>925</v>
      </c>
      <c r="F1180" s="9" t="s">
        <v>926</v>
      </c>
      <c r="G1180" s="9" t="s">
        <v>17</v>
      </c>
      <c r="H1180" s="9" t="s">
        <v>26</v>
      </c>
      <c r="I1180" s="13">
        <v>772972</v>
      </c>
      <c r="J1180" s="13">
        <v>0</v>
      </c>
      <c r="K1180" s="13">
        <v>796253</v>
      </c>
      <c r="L1180" s="13">
        <v>0</v>
      </c>
      <c r="M1180" s="13">
        <v>23281</v>
      </c>
      <c r="N1180" s="13">
        <v>0</v>
      </c>
      <c r="O1180" s="16">
        <f t="shared" si="54"/>
        <v>430.69849999999997</v>
      </c>
      <c r="P1180" s="16">
        <f t="shared" si="55"/>
        <v>0</v>
      </c>
      <c r="Q1180" s="19">
        <f t="shared" si="56"/>
        <v>430.69849999999997</v>
      </c>
    </row>
    <row r="1181" spans="2:17" x14ac:dyDescent="0.25">
      <c r="B1181" s="7" t="s">
        <v>927</v>
      </c>
      <c r="C1181" s="7" t="s">
        <v>2982</v>
      </c>
      <c r="D1181" s="12">
        <v>79988</v>
      </c>
      <c r="E1181" s="9" t="s">
        <v>928</v>
      </c>
      <c r="F1181" s="9" t="s">
        <v>929</v>
      </c>
      <c r="G1181" s="9" t="s">
        <v>17</v>
      </c>
      <c r="H1181" s="9" t="s">
        <v>111</v>
      </c>
      <c r="I1181" s="13">
        <v>2677</v>
      </c>
      <c r="J1181" s="13">
        <v>5818</v>
      </c>
      <c r="K1181" s="13">
        <v>2764</v>
      </c>
      <c r="L1181" s="13">
        <v>5957</v>
      </c>
      <c r="M1181" s="13">
        <v>87</v>
      </c>
      <c r="N1181" s="13">
        <v>139</v>
      </c>
      <c r="O1181" s="16">
        <f t="shared" si="54"/>
        <v>1.6094999999999999</v>
      </c>
      <c r="P1181" s="16">
        <f t="shared" si="55"/>
        <v>11.815000000000001</v>
      </c>
      <c r="Q1181" s="19">
        <f t="shared" si="56"/>
        <v>13.424500000000002</v>
      </c>
    </row>
    <row r="1182" spans="2:17" x14ac:dyDescent="0.25">
      <c r="B1182" s="7" t="s">
        <v>930</v>
      </c>
      <c r="C1182" s="7" t="s">
        <v>2982</v>
      </c>
      <c r="D1182" s="12">
        <v>79988</v>
      </c>
      <c r="E1182" s="9" t="s">
        <v>931</v>
      </c>
      <c r="F1182" s="9" t="s">
        <v>932</v>
      </c>
      <c r="G1182" s="9" t="s">
        <v>17</v>
      </c>
      <c r="H1182" s="9" t="s">
        <v>63</v>
      </c>
      <c r="I1182" s="13">
        <v>810273</v>
      </c>
      <c r="J1182" s="13">
        <v>0</v>
      </c>
      <c r="K1182" s="13">
        <v>825144</v>
      </c>
      <c r="L1182" s="13">
        <v>0</v>
      </c>
      <c r="M1182" s="13">
        <v>14871</v>
      </c>
      <c r="N1182" s="13">
        <v>0</v>
      </c>
      <c r="O1182" s="16">
        <f t="shared" si="54"/>
        <v>275.11349999999999</v>
      </c>
      <c r="P1182" s="16">
        <f t="shared" si="55"/>
        <v>0</v>
      </c>
      <c r="Q1182" s="19">
        <f t="shared" si="56"/>
        <v>275.11349999999999</v>
      </c>
    </row>
    <row r="1183" spans="2:17" x14ac:dyDescent="0.25">
      <c r="B1183" s="7" t="s">
        <v>933</v>
      </c>
      <c r="C1183" s="7" t="s">
        <v>2982</v>
      </c>
      <c r="D1183" s="12">
        <v>79988</v>
      </c>
      <c r="E1183" s="9" t="s">
        <v>934</v>
      </c>
      <c r="F1183" s="9" t="s">
        <v>935</v>
      </c>
      <c r="G1183" s="9" t="s">
        <v>17</v>
      </c>
      <c r="H1183" s="9" t="s">
        <v>77</v>
      </c>
      <c r="I1183" s="13">
        <v>12</v>
      </c>
      <c r="J1183" s="13">
        <v>0</v>
      </c>
      <c r="K1183" s="13">
        <v>761</v>
      </c>
      <c r="L1183" s="13">
        <v>0</v>
      </c>
      <c r="M1183" s="13">
        <v>749</v>
      </c>
      <c r="N1183" s="13">
        <v>0</v>
      </c>
      <c r="O1183" s="16">
        <f t="shared" si="54"/>
        <v>13.856499999999999</v>
      </c>
      <c r="P1183" s="16">
        <f t="shared" si="55"/>
        <v>0</v>
      </c>
      <c r="Q1183" s="19">
        <f t="shared" si="56"/>
        <v>13.856499999999999</v>
      </c>
    </row>
    <row r="1184" spans="2:17" x14ac:dyDescent="0.25">
      <c r="B1184" s="7" t="s">
        <v>936</v>
      </c>
      <c r="C1184" s="7" t="s">
        <v>2982</v>
      </c>
      <c r="D1184" s="12">
        <v>80200</v>
      </c>
      <c r="E1184" s="9" t="s">
        <v>937</v>
      </c>
      <c r="F1184" s="9" t="s">
        <v>938</v>
      </c>
      <c r="G1184" s="9" t="s">
        <v>17</v>
      </c>
      <c r="H1184" s="9" t="s">
        <v>245</v>
      </c>
      <c r="I1184" s="13">
        <v>1228886</v>
      </c>
      <c r="J1184" s="13">
        <v>0</v>
      </c>
      <c r="K1184" s="13">
        <v>1236239</v>
      </c>
      <c r="L1184" s="13">
        <v>0</v>
      </c>
      <c r="M1184" s="13">
        <v>7353</v>
      </c>
      <c r="N1184" s="13">
        <v>0</v>
      </c>
      <c r="O1184" s="16">
        <f t="shared" si="54"/>
        <v>136.03049999999999</v>
      </c>
      <c r="P1184" s="16">
        <f t="shared" si="55"/>
        <v>0</v>
      </c>
      <c r="Q1184" s="19">
        <f t="shared" si="56"/>
        <v>136.03049999999999</v>
      </c>
    </row>
    <row r="1185" spans="2:17" x14ac:dyDescent="0.25">
      <c r="B1185" s="7" t="s">
        <v>939</v>
      </c>
      <c r="C1185" s="7" t="s">
        <v>2982</v>
      </c>
      <c r="D1185" s="12">
        <v>80200</v>
      </c>
      <c r="E1185" s="9" t="s">
        <v>940</v>
      </c>
      <c r="F1185" s="9" t="s">
        <v>941</v>
      </c>
      <c r="G1185" s="9" t="s">
        <v>17</v>
      </c>
      <c r="H1185" s="9" t="s">
        <v>115</v>
      </c>
      <c r="I1185" s="13">
        <v>54911</v>
      </c>
      <c r="J1185" s="13">
        <v>0</v>
      </c>
      <c r="K1185" s="13">
        <v>55126</v>
      </c>
      <c r="L1185" s="13">
        <v>0</v>
      </c>
      <c r="M1185" s="13">
        <v>215</v>
      </c>
      <c r="N1185" s="13">
        <v>0</v>
      </c>
      <c r="O1185" s="16">
        <f t="shared" si="54"/>
        <v>3.9774999999999996</v>
      </c>
      <c r="P1185" s="16">
        <f t="shared" si="55"/>
        <v>0</v>
      </c>
      <c r="Q1185" s="19">
        <f t="shared" si="56"/>
        <v>3.9774999999999996</v>
      </c>
    </row>
    <row r="1186" spans="2:17" x14ac:dyDescent="0.25">
      <c r="B1186" s="7" t="s">
        <v>942</v>
      </c>
      <c r="C1186" s="7" t="s">
        <v>2982</v>
      </c>
      <c r="D1186" s="12">
        <v>80200</v>
      </c>
      <c r="E1186" s="9" t="s">
        <v>943</v>
      </c>
      <c r="F1186" s="9" t="s">
        <v>944</v>
      </c>
      <c r="G1186" s="9" t="s">
        <v>17</v>
      </c>
      <c r="H1186" s="9" t="s">
        <v>33</v>
      </c>
      <c r="I1186" s="13">
        <v>145722</v>
      </c>
      <c r="J1186" s="13">
        <v>0</v>
      </c>
      <c r="K1186" s="13">
        <v>147145</v>
      </c>
      <c r="L1186" s="13">
        <v>0</v>
      </c>
      <c r="M1186" s="13">
        <v>1423</v>
      </c>
      <c r="N1186" s="13">
        <v>0</v>
      </c>
      <c r="O1186" s="16">
        <f t="shared" si="54"/>
        <v>26.325499999999998</v>
      </c>
      <c r="P1186" s="16">
        <f t="shared" si="55"/>
        <v>0</v>
      </c>
      <c r="Q1186" s="19">
        <f t="shared" si="56"/>
        <v>26.325499999999998</v>
      </c>
    </row>
    <row r="1187" spans="2:17" x14ac:dyDescent="0.25">
      <c r="B1187" s="7" t="s">
        <v>945</v>
      </c>
      <c r="C1187" s="7" t="s">
        <v>2982</v>
      </c>
      <c r="D1187" s="12">
        <v>80200</v>
      </c>
      <c r="E1187" s="9" t="s">
        <v>946</v>
      </c>
      <c r="F1187" s="9" t="s">
        <v>947</v>
      </c>
      <c r="G1187" s="9" t="s">
        <v>17</v>
      </c>
      <c r="H1187" s="9" t="s">
        <v>33</v>
      </c>
      <c r="I1187" s="13">
        <v>47463</v>
      </c>
      <c r="J1187" s="13">
        <v>0</v>
      </c>
      <c r="K1187" s="13">
        <v>47884</v>
      </c>
      <c r="L1187" s="13">
        <v>0</v>
      </c>
      <c r="M1187" s="13">
        <v>421</v>
      </c>
      <c r="N1187" s="13">
        <v>0</v>
      </c>
      <c r="O1187" s="16">
        <f t="shared" si="54"/>
        <v>7.7885</v>
      </c>
      <c r="P1187" s="16">
        <f t="shared" si="55"/>
        <v>0</v>
      </c>
      <c r="Q1187" s="19">
        <f t="shared" si="56"/>
        <v>7.7885</v>
      </c>
    </row>
    <row r="1188" spans="2:17" x14ac:dyDescent="0.25">
      <c r="B1188" s="7" t="s">
        <v>948</v>
      </c>
      <c r="C1188" s="7" t="s">
        <v>2982</v>
      </c>
      <c r="D1188" s="12">
        <v>80200</v>
      </c>
      <c r="E1188" s="9" t="s">
        <v>949</v>
      </c>
      <c r="F1188" s="9" t="s">
        <v>950</v>
      </c>
      <c r="G1188" s="9" t="s">
        <v>17</v>
      </c>
      <c r="H1188" s="9" t="s">
        <v>22</v>
      </c>
      <c r="I1188" s="13">
        <v>25167</v>
      </c>
      <c r="J1188" s="13">
        <v>28255</v>
      </c>
      <c r="K1188" s="13">
        <v>25215</v>
      </c>
      <c r="L1188" s="13">
        <v>28456</v>
      </c>
      <c r="M1188" s="13">
        <v>48</v>
      </c>
      <c r="N1188" s="13">
        <v>201</v>
      </c>
      <c r="O1188" s="16">
        <f t="shared" si="54"/>
        <v>0.8879999999999999</v>
      </c>
      <c r="P1188" s="16">
        <f t="shared" si="55"/>
        <v>17.085000000000001</v>
      </c>
      <c r="Q1188" s="19">
        <f t="shared" si="56"/>
        <v>17.972999999999999</v>
      </c>
    </row>
    <row r="1189" spans="2:17" x14ac:dyDescent="0.25">
      <c r="B1189" s="7" t="s">
        <v>951</v>
      </c>
      <c r="C1189" s="7" t="s">
        <v>2982</v>
      </c>
      <c r="D1189" s="12">
        <v>80200</v>
      </c>
      <c r="E1189" s="9" t="s">
        <v>952</v>
      </c>
      <c r="F1189" s="9" t="s">
        <v>953</v>
      </c>
      <c r="G1189" s="9" t="s">
        <v>37</v>
      </c>
      <c r="H1189" s="9" t="s">
        <v>654</v>
      </c>
      <c r="I1189" s="13">
        <v>199434</v>
      </c>
      <c r="J1189" s="13">
        <v>0</v>
      </c>
      <c r="K1189" s="13">
        <v>199660</v>
      </c>
      <c r="L1189" s="13">
        <v>0</v>
      </c>
      <c r="M1189" s="13">
        <v>226</v>
      </c>
      <c r="N1189" s="13">
        <v>0</v>
      </c>
      <c r="O1189" s="16">
        <f t="shared" si="54"/>
        <v>4.181</v>
      </c>
      <c r="P1189" s="16">
        <f t="shared" si="55"/>
        <v>0</v>
      </c>
      <c r="Q1189" s="19">
        <f t="shared" si="56"/>
        <v>4.181</v>
      </c>
    </row>
    <row r="1190" spans="2:17" x14ac:dyDescent="0.25">
      <c r="B1190" s="7" t="s">
        <v>954</v>
      </c>
      <c r="C1190" s="7" t="s">
        <v>2982</v>
      </c>
      <c r="D1190" s="12">
        <v>80200</v>
      </c>
      <c r="E1190" s="9" t="s">
        <v>955</v>
      </c>
      <c r="F1190" s="9" t="s">
        <v>956</v>
      </c>
      <c r="G1190" s="9" t="s">
        <v>17</v>
      </c>
      <c r="H1190" s="9" t="s">
        <v>33</v>
      </c>
      <c r="I1190" s="13">
        <v>149047</v>
      </c>
      <c r="J1190" s="13">
        <v>0</v>
      </c>
      <c r="K1190" s="13">
        <v>149598</v>
      </c>
      <c r="L1190" s="13">
        <v>0</v>
      </c>
      <c r="M1190" s="13">
        <v>551</v>
      </c>
      <c r="N1190" s="13">
        <v>0</v>
      </c>
      <c r="O1190" s="16">
        <f t="shared" si="54"/>
        <v>10.1935</v>
      </c>
      <c r="P1190" s="16">
        <f t="shared" si="55"/>
        <v>0</v>
      </c>
      <c r="Q1190" s="19">
        <f t="shared" si="56"/>
        <v>10.1935</v>
      </c>
    </row>
    <row r="1191" spans="2:17" x14ac:dyDescent="0.25">
      <c r="B1191" s="7" t="s">
        <v>957</v>
      </c>
      <c r="C1191" s="7" t="s">
        <v>2982</v>
      </c>
      <c r="D1191" s="12">
        <v>80210</v>
      </c>
      <c r="E1191" s="9" t="s">
        <v>958</v>
      </c>
      <c r="F1191" s="9" t="s">
        <v>959</v>
      </c>
      <c r="G1191" s="9" t="s">
        <v>17</v>
      </c>
      <c r="H1191" s="9" t="s">
        <v>77</v>
      </c>
      <c r="I1191" s="13">
        <v>1596</v>
      </c>
      <c r="J1191" s="13">
        <v>0</v>
      </c>
      <c r="K1191" s="13">
        <v>1673</v>
      </c>
      <c r="L1191" s="13">
        <v>0</v>
      </c>
      <c r="M1191" s="13">
        <v>77</v>
      </c>
      <c r="N1191" s="13">
        <v>0</v>
      </c>
      <c r="O1191" s="16">
        <f t="shared" si="54"/>
        <v>1.4244999999999999</v>
      </c>
      <c r="P1191" s="16">
        <f t="shared" si="55"/>
        <v>0</v>
      </c>
      <c r="Q1191" s="19">
        <f t="shared" si="56"/>
        <v>1.4244999999999999</v>
      </c>
    </row>
    <row r="1192" spans="2:17" x14ac:dyDescent="0.25">
      <c r="B1192" s="7" t="s">
        <v>960</v>
      </c>
      <c r="C1192" s="7" t="s">
        <v>2982</v>
      </c>
      <c r="D1192" s="12">
        <v>80500</v>
      </c>
      <c r="E1192" s="9" t="s">
        <v>961</v>
      </c>
      <c r="F1192" s="9" t="s">
        <v>962</v>
      </c>
      <c r="G1192" s="9" t="s">
        <v>17</v>
      </c>
      <c r="H1192" s="9" t="s">
        <v>111</v>
      </c>
      <c r="I1192" s="13">
        <v>7197</v>
      </c>
      <c r="J1192" s="13">
        <v>35081</v>
      </c>
      <c r="K1192" s="13">
        <v>7809</v>
      </c>
      <c r="L1192" s="13">
        <v>37710</v>
      </c>
      <c r="M1192" s="13">
        <v>612</v>
      </c>
      <c r="N1192" s="13">
        <v>2629</v>
      </c>
      <c r="O1192" s="16">
        <f t="shared" si="54"/>
        <v>11.321999999999999</v>
      </c>
      <c r="P1192" s="16">
        <f t="shared" si="55"/>
        <v>223.465</v>
      </c>
      <c r="Q1192" s="19">
        <f t="shared" si="56"/>
        <v>234.78700000000001</v>
      </c>
    </row>
    <row r="1193" spans="2:17" x14ac:dyDescent="0.25">
      <c r="B1193" s="7" t="s">
        <v>963</v>
      </c>
      <c r="C1193" s="7" t="s">
        <v>2982</v>
      </c>
      <c r="D1193" s="12">
        <v>81500</v>
      </c>
      <c r="E1193" s="9" t="s">
        <v>964</v>
      </c>
      <c r="F1193" s="9" t="s">
        <v>965</v>
      </c>
      <c r="G1193" s="9" t="s">
        <v>17</v>
      </c>
      <c r="H1193" s="9" t="s">
        <v>966</v>
      </c>
      <c r="I1193" s="13">
        <v>59316</v>
      </c>
      <c r="J1193" s="13">
        <v>124801</v>
      </c>
      <c r="K1193" s="13">
        <v>60225</v>
      </c>
      <c r="L1193" s="13">
        <v>126180</v>
      </c>
      <c r="M1193" s="13">
        <v>909</v>
      </c>
      <c r="N1193" s="13">
        <v>1379</v>
      </c>
      <c r="O1193" s="16">
        <f t="shared" si="54"/>
        <v>16.816499999999998</v>
      </c>
      <c r="P1193" s="16">
        <f t="shared" si="55"/>
        <v>117.215</v>
      </c>
      <c r="Q1193" s="19">
        <f t="shared" si="56"/>
        <v>134.03149999999999</v>
      </c>
    </row>
    <row r="1194" spans="2:17" x14ac:dyDescent="0.25">
      <c r="B1194" s="7" t="s">
        <v>967</v>
      </c>
      <c r="C1194" s="7" t="s">
        <v>2982</v>
      </c>
      <c r="D1194" s="12">
        <v>81500</v>
      </c>
      <c r="E1194" s="9" t="s">
        <v>968</v>
      </c>
      <c r="F1194" s="9" t="s">
        <v>969</v>
      </c>
      <c r="G1194" s="9" t="s">
        <v>17</v>
      </c>
      <c r="H1194" s="9" t="s">
        <v>970</v>
      </c>
      <c r="I1194" s="13">
        <v>10645</v>
      </c>
      <c r="J1194" s="13">
        <v>31167</v>
      </c>
      <c r="K1194" s="13">
        <v>10712</v>
      </c>
      <c r="L1194" s="13">
        <v>31328</v>
      </c>
      <c r="M1194" s="13">
        <v>67</v>
      </c>
      <c r="N1194" s="13">
        <v>161</v>
      </c>
      <c r="O1194" s="16">
        <f t="shared" si="54"/>
        <v>1.2395</v>
      </c>
      <c r="P1194" s="16">
        <f t="shared" si="55"/>
        <v>13.685</v>
      </c>
      <c r="Q1194" s="19">
        <f t="shared" si="56"/>
        <v>14.9245</v>
      </c>
    </row>
    <row r="1195" spans="2:17" x14ac:dyDescent="0.25">
      <c r="B1195" s="7" t="s">
        <v>971</v>
      </c>
      <c r="C1195" s="7" t="s">
        <v>2982</v>
      </c>
      <c r="D1195" s="12">
        <v>81500</v>
      </c>
      <c r="E1195" s="9" t="s">
        <v>972</v>
      </c>
      <c r="F1195" s="9" t="s">
        <v>973</v>
      </c>
      <c r="G1195" s="9" t="s">
        <v>17</v>
      </c>
      <c r="H1195" s="9" t="s">
        <v>401</v>
      </c>
      <c r="I1195" s="13">
        <v>2857</v>
      </c>
      <c r="J1195" s="13">
        <v>0</v>
      </c>
      <c r="K1195" s="13">
        <v>2995</v>
      </c>
      <c r="L1195" s="13">
        <v>0</v>
      </c>
      <c r="M1195" s="13">
        <v>138</v>
      </c>
      <c r="N1195" s="13">
        <v>0</v>
      </c>
      <c r="O1195" s="16">
        <f t="shared" si="54"/>
        <v>2.5529999999999999</v>
      </c>
      <c r="P1195" s="16">
        <f t="shared" si="55"/>
        <v>0</v>
      </c>
      <c r="Q1195" s="19">
        <f t="shared" si="56"/>
        <v>2.5529999999999999</v>
      </c>
    </row>
    <row r="1196" spans="2:17" x14ac:dyDescent="0.25">
      <c r="B1196" s="7" t="s">
        <v>974</v>
      </c>
      <c r="C1196" s="7" t="s">
        <v>2982</v>
      </c>
      <c r="D1196" s="12">
        <v>81700</v>
      </c>
      <c r="E1196" s="9" t="s">
        <v>975</v>
      </c>
      <c r="F1196" s="9" t="s">
        <v>976</v>
      </c>
      <c r="G1196" s="9" t="s">
        <v>17</v>
      </c>
      <c r="H1196" s="9" t="s">
        <v>81</v>
      </c>
      <c r="I1196" s="13">
        <v>2056</v>
      </c>
      <c r="J1196" s="13">
        <v>4178</v>
      </c>
      <c r="K1196" s="13">
        <v>2061</v>
      </c>
      <c r="L1196" s="13">
        <v>4196</v>
      </c>
      <c r="M1196" s="13">
        <v>5</v>
      </c>
      <c r="N1196" s="13">
        <v>18</v>
      </c>
      <c r="O1196" s="16">
        <f t="shared" si="54"/>
        <v>9.2499999999999999E-2</v>
      </c>
      <c r="P1196" s="16">
        <f t="shared" si="55"/>
        <v>1.53</v>
      </c>
      <c r="Q1196" s="19">
        <f t="shared" si="56"/>
        <v>1.6225000000000001</v>
      </c>
    </row>
    <row r="1197" spans="2:17" x14ac:dyDescent="0.25">
      <c r="B1197" s="7" t="s">
        <v>977</v>
      </c>
      <c r="C1197" s="7" t="s">
        <v>2982</v>
      </c>
      <c r="D1197" s="12">
        <v>82000</v>
      </c>
      <c r="E1197" s="9" t="s">
        <v>978</v>
      </c>
      <c r="F1197" s="9" t="s">
        <v>979</v>
      </c>
      <c r="G1197" s="9" t="s">
        <v>17</v>
      </c>
      <c r="H1197" s="9" t="s">
        <v>22</v>
      </c>
      <c r="I1197" s="13">
        <v>44950</v>
      </c>
      <c r="J1197" s="13">
        <v>65014</v>
      </c>
      <c r="K1197" s="13">
        <v>45108</v>
      </c>
      <c r="L1197" s="13">
        <v>65634</v>
      </c>
      <c r="M1197" s="13">
        <v>158</v>
      </c>
      <c r="N1197" s="13">
        <v>620</v>
      </c>
      <c r="O1197" s="16">
        <f t="shared" si="54"/>
        <v>2.923</v>
      </c>
      <c r="P1197" s="16">
        <f t="shared" si="55"/>
        <v>52.7</v>
      </c>
      <c r="Q1197" s="19">
        <f t="shared" si="56"/>
        <v>55.623000000000005</v>
      </c>
    </row>
    <row r="1198" spans="2:17" x14ac:dyDescent="0.25">
      <c r="B1198" s="7" t="s">
        <v>980</v>
      </c>
      <c r="C1198" s="7" t="s">
        <v>2982</v>
      </c>
      <c r="D1198" s="12">
        <v>82000</v>
      </c>
      <c r="E1198" s="9" t="s">
        <v>981</v>
      </c>
      <c r="F1198" s="9" t="s">
        <v>982</v>
      </c>
      <c r="G1198" s="9" t="s">
        <v>37</v>
      </c>
      <c r="H1198" s="9" t="s">
        <v>983</v>
      </c>
      <c r="I1198" s="13">
        <v>6463</v>
      </c>
      <c r="J1198" s="13">
        <v>17886</v>
      </c>
      <c r="K1198" s="13">
        <v>6851</v>
      </c>
      <c r="L1198" s="13">
        <v>18310</v>
      </c>
      <c r="M1198" s="13">
        <v>388</v>
      </c>
      <c r="N1198" s="13">
        <v>424</v>
      </c>
      <c r="O1198" s="16">
        <f t="shared" si="54"/>
        <v>7.1779999999999999</v>
      </c>
      <c r="P1198" s="16">
        <f t="shared" si="55"/>
        <v>36.04</v>
      </c>
      <c r="Q1198" s="19">
        <f t="shared" si="56"/>
        <v>43.217999999999996</v>
      </c>
    </row>
    <row r="1199" spans="2:17" x14ac:dyDescent="0.25">
      <c r="B1199" s="7" t="s">
        <v>984</v>
      </c>
      <c r="C1199" s="7" t="s">
        <v>2982</v>
      </c>
      <c r="D1199" s="12">
        <v>82800</v>
      </c>
      <c r="E1199" s="9" t="s">
        <v>985</v>
      </c>
      <c r="F1199" s="9" t="s">
        <v>986</v>
      </c>
      <c r="G1199" s="9" t="s">
        <v>17</v>
      </c>
      <c r="H1199" s="9" t="s">
        <v>111</v>
      </c>
      <c r="I1199" s="13">
        <v>3015</v>
      </c>
      <c r="J1199" s="13">
        <v>7332</v>
      </c>
      <c r="K1199" s="13">
        <v>3031</v>
      </c>
      <c r="L1199" s="13">
        <v>7514</v>
      </c>
      <c r="M1199" s="13">
        <v>16</v>
      </c>
      <c r="N1199" s="13">
        <v>182</v>
      </c>
      <c r="O1199" s="16">
        <f t="shared" si="54"/>
        <v>0.29599999999999999</v>
      </c>
      <c r="P1199" s="16">
        <f t="shared" si="55"/>
        <v>15.47</v>
      </c>
      <c r="Q1199" s="19">
        <f t="shared" si="56"/>
        <v>15.766</v>
      </c>
    </row>
    <row r="1200" spans="2:17" x14ac:dyDescent="0.25">
      <c r="B1200" s="7" t="s">
        <v>987</v>
      </c>
      <c r="C1200" s="7" t="s">
        <v>2982</v>
      </c>
      <c r="D1200" s="12">
        <v>82950</v>
      </c>
      <c r="E1200" s="9" t="s">
        <v>988</v>
      </c>
      <c r="F1200" s="9" t="s">
        <v>989</v>
      </c>
      <c r="G1200" s="9" t="s">
        <v>37</v>
      </c>
      <c r="H1200" s="9" t="s">
        <v>990</v>
      </c>
      <c r="I1200" s="13">
        <v>17681</v>
      </c>
      <c r="J1200" s="13">
        <v>6907</v>
      </c>
      <c r="K1200" s="13">
        <v>17893</v>
      </c>
      <c r="L1200" s="13">
        <v>7044</v>
      </c>
      <c r="M1200" s="13">
        <v>212</v>
      </c>
      <c r="N1200" s="13">
        <v>137</v>
      </c>
      <c r="O1200" s="16">
        <f t="shared" si="54"/>
        <v>3.9219999999999997</v>
      </c>
      <c r="P1200" s="16">
        <f t="shared" si="55"/>
        <v>11.645000000000001</v>
      </c>
      <c r="Q1200" s="19">
        <f t="shared" si="56"/>
        <v>15.567</v>
      </c>
    </row>
    <row r="1201" spans="2:17" x14ac:dyDescent="0.25">
      <c r="B1201" s="7" t="s">
        <v>991</v>
      </c>
      <c r="C1201" s="7" t="s">
        <v>2982</v>
      </c>
      <c r="D1201" s="12">
        <v>82950</v>
      </c>
      <c r="E1201" s="9" t="s">
        <v>992</v>
      </c>
      <c r="F1201" s="9" t="s">
        <v>993</v>
      </c>
      <c r="G1201" s="9" t="s">
        <v>37</v>
      </c>
      <c r="H1201" s="9" t="s">
        <v>647</v>
      </c>
      <c r="I1201" s="13">
        <v>133014</v>
      </c>
      <c r="J1201" s="13">
        <v>0</v>
      </c>
      <c r="K1201" s="13">
        <v>133087</v>
      </c>
      <c r="L1201" s="13">
        <v>0</v>
      </c>
      <c r="M1201" s="13">
        <v>73</v>
      </c>
      <c r="N1201" s="13">
        <v>0</v>
      </c>
      <c r="O1201" s="16">
        <f t="shared" si="54"/>
        <v>1.3505</v>
      </c>
      <c r="P1201" s="16">
        <f t="shared" si="55"/>
        <v>0</v>
      </c>
      <c r="Q1201" s="19">
        <f t="shared" si="56"/>
        <v>1.3505</v>
      </c>
    </row>
    <row r="1202" spans="2:17" x14ac:dyDescent="0.25">
      <c r="B1202" s="7" t="s">
        <v>994</v>
      </c>
      <c r="C1202" s="7" t="s">
        <v>2982</v>
      </c>
      <c r="D1202" s="12">
        <v>83100</v>
      </c>
      <c r="E1202" s="9" t="s">
        <v>995</v>
      </c>
      <c r="F1202" s="9" t="s">
        <v>996</v>
      </c>
      <c r="G1202" s="9" t="s">
        <v>17</v>
      </c>
      <c r="H1202" s="9" t="s">
        <v>101</v>
      </c>
      <c r="I1202" s="13">
        <v>62642</v>
      </c>
      <c r="J1202" s="13">
        <v>0</v>
      </c>
      <c r="K1202" s="13">
        <v>62765</v>
      </c>
      <c r="L1202" s="13">
        <v>0</v>
      </c>
      <c r="M1202" s="13">
        <v>123</v>
      </c>
      <c r="N1202" s="13">
        <v>0</v>
      </c>
      <c r="O1202" s="16">
        <f t="shared" si="54"/>
        <v>2.2755000000000001</v>
      </c>
      <c r="P1202" s="16">
        <f t="shared" si="55"/>
        <v>0</v>
      </c>
      <c r="Q1202" s="19">
        <f t="shared" si="56"/>
        <v>2.2755000000000001</v>
      </c>
    </row>
    <row r="1203" spans="2:17" x14ac:dyDescent="0.25">
      <c r="B1203" s="7" t="s">
        <v>997</v>
      </c>
      <c r="C1203" s="7" t="s">
        <v>2982</v>
      </c>
      <c r="D1203" s="12">
        <v>83100</v>
      </c>
      <c r="E1203" s="9" t="s">
        <v>998</v>
      </c>
      <c r="F1203" s="9" t="s">
        <v>999</v>
      </c>
      <c r="G1203" s="9" t="s">
        <v>17</v>
      </c>
      <c r="H1203" s="9" t="s">
        <v>101</v>
      </c>
      <c r="I1203" s="13">
        <v>204183</v>
      </c>
      <c r="J1203" s="13">
        <v>0</v>
      </c>
      <c r="K1203" s="13">
        <v>206390</v>
      </c>
      <c r="L1203" s="13">
        <v>0</v>
      </c>
      <c r="M1203" s="13">
        <v>2207</v>
      </c>
      <c r="N1203" s="13">
        <v>0</v>
      </c>
      <c r="O1203" s="16">
        <f t="shared" si="54"/>
        <v>40.829499999999996</v>
      </c>
      <c r="P1203" s="16">
        <f t="shared" si="55"/>
        <v>0</v>
      </c>
      <c r="Q1203" s="19">
        <f t="shared" si="56"/>
        <v>40.829499999999996</v>
      </c>
    </row>
    <row r="1204" spans="2:17" x14ac:dyDescent="0.25">
      <c r="B1204" s="7" t="s">
        <v>1000</v>
      </c>
      <c r="C1204" s="7" t="s">
        <v>2982</v>
      </c>
      <c r="D1204" s="12">
        <v>83100</v>
      </c>
      <c r="E1204" s="9" t="s">
        <v>1001</v>
      </c>
      <c r="F1204" s="9" t="s">
        <v>1002</v>
      </c>
      <c r="G1204" s="9" t="s">
        <v>17</v>
      </c>
      <c r="H1204" s="9" t="s">
        <v>33</v>
      </c>
      <c r="I1204" s="13">
        <v>45783</v>
      </c>
      <c r="J1204" s="13">
        <v>0</v>
      </c>
      <c r="K1204" s="13">
        <v>45889</v>
      </c>
      <c r="L1204" s="13">
        <v>0</v>
      </c>
      <c r="M1204" s="13">
        <v>106</v>
      </c>
      <c r="N1204" s="13">
        <v>0</v>
      </c>
      <c r="O1204" s="16">
        <f t="shared" si="54"/>
        <v>1.9609999999999999</v>
      </c>
      <c r="P1204" s="16">
        <f t="shared" si="55"/>
        <v>0</v>
      </c>
      <c r="Q1204" s="19">
        <f t="shared" si="56"/>
        <v>1.9609999999999999</v>
      </c>
    </row>
    <row r="1205" spans="2:17" x14ac:dyDescent="0.25">
      <c r="B1205" s="7" t="s">
        <v>1003</v>
      </c>
      <c r="C1205" s="7" t="s">
        <v>2982</v>
      </c>
      <c r="D1205" s="12">
        <v>83100</v>
      </c>
      <c r="E1205" s="9" t="s">
        <v>1004</v>
      </c>
      <c r="F1205" s="9" t="s">
        <v>1005</v>
      </c>
      <c r="G1205" s="9" t="s">
        <v>37</v>
      </c>
      <c r="H1205" s="9" t="s">
        <v>1006</v>
      </c>
      <c r="I1205" s="13">
        <v>95035</v>
      </c>
      <c r="J1205" s="13">
        <v>0</v>
      </c>
      <c r="K1205" s="13">
        <v>95108</v>
      </c>
      <c r="L1205" s="13">
        <v>0</v>
      </c>
      <c r="M1205" s="13">
        <v>73</v>
      </c>
      <c r="N1205" s="13">
        <v>0</v>
      </c>
      <c r="O1205" s="16">
        <f t="shared" si="54"/>
        <v>1.3505</v>
      </c>
      <c r="P1205" s="16">
        <f t="shared" si="55"/>
        <v>0</v>
      </c>
      <c r="Q1205" s="19">
        <f t="shared" si="56"/>
        <v>1.3505</v>
      </c>
    </row>
    <row r="1206" spans="2:17" x14ac:dyDescent="0.25">
      <c r="B1206" s="7" t="s">
        <v>1007</v>
      </c>
      <c r="C1206" s="7" t="s">
        <v>2982</v>
      </c>
      <c r="D1206" s="12">
        <v>83100</v>
      </c>
      <c r="E1206" s="9" t="s">
        <v>1008</v>
      </c>
      <c r="F1206" s="9" t="s">
        <v>1009</v>
      </c>
      <c r="G1206" s="9" t="s">
        <v>37</v>
      </c>
      <c r="H1206" s="9" t="s">
        <v>1010</v>
      </c>
      <c r="I1206" s="13">
        <v>62202</v>
      </c>
      <c r="J1206" s="13">
        <v>28653</v>
      </c>
      <c r="K1206" s="13">
        <v>62289</v>
      </c>
      <c r="L1206" s="13">
        <v>28840</v>
      </c>
      <c r="M1206" s="13">
        <v>87</v>
      </c>
      <c r="N1206" s="13">
        <v>187</v>
      </c>
      <c r="O1206" s="16">
        <f t="shared" si="54"/>
        <v>1.6094999999999999</v>
      </c>
      <c r="P1206" s="16">
        <f t="shared" si="55"/>
        <v>15.895000000000001</v>
      </c>
      <c r="Q1206" s="19">
        <f t="shared" si="56"/>
        <v>17.5045</v>
      </c>
    </row>
    <row r="1207" spans="2:17" x14ac:dyDescent="0.25">
      <c r="B1207" s="7" t="s">
        <v>1011</v>
      </c>
      <c r="C1207" s="7" t="s">
        <v>2982</v>
      </c>
      <c r="D1207" s="12">
        <v>83100</v>
      </c>
      <c r="E1207" s="9" t="s">
        <v>1012</v>
      </c>
      <c r="F1207" s="9" t="s">
        <v>1013</v>
      </c>
      <c r="G1207" s="9" t="s">
        <v>17</v>
      </c>
      <c r="H1207" s="9" t="s">
        <v>33</v>
      </c>
      <c r="I1207" s="13">
        <v>34858</v>
      </c>
      <c r="J1207" s="13">
        <v>0</v>
      </c>
      <c r="K1207" s="13">
        <v>35032</v>
      </c>
      <c r="L1207" s="13">
        <v>0</v>
      </c>
      <c r="M1207" s="13">
        <v>174</v>
      </c>
      <c r="N1207" s="13">
        <v>0</v>
      </c>
      <c r="O1207" s="16">
        <f t="shared" si="54"/>
        <v>3.2189999999999999</v>
      </c>
      <c r="P1207" s="16">
        <f t="shared" si="55"/>
        <v>0</v>
      </c>
      <c r="Q1207" s="19">
        <f t="shared" si="56"/>
        <v>3.2189999999999999</v>
      </c>
    </row>
    <row r="1208" spans="2:17" x14ac:dyDescent="0.25">
      <c r="B1208" s="7" t="s">
        <v>1014</v>
      </c>
      <c r="C1208" s="7" t="s">
        <v>2982</v>
      </c>
      <c r="D1208" s="12">
        <v>83100</v>
      </c>
      <c r="E1208" s="9" t="s">
        <v>1015</v>
      </c>
      <c r="F1208" s="9" t="s">
        <v>1016</v>
      </c>
      <c r="G1208" s="9" t="s">
        <v>17</v>
      </c>
      <c r="H1208" s="9" t="s">
        <v>101</v>
      </c>
      <c r="I1208" s="13">
        <v>304251</v>
      </c>
      <c r="J1208" s="13">
        <v>0</v>
      </c>
      <c r="K1208" s="13">
        <v>307584</v>
      </c>
      <c r="L1208" s="13">
        <v>0</v>
      </c>
      <c r="M1208" s="13">
        <v>3333</v>
      </c>
      <c r="N1208" s="13">
        <v>0</v>
      </c>
      <c r="O1208" s="16">
        <f t="shared" si="54"/>
        <v>61.660499999999999</v>
      </c>
      <c r="P1208" s="16">
        <f t="shared" si="55"/>
        <v>0</v>
      </c>
      <c r="Q1208" s="19">
        <f t="shared" si="56"/>
        <v>61.660499999999999</v>
      </c>
    </row>
    <row r="1209" spans="2:17" x14ac:dyDescent="0.25">
      <c r="B1209" s="7" t="s">
        <v>1017</v>
      </c>
      <c r="C1209" s="7" t="s">
        <v>2982</v>
      </c>
      <c r="D1209" s="12">
        <v>83100</v>
      </c>
      <c r="E1209" s="9" t="s">
        <v>1018</v>
      </c>
      <c r="F1209" s="9" t="s">
        <v>1019</v>
      </c>
      <c r="G1209" s="9" t="s">
        <v>17</v>
      </c>
      <c r="H1209" s="9" t="s">
        <v>33</v>
      </c>
      <c r="I1209" s="13">
        <v>117539</v>
      </c>
      <c r="J1209" s="13">
        <v>0</v>
      </c>
      <c r="K1209" s="13">
        <v>117840</v>
      </c>
      <c r="L1209" s="13">
        <v>0</v>
      </c>
      <c r="M1209" s="13">
        <v>301</v>
      </c>
      <c r="N1209" s="13">
        <v>0</v>
      </c>
      <c r="O1209" s="16">
        <f t="shared" si="54"/>
        <v>5.5684999999999993</v>
      </c>
      <c r="P1209" s="16">
        <f t="shared" si="55"/>
        <v>0</v>
      </c>
      <c r="Q1209" s="19">
        <f t="shared" si="56"/>
        <v>5.5684999999999993</v>
      </c>
    </row>
    <row r="1210" spans="2:17" x14ac:dyDescent="0.25">
      <c r="B1210" s="7" t="s">
        <v>1020</v>
      </c>
      <c r="C1210" s="7" t="s">
        <v>2982</v>
      </c>
      <c r="D1210" s="12">
        <v>83100</v>
      </c>
      <c r="E1210" s="9" t="s">
        <v>1021</v>
      </c>
      <c r="F1210" s="9" t="s">
        <v>1022</v>
      </c>
      <c r="G1210" s="9" t="s">
        <v>17</v>
      </c>
      <c r="H1210" s="9" t="s">
        <v>33</v>
      </c>
      <c r="I1210" s="13">
        <v>245981</v>
      </c>
      <c r="J1210" s="13">
        <v>0</v>
      </c>
      <c r="K1210" s="13">
        <v>246036</v>
      </c>
      <c r="L1210" s="13">
        <v>0</v>
      </c>
      <c r="M1210" s="13">
        <v>55</v>
      </c>
      <c r="N1210" s="13">
        <v>0</v>
      </c>
      <c r="O1210" s="16">
        <f t="shared" si="54"/>
        <v>1.0174999999999998</v>
      </c>
      <c r="P1210" s="16">
        <f t="shared" si="55"/>
        <v>0</v>
      </c>
      <c r="Q1210" s="19">
        <f t="shared" si="56"/>
        <v>1.0174999999999998</v>
      </c>
    </row>
    <row r="1211" spans="2:17" x14ac:dyDescent="0.25">
      <c r="B1211" s="7" t="s">
        <v>1023</v>
      </c>
      <c r="C1211" s="7" t="s">
        <v>2982</v>
      </c>
      <c r="D1211" s="12">
        <v>83100</v>
      </c>
      <c r="E1211" s="9" t="s">
        <v>1024</v>
      </c>
      <c r="F1211" s="9" t="s">
        <v>1025</v>
      </c>
      <c r="G1211" s="9" t="s">
        <v>17</v>
      </c>
      <c r="H1211" s="9" t="s">
        <v>33</v>
      </c>
      <c r="I1211" s="13">
        <v>26441</v>
      </c>
      <c r="J1211" s="13">
        <v>0</v>
      </c>
      <c r="K1211" s="13">
        <v>26492</v>
      </c>
      <c r="L1211" s="13">
        <v>0</v>
      </c>
      <c r="M1211" s="13">
        <v>51</v>
      </c>
      <c r="N1211" s="13">
        <v>0</v>
      </c>
      <c r="O1211" s="16">
        <f t="shared" si="54"/>
        <v>0.94350000000000001</v>
      </c>
      <c r="P1211" s="16">
        <f t="shared" si="55"/>
        <v>0</v>
      </c>
      <c r="Q1211" s="19">
        <f t="shared" si="56"/>
        <v>0.94350000000000001</v>
      </c>
    </row>
    <row r="1212" spans="2:17" x14ac:dyDescent="0.25">
      <c r="B1212" s="7" t="s">
        <v>1026</v>
      </c>
      <c r="C1212" s="7" t="s">
        <v>2982</v>
      </c>
      <c r="D1212" s="12">
        <v>83100</v>
      </c>
      <c r="E1212" s="9" t="s">
        <v>1027</v>
      </c>
      <c r="F1212" s="9" t="s">
        <v>1028</v>
      </c>
      <c r="G1212" s="9" t="s">
        <v>17</v>
      </c>
      <c r="H1212" s="9" t="s">
        <v>77</v>
      </c>
      <c r="I1212" s="13">
        <v>186488</v>
      </c>
      <c r="J1212" s="13">
        <v>0</v>
      </c>
      <c r="K1212" s="13">
        <v>199230</v>
      </c>
      <c r="L1212" s="13">
        <v>0</v>
      </c>
      <c r="M1212" s="13">
        <v>12742</v>
      </c>
      <c r="N1212" s="13">
        <v>0</v>
      </c>
      <c r="O1212" s="16">
        <f t="shared" ref="O1212:O1275" si="57">SUM(M1212*0.0185)</f>
        <v>235.72699999999998</v>
      </c>
      <c r="P1212" s="16">
        <f t="shared" ref="P1212:P1275" si="58">SUM(N1212*0.085)</f>
        <v>0</v>
      </c>
      <c r="Q1212" s="19">
        <f t="shared" si="56"/>
        <v>235.72699999999998</v>
      </c>
    </row>
    <row r="1213" spans="2:17" x14ac:dyDescent="0.25">
      <c r="B1213" s="7" t="s">
        <v>1029</v>
      </c>
      <c r="C1213" s="7" t="s">
        <v>2982</v>
      </c>
      <c r="D1213" s="12">
        <v>83100</v>
      </c>
      <c r="E1213" s="9" t="s">
        <v>1030</v>
      </c>
      <c r="F1213" s="9" t="s">
        <v>1031</v>
      </c>
      <c r="G1213" s="9" t="s">
        <v>17</v>
      </c>
      <c r="H1213" s="9" t="s">
        <v>721</v>
      </c>
      <c r="I1213" s="13">
        <v>189794</v>
      </c>
      <c r="J1213" s="13">
        <v>0</v>
      </c>
      <c r="K1213" s="13">
        <v>191314</v>
      </c>
      <c r="L1213" s="13">
        <v>0</v>
      </c>
      <c r="M1213" s="13">
        <v>1520</v>
      </c>
      <c r="N1213" s="13">
        <v>0</v>
      </c>
      <c r="O1213" s="16">
        <f t="shared" si="57"/>
        <v>28.119999999999997</v>
      </c>
      <c r="P1213" s="16">
        <f t="shared" si="58"/>
        <v>0</v>
      </c>
      <c r="Q1213" s="19">
        <f t="shared" si="56"/>
        <v>28.119999999999997</v>
      </c>
    </row>
    <row r="1214" spans="2:17" x14ac:dyDescent="0.25">
      <c r="B1214" s="7" t="s">
        <v>1032</v>
      </c>
      <c r="C1214" s="7" t="s">
        <v>2982</v>
      </c>
      <c r="D1214" s="12">
        <v>83100</v>
      </c>
      <c r="E1214" s="9" t="s">
        <v>1033</v>
      </c>
      <c r="F1214" s="9" t="s">
        <v>1034</v>
      </c>
      <c r="G1214" s="9" t="s">
        <v>17</v>
      </c>
      <c r="H1214" s="9" t="s">
        <v>241</v>
      </c>
      <c r="I1214" s="13">
        <v>103</v>
      </c>
      <c r="J1214" s="13">
        <v>0</v>
      </c>
      <c r="K1214" s="13">
        <v>284</v>
      </c>
      <c r="L1214" s="13">
        <v>0</v>
      </c>
      <c r="M1214" s="13">
        <v>181</v>
      </c>
      <c r="N1214" s="13">
        <v>0</v>
      </c>
      <c r="O1214" s="16">
        <f t="shared" si="57"/>
        <v>3.3485</v>
      </c>
      <c r="P1214" s="16">
        <f t="shared" si="58"/>
        <v>0</v>
      </c>
      <c r="Q1214" s="19">
        <f t="shared" si="56"/>
        <v>3.3485</v>
      </c>
    </row>
    <row r="1215" spans="2:17" x14ac:dyDescent="0.25">
      <c r="B1215" s="7" t="s">
        <v>1035</v>
      </c>
      <c r="C1215" s="7" t="s">
        <v>2982</v>
      </c>
      <c r="D1215" s="12">
        <v>83200</v>
      </c>
      <c r="E1215" s="9" t="s">
        <v>1036</v>
      </c>
      <c r="F1215" s="9" t="s">
        <v>1037</v>
      </c>
      <c r="G1215" s="9" t="s">
        <v>17</v>
      </c>
      <c r="H1215" s="9" t="s">
        <v>59</v>
      </c>
      <c r="I1215" s="13">
        <v>102795</v>
      </c>
      <c r="J1215" s="13">
        <v>0</v>
      </c>
      <c r="K1215" s="13">
        <v>103887</v>
      </c>
      <c r="L1215" s="13">
        <v>0</v>
      </c>
      <c r="M1215" s="13">
        <v>1092</v>
      </c>
      <c r="N1215" s="13">
        <v>0</v>
      </c>
      <c r="O1215" s="16">
        <f t="shared" si="57"/>
        <v>20.201999999999998</v>
      </c>
      <c r="P1215" s="16">
        <f t="shared" si="58"/>
        <v>0</v>
      </c>
      <c r="Q1215" s="19">
        <f t="shared" si="56"/>
        <v>20.201999999999998</v>
      </c>
    </row>
    <row r="1216" spans="2:17" x14ac:dyDescent="0.25">
      <c r="B1216" s="7" t="s">
        <v>1038</v>
      </c>
      <c r="C1216" s="7" t="s">
        <v>2982</v>
      </c>
      <c r="D1216" s="12">
        <v>83300</v>
      </c>
      <c r="E1216" s="9" t="s">
        <v>1039</v>
      </c>
      <c r="F1216" s="9" t="s">
        <v>1040</v>
      </c>
      <c r="G1216" s="9" t="s">
        <v>17</v>
      </c>
      <c r="H1216" s="9" t="s">
        <v>115</v>
      </c>
      <c r="I1216" s="13">
        <v>80081</v>
      </c>
      <c r="J1216" s="13">
        <v>0</v>
      </c>
      <c r="K1216" s="13">
        <v>80213</v>
      </c>
      <c r="L1216" s="13">
        <v>0</v>
      </c>
      <c r="M1216" s="13">
        <v>132</v>
      </c>
      <c r="N1216" s="13">
        <v>0</v>
      </c>
      <c r="O1216" s="16">
        <f t="shared" si="57"/>
        <v>2.4419999999999997</v>
      </c>
      <c r="P1216" s="16">
        <f t="shared" si="58"/>
        <v>0</v>
      </c>
      <c r="Q1216" s="19">
        <f t="shared" si="56"/>
        <v>2.4419999999999997</v>
      </c>
    </row>
    <row r="1217" spans="2:17" x14ac:dyDescent="0.25">
      <c r="B1217" s="7" t="s">
        <v>1041</v>
      </c>
      <c r="C1217" s="7" t="s">
        <v>2982</v>
      </c>
      <c r="D1217" s="12">
        <v>83300</v>
      </c>
      <c r="E1217" s="9" t="s">
        <v>1042</v>
      </c>
      <c r="F1217" s="9" t="s">
        <v>1043</v>
      </c>
      <c r="G1217" s="9" t="s">
        <v>17</v>
      </c>
      <c r="H1217" s="9" t="s">
        <v>33</v>
      </c>
      <c r="I1217" s="13">
        <v>315479</v>
      </c>
      <c r="J1217" s="13">
        <v>0</v>
      </c>
      <c r="K1217" s="13">
        <v>319982</v>
      </c>
      <c r="L1217" s="13">
        <v>0</v>
      </c>
      <c r="M1217" s="13">
        <v>4503</v>
      </c>
      <c r="N1217" s="13">
        <v>0</v>
      </c>
      <c r="O1217" s="16">
        <f t="shared" si="57"/>
        <v>83.305499999999995</v>
      </c>
      <c r="P1217" s="16">
        <f t="shared" si="58"/>
        <v>0</v>
      </c>
      <c r="Q1217" s="19">
        <f t="shared" si="56"/>
        <v>83.305499999999995</v>
      </c>
    </row>
    <row r="1218" spans="2:17" x14ac:dyDescent="0.25">
      <c r="B1218" s="7" t="s">
        <v>1044</v>
      </c>
      <c r="C1218" s="7" t="s">
        <v>2982</v>
      </c>
      <c r="D1218" s="12">
        <v>83300</v>
      </c>
      <c r="E1218" s="9" t="s">
        <v>1045</v>
      </c>
      <c r="F1218" s="9" t="s">
        <v>1046</v>
      </c>
      <c r="G1218" s="9" t="s">
        <v>17</v>
      </c>
      <c r="H1218" s="9" t="s">
        <v>22</v>
      </c>
      <c r="I1218" s="13">
        <v>40293</v>
      </c>
      <c r="J1218" s="13">
        <v>20182</v>
      </c>
      <c r="K1218" s="13">
        <v>40332</v>
      </c>
      <c r="L1218" s="13">
        <v>20277</v>
      </c>
      <c r="M1218" s="13">
        <v>39</v>
      </c>
      <c r="N1218" s="13">
        <v>95</v>
      </c>
      <c r="O1218" s="16">
        <f t="shared" si="57"/>
        <v>0.72149999999999992</v>
      </c>
      <c r="P1218" s="16">
        <f t="shared" si="58"/>
        <v>8.0750000000000011</v>
      </c>
      <c r="Q1218" s="19">
        <f t="shared" si="56"/>
        <v>8.7965000000000018</v>
      </c>
    </row>
    <row r="1219" spans="2:17" x14ac:dyDescent="0.25">
      <c r="B1219" s="7" t="s">
        <v>1047</v>
      </c>
      <c r="C1219" s="7" t="s">
        <v>2982</v>
      </c>
      <c r="D1219" s="12">
        <v>83350</v>
      </c>
      <c r="E1219" s="9" t="s">
        <v>1048</v>
      </c>
      <c r="F1219" s="9" t="s">
        <v>1049</v>
      </c>
      <c r="G1219" s="9" t="s">
        <v>17</v>
      </c>
      <c r="H1219" s="9" t="s">
        <v>111</v>
      </c>
      <c r="I1219" s="13">
        <v>1</v>
      </c>
      <c r="J1219" s="13">
        <v>17</v>
      </c>
      <c r="K1219" s="13">
        <v>7</v>
      </c>
      <c r="L1219" s="13">
        <v>51</v>
      </c>
      <c r="M1219" s="13">
        <v>6</v>
      </c>
      <c r="N1219" s="13">
        <v>34</v>
      </c>
      <c r="O1219" s="16">
        <f t="shared" si="57"/>
        <v>0.11099999999999999</v>
      </c>
      <c r="P1219" s="16">
        <f t="shared" si="58"/>
        <v>2.89</v>
      </c>
      <c r="Q1219" s="19">
        <f t="shared" ref="Q1219:Q1240" si="59">O1219+P1219</f>
        <v>3.0010000000000003</v>
      </c>
    </row>
    <row r="1220" spans="2:17" x14ac:dyDescent="0.25">
      <c r="B1220" s="7" t="s">
        <v>1050</v>
      </c>
      <c r="C1220" s="7" t="s">
        <v>2982</v>
      </c>
      <c r="D1220" s="12">
        <v>83400</v>
      </c>
      <c r="E1220" s="9" t="s">
        <v>1051</v>
      </c>
      <c r="F1220" s="9" t="s">
        <v>1052</v>
      </c>
      <c r="G1220" s="9" t="s">
        <v>17</v>
      </c>
      <c r="H1220" s="9" t="s">
        <v>111</v>
      </c>
      <c r="I1220" s="13">
        <v>25499</v>
      </c>
      <c r="J1220" s="13">
        <v>33179</v>
      </c>
      <c r="K1220" s="13">
        <v>25562</v>
      </c>
      <c r="L1220" s="13">
        <v>33232</v>
      </c>
      <c r="M1220" s="13">
        <v>63</v>
      </c>
      <c r="N1220" s="13">
        <v>53</v>
      </c>
      <c r="O1220" s="16">
        <f t="shared" si="57"/>
        <v>1.1655</v>
      </c>
      <c r="P1220" s="16">
        <f t="shared" si="58"/>
        <v>4.5049999999999999</v>
      </c>
      <c r="Q1220" s="19">
        <f t="shared" si="59"/>
        <v>5.6704999999999997</v>
      </c>
    </row>
    <row r="1221" spans="2:17" x14ac:dyDescent="0.25">
      <c r="B1221" s="7" t="s">
        <v>1053</v>
      </c>
      <c r="C1221" s="7" t="s">
        <v>2982</v>
      </c>
      <c r="D1221" s="12">
        <v>83400</v>
      </c>
      <c r="E1221" s="9" t="s">
        <v>1054</v>
      </c>
      <c r="F1221" s="9" t="s">
        <v>1055</v>
      </c>
      <c r="G1221" s="9" t="s">
        <v>17</v>
      </c>
      <c r="H1221" s="9" t="s">
        <v>1056</v>
      </c>
      <c r="I1221" s="13">
        <v>969437</v>
      </c>
      <c r="J1221" s="13">
        <v>0</v>
      </c>
      <c r="K1221" s="13">
        <v>969651</v>
      </c>
      <c r="L1221" s="13">
        <v>0</v>
      </c>
      <c r="M1221" s="13">
        <v>214</v>
      </c>
      <c r="N1221" s="13">
        <v>0</v>
      </c>
      <c r="O1221" s="16">
        <f t="shared" si="57"/>
        <v>3.9589999999999996</v>
      </c>
      <c r="P1221" s="16">
        <f t="shared" si="58"/>
        <v>0</v>
      </c>
      <c r="Q1221" s="19">
        <f t="shared" si="59"/>
        <v>3.9589999999999996</v>
      </c>
    </row>
    <row r="1222" spans="2:17" x14ac:dyDescent="0.25">
      <c r="B1222" s="7" t="s">
        <v>1053</v>
      </c>
      <c r="C1222" s="7" t="s">
        <v>2982</v>
      </c>
      <c r="D1222" s="12">
        <v>83400</v>
      </c>
      <c r="E1222" s="9" t="s">
        <v>1057</v>
      </c>
      <c r="F1222" s="9" t="s">
        <v>1058</v>
      </c>
      <c r="G1222" s="9" t="s">
        <v>17</v>
      </c>
      <c r="H1222" s="9" t="s">
        <v>101</v>
      </c>
      <c r="I1222" s="13">
        <v>46776</v>
      </c>
      <c r="J1222" s="13">
        <v>0</v>
      </c>
      <c r="K1222" s="13">
        <v>47061</v>
      </c>
      <c r="L1222" s="13">
        <v>0</v>
      </c>
      <c r="M1222" s="13">
        <v>285</v>
      </c>
      <c r="N1222" s="13">
        <v>0</v>
      </c>
      <c r="O1222" s="16">
        <f t="shared" si="57"/>
        <v>5.2725</v>
      </c>
      <c r="P1222" s="16">
        <f t="shared" si="58"/>
        <v>0</v>
      </c>
      <c r="Q1222" s="19">
        <f t="shared" si="59"/>
        <v>5.2725</v>
      </c>
    </row>
    <row r="1223" spans="2:17" x14ac:dyDescent="0.25">
      <c r="B1223" s="7" t="s">
        <v>1053</v>
      </c>
      <c r="C1223" s="7" t="s">
        <v>2982</v>
      </c>
      <c r="D1223" s="12">
        <v>83400</v>
      </c>
      <c r="E1223" s="9" t="s">
        <v>1059</v>
      </c>
      <c r="F1223" s="9" t="s">
        <v>1060</v>
      </c>
      <c r="G1223" s="9" t="s">
        <v>17</v>
      </c>
      <c r="H1223" s="9" t="s">
        <v>63</v>
      </c>
      <c r="I1223" s="13">
        <v>99681</v>
      </c>
      <c r="J1223" s="13">
        <v>0</v>
      </c>
      <c r="K1223" s="13">
        <v>100809</v>
      </c>
      <c r="L1223" s="13">
        <v>0</v>
      </c>
      <c r="M1223" s="13">
        <v>1128</v>
      </c>
      <c r="N1223" s="13">
        <v>0</v>
      </c>
      <c r="O1223" s="16">
        <f t="shared" si="57"/>
        <v>20.867999999999999</v>
      </c>
      <c r="P1223" s="16">
        <f t="shared" si="58"/>
        <v>0</v>
      </c>
      <c r="Q1223" s="19">
        <f t="shared" si="59"/>
        <v>20.867999999999999</v>
      </c>
    </row>
    <row r="1224" spans="2:17" x14ac:dyDescent="0.25">
      <c r="B1224" s="7" t="s">
        <v>1053</v>
      </c>
      <c r="C1224" s="7" t="s">
        <v>2982</v>
      </c>
      <c r="D1224" s="12">
        <v>83400</v>
      </c>
      <c r="E1224" s="9" t="s">
        <v>1061</v>
      </c>
      <c r="F1224" s="9" t="s">
        <v>1062</v>
      </c>
      <c r="G1224" s="9" t="s">
        <v>158</v>
      </c>
      <c r="H1224" s="9" t="s">
        <v>1063</v>
      </c>
      <c r="I1224" s="13">
        <v>1555876</v>
      </c>
      <c r="J1224" s="13">
        <v>0</v>
      </c>
      <c r="K1224" s="13">
        <v>1577588</v>
      </c>
      <c r="L1224" s="13">
        <v>0</v>
      </c>
      <c r="M1224" s="13">
        <v>21712</v>
      </c>
      <c r="N1224" s="13">
        <v>0</v>
      </c>
      <c r="O1224" s="16">
        <f t="shared" si="57"/>
        <v>401.67199999999997</v>
      </c>
      <c r="P1224" s="16">
        <f t="shared" si="58"/>
        <v>0</v>
      </c>
      <c r="Q1224" s="19">
        <f t="shared" si="59"/>
        <v>401.67199999999997</v>
      </c>
    </row>
    <row r="1225" spans="2:17" x14ac:dyDescent="0.25">
      <c r="B1225" s="7" t="s">
        <v>1064</v>
      </c>
      <c r="C1225" s="7" t="s">
        <v>2982</v>
      </c>
      <c r="D1225" s="12">
        <v>83400</v>
      </c>
      <c r="E1225" s="9" t="s">
        <v>1065</v>
      </c>
      <c r="F1225" s="9" t="s">
        <v>1066</v>
      </c>
      <c r="G1225" s="9" t="s">
        <v>17</v>
      </c>
      <c r="H1225" s="9" t="s">
        <v>26</v>
      </c>
      <c r="I1225" s="13">
        <v>87334</v>
      </c>
      <c r="J1225" s="13">
        <v>0</v>
      </c>
      <c r="K1225" s="13">
        <v>92508</v>
      </c>
      <c r="L1225" s="13">
        <v>0</v>
      </c>
      <c r="M1225" s="13">
        <v>5174</v>
      </c>
      <c r="N1225" s="13">
        <v>0</v>
      </c>
      <c r="O1225" s="16">
        <f t="shared" si="57"/>
        <v>95.718999999999994</v>
      </c>
      <c r="P1225" s="16">
        <f t="shared" si="58"/>
        <v>0</v>
      </c>
      <c r="Q1225" s="19">
        <f t="shared" si="59"/>
        <v>95.718999999999994</v>
      </c>
    </row>
    <row r="1226" spans="2:17" x14ac:dyDescent="0.25">
      <c r="B1226" s="7" t="s">
        <v>1067</v>
      </c>
      <c r="C1226" s="7" t="s">
        <v>2982</v>
      </c>
      <c r="D1226" s="12">
        <v>83500</v>
      </c>
      <c r="E1226" s="9" t="s">
        <v>1068</v>
      </c>
      <c r="F1226" s="9" t="s">
        <v>1069</v>
      </c>
      <c r="G1226" s="9" t="s">
        <v>17</v>
      </c>
      <c r="H1226" s="9" t="s">
        <v>101</v>
      </c>
      <c r="I1226" s="13">
        <v>3558</v>
      </c>
      <c r="J1226" s="13">
        <v>0</v>
      </c>
      <c r="K1226" s="13">
        <v>3580</v>
      </c>
      <c r="L1226" s="13">
        <v>0</v>
      </c>
      <c r="M1226" s="13">
        <v>22</v>
      </c>
      <c r="N1226" s="13">
        <v>0</v>
      </c>
      <c r="O1226" s="16">
        <f t="shared" si="57"/>
        <v>0.40699999999999997</v>
      </c>
      <c r="P1226" s="16">
        <f t="shared" si="58"/>
        <v>0</v>
      </c>
      <c r="Q1226" s="19">
        <f t="shared" si="59"/>
        <v>0.40699999999999997</v>
      </c>
    </row>
    <row r="1227" spans="2:17" x14ac:dyDescent="0.25">
      <c r="B1227" s="7" t="s">
        <v>1070</v>
      </c>
      <c r="C1227" s="7" t="s">
        <v>2982</v>
      </c>
      <c r="D1227" s="12">
        <v>83500</v>
      </c>
      <c r="E1227" s="9" t="s">
        <v>1071</v>
      </c>
      <c r="F1227" s="9" t="s">
        <v>1072</v>
      </c>
      <c r="G1227" s="9" t="s">
        <v>17</v>
      </c>
      <c r="H1227" s="9" t="s">
        <v>26</v>
      </c>
      <c r="I1227" s="13">
        <v>104960</v>
      </c>
      <c r="J1227" s="13">
        <v>0</v>
      </c>
      <c r="K1227" s="13">
        <v>110415</v>
      </c>
      <c r="L1227" s="13">
        <v>0</v>
      </c>
      <c r="M1227" s="13">
        <v>5455</v>
      </c>
      <c r="N1227" s="13">
        <v>0</v>
      </c>
      <c r="O1227" s="16">
        <f t="shared" si="57"/>
        <v>100.91749999999999</v>
      </c>
      <c r="P1227" s="16">
        <f t="shared" si="58"/>
        <v>0</v>
      </c>
      <c r="Q1227" s="19">
        <f t="shared" si="59"/>
        <v>100.91749999999999</v>
      </c>
    </row>
    <row r="1228" spans="2:17" x14ac:dyDescent="0.25">
      <c r="B1228" s="7" t="s">
        <v>1073</v>
      </c>
      <c r="C1228" s="7" t="s">
        <v>2982</v>
      </c>
      <c r="D1228" s="12">
        <v>83500</v>
      </c>
      <c r="E1228" s="9" t="s">
        <v>1074</v>
      </c>
      <c r="F1228" s="9" t="s">
        <v>1075</v>
      </c>
      <c r="G1228" s="9" t="s">
        <v>17</v>
      </c>
      <c r="H1228" s="9" t="s">
        <v>26</v>
      </c>
      <c r="I1228" s="13">
        <v>52765</v>
      </c>
      <c r="J1228" s="13">
        <v>0</v>
      </c>
      <c r="K1228" s="13">
        <v>56202</v>
      </c>
      <c r="L1228" s="13">
        <v>0</v>
      </c>
      <c r="M1228" s="13">
        <v>3437</v>
      </c>
      <c r="N1228" s="13">
        <v>0</v>
      </c>
      <c r="O1228" s="16">
        <f t="shared" si="57"/>
        <v>63.584499999999998</v>
      </c>
      <c r="P1228" s="16">
        <f t="shared" si="58"/>
        <v>0</v>
      </c>
      <c r="Q1228" s="19">
        <f t="shared" si="59"/>
        <v>63.584499999999998</v>
      </c>
    </row>
    <row r="1229" spans="2:17" x14ac:dyDescent="0.25">
      <c r="B1229" s="7" t="s">
        <v>1076</v>
      </c>
      <c r="C1229" s="7" t="s">
        <v>2982</v>
      </c>
      <c r="D1229" s="12">
        <v>83500</v>
      </c>
      <c r="E1229" s="9" t="s">
        <v>1077</v>
      </c>
      <c r="F1229" s="9" t="s">
        <v>1078</v>
      </c>
      <c r="G1229" s="9" t="s">
        <v>17</v>
      </c>
      <c r="H1229" s="9" t="s">
        <v>26</v>
      </c>
      <c r="I1229" s="13">
        <v>44328</v>
      </c>
      <c r="J1229" s="13">
        <v>0</v>
      </c>
      <c r="K1229" s="13">
        <v>57391</v>
      </c>
      <c r="L1229" s="13">
        <v>0</v>
      </c>
      <c r="M1229" s="13">
        <v>13063</v>
      </c>
      <c r="N1229" s="13">
        <v>0</v>
      </c>
      <c r="O1229" s="16">
        <f t="shared" si="57"/>
        <v>241.66549999999998</v>
      </c>
      <c r="P1229" s="16">
        <f t="shared" si="58"/>
        <v>0</v>
      </c>
      <c r="Q1229" s="19">
        <f t="shared" si="59"/>
        <v>241.66549999999998</v>
      </c>
    </row>
    <row r="1230" spans="2:17" x14ac:dyDescent="0.25">
      <c r="B1230" s="7" t="s">
        <v>1079</v>
      </c>
      <c r="C1230" s="7" t="s">
        <v>2982</v>
      </c>
      <c r="D1230" s="12">
        <v>83650</v>
      </c>
      <c r="E1230" s="9" t="s">
        <v>1080</v>
      </c>
      <c r="F1230" s="9" t="s">
        <v>1081</v>
      </c>
      <c r="G1230" s="9" t="s">
        <v>17</v>
      </c>
      <c r="H1230" s="9" t="s">
        <v>1082</v>
      </c>
      <c r="I1230" s="13">
        <v>7744</v>
      </c>
      <c r="J1230" s="13">
        <v>17762</v>
      </c>
      <c r="K1230" s="13">
        <v>7781</v>
      </c>
      <c r="L1230" s="13">
        <v>17855</v>
      </c>
      <c r="M1230" s="13">
        <v>37</v>
      </c>
      <c r="N1230" s="13">
        <v>93</v>
      </c>
      <c r="O1230" s="16">
        <f t="shared" si="57"/>
        <v>0.6845</v>
      </c>
      <c r="P1230" s="16">
        <f t="shared" si="58"/>
        <v>7.9050000000000002</v>
      </c>
      <c r="Q1230" s="19">
        <f t="shared" si="59"/>
        <v>8.589500000000001</v>
      </c>
    </row>
    <row r="1231" spans="2:17" x14ac:dyDescent="0.25">
      <c r="B1231" s="7" t="s">
        <v>1083</v>
      </c>
      <c r="C1231" s="7" t="s">
        <v>2982</v>
      </c>
      <c r="D1231" s="12">
        <v>83650</v>
      </c>
      <c r="E1231" s="9" t="s">
        <v>1084</v>
      </c>
      <c r="F1231" s="9" t="s">
        <v>1085</v>
      </c>
      <c r="G1231" s="9" t="s">
        <v>17</v>
      </c>
      <c r="H1231" s="9" t="s">
        <v>245</v>
      </c>
      <c r="I1231" s="13">
        <v>483629</v>
      </c>
      <c r="J1231" s="13">
        <v>0</v>
      </c>
      <c r="K1231" s="13">
        <v>494151</v>
      </c>
      <c r="L1231" s="13">
        <v>0</v>
      </c>
      <c r="M1231" s="13">
        <v>10522</v>
      </c>
      <c r="N1231" s="13">
        <v>0</v>
      </c>
      <c r="O1231" s="16">
        <f t="shared" si="57"/>
        <v>194.65699999999998</v>
      </c>
      <c r="P1231" s="16">
        <f t="shared" si="58"/>
        <v>0</v>
      </c>
      <c r="Q1231" s="19">
        <f t="shared" si="59"/>
        <v>194.65699999999998</v>
      </c>
    </row>
    <row r="1232" spans="2:17" x14ac:dyDescent="0.25">
      <c r="B1232" s="7" t="s">
        <v>1086</v>
      </c>
      <c r="C1232" s="7" t="s">
        <v>2982</v>
      </c>
      <c r="D1232" s="12">
        <v>83650</v>
      </c>
      <c r="E1232" s="9" t="s">
        <v>1087</v>
      </c>
      <c r="F1232" s="9" t="s">
        <v>1088</v>
      </c>
      <c r="G1232" s="9" t="s">
        <v>17</v>
      </c>
      <c r="H1232" s="9" t="s">
        <v>18</v>
      </c>
      <c r="I1232" s="13">
        <v>1420078</v>
      </c>
      <c r="J1232" s="13">
        <v>0</v>
      </c>
      <c r="K1232" s="13">
        <v>1420928</v>
      </c>
      <c r="L1232" s="13">
        <v>0</v>
      </c>
      <c r="M1232" s="13">
        <v>850</v>
      </c>
      <c r="N1232" s="13">
        <v>0</v>
      </c>
      <c r="O1232" s="16">
        <f t="shared" si="57"/>
        <v>15.725</v>
      </c>
      <c r="P1232" s="16">
        <f t="shared" si="58"/>
        <v>0</v>
      </c>
      <c r="Q1232" s="19">
        <f t="shared" si="59"/>
        <v>15.725</v>
      </c>
    </row>
    <row r="1233" spans="2:17" x14ac:dyDescent="0.25">
      <c r="B1233" s="7" t="s">
        <v>1079</v>
      </c>
      <c r="C1233" s="7" t="s">
        <v>2982</v>
      </c>
      <c r="D1233" s="12">
        <v>83650</v>
      </c>
      <c r="E1233" s="9" t="s">
        <v>1089</v>
      </c>
      <c r="F1233" s="9" t="s">
        <v>1090</v>
      </c>
      <c r="G1233" s="9" t="s">
        <v>17</v>
      </c>
      <c r="H1233" s="9" t="s">
        <v>1091</v>
      </c>
      <c r="I1233" s="13">
        <v>80594</v>
      </c>
      <c r="J1233" s="13">
        <v>86757</v>
      </c>
      <c r="K1233" s="13">
        <v>80821</v>
      </c>
      <c r="L1233" s="13">
        <v>86968</v>
      </c>
      <c r="M1233" s="13">
        <v>227</v>
      </c>
      <c r="N1233" s="13">
        <v>211</v>
      </c>
      <c r="O1233" s="16">
        <f t="shared" si="57"/>
        <v>4.1994999999999996</v>
      </c>
      <c r="P1233" s="16">
        <f t="shared" si="58"/>
        <v>17.935000000000002</v>
      </c>
      <c r="Q1233" s="19">
        <f t="shared" si="59"/>
        <v>22.134500000000003</v>
      </c>
    </row>
    <row r="1234" spans="2:17" x14ac:dyDescent="0.25">
      <c r="B1234" s="7" t="s">
        <v>1079</v>
      </c>
      <c r="C1234" s="7" t="s">
        <v>2982</v>
      </c>
      <c r="D1234" s="12">
        <v>83650</v>
      </c>
      <c r="E1234" s="9" t="s">
        <v>1092</v>
      </c>
      <c r="F1234" s="9" t="s">
        <v>1093</v>
      </c>
      <c r="G1234" s="9" t="s">
        <v>17</v>
      </c>
      <c r="H1234" s="9" t="s">
        <v>52</v>
      </c>
      <c r="I1234" s="13">
        <v>3102</v>
      </c>
      <c r="J1234" s="13">
        <v>7709</v>
      </c>
      <c r="K1234" s="13">
        <v>3263</v>
      </c>
      <c r="L1234" s="13">
        <v>8096</v>
      </c>
      <c r="M1234" s="13">
        <v>161</v>
      </c>
      <c r="N1234" s="13">
        <v>387</v>
      </c>
      <c r="O1234" s="16">
        <f t="shared" si="57"/>
        <v>2.9784999999999999</v>
      </c>
      <c r="P1234" s="16">
        <f t="shared" si="58"/>
        <v>32.895000000000003</v>
      </c>
      <c r="Q1234" s="19">
        <f t="shared" si="59"/>
        <v>35.8735</v>
      </c>
    </row>
    <row r="1235" spans="2:17" x14ac:dyDescent="0.25">
      <c r="B1235" s="7" t="s">
        <v>1094</v>
      </c>
      <c r="C1235" s="7" t="s">
        <v>2982</v>
      </c>
      <c r="D1235" s="12">
        <v>83650</v>
      </c>
      <c r="E1235" s="9" t="s">
        <v>1095</v>
      </c>
      <c r="F1235" s="9" t="s">
        <v>1096</v>
      </c>
      <c r="G1235" s="9" t="s">
        <v>17</v>
      </c>
      <c r="H1235" s="9" t="s">
        <v>26</v>
      </c>
      <c r="I1235" s="13">
        <v>9354</v>
      </c>
      <c r="J1235" s="13">
        <v>0</v>
      </c>
      <c r="K1235" s="13">
        <v>14621</v>
      </c>
      <c r="L1235" s="13">
        <v>0</v>
      </c>
      <c r="M1235" s="13">
        <v>5267</v>
      </c>
      <c r="N1235" s="13">
        <v>0</v>
      </c>
      <c r="O1235" s="16">
        <f t="shared" si="57"/>
        <v>97.439499999999995</v>
      </c>
      <c r="P1235" s="16">
        <f t="shared" si="58"/>
        <v>0</v>
      </c>
      <c r="Q1235" s="19">
        <f t="shared" si="59"/>
        <v>97.439499999999995</v>
      </c>
    </row>
    <row r="1236" spans="2:17" x14ac:dyDescent="0.25">
      <c r="B1236" s="7" t="s">
        <v>1097</v>
      </c>
      <c r="C1236" s="7" t="s">
        <v>2982</v>
      </c>
      <c r="D1236" s="12">
        <v>83700</v>
      </c>
      <c r="E1236" s="9" t="s">
        <v>1098</v>
      </c>
      <c r="F1236" s="9" t="s">
        <v>1099</v>
      </c>
      <c r="G1236" s="9" t="s">
        <v>17</v>
      </c>
      <c r="H1236" s="9" t="s">
        <v>33</v>
      </c>
      <c r="I1236" s="13">
        <v>42726</v>
      </c>
      <c r="J1236" s="13">
        <v>0</v>
      </c>
      <c r="K1236" s="13">
        <v>42956</v>
      </c>
      <c r="L1236" s="13">
        <v>0</v>
      </c>
      <c r="M1236" s="13">
        <v>230</v>
      </c>
      <c r="N1236" s="13">
        <v>0</v>
      </c>
      <c r="O1236" s="16">
        <f t="shared" si="57"/>
        <v>4.2549999999999999</v>
      </c>
      <c r="P1236" s="16">
        <f t="shared" si="58"/>
        <v>0</v>
      </c>
      <c r="Q1236" s="19">
        <f t="shared" si="59"/>
        <v>4.2549999999999999</v>
      </c>
    </row>
    <row r="1237" spans="2:17" x14ac:dyDescent="0.25">
      <c r="B1237" s="7" t="s">
        <v>1100</v>
      </c>
      <c r="C1237" s="7" t="s">
        <v>2982</v>
      </c>
      <c r="D1237" s="12">
        <v>83700</v>
      </c>
      <c r="E1237" s="9" t="s">
        <v>1101</v>
      </c>
      <c r="F1237" s="9" t="s">
        <v>1102</v>
      </c>
      <c r="G1237" s="9" t="s">
        <v>17</v>
      </c>
      <c r="H1237" s="9" t="s">
        <v>26</v>
      </c>
      <c r="I1237" s="13">
        <v>166219</v>
      </c>
      <c r="J1237" s="13">
        <v>0</v>
      </c>
      <c r="K1237" s="13">
        <v>176181</v>
      </c>
      <c r="L1237" s="13">
        <v>0</v>
      </c>
      <c r="M1237" s="13">
        <v>9962</v>
      </c>
      <c r="N1237" s="13">
        <v>0</v>
      </c>
      <c r="O1237" s="16">
        <f t="shared" si="57"/>
        <v>184.297</v>
      </c>
      <c r="P1237" s="16">
        <f t="shared" si="58"/>
        <v>0</v>
      </c>
      <c r="Q1237" s="19">
        <f t="shared" si="59"/>
        <v>184.297</v>
      </c>
    </row>
    <row r="1238" spans="2:17" x14ac:dyDescent="0.25">
      <c r="B1238" s="7" t="s">
        <v>1103</v>
      </c>
      <c r="C1238" s="7" t="s">
        <v>2982</v>
      </c>
      <c r="D1238" s="12">
        <v>83750</v>
      </c>
      <c r="E1238" s="9" t="s">
        <v>1104</v>
      </c>
      <c r="F1238" s="9" t="s">
        <v>1105</v>
      </c>
      <c r="G1238" s="9" t="s">
        <v>17</v>
      </c>
      <c r="H1238" s="9" t="s">
        <v>245</v>
      </c>
      <c r="I1238" s="13">
        <v>10027</v>
      </c>
      <c r="J1238" s="13">
        <v>0</v>
      </c>
      <c r="K1238" s="13">
        <v>10146</v>
      </c>
      <c r="L1238" s="13">
        <v>0</v>
      </c>
      <c r="M1238" s="13">
        <v>119</v>
      </c>
      <c r="N1238" s="13">
        <v>0</v>
      </c>
      <c r="O1238" s="16">
        <f t="shared" si="57"/>
        <v>2.2014999999999998</v>
      </c>
      <c r="P1238" s="16">
        <f t="shared" si="58"/>
        <v>0</v>
      </c>
      <c r="Q1238" s="19">
        <f t="shared" si="59"/>
        <v>2.2014999999999998</v>
      </c>
    </row>
    <row r="1239" spans="2:17" x14ac:dyDescent="0.25">
      <c r="B1239" s="7" t="s">
        <v>1106</v>
      </c>
      <c r="C1239" s="7" t="s">
        <v>2982</v>
      </c>
      <c r="D1239" s="12">
        <v>83750</v>
      </c>
      <c r="E1239" s="9" t="s">
        <v>1107</v>
      </c>
      <c r="F1239" s="9" t="s">
        <v>1108</v>
      </c>
      <c r="G1239" s="9" t="s">
        <v>17</v>
      </c>
      <c r="H1239" s="9" t="s">
        <v>245</v>
      </c>
      <c r="I1239" s="13">
        <v>12375</v>
      </c>
      <c r="J1239" s="13">
        <v>0</v>
      </c>
      <c r="K1239" s="13">
        <v>12594</v>
      </c>
      <c r="L1239" s="13">
        <v>0</v>
      </c>
      <c r="M1239" s="13">
        <v>219</v>
      </c>
      <c r="N1239" s="13">
        <v>0</v>
      </c>
      <c r="O1239" s="16">
        <f t="shared" si="57"/>
        <v>4.0514999999999999</v>
      </c>
      <c r="P1239" s="16">
        <f t="shared" si="58"/>
        <v>0</v>
      </c>
      <c r="Q1239" s="19">
        <f t="shared" si="59"/>
        <v>4.0514999999999999</v>
      </c>
    </row>
    <row r="1240" spans="2:17" x14ac:dyDescent="0.25">
      <c r="B1240" s="7" t="s">
        <v>1109</v>
      </c>
      <c r="C1240" s="7" t="s">
        <v>2982</v>
      </c>
      <c r="D1240" s="12">
        <v>83750</v>
      </c>
      <c r="E1240" s="9" t="s">
        <v>1110</v>
      </c>
      <c r="F1240" s="9" t="s">
        <v>1111</v>
      </c>
      <c r="G1240" s="9" t="s">
        <v>17</v>
      </c>
      <c r="H1240" s="9" t="s">
        <v>67</v>
      </c>
      <c r="I1240" s="13">
        <v>417626</v>
      </c>
      <c r="J1240" s="13">
        <v>0</v>
      </c>
      <c r="K1240" s="13">
        <v>420444</v>
      </c>
      <c r="L1240" s="13">
        <v>0</v>
      </c>
      <c r="M1240" s="13">
        <v>2818</v>
      </c>
      <c r="N1240" s="13">
        <v>0</v>
      </c>
      <c r="O1240" s="16">
        <f t="shared" si="57"/>
        <v>52.132999999999996</v>
      </c>
      <c r="P1240" s="16">
        <f t="shared" si="58"/>
        <v>0</v>
      </c>
      <c r="Q1240" s="19">
        <f t="shared" si="59"/>
        <v>52.132999999999996</v>
      </c>
    </row>
    <row r="1241" spans="2:17" x14ac:dyDescent="0.25">
      <c r="B1241" s="7" t="s">
        <v>1112</v>
      </c>
      <c r="C1241" s="7" t="s">
        <v>2982</v>
      </c>
      <c r="D1241" s="12">
        <v>84500</v>
      </c>
      <c r="E1241" s="9" t="s">
        <v>1113</v>
      </c>
      <c r="F1241" s="9" t="s">
        <v>1114</v>
      </c>
      <c r="G1241" s="9" t="s">
        <v>17</v>
      </c>
      <c r="H1241" s="9" t="s">
        <v>33</v>
      </c>
      <c r="I1241" s="13">
        <v>169269</v>
      </c>
      <c r="J1241" s="13">
        <v>0</v>
      </c>
      <c r="K1241" s="13">
        <v>169357</v>
      </c>
      <c r="L1241" s="13">
        <v>0</v>
      </c>
      <c r="M1241" s="13">
        <v>88</v>
      </c>
      <c r="N1241" s="13">
        <v>0</v>
      </c>
      <c r="O1241" s="16">
        <f t="shared" si="57"/>
        <v>1.6279999999999999</v>
      </c>
      <c r="P1241" s="16">
        <f t="shared" si="58"/>
        <v>0</v>
      </c>
      <c r="Q1241" s="19">
        <f>O1241+P1241+0.74</f>
        <v>2.3679999999999999</v>
      </c>
    </row>
    <row r="1242" spans="2:17" x14ac:dyDescent="0.25">
      <c r="B1242" s="7" t="s">
        <v>1115</v>
      </c>
      <c r="C1242" s="7" t="s">
        <v>2982</v>
      </c>
      <c r="D1242" s="12">
        <v>84500</v>
      </c>
      <c r="E1242" s="9" t="s">
        <v>1116</v>
      </c>
      <c r="F1242" s="9" t="s">
        <v>1117</v>
      </c>
      <c r="G1242" s="9" t="s">
        <v>17</v>
      </c>
      <c r="H1242" s="9" t="s">
        <v>26</v>
      </c>
      <c r="I1242" s="13">
        <v>135840</v>
      </c>
      <c r="J1242" s="13">
        <v>0</v>
      </c>
      <c r="K1242" s="13">
        <v>138357</v>
      </c>
      <c r="L1242" s="13">
        <v>0</v>
      </c>
      <c r="M1242" s="13">
        <v>2517</v>
      </c>
      <c r="N1242" s="13">
        <v>0</v>
      </c>
      <c r="O1242" s="16">
        <f t="shared" si="57"/>
        <v>46.564499999999995</v>
      </c>
      <c r="P1242" s="16">
        <f t="shared" si="58"/>
        <v>0</v>
      </c>
      <c r="Q1242" s="19">
        <f t="shared" ref="Q1242:Q1305" si="60">O1242+P1242</f>
        <v>46.564499999999995</v>
      </c>
    </row>
    <row r="1243" spans="2:17" x14ac:dyDescent="0.25">
      <c r="B1243" s="7" t="s">
        <v>1118</v>
      </c>
      <c r="C1243" s="7" t="s">
        <v>2982</v>
      </c>
      <c r="D1243" s="12">
        <v>84500</v>
      </c>
      <c r="E1243" s="9" t="s">
        <v>1119</v>
      </c>
      <c r="F1243" s="9" t="s">
        <v>1120</v>
      </c>
      <c r="G1243" s="9" t="s">
        <v>17</v>
      </c>
      <c r="H1243" s="9" t="s">
        <v>52</v>
      </c>
      <c r="I1243" s="13">
        <v>862</v>
      </c>
      <c r="J1243" s="13">
        <v>1295</v>
      </c>
      <c r="K1243" s="13">
        <v>933</v>
      </c>
      <c r="L1243" s="13">
        <v>1380</v>
      </c>
      <c r="M1243" s="13">
        <v>71</v>
      </c>
      <c r="N1243" s="13">
        <v>85</v>
      </c>
      <c r="O1243" s="16">
        <f t="shared" si="57"/>
        <v>1.3134999999999999</v>
      </c>
      <c r="P1243" s="16">
        <f t="shared" si="58"/>
        <v>7.2250000000000005</v>
      </c>
      <c r="Q1243" s="19">
        <f t="shared" si="60"/>
        <v>8.5385000000000009</v>
      </c>
    </row>
    <row r="1244" spans="2:17" x14ac:dyDescent="0.25">
      <c r="B1244" s="7" t="s">
        <v>1121</v>
      </c>
      <c r="C1244" s="7" t="s">
        <v>2982</v>
      </c>
      <c r="D1244" s="12">
        <v>84500</v>
      </c>
      <c r="E1244" s="9" t="s">
        <v>1122</v>
      </c>
      <c r="F1244" s="9" t="s">
        <v>1123</v>
      </c>
      <c r="G1244" s="9" t="s">
        <v>17</v>
      </c>
      <c r="H1244" s="9" t="s">
        <v>52</v>
      </c>
      <c r="I1244" s="13">
        <v>1363</v>
      </c>
      <c r="J1244" s="13">
        <v>15185</v>
      </c>
      <c r="K1244" s="13">
        <v>1404</v>
      </c>
      <c r="L1244" s="13">
        <v>16060</v>
      </c>
      <c r="M1244" s="13">
        <v>41</v>
      </c>
      <c r="N1244" s="13">
        <v>875</v>
      </c>
      <c r="O1244" s="16">
        <f t="shared" si="57"/>
        <v>0.75849999999999995</v>
      </c>
      <c r="P1244" s="16">
        <f t="shared" si="58"/>
        <v>74.375</v>
      </c>
      <c r="Q1244" s="19">
        <f t="shared" si="60"/>
        <v>75.133499999999998</v>
      </c>
    </row>
    <row r="1245" spans="2:17" x14ac:dyDescent="0.25">
      <c r="B1245" s="7" t="s">
        <v>1124</v>
      </c>
      <c r="C1245" s="7" t="s">
        <v>2982</v>
      </c>
      <c r="D1245" s="12">
        <v>84500</v>
      </c>
      <c r="E1245" s="9" t="s">
        <v>1125</v>
      </c>
      <c r="F1245" s="9" t="s">
        <v>1126</v>
      </c>
      <c r="G1245" s="9" t="s">
        <v>17</v>
      </c>
      <c r="H1245" s="9" t="s">
        <v>52</v>
      </c>
      <c r="I1245" s="13">
        <v>5185</v>
      </c>
      <c r="J1245" s="13">
        <v>15547</v>
      </c>
      <c r="K1245" s="13">
        <v>5372</v>
      </c>
      <c r="L1245" s="13">
        <v>16618</v>
      </c>
      <c r="M1245" s="13">
        <v>187</v>
      </c>
      <c r="N1245" s="13">
        <v>1071</v>
      </c>
      <c r="O1245" s="16">
        <f t="shared" si="57"/>
        <v>3.4594999999999998</v>
      </c>
      <c r="P1245" s="16">
        <f t="shared" si="58"/>
        <v>91.035000000000011</v>
      </c>
      <c r="Q1245" s="19">
        <f t="shared" si="60"/>
        <v>94.494500000000016</v>
      </c>
    </row>
    <row r="1246" spans="2:17" x14ac:dyDescent="0.25">
      <c r="B1246" s="7" t="s">
        <v>1127</v>
      </c>
      <c r="C1246" s="7" t="s">
        <v>2982</v>
      </c>
      <c r="D1246" s="12">
        <v>84500</v>
      </c>
      <c r="E1246" s="9" t="s">
        <v>1128</v>
      </c>
      <c r="F1246" s="9" t="s">
        <v>1129</v>
      </c>
      <c r="G1246" s="9" t="s">
        <v>17</v>
      </c>
      <c r="H1246" s="9" t="s">
        <v>52</v>
      </c>
      <c r="I1246" s="13">
        <v>2980</v>
      </c>
      <c r="J1246" s="13">
        <v>30173</v>
      </c>
      <c r="K1246" s="13">
        <v>3175</v>
      </c>
      <c r="L1246" s="13">
        <v>31877</v>
      </c>
      <c r="M1246" s="13">
        <v>195</v>
      </c>
      <c r="N1246" s="13">
        <v>1704</v>
      </c>
      <c r="O1246" s="16">
        <f t="shared" si="57"/>
        <v>3.6074999999999999</v>
      </c>
      <c r="P1246" s="16">
        <f t="shared" si="58"/>
        <v>144.84</v>
      </c>
      <c r="Q1246" s="19">
        <f t="shared" si="60"/>
        <v>148.44749999999999</v>
      </c>
    </row>
    <row r="1247" spans="2:17" x14ac:dyDescent="0.25">
      <c r="B1247" s="7" t="s">
        <v>1130</v>
      </c>
      <c r="C1247" s="7" t="s">
        <v>2982</v>
      </c>
      <c r="D1247" s="12">
        <v>84500</v>
      </c>
      <c r="E1247" s="9" t="s">
        <v>1131</v>
      </c>
      <c r="F1247" s="9" t="s">
        <v>1132</v>
      </c>
      <c r="G1247" s="9" t="s">
        <v>17</v>
      </c>
      <c r="H1247" s="9" t="s">
        <v>52</v>
      </c>
      <c r="I1247" s="13">
        <v>639</v>
      </c>
      <c r="J1247" s="13">
        <v>9111</v>
      </c>
      <c r="K1247" s="13">
        <v>667</v>
      </c>
      <c r="L1247" s="13">
        <v>9592</v>
      </c>
      <c r="M1247" s="13">
        <v>28</v>
      </c>
      <c r="N1247" s="13">
        <v>481</v>
      </c>
      <c r="O1247" s="16">
        <f t="shared" si="57"/>
        <v>0.51800000000000002</v>
      </c>
      <c r="P1247" s="16">
        <f t="shared" si="58"/>
        <v>40.885000000000005</v>
      </c>
      <c r="Q1247" s="19">
        <f t="shared" si="60"/>
        <v>41.403000000000006</v>
      </c>
    </row>
    <row r="1248" spans="2:17" x14ac:dyDescent="0.25">
      <c r="B1248" s="7" t="s">
        <v>1133</v>
      </c>
      <c r="C1248" s="7" t="s">
        <v>2982</v>
      </c>
      <c r="D1248" s="12">
        <v>84500</v>
      </c>
      <c r="E1248" s="9" t="s">
        <v>1134</v>
      </c>
      <c r="F1248" s="9" t="s">
        <v>1135</v>
      </c>
      <c r="G1248" s="9" t="s">
        <v>17</v>
      </c>
      <c r="H1248" s="9" t="s">
        <v>52</v>
      </c>
      <c r="I1248" s="13">
        <v>3096</v>
      </c>
      <c r="J1248" s="13">
        <v>22224</v>
      </c>
      <c r="K1248" s="13">
        <v>3256</v>
      </c>
      <c r="L1248" s="13">
        <v>23642</v>
      </c>
      <c r="M1248" s="13">
        <v>160</v>
      </c>
      <c r="N1248" s="13">
        <v>1418</v>
      </c>
      <c r="O1248" s="16">
        <f t="shared" si="57"/>
        <v>2.96</v>
      </c>
      <c r="P1248" s="16">
        <f t="shared" si="58"/>
        <v>120.53000000000002</v>
      </c>
      <c r="Q1248" s="19">
        <f t="shared" si="60"/>
        <v>123.49000000000001</v>
      </c>
    </row>
    <row r="1249" spans="2:17" x14ac:dyDescent="0.25">
      <c r="B1249" s="7" t="s">
        <v>1136</v>
      </c>
      <c r="C1249" s="7" t="s">
        <v>2982</v>
      </c>
      <c r="D1249" s="12">
        <v>84500</v>
      </c>
      <c r="E1249" s="9" t="s">
        <v>1137</v>
      </c>
      <c r="F1249" s="9" t="s">
        <v>1138</v>
      </c>
      <c r="G1249" s="9" t="s">
        <v>17</v>
      </c>
      <c r="H1249" s="9" t="s">
        <v>33</v>
      </c>
      <c r="I1249" s="13">
        <v>170875</v>
      </c>
      <c r="J1249" s="13">
        <v>0</v>
      </c>
      <c r="K1249" s="13">
        <v>171279</v>
      </c>
      <c r="L1249" s="13">
        <v>0</v>
      </c>
      <c r="M1249" s="13">
        <v>404</v>
      </c>
      <c r="N1249" s="13">
        <v>0</v>
      </c>
      <c r="O1249" s="16">
        <f t="shared" si="57"/>
        <v>7.4739999999999993</v>
      </c>
      <c r="P1249" s="16">
        <f t="shared" si="58"/>
        <v>0</v>
      </c>
      <c r="Q1249" s="19">
        <f t="shared" si="60"/>
        <v>7.4739999999999993</v>
      </c>
    </row>
    <row r="1250" spans="2:17" x14ac:dyDescent="0.25">
      <c r="B1250" s="7" t="s">
        <v>398</v>
      </c>
      <c r="C1250" s="7" t="s">
        <v>2982</v>
      </c>
      <c r="D1250" s="12">
        <v>84500</v>
      </c>
      <c r="E1250" s="9" t="s">
        <v>1139</v>
      </c>
      <c r="F1250" s="9" t="s">
        <v>1140</v>
      </c>
      <c r="G1250" s="9" t="s">
        <v>17</v>
      </c>
      <c r="H1250" s="9" t="s">
        <v>77</v>
      </c>
      <c r="I1250" s="13">
        <v>107406</v>
      </c>
      <c r="J1250" s="13">
        <v>0</v>
      </c>
      <c r="K1250" s="13">
        <v>108369</v>
      </c>
      <c r="L1250" s="13">
        <v>0</v>
      </c>
      <c r="M1250" s="13">
        <v>963</v>
      </c>
      <c r="N1250" s="13">
        <v>0</v>
      </c>
      <c r="O1250" s="16">
        <f t="shared" si="57"/>
        <v>17.8155</v>
      </c>
      <c r="P1250" s="16">
        <f t="shared" si="58"/>
        <v>0</v>
      </c>
      <c r="Q1250" s="19">
        <f t="shared" si="60"/>
        <v>17.8155</v>
      </c>
    </row>
    <row r="1251" spans="2:17" x14ac:dyDescent="0.25">
      <c r="B1251" s="7" t="s">
        <v>1141</v>
      </c>
      <c r="C1251" s="7" t="s">
        <v>2982</v>
      </c>
      <c r="D1251" s="9">
        <v>84500</v>
      </c>
      <c r="E1251" s="9" t="s">
        <v>1142</v>
      </c>
      <c r="F1251" s="9" t="s">
        <v>1143</v>
      </c>
      <c r="G1251" s="9" t="s">
        <v>17</v>
      </c>
      <c r="H1251" s="9" t="s">
        <v>33</v>
      </c>
      <c r="I1251" s="13">
        <v>200215</v>
      </c>
      <c r="J1251" s="13">
        <v>0</v>
      </c>
      <c r="K1251" s="13">
        <v>202660</v>
      </c>
      <c r="L1251" s="13">
        <v>0</v>
      </c>
      <c r="M1251" s="13">
        <v>2445</v>
      </c>
      <c r="N1251" s="13">
        <v>0</v>
      </c>
      <c r="O1251" s="16">
        <f t="shared" si="57"/>
        <v>45.232499999999995</v>
      </c>
      <c r="P1251" s="16">
        <f t="shared" si="58"/>
        <v>0</v>
      </c>
      <c r="Q1251" s="19">
        <f t="shared" si="60"/>
        <v>45.232499999999995</v>
      </c>
    </row>
    <row r="1252" spans="2:17" x14ac:dyDescent="0.25">
      <c r="B1252" s="7"/>
      <c r="C1252" s="7" t="s">
        <v>2982</v>
      </c>
      <c r="D1252" s="9">
        <v>84500</v>
      </c>
      <c r="E1252" s="9" t="s">
        <v>934</v>
      </c>
      <c r="F1252" s="9" t="s">
        <v>1144</v>
      </c>
      <c r="G1252" s="9" t="s">
        <v>17</v>
      </c>
      <c r="H1252" s="9" t="s">
        <v>33</v>
      </c>
      <c r="I1252" s="13">
        <v>304200</v>
      </c>
      <c r="J1252" s="13">
        <v>0</v>
      </c>
      <c r="K1252" s="13">
        <v>306018</v>
      </c>
      <c r="L1252" s="13">
        <v>0</v>
      </c>
      <c r="M1252" s="13">
        <v>1818</v>
      </c>
      <c r="N1252" s="13">
        <v>0</v>
      </c>
      <c r="O1252" s="16">
        <f t="shared" si="57"/>
        <v>33.632999999999996</v>
      </c>
      <c r="P1252" s="16">
        <f t="shared" si="58"/>
        <v>0</v>
      </c>
      <c r="Q1252" s="19">
        <f t="shared" si="60"/>
        <v>33.632999999999996</v>
      </c>
    </row>
    <row r="1253" spans="2:17" x14ac:dyDescent="0.25">
      <c r="B1253" s="7"/>
      <c r="C1253" s="7" t="s">
        <v>2982</v>
      </c>
      <c r="D1253" s="9">
        <v>84500</v>
      </c>
      <c r="E1253" s="9" t="s">
        <v>205</v>
      </c>
      <c r="F1253" s="9" t="s">
        <v>1145</v>
      </c>
      <c r="G1253" s="9" t="s">
        <v>17</v>
      </c>
      <c r="H1253" s="9" t="s">
        <v>22</v>
      </c>
      <c r="I1253" s="13">
        <v>26290</v>
      </c>
      <c r="J1253" s="13">
        <v>40089</v>
      </c>
      <c r="K1253" s="13">
        <v>26316</v>
      </c>
      <c r="L1253" s="13">
        <v>40239</v>
      </c>
      <c r="M1253" s="13">
        <v>26</v>
      </c>
      <c r="N1253" s="13">
        <v>150</v>
      </c>
      <c r="O1253" s="16">
        <f t="shared" si="57"/>
        <v>0.48099999999999998</v>
      </c>
      <c r="P1253" s="16">
        <f t="shared" si="58"/>
        <v>12.750000000000002</v>
      </c>
      <c r="Q1253" s="19">
        <f t="shared" si="60"/>
        <v>13.231000000000002</v>
      </c>
    </row>
    <row r="1254" spans="2:17" x14ac:dyDescent="0.25">
      <c r="B1254" s="7" t="s">
        <v>1146</v>
      </c>
      <c r="C1254" s="7" t="s">
        <v>2982</v>
      </c>
      <c r="D1254" s="12">
        <v>84500</v>
      </c>
      <c r="E1254" s="9" t="s">
        <v>1147</v>
      </c>
      <c r="F1254" s="9" t="s">
        <v>1148</v>
      </c>
      <c r="G1254" s="9" t="s">
        <v>17</v>
      </c>
      <c r="H1254" s="9" t="s">
        <v>111</v>
      </c>
      <c r="I1254" s="13">
        <v>466</v>
      </c>
      <c r="J1254" s="13">
        <v>3617</v>
      </c>
      <c r="K1254" s="13">
        <v>466</v>
      </c>
      <c r="L1254" s="13">
        <v>3670</v>
      </c>
      <c r="M1254" s="13">
        <v>0</v>
      </c>
      <c r="N1254" s="13">
        <v>53</v>
      </c>
      <c r="O1254" s="16">
        <f t="shared" si="57"/>
        <v>0</v>
      </c>
      <c r="P1254" s="16">
        <f t="shared" si="58"/>
        <v>4.5049999999999999</v>
      </c>
      <c r="Q1254" s="19">
        <f t="shared" si="60"/>
        <v>4.5049999999999999</v>
      </c>
    </row>
    <row r="1255" spans="2:17" x14ac:dyDescent="0.25">
      <c r="B1255" s="7" t="s">
        <v>1149</v>
      </c>
      <c r="C1255" s="7" t="s">
        <v>2982</v>
      </c>
      <c r="D1255" s="9">
        <v>84500</v>
      </c>
      <c r="E1255" s="9" t="s">
        <v>1150</v>
      </c>
      <c r="F1255" s="9" t="s">
        <v>1151</v>
      </c>
      <c r="G1255" s="9" t="s">
        <v>17</v>
      </c>
      <c r="H1255" s="9" t="s">
        <v>33</v>
      </c>
      <c r="I1255" s="13">
        <v>12199</v>
      </c>
      <c r="J1255" s="13">
        <v>0</v>
      </c>
      <c r="K1255" s="13">
        <v>12452</v>
      </c>
      <c r="L1255" s="13">
        <v>0</v>
      </c>
      <c r="M1255" s="13">
        <v>253</v>
      </c>
      <c r="N1255" s="13">
        <v>0</v>
      </c>
      <c r="O1255" s="16">
        <f t="shared" si="57"/>
        <v>4.6804999999999994</v>
      </c>
      <c r="P1255" s="16">
        <f t="shared" si="58"/>
        <v>0</v>
      </c>
      <c r="Q1255" s="19">
        <f t="shared" si="60"/>
        <v>4.6804999999999994</v>
      </c>
    </row>
    <row r="1256" spans="2:17" x14ac:dyDescent="0.25">
      <c r="B1256" s="7"/>
      <c r="C1256" s="7" t="s">
        <v>2982</v>
      </c>
      <c r="D1256" s="9">
        <v>84500</v>
      </c>
      <c r="E1256" s="9" t="s">
        <v>1048</v>
      </c>
      <c r="F1256" s="9" t="s">
        <v>1152</v>
      </c>
      <c r="G1256" s="9" t="s">
        <v>17</v>
      </c>
      <c r="H1256" s="9" t="s">
        <v>22</v>
      </c>
      <c r="I1256" s="13">
        <v>15246</v>
      </c>
      <c r="J1256" s="13">
        <v>19565</v>
      </c>
      <c r="K1256" s="13">
        <v>15301</v>
      </c>
      <c r="L1256" s="13">
        <v>19769</v>
      </c>
      <c r="M1256" s="13">
        <v>55</v>
      </c>
      <c r="N1256" s="13">
        <v>204</v>
      </c>
      <c r="O1256" s="16">
        <f t="shared" si="57"/>
        <v>1.0174999999999998</v>
      </c>
      <c r="P1256" s="16">
        <f t="shared" si="58"/>
        <v>17.34</v>
      </c>
      <c r="Q1256" s="19">
        <f t="shared" si="60"/>
        <v>18.357499999999998</v>
      </c>
    </row>
    <row r="1257" spans="2:17" x14ac:dyDescent="0.25">
      <c r="B1257" s="7"/>
      <c r="C1257" s="7" t="s">
        <v>2982</v>
      </c>
      <c r="D1257" s="9">
        <v>84500</v>
      </c>
      <c r="E1257" s="9" t="s">
        <v>783</v>
      </c>
      <c r="F1257" s="9" t="s">
        <v>1153</v>
      </c>
      <c r="G1257" s="9" t="s">
        <v>17</v>
      </c>
      <c r="H1257" s="9" t="s">
        <v>115</v>
      </c>
      <c r="I1257" s="13">
        <v>422746</v>
      </c>
      <c r="J1257" s="13">
        <v>0</v>
      </c>
      <c r="K1257" s="13">
        <v>423381</v>
      </c>
      <c r="L1257" s="13">
        <v>0</v>
      </c>
      <c r="M1257" s="13">
        <v>635</v>
      </c>
      <c r="N1257" s="13">
        <v>0</v>
      </c>
      <c r="O1257" s="16">
        <f t="shared" si="57"/>
        <v>11.747499999999999</v>
      </c>
      <c r="P1257" s="16">
        <f t="shared" si="58"/>
        <v>0</v>
      </c>
      <c r="Q1257" s="19">
        <f t="shared" si="60"/>
        <v>11.747499999999999</v>
      </c>
    </row>
    <row r="1258" spans="2:17" x14ac:dyDescent="0.25">
      <c r="B1258" s="7" t="s">
        <v>398</v>
      </c>
      <c r="C1258" s="7" t="s">
        <v>2982</v>
      </c>
      <c r="D1258" s="12">
        <v>84500</v>
      </c>
      <c r="E1258" s="9" t="s">
        <v>1154</v>
      </c>
      <c r="F1258" s="9" t="s">
        <v>1155</v>
      </c>
      <c r="G1258" s="9" t="s">
        <v>17</v>
      </c>
      <c r="H1258" s="9" t="s">
        <v>1156</v>
      </c>
      <c r="I1258" s="13">
        <v>15042</v>
      </c>
      <c r="J1258" s="13">
        <v>13898</v>
      </c>
      <c r="K1258" s="13">
        <v>15454</v>
      </c>
      <c r="L1258" s="13">
        <v>14054</v>
      </c>
      <c r="M1258" s="13">
        <v>412</v>
      </c>
      <c r="N1258" s="13">
        <v>156</v>
      </c>
      <c r="O1258" s="16">
        <f t="shared" si="57"/>
        <v>7.6219999999999999</v>
      </c>
      <c r="P1258" s="16">
        <f t="shared" si="58"/>
        <v>13.260000000000002</v>
      </c>
      <c r="Q1258" s="19">
        <f t="shared" si="60"/>
        <v>20.882000000000001</v>
      </c>
    </row>
    <row r="1259" spans="2:17" x14ac:dyDescent="0.25">
      <c r="B1259" s="7" t="s">
        <v>1157</v>
      </c>
      <c r="C1259" s="7" t="s">
        <v>2982</v>
      </c>
      <c r="D1259" s="12">
        <v>84500</v>
      </c>
      <c r="E1259" s="9" t="s">
        <v>1158</v>
      </c>
      <c r="F1259" s="9" t="s">
        <v>1159</v>
      </c>
      <c r="G1259" s="9" t="s">
        <v>17</v>
      </c>
      <c r="H1259" s="9" t="s">
        <v>26</v>
      </c>
      <c r="I1259" s="13">
        <v>353699</v>
      </c>
      <c r="J1259" s="13">
        <v>0</v>
      </c>
      <c r="K1259" s="13">
        <v>359479</v>
      </c>
      <c r="L1259" s="13">
        <v>0</v>
      </c>
      <c r="M1259" s="13">
        <v>5780</v>
      </c>
      <c r="N1259" s="13">
        <v>0</v>
      </c>
      <c r="O1259" s="16">
        <f t="shared" si="57"/>
        <v>106.92999999999999</v>
      </c>
      <c r="P1259" s="16">
        <f t="shared" si="58"/>
        <v>0</v>
      </c>
      <c r="Q1259" s="19">
        <f t="shared" si="60"/>
        <v>106.92999999999999</v>
      </c>
    </row>
    <row r="1260" spans="2:17" x14ac:dyDescent="0.25">
      <c r="B1260" s="7" t="s">
        <v>1160</v>
      </c>
      <c r="C1260" s="7" t="s">
        <v>2982</v>
      </c>
      <c r="D1260" s="12">
        <v>84500</v>
      </c>
      <c r="E1260" s="9" t="s">
        <v>1161</v>
      </c>
      <c r="F1260" s="9" t="s">
        <v>1162</v>
      </c>
      <c r="G1260" s="9" t="s">
        <v>17</v>
      </c>
      <c r="H1260" s="9" t="s">
        <v>52</v>
      </c>
      <c r="I1260" s="13">
        <v>19330</v>
      </c>
      <c r="J1260" s="13">
        <v>58758</v>
      </c>
      <c r="K1260" s="13">
        <v>19576</v>
      </c>
      <c r="L1260" s="13">
        <v>59437</v>
      </c>
      <c r="M1260" s="13">
        <v>246</v>
      </c>
      <c r="N1260" s="13">
        <v>679</v>
      </c>
      <c r="O1260" s="16">
        <f t="shared" si="57"/>
        <v>4.5510000000000002</v>
      </c>
      <c r="P1260" s="16">
        <f t="shared" si="58"/>
        <v>57.715000000000003</v>
      </c>
      <c r="Q1260" s="19">
        <f t="shared" si="60"/>
        <v>62.266000000000005</v>
      </c>
    </row>
    <row r="1261" spans="2:17" x14ac:dyDescent="0.25">
      <c r="B1261" s="7" t="s">
        <v>398</v>
      </c>
      <c r="C1261" s="7" t="s">
        <v>2982</v>
      </c>
      <c r="D1261" s="12">
        <v>84500</v>
      </c>
      <c r="E1261" s="9" t="s">
        <v>1163</v>
      </c>
      <c r="F1261" s="9" t="s">
        <v>1164</v>
      </c>
      <c r="G1261" s="9" t="s">
        <v>17</v>
      </c>
      <c r="H1261" s="9" t="s">
        <v>48</v>
      </c>
      <c r="I1261" s="13">
        <v>19178</v>
      </c>
      <c r="J1261" s="13">
        <v>0</v>
      </c>
      <c r="K1261" s="13">
        <v>19757</v>
      </c>
      <c r="L1261" s="13">
        <v>0</v>
      </c>
      <c r="M1261" s="13">
        <v>579</v>
      </c>
      <c r="N1261" s="13">
        <v>0</v>
      </c>
      <c r="O1261" s="16">
        <f t="shared" si="57"/>
        <v>10.711499999999999</v>
      </c>
      <c r="P1261" s="16">
        <f t="shared" si="58"/>
        <v>0</v>
      </c>
      <c r="Q1261" s="19">
        <f t="shared" si="60"/>
        <v>10.711499999999999</v>
      </c>
    </row>
    <row r="1262" spans="2:17" x14ac:dyDescent="0.25">
      <c r="B1262" s="7" t="s">
        <v>398</v>
      </c>
      <c r="C1262" s="7" t="s">
        <v>2982</v>
      </c>
      <c r="D1262" s="12">
        <v>84500</v>
      </c>
      <c r="E1262" s="9" t="s">
        <v>1165</v>
      </c>
      <c r="F1262" s="9" t="s">
        <v>1166</v>
      </c>
      <c r="G1262" s="9" t="s">
        <v>17</v>
      </c>
      <c r="H1262" s="9" t="s">
        <v>77</v>
      </c>
      <c r="I1262" s="13">
        <v>41641</v>
      </c>
      <c r="J1262" s="13">
        <v>0</v>
      </c>
      <c r="K1262" s="13">
        <v>41776</v>
      </c>
      <c r="L1262" s="13">
        <v>0</v>
      </c>
      <c r="M1262" s="13">
        <v>135</v>
      </c>
      <c r="N1262" s="13">
        <v>0</v>
      </c>
      <c r="O1262" s="16">
        <f t="shared" si="57"/>
        <v>2.4975000000000001</v>
      </c>
      <c r="P1262" s="16">
        <f t="shared" si="58"/>
        <v>0</v>
      </c>
      <c r="Q1262" s="19">
        <f t="shared" si="60"/>
        <v>2.4975000000000001</v>
      </c>
    </row>
    <row r="1263" spans="2:17" x14ac:dyDescent="0.25">
      <c r="B1263" s="7" t="s">
        <v>398</v>
      </c>
      <c r="C1263" s="7" t="s">
        <v>2982</v>
      </c>
      <c r="D1263" s="12">
        <v>84500</v>
      </c>
      <c r="E1263" s="9" t="s">
        <v>1167</v>
      </c>
      <c r="F1263" s="9" t="s">
        <v>1168</v>
      </c>
      <c r="G1263" s="9" t="s">
        <v>17</v>
      </c>
      <c r="H1263" s="9" t="s">
        <v>77</v>
      </c>
      <c r="I1263" s="13">
        <v>180877</v>
      </c>
      <c r="J1263" s="13">
        <v>0</v>
      </c>
      <c r="K1263" s="13">
        <v>182103</v>
      </c>
      <c r="L1263" s="13">
        <v>0</v>
      </c>
      <c r="M1263" s="13">
        <v>1226</v>
      </c>
      <c r="N1263" s="13">
        <v>0</v>
      </c>
      <c r="O1263" s="16">
        <f t="shared" si="57"/>
        <v>22.680999999999997</v>
      </c>
      <c r="P1263" s="16">
        <f t="shared" si="58"/>
        <v>0</v>
      </c>
      <c r="Q1263" s="19">
        <f t="shared" si="60"/>
        <v>22.680999999999997</v>
      </c>
    </row>
    <row r="1264" spans="2:17" x14ac:dyDescent="0.25">
      <c r="B1264" s="7" t="s">
        <v>1169</v>
      </c>
      <c r="C1264" s="7" t="s">
        <v>2982</v>
      </c>
      <c r="D1264" s="9">
        <v>84500</v>
      </c>
      <c r="E1264" s="9" t="s">
        <v>1170</v>
      </c>
      <c r="F1264" s="9" t="s">
        <v>1171</v>
      </c>
      <c r="G1264" s="9" t="s">
        <v>17</v>
      </c>
      <c r="H1264" s="9" t="s">
        <v>1172</v>
      </c>
      <c r="I1264" s="13">
        <v>64201</v>
      </c>
      <c r="J1264" s="13">
        <v>0</v>
      </c>
      <c r="K1264" s="13">
        <v>64559</v>
      </c>
      <c r="L1264" s="13">
        <v>0</v>
      </c>
      <c r="M1264" s="13">
        <v>358</v>
      </c>
      <c r="N1264" s="13">
        <v>0</v>
      </c>
      <c r="O1264" s="16">
        <f t="shared" si="57"/>
        <v>6.6229999999999993</v>
      </c>
      <c r="P1264" s="16">
        <f t="shared" si="58"/>
        <v>0</v>
      </c>
      <c r="Q1264" s="19">
        <f t="shared" si="60"/>
        <v>6.6229999999999993</v>
      </c>
    </row>
    <row r="1265" spans="2:17" x14ac:dyDescent="0.25">
      <c r="B1265" s="7" t="s">
        <v>398</v>
      </c>
      <c r="C1265" s="7" t="s">
        <v>2982</v>
      </c>
      <c r="D1265" s="12">
        <v>84500</v>
      </c>
      <c r="E1265" s="9" t="s">
        <v>1173</v>
      </c>
      <c r="F1265" s="9" t="s">
        <v>1174</v>
      </c>
      <c r="G1265" s="9" t="s">
        <v>17</v>
      </c>
      <c r="H1265" s="9" t="s">
        <v>48</v>
      </c>
      <c r="I1265" s="13">
        <v>9216</v>
      </c>
      <c r="J1265" s="13">
        <v>0</v>
      </c>
      <c r="K1265" s="13">
        <v>9410</v>
      </c>
      <c r="L1265" s="13">
        <v>0</v>
      </c>
      <c r="M1265" s="13">
        <v>194</v>
      </c>
      <c r="N1265" s="13">
        <v>0</v>
      </c>
      <c r="O1265" s="16">
        <f t="shared" si="57"/>
        <v>3.589</v>
      </c>
      <c r="P1265" s="16">
        <f t="shared" si="58"/>
        <v>0</v>
      </c>
      <c r="Q1265" s="19">
        <f t="shared" si="60"/>
        <v>3.589</v>
      </c>
    </row>
    <row r="1266" spans="2:17" x14ac:dyDescent="0.25">
      <c r="B1266" s="7" t="s">
        <v>1175</v>
      </c>
      <c r="C1266" s="7" t="s">
        <v>2982</v>
      </c>
      <c r="D1266" s="12">
        <v>84500</v>
      </c>
      <c r="E1266" s="9" t="s">
        <v>1176</v>
      </c>
      <c r="F1266" s="9" t="s">
        <v>1177</v>
      </c>
      <c r="G1266" s="9" t="s">
        <v>17</v>
      </c>
      <c r="H1266" s="9" t="s">
        <v>26</v>
      </c>
      <c r="I1266" s="13">
        <v>813834</v>
      </c>
      <c r="J1266" s="13">
        <v>0</v>
      </c>
      <c r="K1266" s="13">
        <v>828431</v>
      </c>
      <c r="L1266" s="13">
        <v>0</v>
      </c>
      <c r="M1266" s="13">
        <v>14597</v>
      </c>
      <c r="N1266" s="13">
        <v>0</v>
      </c>
      <c r="O1266" s="16">
        <f t="shared" si="57"/>
        <v>270.04449999999997</v>
      </c>
      <c r="P1266" s="16">
        <f t="shared" si="58"/>
        <v>0</v>
      </c>
      <c r="Q1266" s="19">
        <f t="shared" si="60"/>
        <v>270.04449999999997</v>
      </c>
    </row>
    <row r="1267" spans="2:17" x14ac:dyDescent="0.25">
      <c r="B1267" s="7" t="s">
        <v>398</v>
      </c>
      <c r="C1267" s="7" t="s">
        <v>2982</v>
      </c>
      <c r="D1267" s="12">
        <v>84500</v>
      </c>
      <c r="E1267" s="9" t="s">
        <v>1178</v>
      </c>
      <c r="F1267" s="9" t="s">
        <v>1179</v>
      </c>
      <c r="G1267" s="9" t="s">
        <v>17</v>
      </c>
      <c r="H1267" s="9" t="s">
        <v>26</v>
      </c>
      <c r="I1267" s="13">
        <v>88446</v>
      </c>
      <c r="J1267" s="13">
        <v>0</v>
      </c>
      <c r="K1267" s="13">
        <v>90266</v>
      </c>
      <c r="L1267" s="13">
        <v>0</v>
      </c>
      <c r="M1267" s="13">
        <v>1820</v>
      </c>
      <c r="N1267" s="13">
        <v>0</v>
      </c>
      <c r="O1267" s="16">
        <f t="shared" si="57"/>
        <v>33.67</v>
      </c>
      <c r="P1267" s="16">
        <f t="shared" si="58"/>
        <v>0</v>
      </c>
      <c r="Q1267" s="19">
        <f t="shared" si="60"/>
        <v>33.67</v>
      </c>
    </row>
    <row r="1268" spans="2:17" x14ac:dyDescent="0.25">
      <c r="B1268" s="7" t="s">
        <v>1180</v>
      </c>
      <c r="C1268" s="7" t="s">
        <v>2982</v>
      </c>
      <c r="D1268" s="12">
        <v>84500</v>
      </c>
      <c r="E1268" s="9" t="s">
        <v>1181</v>
      </c>
      <c r="F1268" s="9" t="s">
        <v>1182</v>
      </c>
      <c r="G1268" s="9" t="s">
        <v>37</v>
      </c>
      <c r="H1268" s="9" t="s">
        <v>506</v>
      </c>
      <c r="I1268" s="13">
        <v>189948</v>
      </c>
      <c r="J1268" s="13">
        <v>0</v>
      </c>
      <c r="K1268" s="13">
        <v>189948</v>
      </c>
      <c r="L1268" s="13">
        <v>0</v>
      </c>
      <c r="M1268" s="13">
        <v>0</v>
      </c>
      <c r="N1268" s="13">
        <v>0</v>
      </c>
      <c r="O1268" s="16">
        <f t="shared" si="57"/>
        <v>0</v>
      </c>
      <c r="P1268" s="16">
        <f t="shared" si="58"/>
        <v>0</v>
      </c>
      <c r="Q1268" s="19">
        <f t="shared" si="60"/>
        <v>0</v>
      </c>
    </row>
    <row r="1269" spans="2:17" x14ac:dyDescent="0.25">
      <c r="B1269" s="7" t="s">
        <v>1183</v>
      </c>
      <c r="C1269" s="7" t="s">
        <v>2982</v>
      </c>
      <c r="D1269" s="12">
        <v>84500</v>
      </c>
      <c r="E1269" s="9" t="s">
        <v>1184</v>
      </c>
      <c r="F1269" s="9" t="s">
        <v>1185</v>
      </c>
      <c r="G1269" s="9" t="s">
        <v>17</v>
      </c>
      <c r="H1269" s="9" t="s">
        <v>111</v>
      </c>
      <c r="I1269" s="13">
        <v>2953</v>
      </c>
      <c r="J1269" s="13">
        <v>9271</v>
      </c>
      <c r="K1269" s="13">
        <v>2959</v>
      </c>
      <c r="L1269" s="13">
        <v>9394</v>
      </c>
      <c r="M1269" s="13">
        <v>6</v>
      </c>
      <c r="N1269" s="13">
        <v>123</v>
      </c>
      <c r="O1269" s="16">
        <f t="shared" si="57"/>
        <v>0.11099999999999999</v>
      </c>
      <c r="P1269" s="16">
        <f t="shared" si="58"/>
        <v>10.455</v>
      </c>
      <c r="Q1269" s="19">
        <f t="shared" si="60"/>
        <v>10.566000000000001</v>
      </c>
    </row>
    <row r="1270" spans="2:17" x14ac:dyDescent="0.25">
      <c r="B1270" s="7" t="s">
        <v>1186</v>
      </c>
      <c r="C1270" s="7" t="s">
        <v>2982</v>
      </c>
      <c r="D1270" s="12">
        <v>84500</v>
      </c>
      <c r="E1270" s="9" t="s">
        <v>1187</v>
      </c>
      <c r="F1270" s="9" t="s">
        <v>1188</v>
      </c>
      <c r="G1270" s="9" t="s">
        <v>17</v>
      </c>
      <c r="H1270" s="9" t="s">
        <v>1189</v>
      </c>
      <c r="I1270" s="13">
        <v>24340</v>
      </c>
      <c r="J1270" s="13">
        <v>58301</v>
      </c>
      <c r="K1270" s="13">
        <v>24340</v>
      </c>
      <c r="L1270" s="13">
        <v>58350</v>
      </c>
      <c r="M1270" s="13">
        <v>0</v>
      </c>
      <c r="N1270" s="13">
        <v>49</v>
      </c>
      <c r="O1270" s="16">
        <f t="shared" si="57"/>
        <v>0</v>
      </c>
      <c r="P1270" s="16">
        <f t="shared" si="58"/>
        <v>4.165</v>
      </c>
      <c r="Q1270" s="19">
        <f t="shared" si="60"/>
        <v>4.165</v>
      </c>
    </row>
    <row r="1271" spans="2:17" x14ac:dyDescent="0.25">
      <c r="B1271" s="7" t="s">
        <v>398</v>
      </c>
      <c r="C1271" s="7" t="s">
        <v>2982</v>
      </c>
      <c r="D1271" s="12">
        <v>84500</v>
      </c>
      <c r="E1271" s="9" t="s">
        <v>1190</v>
      </c>
      <c r="F1271" s="9" t="s">
        <v>1191</v>
      </c>
      <c r="G1271" s="9" t="s">
        <v>17</v>
      </c>
      <c r="H1271" s="9" t="s">
        <v>52</v>
      </c>
      <c r="I1271" s="13">
        <v>4653</v>
      </c>
      <c r="J1271" s="13">
        <v>13000</v>
      </c>
      <c r="K1271" s="13">
        <v>4684</v>
      </c>
      <c r="L1271" s="13">
        <v>13194</v>
      </c>
      <c r="M1271" s="13">
        <v>31</v>
      </c>
      <c r="N1271" s="13">
        <v>194</v>
      </c>
      <c r="O1271" s="16">
        <f t="shared" si="57"/>
        <v>0.57350000000000001</v>
      </c>
      <c r="P1271" s="16">
        <f t="shared" si="58"/>
        <v>16.490000000000002</v>
      </c>
      <c r="Q1271" s="19">
        <f t="shared" si="60"/>
        <v>17.063500000000001</v>
      </c>
    </row>
    <row r="1272" spans="2:17" x14ac:dyDescent="0.25">
      <c r="B1272" s="7" t="s">
        <v>1192</v>
      </c>
      <c r="C1272" s="7" t="s">
        <v>2982</v>
      </c>
      <c r="D1272" s="12">
        <v>84500</v>
      </c>
      <c r="E1272" s="9" t="s">
        <v>1193</v>
      </c>
      <c r="F1272" s="9" t="s">
        <v>1194</v>
      </c>
      <c r="G1272" s="9" t="s">
        <v>17</v>
      </c>
      <c r="H1272" s="9" t="s">
        <v>26</v>
      </c>
      <c r="I1272" s="13">
        <v>339845</v>
      </c>
      <c r="J1272" s="13">
        <v>0</v>
      </c>
      <c r="K1272" s="13">
        <v>344171</v>
      </c>
      <c r="L1272" s="13">
        <v>0</v>
      </c>
      <c r="M1272" s="13">
        <v>4326</v>
      </c>
      <c r="N1272" s="13">
        <v>0</v>
      </c>
      <c r="O1272" s="16">
        <f t="shared" si="57"/>
        <v>80.030999999999992</v>
      </c>
      <c r="P1272" s="16">
        <f t="shared" si="58"/>
        <v>0</v>
      </c>
      <c r="Q1272" s="19">
        <f t="shared" si="60"/>
        <v>80.030999999999992</v>
      </c>
    </row>
    <row r="1273" spans="2:17" x14ac:dyDescent="0.25">
      <c r="B1273" s="7" t="s">
        <v>418</v>
      </c>
      <c r="C1273" s="7" t="s">
        <v>2982</v>
      </c>
      <c r="D1273" s="9">
        <v>84500</v>
      </c>
      <c r="E1273" s="9" t="s">
        <v>1195</v>
      </c>
      <c r="F1273" s="9" t="s">
        <v>1196</v>
      </c>
      <c r="G1273" s="9" t="s">
        <v>17</v>
      </c>
      <c r="H1273" s="9" t="s">
        <v>385</v>
      </c>
      <c r="I1273" s="13">
        <v>39576</v>
      </c>
      <c r="J1273" s="13">
        <v>0</v>
      </c>
      <c r="K1273" s="13">
        <v>39921</v>
      </c>
      <c r="L1273" s="13">
        <v>0</v>
      </c>
      <c r="M1273" s="13">
        <v>345</v>
      </c>
      <c r="N1273" s="13">
        <v>0</v>
      </c>
      <c r="O1273" s="16">
        <f t="shared" si="57"/>
        <v>6.3824999999999994</v>
      </c>
      <c r="P1273" s="16">
        <f t="shared" si="58"/>
        <v>0</v>
      </c>
      <c r="Q1273" s="19">
        <f t="shared" si="60"/>
        <v>6.3824999999999994</v>
      </c>
    </row>
    <row r="1274" spans="2:17" x14ac:dyDescent="0.25">
      <c r="B1274" s="7" t="s">
        <v>1197</v>
      </c>
      <c r="C1274" s="7" t="s">
        <v>2982</v>
      </c>
      <c r="D1274" s="12">
        <v>84500</v>
      </c>
      <c r="E1274" s="9" t="s">
        <v>1198</v>
      </c>
      <c r="F1274" s="9" t="s">
        <v>1199</v>
      </c>
      <c r="G1274" s="9" t="s">
        <v>17</v>
      </c>
      <c r="H1274" s="9" t="s">
        <v>1200</v>
      </c>
      <c r="I1274" s="13">
        <v>52732</v>
      </c>
      <c r="J1274" s="13">
        <v>0</v>
      </c>
      <c r="K1274" s="13">
        <v>52916</v>
      </c>
      <c r="L1274" s="13">
        <v>0</v>
      </c>
      <c r="M1274" s="13">
        <v>184</v>
      </c>
      <c r="N1274" s="13">
        <v>0</v>
      </c>
      <c r="O1274" s="16">
        <f t="shared" si="57"/>
        <v>3.4039999999999999</v>
      </c>
      <c r="P1274" s="16">
        <f t="shared" si="58"/>
        <v>0</v>
      </c>
      <c r="Q1274" s="19">
        <f t="shared" si="60"/>
        <v>3.4039999999999999</v>
      </c>
    </row>
    <row r="1275" spans="2:17" x14ac:dyDescent="0.25">
      <c r="B1275" s="7" t="s">
        <v>1201</v>
      </c>
      <c r="C1275" s="7" t="s">
        <v>2982</v>
      </c>
      <c r="D1275" s="12">
        <v>84500</v>
      </c>
      <c r="E1275" s="9" t="s">
        <v>1202</v>
      </c>
      <c r="F1275" s="9" t="s">
        <v>1203</v>
      </c>
      <c r="G1275" s="9" t="s">
        <v>17</v>
      </c>
      <c r="H1275" s="9" t="s">
        <v>26</v>
      </c>
      <c r="I1275" s="13">
        <v>414915</v>
      </c>
      <c r="J1275" s="13">
        <v>0</v>
      </c>
      <c r="K1275" s="13">
        <v>419988</v>
      </c>
      <c r="L1275" s="13">
        <v>0</v>
      </c>
      <c r="M1275" s="13">
        <v>5073</v>
      </c>
      <c r="N1275" s="13">
        <v>0</v>
      </c>
      <c r="O1275" s="16">
        <f t="shared" si="57"/>
        <v>93.850499999999997</v>
      </c>
      <c r="P1275" s="16">
        <f t="shared" si="58"/>
        <v>0</v>
      </c>
      <c r="Q1275" s="19">
        <f t="shared" si="60"/>
        <v>93.850499999999997</v>
      </c>
    </row>
    <row r="1276" spans="2:17" x14ac:dyDescent="0.25">
      <c r="B1276" s="7"/>
      <c r="C1276" s="7" t="s">
        <v>2982</v>
      </c>
      <c r="D1276" s="9">
        <v>84500</v>
      </c>
      <c r="E1276" s="9" t="s">
        <v>584</v>
      </c>
      <c r="F1276" s="9" t="s">
        <v>1204</v>
      </c>
      <c r="G1276" s="9" t="s">
        <v>17</v>
      </c>
      <c r="H1276" s="9" t="s">
        <v>67</v>
      </c>
      <c r="I1276" s="13">
        <v>765522</v>
      </c>
      <c r="J1276" s="13">
        <v>0</v>
      </c>
      <c r="K1276" s="13">
        <v>768264</v>
      </c>
      <c r="L1276" s="13">
        <v>0</v>
      </c>
      <c r="M1276" s="13">
        <v>2742</v>
      </c>
      <c r="N1276" s="13">
        <v>0</v>
      </c>
      <c r="O1276" s="16">
        <f t="shared" ref="O1276:O1339" si="61">SUM(M1276*0.0185)</f>
        <v>50.726999999999997</v>
      </c>
      <c r="P1276" s="16">
        <f t="shared" ref="P1276:P1339" si="62">SUM(N1276*0.085)</f>
        <v>0</v>
      </c>
      <c r="Q1276" s="19">
        <f t="shared" si="60"/>
        <v>50.726999999999997</v>
      </c>
    </row>
    <row r="1277" spans="2:17" x14ac:dyDescent="0.25">
      <c r="B1277" s="7" t="s">
        <v>418</v>
      </c>
      <c r="C1277" s="7" t="s">
        <v>2982</v>
      </c>
      <c r="D1277" s="12">
        <v>84500</v>
      </c>
      <c r="E1277" s="9" t="s">
        <v>1205</v>
      </c>
      <c r="F1277" s="9" t="s">
        <v>1206</v>
      </c>
      <c r="G1277" s="9" t="s">
        <v>17</v>
      </c>
      <c r="H1277" s="9" t="s">
        <v>479</v>
      </c>
      <c r="I1277" s="13">
        <v>1121358</v>
      </c>
      <c r="J1277" s="13">
        <v>0</v>
      </c>
      <c r="K1277" s="13">
        <v>1132417</v>
      </c>
      <c r="L1277" s="13">
        <v>0</v>
      </c>
      <c r="M1277" s="13">
        <v>11059</v>
      </c>
      <c r="N1277" s="13">
        <v>0</v>
      </c>
      <c r="O1277" s="16">
        <f t="shared" si="61"/>
        <v>204.5915</v>
      </c>
      <c r="P1277" s="16">
        <f t="shared" si="62"/>
        <v>0</v>
      </c>
      <c r="Q1277" s="19">
        <f t="shared" si="60"/>
        <v>204.5915</v>
      </c>
    </row>
    <row r="1278" spans="2:17" x14ac:dyDescent="0.25">
      <c r="B1278" s="7" t="s">
        <v>398</v>
      </c>
      <c r="C1278" s="7" t="s">
        <v>2982</v>
      </c>
      <c r="D1278" s="12">
        <v>84500</v>
      </c>
      <c r="E1278" s="9" t="s">
        <v>1207</v>
      </c>
      <c r="F1278" s="9" t="s">
        <v>1208</v>
      </c>
      <c r="G1278" s="9" t="s">
        <v>17</v>
      </c>
      <c r="H1278" s="9" t="s">
        <v>1209</v>
      </c>
      <c r="I1278" s="13">
        <v>100271</v>
      </c>
      <c r="J1278" s="13">
        <v>0</v>
      </c>
      <c r="K1278" s="13">
        <v>100834</v>
      </c>
      <c r="L1278" s="13">
        <v>0</v>
      </c>
      <c r="M1278" s="13">
        <v>563</v>
      </c>
      <c r="N1278" s="13">
        <v>0</v>
      </c>
      <c r="O1278" s="16">
        <f t="shared" si="61"/>
        <v>10.4155</v>
      </c>
      <c r="P1278" s="16">
        <f t="shared" si="62"/>
        <v>0</v>
      </c>
      <c r="Q1278" s="19">
        <f t="shared" si="60"/>
        <v>10.4155</v>
      </c>
    </row>
    <row r="1279" spans="2:17" x14ac:dyDescent="0.25">
      <c r="B1279" s="7" t="s">
        <v>1210</v>
      </c>
      <c r="C1279" s="7" t="s">
        <v>2982</v>
      </c>
      <c r="D1279" s="9">
        <v>84500</v>
      </c>
      <c r="E1279" s="9" t="s">
        <v>1211</v>
      </c>
      <c r="F1279" s="9" t="s">
        <v>1212</v>
      </c>
      <c r="G1279" s="9" t="s">
        <v>17</v>
      </c>
      <c r="H1279" s="9" t="s">
        <v>245</v>
      </c>
      <c r="I1279" s="13">
        <v>124860</v>
      </c>
      <c r="J1279" s="13">
        <v>0</v>
      </c>
      <c r="K1279" s="13">
        <v>125665</v>
      </c>
      <c r="L1279" s="13">
        <v>0</v>
      </c>
      <c r="M1279" s="13">
        <v>805</v>
      </c>
      <c r="N1279" s="13">
        <v>0</v>
      </c>
      <c r="O1279" s="16">
        <f t="shared" si="61"/>
        <v>14.8925</v>
      </c>
      <c r="P1279" s="16">
        <f t="shared" si="62"/>
        <v>0</v>
      </c>
      <c r="Q1279" s="19">
        <f t="shared" si="60"/>
        <v>14.8925</v>
      </c>
    </row>
    <row r="1280" spans="2:17" x14ac:dyDescent="0.25">
      <c r="B1280" s="7" t="s">
        <v>398</v>
      </c>
      <c r="C1280" s="7" t="s">
        <v>2982</v>
      </c>
      <c r="D1280" s="12">
        <v>84500</v>
      </c>
      <c r="E1280" s="9" t="s">
        <v>1213</v>
      </c>
      <c r="F1280" s="9" t="s">
        <v>1214</v>
      </c>
      <c r="G1280" s="9" t="s">
        <v>17</v>
      </c>
      <c r="H1280" s="9" t="s">
        <v>908</v>
      </c>
      <c r="I1280" s="13">
        <v>24483</v>
      </c>
      <c r="J1280" s="13">
        <v>0</v>
      </c>
      <c r="K1280" s="13">
        <v>24493</v>
      </c>
      <c r="L1280" s="13">
        <v>0</v>
      </c>
      <c r="M1280" s="13">
        <v>10</v>
      </c>
      <c r="N1280" s="13">
        <v>0</v>
      </c>
      <c r="O1280" s="16">
        <f t="shared" si="61"/>
        <v>0.185</v>
      </c>
      <c r="P1280" s="16">
        <f t="shared" si="62"/>
        <v>0</v>
      </c>
      <c r="Q1280" s="19">
        <f t="shared" si="60"/>
        <v>0.185</v>
      </c>
    </row>
    <row r="1281" spans="2:17" x14ac:dyDescent="0.25">
      <c r="B1281" s="7" t="s">
        <v>1215</v>
      </c>
      <c r="C1281" s="7" t="s">
        <v>2982</v>
      </c>
      <c r="D1281" s="12">
        <v>84500</v>
      </c>
      <c r="E1281" s="9" t="s">
        <v>1216</v>
      </c>
      <c r="F1281" s="9" t="s">
        <v>1217</v>
      </c>
      <c r="G1281" s="9" t="s">
        <v>17</v>
      </c>
      <c r="H1281" s="9" t="s">
        <v>479</v>
      </c>
      <c r="I1281" s="13">
        <v>859509</v>
      </c>
      <c r="J1281" s="13">
        <v>0</v>
      </c>
      <c r="K1281" s="13">
        <v>870740</v>
      </c>
      <c r="L1281" s="13">
        <v>0</v>
      </c>
      <c r="M1281" s="13">
        <v>11231</v>
      </c>
      <c r="N1281" s="13">
        <v>0</v>
      </c>
      <c r="O1281" s="16">
        <f t="shared" si="61"/>
        <v>207.77349999999998</v>
      </c>
      <c r="P1281" s="16">
        <f t="shared" si="62"/>
        <v>0</v>
      </c>
      <c r="Q1281" s="19">
        <f t="shared" si="60"/>
        <v>207.77349999999998</v>
      </c>
    </row>
    <row r="1282" spans="2:17" x14ac:dyDescent="0.25">
      <c r="B1282" s="7" t="s">
        <v>398</v>
      </c>
      <c r="C1282" s="7" t="s">
        <v>2982</v>
      </c>
      <c r="D1282" s="12">
        <v>84500</v>
      </c>
      <c r="E1282" s="9" t="s">
        <v>1218</v>
      </c>
      <c r="F1282" s="9" t="s">
        <v>1219</v>
      </c>
      <c r="G1282" s="9" t="s">
        <v>17</v>
      </c>
      <c r="H1282" s="9" t="s">
        <v>77</v>
      </c>
      <c r="I1282" s="13">
        <v>82559</v>
      </c>
      <c r="J1282" s="13">
        <v>0</v>
      </c>
      <c r="K1282" s="13">
        <v>83625</v>
      </c>
      <c r="L1282" s="13">
        <v>0</v>
      </c>
      <c r="M1282" s="13">
        <v>1066</v>
      </c>
      <c r="N1282" s="13">
        <v>0</v>
      </c>
      <c r="O1282" s="16">
        <f t="shared" si="61"/>
        <v>19.721</v>
      </c>
      <c r="P1282" s="16">
        <f t="shared" si="62"/>
        <v>0</v>
      </c>
      <c r="Q1282" s="19">
        <f t="shared" si="60"/>
        <v>19.721</v>
      </c>
    </row>
    <row r="1283" spans="2:17" x14ac:dyDescent="0.25">
      <c r="B1283" s="7" t="s">
        <v>398</v>
      </c>
      <c r="C1283" s="7" t="s">
        <v>2982</v>
      </c>
      <c r="D1283" s="12">
        <v>84500</v>
      </c>
      <c r="E1283" s="9" t="s">
        <v>1220</v>
      </c>
      <c r="F1283" s="9" t="s">
        <v>1221</v>
      </c>
      <c r="G1283" s="9" t="s">
        <v>17</v>
      </c>
      <c r="H1283" s="9" t="s">
        <v>1222</v>
      </c>
      <c r="I1283" s="13">
        <v>93830</v>
      </c>
      <c r="J1283" s="13">
        <v>0</v>
      </c>
      <c r="K1283" s="13">
        <v>93889</v>
      </c>
      <c r="L1283" s="13">
        <v>0</v>
      </c>
      <c r="M1283" s="13">
        <v>59</v>
      </c>
      <c r="N1283" s="13">
        <v>0</v>
      </c>
      <c r="O1283" s="16">
        <f t="shared" si="61"/>
        <v>1.0914999999999999</v>
      </c>
      <c r="P1283" s="16">
        <f t="shared" si="62"/>
        <v>0</v>
      </c>
      <c r="Q1283" s="19">
        <f t="shared" si="60"/>
        <v>1.0914999999999999</v>
      </c>
    </row>
    <row r="1284" spans="2:17" x14ac:dyDescent="0.25">
      <c r="B1284" s="7" t="s">
        <v>398</v>
      </c>
      <c r="C1284" s="7" t="s">
        <v>2982</v>
      </c>
      <c r="D1284" s="12">
        <v>84500</v>
      </c>
      <c r="E1284" s="9" t="s">
        <v>1223</v>
      </c>
      <c r="F1284" s="9" t="s">
        <v>1224</v>
      </c>
      <c r="G1284" s="9" t="s">
        <v>17</v>
      </c>
      <c r="H1284" s="9" t="s">
        <v>22</v>
      </c>
      <c r="I1284" s="13">
        <v>4189</v>
      </c>
      <c r="J1284" s="13">
        <v>7320</v>
      </c>
      <c r="K1284" s="13">
        <v>4189</v>
      </c>
      <c r="L1284" s="13">
        <v>7320</v>
      </c>
      <c r="M1284" s="13">
        <v>0</v>
      </c>
      <c r="N1284" s="13">
        <v>0</v>
      </c>
      <c r="O1284" s="16">
        <f t="shared" si="61"/>
        <v>0</v>
      </c>
      <c r="P1284" s="16">
        <f t="shared" si="62"/>
        <v>0</v>
      </c>
      <c r="Q1284" s="19">
        <f t="shared" si="60"/>
        <v>0</v>
      </c>
    </row>
    <row r="1285" spans="2:17" x14ac:dyDescent="0.25">
      <c r="B1285" s="7" t="s">
        <v>398</v>
      </c>
      <c r="C1285" s="7" t="s">
        <v>2982</v>
      </c>
      <c r="D1285" s="12">
        <v>84500</v>
      </c>
      <c r="E1285" s="9" t="s">
        <v>1225</v>
      </c>
      <c r="F1285" s="9" t="s">
        <v>1226</v>
      </c>
      <c r="G1285" s="9" t="s">
        <v>17</v>
      </c>
      <c r="H1285" s="9" t="s">
        <v>401</v>
      </c>
      <c r="I1285" s="13">
        <v>16103</v>
      </c>
      <c r="J1285" s="13">
        <v>0</v>
      </c>
      <c r="K1285" s="13">
        <v>16675</v>
      </c>
      <c r="L1285" s="13">
        <v>0</v>
      </c>
      <c r="M1285" s="13">
        <v>572</v>
      </c>
      <c r="N1285" s="13">
        <v>0</v>
      </c>
      <c r="O1285" s="16">
        <f t="shared" si="61"/>
        <v>10.581999999999999</v>
      </c>
      <c r="P1285" s="16">
        <f t="shared" si="62"/>
        <v>0</v>
      </c>
      <c r="Q1285" s="19">
        <f t="shared" si="60"/>
        <v>10.581999999999999</v>
      </c>
    </row>
    <row r="1286" spans="2:17" x14ac:dyDescent="0.25">
      <c r="B1286" s="7" t="s">
        <v>398</v>
      </c>
      <c r="C1286" s="7" t="s">
        <v>2982</v>
      </c>
      <c r="D1286" s="12">
        <v>84500</v>
      </c>
      <c r="E1286" s="9" t="s">
        <v>1227</v>
      </c>
      <c r="F1286" s="9" t="s">
        <v>1228</v>
      </c>
      <c r="G1286" s="9" t="s">
        <v>17</v>
      </c>
      <c r="H1286" s="9" t="s">
        <v>401</v>
      </c>
      <c r="I1286" s="13">
        <v>1238</v>
      </c>
      <c r="J1286" s="13">
        <v>0</v>
      </c>
      <c r="K1286" s="13">
        <v>1345</v>
      </c>
      <c r="L1286" s="13">
        <v>0</v>
      </c>
      <c r="M1286" s="13">
        <v>107</v>
      </c>
      <c r="N1286" s="13">
        <v>0</v>
      </c>
      <c r="O1286" s="16">
        <f t="shared" si="61"/>
        <v>1.9794999999999998</v>
      </c>
      <c r="P1286" s="16">
        <f t="shared" si="62"/>
        <v>0</v>
      </c>
      <c r="Q1286" s="19">
        <f t="shared" si="60"/>
        <v>1.9794999999999998</v>
      </c>
    </row>
    <row r="1287" spans="2:17" x14ac:dyDescent="0.25">
      <c r="B1287" s="7" t="s">
        <v>398</v>
      </c>
      <c r="C1287" s="7" t="s">
        <v>2982</v>
      </c>
      <c r="D1287" s="12">
        <v>84500</v>
      </c>
      <c r="E1287" s="9" t="s">
        <v>1229</v>
      </c>
      <c r="F1287" s="9" t="s">
        <v>1230</v>
      </c>
      <c r="G1287" s="9" t="s">
        <v>17</v>
      </c>
      <c r="H1287" s="9" t="s">
        <v>401</v>
      </c>
      <c r="I1287" s="13">
        <v>47169</v>
      </c>
      <c r="J1287" s="13">
        <v>0</v>
      </c>
      <c r="K1287" s="13">
        <v>50834</v>
      </c>
      <c r="L1287" s="13">
        <v>0</v>
      </c>
      <c r="M1287" s="13">
        <v>3665</v>
      </c>
      <c r="N1287" s="13">
        <v>0</v>
      </c>
      <c r="O1287" s="16">
        <f t="shared" si="61"/>
        <v>67.802499999999995</v>
      </c>
      <c r="P1287" s="16">
        <f t="shared" si="62"/>
        <v>0</v>
      </c>
      <c r="Q1287" s="19">
        <f t="shared" si="60"/>
        <v>67.802499999999995</v>
      </c>
    </row>
    <row r="1288" spans="2:17" x14ac:dyDescent="0.25">
      <c r="B1288" s="7" t="s">
        <v>1231</v>
      </c>
      <c r="C1288" s="7" t="s">
        <v>2982</v>
      </c>
      <c r="D1288" s="12">
        <v>84500</v>
      </c>
      <c r="E1288" s="9" t="s">
        <v>1232</v>
      </c>
      <c r="F1288" s="9" t="s">
        <v>1233</v>
      </c>
      <c r="G1288" s="9" t="s">
        <v>17</v>
      </c>
      <c r="H1288" s="9" t="s">
        <v>401</v>
      </c>
      <c r="I1288" s="13">
        <v>15829</v>
      </c>
      <c r="J1288" s="13">
        <v>0</v>
      </c>
      <c r="K1288" s="13">
        <v>16062</v>
      </c>
      <c r="L1288" s="13">
        <v>0</v>
      </c>
      <c r="M1288" s="13">
        <v>233</v>
      </c>
      <c r="N1288" s="13">
        <v>0</v>
      </c>
      <c r="O1288" s="16">
        <f t="shared" si="61"/>
        <v>4.3105000000000002</v>
      </c>
      <c r="P1288" s="16">
        <f t="shared" si="62"/>
        <v>0</v>
      </c>
      <c r="Q1288" s="19">
        <f t="shared" si="60"/>
        <v>4.3105000000000002</v>
      </c>
    </row>
    <row r="1289" spans="2:17" x14ac:dyDescent="0.25">
      <c r="B1289" s="7" t="s">
        <v>1234</v>
      </c>
      <c r="C1289" s="7" t="s">
        <v>2982</v>
      </c>
      <c r="D1289" s="12">
        <v>84500</v>
      </c>
      <c r="E1289" s="9" t="s">
        <v>1235</v>
      </c>
      <c r="F1289" s="9" t="s">
        <v>1236</v>
      </c>
      <c r="G1289" s="9" t="s">
        <v>17</v>
      </c>
      <c r="H1289" s="9" t="s">
        <v>26</v>
      </c>
      <c r="I1289" s="13">
        <v>240227</v>
      </c>
      <c r="J1289" s="13">
        <v>0</v>
      </c>
      <c r="K1289" s="13">
        <v>243979</v>
      </c>
      <c r="L1289" s="13">
        <v>0</v>
      </c>
      <c r="M1289" s="13">
        <v>3752</v>
      </c>
      <c r="N1289" s="13">
        <v>0</v>
      </c>
      <c r="O1289" s="16">
        <f t="shared" si="61"/>
        <v>69.411999999999992</v>
      </c>
      <c r="P1289" s="16">
        <f t="shared" si="62"/>
        <v>0</v>
      </c>
      <c r="Q1289" s="19">
        <f t="shared" si="60"/>
        <v>69.411999999999992</v>
      </c>
    </row>
    <row r="1290" spans="2:17" x14ac:dyDescent="0.25">
      <c r="B1290" s="7" t="s">
        <v>1237</v>
      </c>
      <c r="C1290" s="7" t="s">
        <v>2982</v>
      </c>
      <c r="D1290" s="12">
        <v>84500</v>
      </c>
      <c r="E1290" s="9" t="s">
        <v>1238</v>
      </c>
      <c r="F1290" s="9" t="s">
        <v>1239</v>
      </c>
      <c r="G1290" s="9" t="s">
        <v>17</v>
      </c>
      <c r="H1290" s="9" t="s">
        <v>1240</v>
      </c>
      <c r="I1290" s="13">
        <v>921</v>
      </c>
      <c r="J1290" s="13">
        <v>3733</v>
      </c>
      <c r="K1290" s="13">
        <v>922</v>
      </c>
      <c r="L1290" s="13">
        <v>3733</v>
      </c>
      <c r="M1290" s="13">
        <v>1</v>
      </c>
      <c r="N1290" s="13">
        <v>0</v>
      </c>
      <c r="O1290" s="16">
        <f t="shared" si="61"/>
        <v>1.8499999999999999E-2</v>
      </c>
      <c r="P1290" s="16">
        <f t="shared" si="62"/>
        <v>0</v>
      </c>
      <c r="Q1290" s="19">
        <f t="shared" si="60"/>
        <v>1.8499999999999999E-2</v>
      </c>
    </row>
    <row r="1291" spans="2:17" x14ac:dyDescent="0.25">
      <c r="B1291" s="7" t="s">
        <v>398</v>
      </c>
      <c r="C1291" s="7" t="s">
        <v>2982</v>
      </c>
      <c r="D1291" s="12">
        <v>84500</v>
      </c>
      <c r="E1291" s="9" t="s">
        <v>1241</v>
      </c>
      <c r="F1291" s="9" t="s">
        <v>1242</v>
      </c>
      <c r="G1291" s="9" t="s">
        <v>17</v>
      </c>
      <c r="H1291" s="9" t="s">
        <v>1243</v>
      </c>
      <c r="I1291" s="13">
        <v>20960</v>
      </c>
      <c r="J1291" s="13">
        <v>0</v>
      </c>
      <c r="K1291" s="13">
        <v>21256</v>
      </c>
      <c r="L1291" s="13">
        <v>0</v>
      </c>
      <c r="M1291" s="13">
        <v>296</v>
      </c>
      <c r="N1291" s="13">
        <v>0</v>
      </c>
      <c r="O1291" s="16">
        <f t="shared" si="61"/>
        <v>5.476</v>
      </c>
      <c r="P1291" s="16">
        <f t="shared" si="62"/>
        <v>0</v>
      </c>
      <c r="Q1291" s="19">
        <f t="shared" si="60"/>
        <v>5.476</v>
      </c>
    </row>
    <row r="1292" spans="2:17" x14ac:dyDescent="0.25">
      <c r="B1292" s="7" t="s">
        <v>1244</v>
      </c>
      <c r="C1292" s="7" t="s">
        <v>2982</v>
      </c>
      <c r="D1292" s="12">
        <v>84500</v>
      </c>
      <c r="E1292" s="9" t="s">
        <v>1245</v>
      </c>
      <c r="F1292" s="9" t="s">
        <v>1246</v>
      </c>
      <c r="G1292" s="9" t="s">
        <v>17</v>
      </c>
      <c r="H1292" s="9" t="s">
        <v>401</v>
      </c>
      <c r="I1292" s="13">
        <v>26246</v>
      </c>
      <c r="J1292" s="13">
        <v>0</v>
      </c>
      <c r="K1292" s="13">
        <v>27008</v>
      </c>
      <c r="L1292" s="13">
        <v>0</v>
      </c>
      <c r="M1292" s="13">
        <v>762</v>
      </c>
      <c r="N1292" s="13">
        <v>0</v>
      </c>
      <c r="O1292" s="16">
        <f t="shared" si="61"/>
        <v>14.097</v>
      </c>
      <c r="P1292" s="16">
        <f t="shared" si="62"/>
        <v>0</v>
      </c>
      <c r="Q1292" s="19">
        <f t="shared" si="60"/>
        <v>14.097</v>
      </c>
    </row>
    <row r="1293" spans="2:17" x14ac:dyDescent="0.25">
      <c r="B1293" s="7" t="s">
        <v>398</v>
      </c>
      <c r="C1293" s="7" t="s">
        <v>2982</v>
      </c>
      <c r="D1293" s="12">
        <v>84500</v>
      </c>
      <c r="E1293" s="9" t="s">
        <v>1247</v>
      </c>
      <c r="F1293" s="9" t="s">
        <v>1248</v>
      </c>
      <c r="G1293" s="9" t="s">
        <v>17</v>
      </c>
      <c r="H1293" s="9" t="s">
        <v>77</v>
      </c>
      <c r="I1293" s="13">
        <v>31250</v>
      </c>
      <c r="J1293" s="13">
        <v>0</v>
      </c>
      <c r="K1293" s="13">
        <v>31609</v>
      </c>
      <c r="L1293" s="13">
        <v>0</v>
      </c>
      <c r="M1293" s="13">
        <v>359</v>
      </c>
      <c r="N1293" s="13">
        <v>0</v>
      </c>
      <c r="O1293" s="16">
        <f t="shared" si="61"/>
        <v>6.6414999999999997</v>
      </c>
      <c r="P1293" s="16">
        <f t="shared" si="62"/>
        <v>0</v>
      </c>
      <c r="Q1293" s="19">
        <f t="shared" si="60"/>
        <v>6.6414999999999997</v>
      </c>
    </row>
    <row r="1294" spans="2:17" x14ac:dyDescent="0.25">
      <c r="B1294" s="7" t="s">
        <v>398</v>
      </c>
      <c r="C1294" s="7" t="s">
        <v>2982</v>
      </c>
      <c r="D1294" s="12">
        <v>84500</v>
      </c>
      <c r="E1294" s="9" t="s">
        <v>1249</v>
      </c>
      <c r="F1294" s="9" t="s">
        <v>1250</v>
      </c>
      <c r="G1294" s="9" t="s">
        <v>17</v>
      </c>
      <c r="H1294" s="9" t="s">
        <v>77</v>
      </c>
      <c r="I1294" s="13">
        <v>74081</v>
      </c>
      <c r="J1294" s="13">
        <v>0</v>
      </c>
      <c r="K1294" s="13">
        <v>76040</v>
      </c>
      <c r="L1294" s="13">
        <v>0</v>
      </c>
      <c r="M1294" s="13">
        <v>1959</v>
      </c>
      <c r="N1294" s="13">
        <v>0</v>
      </c>
      <c r="O1294" s="16">
        <f t="shared" si="61"/>
        <v>36.241499999999995</v>
      </c>
      <c r="P1294" s="16">
        <f t="shared" si="62"/>
        <v>0</v>
      </c>
      <c r="Q1294" s="19">
        <f t="shared" si="60"/>
        <v>36.241499999999995</v>
      </c>
    </row>
    <row r="1295" spans="2:17" x14ac:dyDescent="0.25">
      <c r="B1295" s="7" t="s">
        <v>398</v>
      </c>
      <c r="C1295" s="7" t="s">
        <v>2982</v>
      </c>
      <c r="D1295" s="12">
        <v>84500</v>
      </c>
      <c r="E1295" s="9" t="s">
        <v>1251</v>
      </c>
      <c r="F1295" s="9" t="s">
        <v>1252</v>
      </c>
      <c r="G1295" s="9" t="s">
        <v>17</v>
      </c>
      <c r="H1295" s="9" t="s">
        <v>1253</v>
      </c>
      <c r="I1295" s="13">
        <v>86543</v>
      </c>
      <c r="J1295" s="13">
        <v>0</v>
      </c>
      <c r="K1295" s="13">
        <v>87866</v>
      </c>
      <c r="L1295" s="13">
        <v>0</v>
      </c>
      <c r="M1295" s="13">
        <v>1323</v>
      </c>
      <c r="N1295" s="13">
        <v>0</v>
      </c>
      <c r="O1295" s="16">
        <f t="shared" si="61"/>
        <v>24.4755</v>
      </c>
      <c r="P1295" s="16">
        <f t="shared" si="62"/>
        <v>0</v>
      </c>
      <c r="Q1295" s="19">
        <f t="shared" si="60"/>
        <v>24.4755</v>
      </c>
    </row>
    <row r="1296" spans="2:17" x14ac:dyDescent="0.25">
      <c r="B1296" s="7" t="s">
        <v>398</v>
      </c>
      <c r="C1296" s="7" t="s">
        <v>2982</v>
      </c>
      <c r="D1296" s="12">
        <v>84500</v>
      </c>
      <c r="E1296" s="9" t="s">
        <v>1254</v>
      </c>
      <c r="F1296" s="9" t="s">
        <v>1255</v>
      </c>
      <c r="G1296" s="9" t="s">
        <v>17</v>
      </c>
      <c r="H1296" s="9" t="s">
        <v>401</v>
      </c>
      <c r="I1296" s="13">
        <v>32845</v>
      </c>
      <c r="J1296" s="13">
        <v>0</v>
      </c>
      <c r="K1296" s="13">
        <v>33353</v>
      </c>
      <c r="L1296" s="13">
        <v>0</v>
      </c>
      <c r="M1296" s="13">
        <v>508</v>
      </c>
      <c r="N1296" s="13">
        <v>0</v>
      </c>
      <c r="O1296" s="16">
        <f t="shared" si="61"/>
        <v>9.3979999999999997</v>
      </c>
      <c r="P1296" s="16">
        <f t="shared" si="62"/>
        <v>0</v>
      </c>
      <c r="Q1296" s="19">
        <f t="shared" si="60"/>
        <v>9.3979999999999997</v>
      </c>
    </row>
    <row r="1297" spans="2:17" x14ac:dyDescent="0.25">
      <c r="B1297" s="7" t="s">
        <v>1256</v>
      </c>
      <c r="C1297" s="7" t="s">
        <v>2982</v>
      </c>
      <c r="D1297" s="12">
        <v>84500</v>
      </c>
      <c r="E1297" s="9" t="s">
        <v>1257</v>
      </c>
      <c r="F1297" s="9" t="s">
        <v>1258</v>
      </c>
      <c r="G1297" s="9" t="s">
        <v>158</v>
      </c>
      <c r="H1297" s="9" t="s">
        <v>1259</v>
      </c>
      <c r="I1297" s="13">
        <v>859403</v>
      </c>
      <c r="J1297" s="13">
        <v>0</v>
      </c>
      <c r="K1297" s="13">
        <v>880161</v>
      </c>
      <c r="L1297" s="13">
        <v>0</v>
      </c>
      <c r="M1297" s="13">
        <v>20758</v>
      </c>
      <c r="N1297" s="13">
        <v>0</v>
      </c>
      <c r="O1297" s="16">
        <f t="shared" si="61"/>
        <v>384.02299999999997</v>
      </c>
      <c r="P1297" s="16">
        <f t="shared" si="62"/>
        <v>0</v>
      </c>
      <c r="Q1297" s="19">
        <f t="shared" si="60"/>
        <v>384.02299999999997</v>
      </c>
    </row>
    <row r="1298" spans="2:17" x14ac:dyDescent="0.25">
      <c r="B1298" s="7" t="s">
        <v>398</v>
      </c>
      <c r="C1298" s="7" t="s">
        <v>2982</v>
      </c>
      <c r="D1298" s="12">
        <v>84500</v>
      </c>
      <c r="E1298" s="9" t="s">
        <v>1260</v>
      </c>
      <c r="F1298" s="9" t="s">
        <v>1261</v>
      </c>
      <c r="G1298" s="9" t="s">
        <v>17</v>
      </c>
      <c r="H1298" s="9" t="s">
        <v>63</v>
      </c>
      <c r="I1298" s="13">
        <v>108960</v>
      </c>
      <c r="J1298" s="13">
        <v>0</v>
      </c>
      <c r="K1298" s="13">
        <v>111420</v>
      </c>
      <c r="L1298" s="13">
        <v>0</v>
      </c>
      <c r="M1298" s="13">
        <v>2460</v>
      </c>
      <c r="N1298" s="13">
        <v>0</v>
      </c>
      <c r="O1298" s="16">
        <f t="shared" si="61"/>
        <v>45.51</v>
      </c>
      <c r="P1298" s="16">
        <f t="shared" si="62"/>
        <v>0</v>
      </c>
      <c r="Q1298" s="19">
        <f t="shared" si="60"/>
        <v>45.51</v>
      </c>
    </row>
    <row r="1299" spans="2:17" x14ac:dyDescent="0.25">
      <c r="B1299" s="7" t="s">
        <v>398</v>
      </c>
      <c r="C1299" s="7" t="s">
        <v>2982</v>
      </c>
      <c r="D1299" s="12">
        <v>84500</v>
      </c>
      <c r="E1299" s="9" t="s">
        <v>1262</v>
      </c>
      <c r="F1299" s="9" t="s">
        <v>1263</v>
      </c>
      <c r="G1299" s="9" t="s">
        <v>37</v>
      </c>
      <c r="H1299" s="9" t="s">
        <v>654</v>
      </c>
      <c r="I1299" s="13">
        <v>122506</v>
      </c>
      <c r="J1299" s="13">
        <v>0</v>
      </c>
      <c r="K1299" s="13">
        <v>123435</v>
      </c>
      <c r="L1299" s="13">
        <v>0</v>
      </c>
      <c r="M1299" s="13">
        <v>929</v>
      </c>
      <c r="N1299" s="13">
        <v>0</v>
      </c>
      <c r="O1299" s="16">
        <f t="shared" si="61"/>
        <v>17.186499999999999</v>
      </c>
      <c r="P1299" s="16">
        <f t="shared" si="62"/>
        <v>0</v>
      </c>
      <c r="Q1299" s="19">
        <f t="shared" si="60"/>
        <v>17.186499999999999</v>
      </c>
    </row>
    <row r="1300" spans="2:17" x14ac:dyDescent="0.25">
      <c r="B1300" s="7" t="s">
        <v>1264</v>
      </c>
      <c r="C1300" s="7" t="s">
        <v>2982</v>
      </c>
      <c r="D1300" s="12">
        <v>84500</v>
      </c>
      <c r="E1300" s="9" t="s">
        <v>1265</v>
      </c>
      <c r="F1300" s="9" t="s">
        <v>1266</v>
      </c>
      <c r="G1300" s="9" t="s">
        <v>17</v>
      </c>
      <c r="H1300" s="9" t="s">
        <v>340</v>
      </c>
      <c r="I1300" s="13">
        <v>696284</v>
      </c>
      <c r="J1300" s="13">
        <v>0</v>
      </c>
      <c r="K1300" s="13">
        <v>713011</v>
      </c>
      <c r="L1300" s="13">
        <v>0</v>
      </c>
      <c r="M1300" s="13">
        <v>16727</v>
      </c>
      <c r="N1300" s="13">
        <v>0</v>
      </c>
      <c r="O1300" s="16">
        <f t="shared" si="61"/>
        <v>309.4495</v>
      </c>
      <c r="P1300" s="16">
        <f t="shared" si="62"/>
        <v>0</v>
      </c>
      <c r="Q1300" s="19">
        <f t="shared" si="60"/>
        <v>309.4495</v>
      </c>
    </row>
    <row r="1301" spans="2:17" x14ac:dyDescent="0.25">
      <c r="B1301" s="7" t="s">
        <v>1267</v>
      </c>
      <c r="C1301" s="7" t="s">
        <v>2982</v>
      </c>
      <c r="D1301" s="9">
        <v>84500</v>
      </c>
      <c r="E1301" s="9" t="s">
        <v>1268</v>
      </c>
      <c r="F1301" s="9" t="s">
        <v>1269</v>
      </c>
      <c r="G1301" s="9" t="s">
        <v>17</v>
      </c>
      <c r="H1301" s="9" t="s">
        <v>77</v>
      </c>
      <c r="I1301" s="13">
        <v>136250</v>
      </c>
      <c r="J1301" s="13">
        <v>0</v>
      </c>
      <c r="K1301" s="13">
        <v>137850</v>
      </c>
      <c r="L1301" s="13">
        <v>0</v>
      </c>
      <c r="M1301" s="13">
        <v>1600</v>
      </c>
      <c r="N1301" s="13">
        <v>0</v>
      </c>
      <c r="O1301" s="16">
        <f t="shared" si="61"/>
        <v>29.599999999999998</v>
      </c>
      <c r="P1301" s="16">
        <f t="shared" si="62"/>
        <v>0</v>
      </c>
      <c r="Q1301" s="19">
        <f t="shared" si="60"/>
        <v>29.599999999999998</v>
      </c>
    </row>
    <row r="1302" spans="2:17" x14ac:dyDescent="0.25">
      <c r="B1302" s="7" t="s">
        <v>1270</v>
      </c>
      <c r="C1302" s="7" t="s">
        <v>2982</v>
      </c>
      <c r="D1302" s="12">
        <v>84500</v>
      </c>
      <c r="E1302" s="9" t="s">
        <v>1271</v>
      </c>
      <c r="F1302" s="9" t="s">
        <v>1272</v>
      </c>
      <c r="G1302" s="9" t="s">
        <v>17</v>
      </c>
      <c r="H1302" s="9" t="s">
        <v>1273</v>
      </c>
      <c r="I1302" s="13">
        <v>83924</v>
      </c>
      <c r="J1302" s="13">
        <v>0</v>
      </c>
      <c r="K1302" s="13">
        <v>85546</v>
      </c>
      <c r="L1302" s="13">
        <v>0</v>
      </c>
      <c r="M1302" s="13">
        <v>1622</v>
      </c>
      <c r="N1302" s="13">
        <v>0</v>
      </c>
      <c r="O1302" s="16">
        <f t="shared" si="61"/>
        <v>30.006999999999998</v>
      </c>
      <c r="P1302" s="16">
        <f t="shared" si="62"/>
        <v>0</v>
      </c>
      <c r="Q1302" s="19">
        <f t="shared" si="60"/>
        <v>30.006999999999998</v>
      </c>
    </row>
    <row r="1303" spans="2:17" x14ac:dyDescent="0.25">
      <c r="B1303" s="7" t="s">
        <v>1274</v>
      </c>
      <c r="C1303" s="7" t="s">
        <v>2982</v>
      </c>
      <c r="D1303" s="12">
        <v>84500</v>
      </c>
      <c r="E1303" s="9" t="s">
        <v>1275</v>
      </c>
      <c r="F1303" s="9" t="s">
        <v>1276</v>
      </c>
      <c r="G1303" s="9" t="s">
        <v>17</v>
      </c>
      <c r="H1303" s="9" t="s">
        <v>77</v>
      </c>
      <c r="I1303" s="13">
        <v>191583</v>
      </c>
      <c r="J1303" s="13">
        <v>0</v>
      </c>
      <c r="K1303" s="13">
        <v>201298</v>
      </c>
      <c r="L1303" s="13">
        <v>0</v>
      </c>
      <c r="M1303" s="13">
        <v>9715</v>
      </c>
      <c r="N1303" s="13">
        <v>0</v>
      </c>
      <c r="O1303" s="16">
        <f t="shared" si="61"/>
        <v>179.72749999999999</v>
      </c>
      <c r="P1303" s="16">
        <f t="shared" si="62"/>
        <v>0</v>
      </c>
      <c r="Q1303" s="19">
        <f t="shared" si="60"/>
        <v>179.72749999999999</v>
      </c>
    </row>
    <row r="1304" spans="2:17" x14ac:dyDescent="0.25">
      <c r="B1304" s="7" t="s">
        <v>1277</v>
      </c>
      <c r="C1304" s="7" t="s">
        <v>2982</v>
      </c>
      <c r="D1304" s="9">
        <v>84500</v>
      </c>
      <c r="E1304" s="9" t="s">
        <v>1278</v>
      </c>
      <c r="F1304" s="9" t="s">
        <v>1279</v>
      </c>
      <c r="G1304" s="9" t="s">
        <v>17</v>
      </c>
      <c r="H1304" s="9" t="s">
        <v>26</v>
      </c>
      <c r="I1304" s="13">
        <v>421082</v>
      </c>
      <c r="J1304" s="13">
        <v>0</v>
      </c>
      <c r="K1304" s="13">
        <v>430997</v>
      </c>
      <c r="L1304" s="13">
        <v>0</v>
      </c>
      <c r="M1304" s="13">
        <v>9915</v>
      </c>
      <c r="N1304" s="13">
        <v>0</v>
      </c>
      <c r="O1304" s="16">
        <f t="shared" si="61"/>
        <v>183.42749999999998</v>
      </c>
      <c r="P1304" s="16">
        <f t="shared" si="62"/>
        <v>0</v>
      </c>
      <c r="Q1304" s="19">
        <f t="shared" si="60"/>
        <v>183.42749999999998</v>
      </c>
    </row>
    <row r="1305" spans="2:17" x14ac:dyDescent="0.25">
      <c r="B1305" s="7" t="s">
        <v>1280</v>
      </c>
      <c r="C1305" s="7" t="s">
        <v>2982</v>
      </c>
      <c r="D1305" s="9">
        <v>84500</v>
      </c>
      <c r="E1305" s="9" t="s">
        <v>1281</v>
      </c>
      <c r="F1305" s="9" t="s">
        <v>1282</v>
      </c>
      <c r="G1305" s="9" t="s">
        <v>17</v>
      </c>
      <c r="H1305" s="9" t="s">
        <v>26</v>
      </c>
      <c r="I1305" s="13">
        <v>695704</v>
      </c>
      <c r="J1305" s="13">
        <v>0</v>
      </c>
      <c r="K1305" s="13">
        <v>695706</v>
      </c>
      <c r="L1305" s="13">
        <v>0</v>
      </c>
      <c r="M1305" s="13">
        <v>2</v>
      </c>
      <c r="N1305" s="13">
        <v>0</v>
      </c>
      <c r="O1305" s="16">
        <f t="shared" si="61"/>
        <v>3.6999999999999998E-2</v>
      </c>
      <c r="P1305" s="16">
        <f t="shared" si="62"/>
        <v>0</v>
      </c>
      <c r="Q1305" s="19">
        <f t="shared" si="60"/>
        <v>3.6999999999999998E-2</v>
      </c>
    </row>
    <row r="1306" spans="2:17" x14ac:dyDescent="0.25">
      <c r="B1306" s="7"/>
      <c r="C1306" s="7" t="s">
        <v>2982</v>
      </c>
      <c r="D1306" s="12">
        <v>84500</v>
      </c>
      <c r="E1306" s="9" t="s">
        <v>1283</v>
      </c>
      <c r="F1306" s="9" t="s">
        <v>1284</v>
      </c>
      <c r="G1306" s="9" t="s">
        <v>17</v>
      </c>
      <c r="H1306" s="9" t="s">
        <v>101</v>
      </c>
      <c r="I1306" s="13">
        <v>74158</v>
      </c>
      <c r="J1306" s="13">
        <v>0</v>
      </c>
      <c r="K1306" s="13">
        <v>74463</v>
      </c>
      <c r="L1306" s="13">
        <v>0</v>
      </c>
      <c r="M1306" s="13">
        <v>305</v>
      </c>
      <c r="N1306" s="13">
        <v>0</v>
      </c>
      <c r="O1306" s="16">
        <f t="shared" si="61"/>
        <v>5.6425000000000001</v>
      </c>
      <c r="P1306" s="16">
        <f t="shared" si="62"/>
        <v>0</v>
      </c>
      <c r="Q1306" s="19">
        <f t="shared" ref="Q1306:Q1369" si="63">O1306+P1306</f>
        <v>5.6425000000000001</v>
      </c>
    </row>
    <row r="1307" spans="2:17" x14ac:dyDescent="0.25">
      <c r="B1307" s="7" t="s">
        <v>1285</v>
      </c>
      <c r="C1307" s="7" t="s">
        <v>2982</v>
      </c>
      <c r="D1307" s="12">
        <v>84500</v>
      </c>
      <c r="E1307" s="9" t="s">
        <v>1286</v>
      </c>
      <c r="F1307" s="9" t="s">
        <v>1287</v>
      </c>
      <c r="G1307" s="9" t="s">
        <v>17</v>
      </c>
      <c r="H1307" s="9" t="s">
        <v>77</v>
      </c>
      <c r="I1307" s="13">
        <v>103712</v>
      </c>
      <c r="J1307" s="13">
        <v>0</v>
      </c>
      <c r="K1307" s="13">
        <v>105062</v>
      </c>
      <c r="L1307" s="13">
        <v>0</v>
      </c>
      <c r="M1307" s="13">
        <v>1350</v>
      </c>
      <c r="N1307" s="13">
        <v>0</v>
      </c>
      <c r="O1307" s="16">
        <f t="shared" si="61"/>
        <v>24.974999999999998</v>
      </c>
      <c r="P1307" s="16">
        <f t="shared" si="62"/>
        <v>0</v>
      </c>
      <c r="Q1307" s="19">
        <f t="shared" si="63"/>
        <v>24.974999999999998</v>
      </c>
    </row>
    <row r="1308" spans="2:17" x14ac:dyDescent="0.25">
      <c r="B1308" s="7" t="s">
        <v>1288</v>
      </c>
      <c r="C1308" s="7" t="s">
        <v>2982</v>
      </c>
      <c r="D1308" s="12">
        <v>84500</v>
      </c>
      <c r="E1308" s="9" t="s">
        <v>1289</v>
      </c>
      <c r="F1308" s="9" t="s">
        <v>1290</v>
      </c>
      <c r="G1308" s="9" t="s">
        <v>17</v>
      </c>
      <c r="H1308" s="9" t="s">
        <v>26</v>
      </c>
      <c r="I1308" s="13">
        <v>162501</v>
      </c>
      <c r="J1308" s="13">
        <v>0</v>
      </c>
      <c r="K1308" s="13">
        <v>168186</v>
      </c>
      <c r="L1308" s="13">
        <v>0</v>
      </c>
      <c r="M1308" s="13">
        <v>5685</v>
      </c>
      <c r="N1308" s="13">
        <v>0</v>
      </c>
      <c r="O1308" s="16">
        <f t="shared" si="61"/>
        <v>105.1725</v>
      </c>
      <c r="P1308" s="16">
        <f t="shared" si="62"/>
        <v>0</v>
      </c>
      <c r="Q1308" s="19">
        <f t="shared" si="63"/>
        <v>105.1725</v>
      </c>
    </row>
    <row r="1309" spans="2:17" x14ac:dyDescent="0.25">
      <c r="B1309" s="7" t="s">
        <v>1291</v>
      </c>
      <c r="C1309" s="7" t="s">
        <v>2982</v>
      </c>
      <c r="D1309" s="12">
        <v>84500</v>
      </c>
      <c r="E1309" s="9" t="s">
        <v>1292</v>
      </c>
      <c r="F1309" s="9" t="s">
        <v>1293</v>
      </c>
      <c r="G1309" s="9" t="s">
        <v>17</v>
      </c>
      <c r="H1309" s="9" t="s">
        <v>59</v>
      </c>
      <c r="I1309" s="13">
        <v>346395</v>
      </c>
      <c r="J1309" s="13">
        <v>0</v>
      </c>
      <c r="K1309" s="13">
        <v>352297</v>
      </c>
      <c r="L1309" s="13">
        <v>0</v>
      </c>
      <c r="M1309" s="13">
        <v>5902</v>
      </c>
      <c r="N1309" s="13">
        <v>0</v>
      </c>
      <c r="O1309" s="16">
        <f t="shared" si="61"/>
        <v>109.187</v>
      </c>
      <c r="P1309" s="16">
        <f t="shared" si="62"/>
        <v>0</v>
      </c>
      <c r="Q1309" s="19">
        <f t="shared" si="63"/>
        <v>109.187</v>
      </c>
    </row>
    <row r="1310" spans="2:17" x14ac:dyDescent="0.25">
      <c r="B1310" s="7" t="s">
        <v>1294</v>
      </c>
      <c r="C1310" s="7" t="s">
        <v>2982</v>
      </c>
      <c r="D1310" s="12">
        <v>84500</v>
      </c>
      <c r="E1310" s="9" t="s">
        <v>1295</v>
      </c>
      <c r="F1310" s="9" t="s">
        <v>1296</v>
      </c>
      <c r="G1310" s="9" t="s">
        <v>17</v>
      </c>
      <c r="H1310" s="9" t="s">
        <v>111</v>
      </c>
      <c r="I1310" s="13">
        <v>3290</v>
      </c>
      <c r="J1310" s="13">
        <v>14789</v>
      </c>
      <c r="K1310" s="13">
        <v>3355</v>
      </c>
      <c r="L1310" s="13">
        <v>14837</v>
      </c>
      <c r="M1310" s="13">
        <v>65</v>
      </c>
      <c r="N1310" s="13">
        <v>48</v>
      </c>
      <c r="O1310" s="16">
        <f t="shared" si="61"/>
        <v>1.2024999999999999</v>
      </c>
      <c r="P1310" s="16">
        <f t="shared" si="62"/>
        <v>4.08</v>
      </c>
      <c r="Q1310" s="19">
        <f t="shared" si="63"/>
        <v>5.2824999999999998</v>
      </c>
    </row>
    <row r="1311" spans="2:17" x14ac:dyDescent="0.25">
      <c r="B1311" s="7" t="s">
        <v>1297</v>
      </c>
      <c r="C1311" s="7" t="s">
        <v>2982</v>
      </c>
      <c r="D1311" s="12">
        <v>84500</v>
      </c>
      <c r="E1311" s="9" t="s">
        <v>1298</v>
      </c>
      <c r="F1311" s="9" t="s">
        <v>1299</v>
      </c>
      <c r="G1311" s="9" t="s">
        <v>17</v>
      </c>
      <c r="H1311" s="9" t="s">
        <v>111</v>
      </c>
      <c r="I1311" s="13">
        <v>4778</v>
      </c>
      <c r="J1311" s="13">
        <v>8677</v>
      </c>
      <c r="K1311" s="13">
        <v>4882</v>
      </c>
      <c r="L1311" s="13">
        <v>8920</v>
      </c>
      <c r="M1311" s="13">
        <v>104</v>
      </c>
      <c r="N1311" s="13">
        <v>243</v>
      </c>
      <c r="O1311" s="16">
        <f t="shared" si="61"/>
        <v>1.9239999999999999</v>
      </c>
      <c r="P1311" s="16">
        <f t="shared" si="62"/>
        <v>20.655000000000001</v>
      </c>
      <c r="Q1311" s="19">
        <f t="shared" si="63"/>
        <v>22.579000000000001</v>
      </c>
    </row>
    <row r="1312" spans="2:17" x14ac:dyDescent="0.25">
      <c r="B1312" s="7" t="s">
        <v>1300</v>
      </c>
      <c r="C1312" s="7" t="s">
        <v>2982</v>
      </c>
      <c r="D1312" s="12">
        <v>84500</v>
      </c>
      <c r="E1312" s="9" t="s">
        <v>1301</v>
      </c>
      <c r="F1312" s="9" t="s">
        <v>1302</v>
      </c>
      <c r="G1312" s="9" t="s">
        <v>17</v>
      </c>
      <c r="H1312" s="9" t="s">
        <v>111</v>
      </c>
      <c r="I1312" s="13">
        <v>693</v>
      </c>
      <c r="J1312" s="13">
        <v>4456</v>
      </c>
      <c r="K1312" s="13">
        <v>750</v>
      </c>
      <c r="L1312" s="13">
        <v>4674</v>
      </c>
      <c r="M1312" s="13">
        <v>57</v>
      </c>
      <c r="N1312" s="13">
        <v>218</v>
      </c>
      <c r="O1312" s="16">
        <f t="shared" si="61"/>
        <v>1.0545</v>
      </c>
      <c r="P1312" s="16">
        <f t="shared" si="62"/>
        <v>18.53</v>
      </c>
      <c r="Q1312" s="19">
        <f t="shared" si="63"/>
        <v>19.584500000000002</v>
      </c>
    </row>
    <row r="1313" spans="2:17" x14ac:dyDescent="0.25">
      <c r="B1313" s="7" t="s">
        <v>1303</v>
      </c>
      <c r="C1313" s="7" t="s">
        <v>2982</v>
      </c>
      <c r="D1313" s="12">
        <v>84500</v>
      </c>
      <c r="E1313" s="9" t="s">
        <v>1304</v>
      </c>
      <c r="F1313" s="9" t="s">
        <v>1305</v>
      </c>
      <c r="G1313" s="9" t="s">
        <v>17</v>
      </c>
      <c r="H1313" s="9" t="s">
        <v>111</v>
      </c>
      <c r="I1313" s="13">
        <v>2484</v>
      </c>
      <c r="J1313" s="13">
        <v>4776</v>
      </c>
      <c r="K1313" s="13">
        <v>2554</v>
      </c>
      <c r="L1313" s="13">
        <v>4892</v>
      </c>
      <c r="M1313" s="13">
        <v>70</v>
      </c>
      <c r="N1313" s="13">
        <v>116</v>
      </c>
      <c r="O1313" s="16">
        <f t="shared" si="61"/>
        <v>1.2949999999999999</v>
      </c>
      <c r="P1313" s="16">
        <f t="shared" si="62"/>
        <v>9.8600000000000012</v>
      </c>
      <c r="Q1313" s="19">
        <f t="shared" si="63"/>
        <v>11.155000000000001</v>
      </c>
    </row>
    <row r="1314" spans="2:17" x14ac:dyDescent="0.25">
      <c r="B1314" s="7" t="s">
        <v>1306</v>
      </c>
      <c r="C1314" s="7" t="s">
        <v>2982</v>
      </c>
      <c r="D1314" s="12">
        <v>84500</v>
      </c>
      <c r="E1314" s="9" t="s">
        <v>1307</v>
      </c>
      <c r="F1314" s="9" t="s">
        <v>1308</v>
      </c>
      <c r="G1314" s="9" t="s">
        <v>17</v>
      </c>
      <c r="H1314" s="9" t="s">
        <v>111</v>
      </c>
      <c r="I1314" s="13">
        <v>12397</v>
      </c>
      <c r="J1314" s="13">
        <v>20212</v>
      </c>
      <c r="K1314" s="13">
        <v>13460</v>
      </c>
      <c r="L1314" s="13">
        <v>20837</v>
      </c>
      <c r="M1314" s="13">
        <v>1063</v>
      </c>
      <c r="N1314" s="13">
        <v>625</v>
      </c>
      <c r="O1314" s="16">
        <f t="shared" si="61"/>
        <v>19.665499999999998</v>
      </c>
      <c r="P1314" s="16">
        <f t="shared" si="62"/>
        <v>53.125000000000007</v>
      </c>
      <c r="Q1314" s="19">
        <f t="shared" si="63"/>
        <v>72.790500000000009</v>
      </c>
    </row>
    <row r="1315" spans="2:17" x14ac:dyDescent="0.25">
      <c r="B1315" s="7" t="s">
        <v>1309</v>
      </c>
      <c r="C1315" s="7" t="s">
        <v>2982</v>
      </c>
      <c r="D1315" s="9">
        <v>84500</v>
      </c>
      <c r="E1315" s="9" t="s">
        <v>1310</v>
      </c>
      <c r="F1315" s="9" t="s">
        <v>1311</v>
      </c>
      <c r="G1315" s="9" t="s">
        <v>17</v>
      </c>
      <c r="H1315" s="9" t="s">
        <v>59</v>
      </c>
      <c r="I1315" s="13">
        <v>547360</v>
      </c>
      <c r="J1315" s="13">
        <v>0</v>
      </c>
      <c r="K1315" s="13">
        <v>559015</v>
      </c>
      <c r="L1315" s="13">
        <v>0</v>
      </c>
      <c r="M1315" s="13">
        <v>11655</v>
      </c>
      <c r="N1315" s="13">
        <v>0</v>
      </c>
      <c r="O1315" s="16">
        <f t="shared" si="61"/>
        <v>215.61749999999998</v>
      </c>
      <c r="P1315" s="16">
        <f t="shared" si="62"/>
        <v>0</v>
      </c>
      <c r="Q1315" s="19">
        <f t="shared" si="63"/>
        <v>215.61749999999998</v>
      </c>
    </row>
    <row r="1316" spans="2:17" x14ac:dyDescent="0.25">
      <c r="B1316" s="7" t="s">
        <v>1312</v>
      </c>
      <c r="C1316" s="7" t="s">
        <v>2982</v>
      </c>
      <c r="D1316" s="9">
        <v>84500</v>
      </c>
      <c r="E1316" s="9" t="s">
        <v>1313</v>
      </c>
      <c r="F1316" s="9" t="s">
        <v>1314</v>
      </c>
      <c r="G1316" s="9" t="s">
        <v>17</v>
      </c>
      <c r="H1316" s="9" t="s">
        <v>59</v>
      </c>
      <c r="I1316" s="13">
        <v>311867</v>
      </c>
      <c r="J1316" s="13">
        <v>0</v>
      </c>
      <c r="K1316" s="13">
        <v>315089</v>
      </c>
      <c r="L1316" s="13">
        <v>0</v>
      </c>
      <c r="M1316" s="13">
        <v>3222</v>
      </c>
      <c r="N1316" s="13">
        <v>0</v>
      </c>
      <c r="O1316" s="16">
        <f t="shared" si="61"/>
        <v>59.606999999999999</v>
      </c>
      <c r="P1316" s="16">
        <f t="shared" si="62"/>
        <v>0</v>
      </c>
      <c r="Q1316" s="19">
        <f t="shared" si="63"/>
        <v>59.606999999999999</v>
      </c>
    </row>
    <row r="1317" spans="2:17" x14ac:dyDescent="0.25">
      <c r="B1317" s="7"/>
      <c r="C1317" s="7" t="s">
        <v>2982</v>
      </c>
      <c r="D1317" s="9">
        <v>84500</v>
      </c>
      <c r="E1317" s="9" t="s">
        <v>1315</v>
      </c>
      <c r="F1317" s="9" t="s">
        <v>1316</v>
      </c>
      <c r="G1317" s="9" t="s">
        <v>17</v>
      </c>
      <c r="H1317" s="9" t="s">
        <v>111</v>
      </c>
      <c r="I1317" s="13">
        <v>1963</v>
      </c>
      <c r="J1317" s="13">
        <v>2002</v>
      </c>
      <c r="K1317" s="13">
        <v>1978</v>
      </c>
      <c r="L1317" s="13">
        <v>2022</v>
      </c>
      <c r="M1317" s="13">
        <v>15</v>
      </c>
      <c r="N1317" s="13">
        <v>20</v>
      </c>
      <c r="O1317" s="16">
        <f t="shared" si="61"/>
        <v>0.27749999999999997</v>
      </c>
      <c r="P1317" s="16">
        <f t="shared" si="62"/>
        <v>1.7000000000000002</v>
      </c>
      <c r="Q1317" s="19">
        <f t="shared" si="63"/>
        <v>1.9775</v>
      </c>
    </row>
    <row r="1318" spans="2:17" x14ac:dyDescent="0.25">
      <c r="B1318" s="7" t="s">
        <v>1317</v>
      </c>
      <c r="C1318" s="7" t="s">
        <v>2982</v>
      </c>
      <c r="D1318" s="9">
        <v>84500</v>
      </c>
      <c r="E1318" s="9" t="s">
        <v>1318</v>
      </c>
      <c r="F1318" s="9" t="s">
        <v>1319</v>
      </c>
      <c r="G1318" s="9" t="s">
        <v>17</v>
      </c>
      <c r="H1318" s="9" t="s">
        <v>33</v>
      </c>
      <c r="I1318" s="13">
        <v>253779</v>
      </c>
      <c r="J1318" s="13">
        <v>0</v>
      </c>
      <c r="K1318" s="13">
        <v>259051</v>
      </c>
      <c r="L1318" s="13">
        <v>0</v>
      </c>
      <c r="M1318" s="13">
        <v>5272</v>
      </c>
      <c r="N1318" s="13">
        <v>0</v>
      </c>
      <c r="O1318" s="16">
        <f t="shared" si="61"/>
        <v>97.531999999999996</v>
      </c>
      <c r="P1318" s="16">
        <f t="shared" si="62"/>
        <v>0</v>
      </c>
      <c r="Q1318" s="19">
        <f t="shared" si="63"/>
        <v>97.531999999999996</v>
      </c>
    </row>
    <row r="1319" spans="2:17" x14ac:dyDescent="0.25">
      <c r="B1319" s="7" t="s">
        <v>1320</v>
      </c>
      <c r="C1319" s="7" t="s">
        <v>2982</v>
      </c>
      <c r="D1319" s="9">
        <v>84500</v>
      </c>
      <c r="E1319" s="9" t="s">
        <v>1321</v>
      </c>
      <c r="F1319" s="9" t="s">
        <v>1322</v>
      </c>
      <c r="G1319" s="9" t="s">
        <v>17</v>
      </c>
      <c r="H1319" s="9" t="s">
        <v>502</v>
      </c>
      <c r="I1319" s="13">
        <v>93040</v>
      </c>
      <c r="J1319" s="13">
        <v>106039</v>
      </c>
      <c r="K1319" s="13">
        <v>96607</v>
      </c>
      <c r="L1319" s="13">
        <v>108219</v>
      </c>
      <c r="M1319" s="13">
        <v>3567</v>
      </c>
      <c r="N1319" s="13">
        <v>2180</v>
      </c>
      <c r="O1319" s="16">
        <f t="shared" si="61"/>
        <v>65.989499999999992</v>
      </c>
      <c r="P1319" s="16">
        <f t="shared" si="62"/>
        <v>185.3</v>
      </c>
      <c r="Q1319" s="19">
        <f t="shared" si="63"/>
        <v>251.2895</v>
      </c>
    </row>
    <row r="1320" spans="2:17" x14ac:dyDescent="0.25">
      <c r="B1320" s="7" t="s">
        <v>1323</v>
      </c>
      <c r="C1320" s="7" t="s">
        <v>2982</v>
      </c>
      <c r="D1320" s="9">
        <v>84500</v>
      </c>
      <c r="E1320" s="9" t="s">
        <v>1324</v>
      </c>
      <c r="F1320" s="9" t="s">
        <v>1325</v>
      </c>
      <c r="G1320" s="9" t="s">
        <v>158</v>
      </c>
      <c r="H1320" s="9" t="s">
        <v>1326</v>
      </c>
      <c r="I1320" s="13">
        <v>6485</v>
      </c>
      <c r="J1320" s="13">
        <v>2085</v>
      </c>
      <c r="K1320" s="13">
        <v>6578</v>
      </c>
      <c r="L1320" s="13">
        <v>2249</v>
      </c>
      <c r="M1320" s="13">
        <v>93</v>
      </c>
      <c r="N1320" s="13">
        <v>164</v>
      </c>
      <c r="O1320" s="16">
        <f t="shared" si="61"/>
        <v>1.7204999999999999</v>
      </c>
      <c r="P1320" s="16">
        <f t="shared" si="62"/>
        <v>13.940000000000001</v>
      </c>
      <c r="Q1320" s="19">
        <f t="shared" si="63"/>
        <v>15.660500000000001</v>
      </c>
    </row>
    <row r="1321" spans="2:17" x14ac:dyDescent="0.25">
      <c r="B1321" s="7"/>
      <c r="C1321" s="7" t="s">
        <v>2982</v>
      </c>
      <c r="D1321" s="9">
        <v>84500</v>
      </c>
      <c r="E1321" s="9" t="s">
        <v>1327</v>
      </c>
      <c r="F1321" s="9" t="s">
        <v>1328</v>
      </c>
      <c r="G1321" s="9" t="s">
        <v>158</v>
      </c>
      <c r="H1321" s="9" t="s">
        <v>1326</v>
      </c>
      <c r="I1321" s="13">
        <v>1424</v>
      </c>
      <c r="J1321" s="13">
        <v>3956</v>
      </c>
      <c r="K1321" s="13">
        <v>1432</v>
      </c>
      <c r="L1321" s="13">
        <v>4235</v>
      </c>
      <c r="M1321" s="13">
        <v>8</v>
      </c>
      <c r="N1321" s="13">
        <v>279</v>
      </c>
      <c r="O1321" s="16">
        <f t="shared" si="61"/>
        <v>0.14799999999999999</v>
      </c>
      <c r="P1321" s="16">
        <f t="shared" si="62"/>
        <v>23.715000000000003</v>
      </c>
      <c r="Q1321" s="19">
        <f t="shared" si="63"/>
        <v>23.863000000000003</v>
      </c>
    </row>
    <row r="1322" spans="2:17" x14ac:dyDescent="0.25">
      <c r="B1322" s="7" t="s">
        <v>1329</v>
      </c>
      <c r="C1322" s="7" t="s">
        <v>2982</v>
      </c>
      <c r="D1322" s="9">
        <v>84500</v>
      </c>
      <c r="E1322" s="9" t="s">
        <v>1330</v>
      </c>
      <c r="F1322" s="9" t="s">
        <v>1331</v>
      </c>
      <c r="G1322" s="9" t="s">
        <v>158</v>
      </c>
      <c r="H1322" s="9" t="s">
        <v>1332</v>
      </c>
      <c r="I1322" s="13">
        <v>122402</v>
      </c>
      <c r="J1322" s="13">
        <v>179499</v>
      </c>
      <c r="K1322" s="13">
        <v>128915</v>
      </c>
      <c r="L1322" s="13">
        <v>183669</v>
      </c>
      <c r="M1322" s="13">
        <v>6513</v>
      </c>
      <c r="N1322" s="13">
        <v>4170</v>
      </c>
      <c r="O1322" s="16">
        <f t="shared" si="61"/>
        <v>120.4905</v>
      </c>
      <c r="P1322" s="16">
        <f t="shared" si="62"/>
        <v>354.45000000000005</v>
      </c>
      <c r="Q1322" s="19">
        <f t="shared" si="63"/>
        <v>474.94050000000004</v>
      </c>
    </row>
    <row r="1323" spans="2:17" x14ac:dyDescent="0.25">
      <c r="B1323" s="7" t="s">
        <v>1333</v>
      </c>
      <c r="C1323" s="7" t="s">
        <v>2982</v>
      </c>
      <c r="D1323" s="9">
        <v>84500</v>
      </c>
      <c r="E1323" s="9" t="s">
        <v>1334</v>
      </c>
      <c r="F1323" s="9" t="s">
        <v>1335</v>
      </c>
      <c r="G1323" s="9" t="s">
        <v>158</v>
      </c>
      <c r="H1323" s="9" t="s">
        <v>1336</v>
      </c>
      <c r="I1323" s="13">
        <v>70748</v>
      </c>
      <c r="J1323" s="13">
        <v>182599</v>
      </c>
      <c r="K1323" s="13">
        <v>70914</v>
      </c>
      <c r="L1323" s="13">
        <v>185042</v>
      </c>
      <c r="M1323" s="13">
        <v>166</v>
      </c>
      <c r="N1323" s="13">
        <v>2443</v>
      </c>
      <c r="O1323" s="16">
        <f t="shared" si="61"/>
        <v>3.0709999999999997</v>
      </c>
      <c r="P1323" s="16">
        <f t="shared" si="62"/>
        <v>207.655</v>
      </c>
      <c r="Q1323" s="19">
        <f t="shared" si="63"/>
        <v>210.726</v>
      </c>
    </row>
    <row r="1324" spans="2:17" x14ac:dyDescent="0.25">
      <c r="B1324" s="7" t="s">
        <v>1337</v>
      </c>
      <c r="C1324" s="7" t="s">
        <v>2982</v>
      </c>
      <c r="D1324" s="9">
        <v>84500</v>
      </c>
      <c r="E1324" s="9" t="s">
        <v>1338</v>
      </c>
      <c r="F1324" s="9" t="s">
        <v>1339</v>
      </c>
      <c r="G1324" s="9" t="s">
        <v>17</v>
      </c>
      <c r="H1324" s="9" t="s">
        <v>502</v>
      </c>
      <c r="I1324" s="13">
        <v>32506</v>
      </c>
      <c r="J1324" s="13">
        <v>156165</v>
      </c>
      <c r="K1324" s="13">
        <v>32925</v>
      </c>
      <c r="L1324" s="13">
        <v>156542</v>
      </c>
      <c r="M1324" s="13">
        <v>419</v>
      </c>
      <c r="N1324" s="13">
        <v>377</v>
      </c>
      <c r="O1324" s="16">
        <f t="shared" si="61"/>
        <v>7.7515000000000001</v>
      </c>
      <c r="P1324" s="16">
        <f t="shared" si="62"/>
        <v>32.045000000000002</v>
      </c>
      <c r="Q1324" s="19">
        <f t="shared" si="63"/>
        <v>39.796500000000002</v>
      </c>
    </row>
    <row r="1325" spans="2:17" x14ac:dyDescent="0.25">
      <c r="B1325" s="7" t="s">
        <v>1340</v>
      </c>
      <c r="C1325" s="7" t="s">
        <v>2982</v>
      </c>
      <c r="D1325" s="9">
        <v>84500</v>
      </c>
      <c r="E1325" s="9" t="s">
        <v>1341</v>
      </c>
      <c r="F1325" s="9" t="s">
        <v>1342</v>
      </c>
      <c r="G1325" s="9" t="s">
        <v>17</v>
      </c>
      <c r="H1325" s="9" t="s">
        <v>1343</v>
      </c>
      <c r="I1325" s="13">
        <v>4839</v>
      </c>
      <c r="J1325" s="13">
        <v>8542</v>
      </c>
      <c r="K1325" s="13">
        <v>4895</v>
      </c>
      <c r="L1325" s="13">
        <v>8697</v>
      </c>
      <c r="M1325" s="13">
        <v>56</v>
      </c>
      <c r="N1325" s="13">
        <v>155</v>
      </c>
      <c r="O1325" s="16">
        <f t="shared" si="61"/>
        <v>1.036</v>
      </c>
      <c r="P1325" s="16">
        <f t="shared" si="62"/>
        <v>13.175000000000001</v>
      </c>
      <c r="Q1325" s="19">
        <f t="shared" si="63"/>
        <v>14.211</v>
      </c>
    </row>
    <row r="1326" spans="2:17" x14ac:dyDescent="0.25">
      <c r="B1326" s="7" t="s">
        <v>1344</v>
      </c>
      <c r="C1326" s="7" t="s">
        <v>2982</v>
      </c>
      <c r="D1326" s="9">
        <v>84500</v>
      </c>
      <c r="E1326" s="9" t="s">
        <v>1345</v>
      </c>
      <c r="F1326" s="9" t="s">
        <v>1346</v>
      </c>
      <c r="G1326" s="9" t="s">
        <v>17</v>
      </c>
      <c r="H1326" s="9" t="s">
        <v>59</v>
      </c>
      <c r="I1326" s="13">
        <v>228277</v>
      </c>
      <c r="J1326" s="13">
        <v>0</v>
      </c>
      <c r="K1326" s="13">
        <v>231145</v>
      </c>
      <c r="L1326" s="13">
        <v>0</v>
      </c>
      <c r="M1326" s="13">
        <v>2868</v>
      </c>
      <c r="N1326" s="13">
        <v>0</v>
      </c>
      <c r="O1326" s="16">
        <f t="shared" si="61"/>
        <v>53.058</v>
      </c>
      <c r="P1326" s="16">
        <f t="shared" si="62"/>
        <v>0</v>
      </c>
      <c r="Q1326" s="19">
        <f t="shared" si="63"/>
        <v>53.058</v>
      </c>
    </row>
    <row r="1327" spans="2:17" x14ac:dyDescent="0.25">
      <c r="B1327" s="7"/>
      <c r="C1327" s="7" t="s">
        <v>2982</v>
      </c>
      <c r="D1327" s="9">
        <v>84500</v>
      </c>
      <c r="E1327" s="9" t="s">
        <v>1347</v>
      </c>
      <c r="F1327" s="9" t="s">
        <v>1348</v>
      </c>
      <c r="G1327" s="9" t="s">
        <v>17</v>
      </c>
      <c r="H1327" s="9" t="s">
        <v>401</v>
      </c>
      <c r="I1327" s="13">
        <v>48697</v>
      </c>
      <c r="J1327" s="13">
        <v>0</v>
      </c>
      <c r="K1327" s="13">
        <v>49518</v>
      </c>
      <c r="L1327" s="13">
        <v>0</v>
      </c>
      <c r="M1327" s="13">
        <v>821</v>
      </c>
      <c r="N1327" s="13">
        <v>0</v>
      </c>
      <c r="O1327" s="16">
        <f t="shared" si="61"/>
        <v>15.188499999999999</v>
      </c>
      <c r="P1327" s="16">
        <f t="shared" si="62"/>
        <v>0</v>
      </c>
      <c r="Q1327" s="19">
        <f t="shared" si="63"/>
        <v>15.188499999999999</v>
      </c>
    </row>
    <row r="1328" spans="2:17" x14ac:dyDescent="0.25">
      <c r="B1328" s="7" t="s">
        <v>1349</v>
      </c>
      <c r="C1328" s="7" t="s">
        <v>2982</v>
      </c>
      <c r="D1328" s="9">
        <v>84500</v>
      </c>
      <c r="E1328" s="9" t="s">
        <v>1350</v>
      </c>
      <c r="F1328" s="9" t="s">
        <v>1351</v>
      </c>
      <c r="G1328" s="9" t="s">
        <v>17</v>
      </c>
      <c r="H1328" s="9" t="s">
        <v>401</v>
      </c>
      <c r="I1328" s="13">
        <v>178981</v>
      </c>
      <c r="J1328" s="13">
        <v>0</v>
      </c>
      <c r="K1328" s="13">
        <v>179647</v>
      </c>
      <c r="L1328" s="13">
        <v>0</v>
      </c>
      <c r="M1328" s="13">
        <v>666</v>
      </c>
      <c r="N1328" s="13">
        <v>0</v>
      </c>
      <c r="O1328" s="16">
        <f t="shared" si="61"/>
        <v>12.321</v>
      </c>
      <c r="P1328" s="16">
        <f t="shared" si="62"/>
        <v>0</v>
      </c>
      <c r="Q1328" s="19">
        <f t="shared" si="63"/>
        <v>12.321</v>
      </c>
    </row>
    <row r="1329" spans="2:17" x14ac:dyDescent="0.25">
      <c r="B1329" s="7" t="s">
        <v>1352</v>
      </c>
      <c r="C1329" s="7" t="s">
        <v>2982</v>
      </c>
      <c r="D1329" s="9">
        <v>84500</v>
      </c>
      <c r="E1329" s="9" t="s">
        <v>1353</v>
      </c>
      <c r="F1329" s="9" t="s">
        <v>1354</v>
      </c>
      <c r="G1329" s="9" t="s">
        <v>17</v>
      </c>
      <c r="H1329" s="9" t="s">
        <v>340</v>
      </c>
      <c r="I1329" s="13">
        <v>282218</v>
      </c>
      <c r="J1329" s="13">
        <v>0</v>
      </c>
      <c r="K1329" s="13">
        <v>293386</v>
      </c>
      <c r="L1329" s="13">
        <v>0</v>
      </c>
      <c r="M1329" s="13">
        <v>11168</v>
      </c>
      <c r="N1329" s="13">
        <v>0</v>
      </c>
      <c r="O1329" s="16">
        <f t="shared" si="61"/>
        <v>206.60799999999998</v>
      </c>
      <c r="P1329" s="16">
        <f t="shared" si="62"/>
        <v>0</v>
      </c>
      <c r="Q1329" s="19">
        <f t="shared" si="63"/>
        <v>206.60799999999998</v>
      </c>
    </row>
    <row r="1330" spans="2:17" x14ac:dyDescent="0.25">
      <c r="B1330" s="7"/>
      <c r="C1330" s="7" t="s">
        <v>2982</v>
      </c>
      <c r="D1330" s="9">
        <v>84500</v>
      </c>
      <c r="E1330" s="9" t="s">
        <v>1355</v>
      </c>
      <c r="F1330" s="9" t="s">
        <v>1356</v>
      </c>
      <c r="G1330" s="9" t="s">
        <v>37</v>
      </c>
      <c r="H1330" s="9" t="s">
        <v>1357</v>
      </c>
      <c r="I1330" s="13">
        <v>3386</v>
      </c>
      <c r="J1330" s="13">
        <v>26331</v>
      </c>
      <c r="K1330" s="13">
        <v>3435</v>
      </c>
      <c r="L1330" s="13">
        <v>26495</v>
      </c>
      <c r="M1330" s="13">
        <v>49</v>
      </c>
      <c r="N1330" s="13">
        <v>164</v>
      </c>
      <c r="O1330" s="16">
        <f t="shared" si="61"/>
        <v>0.90649999999999997</v>
      </c>
      <c r="P1330" s="16">
        <f t="shared" si="62"/>
        <v>13.940000000000001</v>
      </c>
      <c r="Q1330" s="19">
        <f t="shared" si="63"/>
        <v>14.846500000000001</v>
      </c>
    </row>
    <row r="1331" spans="2:17" x14ac:dyDescent="0.25">
      <c r="B1331" s="7" t="s">
        <v>1358</v>
      </c>
      <c r="C1331" s="7" t="s">
        <v>2982</v>
      </c>
      <c r="D1331" s="9">
        <v>84500</v>
      </c>
      <c r="E1331" s="9" t="s">
        <v>1359</v>
      </c>
      <c r="F1331" s="9" t="s">
        <v>1360</v>
      </c>
      <c r="G1331" s="9" t="s">
        <v>17</v>
      </c>
      <c r="H1331" s="9" t="s">
        <v>1361</v>
      </c>
      <c r="I1331" s="13">
        <v>3333</v>
      </c>
      <c r="J1331" s="13">
        <v>5707</v>
      </c>
      <c r="K1331" s="13">
        <v>3357</v>
      </c>
      <c r="L1331" s="13">
        <v>5745</v>
      </c>
      <c r="M1331" s="13">
        <v>24</v>
      </c>
      <c r="N1331" s="13">
        <v>38</v>
      </c>
      <c r="O1331" s="16">
        <f t="shared" si="61"/>
        <v>0.44399999999999995</v>
      </c>
      <c r="P1331" s="16">
        <f t="shared" si="62"/>
        <v>3.2300000000000004</v>
      </c>
      <c r="Q1331" s="19">
        <f t="shared" si="63"/>
        <v>3.6740000000000004</v>
      </c>
    </row>
    <row r="1332" spans="2:17" x14ac:dyDescent="0.25">
      <c r="B1332" s="7"/>
      <c r="C1332" s="7" t="s">
        <v>2982</v>
      </c>
      <c r="D1332" s="9">
        <v>84500</v>
      </c>
      <c r="E1332" s="9" t="s">
        <v>1362</v>
      </c>
      <c r="F1332" s="9" t="s">
        <v>1363</v>
      </c>
      <c r="G1332" s="9" t="s">
        <v>1364</v>
      </c>
      <c r="H1332" s="9" t="s">
        <v>1365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6">
        <f t="shared" si="61"/>
        <v>0</v>
      </c>
      <c r="P1332" s="16">
        <f t="shared" si="62"/>
        <v>0</v>
      </c>
      <c r="Q1332" s="19">
        <f t="shared" si="63"/>
        <v>0</v>
      </c>
    </row>
    <row r="1333" spans="2:17" x14ac:dyDescent="0.25">
      <c r="B1333" s="7"/>
      <c r="C1333" s="7" t="s">
        <v>2982</v>
      </c>
      <c r="D1333" s="9">
        <v>84500</v>
      </c>
      <c r="E1333" s="9" t="s">
        <v>1366</v>
      </c>
      <c r="F1333" s="9" t="s">
        <v>1367</v>
      </c>
      <c r="G1333" s="9" t="s">
        <v>1364</v>
      </c>
      <c r="H1333" s="9" t="s">
        <v>1368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6">
        <f t="shared" si="61"/>
        <v>0</v>
      </c>
      <c r="P1333" s="16">
        <f t="shared" si="62"/>
        <v>0</v>
      </c>
      <c r="Q1333" s="19">
        <f t="shared" si="63"/>
        <v>0</v>
      </c>
    </row>
    <row r="1334" spans="2:17" x14ac:dyDescent="0.25">
      <c r="B1334" s="7" t="s">
        <v>1369</v>
      </c>
      <c r="C1334" s="7" t="s">
        <v>2982</v>
      </c>
      <c r="D1334" s="9">
        <v>84500</v>
      </c>
      <c r="E1334" s="9" t="s">
        <v>1370</v>
      </c>
      <c r="F1334" s="9" t="s">
        <v>1371</v>
      </c>
      <c r="G1334" s="9" t="s">
        <v>17</v>
      </c>
      <c r="H1334" s="9" t="s">
        <v>77</v>
      </c>
      <c r="I1334" s="13">
        <v>241556</v>
      </c>
      <c r="J1334" s="13">
        <v>0</v>
      </c>
      <c r="K1334" s="13">
        <v>243874</v>
      </c>
      <c r="L1334" s="13">
        <v>0</v>
      </c>
      <c r="M1334" s="13">
        <v>2318</v>
      </c>
      <c r="N1334" s="13">
        <v>0</v>
      </c>
      <c r="O1334" s="16">
        <f t="shared" si="61"/>
        <v>42.882999999999996</v>
      </c>
      <c r="P1334" s="16">
        <f t="shared" si="62"/>
        <v>0</v>
      </c>
      <c r="Q1334" s="19">
        <f t="shared" si="63"/>
        <v>42.882999999999996</v>
      </c>
    </row>
    <row r="1335" spans="2:17" x14ac:dyDescent="0.25">
      <c r="B1335" s="7"/>
      <c r="C1335" s="7" t="s">
        <v>2982</v>
      </c>
      <c r="D1335" s="9">
        <v>84500</v>
      </c>
      <c r="E1335" s="9" t="s">
        <v>1372</v>
      </c>
      <c r="F1335" s="9" t="s">
        <v>1373</v>
      </c>
      <c r="G1335" s="9" t="s">
        <v>1364</v>
      </c>
      <c r="H1335" s="9" t="s">
        <v>1368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6">
        <f t="shared" si="61"/>
        <v>0</v>
      </c>
      <c r="P1335" s="16">
        <f t="shared" si="62"/>
        <v>0</v>
      </c>
      <c r="Q1335" s="19">
        <f t="shared" si="63"/>
        <v>0</v>
      </c>
    </row>
    <row r="1336" spans="2:17" x14ac:dyDescent="0.25">
      <c r="B1336" s="7"/>
      <c r="C1336" s="7" t="s">
        <v>2982</v>
      </c>
      <c r="D1336" s="9">
        <v>84500</v>
      </c>
      <c r="E1336" s="9" t="s">
        <v>1374</v>
      </c>
      <c r="F1336" s="9" t="s">
        <v>1375</v>
      </c>
      <c r="G1336" s="9" t="s">
        <v>1364</v>
      </c>
      <c r="H1336" s="9" t="s">
        <v>1368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6">
        <f t="shared" si="61"/>
        <v>0</v>
      </c>
      <c r="P1336" s="16">
        <f t="shared" si="62"/>
        <v>0</v>
      </c>
      <c r="Q1336" s="19">
        <f t="shared" si="63"/>
        <v>0</v>
      </c>
    </row>
    <row r="1337" spans="2:17" x14ac:dyDescent="0.25">
      <c r="B1337" s="7"/>
      <c r="C1337" s="7" t="s">
        <v>2982</v>
      </c>
      <c r="D1337" s="9">
        <v>84500</v>
      </c>
      <c r="E1337" s="9" t="s">
        <v>1376</v>
      </c>
      <c r="F1337" s="9" t="s">
        <v>1377</v>
      </c>
      <c r="G1337" s="9" t="s">
        <v>1364</v>
      </c>
      <c r="H1337" s="9" t="s">
        <v>1378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6">
        <f t="shared" si="61"/>
        <v>0</v>
      </c>
      <c r="P1337" s="16">
        <f t="shared" si="62"/>
        <v>0</v>
      </c>
      <c r="Q1337" s="19">
        <f t="shared" si="63"/>
        <v>0</v>
      </c>
    </row>
    <row r="1338" spans="2:17" x14ac:dyDescent="0.25">
      <c r="B1338" s="7" t="s">
        <v>1379</v>
      </c>
      <c r="C1338" s="7" t="s">
        <v>2982</v>
      </c>
      <c r="D1338" s="9">
        <v>84500</v>
      </c>
      <c r="E1338" s="9" t="s">
        <v>1380</v>
      </c>
      <c r="F1338" s="9" t="s">
        <v>1381</v>
      </c>
      <c r="G1338" s="9" t="s">
        <v>17</v>
      </c>
      <c r="H1338" s="9" t="s">
        <v>340</v>
      </c>
      <c r="I1338" s="13">
        <v>26965</v>
      </c>
      <c r="J1338" s="13">
        <v>0</v>
      </c>
      <c r="K1338" s="13">
        <v>27773</v>
      </c>
      <c r="L1338" s="13">
        <v>0</v>
      </c>
      <c r="M1338" s="13">
        <v>808</v>
      </c>
      <c r="N1338" s="13">
        <v>0</v>
      </c>
      <c r="O1338" s="16">
        <f t="shared" si="61"/>
        <v>14.947999999999999</v>
      </c>
      <c r="P1338" s="16">
        <f t="shared" si="62"/>
        <v>0</v>
      </c>
      <c r="Q1338" s="19">
        <f t="shared" si="63"/>
        <v>14.947999999999999</v>
      </c>
    </row>
    <row r="1339" spans="2:17" x14ac:dyDescent="0.25">
      <c r="B1339" s="7"/>
      <c r="C1339" s="7" t="s">
        <v>2982</v>
      </c>
      <c r="D1339" s="9">
        <v>84500</v>
      </c>
      <c r="E1339" s="9" t="s">
        <v>1382</v>
      </c>
      <c r="F1339" s="9" t="s">
        <v>1383</v>
      </c>
      <c r="G1339" s="9" t="s">
        <v>1364</v>
      </c>
      <c r="H1339" s="9" t="s">
        <v>1368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6">
        <f t="shared" si="61"/>
        <v>0</v>
      </c>
      <c r="P1339" s="16">
        <f t="shared" si="62"/>
        <v>0</v>
      </c>
      <c r="Q1339" s="19">
        <f t="shared" si="63"/>
        <v>0</v>
      </c>
    </row>
    <row r="1340" spans="2:17" x14ac:dyDescent="0.25">
      <c r="B1340" s="7"/>
      <c r="C1340" s="7" t="s">
        <v>2982</v>
      </c>
      <c r="D1340" s="9">
        <v>84500</v>
      </c>
      <c r="E1340" s="9" t="s">
        <v>1384</v>
      </c>
      <c r="F1340" s="9" t="s">
        <v>1385</v>
      </c>
      <c r="G1340" s="9" t="s">
        <v>1364</v>
      </c>
      <c r="H1340" s="9" t="s">
        <v>1368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6">
        <f t="shared" ref="O1340:O1403" si="64">SUM(M1340*0.0185)</f>
        <v>0</v>
      </c>
      <c r="P1340" s="16">
        <f t="shared" ref="P1340:P1403" si="65">SUM(N1340*0.085)</f>
        <v>0</v>
      </c>
      <c r="Q1340" s="19">
        <f t="shared" si="63"/>
        <v>0</v>
      </c>
    </row>
    <row r="1341" spans="2:17" x14ac:dyDescent="0.25">
      <c r="B1341" s="7" t="s">
        <v>1386</v>
      </c>
      <c r="C1341" s="7" t="s">
        <v>2982</v>
      </c>
      <c r="D1341" s="9">
        <v>84500</v>
      </c>
      <c r="E1341" s="9" t="s">
        <v>1387</v>
      </c>
      <c r="F1341" s="9" t="s">
        <v>1388</v>
      </c>
      <c r="G1341" s="9" t="s">
        <v>17</v>
      </c>
      <c r="H1341" s="9" t="s">
        <v>33</v>
      </c>
      <c r="I1341" s="13">
        <v>1255707</v>
      </c>
      <c r="J1341" s="13">
        <v>0</v>
      </c>
      <c r="K1341" s="13">
        <v>1256020</v>
      </c>
      <c r="L1341" s="13">
        <v>0</v>
      </c>
      <c r="M1341" s="13">
        <v>313</v>
      </c>
      <c r="N1341" s="13">
        <v>0</v>
      </c>
      <c r="O1341" s="16">
        <f t="shared" si="64"/>
        <v>5.7904999999999998</v>
      </c>
      <c r="P1341" s="16">
        <f t="shared" si="65"/>
        <v>0</v>
      </c>
      <c r="Q1341" s="19">
        <f t="shared" si="63"/>
        <v>5.7904999999999998</v>
      </c>
    </row>
    <row r="1342" spans="2:17" x14ac:dyDescent="0.25">
      <c r="B1342" s="7" t="s">
        <v>1389</v>
      </c>
      <c r="C1342" s="7" t="s">
        <v>2982</v>
      </c>
      <c r="D1342" s="9">
        <v>84500</v>
      </c>
      <c r="E1342" s="9" t="s">
        <v>1390</v>
      </c>
      <c r="F1342" s="9" t="s">
        <v>1391</v>
      </c>
      <c r="G1342" s="9" t="s">
        <v>17</v>
      </c>
      <c r="H1342" s="9" t="s">
        <v>26</v>
      </c>
      <c r="I1342" s="13">
        <v>211856</v>
      </c>
      <c r="J1342" s="13">
        <v>0</v>
      </c>
      <c r="K1342" s="13">
        <v>217392</v>
      </c>
      <c r="L1342" s="13">
        <v>0</v>
      </c>
      <c r="M1342" s="13">
        <v>5536</v>
      </c>
      <c r="N1342" s="13">
        <v>0</v>
      </c>
      <c r="O1342" s="16">
        <f t="shared" si="64"/>
        <v>102.416</v>
      </c>
      <c r="P1342" s="16">
        <f t="shared" si="65"/>
        <v>0</v>
      </c>
      <c r="Q1342" s="19">
        <f t="shared" si="63"/>
        <v>102.416</v>
      </c>
    </row>
    <row r="1343" spans="2:17" x14ac:dyDescent="0.25">
      <c r="B1343" s="7"/>
      <c r="C1343" s="7" t="s">
        <v>2982</v>
      </c>
      <c r="D1343" s="9">
        <v>84500</v>
      </c>
      <c r="E1343" s="9" t="s">
        <v>1392</v>
      </c>
      <c r="F1343" s="9" t="s">
        <v>1393</v>
      </c>
      <c r="G1343" s="9" t="s">
        <v>1364</v>
      </c>
      <c r="H1343" s="9" t="s">
        <v>1365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6">
        <f t="shared" si="64"/>
        <v>0</v>
      </c>
      <c r="P1343" s="16">
        <f t="shared" si="65"/>
        <v>0</v>
      </c>
      <c r="Q1343" s="19">
        <f t="shared" si="63"/>
        <v>0</v>
      </c>
    </row>
    <row r="1344" spans="2:17" x14ac:dyDescent="0.25">
      <c r="B1344" s="7" t="s">
        <v>1394</v>
      </c>
      <c r="C1344" s="7" t="s">
        <v>2982</v>
      </c>
      <c r="D1344" s="9">
        <v>84500</v>
      </c>
      <c r="E1344" s="9" t="s">
        <v>1395</v>
      </c>
      <c r="F1344" s="9" t="s">
        <v>1396</v>
      </c>
      <c r="G1344" s="9" t="s">
        <v>158</v>
      </c>
      <c r="H1344" s="9" t="s">
        <v>1397</v>
      </c>
      <c r="I1344" s="13">
        <v>244970</v>
      </c>
      <c r="J1344" s="13">
        <v>291074</v>
      </c>
      <c r="K1344" s="13">
        <v>248264</v>
      </c>
      <c r="L1344" s="13">
        <v>294384</v>
      </c>
      <c r="M1344" s="13">
        <v>3294</v>
      </c>
      <c r="N1344" s="13">
        <v>3310</v>
      </c>
      <c r="O1344" s="16">
        <f t="shared" si="64"/>
        <v>60.939</v>
      </c>
      <c r="P1344" s="16">
        <f t="shared" si="65"/>
        <v>281.35000000000002</v>
      </c>
      <c r="Q1344" s="19">
        <f t="shared" si="63"/>
        <v>342.28900000000004</v>
      </c>
    </row>
    <row r="1345" spans="2:17" x14ac:dyDescent="0.25">
      <c r="B1345" s="7"/>
      <c r="C1345" s="7" t="s">
        <v>2982</v>
      </c>
      <c r="D1345" s="9">
        <v>84500</v>
      </c>
      <c r="E1345" s="9" t="s">
        <v>1398</v>
      </c>
      <c r="F1345" s="9" t="s">
        <v>1399</v>
      </c>
      <c r="G1345" s="9" t="s">
        <v>1364</v>
      </c>
      <c r="H1345" s="9" t="s">
        <v>1378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6">
        <f t="shared" si="64"/>
        <v>0</v>
      </c>
      <c r="P1345" s="16">
        <f t="shared" si="65"/>
        <v>0</v>
      </c>
      <c r="Q1345" s="19">
        <f t="shared" si="63"/>
        <v>0</v>
      </c>
    </row>
    <row r="1346" spans="2:17" x14ac:dyDescent="0.25">
      <c r="B1346" s="7"/>
      <c r="C1346" s="7" t="s">
        <v>2982</v>
      </c>
      <c r="D1346" s="9">
        <v>84500</v>
      </c>
      <c r="E1346" s="9" t="s">
        <v>1400</v>
      </c>
      <c r="F1346" s="9" t="s">
        <v>1401</v>
      </c>
      <c r="G1346" s="9" t="s">
        <v>1364</v>
      </c>
      <c r="H1346" s="9" t="s">
        <v>1368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6">
        <f t="shared" si="64"/>
        <v>0</v>
      </c>
      <c r="P1346" s="16">
        <f t="shared" si="65"/>
        <v>0</v>
      </c>
      <c r="Q1346" s="19">
        <f t="shared" si="63"/>
        <v>0</v>
      </c>
    </row>
    <row r="1347" spans="2:17" x14ac:dyDescent="0.25">
      <c r="B1347" s="7"/>
      <c r="C1347" s="7" t="s">
        <v>2982</v>
      </c>
      <c r="D1347" s="9">
        <v>84500</v>
      </c>
      <c r="E1347" s="9" t="s">
        <v>1402</v>
      </c>
      <c r="F1347" s="9" t="s">
        <v>1403</v>
      </c>
      <c r="G1347" s="9" t="s">
        <v>1364</v>
      </c>
      <c r="H1347" s="9" t="s">
        <v>1368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6">
        <f t="shared" si="64"/>
        <v>0</v>
      </c>
      <c r="P1347" s="16">
        <f t="shared" si="65"/>
        <v>0</v>
      </c>
      <c r="Q1347" s="19">
        <f t="shared" si="63"/>
        <v>0</v>
      </c>
    </row>
    <row r="1348" spans="2:17" x14ac:dyDescent="0.25">
      <c r="B1348" s="7" t="s">
        <v>1404</v>
      </c>
      <c r="C1348" s="7" t="s">
        <v>2982</v>
      </c>
      <c r="D1348" s="9">
        <v>84500</v>
      </c>
      <c r="E1348" s="9" t="s">
        <v>1405</v>
      </c>
      <c r="F1348" s="9" t="s">
        <v>1406</v>
      </c>
      <c r="G1348" s="9" t="s">
        <v>158</v>
      </c>
      <c r="H1348" s="9" t="s">
        <v>1407</v>
      </c>
      <c r="I1348" s="13">
        <v>35945</v>
      </c>
      <c r="J1348" s="13">
        <v>0</v>
      </c>
      <c r="K1348" s="13">
        <v>37570</v>
      </c>
      <c r="L1348" s="13">
        <v>0</v>
      </c>
      <c r="M1348" s="13">
        <v>1625</v>
      </c>
      <c r="N1348" s="13">
        <v>0</v>
      </c>
      <c r="O1348" s="16">
        <f t="shared" si="64"/>
        <v>30.0625</v>
      </c>
      <c r="P1348" s="16">
        <f t="shared" si="65"/>
        <v>0</v>
      </c>
      <c r="Q1348" s="19">
        <f t="shared" si="63"/>
        <v>30.0625</v>
      </c>
    </row>
    <row r="1349" spans="2:17" x14ac:dyDescent="0.25">
      <c r="B1349" s="7" t="s">
        <v>1408</v>
      </c>
      <c r="C1349" s="7" t="s">
        <v>2982</v>
      </c>
      <c r="D1349" s="9">
        <v>84500</v>
      </c>
      <c r="E1349" s="9" t="s">
        <v>1409</v>
      </c>
      <c r="F1349" s="9" t="s">
        <v>1410</v>
      </c>
      <c r="G1349" s="9" t="s">
        <v>17</v>
      </c>
      <c r="H1349" s="9" t="s">
        <v>101</v>
      </c>
      <c r="I1349" s="13">
        <v>210354</v>
      </c>
      <c r="J1349" s="13">
        <v>0</v>
      </c>
      <c r="K1349" s="13">
        <v>210805</v>
      </c>
      <c r="L1349" s="13">
        <v>0</v>
      </c>
      <c r="M1349" s="13">
        <v>451</v>
      </c>
      <c r="N1349" s="13">
        <v>0</v>
      </c>
      <c r="O1349" s="16">
        <f t="shared" si="64"/>
        <v>8.3434999999999988</v>
      </c>
      <c r="P1349" s="16">
        <f t="shared" si="65"/>
        <v>0</v>
      </c>
      <c r="Q1349" s="19">
        <f t="shared" si="63"/>
        <v>8.3434999999999988</v>
      </c>
    </row>
    <row r="1350" spans="2:17" x14ac:dyDescent="0.25">
      <c r="B1350" s="7"/>
      <c r="C1350" s="7" t="s">
        <v>2982</v>
      </c>
      <c r="D1350" s="9">
        <v>84500</v>
      </c>
      <c r="E1350" s="9" t="s">
        <v>1411</v>
      </c>
      <c r="F1350" s="9" t="s">
        <v>1412</v>
      </c>
      <c r="G1350" s="9" t="s">
        <v>1364</v>
      </c>
      <c r="H1350" s="9" t="s">
        <v>1378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6">
        <f t="shared" si="64"/>
        <v>0</v>
      </c>
      <c r="P1350" s="16">
        <f t="shared" si="65"/>
        <v>0</v>
      </c>
      <c r="Q1350" s="19">
        <f t="shared" si="63"/>
        <v>0</v>
      </c>
    </row>
    <row r="1351" spans="2:17" x14ac:dyDescent="0.25">
      <c r="B1351" s="7"/>
      <c r="C1351" s="7" t="s">
        <v>2982</v>
      </c>
      <c r="D1351" s="9">
        <v>84500</v>
      </c>
      <c r="E1351" s="9" t="s">
        <v>1413</v>
      </c>
      <c r="F1351" s="9" t="s">
        <v>1414</v>
      </c>
      <c r="G1351" s="9" t="s">
        <v>1364</v>
      </c>
      <c r="H1351" s="9" t="s">
        <v>1368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6">
        <f t="shared" si="64"/>
        <v>0</v>
      </c>
      <c r="P1351" s="16">
        <f t="shared" si="65"/>
        <v>0</v>
      </c>
      <c r="Q1351" s="19">
        <f t="shared" si="63"/>
        <v>0</v>
      </c>
    </row>
    <row r="1352" spans="2:17" x14ac:dyDescent="0.25">
      <c r="B1352" s="7" t="s">
        <v>1415</v>
      </c>
      <c r="C1352" s="7" t="s">
        <v>2982</v>
      </c>
      <c r="D1352" s="9">
        <v>84500</v>
      </c>
      <c r="E1352" s="9" t="s">
        <v>1416</v>
      </c>
      <c r="F1352" s="9" t="s">
        <v>1417</v>
      </c>
      <c r="G1352" s="9" t="s">
        <v>17</v>
      </c>
      <c r="H1352" s="9" t="s">
        <v>33</v>
      </c>
      <c r="I1352" s="13">
        <v>76774</v>
      </c>
      <c r="J1352" s="13">
        <v>0</v>
      </c>
      <c r="K1352" s="13">
        <v>77107</v>
      </c>
      <c r="L1352" s="13">
        <v>0</v>
      </c>
      <c r="M1352" s="13">
        <v>333</v>
      </c>
      <c r="N1352" s="13">
        <v>0</v>
      </c>
      <c r="O1352" s="16">
        <f t="shared" si="64"/>
        <v>6.1604999999999999</v>
      </c>
      <c r="P1352" s="16">
        <f t="shared" si="65"/>
        <v>0</v>
      </c>
      <c r="Q1352" s="19">
        <f t="shared" si="63"/>
        <v>6.1604999999999999</v>
      </c>
    </row>
    <row r="1353" spans="2:17" x14ac:dyDescent="0.25">
      <c r="B1353" s="7"/>
      <c r="C1353" s="7" t="s">
        <v>2982</v>
      </c>
      <c r="D1353" s="9">
        <v>84500</v>
      </c>
      <c r="E1353" s="9" t="s">
        <v>1418</v>
      </c>
      <c r="F1353" s="9" t="s">
        <v>1419</v>
      </c>
      <c r="G1353" s="9" t="s">
        <v>1364</v>
      </c>
      <c r="H1353" s="9" t="s">
        <v>1368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6">
        <f t="shared" si="64"/>
        <v>0</v>
      </c>
      <c r="P1353" s="16">
        <f t="shared" si="65"/>
        <v>0</v>
      </c>
      <c r="Q1353" s="19">
        <f t="shared" si="63"/>
        <v>0</v>
      </c>
    </row>
    <row r="1354" spans="2:17" x14ac:dyDescent="0.25">
      <c r="B1354" s="7"/>
      <c r="C1354" s="7" t="s">
        <v>2982</v>
      </c>
      <c r="D1354" s="9">
        <v>84500</v>
      </c>
      <c r="E1354" s="9" t="s">
        <v>1420</v>
      </c>
      <c r="F1354" s="9" t="s">
        <v>1421</v>
      </c>
      <c r="G1354" s="9" t="s">
        <v>1422</v>
      </c>
      <c r="H1354" s="9" t="s">
        <v>1423</v>
      </c>
      <c r="I1354" s="13">
        <v>148418</v>
      </c>
      <c r="J1354" s="13">
        <v>0</v>
      </c>
      <c r="K1354" s="13">
        <v>149574</v>
      </c>
      <c r="L1354" s="13">
        <v>0</v>
      </c>
      <c r="M1354" s="13">
        <v>1156</v>
      </c>
      <c r="N1354" s="13">
        <v>0</v>
      </c>
      <c r="O1354" s="16">
        <f t="shared" si="64"/>
        <v>21.385999999999999</v>
      </c>
      <c r="P1354" s="16">
        <f t="shared" si="65"/>
        <v>0</v>
      </c>
      <c r="Q1354" s="19">
        <f t="shared" si="63"/>
        <v>21.385999999999999</v>
      </c>
    </row>
    <row r="1355" spans="2:17" x14ac:dyDescent="0.25">
      <c r="B1355" s="7"/>
      <c r="C1355" s="7" t="s">
        <v>2982</v>
      </c>
      <c r="D1355" s="9">
        <v>84500</v>
      </c>
      <c r="E1355" s="9" t="s">
        <v>1424</v>
      </c>
      <c r="F1355" s="9" t="s">
        <v>1425</v>
      </c>
      <c r="G1355" s="9" t="s">
        <v>1364</v>
      </c>
      <c r="H1355" s="9" t="s">
        <v>1368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6">
        <f t="shared" si="64"/>
        <v>0</v>
      </c>
      <c r="P1355" s="16">
        <f t="shared" si="65"/>
        <v>0</v>
      </c>
      <c r="Q1355" s="19">
        <f t="shared" si="63"/>
        <v>0</v>
      </c>
    </row>
    <row r="1356" spans="2:17" x14ac:dyDescent="0.25">
      <c r="B1356" s="7" t="s">
        <v>1426</v>
      </c>
      <c r="C1356" s="7" t="s">
        <v>2982</v>
      </c>
      <c r="D1356" s="9">
        <v>84500</v>
      </c>
      <c r="E1356" s="9" t="s">
        <v>1427</v>
      </c>
      <c r="F1356" s="9" t="s">
        <v>1428</v>
      </c>
      <c r="G1356" s="9" t="s">
        <v>17</v>
      </c>
      <c r="H1356" s="9" t="s">
        <v>26</v>
      </c>
      <c r="I1356" s="13">
        <v>111036</v>
      </c>
      <c r="J1356" s="13">
        <v>0</v>
      </c>
      <c r="K1356" s="13">
        <v>112332</v>
      </c>
      <c r="L1356" s="13">
        <v>0</v>
      </c>
      <c r="M1356" s="13">
        <v>1296</v>
      </c>
      <c r="N1356" s="13">
        <v>0</v>
      </c>
      <c r="O1356" s="16">
        <f t="shared" si="64"/>
        <v>23.975999999999999</v>
      </c>
      <c r="P1356" s="16">
        <f t="shared" si="65"/>
        <v>0</v>
      </c>
      <c r="Q1356" s="19">
        <f t="shared" si="63"/>
        <v>23.975999999999999</v>
      </c>
    </row>
    <row r="1357" spans="2:17" x14ac:dyDescent="0.25">
      <c r="B1357" s="7"/>
      <c r="C1357" s="7" t="s">
        <v>2982</v>
      </c>
      <c r="D1357" s="9">
        <v>84500</v>
      </c>
      <c r="E1357" s="9" t="s">
        <v>1429</v>
      </c>
      <c r="F1357" s="9" t="s">
        <v>1430</v>
      </c>
      <c r="G1357" s="9" t="s">
        <v>1364</v>
      </c>
      <c r="H1357" s="9" t="s">
        <v>1431</v>
      </c>
      <c r="I1357" s="13">
        <v>28946</v>
      </c>
      <c r="J1357" s="13">
        <v>0</v>
      </c>
      <c r="K1357" s="13">
        <v>29420</v>
      </c>
      <c r="L1357" s="13">
        <v>0</v>
      </c>
      <c r="M1357" s="13">
        <v>474</v>
      </c>
      <c r="N1357" s="13">
        <v>0</v>
      </c>
      <c r="O1357" s="16">
        <f t="shared" si="64"/>
        <v>8.7690000000000001</v>
      </c>
      <c r="P1357" s="16">
        <f t="shared" si="65"/>
        <v>0</v>
      </c>
      <c r="Q1357" s="19">
        <f t="shared" si="63"/>
        <v>8.7690000000000001</v>
      </c>
    </row>
    <row r="1358" spans="2:17" x14ac:dyDescent="0.25">
      <c r="B1358" s="7" t="s">
        <v>1432</v>
      </c>
      <c r="C1358" s="7" t="s">
        <v>2982</v>
      </c>
      <c r="D1358" s="9">
        <v>84500</v>
      </c>
      <c r="E1358" s="9" t="s">
        <v>1433</v>
      </c>
      <c r="F1358" s="9" t="s">
        <v>1434</v>
      </c>
      <c r="G1358" s="9" t="s">
        <v>17</v>
      </c>
      <c r="H1358" s="9" t="s">
        <v>77</v>
      </c>
      <c r="I1358" s="13">
        <v>20279</v>
      </c>
      <c r="J1358" s="13">
        <v>0</v>
      </c>
      <c r="K1358" s="13">
        <v>20350</v>
      </c>
      <c r="L1358" s="13">
        <v>0</v>
      </c>
      <c r="M1358" s="13">
        <v>71</v>
      </c>
      <c r="N1358" s="13">
        <v>0</v>
      </c>
      <c r="O1358" s="16">
        <f t="shared" si="64"/>
        <v>1.3134999999999999</v>
      </c>
      <c r="P1358" s="16">
        <f t="shared" si="65"/>
        <v>0</v>
      </c>
      <c r="Q1358" s="19">
        <f t="shared" si="63"/>
        <v>1.3134999999999999</v>
      </c>
    </row>
    <row r="1359" spans="2:17" x14ac:dyDescent="0.25">
      <c r="B1359" s="7" t="s">
        <v>1435</v>
      </c>
      <c r="C1359" s="7" t="s">
        <v>2982</v>
      </c>
      <c r="D1359" s="9">
        <v>84500</v>
      </c>
      <c r="E1359" s="9" t="s">
        <v>1436</v>
      </c>
      <c r="F1359" s="9" t="s">
        <v>1437</v>
      </c>
      <c r="G1359" s="9" t="s">
        <v>17</v>
      </c>
      <c r="H1359" s="9" t="s">
        <v>26</v>
      </c>
      <c r="I1359" s="13">
        <v>199689</v>
      </c>
      <c r="J1359" s="13">
        <v>0</v>
      </c>
      <c r="K1359" s="13">
        <v>202434</v>
      </c>
      <c r="L1359" s="13">
        <v>0</v>
      </c>
      <c r="M1359" s="13">
        <v>2745</v>
      </c>
      <c r="N1359" s="13">
        <v>0</v>
      </c>
      <c r="O1359" s="16">
        <f t="shared" si="64"/>
        <v>50.782499999999999</v>
      </c>
      <c r="P1359" s="16">
        <f t="shared" si="65"/>
        <v>0</v>
      </c>
      <c r="Q1359" s="19">
        <f t="shared" si="63"/>
        <v>50.782499999999999</v>
      </c>
    </row>
    <row r="1360" spans="2:17" x14ac:dyDescent="0.25">
      <c r="B1360" s="7"/>
      <c r="C1360" s="7" t="s">
        <v>2982</v>
      </c>
      <c r="D1360" s="9">
        <v>84500</v>
      </c>
      <c r="E1360" s="9" t="s">
        <v>1438</v>
      </c>
      <c r="F1360" s="9" t="s">
        <v>1439</v>
      </c>
      <c r="G1360" s="9" t="s">
        <v>1364</v>
      </c>
      <c r="H1360" s="9" t="s">
        <v>1368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6">
        <f t="shared" si="64"/>
        <v>0</v>
      </c>
      <c r="P1360" s="16">
        <f t="shared" si="65"/>
        <v>0</v>
      </c>
      <c r="Q1360" s="19">
        <f t="shared" si="63"/>
        <v>0</v>
      </c>
    </row>
    <row r="1361" spans="2:17" x14ac:dyDescent="0.25">
      <c r="B1361" s="7" t="s">
        <v>1440</v>
      </c>
      <c r="C1361" s="7" t="s">
        <v>2982</v>
      </c>
      <c r="D1361" s="9">
        <v>84500</v>
      </c>
      <c r="E1361" s="9" t="s">
        <v>1441</v>
      </c>
      <c r="F1361" s="9" t="s">
        <v>1442</v>
      </c>
      <c r="G1361" s="9" t="s">
        <v>17</v>
      </c>
      <c r="H1361" s="9" t="s">
        <v>401</v>
      </c>
      <c r="I1361" s="13">
        <v>6283</v>
      </c>
      <c r="J1361" s="13">
        <v>0</v>
      </c>
      <c r="K1361" s="13">
        <v>6343</v>
      </c>
      <c r="L1361" s="13">
        <v>0</v>
      </c>
      <c r="M1361" s="13">
        <v>60</v>
      </c>
      <c r="N1361" s="13">
        <v>0</v>
      </c>
      <c r="O1361" s="16">
        <f t="shared" si="64"/>
        <v>1.1099999999999999</v>
      </c>
      <c r="P1361" s="16">
        <f t="shared" si="65"/>
        <v>0</v>
      </c>
      <c r="Q1361" s="19">
        <f t="shared" si="63"/>
        <v>1.1099999999999999</v>
      </c>
    </row>
    <row r="1362" spans="2:17" x14ac:dyDescent="0.25">
      <c r="B1362" s="7" t="s">
        <v>1443</v>
      </c>
      <c r="C1362" s="7" t="s">
        <v>2982</v>
      </c>
      <c r="D1362" s="9">
        <v>84500</v>
      </c>
      <c r="E1362" s="9" t="s">
        <v>1444</v>
      </c>
      <c r="F1362" s="9" t="s">
        <v>1445</v>
      </c>
      <c r="G1362" s="9" t="s">
        <v>17</v>
      </c>
      <c r="H1362" s="9" t="s">
        <v>101</v>
      </c>
      <c r="I1362" s="13">
        <v>489012</v>
      </c>
      <c r="J1362" s="13">
        <v>0</v>
      </c>
      <c r="K1362" s="13">
        <v>500106</v>
      </c>
      <c r="L1362" s="13">
        <v>0</v>
      </c>
      <c r="M1362" s="13">
        <v>11094</v>
      </c>
      <c r="N1362" s="13">
        <v>0</v>
      </c>
      <c r="O1362" s="16">
        <f t="shared" si="64"/>
        <v>205.23899999999998</v>
      </c>
      <c r="P1362" s="16">
        <f t="shared" si="65"/>
        <v>0</v>
      </c>
      <c r="Q1362" s="19">
        <f t="shared" si="63"/>
        <v>205.23899999999998</v>
      </c>
    </row>
    <row r="1363" spans="2:17" x14ac:dyDescent="0.25">
      <c r="B1363" s="7"/>
      <c r="C1363" s="7" t="s">
        <v>2982</v>
      </c>
      <c r="D1363" s="9">
        <v>84500</v>
      </c>
      <c r="E1363" s="9" t="s">
        <v>1446</v>
      </c>
      <c r="F1363" s="9" t="s">
        <v>1447</v>
      </c>
      <c r="G1363" s="9" t="s">
        <v>1364</v>
      </c>
      <c r="H1363" s="9" t="s">
        <v>1368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6">
        <f t="shared" si="64"/>
        <v>0</v>
      </c>
      <c r="P1363" s="16">
        <f t="shared" si="65"/>
        <v>0</v>
      </c>
      <c r="Q1363" s="19">
        <f t="shared" si="63"/>
        <v>0</v>
      </c>
    </row>
    <row r="1364" spans="2:17" x14ac:dyDescent="0.25">
      <c r="B1364" s="7" t="s">
        <v>1448</v>
      </c>
      <c r="C1364" s="7" t="s">
        <v>2982</v>
      </c>
      <c r="D1364" s="9">
        <v>84500</v>
      </c>
      <c r="E1364" s="9" t="s">
        <v>1449</v>
      </c>
      <c r="F1364" s="9" t="s">
        <v>1450</v>
      </c>
      <c r="G1364" s="9" t="s">
        <v>17</v>
      </c>
      <c r="H1364" s="9" t="s">
        <v>48</v>
      </c>
      <c r="I1364" s="13">
        <v>60027</v>
      </c>
      <c r="J1364" s="13">
        <v>0</v>
      </c>
      <c r="K1364" s="13">
        <v>61768</v>
      </c>
      <c r="L1364" s="13">
        <v>0</v>
      </c>
      <c r="M1364" s="13">
        <v>1741</v>
      </c>
      <c r="N1364" s="13">
        <v>0</v>
      </c>
      <c r="O1364" s="16">
        <f t="shared" si="64"/>
        <v>32.208500000000001</v>
      </c>
      <c r="P1364" s="16">
        <f t="shared" si="65"/>
        <v>0</v>
      </c>
      <c r="Q1364" s="19">
        <f t="shared" si="63"/>
        <v>32.208500000000001</v>
      </c>
    </row>
    <row r="1365" spans="2:17" x14ac:dyDescent="0.25">
      <c r="B1365" s="7"/>
      <c r="C1365" s="7" t="s">
        <v>2982</v>
      </c>
      <c r="D1365" s="9">
        <v>84500</v>
      </c>
      <c r="E1365" s="9" t="s">
        <v>1451</v>
      </c>
      <c r="F1365" s="9" t="s">
        <v>1452</v>
      </c>
      <c r="G1365" s="9" t="s">
        <v>1364</v>
      </c>
      <c r="H1365" s="9" t="s">
        <v>1453</v>
      </c>
      <c r="I1365" s="13">
        <v>55338</v>
      </c>
      <c r="J1365" s="13">
        <v>0</v>
      </c>
      <c r="K1365" s="13">
        <v>56801</v>
      </c>
      <c r="L1365" s="13">
        <v>0</v>
      </c>
      <c r="M1365" s="13">
        <v>1463</v>
      </c>
      <c r="N1365" s="13">
        <v>0</v>
      </c>
      <c r="O1365" s="16">
        <f t="shared" si="64"/>
        <v>27.0655</v>
      </c>
      <c r="P1365" s="16">
        <f t="shared" si="65"/>
        <v>0</v>
      </c>
      <c r="Q1365" s="19">
        <f t="shared" si="63"/>
        <v>27.0655</v>
      </c>
    </row>
    <row r="1366" spans="2:17" x14ac:dyDescent="0.25">
      <c r="B1366" s="7"/>
      <c r="C1366" s="7" t="s">
        <v>2982</v>
      </c>
      <c r="D1366" s="9">
        <v>84500</v>
      </c>
      <c r="E1366" s="9" t="s">
        <v>1454</v>
      </c>
      <c r="F1366" s="9" t="s">
        <v>1455</v>
      </c>
      <c r="G1366" s="9" t="s">
        <v>1364</v>
      </c>
      <c r="H1366" s="9" t="s">
        <v>1368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6">
        <f t="shared" si="64"/>
        <v>0</v>
      </c>
      <c r="P1366" s="16">
        <f t="shared" si="65"/>
        <v>0</v>
      </c>
      <c r="Q1366" s="19">
        <f t="shared" si="63"/>
        <v>0</v>
      </c>
    </row>
    <row r="1367" spans="2:17" x14ac:dyDescent="0.25">
      <c r="B1367" s="7" t="s">
        <v>1456</v>
      </c>
      <c r="C1367" s="7" t="s">
        <v>2982</v>
      </c>
      <c r="D1367" s="9">
        <v>84500</v>
      </c>
      <c r="E1367" s="9" t="s">
        <v>1457</v>
      </c>
      <c r="F1367" s="9" t="s">
        <v>1458</v>
      </c>
      <c r="G1367" s="9" t="s">
        <v>17</v>
      </c>
      <c r="H1367" s="9" t="s">
        <v>245</v>
      </c>
      <c r="I1367" s="13">
        <v>239748</v>
      </c>
      <c r="J1367" s="13">
        <v>0</v>
      </c>
      <c r="K1367" s="13">
        <v>241352</v>
      </c>
      <c r="L1367" s="13">
        <v>0</v>
      </c>
      <c r="M1367" s="13">
        <v>1604</v>
      </c>
      <c r="N1367" s="13">
        <v>0</v>
      </c>
      <c r="O1367" s="16">
        <f t="shared" si="64"/>
        <v>29.673999999999999</v>
      </c>
      <c r="P1367" s="16">
        <f t="shared" si="65"/>
        <v>0</v>
      </c>
      <c r="Q1367" s="19">
        <f t="shared" si="63"/>
        <v>29.673999999999999</v>
      </c>
    </row>
    <row r="1368" spans="2:17" x14ac:dyDescent="0.25">
      <c r="B1368" s="7"/>
      <c r="C1368" s="7" t="s">
        <v>2982</v>
      </c>
      <c r="D1368" s="9">
        <v>84500</v>
      </c>
      <c r="E1368" s="9" t="s">
        <v>1459</v>
      </c>
      <c r="F1368" s="9" t="s">
        <v>1460</v>
      </c>
      <c r="G1368" s="9" t="s">
        <v>1364</v>
      </c>
      <c r="H1368" s="9" t="s">
        <v>1368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6">
        <f t="shared" si="64"/>
        <v>0</v>
      </c>
      <c r="P1368" s="16">
        <f t="shared" si="65"/>
        <v>0</v>
      </c>
      <c r="Q1368" s="19">
        <f t="shared" si="63"/>
        <v>0</v>
      </c>
    </row>
    <row r="1369" spans="2:17" x14ac:dyDescent="0.25">
      <c r="B1369" s="7" t="s">
        <v>1461</v>
      </c>
      <c r="C1369" s="7" t="s">
        <v>2982</v>
      </c>
      <c r="D1369" s="9">
        <v>84500</v>
      </c>
      <c r="E1369" s="9" t="s">
        <v>1462</v>
      </c>
      <c r="F1369" s="9" t="s">
        <v>1463</v>
      </c>
      <c r="G1369" s="9" t="s">
        <v>158</v>
      </c>
      <c r="H1369" s="9" t="s">
        <v>1464</v>
      </c>
      <c r="I1369" s="13">
        <v>145982</v>
      </c>
      <c r="J1369" s="13">
        <v>153972</v>
      </c>
      <c r="K1369" s="13">
        <v>146957</v>
      </c>
      <c r="L1369" s="13">
        <v>156689</v>
      </c>
      <c r="M1369" s="13">
        <v>975</v>
      </c>
      <c r="N1369" s="13">
        <v>2717</v>
      </c>
      <c r="O1369" s="16">
        <f t="shared" si="64"/>
        <v>18.037499999999998</v>
      </c>
      <c r="P1369" s="16">
        <f t="shared" si="65"/>
        <v>230.94500000000002</v>
      </c>
      <c r="Q1369" s="19">
        <f t="shared" si="63"/>
        <v>248.98250000000002</v>
      </c>
    </row>
    <row r="1370" spans="2:17" x14ac:dyDescent="0.25">
      <c r="B1370" s="7"/>
      <c r="C1370" s="7" t="s">
        <v>2982</v>
      </c>
      <c r="D1370" s="9">
        <v>84500</v>
      </c>
      <c r="E1370" s="9" t="s">
        <v>1465</v>
      </c>
      <c r="F1370" s="9" t="s">
        <v>1466</v>
      </c>
      <c r="G1370" s="9" t="s">
        <v>1364</v>
      </c>
      <c r="H1370" s="9" t="s">
        <v>1368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6">
        <f t="shared" si="64"/>
        <v>0</v>
      </c>
      <c r="P1370" s="16">
        <f t="shared" si="65"/>
        <v>0</v>
      </c>
      <c r="Q1370" s="19">
        <f t="shared" ref="Q1370:Q1433" si="66">O1370+P1370</f>
        <v>0</v>
      </c>
    </row>
    <row r="1371" spans="2:17" x14ac:dyDescent="0.25">
      <c r="B1371" s="7"/>
      <c r="C1371" s="7" t="s">
        <v>2982</v>
      </c>
      <c r="D1371" s="9">
        <v>84500</v>
      </c>
      <c r="E1371" s="9" t="s">
        <v>1467</v>
      </c>
      <c r="F1371" s="9" t="s">
        <v>1468</v>
      </c>
      <c r="G1371" s="9" t="s">
        <v>1364</v>
      </c>
      <c r="H1371" s="9" t="s">
        <v>1368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6">
        <f t="shared" si="64"/>
        <v>0</v>
      </c>
      <c r="P1371" s="16">
        <f t="shared" si="65"/>
        <v>0</v>
      </c>
      <c r="Q1371" s="19">
        <f t="shared" si="66"/>
        <v>0</v>
      </c>
    </row>
    <row r="1372" spans="2:17" x14ac:dyDescent="0.25">
      <c r="B1372" s="7"/>
      <c r="C1372" s="7" t="s">
        <v>2982</v>
      </c>
      <c r="D1372" s="9">
        <v>84500</v>
      </c>
      <c r="E1372" s="9" t="s">
        <v>1469</v>
      </c>
      <c r="F1372" s="9" t="s">
        <v>1470</v>
      </c>
      <c r="G1372" s="9" t="s">
        <v>1364</v>
      </c>
      <c r="H1372" s="9" t="s">
        <v>1378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6">
        <f t="shared" si="64"/>
        <v>0</v>
      </c>
      <c r="P1372" s="16">
        <f t="shared" si="65"/>
        <v>0</v>
      </c>
      <c r="Q1372" s="19">
        <f t="shared" si="66"/>
        <v>0</v>
      </c>
    </row>
    <row r="1373" spans="2:17" x14ac:dyDescent="0.25">
      <c r="B1373" s="7" t="s">
        <v>1471</v>
      </c>
      <c r="C1373" s="7" t="s">
        <v>2982</v>
      </c>
      <c r="D1373" s="9">
        <v>84500</v>
      </c>
      <c r="E1373" s="9" t="s">
        <v>1472</v>
      </c>
      <c r="F1373" s="9" t="s">
        <v>1473</v>
      </c>
      <c r="G1373" s="9" t="s">
        <v>17</v>
      </c>
      <c r="H1373" s="9" t="s">
        <v>77</v>
      </c>
      <c r="I1373" s="13">
        <v>93127</v>
      </c>
      <c r="J1373" s="13">
        <v>0</v>
      </c>
      <c r="K1373" s="13">
        <v>94917</v>
      </c>
      <c r="L1373" s="13">
        <v>0</v>
      </c>
      <c r="M1373" s="13">
        <v>1790</v>
      </c>
      <c r="N1373" s="13">
        <v>0</v>
      </c>
      <c r="O1373" s="16">
        <f t="shared" si="64"/>
        <v>33.114999999999995</v>
      </c>
      <c r="P1373" s="16">
        <f t="shared" si="65"/>
        <v>0</v>
      </c>
      <c r="Q1373" s="19">
        <f t="shared" si="66"/>
        <v>33.114999999999995</v>
      </c>
    </row>
    <row r="1374" spans="2:17" x14ac:dyDescent="0.25">
      <c r="B1374" s="7" t="s">
        <v>1474</v>
      </c>
      <c r="C1374" s="7" t="s">
        <v>2982</v>
      </c>
      <c r="D1374" s="9">
        <v>84500</v>
      </c>
      <c r="E1374" s="9" t="s">
        <v>1475</v>
      </c>
      <c r="F1374" s="9" t="s">
        <v>1476</v>
      </c>
      <c r="G1374" s="9" t="s">
        <v>37</v>
      </c>
      <c r="H1374" s="9" t="s">
        <v>647</v>
      </c>
      <c r="I1374" s="13">
        <v>19416</v>
      </c>
      <c r="J1374" s="13">
        <v>0</v>
      </c>
      <c r="K1374" s="13">
        <v>19680</v>
      </c>
      <c r="L1374" s="13">
        <v>0</v>
      </c>
      <c r="M1374" s="13">
        <v>264</v>
      </c>
      <c r="N1374" s="13">
        <v>0</v>
      </c>
      <c r="O1374" s="16">
        <f t="shared" si="64"/>
        <v>4.8839999999999995</v>
      </c>
      <c r="P1374" s="16">
        <f t="shared" si="65"/>
        <v>0</v>
      </c>
      <c r="Q1374" s="19">
        <f t="shared" si="66"/>
        <v>4.8839999999999995</v>
      </c>
    </row>
    <row r="1375" spans="2:17" x14ac:dyDescent="0.25">
      <c r="B1375" s="7"/>
      <c r="C1375" s="7" t="s">
        <v>2982</v>
      </c>
      <c r="D1375" s="9">
        <v>84500</v>
      </c>
      <c r="E1375" s="9" t="s">
        <v>1477</v>
      </c>
      <c r="F1375" s="9" t="s">
        <v>1478</v>
      </c>
      <c r="G1375" s="9" t="s">
        <v>1364</v>
      </c>
      <c r="H1375" s="9" t="s">
        <v>1453</v>
      </c>
      <c r="I1375" s="13">
        <v>31635</v>
      </c>
      <c r="J1375" s="13">
        <v>0</v>
      </c>
      <c r="K1375" s="13">
        <v>32616</v>
      </c>
      <c r="L1375" s="13">
        <v>0</v>
      </c>
      <c r="M1375" s="13">
        <v>981</v>
      </c>
      <c r="N1375" s="13">
        <v>0</v>
      </c>
      <c r="O1375" s="16">
        <f t="shared" si="64"/>
        <v>18.148499999999999</v>
      </c>
      <c r="P1375" s="16">
        <f t="shared" si="65"/>
        <v>0</v>
      </c>
      <c r="Q1375" s="19">
        <f t="shared" si="66"/>
        <v>18.148499999999999</v>
      </c>
    </row>
    <row r="1376" spans="2:17" x14ac:dyDescent="0.25">
      <c r="B1376" s="7"/>
      <c r="C1376" s="7" t="s">
        <v>2982</v>
      </c>
      <c r="D1376" s="9">
        <v>84500</v>
      </c>
      <c r="E1376" s="9" t="s">
        <v>1479</v>
      </c>
      <c r="F1376" s="9" t="s">
        <v>1480</v>
      </c>
      <c r="G1376" s="9" t="s">
        <v>1364</v>
      </c>
      <c r="H1376" s="9" t="s">
        <v>1378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6">
        <f t="shared" si="64"/>
        <v>0</v>
      </c>
      <c r="P1376" s="16">
        <f t="shared" si="65"/>
        <v>0</v>
      </c>
      <c r="Q1376" s="19">
        <f t="shared" si="66"/>
        <v>0</v>
      </c>
    </row>
    <row r="1377" spans="2:17" x14ac:dyDescent="0.25">
      <c r="B1377" s="7"/>
      <c r="C1377" s="7" t="s">
        <v>2982</v>
      </c>
      <c r="D1377" s="9">
        <v>84500</v>
      </c>
      <c r="E1377" s="9" t="s">
        <v>1481</v>
      </c>
      <c r="F1377" s="9" t="s">
        <v>1482</v>
      </c>
      <c r="G1377" s="9" t="s">
        <v>1364</v>
      </c>
      <c r="H1377" s="9" t="s">
        <v>1378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6">
        <f t="shared" si="64"/>
        <v>0</v>
      </c>
      <c r="P1377" s="16">
        <f t="shared" si="65"/>
        <v>0</v>
      </c>
      <c r="Q1377" s="19">
        <f t="shared" si="66"/>
        <v>0</v>
      </c>
    </row>
    <row r="1378" spans="2:17" x14ac:dyDescent="0.25">
      <c r="B1378" s="7"/>
      <c r="C1378" s="7" t="s">
        <v>2982</v>
      </c>
      <c r="D1378" s="9">
        <v>84500</v>
      </c>
      <c r="E1378" s="9" t="s">
        <v>1483</v>
      </c>
      <c r="F1378" s="9" t="s">
        <v>1484</v>
      </c>
      <c r="G1378" s="9" t="s">
        <v>1364</v>
      </c>
      <c r="H1378" s="9" t="s">
        <v>1378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6">
        <f t="shared" si="64"/>
        <v>0</v>
      </c>
      <c r="P1378" s="16">
        <f t="shared" si="65"/>
        <v>0</v>
      </c>
      <c r="Q1378" s="19">
        <f t="shared" si="66"/>
        <v>0</v>
      </c>
    </row>
    <row r="1379" spans="2:17" x14ac:dyDescent="0.25">
      <c r="B1379" s="7" t="s">
        <v>1485</v>
      </c>
      <c r="C1379" s="7" t="s">
        <v>2982</v>
      </c>
      <c r="D1379" s="9">
        <v>84500</v>
      </c>
      <c r="E1379" s="9" t="s">
        <v>1486</v>
      </c>
      <c r="F1379" s="9" t="s">
        <v>1487</v>
      </c>
      <c r="G1379" s="9" t="s">
        <v>17</v>
      </c>
      <c r="H1379" s="9" t="s">
        <v>77</v>
      </c>
      <c r="I1379" s="13">
        <v>18867</v>
      </c>
      <c r="J1379" s="13">
        <v>0</v>
      </c>
      <c r="K1379" s="13">
        <v>19116</v>
      </c>
      <c r="L1379" s="13">
        <v>0</v>
      </c>
      <c r="M1379" s="13">
        <v>249</v>
      </c>
      <c r="N1379" s="13">
        <v>0</v>
      </c>
      <c r="O1379" s="16">
        <f t="shared" si="64"/>
        <v>4.6064999999999996</v>
      </c>
      <c r="P1379" s="16">
        <f t="shared" si="65"/>
        <v>0</v>
      </c>
      <c r="Q1379" s="19">
        <f t="shared" si="66"/>
        <v>4.6064999999999996</v>
      </c>
    </row>
    <row r="1380" spans="2:17" x14ac:dyDescent="0.25">
      <c r="B1380" s="7"/>
      <c r="C1380" s="7" t="s">
        <v>2982</v>
      </c>
      <c r="D1380" s="9">
        <v>84500</v>
      </c>
      <c r="E1380" s="9" t="s">
        <v>1488</v>
      </c>
      <c r="F1380" s="9" t="s">
        <v>1489</v>
      </c>
      <c r="G1380" s="9" t="s">
        <v>1364</v>
      </c>
      <c r="H1380" s="9" t="s">
        <v>1368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3">
        <v>0</v>
      </c>
      <c r="O1380" s="16">
        <f t="shared" si="64"/>
        <v>0</v>
      </c>
      <c r="P1380" s="16">
        <f t="shared" si="65"/>
        <v>0</v>
      </c>
      <c r="Q1380" s="19">
        <f t="shared" si="66"/>
        <v>0</v>
      </c>
    </row>
    <row r="1381" spans="2:17" x14ac:dyDescent="0.25">
      <c r="B1381" s="7" t="s">
        <v>1490</v>
      </c>
      <c r="C1381" s="7" t="s">
        <v>2982</v>
      </c>
      <c r="D1381" s="9">
        <v>84500</v>
      </c>
      <c r="E1381" s="9" t="s">
        <v>1491</v>
      </c>
      <c r="F1381" s="9" t="s">
        <v>1492</v>
      </c>
      <c r="G1381" s="9" t="s">
        <v>1364</v>
      </c>
      <c r="H1381" s="9" t="s">
        <v>1431</v>
      </c>
      <c r="I1381" s="13">
        <v>19147</v>
      </c>
      <c r="J1381" s="13">
        <v>0</v>
      </c>
      <c r="K1381" s="13">
        <v>19538</v>
      </c>
      <c r="L1381" s="13">
        <v>0</v>
      </c>
      <c r="M1381" s="13">
        <v>391</v>
      </c>
      <c r="N1381" s="13">
        <v>0</v>
      </c>
      <c r="O1381" s="16">
        <f t="shared" si="64"/>
        <v>7.2334999999999994</v>
      </c>
      <c r="P1381" s="16">
        <f t="shared" si="65"/>
        <v>0</v>
      </c>
      <c r="Q1381" s="19">
        <f t="shared" si="66"/>
        <v>7.2334999999999994</v>
      </c>
    </row>
    <row r="1382" spans="2:17" x14ac:dyDescent="0.25">
      <c r="B1382" s="7" t="s">
        <v>1493</v>
      </c>
      <c r="C1382" s="7" t="s">
        <v>2982</v>
      </c>
      <c r="D1382" s="9">
        <v>84500</v>
      </c>
      <c r="E1382" s="9" t="s">
        <v>1494</v>
      </c>
      <c r="F1382" s="9" t="s">
        <v>1495</v>
      </c>
      <c r="G1382" s="9" t="s">
        <v>17</v>
      </c>
      <c r="H1382" s="9" t="s">
        <v>26</v>
      </c>
      <c r="I1382" s="13">
        <v>441261</v>
      </c>
      <c r="J1382" s="13">
        <v>0</v>
      </c>
      <c r="K1382" s="13">
        <v>446634</v>
      </c>
      <c r="L1382" s="13">
        <v>0</v>
      </c>
      <c r="M1382" s="13">
        <v>5373</v>
      </c>
      <c r="N1382" s="13">
        <v>0</v>
      </c>
      <c r="O1382" s="16">
        <f t="shared" si="64"/>
        <v>99.400499999999994</v>
      </c>
      <c r="P1382" s="16">
        <f t="shared" si="65"/>
        <v>0</v>
      </c>
      <c r="Q1382" s="19">
        <f t="shared" si="66"/>
        <v>99.400499999999994</v>
      </c>
    </row>
    <row r="1383" spans="2:17" x14ac:dyDescent="0.25">
      <c r="B1383" s="7"/>
      <c r="C1383" s="7" t="s">
        <v>2982</v>
      </c>
      <c r="D1383" s="9">
        <v>84500</v>
      </c>
      <c r="E1383" s="9" t="s">
        <v>1496</v>
      </c>
      <c r="F1383" s="9" t="s">
        <v>1497</v>
      </c>
      <c r="G1383" s="9" t="s">
        <v>1364</v>
      </c>
      <c r="H1383" s="9" t="s">
        <v>1368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6">
        <f t="shared" si="64"/>
        <v>0</v>
      </c>
      <c r="P1383" s="16">
        <f t="shared" si="65"/>
        <v>0</v>
      </c>
      <c r="Q1383" s="19">
        <f t="shared" si="66"/>
        <v>0</v>
      </c>
    </row>
    <row r="1384" spans="2:17" x14ac:dyDescent="0.25">
      <c r="B1384" s="7"/>
      <c r="C1384" s="7" t="s">
        <v>2982</v>
      </c>
      <c r="D1384" s="9">
        <v>84500</v>
      </c>
      <c r="E1384" s="9" t="s">
        <v>1498</v>
      </c>
      <c r="F1384" s="9" t="s">
        <v>1499</v>
      </c>
      <c r="G1384" s="9" t="s">
        <v>1364</v>
      </c>
      <c r="H1384" s="9" t="s">
        <v>1378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6">
        <f t="shared" si="64"/>
        <v>0</v>
      </c>
      <c r="P1384" s="16">
        <f t="shared" si="65"/>
        <v>0</v>
      </c>
      <c r="Q1384" s="19">
        <f t="shared" si="66"/>
        <v>0</v>
      </c>
    </row>
    <row r="1385" spans="2:17" x14ac:dyDescent="0.25">
      <c r="B1385" s="7"/>
      <c r="C1385" s="7" t="s">
        <v>2982</v>
      </c>
      <c r="D1385" s="9">
        <v>84500</v>
      </c>
      <c r="E1385" s="9" t="s">
        <v>1500</v>
      </c>
      <c r="F1385" s="9" t="s">
        <v>1501</v>
      </c>
      <c r="G1385" s="9" t="s">
        <v>1364</v>
      </c>
      <c r="H1385" s="9" t="s">
        <v>1368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6">
        <f t="shared" si="64"/>
        <v>0</v>
      </c>
      <c r="P1385" s="16">
        <f t="shared" si="65"/>
        <v>0</v>
      </c>
      <c r="Q1385" s="19">
        <f t="shared" si="66"/>
        <v>0</v>
      </c>
    </row>
    <row r="1386" spans="2:17" x14ac:dyDescent="0.25">
      <c r="B1386" s="7"/>
      <c r="C1386" s="7" t="s">
        <v>2982</v>
      </c>
      <c r="D1386" s="9">
        <v>84500</v>
      </c>
      <c r="E1386" s="9" t="s">
        <v>1502</v>
      </c>
      <c r="F1386" s="9" t="s">
        <v>1503</v>
      </c>
      <c r="G1386" s="9" t="s">
        <v>1364</v>
      </c>
      <c r="H1386" s="9" t="s">
        <v>1431</v>
      </c>
      <c r="I1386" s="13">
        <v>120195</v>
      </c>
      <c r="J1386" s="13">
        <v>0</v>
      </c>
      <c r="K1386" s="13">
        <v>123083</v>
      </c>
      <c r="L1386" s="13">
        <v>0</v>
      </c>
      <c r="M1386" s="13">
        <v>2888</v>
      </c>
      <c r="N1386" s="13">
        <v>0</v>
      </c>
      <c r="O1386" s="16">
        <f t="shared" si="64"/>
        <v>53.427999999999997</v>
      </c>
      <c r="P1386" s="16">
        <f t="shared" si="65"/>
        <v>0</v>
      </c>
      <c r="Q1386" s="19">
        <f t="shared" si="66"/>
        <v>53.427999999999997</v>
      </c>
    </row>
    <row r="1387" spans="2:17" x14ac:dyDescent="0.25">
      <c r="B1387" s="7"/>
      <c r="C1387" s="7" t="s">
        <v>2982</v>
      </c>
      <c r="D1387" s="9">
        <v>84500</v>
      </c>
      <c r="E1387" s="9" t="s">
        <v>1504</v>
      </c>
      <c r="F1387" s="9" t="s">
        <v>1505</v>
      </c>
      <c r="G1387" s="9" t="s">
        <v>17</v>
      </c>
      <c r="H1387" s="9" t="s">
        <v>52</v>
      </c>
      <c r="I1387" s="13">
        <v>2778</v>
      </c>
      <c r="J1387" s="13">
        <v>9317</v>
      </c>
      <c r="K1387" s="13">
        <v>2796</v>
      </c>
      <c r="L1387" s="13">
        <v>9433</v>
      </c>
      <c r="M1387" s="13">
        <v>18</v>
      </c>
      <c r="N1387" s="13">
        <v>116</v>
      </c>
      <c r="O1387" s="16">
        <f t="shared" si="64"/>
        <v>0.33299999999999996</v>
      </c>
      <c r="P1387" s="16">
        <f t="shared" si="65"/>
        <v>9.8600000000000012</v>
      </c>
      <c r="Q1387" s="19">
        <f t="shared" si="66"/>
        <v>10.193000000000001</v>
      </c>
    </row>
    <row r="1388" spans="2:17" x14ac:dyDescent="0.25">
      <c r="B1388" s="7"/>
      <c r="C1388" s="7" t="s">
        <v>2982</v>
      </c>
      <c r="D1388" s="9">
        <v>84500</v>
      </c>
      <c r="E1388" s="9" t="s">
        <v>1506</v>
      </c>
      <c r="F1388" s="9" t="s">
        <v>1507</v>
      </c>
      <c r="G1388" s="9" t="s">
        <v>1364</v>
      </c>
      <c r="H1388" s="9" t="s">
        <v>1368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6">
        <f t="shared" si="64"/>
        <v>0</v>
      </c>
      <c r="P1388" s="16">
        <f t="shared" si="65"/>
        <v>0</v>
      </c>
      <c r="Q1388" s="19">
        <f t="shared" si="66"/>
        <v>0</v>
      </c>
    </row>
    <row r="1389" spans="2:17" x14ac:dyDescent="0.25">
      <c r="B1389" s="7" t="s">
        <v>1508</v>
      </c>
      <c r="C1389" s="7" t="s">
        <v>2982</v>
      </c>
      <c r="D1389" s="9">
        <v>84500</v>
      </c>
      <c r="E1389" s="9" t="s">
        <v>1509</v>
      </c>
      <c r="F1389" s="9" t="s">
        <v>1510</v>
      </c>
      <c r="G1389" s="9" t="s">
        <v>17</v>
      </c>
      <c r="H1389" s="9" t="s">
        <v>401</v>
      </c>
      <c r="I1389" s="13">
        <v>13528</v>
      </c>
      <c r="J1389" s="13">
        <v>0</v>
      </c>
      <c r="K1389" s="13">
        <v>13583</v>
      </c>
      <c r="L1389" s="13">
        <v>0</v>
      </c>
      <c r="M1389" s="13">
        <v>55</v>
      </c>
      <c r="N1389" s="13">
        <v>0</v>
      </c>
      <c r="O1389" s="16">
        <f t="shared" si="64"/>
        <v>1.0174999999999998</v>
      </c>
      <c r="P1389" s="16">
        <f t="shared" si="65"/>
        <v>0</v>
      </c>
      <c r="Q1389" s="19">
        <f t="shared" si="66"/>
        <v>1.0174999999999998</v>
      </c>
    </row>
    <row r="1390" spans="2:17" x14ac:dyDescent="0.25">
      <c r="B1390" s="7"/>
      <c r="C1390" s="7" t="s">
        <v>2982</v>
      </c>
      <c r="D1390" s="9">
        <v>84500</v>
      </c>
      <c r="E1390" s="9" t="s">
        <v>1511</v>
      </c>
      <c r="F1390" s="9" t="s">
        <v>1512</v>
      </c>
      <c r="G1390" s="9" t="s">
        <v>17</v>
      </c>
      <c r="H1390" s="9" t="s">
        <v>111</v>
      </c>
      <c r="I1390" s="13">
        <v>3462</v>
      </c>
      <c r="J1390" s="13">
        <v>10300</v>
      </c>
      <c r="K1390" s="13">
        <v>3553</v>
      </c>
      <c r="L1390" s="13">
        <v>10445</v>
      </c>
      <c r="M1390" s="13">
        <v>91</v>
      </c>
      <c r="N1390" s="13">
        <v>145</v>
      </c>
      <c r="O1390" s="16">
        <f t="shared" si="64"/>
        <v>1.6835</v>
      </c>
      <c r="P1390" s="16">
        <f t="shared" si="65"/>
        <v>12.325000000000001</v>
      </c>
      <c r="Q1390" s="19">
        <f t="shared" si="66"/>
        <v>14.008500000000002</v>
      </c>
    </row>
    <row r="1391" spans="2:17" x14ac:dyDescent="0.25">
      <c r="B1391" s="7"/>
      <c r="C1391" s="7" t="s">
        <v>2982</v>
      </c>
      <c r="D1391" s="9">
        <v>84500</v>
      </c>
      <c r="E1391" s="9" t="s">
        <v>1513</v>
      </c>
      <c r="F1391" s="9" t="s">
        <v>1514</v>
      </c>
      <c r="G1391" s="9" t="s">
        <v>1364</v>
      </c>
      <c r="H1391" s="9" t="s">
        <v>1368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6">
        <f t="shared" si="64"/>
        <v>0</v>
      </c>
      <c r="P1391" s="16">
        <f t="shared" si="65"/>
        <v>0</v>
      </c>
      <c r="Q1391" s="19">
        <f t="shared" si="66"/>
        <v>0</v>
      </c>
    </row>
    <row r="1392" spans="2:17" x14ac:dyDescent="0.25">
      <c r="B1392" s="7" t="s">
        <v>1515</v>
      </c>
      <c r="C1392" s="7" t="s">
        <v>2982</v>
      </c>
      <c r="D1392" s="9">
        <v>84500</v>
      </c>
      <c r="E1392" s="9" t="s">
        <v>1516</v>
      </c>
      <c r="F1392" s="9" t="s">
        <v>1517</v>
      </c>
      <c r="G1392" s="9" t="s">
        <v>158</v>
      </c>
      <c r="H1392" s="9" t="s">
        <v>1397</v>
      </c>
      <c r="I1392" s="13">
        <v>105839</v>
      </c>
      <c r="J1392" s="13">
        <v>429694</v>
      </c>
      <c r="K1392" s="13">
        <v>108555</v>
      </c>
      <c r="L1392" s="13">
        <v>442058</v>
      </c>
      <c r="M1392" s="13">
        <v>2716</v>
      </c>
      <c r="N1392" s="13">
        <v>12364</v>
      </c>
      <c r="O1392" s="16">
        <f t="shared" si="64"/>
        <v>50.245999999999995</v>
      </c>
      <c r="P1392" s="16">
        <f t="shared" si="65"/>
        <v>1050.94</v>
      </c>
      <c r="Q1392" s="19">
        <f t="shared" si="66"/>
        <v>1101.1860000000001</v>
      </c>
    </row>
    <row r="1393" spans="2:17" x14ac:dyDescent="0.25">
      <c r="B1393" s="7" t="s">
        <v>1518</v>
      </c>
      <c r="C1393" s="7" t="s">
        <v>2982</v>
      </c>
      <c r="D1393" s="9">
        <v>84500</v>
      </c>
      <c r="E1393" s="9" t="s">
        <v>1519</v>
      </c>
      <c r="F1393" s="9" t="s">
        <v>1520</v>
      </c>
      <c r="G1393" s="9" t="s">
        <v>17</v>
      </c>
      <c r="H1393" s="9" t="s">
        <v>430</v>
      </c>
      <c r="I1393" s="13">
        <v>13176</v>
      </c>
      <c r="J1393" s="13">
        <v>38196</v>
      </c>
      <c r="K1393" s="13">
        <v>13176</v>
      </c>
      <c r="L1393" s="13">
        <v>38201</v>
      </c>
      <c r="M1393" s="13">
        <v>0</v>
      </c>
      <c r="N1393" s="13">
        <v>5</v>
      </c>
      <c r="O1393" s="16">
        <f t="shared" si="64"/>
        <v>0</v>
      </c>
      <c r="P1393" s="16">
        <f t="shared" si="65"/>
        <v>0.42500000000000004</v>
      </c>
      <c r="Q1393" s="19">
        <f t="shared" si="66"/>
        <v>0.42500000000000004</v>
      </c>
    </row>
    <row r="1394" spans="2:17" x14ac:dyDescent="0.25">
      <c r="B1394" s="7"/>
      <c r="C1394" s="7" t="s">
        <v>2982</v>
      </c>
      <c r="D1394" s="9">
        <v>84500</v>
      </c>
      <c r="E1394" s="9" t="s">
        <v>1521</v>
      </c>
      <c r="F1394" s="9" t="s">
        <v>1522</v>
      </c>
      <c r="G1394" s="9" t="s">
        <v>158</v>
      </c>
      <c r="H1394" s="9" t="s">
        <v>1407</v>
      </c>
      <c r="I1394" s="13">
        <v>53775</v>
      </c>
      <c r="J1394" s="13">
        <v>0</v>
      </c>
      <c r="K1394" s="13">
        <v>54813</v>
      </c>
      <c r="L1394" s="13">
        <v>0</v>
      </c>
      <c r="M1394" s="13">
        <v>1038</v>
      </c>
      <c r="N1394" s="13">
        <v>0</v>
      </c>
      <c r="O1394" s="16">
        <f t="shared" si="64"/>
        <v>19.202999999999999</v>
      </c>
      <c r="P1394" s="16">
        <f t="shared" si="65"/>
        <v>0</v>
      </c>
      <c r="Q1394" s="19">
        <f t="shared" si="66"/>
        <v>19.202999999999999</v>
      </c>
    </row>
    <row r="1395" spans="2:17" x14ac:dyDescent="0.25">
      <c r="B1395" s="7"/>
      <c r="C1395" s="7" t="s">
        <v>2982</v>
      </c>
      <c r="D1395" s="9">
        <v>84500</v>
      </c>
      <c r="E1395" s="9" t="s">
        <v>1523</v>
      </c>
      <c r="F1395" s="9" t="s">
        <v>1524</v>
      </c>
      <c r="G1395" s="9" t="s">
        <v>158</v>
      </c>
      <c r="H1395" s="9" t="s">
        <v>1407</v>
      </c>
      <c r="I1395" s="13">
        <v>12567</v>
      </c>
      <c r="J1395" s="13">
        <v>0</v>
      </c>
      <c r="K1395" s="13">
        <v>12748</v>
      </c>
      <c r="L1395" s="13">
        <v>0</v>
      </c>
      <c r="M1395" s="13">
        <v>181</v>
      </c>
      <c r="N1395" s="13">
        <v>0</v>
      </c>
      <c r="O1395" s="16">
        <f t="shared" si="64"/>
        <v>3.3485</v>
      </c>
      <c r="P1395" s="16">
        <f t="shared" si="65"/>
        <v>0</v>
      </c>
      <c r="Q1395" s="19">
        <f t="shared" si="66"/>
        <v>3.3485</v>
      </c>
    </row>
    <row r="1396" spans="2:17" x14ac:dyDescent="0.25">
      <c r="B1396" s="7" t="s">
        <v>1525</v>
      </c>
      <c r="C1396" s="7" t="s">
        <v>2982</v>
      </c>
      <c r="D1396" s="9">
        <v>84500</v>
      </c>
      <c r="E1396" s="9" t="s">
        <v>1526</v>
      </c>
      <c r="F1396" s="9" t="s">
        <v>1527</v>
      </c>
      <c r="G1396" s="9" t="s">
        <v>17</v>
      </c>
      <c r="H1396" s="9" t="s">
        <v>77</v>
      </c>
      <c r="I1396" s="13">
        <v>1632</v>
      </c>
      <c r="J1396" s="13">
        <v>0</v>
      </c>
      <c r="K1396" s="13">
        <v>1643</v>
      </c>
      <c r="L1396" s="13">
        <v>0</v>
      </c>
      <c r="M1396" s="13">
        <v>11</v>
      </c>
      <c r="N1396" s="13">
        <v>0</v>
      </c>
      <c r="O1396" s="16">
        <f t="shared" si="64"/>
        <v>0.20349999999999999</v>
      </c>
      <c r="P1396" s="16">
        <f t="shared" si="65"/>
        <v>0</v>
      </c>
      <c r="Q1396" s="19">
        <f t="shared" si="66"/>
        <v>0.20349999999999999</v>
      </c>
    </row>
    <row r="1397" spans="2:17" x14ac:dyDescent="0.25">
      <c r="B1397" s="7" t="s">
        <v>1528</v>
      </c>
      <c r="C1397" s="7" t="s">
        <v>2982</v>
      </c>
      <c r="D1397" s="9">
        <v>84500</v>
      </c>
      <c r="E1397" s="9" t="s">
        <v>1529</v>
      </c>
      <c r="F1397" s="9" t="s">
        <v>1530</v>
      </c>
      <c r="G1397" s="9" t="s">
        <v>17</v>
      </c>
      <c r="H1397" s="9" t="s">
        <v>67</v>
      </c>
      <c r="I1397" s="13">
        <v>468672</v>
      </c>
      <c r="J1397" s="13">
        <v>0</v>
      </c>
      <c r="K1397" s="13">
        <v>470573</v>
      </c>
      <c r="L1397" s="13">
        <v>0</v>
      </c>
      <c r="M1397" s="13">
        <v>1901</v>
      </c>
      <c r="N1397" s="13">
        <v>0</v>
      </c>
      <c r="O1397" s="16">
        <f t="shared" si="64"/>
        <v>35.168500000000002</v>
      </c>
      <c r="P1397" s="16">
        <f t="shared" si="65"/>
        <v>0</v>
      </c>
      <c r="Q1397" s="19">
        <f t="shared" si="66"/>
        <v>35.168500000000002</v>
      </c>
    </row>
    <row r="1398" spans="2:17" x14ac:dyDescent="0.25">
      <c r="B1398" s="7" t="s">
        <v>1531</v>
      </c>
      <c r="C1398" s="7" t="s">
        <v>2982</v>
      </c>
      <c r="D1398" s="9">
        <v>84500</v>
      </c>
      <c r="E1398" s="9" t="s">
        <v>1532</v>
      </c>
      <c r="F1398" s="9" t="s">
        <v>1533</v>
      </c>
      <c r="G1398" s="9" t="s">
        <v>1534</v>
      </c>
      <c r="H1398" s="9" t="s">
        <v>1535</v>
      </c>
      <c r="I1398" s="13">
        <v>135944</v>
      </c>
      <c r="J1398" s="13">
        <v>0</v>
      </c>
      <c r="K1398" s="13">
        <v>135944</v>
      </c>
      <c r="L1398" s="13">
        <v>0</v>
      </c>
      <c r="M1398" s="13">
        <v>0</v>
      </c>
      <c r="N1398" s="13">
        <v>0</v>
      </c>
      <c r="O1398" s="16">
        <f t="shared" si="64"/>
        <v>0</v>
      </c>
      <c r="P1398" s="16">
        <f t="shared" si="65"/>
        <v>0</v>
      </c>
      <c r="Q1398" s="19">
        <f t="shared" si="66"/>
        <v>0</v>
      </c>
    </row>
    <row r="1399" spans="2:17" x14ac:dyDescent="0.25">
      <c r="B1399" s="7"/>
      <c r="C1399" s="7" t="s">
        <v>2982</v>
      </c>
      <c r="D1399" s="9">
        <v>84500</v>
      </c>
      <c r="E1399" s="9" t="s">
        <v>1536</v>
      </c>
      <c r="F1399" s="9" t="s">
        <v>1537</v>
      </c>
      <c r="G1399" s="9" t="s">
        <v>17</v>
      </c>
      <c r="H1399" s="9" t="s">
        <v>479</v>
      </c>
      <c r="I1399" s="13">
        <v>401228</v>
      </c>
      <c r="J1399" s="13">
        <v>0</v>
      </c>
      <c r="K1399" s="13">
        <v>404466</v>
      </c>
      <c r="L1399" s="13">
        <v>0</v>
      </c>
      <c r="M1399" s="13">
        <v>3238</v>
      </c>
      <c r="N1399" s="13">
        <v>0</v>
      </c>
      <c r="O1399" s="16">
        <f t="shared" si="64"/>
        <v>59.902999999999999</v>
      </c>
      <c r="P1399" s="16">
        <f t="shared" si="65"/>
        <v>0</v>
      </c>
      <c r="Q1399" s="19">
        <f t="shared" si="66"/>
        <v>59.902999999999999</v>
      </c>
    </row>
    <row r="1400" spans="2:17" x14ac:dyDescent="0.25">
      <c r="B1400" s="7" t="s">
        <v>1538</v>
      </c>
      <c r="C1400" s="7" t="s">
        <v>2982</v>
      </c>
      <c r="D1400" s="9">
        <v>84500</v>
      </c>
      <c r="E1400" s="9" t="s">
        <v>1539</v>
      </c>
      <c r="F1400" s="9" t="s">
        <v>1540</v>
      </c>
      <c r="G1400" s="9" t="s">
        <v>17</v>
      </c>
      <c r="H1400" s="9" t="s">
        <v>33</v>
      </c>
      <c r="I1400" s="13">
        <v>42682</v>
      </c>
      <c r="J1400" s="13">
        <v>0</v>
      </c>
      <c r="K1400" s="13">
        <v>43157</v>
      </c>
      <c r="L1400" s="13">
        <v>0</v>
      </c>
      <c r="M1400" s="13">
        <v>475</v>
      </c>
      <c r="N1400" s="13">
        <v>0</v>
      </c>
      <c r="O1400" s="16">
        <f t="shared" si="64"/>
        <v>8.7874999999999996</v>
      </c>
      <c r="P1400" s="16">
        <f t="shared" si="65"/>
        <v>0</v>
      </c>
      <c r="Q1400" s="19">
        <f t="shared" si="66"/>
        <v>8.7874999999999996</v>
      </c>
    </row>
    <row r="1401" spans="2:17" x14ac:dyDescent="0.25">
      <c r="B1401" s="7" t="s">
        <v>1541</v>
      </c>
      <c r="C1401" s="7" t="s">
        <v>2982</v>
      </c>
      <c r="D1401" s="9">
        <v>84500</v>
      </c>
      <c r="E1401" s="9" t="s">
        <v>1542</v>
      </c>
      <c r="F1401" s="9" t="s">
        <v>1543</v>
      </c>
      <c r="G1401" s="9" t="s">
        <v>17</v>
      </c>
      <c r="H1401" s="9" t="s">
        <v>77</v>
      </c>
      <c r="I1401" s="13">
        <v>84380</v>
      </c>
      <c r="J1401" s="13">
        <v>0</v>
      </c>
      <c r="K1401" s="13">
        <v>84547</v>
      </c>
      <c r="L1401" s="13">
        <v>0</v>
      </c>
      <c r="M1401" s="13">
        <v>167</v>
      </c>
      <c r="N1401" s="13">
        <v>0</v>
      </c>
      <c r="O1401" s="16">
        <f t="shared" si="64"/>
        <v>3.0894999999999997</v>
      </c>
      <c r="P1401" s="16">
        <f t="shared" si="65"/>
        <v>0</v>
      </c>
      <c r="Q1401" s="19">
        <f t="shared" si="66"/>
        <v>3.0894999999999997</v>
      </c>
    </row>
    <row r="1402" spans="2:17" x14ac:dyDescent="0.25">
      <c r="B1402" s="7" t="s">
        <v>1544</v>
      </c>
      <c r="C1402" s="7" t="s">
        <v>2982</v>
      </c>
      <c r="D1402" s="9">
        <v>84500</v>
      </c>
      <c r="E1402" s="9" t="s">
        <v>1545</v>
      </c>
      <c r="F1402" s="9" t="s">
        <v>1546</v>
      </c>
      <c r="G1402" s="9" t="s">
        <v>17</v>
      </c>
      <c r="H1402" s="9" t="s">
        <v>245</v>
      </c>
      <c r="I1402" s="13">
        <v>231676</v>
      </c>
      <c r="J1402" s="13">
        <v>0</v>
      </c>
      <c r="K1402" s="13">
        <v>233413</v>
      </c>
      <c r="L1402" s="13">
        <v>0</v>
      </c>
      <c r="M1402" s="13">
        <v>1737</v>
      </c>
      <c r="N1402" s="13">
        <v>0</v>
      </c>
      <c r="O1402" s="16">
        <f t="shared" si="64"/>
        <v>32.134499999999996</v>
      </c>
      <c r="P1402" s="16">
        <f t="shared" si="65"/>
        <v>0</v>
      </c>
      <c r="Q1402" s="19">
        <f t="shared" si="66"/>
        <v>32.134499999999996</v>
      </c>
    </row>
    <row r="1403" spans="2:17" x14ac:dyDescent="0.25">
      <c r="B1403" s="7" t="s">
        <v>1547</v>
      </c>
      <c r="C1403" s="7" t="s">
        <v>2982</v>
      </c>
      <c r="D1403" s="9">
        <v>84500</v>
      </c>
      <c r="E1403" s="9" t="s">
        <v>1548</v>
      </c>
      <c r="F1403" s="9" t="s">
        <v>1549</v>
      </c>
      <c r="G1403" s="9" t="s">
        <v>158</v>
      </c>
      <c r="H1403" s="9" t="s">
        <v>1397</v>
      </c>
      <c r="I1403" s="13">
        <v>37841</v>
      </c>
      <c r="J1403" s="13">
        <v>73577</v>
      </c>
      <c r="K1403" s="13">
        <v>38016</v>
      </c>
      <c r="L1403" s="13">
        <v>74076</v>
      </c>
      <c r="M1403" s="13">
        <v>175</v>
      </c>
      <c r="N1403" s="13">
        <v>499</v>
      </c>
      <c r="O1403" s="16">
        <f t="shared" si="64"/>
        <v>3.2374999999999998</v>
      </c>
      <c r="P1403" s="16">
        <f t="shared" si="65"/>
        <v>42.415000000000006</v>
      </c>
      <c r="Q1403" s="19">
        <f t="shared" si="66"/>
        <v>45.652500000000003</v>
      </c>
    </row>
    <row r="1404" spans="2:17" x14ac:dyDescent="0.25">
      <c r="B1404" s="7"/>
      <c r="C1404" s="7" t="s">
        <v>2982</v>
      </c>
      <c r="D1404" s="9">
        <v>84500</v>
      </c>
      <c r="E1404" s="9" t="s">
        <v>1550</v>
      </c>
      <c r="F1404" s="9" t="s">
        <v>1551</v>
      </c>
      <c r="G1404" s="9" t="s">
        <v>17</v>
      </c>
      <c r="H1404" s="9" t="s">
        <v>77</v>
      </c>
      <c r="I1404" s="13">
        <v>77514</v>
      </c>
      <c r="J1404" s="13">
        <v>0</v>
      </c>
      <c r="K1404" s="13">
        <v>78626</v>
      </c>
      <c r="L1404" s="13">
        <v>0</v>
      </c>
      <c r="M1404" s="13">
        <v>1112</v>
      </c>
      <c r="N1404" s="13">
        <v>0</v>
      </c>
      <c r="O1404" s="16">
        <f t="shared" ref="O1404:O1467" si="67">SUM(M1404*0.0185)</f>
        <v>20.571999999999999</v>
      </c>
      <c r="P1404" s="16">
        <f t="shared" ref="P1404:P1467" si="68">SUM(N1404*0.085)</f>
        <v>0</v>
      </c>
      <c r="Q1404" s="19">
        <f t="shared" si="66"/>
        <v>20.571999999999999</v>
      </c>
    </row>
    <row r="1405" spans="2:17" x14ac:dyDescent="0.25">
      <c r="B1405" s="7"/>
      <c r="C1405" s="7" t="s">
        <v>2982</v>
      </c>
      <c r="D1405" s="9">
        <v>84500</v>
      </c>
      <c r="E1405" s="9" t="s">
        <v>1552</v>
      </c>
      <c r="F1405" s="9" t="s">
        <v>1553</v>
      </c>
      <c r="G1405" s="9" t="s">
        <v>1364</v>
      </c>
      <c r="H1405" s="9" t="s">
        <v>1378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0</v>
      </c>
      <c r="O1405" s="16">
        <f t="shared" si="67"/>
        <v>0</v>
      </c>
      <c r="P1405" s="16">
        <f t="shared" si="68"/>
        <v>0</v>
      </c>
      <c r="Q1405" s="19">
        <f t="shared" si="66"/>
        <v>0</v>
      </c>
    </row>
    <row r="1406" spans="2:17" x14ac:dyDescent="0.25">
      <c r="B1406" s="7"/>
      <c r="C1406" s="7" t="s">
        <v>2982</v>
      </c>
      <c r="D1406" s="9">
        <v>84500</v>
      </c>
      <c r="E1406" s="9" t="s">
        <v>1554</v>
      </c>
      <c r="F1406" s="9" t="s">
        <v>1555</v>
      </c>
      <c r="G1406" s="9" t="s">
        <v>17</v>
      </c>
      <c r="H1406" s="9" t="s">
        <v>77</v>
      </c>
      <c r="I1406" s="13">
        <v>12419</v>
      </c>
      <c r="J1406" s="13">
        <v>0</v>
      </c>
      <c r="K1406" s="13">
        <v>12665</v>
      </c>
      <c r="L1406" s="13">
        <v>0</v>
      </c>
      <c r="M1406" s="13">
        <v>246</v>
      </c>
      <c r="N1406" s="13">
        <v>0</v>
      </c>
      <c r="O1406" s="16">
        <f t="shared" si="67"/>
        <v>4.5510000000000002</v>
      </c>
      <c r="P1406" s="16">
        <f t="shared" si="68"/>
        <v>0</v>
      </c>
      <c r="Q1406" s="19">
        <f t="shared" si="66"/>
        <v>4.5510000000000002</v>
      </c>
    </row>
    <row r="1407" spans="2:17" x14ac:dyDescent="0.25">
      <c r="B1407" s="7" t="s">
        <v>1556</v>
      </c>
      <c r="C1407" s="7" t="s">
        <v>2982</v>
      </c>
      <c r="D1407" s="9">
        <v>84500</v>
      </c>
      <c r="E1407" s="9" t="s">
        <v>1557</v>
      </c>
      <c r="F1407" s="9" t="s">
        <v>1558</v>
      </c>
      <c r="G1407" s="9" t="s">
        <v>17</v>
      </c>
      <c r="H1407" s="9" t="s">
        <v>111</v>
      </c>
      <c r="I1407" s="13">
        <v>31712</v>
      </c>
      <c r="J1407" s="13">
        <v>46846</v>
      </c>
      <c r="K1407" s="13">
        <v>32734</v>
      </c>
      <c r="L1407" s="13">
        <v>47649</v>
      </c>
      <c r="M1407" s="13">
        <v>1022</v>
      </c>
      <c r="N1407" s="13">
        <v>803</v>
      </c>
      <c r="O1407" s="16">
        <f t="shared" si="67"/>
        <v>18.907</v>
      </c>
      <c r="P1407" s="16">
        <f t="shared" si="68"/>
        <v>68.25500000000001</v>
      </c>
      <c r="Q1407" s="19">
        <f t="shared" si="66"/>
        <v>87.162000000000006</v>
      </c>
    </row>
    <row r="1408" spans="2:17" x14ac:dyDescent="0.25">
      <c r="B1408" s="7" t="s">
        <v>1559</v>
      </c>
      <c r="C1408" s="7" t="s">
        <v>2982</v>
      </c>
      <c r="D1408" s="9">
        <v>84500</v>
      </c>
      <c r="E1408" s="9" t="s">
        <v>1560</v>
      </c>
      <c r="F1408" s="9" t="s">
        <v>1561</v>
      </c>
      <c r="G1408" s="9" t="s">
        <v>37</v>
      </c>
      <c r="H1408" s="9" t="s">
        <v>1562</v>
      </c>
      <c r="I1408" s="13">
        <v>14</v>
      </c>
      <c r="J1408" s="13">
        <v>3075</v>
      </c>
      <c r="K1408" s="13">
        <v>14</v>
      </c>
      <c r="L1408" s="13">
        <v>3213</v>
      </c>
      <c r="M1408" s="13">
        <v>0</v>
      </c>
      <c r="N1408" s="13">
        <v>138</v>
      </c>
      <c r="O1408" s="16">
        <f t="shared" si="67"/>
        <v>0</v>
      </c>
      <c r="P1408" s="16">
        <f t="shared" si="68"/>
        <v>11.73</v>
      </c>
      <c r="Q1408" s="19">
        <f t="shared" si="66"/>
        <v>11.73</v>
      </c>
    </row>
    <row r="1409" spans="2:17" x14ac:dyDescent="0.25">
      <c r="B1409" s="7"/>
      <c r="C1409" s="7" t="s">
        <v>2982</v>
      </c>
      <c r="D1409" s="9">
        <v>84500</v>
      </c>
      <c r="E1409" s="9" t="s">
        <v>1563</v>
      </c>
      <c r="F1409" s="9" t="s">
        <v>1564</v>
      </c>
      <c r="G1409" s="9" t="s">
        <v>17</v>
      </c>
      <c r="H1409" s="9" t="s">
        <v>63</v>
      </c>
      <c r="I1409" s="13">
        <v>108246</v>
      </c>
      <c r="J1409" s="13">
        <v>0</v>
      </c>
      <c r="K1409" s="13">
        <v>109389</v>
      </c>
      <c r="L1409" s="13">
        <v>0</v>
      </c>
      <c r="M1409" s="13">
        <v>1143</v>
      </c>
      <c r="N1409" s="13">
        <v>0</v>
      </c>
      <c r="O1409" s="16">
        <f t="shared" si="67"/>
        <v>21.145499999999998</v>
      </c>
      <c r="P1409" s="16">
        <f t="shared" si="68"/>
        <v>0</v>
      </c>
      <c r="Q1409" s="19">
        <f t="shared" si="66"/>
        <v>21.145499999999998</v>
      </c>
    </row>
    <row r="1410" spans="2:17" x14ac:dyDescent="0.25">
      <c r="B1410" s="7"/>
      <c r="C1410" s="7" t="s">
        <v>2982</v>
      </c>
      <c r="D1410" s="9">
        <v>84500</v>
      </c>
      <c r="E1410" s="9" t="s">
        <v>1565</v>
      </c>
      <c r="F1410" s="9" t="s">
        <v>1566</v>
      </c>
      <c r="G1410" s="9" t="s">
        <v>17</v>
      </c>
      <c r="H1410" s="9" t="s">
        <v>401</v>
      </c>
      <c r="I1410" s="13">
        <v>2096</v>
      </c>
      <c r="J1410" s="13">
        <v>0</v>
      </c>
      <c r="K1410" s="13">
        <v>2133</v>
      </c>
      <c r="L1410" s="13">
        <v>0</v>
      </c>
      <c r="M1410" s="13">
        <v>37</v>
      </c>
      <c r="N1410" s="13">
        <v>0</v>
      </c>
      <c r="O1410" s="16">
        <f t="shared" si="67"/>
        <v>0.6845</v>
      </c>
      <c r="P1410" s="16">
        <f t="shared" si="68"/>
        <v>0</v>
      </c>
      <c r="Q1410" s="19">
        <f t="shared" si="66"/>
        <v>0.6845</v>
      </c>
    </row>
    <row r="1411" spans="2:17" x14ac:dyDescent="0.25">
      <c r="B1411" s="7"/>
      <c r="C1411" s="7" t="s">
        <v>2982</v>
      </c>
      <c r="D1411" s="9">
        <v>84500</v>
      </c>
      <c r="E1411" s="9" t="s">
        <v>1567</v>
      </c>
      <c r="F1411" s="9" t="s">
        <v>1568</v>
      </c>
      <c r="G1411" s="9" t="s">
        <v>1364</v>
      </c>
      <c r="H1411" s="9" t="s">
        <v>1365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6">
        <f t="shared" si="67"/>
        <v>0</v>
      </c>
      <c r="P1411" s="16">
        <f t="shared" si="68"/>
        <v>0</v>
      </c>
      <c r="Q1411" s="19">
        <f t="shared" si="66"/>
        <v>0</v>
      </c>
    </row>
    <row r="1412" spans="2:17" x14ac:dyDescent="0.25">
      <c r="B1412" s="7"/>
      <c r="C1412" s="7" t="s">
        <v>2982</v>
      </c>
      <c r="D1412" s="9">
        <v>84500</v>
      </c>
      <c r="E1412" s="9" t="s">
        <v>1569</v>
      </c>
      <c r="F1412" s="9" t="s">
        <v>1570</v>
      </c>
      <c r="G1412" s="9" t="s">
        <v>17</v>
      </c>
      <c r="H1412" s="9" t="s">
        <v>115</v>
      </c>
      <c r="I1412" s="13">
        <v>25250</v>
      </c>
      <c r="J1412" s="13">
        <v>0</v>
      </c>
      <c r="K1412" s="13">
        <v>25406</v>
      </c>
      <c r="L1412" s="13">
        <v>0</v>
      </c>
      <c r="M1412" s="13">
        <v>156</v>
      </c>
      <c r="N1412" s="13">
        <v>0</v>
      </c>
      <c r="O1412" s="16">
        <f t="shared" si="67"/>
        <v>2.8859999999999997</v>
      </c>
      <c r="P1412" s="16">
        <f t="shared" si="68"/>
        <v>0</v>
      </c>
      <c r="Q1412" s="19">
        <f t="shared" si="66"/>
        <v>2.8859999999999997</v>
      </c>
    </row>
    <row r="1413" spans="2:17" x14ac:dyDescent="0.25">
      <c r="B1413" s="7"/>
      <c r="C1413" s="7" t="s">
        <v>2982</v>
      </c>
      <c r="D1413" s="9">
        <v>84500</v>
      </c>
      <c r="E1413" s="9" t="s">
        <v>1571</v>
      </c>
      <c r="F1413" s="9" t="s">
        <v>1572</v>
      </c>
      <c r="G1413" s="9" t="s">
        <v>1364</v>
      </c>
      <c r="H1413" s="9" t="s">
        <v>1368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6">
        <f t="shared" si="67"/>
        <v>0</v>
      </c>
      <c r="P1413" s="16">
        <f t="shared" si="68"/>
        <v>0</v>
      </c>
      <c r="Q1413" s="19">
        <f t="shared" si="66"/>
        <v>0</v>
      </c>
    </row>
    <row r="1414" spans="2:17" x14ac:dyDescent="0.25">
      <c r="B1414" s="7"/>
      <c r="C1414" s="7" t="s">
        <v>2982</v>
      </c>
      <c r="D1414" s="9">
        <v>84500</v>
      </c>
      <c r="E1414" s="9" t="s">
        <v>1573</v>
      </c>
      <c r="F1414" s="9" t="s">
        <v>1574</v>
      </c>
      <c r="G1414" s="9" t="s">
        <v>1364</v>
      </c>
      <c r="H1414" s="9" t="s">
        <v>1368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6">
        <f t="shared" si="67"/>
        <v>0</v>
      </c>
      <c r="P1414" s="16">
        <f t="shared" si="68"/>
        <v>0</v>
      </c>
      <c r="Q1414" s="19">
        <f t="shared" si="66"/>
        <v>0</v>
      </c>
    </row>
    <row r="1415" spans="2:17" x14ac:dyDescent="0.25">
      <c r="B1415" s="7"/>
      <c r="C1415" s="7" t="s">
        <v>2982</v>
      </c>
      <c r="D1415" s="9">
        <v>84500</v>
      </c>
      <c r="E1415" s="9" t="s">
        <v>1575</v>
      </c>
      <c r="F1415" s="9" t="s">
        <v>1576</v>
      </c>
      <c r="G1415" s="9" t="s">
        <v>158</v>
      </c>
      <c r="H1415" s="9" t="s">
        <v>1577</v>
      </c>
      <c r="I1415" s="13">
        <v>411958</v>
      </c>
      <c r="J1415" s="13">
        <v>0</v>
      </c>
      <c r="K1415" s="13">
        <v>412351</v>
      </c>
      <c r="L1415" s="13">
        <v>0</v>
      </c>
      <c r="M1415" s="13">
        <v>393</v>
      </c>
      <c r="N1415" s="13">
        <v>0</v>
      </c>
      <c r="O1415" s="16">
        <f t="shared" si="67"/>
        <v>7.2704999999999993</v>
      </c>
      <c r="P1415" s="16">
        <f t="shared" si="68"/>
        <v>0</v>
      </c>
      <c r="Q1415" s="19">
        <f t="shared" si="66"/>
        <v>7.2704999999999993</v>
      </c>
    </row>
    <row r="1416" spans="2:17" x14ac:dyDescent="0.25">
      <c r="B1416" s="7" t="s">
        <v>1578</v>
      </c>
      <c r="C1416" s="7" t="s">
        <v>2982</v>
      </c>
      <c r="D1416" s="9">
        <v>84500</v>
      </c>
      <c r="E1416" s="9" t="s">
        <v>1579</v>
      </c>
      <c r="F1416" s="9" t="s">
        <v>1580</v>
      </c>
      <c r="G1416" s="9" t="s">
        <v>158</v>
      </c>
      <c r="H1416" s="9" t="s">
        <v>1581</v>
      </c>
      <c r="I1416" s="13">
        <v>4321</v>
      </c>
      <c r="J1416" s="13">
        <v>0</v>
      </c>
      <c r="K1416" s="13">
        <v>4410</v>
      </c>
      <c r="L1416" s="13">
        <v>0</v>
      </c>
      <c r="M1416" s="13">
        <v>89</v>
      </c>
      <c r="N1416" s="13">
        <v>0</v>
      </c>
      <c r="O1416" s="16">
        <f t="shared" si="67"/>
        <v>1.6464999999999999</v>
      </c>
      <c r="P1416" s="16">
        <f t="shared" si="68"/>
        <v>0</v>
      </c>
      <c r="Q1416" s="19">
        <f t="shared" si="66"/>
        <v>1.6464999999999999</v>
      </c>
    </row>
    <row r="1417" spans="2:17" x14ac:dyDescent="0.25">
      <c r="B1417" s="7"/>
      <c r="C1417" s="7" t="s">
        <v>2982</v>
      </c>
      <c r="D1417" s="9">
        <v>84500</v>
      </c>
      <c r="E1417" s="9" t="s">
        <v>1582</v>
      </c>
      <c r="F1417" s="9" t="s">
        <v>1583</v>
      </c>
      <c r="G1417" s="9" t="s">
        <v>1364</v>
      </c>
      <c r="H1417" s="9" t="s">
        <v>1368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6">
        <f t="shared" si="67"/>
        <v>0</v>
      </c>
      <c r="P1417" s="16">
        <f t="shared" si="68"/>
        <v>0</v>
      </c>
      <c r="Q1417" s="19">
        <f t="shared" si="66"/>
        <v>0</v>
      </c>
    </row>
    <row r="1418" spans="2:17" x14ac:dyDescent="0.25">
      <c r="B1418" s="7" t="s">
        <v>1584</v>
      </c>
      <c r="C1418" s="7" t="s">
        <v>2982</v>
      </c>
      <c r="D1418" s="9">
        <v>84500</v>
      </c>
      <c r="E1418" s="9" t="s">
        <v>1585</v>
      </c>
      <c r="F1418" s="9" t="s">
        <v>1586</v>
      </c>
      <c r="G1418" s="9" t="s">
        <v>17</v>
      </c>
      <c r="H1418" s="9" t="s">
        <v>77</v>
      </c>
      <c r="I1418" s="13">
        <v>48956</v>
      </c>
      <c r="J1418" s="13">
        <v>0</v>
      </c>
      <c r="K1418" s="13">
        <v>49768</v>
      </c>
      <c r="L1418" s="13">
        <v>0</v>
      </c>
      <c r="M1418" s="13">
        <v>812</v>
      </c>
      <c r="N1418" s="13">
        <v>0</v>
      </c>
      <c r="O1418" s="16">
        <f t="shared" si="67"/>
        <v>15.021999999999998</v>
      </c>
      <c r="P1418" s="16">
        <f t="shared" si="68"/>
        <v>0</v>
      </c>
      <c r="Q1418" s="19">
        <f t="shared" si="66"/>
        <v>15.021999999999998</v>
      </c>
    </row>
    <row r="1419" spans="2:17" x14ac:dyDescent="0.25">
      <c r="B1419" s="7" t="s">
        <v>1587</v>
      </c>
      <c r="C1419" s="7" t="s">
        <v>2982</v>
      </c>
      <c r="D1419" s="9">
        <v>84500</v>
      </c>
      <c r="E1419" s="9" t="s">
        <v>1588</v>
      </c>
      <c r="F1419" s="9" t="s">
        <v>1589</v>
      </c>
      <c r="G1419" s="9" t="s">
        <v>17</v>
      </c>
      <c r="H1419" s="9" t="s">
        <v>59</v>
      </c>
      <c r="I1419" s="13">
        <v>769957</v>
      </c>
      <c r="J1419" s="13">
        <v>0</v>
      </c>
      <c r="K1419" s="13">
        <v>784252</v>
      </c>
      <c r="L1419" s="13">
        <v>0</v>
      </c>
      <c r="M1419" s="13">
        <v>14295</v>
      </c>
      <c r="N1419" s="13">
        <v>0</v>
      </c>
      <c r="O1419" s="16">
        <f t="shared" si="67"/>
        <v>264.45749999999998</v>
      </c>
      <c r="P1419" s="16">
        <f t="shared" si="68"/>
        <v>0</v>
      </c>
      <c r="Q1419" s="19">
        <f t="shared" si="66"/>
        <v>264.45749999999998</v>
      </c>
    </row>
    <row r="1420" spans="2:17" x14ac:dyDescent="0.25">
      <c r="B1420" s="7" t="s">
        <v>255</v>
      </c>
      <c r="C1420" s="7" t="s">
        <v>2982</v>
      </c>
      <c r="D1420" s="9">
        <v>84500</v>
      </c>
      <c r="E1420" s="9" t="s">
        <v>1590</v>
      </c>
      <c r="F1420" s="9" t="s">
        <v>1591</v>
      </c>
      <c r="G1420" s="9" t="s">
        <v>17</v>
      </c>
      <c r="H1420" s="9" t="s">
        <v>33</v>
      </c>
      <c r="I1420" s="13">
        <v>335551</v>
      </c>
      <c r="J1420" s="13">
        <v>0</v>
      </c>
      <c r="K1420" s="13">
        <v>336748</v>
      </c>
      <c r="L1420" s="13">
        <v>0</v>
      </c>
      <c r="M1420" s="13">
        <v>1197</v>
      </c>
      <c r="N1420" s="13">
        <v>0</v>
      </c>
      <c r="O1420" s="16">
        <f t="shared" si="67"/>
        <v>22.144499999999997</v>
      </c>
      <c r="P1420" s="16">
        <f t="shared" si="68"/>
        <v>0</v>
      </c>
      <c r="Q1420" s="19">
        <f t="shared" si="66"/>
        <v>22.144499999999997</v>
      </c>
    </row>
    <row r="1421" spans="2:17" x14ac:dyDescent="0.25">
      <c r="B1421" s="7" t="s">
        <v>1592</v>
      </c>
      <c r="C1421" s="7" t="s">
        <v>2982</v>
      </c>
      <c r="D1421" s="9">
        <v>84500</v>
      </c>
      <c r="E1421" s="9" t="s">
        <v>1593</v>
      </c>
      <c r="F1421" s="9" t="s">
        <v>1594</v>
      </c>
      <c r="G1421" s="9" t="s">
        <v>17</v>
      </c>
      <c r="H1421" s="9" t="s">
        <v>22</v>
      </c>
      <c r="I1421" s="13">
        <v>31214</v>
      </c>
      <c r="J1421" s="13">
        <v>42310</v>
      </c>
      <c r="K1421" s="13">
        <v>31232</v>
      </c>
      <c r="L1421" s="13">
        <v>42345</v>
      </c>
      <c r="M1421" s="13">
        <v>18</v>
      </c>
      <c r="N1421" s="13">
        <v>35</v>
      </c>
      <c r="O1421" s="16">
        <f t="shared" si="67"/>
        <v>0.33299999999999996</v>
      </c>
      <c r="P1421" s="16">
        <f t="shared" si="68"/>
        <v>2.9750000000000001</v>
      </c>
      <c r="Q1421" s="19">
        <f t="shared" si="66"/>
        <v>3.3079999999999998</v>
      </c>
    </row>
    <row r="1422" spans="2:17" x14ac:dyDescent="0.25">
      <c r="B1422" s="7" t="s">
        <v>1595</v>
      </c>
      <c r="C1422" s="7" t="s">
        <v>2982</v>
      </c>
      <c r="D1422" s="9">
        <v>84500</v>
      </c>
      <c r="E1422" s="9" t="s">
        <v>1596</v>
      </c>
      <c r="F1422" s="9" t="s">
        <v>1597</v>
      </c>
      <c r="G1422" s="9" t="s">
        <v>17</v>
      </c>
      <c r="H1422" s="9" t="s">
        <v>401</v>
      </c>
      <c r="I1422" s="13">
        <v>8671</v>
      </c>
      <c r="J1422" s="13">
        <v>0</v>
      </c>
      <c r="K1422" s="13">
        <v>8720</v>
      </c>
      <c r="L1422" s="13">
        <v>0</v>
      </c>
      <c r="M1422" s="13">
        <v>49</v>
      </c>
      <c r="N1422" s="13">
        <v>0</v>
      </c>
      <c r="O1422" s="16">
        <f t="shared" si="67"/>
        <v>0.90649999999999997</v>
      </c>
      <c r="P1422" s="16">
        <f t="shared" si="68"/>
        <v>0</v>
      </c>
      <c r="Q1422" s="19">
        <f t="shared" si="66"/>
        <v>0.90649999999999997</v>
      </c>
    </row>
    <row r="1423" spans="2:17" x14ac:dyDescent="0.25">
      <c r="B1423" s="7" t="s">
        <v>1598</v>
      </c>
      <c r="C1423" s="7" t="s">
        <v>2982</v>
      </c>
      <c r="D1423" s="9">
        <v>84500</v>
      </c>
      <c r="E1423" s="9" t="s">
        <v>1599</v>
      </c>
      <c r="F1423" s="9" t="s">
        <v>1600</v>
      </c>
      <c r="G1423" s="9" t="s">
        <v>17</v>
      </c>
      <c r="H1423" s="9" t="s">
        <v>77</v>
      </c>
      <c r="I1423" s="13">
        <v>118319</v>
      </c>
      <c r="J1423" s="13">
        <v>0</v>
      </c>
      <c r="K1423" s="13">
        <v>118320</v>
      </c>
      <c r="L1423" s="13">
        <v>0</v>
      </c>
      <c r="M1423" s="13">
        <v>1</v>
      </c>
      <c r="N1423" s="13">
        <v>0</v>
      </c>
      <c r="O1423" s="16">
        <f t="shared" si="67"/>
        <v>1.8499999999999999E-2</v>
      </c>
      <c r="P1423" s="16">
        <f t="shared" si="68"/>
        <v>0</v>
      </c>
      <c r="Q1423" s="19">
        <f t="shared" si="66"/>
        <v>1.8499999999999999E-2</v>
      </c>
    </row>
    <row r="1424" spans="2:17" x14ac:dyDescent="0.25">
      <c r="B1424" s="7" t="s">
        <v>1601</v>
      </c>
      <c r="C1424" s="7" t="s">
        <v>2982</v>
      </c>
      <c r="D1424" s="9">
        <v>84500</v>
      </c>
      <c r="E1424" s="9" t="s">
        <v>1602</v>
      </c>
      <c r="F1424" s="9" t="s">
        <v>1603</v>
      </c>
      <c r="G1424" s="9" t="s">
        <v>158</v>
      </c>
      <c r="H1424" s="9" t="s">
        <v>1604</v>
      </c>
      <c r="I1424" s="13">
        <v>118323</v>
      </c>
      <c r="J1424" s="13">
        <v>194524</v>
      </c>
      <c r="K1424" s="13">
        <v>118538</v>
      </c>
      <c r="L1424" s="13">
        <v>195452</v>
      </c>
      <c r="M1424" s="13">
        <v>215</v>
      </c>
      <c r="N1424" s="13">
        <v>928</v>
      </c>
      <c r="O1424" s="16">
        <f t="shared" si="67"/>
        <v>3.9774999999999996</v>
      </c>
      <c r="P1424" s="16">
        <f t="shared" si="68"/>
        <v>78.88000000000001</v>
      </c>
      <c r="Q1424" s="19">
        <f t="shared" si="66"/>
        <v>82.857500000000016</v>
      </c>
    </row>
    <row r="1425" spans="2:17" x14ac:dyDescent="0.25">
      <c r="B1425" s="7"/>
      <c r="C1425" s="7" t="s">
        <v>2982</v>
      </c>
      <c r="D1425" s="9">
        <v>84500</v>
      </c>
      <c r="E1425" s="9" t="s">
        <v>1605</v>
      </c>
      <c r="F1425" s="9" t="s">
        <v>1606</v>
      </c>
      <c r="G1425" s="9" t="s">
        <v>17</v>
      </c>
      <c r="H1425" s="9" t="s">
        <v>33</v>
      </c>
      <c r="I1425" s="13">
        <v>38993</v>
      </c>
      <c r="J1425" s="13">
        <v>0</v>
      </c>
      <c r="K1425" s="13">
        <v>39376</v>
      </c>
      <c r="L1425" s="13">
        <v>0</v>
      </c>
      <c r="M1425" s="13">
        <v>383</v>
      </c>
      <c r="N1425" s="13">
        <v>0</v>
      </c>
      <c r="O1425" s="16">
        <f t="shared" si="67"/>
        <v>7.0854999999999997</v>
      </c>
      <c r="P1425" s="16">
        <f t="shared" si="68"/>
        <v>0</v>
      </c>
      <c r="Q1425" s="19">
        <f t="shared" si="66"/>
        <v>7.0854999999999997</v>
      </c>
    </row>
    <row r="1426" spans="2:17" x14ac:dyDescent="0.25">
      <c r="B1426" s="7"/>
      <c r="C1426" s="7" t="s">
        <v>2982</v>
      </c>
      <c r="D1426" s="9">
        <v>84500</v>
      </c>
      <c r="E1426" s="9" t="s">
        <v>1607</v>
      </c>
      <c r="F1426" s="9" t="s">
        <v>1608</v>
      </c>
      <c r="G1426" s="9" t="s">
        <v>1364</v>
      </c>
      <c r="H1426" s="9" t="s">
        <v>1368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6">
        <f t="shared" si="67"/>
        <v>0</v>
      </c>
      <c r="P1426" s="16">
        <f t="shared" si="68"/>
        <v>0</v>
      </c>
      <c r="Q1426" s="19">
        <f t="shared" si="66"/>
        <v>0</v>
      </c>
    </row>
    <row r="1427" spans="2:17" x14ac:dyDescent="0.25">
      <c r="B1427" s="7"/>
      <c r="C1427" s="7" t="s">
        <v>2982</v>
      </c>
      <c r="D1427" s="9">
        <v>84500</v>
      </c>
      <c r="E1427" s="9" t="s">
        <v>1609</v>
      </c>
      <c r="F1427" s="9" t="s">
        <v>1610</v>
      </c>
      <c r="G1427" s="9" t="s">
        <v>1364</v>
      </c>
      <c r="H1427" s="9" t="s">
        <v>1368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6">
        <f t="shared" si="67"/>
        <v>0</v>
      </c>
      <c r="P1427" s="16">
        <f t="shared" si="68"/>
        <v>0</v>
      </c>
      <c r="Q1427" s="19">
        <f t="shared" si="66"/>
        <v>0</v>
      </c>
    </row>
    <row r="1428" spans="2:17" x14ac:dyDescent="0.25">
      <c r="B1428" s="7"/>
      <c r="C1428" s="7" t="s">
        <v>2982</v>
      </c>
      <c r="D1428" s="9">
        <v>84500</v>
      </c>
      <c r="E1428" s="9" t="s">
        <v>1424</v>
      </c>
      <c r="F1428" s="9" t="s">
        <v>1611</v>
      </c>
      <c r="G1428" s="9" t="s">
        <v>1364</v>
      </c>
      <c r="H1428" s="9" t="s">
        <v>1378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6">
        <f t="shared" si="67"/>
        <v>0</v>
      </c>
      <c r="P1428" s="16">
        <f t="shared" si="68"/>
        <v>0</v>
      </c>
      <c r="Q1428" s="19">
        <f t="shared" si="66"/>
        <v>0</v>
      </c>
    </row>
    <row r="1429" spans="2:17" x14ac:dyDescent="0.25">
      <c r="B1429" s="7" t="s">
        <v>1612</v>
      </c>
      <c r="C1429" s="7" t="s">
        <v>2982</v>
      </c>
      <c r="D1429" s="9">
        <v>84500</v>
      </c>
      <c r="E1429" s="9" t="s">
        <v>1613</v>
      </c>
      <c r="F1429" s="9" t="s">
        <v>1614</v>
      </c>
      <c r="G1429" s="9" t="s">
        <v>17</v>
      </c>
      <c r="H1429" s="9" t="s">
        <v>77</v>
      </c>
      <c r="I1429" s="13">
        <v>48622</v>
      </c>
      <c r="J1429" s="13">
        <v>0</v>
      </c>
      <c r="K1429" s="13">
        <v>49105</v>
      </c>
      <c r="L1429" s="13">
        <v>0</v>
      </c>
      <c r="M1429" s="13">
        <v>483</v>
      </c>
      <c r="N1429" s="13">
        <v>0</v>
      </c>
      <c r="O1429" s="16">
        <f t="shared" si="67"/>
        <v>8.9354999999999993</v>
      </c>
      <c r="P1429" s="16">
        <f t="shared" si="68"/>
        <v>0</v>
      </c>
      <c r="Q1429" s="19">
        <f t="shared" si="66"/>
        <v>8.9354999999999993</v>
      </c>
    </row>
    <row r="1430" spans="2:17" x14ac:dyDescent="0.25">
      <c r="B1430" s="7"/>
      <c r="C1430" s="7" t="s">
        <v>2982</v>
      </c>
      <c r="D1430" s="9">
        <v>84500</v>
      </c>
      <c r="E1430" s="9" t="s">
        <v>1615</v>
      </c>
      <c r="F1430" s="9" t="s">
        <v>1616</v>
      </c>
      <c r="G1430" s="9" t="s">
        <v>1364</v>
      </c>
      <c r="H1430" s="9" t="s">
        <v>1368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6">
        <f t="shared" si="67"/>
        <v>0</v>
      </c>
      <c r="P1430" s="16">
        <f t="shared" si="68"/>
        <v>0</v>
      </c>
      <c r="Q1430" s="19">
        <f t="shared" si="66"/>
        <v>0</v>
      </c>
    </row>
    <row r="1431" spans="2:17" x14ac:dyDescent="0.25">
      <c r="B1431" s="7"/>
      <c r="C1431" s="7" t="s">
        <v>2982</v>
      </c>
      <c r="D1431" s="9">
        <v>84500</v>
      </c>
      <c r="E1431" s="9" t="s">
        <v>1617</v>
      </c>
      <c r="F1431" s="9" t="s">
        <v>1618</v>
      </c>
      <c r="G1431" s="9" t="s">
        <v>158</v>
      </c>
      <c r="H1431" s="9" t="s">
        <v>1577</v>
      </c>
      <c r="I1431" s="13">
        <v>86421</v>
      </c>
      <c r="J1431" s="13">
        <v>0</v>
      </c>
      <c r="K1431" s="13">
        <v>86499</v>
      </c>
      <c r="L1431" s="13">
        <v>0</v>
      </c>
      <c r="M1431" s="13">
        <v>78</v>
      </c>
      <c r="N1431" s="13">
        <v>0</v>
      </c>
      <c r="O1431" s="16">
        <f t="shared" si="67"/>
        <v>1.4429999999999998</v>
      </c>
      <c r="P1431" s="16">
        <f t="shared" si="68"/>
        <v>0</v>
      </c>
      <c r="Q1431" s="19">
        <f t="shared" si="66"/>
        <v>1.4429999999999998</v>
      </c>
    </row>
    <row r="1432" spans="2:17" x14ac:dyDescent="0.25">
      <c r="B1432" s="7"/>
      <c r="C1432" s="7" t="s">
        <v>2982</v>
      </c>
      <c r="D1432" s="9">
        <v>84500</v>
      </c>
      <c r="E1432" s="9" t="s">
        <v>1619</v>
      </c>
      <c r="F1432" s="9" t="s">
        <v>1620</v>
      </c>
      <c r="G1432" s="9" t="s">
        <v>17</v>
      </c>
      <c r="H1432" s="9" t="s">
        <v>1621</v>
      </c>
      <c r="I1432" s="13">
        <v>15323</v>
      </c>
      <c r="J1432" s="13">
        <v>16183</v>
      </c>
      <c r="K1432" s="13">
        <v>15325</v>
      </c>
      <c r="L1432" s="13">
        <v>16205</v>
      </c>
      <c r="M1432" s="13">
        <v>2</v>
      </c>
      <c r="N1432" s="13">
        <v>22</v>
      </c>
      <c r="O1432" s="16">
        <f t="shared" si="67"/>
        <v>3.6999999999999998E-2</v>
      </c>
      <c r="P1432" s="16">
        <f t="shared" si="68"/>
        <v>1.87</v>
      </c>
      <c r="Q1432" s="19">
        <f t="shared" si="66"/>
        <v>1.907</v>
      </c>
    </row>
    <row r="1433" spans="2:17" x14ac:dyDescent="0.25">
      <c r="B1433" s="7"/>
      <c r="C1433" s="7" t="s">
        <v>2982</v>
      </c>
      <c r="D1433" s="9">
        <v>84500</v>
      </c>
      <c r="E1433" s="9" t="s">
        <v>1622</v>
      </c>
      <c r="F1433" s="9" t="s">
        <v>1623</v>
      </c>
      <c r="G1433" s="9" t="s">
        <v>1364</v>
      </c>
      <c r="H1433" s="9" t="s">
        <v>1624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6">
        <f t="shared" si="67"/>
        <v>0</v>
      </c>
      <c r="P1433" s="16">
        <f t="shared" si="68"/>
        <v>0</v>
      </c>
      <c r="Q1433" s="19">
        <f t="shared" si="66"/>
        <v>0</v>
      </c>
    </row>
    <row r="1434" spans="2:17" x14ac:dyDescent="0.25">
      <c r="B1434" s="7" t="s">
        <v>1625</v>
      </c>
      <c r="C1434" s="7" t="s">
        <v>2982</v>
      </c>
      <c r="D1434" s="9">
        <v>84500</v>
      </c>
      <c r="E1434" s="9" t="s">
        <v>1626</v>
      </c>
      <c r="F1434" s="9" t="s">
        <v>1627</v>
      </c>
      <c r="G1434" s="9" t="s">
        <v>158</v>
      </c>
      <c r="H1434" s="9" t="s">
        <v>1581</v>
      </c>
      <c r="I1434" s="13">
        <v>13348</v>
      </c>
      <c r="J1434" s="13">
        <v>0</v>
      </c>
      <c r="K1434" s="13">
        <v>13499</v>
      </c>
      <c r="L1434" s="13">
        <v>0</v>
      </c>
      <c r="M1434" s="13">
        <v>151</v>
      </c>
      <c r="N1434" s="13">
        <v>0</v>
      </c>
      <c r="O1434" s="16">
        <f t="shared" si="67"/>
        <v>2.7934999999999999</v>
      </c>
      <c r="P1434" s="16">
        <f t="shared" si="68"/>
        <v>0</v>
      </c>
      <c r="Q1434" s="19">
        <f t="shared" ref="Q1434:Q1497" si="69">O1434+P1434</f>
        <v>2.7934999999999999</v>
      </c>
    </row>
    <row r="1435" spans="2:17" x14ac:dyDescent="0.25">
      <c r="B1435" s="7"/>
      <c r="C1435" s="7" t="s">
        <v>2982</v>
      </c>
      <c r="D1435" s="9">
        <v>84500</v>
      </c>
      <c r="E1435" s="9" t="s">
        <v>1628</v>
      </c>
      <c r="F1435" s="9" t="s">
        <v>1629</v>
      </c>
      <c r="G1435" s="9" t="s">
        <v>37</v>
      </c>
      <c r="H1435" s="9" t="s">
        <v>1630</v>
      </c>
      <c r="I1435" s="13">
        <v>18</v>
      </c>
      <c r="J1435" s="13">
        <v>1016</v>
      </c>
      <c r="K1435" s="13">
        <v>18</v>
      </c>
      <c r="L1435" s="13">
        <v>1025</v>
      </c>
      <c r="M1435" s="13">
        <v>0</v>
      </c>
      <c r="N1435" s="13">
        <v>9</v>
      </c>
      <c r="O1435" s="16">
        <f t="shared" si="67"/>
        <v>0</v>
      </c>
      <c r="P1435" s="16">
        <f t="shared" si="68"/>
        <v>0.76500000000000001</v>
      </c>
      <c r="Q1435" s="19">
        <f t="shared" si="69"/>
        <v>0.76500000000000001</v>
      </c>
    </row>
    <row r="1436" spans="2:17" x14ac:dyDescent="0.25">
      <c r="B1436" s="7" t="s">
        <v>1631</v>
      </c>
      <c r="C1436" s="7" t="s">
        <v>2982</v>
      </c>
      <c r="D1436" s="9">
        <v>84500</v>
      </c>
      <c r="E1436" s="9" t="s">
        <v>1632</v>
      </c>
      <c r="F1436" s="9" t="s">
        <v>1633</v>
      </c>
      <c r="G1436" s="9" t="s">
        <v>17</v>
      </c>
      <c r="H1436" s="9" t="s">
        <v>111</v>
      </c>
      <c r="I1436" s="13">
        <v>4393</v>
      </c>
      <c r="J1436" s="13">
        <v>11563</v>
      </c>
      <c r="K1436" s="13">
        <v>4468</v>
      </c>
      <c r="L1436" s="13">
        <v>12058</v>
      </c>
      <c r="M1436" s="13">
        <v>75</v>
      </c>
      <c r="N1436" s="13">
        <v>495</v>
      </c>
      <c r="O1436" s="16">
        <f t="shared" si="67"/>
        <v>1.3875</v>
      </c>
      <c r="P1436" s="16">
        <f t="shared" si="68"/>
        <v>42.075000000000003</v>
      </c>
      <c r="Q1436" s="19">
        <f t="shared" si="69"/>
        <v>43.462500000000006</v>
      </c>
    </row>
    <row r="1437" spans="2:17" x14ac:dyDescent="0.25">
      <c r="B1437" s="7"/>
      <c r="C1437" s="7" t="s">
        <v>2982</v>
      </c>
      <c r="D1437" s="9">
        <v>84500</v>
      </c>
      <c r="E1437" s="9" t="s">
        <v>1634</v>
      </c>
      <c r="F1437" s="9" t="s">
        <v>1635</v>
      </c>
      <c r="G1437" s="9" t="s">
        <v>158</v>
      </c>
      <c r="H1437" s="9" t="s">
        <v>1407</v>
      </c>
      <c r="I1437" s="13">
        <v>5036</v>
      </c>
      <c r="J1437" s="13">
        <v>0</v>
      </c>
      <c r="K1437" s="13">
        <v>5249</v>
      </c>
      <c r="L1437" s="13">
        <v>0</v>
      </c>
      <c r="M1437" s="13">
        <v>213</v>
      </c>
      <c r="N1437" s="13">
        <v>0</v>
      </c>
      <c r="O1437" s="16">
        <f t="shared" si="67"/>
        <v>3.9404999999999997</v>
      </c>
      <c r="P1437" s="16">
        <f t="shared" si="68"/>
        <v>0</v>
      </c>
      <c r="Q1437" s="19">
        <f t="shared" si="69"/>
        <v>3.9404999999999997</v>
      </c>
    </row>
    <row r="1438" spans="2:17" x14ac:dyDescent="0.25">
      <c r="B1438" s="7" t="s">
        <v>1636</v>
      </c>
      <c r="C1438" s="7" t="s">
        <v>2982</v>
      </c>
      <c r="D1438" s="9">
        <v>84500</v>
      </c>
      <c r="E1438" s="9" t="s">
        <v>1637</v>
      </c>
      <c r="F1438" s="9" t="s">
        <v>1638</v>
      </c>
      <c r="G1438" s="9" t="s">
        <v>158</v>
      </c>
      <c r="H1438" s="9" t="s">
        <v>1581</v>
      </c>
      <c r="I1438" s="13">
        <v>602140</v>
      </c>
      <c r="J1438" s="13">
        <v>0</v>
      </c>
      <c r="K1438" s="13">
        <v>622393</v>
      </c>
      <c r="L1438" s="13">
        <v>0</v>
      </c>
      <c r="M1438" s="13">
        <v>20253</v>
      </c>
      <c r="N1438" s="13">
        <v>0</v>
      </c>
      <c r="O1438" s="16">
        <f t="shared" si="67"/>
        <v>374.68049999999999</v>
      </c>
      <c r="P1438" s="16">
        <f t="shared" si="68"/>
        <v>0</v>
      </c>
      <c r="Q1438" s="19">
        <f t="shared" si="69"/>
        <v>374.68049999999999</v>
      </c>
    </row>
    <row r="1439" spans="2:17" x14ac:dyDescent="0.25">
      <c r="B1439" s="7"/>
      <c r="C1439" s="7" t="s">
        <v>2982</v>
      </c>
      <c r="D1439" s="9">
        <v>84500</v>
      </c>
      <c r="E1439" s="9" t="s">
        <v>1639</v>
      </c>
      <c r="F1439" s="9" t="s">
        <v>1640</v>
      </c>
      <c r="G1439" s="9" t="s">
        <v>17</v>
      </c>
      <c r="H1439" s="9" t="s">
        <v>111</v>
      </c>
      <c r="I1439" s="13">
        <v>2326</v>
      </c>
      <c r="J1439" s="13">
        <v>1605</v>
      </c>
      <c r="K1439" s="13">
        <v>2397</v>
      </c>
      <c r="L1439" s="13">
        <v>1618</v>
      </c>
      <c r="M1439" s="13">
        <v>71</v>
      </c>
      <c r="N1439" s="13">
        <v>13</v>
      </c>
      <c r="O1439" s="16">
        <f t="shared" si="67"/>
        <v>1.3134999999999999</v>
      </c>
      <c r="P1439" s="16">
        <f t="shared" si="68"/>
        <v>1.105</v>
      </c>
      <c r="Q1439" s="19">
        <f t="shared" si="69"/>
        <v>2.4184999999999999</v>
      </c>
    </row>
    <row r="1440" spans="2:17" x14ac:dyDescent="0.25">
      <c r="B1440" s="7"/>
      <c r="C1440" s="7" t="s">
        <v>2982</v>
      </c>
      <c r="D1440" s="9">
        <v>84500</v>
      </c>
      <c r="E1440" s="9" t="s">
        <v>1641</v>
      </c>
      <c r="F1440" s="9" t="s">
        <v>1642</v>
      </c>
      <c r="G1440" s="9" t="s">
        <v>158</v>
      </c>
      <c r="H1440" s="9" t="s">
        <v>1643</v>
      </c>
      <c r="I1440" s="13">
        <v>7013</v>
      </c>
      <c r="J1440" s="13">
        <v>0</v>
      </c>
      <c r="K1440" s="13">
        <v>7115</v>
      </c>
      <c r="L1440" s="13">
        <v>0</v>
      </c>
      <c r="M1440" s="13">
        <v>102</v>
      </c>
      <c r="N1440" s="13">
        <v>0</v>
      </c>
      <c r="O1440" s="16">
        <f t="shared" si="67"/>
        <v>1.887</v>
      </c>
      <c r="P1440" s="16">
        <f t="shared" si="68"/>
        <v>0</v>
      </c>
      <c r="Q1440" s="19">
        <f t="shared" si="69"/>
        <v>1.887</v>
      </c>
    </row>
    <row r="1441" spans="2:17" x14ac:dyDescent="0.25">
      <c r="B1441" s="7" t="s">
        <v>1644</v>
      </c>
      <c r="C1441" s="7" t="s">
        <v>2982</v>
      </c>
      <c r="D1441" s="9">
        <v>84500</v>
      </c>
      <c r="E1441" s="9" t="s">
        <v>1645</v>
      </c>
      <c r="F1441" s="9" t="s">
        <v>1646</v>
      </c>
      <c r="G1441" s="9" t="s">
        <v>17</v>
      </c>
      <c r="H1441" s="9" t="s">
        <v>111</v>
      </c>
      <c r="I1441" s="13">
        <v>3643</v>
      </c>
      <c r="J1441" s="13">
        <v>9275</v>
      </c>
      <c r="K1441" s="13">
        <v>3761</v>
      </c>
      <c r="L1441" s="13">
        <v>9565</v>
      </c>
      <c r="M1441" s="13">
        <v>118</v>
      </c>
      <c r="N1441" s="13">
        <v>290</v>
      </c>
      <c r="O1441" s="16">
        <f t="shared" si="67"/>
        <v>2.1829999999999998</v>
      </c>
      <c r="P1441" s="16">
        <f t="shared" si="68"/>
        <v>24.650000000000002</v>
      </c>
      <c r="Q1441" s="19">
        <f t="shared" si="69"/>
        <v>26.833000000000002</v>
      </c>
    </row>
    <row r="1442" spans="2:17" x14ac:dyDescent="0.25">
      <c r="B1442" s="7" t="s">
        <v>1636</v>
      </c>
      <c r="C1442" s="7" t="s">
        <v>2982</v>
      </c>
      <c r="D1442" s="9">
        <v>84500</v>
      </c>
      <c r="E1442" s="9" t="s">
        <v>1647</v>
      </c>
      <c r="F1442" s="9" t="s">
        <v>1648</v>
      </c>
      <c r="G1442" s="9" t="s">
        <v>17</v>
      </c>
      <c r="H1442" s="9" t="s">
        <v>1649</v>
      </c>
      <c r="I1442" s="13">
        <v>2211</v>
      </c>
      <c r="J1442" s="13">
        <v>4460</v>
      </c>
      <c r="K1442" s="13">
        <v>2227</v>
      </c>
      <c r="L1442" s="13">
        <v>4616</v>
      </c>
      <c r="M1442" s="13">
        <v>16</v>
      </c>
      <c r="N1442" s="13">
        <v>156</v>
      </c>
      <c r="O1442" s="16">
        <f t="shared" si="67"/>
        <v>0.29599999999999999</v>
      </c>
      <c r="P1442" s="16">
        <f t="shared" si="68"/>
        <v>13.260000000000002</v>
      </c>
      <c r="Q1442" s="19">
        <f t="shared" si="69"/>
        <v>13.556000000000001</v>
      </c>
    </row>
    <row r="1443" spans="2:17" x14ac:dyDescent="0.25">
      <c r="B1443" s="7" t="s">
        <v>1650</v>
      </c>
      <c r="C1443" s="7" t="s">
        <v>2982</v>
      </c>
      <c r="D1443" s="9">
        <v>84500</v>
      </c>
      <c r="E1443" s="9" t="s">
        <v>1651</v>
      </c>
      <c r="F1443" s="9" t="s">
        <v>1652</v>
      </c>
      <c r="G1443" s="9" t="s">
        <v>17</v>
      </c>
      <c r="H1443" s="9" t="s">
        <v>111</v>
      </c>
      <c r="I1443" s="13">
        <v>18601</v>
      </c>
      <c r="J1443" s="13">
        <v>18697</v>
      </c>
      <c r="K1443" s="13">
        <v>18926</v>
      </c>
      <c r="L1443" s="13">
        <v>19509</v>
      </c>
      <c r="M1443" s="13">
        <v>325</v>
      </c>
      <c r="N1443" s="13">
        <v>812</v>
      </c>
      <c r="O1443" s="16">
        <f t="shared" si="67"/>
        <v>6.0124999999999993</v>
      </c>
      <c r="P1443" s="16">
        <f t="shared" si="68"/>
        <v>69.02000000000001</v>
      </c>
      <c r="Q1443" s="19">
        <f t="shared" si="69"/>
        <v>75.032500000000013</v>
      </c>
    </row>
    <row r="1444" spans="2:17" x14ac:dyDescent="0.25">
      <c r="B1444" s="7" t="s">
        <v>1653</v>
      </c>
      <c r="C1444" s="7" t="s">
        <v>2982</v>
      </c>
      <c r="D1444" s="9">
        <v>84500</v>
      </c>
      <c r="E1444" s="9" t="s">
        <v>1654</v>
      </c>
      <c r="F1444" s="9" t="s">
        <v>1655</v>
      </c>
      <c r="G1444" s="9" t="s">
        <v>17</v>
      </c>
      <c r="H1444" s="9" t="s">
        <v>111</v>
      </c>
      <c r="I1444" s="13">
        <v>3010</v>
      </c>
      <c r="J1444" s="13">
        <v>4058</v>
      </c>
      <c r="K1444" s="13">
        <v>3031</v>
      </c>
      <c r="L1444" s="13">
        <v>4084</v>
      </c>
      <c r="M1444" s="13">
        <v>21</v>
      </c>
      <c r="N1444" s="13">
        <v>26</v>
      </c>
      <c r="O1444" s="16">
        <f t="shared" si="67"/>
        <v>0.38849999999999996</v>
      </c>
      <c r="P1444" s="16">
        <f t="shared" si="68"/>
        <v>2.21</v>
      </c>
      <c r="Q1444" s="19">
        <f t="shared" si="69"/>
        <v>2.5985</v>
      </c>
    </row>
    <row r="1445" spans="2:17" x14ac:dyDescent="0.25">
      <c r="B1445" s="7"/>
      <c r="C1445" s="7" t="s">
        <v>2982</v>
      </c>
      <c r="D1445" s="9">
        <v>84500</v>
      </c>
      <c r="E1445" s="9" t="s">
        <v>1656</v>
      </c>
      <c r="F1445" s="9" t="s">
        <v>1657</v>
      </c>
      <c r="G1445" s="9" t="s">
        <v>1364</v>
      </c>
      <c r="H1445" s="9" t="s">
        <v>1368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6">
        <f t="shared" si="67"/>
        <v>0</v>
      </c>
      <c r="P1445" s="16">
        <f t="shared" si="68"/>
        <v>0</v>
      </c>
      <c r="Q1445" s="19">
        <f t="shared" si="69"/>
        <v>0</v>
      </c>
    </row>
    <row r="1446" spans="2:17" x14ac:dyDescent="0.25">
      <c r="B1446" s="7" t="s">
        <v>1658</v>
      </c>
      <c r="C1446" s="7" t="s">
        <v>2982</v>
      </c>
      <c r="D1446" s="9">
        <v>84500</v>
      </c>
      <c r="E1446" s="9" t="s">
        <v>1659</v>
      </c>
      <c r="F1446" s="9" t="s">
        <v>1660</v>
      </c>
      <c r="G1446" s="9" t="s">
        <v>17</v>
      </c>
      <c r="H1446" s="9" t="s">
        <v>63</v>
      </c>
      <c r="I1446" s="13">
        <v>227452</v>
      </c>
      <c r="J1446" s="13">
        <v>0</v>
      </c>
      <c r="K1446" s="13">
        <v>234937</v>
      </c>
      <c r="L1446" s="13">
        <v>0</v>
      </c>
      <c r="M1446" s="13">
        <v>7485</v>
      </c>
      <c r="N1446" s="13">
        <v>0</v>
      </c>
      <c r="O1446" s="16">
        <f t="shared" si="67"/>
        <v>138.4725</v>
      </c>
      <c r="P1446" s="16">
        <f t="shared" si="68"/>
        <v>0</v>
      </c>
      <c r="Q1446" s="19">
        <f t="shared" si="69"/>
        <v>138.4725</v>
      </c>
    </row>
    <row r="1447" spans="2:17" x14ac:dyDescent="0.25">
      <c r="B1447" s="7" t="s">
        <v>1661</v>
      </c>
      <c r="C1447" s="7" t="s">
        <v>2982</v>
      </c>
      <c r="D1447" s="9">
        <v>84500</v>
      </c>
      <c r="E1447" s="9" t="s">
        <v>1662</v>
      </c>
      <c r="F1447" s="9" t="s">
        <v>1663</v>
      </c>
      <c r="G1447" s="9" t="s">
        <v>158</v>
      </c>
      <c r="H1447" s="9" t="s">
        <v>1664</v>
      </c>
      <c r="I1447" s="13">
        <v>514784</v>
      </c>
      <c r="J1447" s="13">
        <v>0</v>
      </c>
      <c r="K1447" s="13">
        <v>531035</v>
      </c>
      <c r="L1447" s="13">
        <v>0</v>
      </c>
      <c r="M1447" s="13">
        <v>16251</v>
      </c>
      <c r="N1447" s="13">
        <v>0</v>
      </c>
      <c r="O1447" s="16">
        <f t="shared" si="67"/>
        <v>300.64349999999996</v>
      </c>
      <c r="P1447" s="16">
        <f t="shared" si="68"/>
        <v>0</v>
      </c>
      <c r="Q1447" s="19">
        <f t="shared" si="69"/>
        <v>300.64349999999996</v>
      </c>
    </row>
    <row r="1448" spans="2:17" x14ac:dyDescent="0.25">
      <c r="B1448" s="7" t="s">
        <v>1665</v>
      </c>
      <c r="C1448" s="7" t="s">
        <v>2982</v>
      </c>
      <c r="D1448" s="9">
        <v>84500</v>
      </c>
      <c r="E1448" s="9" t="s">
        <v>1666</v>
      </c>
      <c r="F1448" s="9" t="s">
        <v>1667</v>
      </c>
      <c r="G1448" s="9" t="s">
        <v>17</v>
      </c>
      <c r="H1448" s="9" t="s">
        <v>111</v>
      </c>
      <c r="I1448" s="13">
        <v>1932</v>
      </c>
      <c r="J1448" s="13">
        <v>5981</v>
      </c>
      <c r="K1448" s="13">
        <v>1982</v>
      </c>
      <c r="L1448" s="13">
        <v>6188</v>
      </c>
      <c r="M1448" s="13">
        <v>50</v>
      </c>
      <c r="N1448" s="13">
        <v>207</v>
      </c>
      <c r="O1448" s="16">
        <f t="shared" si="67"/>
        <v>0.92499999999999993</v>
      </c>
      <c r="P1448" s="16">
        <f t="shared" si="68"/>
        <v>17.595000000000002</v>
      </c>
      <c r="Q1448" s="19">
        <f t="shared" si="69"/>
        <v>18.520000000000003</v>
      </c>
    </row>
    <row r="1449" spans="2:17" x14ac:dyDescent="0.25">
      <c r="B1449" s="7" t="s">
        <v>1668</v>
      </c>
      <c r="C1449" s="7" t="s">
        <v>2982</v>
      </c>
      <c r="D1449" s="9">
        <v>84500</v>
      </c>
      <c r="E1449" s="9" t="s">
        <v>1669</v>
      </c>
      <c r="F1449" s="9" t="s">
        <v>1670</v>
      </c>
      <c r="G1449" s="9" t="s">
        <v>158</v>
      </c>
      <c r="H1449" s="9" t="s">
        <v>696</v>
      </c>
      <c r="I1449" s="13">
        <v>983458</v>
      </c>
      <c r="J1449" s="13">
        <v>0</v>
      </c>
      <c r="K1449" s="13">
        <v>991489</v>
      </c>
      <c r="L1449" s="13">
        <v>0</v>
      </c>
      <c r="M1449" s="13">
        <v>8031</v>
      </c>
      <c r="N1449" s="13">
        <v>0</v>
      </c>
      <c r="O1449" s="16">
        <f t="shared" si="67"/>
        <v>148.5735</v>
      </c>
      <c r="P1449" s="16">
        <f t="shared" si="68"/>
        <v>0</v>
      </c>
      <c r="Q1449" s="19">
        <f t="shared" si="69"/>
        <v>148.5735</v>
      </c>
    </row>
    <row r="1450" spans="2:17" x14ac:dyDescent="0.25">
      <c r="B1450" s="7" t="s">
        <v>1671</v>
      </c>
      <c r="C1450" s="7" t="s">
        <v>2982</v>
      </c>
      <c r="D1450" s="9">
        <v>84500</v>
      </c>
      <c r="E1450" s="9" t="s">
        <v>1672</v>
      </c>
      <c r="F1450" s="9" t="s">
        <v>1673</v>
      </c>
      <c r="G1450" s="9" t="s">
        <v>17</v>
      </c>
      <c r="H1450" s="9" t="s">
        <v>111</v>
      </c>
      <c r="I1450" s="13">
        <v>2297</v>
      </c>
      <c r="J1450" s="13">
        <v>6176</v>
      </c>
      <c r="K1450" s="13">
        <v>2458</v>
      </c>
      <c r="L1450" s="13">
        <v>6589</v>
      </c>
      <c r="M1450" s="13">
        <v>161</v>
      </c>
      <c r="N1450" s="13">
        <v>413</v>
      </c>
      <c r="O1450" s="16">
        <f t="shared" si="67"/>
        <v>2.9784999999999999</v>
      </c>
      <c r="P1450" s="16">
        <f t="shared" si="68"/>
        <v>35.105000000000004</v>
      </c>
      <c r="Q1450" s="19">
        <f t="shared" si="69"/>
        <v>38.083500000000001</v>
      </c>
    </row>
    <row r="1451" spans="2:17" x14ac:dyDescent="0.25">
      <c r="B1451" s="7" t="s">
        <v>1674</v>
      </c>
      <c r="C1451" s="7" t="s">
        <v>2982</v>
      </c>
      <c r="D1451" s="9">
        <v>84500</v>
      </c>
      <c r="E1451" s="9" t="s">
        <v>1675</v>
      </c>
      <c r="F1451" s="9" t="s">
        <v>1676</v>
      </c>
      <c r="G1451" s="9" t="s">
        <v>17</v>
      </c>
      <c r="H1451" s="9" t="s">
        <v>33</v>
      </c>
      <c r="I1451" s="13">
        <v>24655</v>
      </c>
      <c r="J1451" s="13">
        <v>0</v>
      </c>
      <c r="K1451" s="13">
        <v>25001</v>
      </c>
      <c r="L1451" s="13">
        <v>0</v>
      </c>
      <c r="M1451" s="13">
        <v>346</v>
      </c>
      <c r="N1451" s="13">
        <v>0</v>
      </c>
      <c r="O1451" s="16">
        <f t="shared" si="67"/>
        <v>6.4009999999999998</v>
      </c>
      <c r="P1451" s="16">
        <f t="shared" si="68"/>
        <v>0</v>
      </c>
      <c r="Q1451" s="19">
        <f t="shared" si="69"/>
        <v>6.4009999999999998</v>
      </c>
    </row>
    <row r="1452" spans="2:17" x14ac:dyDescent="0.25">
      <c r="B1452" s="7" t="s">
        <v>1677</v>
      </c>
      <c r="C1452" s="7" t="s">
        <v>2982</v>
      </c>
      <c r="D1452" s="9">
        <v>84500</v>
      </c>
      <c r="E1452" s="9" t="s">
        <v>1678</v>
      </c>
      <c r="F1452" s="9" t="s">
        <v>1679</v>
      </c>
      <c r="G1452" s="9" t="s">
        <v>17</v>
      </c>
      <c r="H1452" s="9" t="s">
        <v>33</v>
      </c>
      <c r="I1452" s="13">
        <v>35337</v>
      </c>
      <c r="J1452" s="13">
        <v>0</v>
      </c>
      <c r="K1452" s="13">
        <v>35689</v>
      </c>
      <c r="L1452" s="13">
        <v>0</v>
      </c>
      <c r="M1452" s="13">
        <v>352</v>
      </c>
      <c r="N1452" s="13">
        <v>0</v>
      </c>
      <c r="O1452" s="16">
        <f t="shared" si="67"/>
        <v>6.5119999999999996</v>
      </c>
      <c r="P1452" s="16">
        <f t="shared" si="68"/>
        <v>0</v>
      </c>
      <c r="Q1452" s="19">
        <f t="shared" si="69"/>
        <v>6.5119999999999996</v>
      </c>
    </row>
    <row r="1453" spans="2:17" x14ac:dyDescent="0.25">
      <c r="B1453" s="7" t="s">
        <v>1680</v>
      </c>
      <c r="C1453" s="7" t="s">
        <v>2982</v>
      </c>
      <c r="D1453" s="9">
        <v>84500</v>
      </c>
      <c r="E1453" s="9" t="s">
        <v>1681</v>
      </c>
      <c r="F1453" s="9" t="s">
        <v>1682</v>
      </c>
      <c r="G1453" s="9" t="s">
        <v>17</v>
      </c>
      <c r="H1453" s="9" t="s">
        <v>26</v>
      </c>
      <c r="I1453" s="13">
        <v>386715</v>
      </c>
      <c r="J1453" s="13">
        <v>0</v>
      </c>
      <c r="K1453" s="13">
        <v>402185</v>
      </c>
      <c r="L1453" s="13">
        <v>0</v>
      </c>
      <c r="M1453" s="13">
        <v>15470</v>
      </c>
      <c r="N1453" s="13">
        <v>0</v>
      </c>
      <c r="O1453" s="16">
        <f t="shared" si="67"/>
        <v>286.19499999999999</v>
      </c>
      <c r="P1453" s="16">
        <f t="shared" si="68"/>
        <v>0</v>
      </c>
      <c r="Q1453" s="19">
        <f t="shared" si="69"/>
        <v>286.19499999999999</v>
      </c>
    </row>
    <row r="1454" spans="2:17" x14ac:dyDescent="0.25">
      <c r="B1454" s="7" t="s">
        <v>1683</v>
      </c>
      <c r="C1454" s="7" t="s">
        <v>2982</v>
      </c>
      <c r="D1454" s="9">
        <v>84500</v>
      </c>
      <c r="E1454" s="9" t="s">
        <v>1684</v>
      </c>
      <c r="F1454" s="9" t="s">
        <v>1685</v>
      </c>
      <c r="G1454" s="9" t="s">
        <v>17</v>
      </c>
      <c r="H1454" s="9" t="s">
        <v>111</v>
      </c>
      <c r="I1454" s="13">
        <v>3910</v>
      </c>
      <c r="J1454" s="13">
        <v>6781</v>
      </c>
      <c r="K1454" s="13">
        <v>4042</v>
      </c>
      <c r="L1454" s="13">
        <v>6872</v>
      </c>
      <c r="M1454" s="13">
        <v>132</v>
      </c>
      <c r="N1454" s="13">
        <v>91</v>
      </c>
      <c r="O1454" s="16">
        <f t="shared" si="67"/>
        <v>2.4419999999999997</v>
      </c>
      <c r="P1454" s="16">
        <f t="shared" si="68"/>
        <v>7.7350000000000003</v>
      </c>
      <c r="Q1454" s="19">
        <f t="shared" si="69"/>
        <v>10.177</v>
      </c>
    </row>
    <row r="1455" spans="2:17" x14ac:dyDescent="0.25">
      <c r="B1455" s="7" t="s">
        <v>1686</v>
      </c>
      <c r="C1455" s="7" t="s">
        <v>2982</v>
      </c>
      <c r="D1455" s="9">
        <v>84500</v>
      </c>
      <c r="E1455" s="9" t="s">
        <v>1687</v>
      </c>
      <c r="F1455" s="9" t="s">
        <v>1688</v>
      </c>
      <c r="G1455" s="9" t="s">
        <v>158</v>
      </c>
      <c r="H1455" s="9" t="s">
        <v>1581</v>
      </c>
      <c r="I1455" s="13">
        <v>87188</v>
      </c>
      <c r="J1455" s="13">
        <v>0</v>
      </c>
      <c r="K1455" s="13">
        <v>89792</v>
      </c>
      <c r="L1455" s="13">
        <v>0</v>
      </c>
      <c r="M1455" s="13">
        <v>2604</v>
      </c>
      <c r="N1455" s="13">
        <v>0</v>
      </c>
      <c r="O1455" s="16">
        <f t="shared" si="67"/>
        <v>48.173999999999999</v>
      </c>
      <c r="P1455" s="16">
        <f t="shared" si="68"/>
        <v>0</v>
      </c>
      <c r="Q1455" s="19">
        <f t="shared" si="69"/>
        <v>48.173999999999999</v>
      </c>
    </row>
    <row r="1456" spans="2:17" x14ac:dyDescent="0.25">
      <c r="B1456" s="7" t="s">
        <v>1689</v>
      </c>
      <c r="C1456" s="7" t="s">
        <v>2982</v>
      </c>
      <c r="D1456" s="9">
        <v>84500</v>
      </c>
      <c r="E1456" s="9" t="s">
        <v>1690</v>
      </c>
      <c r="F1456" s="9" t="s">
        <v>1691</v>
      </c>
      <c r="G1456" s="9" t="s">
        <v>17</v>
      </c>
      <c r="H1456" s="9" t="s">
        <v>111</v>
      </c>
      <c r="I1456" s="13">
        <v>12460</v>
      </c>
      <c r="J1456" s="13">
        <v>30520</v>
      </c>
      <c r="K1456" s="13">
        <v>12894</v>
      </c>
      <c r="L1456" s="13">
        <v>32099</v>
      </c>
      <c r="M1456" s="13">
        <v>434</v>
      </c>
      <c r="N1456" s="13">
        <v>1579</v>
      </c>
      <c r="O1456" s="16">
        <f t="shared" si="67"/>
        <v>8.0289999999999999</v>
      </c>
      <c r="P1456" s="16">
        <f t="shared" si="68"/>
        <v>134.215</v>
      </c>
      <c r="Q1456" s="19">
        <f t="shared" si="69"/>
        <v>142.244</v>
      </c>
    </row>
    <row r="1457" spans="2:17" x14ac:dyDescent="0.25">
      <c r="B1457" s="7" t="s">
        <v>1692</v>
      </c>
      <c r="C1457" s="7" t="s">
        <v>2982</v>
      </c>
      <c r="D1457" s="9">
        <v>84500</v>
      </c>
      <c r="E1457" s="9" t="s">
        <v>1693</v>
      </c>
      <c r="F1457" s="9" t="s">
        <v>1694</v>
      </c>
      <c r="G1457" s="9" t="s">
        <v>17</v>
      </c>
      <c r="H1457" s="9" t="s">
        <v>1695</v>
      </c>
      <c r="I1457" s="13">
        <v>27380</v>
      </c>
      <c r="J1457" s="13">
        <v>101502</v>
      </c>
      <c r="K1457" s="13">
        <v>27835</v>
      </c>
      <c r="L1457" s="13">
        <v>104213</v>
      </c>
      <c r="M1457" s="13">
        <v>455</v>
      </c>
      <c r="N1457" s="13">
        <v>2711</v>
      </c>
      <c r="O1457" s="16">
        <f t="shared" si="67"/>
        <v>8.4175000000000004</v>
      </c>
      <c r="P1457" s="16">
        <f t="shared" si="68"/>
        <v>230.43500000000003</v>
      </c>
      <c r="Q1457" s="19">
        <f t="shared" si="69"/>
        <v>238.85250000000002</v>
      </c>
    </row>
    <row r="1458" spans="2:17" x14ac:dyDescent="0.25">
      <c r="B1458" s="7"/>
      <c r="C1458" s="7" t="s">
        <v>2982</v>
      </c>
      <c r="D1458" s="9">
        <v>84500</v>
      </c>
      <c r="E1458" s="9" t="s">
        <v>1696</v>
      </c>
      <c r="F1458" s="9" t="s">
        <v>1697</v>
      </c>
      <c r="G1458" s="9" t="s">
        <v>1364</v>
      </c>
      <c r="H1458" s="9" t="s">
        <v>1378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6">
        <f t="shared" si="67"/>
        <v>0</v>
      </c>
      <c r="P1458" s="16">
        <f t="shared" si="68"/>
        <v>0</v>
      </c>
      <c r="Q1458" s="19">
        <f t="shared" si="69"/>
        <v>0</v>
      </c>
    </row>
    <row r="1459" spans="2:17" x14ac:dyDescent="0.25">
      <c r="B1459" s="7"/>
      <c r="C1459" s="7" t="s">
        <v>2982</v>
      </c>
      <c r="D1459" s="9">
        <v>84500</v>
      </c>
      <c r="E1459" s="9" t="s">
        <v>1698</v>
      </c>
      <c r="F1459" s="9" t="s">
        <v>1699</v>
      </c>
      <c r="G1459" s="9" t="s">
        <v>1364</v>
      </c>
      <c r="H1459" s="9" t="s">
        <v>1368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6">
        <f t="shared" si="67"/>
        <v>0</v>
      </c>
      <c r="P1459" s="16">
        <f t="shared" si="68"/>
        <v>0</v>
      </c>
      <c r="Q1459" s="19">
        <f t="shared" si="69"/>
        <v>0</v>
      </c>
    </row>
    <row r="1460" spans="2:17" x14ac:dyDescent="0.25">
      <c r="B1460" s="7" t="s">
        <v>1700</v>
      </c>
      <c r="C1460" s="7" t="s">
        <v>2982</v>
      </c>
      <c r="D1460" s="9">
        <v>84500</v>
      </c>
      <c r="E1460" s="9" t="s">
        <v>1701</v>
      </c>
      <c r="F1460" s="9" t="s">
        <v>1702</v>
      </c>
      <c r="G1460" s="9" t="s">
        <v>17</v>
      </c>
      <c r="H1460" s="9" t="s">
        <v>340</v>
      </c>
      <c r="I1460" s="13">
        <v>57443</v>
      </c>
      <c r="J1460" s="13">
        <v>0</v>
      </c>
      <c r="K1460" s="13">
        <v>57443</v>
      </c>
      <c r="L1460" s="13">
        <v>0</v>
      </c>
      <c r="M1460" s="13">
        <v>0</v>
      </c>
      <c r="N1460" s="13">
        <v>0</v>
      </c>
      <c r="O1460" s="16">
        <f t="shared" si="67"/>
        <v>0</v>
      </c>
      <c r="P1460" s="16">
        <f t="shared" si="68"/>
        <v>0</v>
      </c>
      <c r="Q1460" s="19">
        <f t="shared" si="69"/>
        <v>0</v>
      </c>
    </row>
    <row r="1461" spans="2:17" x14ac:dyDescent="0.25">
      <c r="B1461" s="7" t="s">
        <v>1703</v>
      </c>
      <c r="C1461" s="7" t="s">
        <v>2982</v>
      </c>
      <c r="D1461" s="9">
        <v>84500</v>
      </c>
      <c r="E1461" s="9" t="s">
        <v>1704</v>
      </c>
      <c r="F1461" s="9" t="s">
        <v>1705</v>
      </c>
      <c r="G1461" s="9" t="s">
        <v>17</v>
      </c>
      <c r="H1461" s="9" t="s">
        <v>1056</v>
      </c>
      <c r="I1461" s="13">
        <v>96369</v>
      </c>
      <c r="J1461" s="13">
        <v>0</v>
      </c>
      <c r="K1461" s="13">
        <v>99242</v>
      </c>
      <c r="L1461" s="13">
        <v>0</v>
      </c>
      <c r="M1461" s="13">
        <v>2873</v>
      </c>
      <c r="N1461" s="13">
        <v>0</v>
      </c>
      <c r="O1461" s="16">
        <f t="shared" si="67"/>
        <v>53.150499999999994</v>
      </c>
      <c r="P1461" s="16">
        <f t="shared" si="68"/>
        <v>0</v>
      </c>
      <c r="Q1461" s="19">
        <f t="shared" si="69"/>
        <v>53.150499999999994</v>
      </c>
    </row>
    <row r="1462" spans="2:17" x14ac:dyDescent="0.25">
      <c r="B1462" s="7" t="s">
        <v>1706</v>
      </c>
      <c r="C1462" s="7" t="s">
        <v>2982</v>
      </c>
      <c r="D1462" s="9">
        <v>84500</v>
      </c>
      <c r="E1462" s="9" t="s">
        <v>1707</v>
      </c>
      <c r="F1462" s="9" t="s">
        <v>1708</v>
      </c>
      <c r="G1462" s="9" t="s">
        <v>17</v>
      </c>
      <c r="H1462" s="9" t="s">
        <v>26</v>
      </c>
      <c r="I1462" s="13">
        <v>141092</v>
      </c>
      <c r="J1462" s="13">
        <v>0</v>
      </c>
      <c r="K1462" s="13">
        <v>145724</v>
      </c>
      <c r="L1462" s="13">
        <v>0</v>
      </c>
      <c r="M1462" s="13">
        <v>4632</v>
      </c>
      <c r="N1462" s="13">
        <v>0</v>
      </c>
      <c r="O1462" s="16">
        <f t="shared" si="67"/>
        <v>85.691999999999993</v>
      </c>
      <c r="P1462" s="16">
        <f t="shared" si="68"/>
        <v>0</v>
      </c>
      <c r="Q1462" s="19">
        <f t="shared" si="69"/>
        <v>85.691999999999993</v>
      </c>
    </row>
    <row r="1463" spans="2:17" x14ac:dyDescent="0.25">
      <c r="B1463" s="7"/>
      <c r="C1463" s="7" t="s">
        <v>2982</v>
      </c>
      <c r="D1463" s="9">
        <v>84500</v>
      </c>
      <c r="E1463" s="9" t="s">
        <v>1709</v>
      </c>
      <c r="F1463" s="9" t="s">
        <v>1710</v>
      </c>
      <c r="G1463" s="9" t="s">
        <v>17</v>
      </c>
      <c r="H1463" s="9" t="s">
        <v>1243</v>
      </c>
      <c r="I1463" s="13">
        <v>229078</v>
      </c>
      <c r="J1463" s="13">
        <v>0</v>
      </c>
      <c r="K1463" s="13">
        <v>231123</v>
      </c>
      <c r="L1463" s="13">
        <v>0</v>
      </c>
      <c r="M1463" s="13">
        <v>2045</v>
      </c>
      <c r="N1463" s="13">
        <v>0</v>
      </c>
      <c r="O1463" s="16">
        <f t="shared" si="67"/>
        <v>37.832499999999996</v>
      </c>
      <c r="P1463" s="16">
        <f t="shared" si="68"/>
        <v>0</v>
      </c>
      <c r="Q1463" s="19">
        <f t="shared" si="69"/>
        <v>37.832499999999996</v>
      </c>
    </row>
    <row r="1464" spans="2:17" x14ac:dyDescent="0.25">
      <c r="B1464" s="7" t="s">
        <v>1711</v>
      </c>
      <c r="C1464" s="7" t="s">
        <v>2982</v>
      </c>
      <c r="D1464" s="9">
        <v>84500</v>
      </c>
      <c r="E1464" s="9" t="s">
        <v>1712</v>
      </c>
      <c r="F1464" s="9" t="s">
        <v>1713</v>
      </c>
      <c r="G1464" s="9" t="s">
        <v>158</v>
      </c>
      <c r="H1464" s="9" t="s">
        <v>1714</v>
      </c>
      <c r="I1464" s="13">
        <v>47160</v>
      </c>
      <c r="J1464" s="13">
        <v>57891</v>
      </c>
      <c r="K1464" s="13">
        <v>47602</v>
      </c>
      <c r="L1464" s="13">
        <v>58386</v>
      </c>
      <c r="M1464" s="13">
        <v>442</v>
      </c>
      <c r="N1464" s="13">
        <v>495</v>
      </c>
      <c r="O1464" s="16">
        <f t="shared" si="67"/>
        <v>8.1769999999999996</v>
      </c>
      <c r="P1464" s="16">
        <f t="shared" si="68"/>
        <v>42.075000000000003</v>
      </c>
      <c r="Q1464" s="19">
        <f t="shared" si="69"/>
        <v>50.252000000000002</v>
      </c>
    </row>
    <row r="1465" spans="2:17" x14ac:dyDescent="0.25">
      <c r="B1465" s="7" t="s">
        <v>1715</v>
      </c>
      <c r="C1465" s="7" t="s">
        <v>2982</v>
      </c>
      <c r="D1465" s="9">
        <v>84500</v>
      </c>
      <c r="E1465" s="9" t="s">
        <v>1716</v>
      </c>
      <c r="F1465" s="9" t="s">
        <v>1717</v>
      </c>
      <c r="G1465" s="9" t="s">
        <v>158</v>
      </c>
      <c r="H1465" s="9" t="s">
        <v>1664</v>
      </c>
      <c r="I1465" s="13">
        <v>491453</v>
      </c>
      <c r="J1465" s="13">
        <v>0</v>
      </c>
      <c r="K1465" s="13">
        <v>502815</v>
      </c>
      <c r="L1465" s="13">
        <v>0</v>
      </c>
      <c r="M1465" s="13">
        <v>11362</v>
      </c>
      <c r="N1465" s="13">
        <v>0</v>
      </c>
      <c r="O1465" s="16">
        <f t="shared" si="67"/>
        <v>210.197</v>
      </c>
      <c r="P1465" s="16">
        <f t="shared" si="68"/>
        <v>0</v>
      </c>
      <c r="Q1465" s="19">
        <f t="shared" si="69"/>
        <v>210.197</v>
      </c>
    </row>
    <row r="1466" spans="2:17" x14ac:dyDescent="0.25">
      <c r="B1466" s="7" t="s">
        <v>1718</v>
      </c>
      <c r="C1466" s="7" t="s">
        <v>2982</v>
      </c>
      <c r="D1466" s="9">
        <v>84500</v>
      </c>
      <c r="E1466" s="9" t="s">
        <v>1719</v>
      </c>
      <c r="F1466" s="9" t="s">
        <v>1720</v>
      </c>
      <c r="G1466" s="9" t="s">
        <v>17</v>
      </c>
      <c r="H1466" s="9" t="s">
        <v>26</v>
      </c>
      <c r="I1466" s="13">
        <v>13898</v>
      </c>
      <c r="J1466" s="13">
        <v>0</v>
      </c>
      <c r="K1466" s="13">
        <v>14655</v>
      </c>
      <c r="L1466" s="13">
        <v>0</v>
      </c>
      <c r="M1466" s="13">
        <v>757</v>
      </c>
      <c r="N1466" s="13">
        <v>0</v>
      </c>
      <c r="O1466" s="16">
        <f t="shared" si="67"/>
        <v>14.0045</v>
      </c>
      <c r="P1466" s="16">
        <f t="shared" si="68"/>
        <v>0</v>
      </c>
      <c r="Q1466" s="19">
        <f t="shared" si="69"/>
        <v>14.0045</v>
      </c>
    </row>
    <row r="1467" spans="2:17" x14ac:dyDescent="0.25">
      <c r="B1467" s="7" t="s">
        <v>1721</v>
      </c>
      <c r="C1467" s="7" t="s">
        <v>2982</v>
      </c>
      <c r="D1467" s="9">
        <v>84500</v>
      </c>
      <c r="E1467" s="9" t="s">
        <v>1722</v>
      </c>
      <c r="F1467" s="9" t="s">
        <v>1723</v>
      </c>
      <c r="G1467" s="9" t="s">
        <v>17</v>
      </c>
      <c r="H1467" s="9" t="s">
        <v>721</v>
      </c>
      <c r="I1467" s="13">
        <v>476073</v>
      </c>
      <c r="J1467" s="13">
        <v>0</v>
      </c>
      <c r="K1467" s="13">
        <v>492190</v>
      </c>
      <c r="L1467" s="13">
        <v>0</v>
      </c>
      <c r="M1467" s="13">
        <v>16117</v>
      </c>
      <c r="N1467" s="13">
        <v>0</v>
      </c>
      <c r="O1467" s="16">
        <f t="shared" si="67"/>
        <v>298.16449999999998</v>
      </c>
      <c r="P1467" s="16">
        <f t="shared" si="68"/>
        <v>0</v>
      </c>
      <c r="Q1467" s="19">
        <f t="shared" si="69"/>
        <v>298.16449999999998</v>
      </c>
    </row>
    <row r="1468" spans="2:17" x14ac:dyDescent="0.25">
      <c r="B1468" s="7" t="s">
        <v>1724</v>
      </c>
      <c r="C1468" s="7" t="s">
        <v>2982</v>
      </c>
      <c r="D1468" s="9">
        <v>84500</v>
      </c>
      <c r="E1468" s="9" t="s">
        <v>1725</v>
      </c>
      <c r="F1468" s="9" t="s">
        <v>1726</v>
      </c>
      <c r="G1468" s="9" t="s">
        <v>1364</v>
      </c>
      <c r="H1468" s="9" t="s">
        <v>1431</v>
      </c>
      <c r="I1468" s="13">
        <v>18641</v>
      </c>
      <c r="J1468" s="13">
        <v>0</v>
      </c>
      <c r="K1468" s="13">
        <v>19288</v>
      </c>
      <c r="L1468" s="13">
        <v>0</v>
      </c>
      <c r="M1468" s="13">
        <v>647</v>
      </c>
      <c r="N1468" s="13">
        <v>0</v>
      </c>
      <c r="O1468" s="16">
        <f t="shared" ref="O1468:O1531" si="70">SUM(M1468*0.0185)</f>
        <v>11.9695</v>
      </c>
      <c r="P1468" s="16">
        <f t="shared" ref="P1468:P1531" si="71">SUM(N1468*0.085)</f>
        <v>0</v>
      </c>
      <c r="Q1468" s="19">
        <f t="shared" si="69"/>
        <v>11.9695</v>
      </c>
    </row>
    <row r="1469" spans="2:17" x14ac:dyDescent="0.25">
      <c r="B1469" s="7" t="s">
        <v>1727</v>
      </c>
      <c r="C1469" s="7" t="s">
        <v>2982</v>
      </c>
      <c r="D1469" s="9">
        <v>84500</v>
      </c>
      <c r="E1469" s="9" t="s">
        <v>1728</v>
      </c>
      <c r="F1469" s="9" t="s">
        <v>1729</v>
      </c>
      <c r="G1469" s="9" t="s">
        <v>17</v>
      </c>
      <c r="H1469" s="9" t="s">
        <v>26</v>
      </c>
      <c r="I1469" s="13">
        <v>91955</v>
      </c>
      <c r="J1469" s="13">
        <v>0</v>
      </c>
      <c r="K1469" s="13">
        <v>95118</v>
      </c>
      <c r="L1469" s="13">
        <v>0</v>
      </c>
      <c r="M1469" s="13">
        <v>3163</v>
      </c>
      <c r="N1469" s="13">
        <v>0</v>
      </c>
      <c r="O1469" s="16">
        <f t="shared" si="70"/>
        <v>58.515499999999996</v>
      </c>
      <c r="P1469" s="16">
        <f t="shared" si="71"/>
        <v>0</v>
      </c>
      <c r="Q1469" s="19">
        <f t="shared" si="69"/>
        <v>58.515499999999996</v>
      </c>
    </row>
    <row r="1470" spans="2:17" x14ac:dyDescent="0.25">
      <c r="B1470" s="7" t="s">
        <v>1730</v>
      </c>
      <c r="C1470" s="7" t="s">
        <v>2982</v>
      </c>
      <c r="D1470" s="9">
        <v>84500</v>
      </c>
      <c r="E1470" s="9" t="s">
        <v>1731</v>
      </c>
      <c r="F1470" s="9" t="s">
        <v>1732</v>
      </c>
      <c r="G1470" s="9" t="s">
        <v>17</v>
      </c>
      <c r="H1470" s="9" t="s">
        <v>26</v>
      </c>
      <c r="I1470" s="13">
        <v>327026</v>
      </c>
      <c r="J1470" s="13">
        <v>0</v>
      </c>
      <c r="K1470" s="13">
        <v>334807</v>
      </c>
      <c r="L1470" s="13">
        <v>0</v>
      </c>
      <c r="M1470" s="13">
        <v>7781</v>
      </c>
      <c r="N1470" s="13">
        <v>0</v>
      </c>
      <c r="O1470" s="16">
        <f t="shared" si="70"/>
        <v>143.9485</v>
      </c>
      <c r="P1470" s="16">
        <f t="shared" si="71"/>
        <v>0</v>
      </c>
      <c r="Q1470" s="19">
        <f t="shared" si="69"/>
        <v>143.9485</v>
      </c>
    </row>
    <row r="1471" spans="2:17" x14ac:dyDescent="0.25">
      <c r="B1471" s="7" t="s">
        <v>1733</v>
      </c>
      <c r="C1471" s="7" t="s">
        <v>2982</v>
      </c>
      <c r="D1471" s="9">
        <v>84500</v>
      </c>
      <c r="E1471" s="9" t="s">
        <v>1734</v>
      </c>
      <c r="F1471" s="9" t="s">
        <v>1735</v>
      </c>
      <c r="G1471" s="9" t="s">
        <v>17</v>
      </c>
      <c r="H1471" s="9" t="s">
        <v>115</v>
      </c>
      <c r="I1471" s="13">
        <v>105392</v>
      </c>
      <c r="J1471" s="13">
        <v>0</v>
      </c>
      <c r="K1471" s="13">
        <v>105471</v>
      </c>
      <c r="L1471" s="13">
        <v>0</v>
      </c>
      <c r="M1471" s="13">
        <v>79</v>
      </c>
      <c r="N1471" s="13">
        <v>0</v>
      </c>
      <c r="O1471" s="16">
        <f t="shared" si="70"/>
        <v>1.4615</v>
      </c>
      <c r="P1471" s="16">
        <f t="shared" si="71"/>
        <v>0</v>
      </c>
      <c r="Q1471" s="19">
        <f t="shared" si="69"/>
        <v>1.4615</v>
      </c>
    </row>
    <row r="1472" spans="2:17" x14ac:dyDescent="0.25">
      <c r="B1472" s="7" t="s">
        <v>1736</v>
      </c>
      <c r="C1472" s="7" t="s">
        <v>2982</v>
      </c>
      <c r="D1472" s="9">
        <v>84500</v>
      </c>
      <c r="E1472" s="9" t="s">
        <v>1737</v>
      </c>
      <c r="F1472" s="9" t="s">
        <v>1738</v>
      </c>
      <c r="G1472" s="9" t="s">
        <v>17</v>
      </c>
      <c r="H1472" s="9" t="s">
        <v>63</v>
      </c>
      <c r="I1472" s="13">
        <v>6236</v>
      </c>
      <c r="J1472" s="13">
        <v>0</v>
      </c>
      <c r="K1472" s="13">
        <v>6585</v>
      </c>
      <c r="L1472" s="13">
        <v>0</v>
      </c>
      <c r="M1472" s="13">
        <v>349</v>
      </c>
      <c r="N1472" s="13">
        <v>0</v>
      </c>
      <c r="O1472" s="16">
        <f t="shared" si="70"/>
        <v>6.4564999999999992</v>
      </c>
      <c r="P1472" s="16">
        <f t="shared" si="71"/>
        <v>0</v>
      </c>
      <c r="Q1472" s="19">
        <f t="shared" si="69"/>
        <v>6.4564999999999992</v>
      </c>
    </row>
    <row r="1473" spans="2:17" x14ac:dyDescent="0.25">
      <c r="B1473" s="7" t="s">
        <v>1739</v>
      </c>
      <c r="C1473" s="7" t="s">
        <v>2982</v>
      </c>
      <c r="D1473" s="9">
        <v>84500</v>
      </c>
      <c r="E1473" s="9" t="s">
        <v>1740</v>
      </c>
      <c r="F1473" s="9" t="s">
        <v>1741</v>
      </c>
      <c r="G1473" s="9" t="s">
        <v>17</v>
      </c>
      <c r="H1473" s="9" t="s">
        <v>1742</v>
      </c>
      <c r="I1473" s="13">
        <v>6883</v>
      </c>
      <c r="J1473" s="13">
        <v>0</v>
      </c>
      <c r="K1473" s="13">
        <v>6993</v>
      </c>
      <c r="L1473" s="13">
        <v>0</v>
      </c>
      <c r="M1473" s="13">
        <v>110</v>
      </c>
      <c r="N1473" s="13">
        <v>0</v>
      </c>
      <c r="O1473" s="16">
        <f t="shared" si="70"/>
        <v>2.0349999999999997</v>
      </c>
      <c r="P1473" s="16">
        <f t="shared" si="71"/>
        <v>0</v>
      </c>
      <c r="Q1473" s="19">
        <f t="shared" si="69"/>
        <v>2.0349999999999997</v>
      </c>
    </row>
    <row r="1474" spans="2:17" x14ac:dyDescent="0.25">
      <c r="B1474" s="7"/>
      <c r="C1474" s="7" t="s">
        <v>2982</v>
      </c>
      <c r="D1474" s="9">
        <v>84500</v>
      </c>
      <c r="E1474" s="9" t="s">
        <v>1743</v>
      </c>
      <c r="F1474" s="9" t="s">
        <v>1744</v>
      </c>
      <c r="G1474" s="9" t="s">
        <v>17</v>
      </c>
      <c r="H1474" s="9" t="s">
        <v>111</v>
      </c>
      <c r="I1474" s="13">
        <v>439</v>
      </c>
      <c r="J1474" s="13">
        <v>1596</v>
      </c>
      <c r="K1474" s="13">
        <v>445</v>
      </c>
      <c r="L1474" s="13">
        <v>1628</v>
      </c>
      <c r="M1474" s="13">
        <v>6</v>
      </c>
      <c r="N1474" s="13">
        <v>32</v>
      </c>
      <c r="O1474" s="16">
        <f t="shared" si="70"/>
        <v>0.11099999999999999</v>
      </c>
      <c r="P1474" s="16">
        <f t="shared" si="71"/>
        <v>2.72</v>
      </c>
      <c r="Q1474" s="19">
        <f t="shared" si="69"/>
        <v>2.8310000000000004</v>
      </c>
    </row>
    <row r="1475" spans="2:17" x14ac:dyDescent="0.25">
      <c r="B1475" s="7" t="s">
        <v>1745</v>
      </c>
      <c r="C1475" s="7" t="s">
        <v>2982</v>
      </c>
      <c r="D1475" s="9">
        <v>84500</v>
      </c>
      <c r="E1475" s="9" t="s">
        <v>1746</v>
      </c>
      <c r="F1475" s="9" t="s">
        <v>1747</v>
      </c>
      <c r="G1475" s="9" t="s">
        <v>17</v>
      </c>
      <c r="H1475" s="9" t="s">
        <v>26</v>
      </c>
      <c r="I1475" s="13">
        <v>199419</v>
      </c>
      <c r="J1475" s="13">
        <v>0</v>
      </c>
      <c r="K1475" s="13">
        <v>207084</v>
      </c>
      <c r="L1475" s="13">
        <v>0</v>
      </c>
      <c r="M1475" s="13">
        <v>7665</v>
      </c>
      <c r="N1475" s="13">
        <v>0</v>
      </c>
      <c r="O1475" s="16">
        <f t="shared" si="70"/>
        <v>141.80249999999998</v>
      </c>
      <c r="P1475" s="16">
        <f t="shared" si="71"/>
        <v>0</v>
      </c>
      <c r="Q1475" s="19">
        <f t="shared" si="69"/>
        <v>141.80249999999998</v>
      </c>
    </row>
    <row r="1476" spans="2:17" x14ac:dyDescent="0.25">
      <c r="B1476" s="7" t="s">
        <v>1748</v>
      </c>
      <c r="C1476" s="7" t="s">
        <v>2982</v>
      </c>
      <c r="D1476" s="9">
        <v>84500</v>
      </c>
      <c r="E1476" s="9" t="s">
        <v>1749</v>
      </c>
      <c r="F1476" s="9" t="s">
        <v>1750</v>
      </c>
      <c r="G1476" s="9" t="s">
        <v>17</v>
      </c>
      <c r="H1476" s="9" t="s">
        <v>26</v>
      </c>
      <c r="I1476" s="13">
        <v>69529</v>
      </c>
      <c r="J1476" s="13">
        <v>0</v>
      </c>
      <c r="K1476" s="13">
        <v>72166</v>
      </c>
      <c r="L1476" s="13">
        <v>0</v>
      </c>
      <c r="M1476" s="13">
        <v>2637</v>
      </c>
      <c r="N1476" s="13">
        <v>0</v>
      </c>
      <c r="O1476" s="16">
        <f t="shared" si="70"/>
        <v>48.784499999999994</v>
      </c>
      <c r="P1476" s="16">
        <f t="shared" si="71"/>
        <v>0</v>
      </c>
      <c r="Q1476" s="19">
        <f t="shared" si="69"/>
        <v>48.784499999999994</v>
      </c>
    </row>
    <row r="1477" spans="2:17" x14ac:dyDescent="0.25">
      <c r="B1477" s="7" t="s">
        <v>1751</v>
      </c>
      <c r="C1477" s="7" t="s">
        <v>2982</v>
      </c>
      <c r="D1477" s="9">
        <v>84500</v>
      </c>
      <c r="E1477" s="9" t="s">
        <v>1752</v>
      </c>
      <c r="F1477" s="9" t="s">
        <v>1753</v>
      </c>
      <c r="G1477" s="9" t="s">
        <v>17</v>
      </c>
      <c r="H1477" s="9" t="s">
        <v>26</v>
      </c>
      <c r="I1477" s="13">
        <v>63077</v>
      </c>
      <c r="J1477" s="13">
        <v>0</v>
      </c>
      <c r="K1477" s="13">
        <v>65498</v>
      </c>
      <c r="L1477" s="13">
        <v>0</v>
      </c>
      <c r="M1477" s="13">
        <v>2421</v>
      </c>
      <c r="N1477" s="13">
        <v>0</v>
      </c>
      <c r="O1477" s="16">
        <f t="shared" si="70"/>
        <v>44.788499999999999</v>
      </c>
      <c r="P1477" s="16">
        <f t="shared" si="71"/>
        <v>0</v>
      </c>
      <c r="Q1477" s="19">
        <f t="shared" si="69"/>
        <v>44.788499999999999</v>
      </c>
    </row>
    <row r="1478" spans="2:17" x14ac:dyDescent="0.25">
      <c r="B1478" s="7" t="s">
        <v>1754</v>
      </c>
      <c r="C1478" s="7" t="s">
        <v>2982</v>
      </c>
      <c r="D1478" s="9">
        <v>84500</v>
      </c>
      <c r="E1478" s="9" t="s">
        <v>1755</v>
      </c>
      <c r="F1478" s="9" t="s">
        <v>1756</v>
      </c>
      <c r="G1478" s="9" t="s">
        <v>17</v>
      </c>
      <c r="H1478" s="9" t="s">
        <v>26</v>
      </c>
      <c r="I1478" s="13">
        <v>144521</v>
      </c>
      <c r="J1478" s="13">
        <v>0</v>
      </c>
      <c r="K1478" s="13">
        <v>151455</v>
      </c>
      <c r="L1478" s="13">
        <v>0</v>
      </c>
      <c r="M1478" s="13">
        <v>6934</v>
      </c>
      <c r="N1478" s="13">
        <v>0</v>
      </c>
      <c r="O1478" s="16">
        <f t="shared" si="70"/>
        <v>128.279</v>
      </c>
      <c r="P1478" s="16">
        <f t="shared" si="71"/>
        <v>0</v>
      </c>
      <c r="Q1478" s="19">
        <f t="shared" si="69"/>
        <v>128.279</v>
      </c>
    </row>
    <row r="1479" spans="2:17" x14ac:dyDescent="0.25">
      <c r="B1479" s="7" t="s">
        <v>1757</v>
      </c>
      <c r="C1479" s="7" t="s">
        <v>2982</v>
      </c>
      <c r="D1479" s="9">
        <v>84500</v>
      </c>
      <c r="E1479" s="9" t="s">
        <v>1758</v>
      </c>
      <c r="F1479" s="9" t="s">
        <v>1759</v>
      </c>
      <c r="G1479" s="9" t="s">
        <v>17</v>
      </c>
      <c r="H1479" s="9" t="s">
        <v>1760</v>
      </c>
      <c r="I1479" s="13">
        <v>31266</v>
      </c>
      <c r="J1479" s="13">
        <v>43442</v>
      </c>
      <c r="K1479" s="13">
        <v>32552</v>
      </c>
      <c r="L1479" s="13">
        <v>45948</v>
      </c>
      <c r="M1479" s="13">
        <v>1286</v>
      </c>
      <c r="N1479" s="13">
        <v>2506</v>
      </c>
      <c r="O1479" s="16">
        <f t="shared" si="70"/>
        <v>23.791</v>
      </c>
      <c r="P1479" s="16">
        <f t="shared" si="71"/>
        <v>213.01000000000002</v>
      </c>
      <c r="Q1479" s="19">
        <f t="shared" si="69"/>
        <v>236.80100000000002</v>
      </c>
    </row>
    <row r="1480" spans="2:17" x14ac:dyDescent="0.25">
      <c r="B1480" s="7" t="s">
        <v>1761</v>
      </c>
      <c r="C1480" s="7" t="s">
        <v>2982</v>
      </c>
      <c r="D1480" s="9">
        <v>84500</v>
      </c>
      <c r="E1480" s="9" t="s">
        <v>1762</v>
      </c>
      <c r="F1480" s="9" t="s">
        <v>1763</v>
      </c>
      <c r="G1480" s="9" t="s">
        <v>17</v>
      </c>
      <c r="H1480" s="9" t="s">
        <v>111</v>
      </c>
      <c r="I1480" s="13">
        <v>63781</v>
      </c>
      <c r="J1480" s="13">
        <v>58629</v>
      </c>
      <c r="K1480" s="13">
        <v>66304</v>
      </c>
      <c r="L1480" s="13">
        <v>60678</v>
      </c>
      <c r="M1480" s="13">
        <v>2523</v>
      </c>
      <c r="N1480" s="13">
        <v>2049</v>
      </c>
      <c r="O1480" s="16">
        <f t="shared" si="70"/>
        <v>46.6755</v>
      </c>
      <c r="P1480" s="16">
        <f t="shared" si="71"/>
        <v>174.16500000000002</v>
      </c>
      <c r="Q1480" s="19">
        <f t="shared" si="69"/>
        <v>220.84050000000002</v>
      </c>
    </row>
    <row r="1481" spans="2:17" x14ac:dyDescent="0.25">
      <c r="B1481" s="7" t="s">
        <v>1764</v>
      </c>
      <c r="C1481" s="7" t="s">
        <v>2982</v>
      </c>
      <c r="D1481" s="9">
        <v>84500</v>
      </c>
      <c r="E1481" s="9" t="s">
        <v>1765</v>
      </c>
      <c r="F1481" s="9" t="s">
        <v>1766</v>
      </c>
      <c r="G1481" s="9" t="s">
        <v>17</v>
      </c>
      <c r="H1481" s="9" t="s">
        <v>111</v>
      </c>
      <c r="I1481" s="13">
        <v>2170</v>
      </c>
      <c r="J1481" s="13">
        <v>7738</v>
      </c>
      <c r="K1481" s="13">
        <v>2425</v>
      </c>
      <c r="L1481" s="13">
        <v>8220</v>
      </c>
      <c r="M1481" s="13">
        <v>255</v>
      </c>
      <c r="N1481" s="13">
        <v>482</v>
      </c>
      <c r="O1481" s="16">
        <f t="shared" si="70"/>
        <v>4.7174999999999994</v>
      </c>
      <c r="P1481" s="16">
        <f t="shared" si="71"/>
        <v>40.970000000000006</v>
      </c>
      <c r="Q1481" s="19">
        <f t="shared" si="69"/>
        <v>45.687500000000007</v>
      </c>
    </row>
    <row r="1482" spans="2:17" x14ac:dyDescent="0.25">
      <c r="B1482" s="7" t="s">
        <v>1767</v>
      </c>
      <c r="C1482" s="7" t="s">
        <v>2982</v>
      </c>
      <c r="D1482" s="9">
        <v>84500</v>
      </c>
      <c r="E1482" s="9" t="s">
        <v>1768</v>
      </c>
      <c r="F1482" s="9" t="s">
        <v>1769</v>
      </c>
      <c r="G1482" s="9" t="s">
        <v>17</v>
      </c>
      <c r="H1482" s="9" t="s">
        <v>52</v>
      </c>
      <c r="I1482" s="13">
        <v>1147</v>
      </c>
      <c r="J1482" s="13">
        <v>2808</v>
      </c>
      <c r="K1482" s="13">
        <v>1165</v>
      </c>
      <c r="L1482" s="13">
        <v>2920</v>
      </c>
      <c r="M1482" s="13">
        <v>18</v>
      </c>
      <c r="N1482" s="13">
        <v>112</v>
      </c>
      <c r="O1482" s="16">
        <f t="shared" si="70"/>
        <v>0.33299999999999996</v>
      </c>
      <c r="P1482" s="16">
        <f t="shared" si="71"/>
        <v>9.5200000000000014</v>
      </c>
      <c r="Q1482" s="19">
        <f t="shared" si="69"/>
        <v>9.8530000000000015</v>
      </c>
    </row>
    <row r="1483" spans="2:17" x14ac:dyDescent="0.25">
      <c r="B1483" s="7" t="s">
        <v>1770</v>
      </c>
      <c r="C1483" s="7" t="s">
        <v>2982</v>
      </c>
      <c r="D1483" s="9">
        <v>84500</v>
      </c>
      <c r="E1483" s="9" t="s">
        <v>1771</v>
      </c>
      <c r="F1483" s="9" t="s">
        <v>1772</v>
      </c>
      <c r="G1483" s="9" t="s">
        <v>17</v>
      </c>
      <c r="H1483" s="9" t="s">
        <v>26</v>
      </c>
      <c r="I1483" s="13">
        <v>68696</v>
      </c>
      <c r="J1483" s="13">
        <v>0</v>
      </c>
      <c r="K1483" s="13">
        <v>71549</v>
      </c>
      <c r="L1483" s="13">
        <v>0</v>
      </c>
      <c r="M1483" s="13">
        <v>2853</v>
      </c>
      <c r="N1483" s="13">
        <v>0</v>
      </c>
      <c r="O1483" s="16">
        <f t="shared" si="70"/>
        <v>52.780499999999996</v>
      </c>
      <c r="P1483" s="16">
        <f t="shared" si="71"/>
        <v>0</v>
      </c>
      <c r="Q1483" s="19">
        <f t="shared" si="69"/>
        <v>52.780499999999996</v>
      </c>
    </row>
    <row r="1484" spans="2:17" x14ac:dyDescent="0.25">
      <c r="B1484" s="7" t="s">
        <v>1773</v>
      </c>
      <c r="C1484" s="7" t="s">
        <v>2982</v>
      </c>
      <c r="D1484" s="9">
        <v>84500</v>
      </c>
      <c r="E1484" s="9" t="s">
        <v>1774</v>
      </c>
      <c r="F1484" s="9" t="s">
        <v>1775</v>
      </c>
      <c r="G1484" s="9" t="s">
        <v>17</v>
      </c>
      <c r="H1484" s="9" t="s">
        <v>1760</v>
      </c>
      <c r="I1484" s="13">
        <v>1182</v>
      </c>
      <c r="J1484" s="13">
        <v>4215</v>
      </c>
      <c r="K1484" s="13">
        <v>1290</v>
      </c>
      <c r="L1484" s="13">
        <v>4392</v>
      </c>
      <c r="M1484" s="13">
        <v>108</v>
      </c>
      <c r="N1484" s="13">
        <v>177</v>
      </c>
      <c r="O1484" s="16">
        <f t="shared" si="70"/>
        <v>1.998</v>
      </c>
      <c r="P1484" s="16">
        <f t="shared" si="71"/>
        <v>15.045000000000002</v>
      </c>
      <c r="Q1484" s="19">
        <f t="shared" si="69"/>
        <v>17.043000000000003</v>
      </c>
    </row>
    <row r="1485" spans="2:17" x14ac:dyDescent="0.25">
      <c r="B1485" s="7" t="s">
        <v>1776</v>
      </c>
      <c r="C1485" s="7" t="s">
        <v>2982</v>
      </c>
      <c r="D1485" s="9">
        <v>84500</v>
      </c>
      <c r="E1485" s="9" t="s">
        <v>1777</v>
      </c>
      <c r="F1485" s="9" t="s">
        <v>1778</v>
      </c>
      <c r="G1485" s="9" t="s">
        <v>17</v>
      </c>
      <c r="H1485" s="9" t="s">
        <v>26</v>
      </c>
      <c r="I1485" s="13">
        <v>16011</v>
      </c>
      <c r="J1485" s="13">
        <v>0</v>
      </c>
      <c r="K1485" s="13">
        <v>16867</v>
      </c>
      <c r="L1485" s="13">
        <v>0</v>
      </c>
      <c r="M1485" s="13">
        <v>856</v>
      </c>
      <c r="N1485" s="13">
        <v>0</v>
      </c>
      <c r="O1485" s="16">
        <f t="shared" si="70"/>
        <v>15.835999999999999</v>
      </c>
      <c r="P1485" s="16">
        <f t="shared" si="71"/>
        <v>0</v>
      </c>
      <c r="Q1485" s="19">
        <f t="shared" si="69"/>
        <v>15.835999999999999</v>
      </c>
    </row>
    <row r="1486" spans="2:17" x14ac:dyDescent="0.25">
      <c r="B1486" s="7" t="s">
        <v>1779</v>
      </c>
      <c r="C1486" s="7" t="s">
        <v>2982</v>
      </c>
      <c r="D1486" s="9">
        <v>84500</v>
      </c>
      <c r="E1486" s="9" t="s">
        <v>1780</v>
      </c>
      <c r="F1486" s="9" t="s">
        <v>1781</v>
      </c>
      <c r="G1486" s="9" t="s">
        <v>17</v>
      </c>
      <c r="H1486" s="9" t="s">
        <v>111</v>
      </c>
      <c r="I1486" s="13">
        <v>3540</v>
      </c>
      <c r="J1486" s="13">
        <v>7143</v>
      </c>
      <c r="K1486" s="13">
        <v>3653</v>
      </c>
      <c r="L1486" s="13">
        <v>7289</v>
      </c>
      <c r="M1486" s="13">
        <v>113</v>
      </c>
      <c r="N1486" s="13">
        <v>146</v>
      </c>
      <c r="O1486" s="16">
        <f t="shared" si="70"/>
        <v>2.0905</v>
      </c>
      <c r="P1486" s="16">
        <f t="shared" si="71"/>
        <v>12.41</v>
      </c>
      <c r="Q1486" s="19">
        <f t="shared" si="69"/>
        <v>14.500500000000001</v>
      </c>
    </row>
    <row r="1487" spans="2:17" x14ac:dyDescent="0.25">
      <c r="B1487" s="7" t="s">
        <v>1782</v>
      </c>
      <c r="C1487" s="7" t="s">
        <v>2982</v>
      </c>
      <c r="D1487" s="9">
        <v>84500</v>
      </c>
      <c r="E1487" s="9" t="s">
        <v>1783</v>
      </c>
      <c r="F1487" s="9" t="s">
        <v>1784</v>
      </c>
      <c r="G1487" s="9" t="s">
        <v>17</v>
      </c>
      <c r="H1487" s="9" t="s">
        <v>401</v>
      </c>
      <c r="I1487" s="13">
        <v>196649</v>
      </c>
      <c r="J1487" s="13">
        <v>0</v>
      </c>
      <c r="K1487" s="13">
        <v>203800</v>
      </c>
      <c r="L1487" s="13">
        <v>0</v>
      </c>
      <c r="M1487" s="13">
        <v>7151</v>
      </c>
      <c r="N1487" s="13">
        <v>0</v>
      </c>
      <c r="O1487" s="16">
        <f t="shared" si="70"/>
        <v>132.29349999999999</v>
      </c>
      <c r="P1487" s="16">
        <f t="shared" si="71"/>
        <v>0</v>
      </c>
      <c r="Q1487" s="19">
        <f t="shared" si="69"/>
        <v>132.29349999999999</v>
      </c>
    </row>
    <row r="1488" spans="2:17" x14ac:dyDescent="0.25">
      <c r="B1488" s="7" t="s">
        <v>1785</v>
      </c>
      <c r="C1488" s="7" t="s">
        <v>2982</v>
      </c>
      <c r="D1488" s="9">
        <v>84500</v>
      </c>
      <c r="E1488" s="9" t="s">
        <v>1786</v>
      </c>
      <c r="F1488" s="9" t="s">
        <v>1787</v>
      </c>
      <c r="G1488" s="9" t="s">
        <v>17</v>
      </c>
      <c r="H1488" s="9" t="s">
        <v>111</v>
      </c>
      <c r="I1488" s="13">
        <v>3073</v>
      </c>
      <c r="J1488" s="13">
        <v>5928</v>
      </c>
      <c r="K1488" s="13">
        <v>3131</v>
      </c>
      <c r="L1488" s="13">
        <v>6233</v>
      </c>
      <c r="M1488" s="13">
        <v>58</v>
      </c>
      <c r="N1488" s="13">
        <v>305</v>
      </c>
      <c r="O1488" s="16">
        <f t="shared" si="70"/>
        <v>1.073</v>
      </c>
      <c r="P1488" s="16">
        <f t="shared" si="71"/>
        <v>25.925000000000001</v>
      </c>
      <c r="Q1488" s="19">
        <f t="shared" si="69"/>
        <v>26.998000000000001</v>
      </c>
    </row>
    <row r="1489" spans="2:17" x14ac:dyDescent="0.25">
      <c r="B1489" s="7" t="s">
        <v>1788</v>
      </c>
      <c r="C1489" s="7" t="s">
        <v>2982</v>
      </c>
      <c r="D1489" s="9">
        <v>84500</v>
      </c>
      <c r="E1489" s="9" t="s">
        <v>1789</v>
      </c>
      <c r="F1489" s="9" t="s">
        <v>1790</v>
      </c>
      <c r="G1489" s="9" t="s">
        <v>17</v>
      </c>
      <c r="H1489" s="9" t="s">
        <v>26</v>
      </c>
      <c r="I1489" s="13">
        <v>246760</v>
      </c>
      <c r="J1489" s="13">
        <v>0</v>
      </c>
      <c r="K1489" s="13">
        <v>257144</v>
      </c>
      <c r="L1489" s="13">
        <v>0</v>
      </c>
      <c r="M1489" s="13">
        <v>10384</v>
      </c>
      <c r="N1489" s="13">
        <v>0</v>
      </c>
      <c r="O1489" s="16">
        <f t="shared" si="70"/>
        <v>192.10399999999998</v>
      </c>
      <c r="P1489" s="16">
        <f t="shared" si="71"/>
        <v>0</v>
      </c>
      <c r="Q1489" s="19">
        <f t="shared" si="69"/>
        <v>192.10399999999998</v>
      </c>
    </row>
    <row r="1490" spans="2:17" x14ac:dyDescent="0.25">
      <c r="B1490" s="7" t="s">
        <v>1791</v>
      </c>
      <c r="C1490" s="7" t="s">
        <v>2982</v>
      </c>
      <c r="D1490" s="9">
        <v>84500</v>
      </c>
      <c r="E1490" s="9" t="s">
        <v>1792</v>
      </c>
      <c r="F1490" s="9" t="s">
        <v>1793</v>
      </c>
      <c r="G1490" s="9" t="s">
        <v>17</v>
      </c>
      <c r="H1490" s="9" t="s">
        <v>111</v>
      </c>
      <c r="I1490" s="13">
        <v>7410</v>
      </c>
      <c r="J1490" s="13">
        <v>2630</v>
      </c>
      <c r="K1490" s="13">
        <v>7768</v>
      </c>
      <c r="L1490" s="13">
        <v>2989</v>
      </c>
      <c r="M1490" s="13">
        <v>358</v>
      </c>
      <c r="N1490" s="13">
        <v>359</v>
      </c>
      <c r="O1490" s="16">
        <f t="shared" si="70"/>
        <v>6.6229999999999993</v>
      </c>
      <c r="P1490" s="16">
        <f t="shared" si="71"/>
        <v>30.515000000000001</v>
      </c>
      <c r="Q1490" s="19">
        <f t="shared" si="69"/>
        <v>37.137999999999998</v>
      </c>
    </row>
    <row r="1491" spans="2:17" x14ac:dyDescent="0.25">
      <c r="B1491" s="7" t="s">
        <v>489</v>
      </c>
      <c r="C1491" s="7" t="s">
        <v>2982</v>
      </c>
      <c r="D1491" s="9">
        <v>84500</v>
      </c>
      <c r="E1491" s="9" t="s">
        <v>1794</v>
      </c>
      <c r="F1491" s="9" t="s">
        <v>1795</v>
      </c>
      <c r="G1491" s="9" t="s">
        <v>17</v>
      </c>
      <c r="H1491" s="9" t="s">
        <v>111</v>
      </c>
      <c r="I1491" s="13">
        <v>7209</v>
      </c>
      <c r="J1491" s="13">
        <v>21422</v>
      </c>
      <c r="K1491" s="13">
        <v>7492</v>
      </c>
      <c r="L1491" s="13">
        <v>22081</v>
      </c>
      <c r="M1491" s="13">
        <v>283</v>
      </c>
      <c r="N1491" s="13">
        <v>659</v>
      </c>
      <c r="O1491" s="16">
        <f t="shared" si="70"/>
        <v>5.2355</v>
      </c>
      <c r="P1491" s="16">
        <f t="shared" si="71"/>
        <v>56.015000000000001</v>
      </c>
      <c r="Q1491" s="19">
        <f t="shared" si="69"/>
        <v>61.250500000000002</v>
      </c>
    </row>
    <row r="1492" spans="2:17" x14ac:dyDescent="0.25">
      <c r="B1492" s="7" t="s">
        <v>1796</v>
      </c>
      <c r="C1492" s="7" t="s">
        <v>2982</v>
      </c>
      <c r="D1492" s="9">
        <v>84500</v>
      </c>
      <c r="E1492" s="9" t="s">
        <v>1797</v>
      </c>
      <c r="F1492" s="9" t="s">
        <v>1798</v>
      </c>
      <c r="G1492" s="9" t="s">
        <v>17</v>
      </c>
      <c r="H1492" s="9" t="s">
        <v>77</v>
      </c>
      <c r="I1492" s="13">
        <v>5954</v>
      </c>
      <c r="J1492" s="13">
        <v>0</v>
      </c>
      <c r="K1492" s="13">
        <v>6403</v>
      </c>
      <c r="L1492" s="13">
        <v>0</v>
      </c>
      <c r="M1492" s="13">
        <v>449</v>
      </c>
      <c r="N1492" s="13">
        <v>0</v>
      </c>
      <c r="O1492" s="16">
        <f t="shared" si="70"/>
        <v>8.3064999999999998</v>
      </c>
      <c r="P1492" s="16">
        <f t="shared" si="71"/>
        <v>0</v>
      </c>
      <c r="Q1492" s="19">
        <f t="shared" si="69"/>
        <v>8.3064999999999998</v>
      </c>
    </row>
    <row r="1493" spans="2:17" x14ac:dyDescent="0.25">
      <c r="B1493" s="7" t="s">
        <v>1799</v>
      </c>
      <c r="C1493" s="7" t="s">
        <v>2982</v>
      </c>
      <c r="D1493" s="9">
        <v>84500</v>
      </c>
      <c r="E1493" s="9" t="s">
        <v>1800</v>
      </c>
      <c r="F1493" s="9" t="s">
        <v>1801</v>
      </c>
      <c r="G1493" s="9" t="s">
        <v>17</v>
      </c>
      <c r="H1493" s="9" t="s">
        <v>26</v>
      </c>
      <c r="I1493" s="13">
        <v>366560</v>
      </c>
      <c r="J1493" s="13">
        <v>0</v>
      </c>
      <c r="K1493" s="13">
        <v>375580</v>
      </c>
      <c r="L1493" s="13">
        <v>0</v>
      </c>
      <c r="M1493" s="13">
        <v>9020</v>
      </c>
      <c r="N1493" s="13">
        <v>0</v>
      </c>
      <c r="O1493" s="16">
        <f t="shared" si="70"/>
        <v>166.87</v>
      </c>
      <c r="P1493" s="16">
        <f t="shared" si="71"/>
        <v>0</v>
      </c>
      <c r="Q1493" s="19">
        <f t="shared" si="69"/>
        <v>166.87</v>
      </c>
    </row>
    <row r="1494" spans="2:17" x14ac:dyDescent="0.25">
      <c r="B1494" s="7" t="s">
        <v>1802</v>
      </c>
      <c r="C1494" s="7" t="s">
        <v>2982</v>
      </c>
      <c r="D1494" s="9">
        <v>84500</v>
      </c>
      <c r="E1494" s="9" t="s">
        <v>1803</v>
      </c>
      <c r="F1494" s="9" t="s">
        <v>1804</v>
      </c>
      <c r="G1494" s="9" t="s">
        <v>17</v>
      </c>
      <c r="H1494" s="9" t="s">
        <v>77</v>
      </c>
      <c r="I1494" s="13">
        <v>4545</v>
      </c>
      <c r="J1494" s="13">
        <v>0</v>
      </c>
      <c r="K1494" s="13">
        <v>4820</v>
      </c>
      <c r="L1494" s="13">
        <v>0</v>
      </c>
      <c r="M1494" s="13">
        <v>275</v>
      </c>
      <c r="N1494" s="13">
        <v>0</v>
      </c>
      <c r="O1494" s="16">
        <f t="shared" si="70"/>
        <v>5.0874999999999995</v>
      </c>
      <c r="P1494" s="16">
        <f t="shared" si="71"/>
        <v>0</v>
      </c>
      <c r="Q1494" s="19">
        <f t="shared" si="69"/>
        <v>5.0874999999999995</v>
      </c>
    </row>
    <row r="1495" spans="2:17" x14ac:dyDescent="0.25">
      <c r="B1495" s="7" t="s">
        <v>1805</v>
      </c>
      <c r="C1495" s="7" t="s">
        <v>2982</v>
      </c>
      <c r="D1495" s="9">
        <v>84500</v>
      </c>
      <c r="E1495" s="9" t="s">
        <v>1806</v>
      </c>
      <c r="F1495" s="9" t="s">
        <v>1807</v>
      </c>
      <c r="G1495" s="9" t="s">
        <v>17</v>
      </c>
      <c r="H1495" s="9" t="s">
        <v>77</v>
      </c>
      <c r="I1495" s="13">
        <v>248668</v>
      </c>
      <c r="J1495" s="13">
        <v>0</v>
      </c>
      <c r="K1495" s="13">
        <v>259435</v>
      </c>
      <c r="L1495" s="13">
        <v>0</v>
      </c>
      <c r="M1495" s="13">
        <v>10767</v>
      </c>
      <c r="N1495" s="13">
        <v>0</v>
      </c>
      <c r="O1495" s="16">
        <f t="shared" si="70"/>
        <v>199.18949999999998</v>
      </c>
      <c r="P1495" s="16">
        <f t="shared" si="71"/>
        <v>0</v>
      </c>
      <c r="Q1495" s="19">
        <f t="shared" si="69"/>
        <v>199.18949999999998</v>
      </c>
    </row>
    <row r="1496" spans="2:17" x14ac:dyDescent="0.25">
      <c r="B1496" s="7" t="s">
        <v>1808</v>
      </c>
      <c r="C1496" s="7" t="s">
        <v>2982</v>
      </c>
      <c r="D1496" s="9">
        <v>84500</v>
      </c>
      <c r="E1496" s="9" t="s">
        <v>1809</v>
      </c>
      <c r="F1496" s="9" t="s">
        <v>1810</v>
      </c>
      <c r="G1496" s="9" t="s">
        <v>17</v>
      </c>
      <c r="H1496" s="9" t="s">
        <v>77</v>
      </c>
      <c r="I1496" s="13">
        <v>19433</v>
      </c>
      <c r="J1496" s="13">
        <v>0</v>
      </c>
      <c r="K1496" s="13">
        <v>19915</v>
      </c>
      <c r="L1496" s="13">
        <v>0</v>
      </c>
      <c r="M1496" s="13">
        <v>482</v>
      </c>
      <c r="N1496" s="13">
        <v>0</v>
      </c>
      <c r="O1496" s="16">
        <f t="shared" si="70"/>
        <v>8.9169999999999998</v>
      </c>
      <c r="P1496" s="16">
        <f t="shared" si="71"/>
        <v>0</v>
      </c>
      <c r="Q1496" s="19">
        <f t="shared" si="69"/>
        <v>8.9169999999999998</v>
      </c>
    </row>
    <row r="1497" spans="2:17" x14ac:dyDescent="0.25">
      <c r="B1497" s="7" t="s">
        <v>1811</v>
      </c>
      <c r="C1497" s="7" t="s">
        <v>2982</v>
      </c>
      <c r="D1497" s="9">
        <v>84500</v>
      </c>
      <c r="E1497" s="9" t="s">
        <v>1812</v>
      </c>
      <c r="F1497" s="9" t="s">
        <v>1813</v>
      </c>
      <c r="G1497" s="9" t="s">
        <v>17</v>
      </c>
      <c r="H1497" s="9" t="s">
        <v>111</v>
      </c>
      <c r="I1497" s="13">
        <v>961</v>
      </c>
      <c r="J1497" s="13">
        <v>4465</v>
      </c>
      <c r="K1497" s="13">
        <v>998</v>
      </c>
      <c r="L1497" s="13">
        <v>4648</v>
      </c>
      <c r="M1497" s="13">
        <v>37</v>
      </c>
      <c r="N1497" s="13">
        <v>183</v>
      </c>
      <c r="O1497" s="16">
        <f t="shared" si="70"/>
        <v>0.6845</v>
      </c>
      <c r="P1497" s="16">
        <f t="shared" si="71"/>
        <v>15.555000000000001</v>
      </c>
      <c r="Q1497" s="19">
        <f t="shared" si="69"/>
        <v>16.239500000000003</v>
      </c>
    </row>
    <row r="1498" spans="2:17" x14ac:dyDescent="0.25">
      <c r="B1498" s="7" t="s">
        <v>1814</v>
      </c>
      <c r="C1498" s="7" t="s">
        <v>2982</v>
      </c>
      <c r="D1498" s="9">
        <v>84500</v>
      </c>
      <c r="E1498" s="9" t="s">
        <v>1815</v>
      </c>
      <c r="F1498" s="9" t="s">
        <v>1816</v>
      </c>
      <c r="G1498" s="9" t="s">
        <v>17</v>
      </c>
      <c r="H1498" s="9" t="s">
        <v>77</v>
      </c>
      <c r="I1498" s="13">
        <v>151917</v>
      </c>
      <c r="J1498" s="13">
        <v>0</v>
      </c>
      <c r="K1498" s="13">
        <v>157979</v>
      </c>
      <c r="L1498" s="13">
        <v>0</v>
      </c>
      <c r="M1498" s="13">
        <v>6062</v>
      </c>
      <c r="N1498" s="13">
        <v>0</v>
      </c>
      <c r="O1498" s="16">
        <f t="shared" si="70"/>
        <v>112.14699999999999</v>
      </c>
      <c r="P1498" s="16">
        <f t="shared" si="71"/>
        <v>0</v>
      </c>
      <c r="Q1498" s="19">
        <f t="shared" ref="Q1498:Q1561" si="72">O1498+P1498</f>
        <v>112.14699999999999</v>
      </c>
    </row>
    <row r="1499" spans="2:17" x14ac:dyDescent="0.25">
      <c r="B1499" s="7" t="s">
        <v>1817</v>
      </c>
      <c r="C1499" s="7" t="s">
        <v>2982</v>
      </c>
      <c r="D1499" s="9">
        <v>84500</v>
      </c>
      <c r="E1499" s="9" t="s">
        <v>1818</v>
      </c>
      <c r="F1499" s="9" t="s">
        <v>1819</v>
      </c>
      <c r="G1499" s="9" t="s">
        <v>17</v>
      </c>
      <c r="H1499" s="9" t="s">
        <v>111</v>
      </c>
      <c r="I1499" s="13">
        <v>1489</v>
      </c>
      <c r="J1499" s="13">
        <v>7099</v>
      </c>
      <c r="K1499" s="13">
        <v>1617</v>
      </c>
      <c r="L1499" s="13">
        <v>7490</v>
      </c>
      <c r="M1499" s="13">
        <v>128</v>
      </c>
      <c r="N1499" s="13">
        <v>391</v>
      </c>
      <c r="O1499" s="16">
        <f t="shared" si="70"/>
        <v>2.3679999999999999</v>
      </c>
      <c r="P1499" s="16">
        <f t="shared" si="71"/>
        <v>33.234999999999999</v>
      </c>
      <c r="Q1499" s="19">
        <f t="shared" si="72"/>
        <v>35.603000000000002</v>
      </c>
    </row>
    <row r="1500" spans="2:17" x14ac:dyDescent="0.25">
      <c r="B1500" s="7" t="s">
        <v>1820</v>
      </c>
      <c r="C1500" s="7" t="s">
        <v>2982</v>
      </c>
      <c r="D1500" s="9">
        <v>84500</v>
      </c>
      <c r="E1500" s="9" t="s">
        <v>1821</v>
      </c>
      <c r="F1500" s="9" t="s">
        <v>1822</v>
      </c>
      <c r="G1500" s="9" t="s">
        <v>17</v>
      </c>
      <c r="H1500" s="9" t="s">
        <v>26</v>
      </c>
      <c r="I1500" s="13">
        <v>197655</v>
      </c>
      <c r="J1500" s="13">
        <v>0</v>
      </c>
      <c r="K1500" s="13">
        <v>205309</v>
      </c>
      <c r="L1500" s="13">
        <v>0</v>
      </c>
      <c r="M1500" s="13">
        <v>7654</v>
      </c>
      <c r="N1500" s="13">
        <v>0</v>
      </c>
      <c r="O1500" s="16">
        <f t="shared" si="70"/>
        <v>141.59899999999999</v>
      </c>
      <c r="P1500" s="16">
        <f t="shared" si="71"/>
        <v>0</v>
      </c>
      <c r="Q1500" s="19">
        <f t="shared" si="72"/>
        <v>141.59899999999999</v>
      </c>
    </row>
    <row r="1501" spans="2:17" x14ac:dyDescent="0.25">
      <c r="B1501" s="7"/>
      <c r="C1501" s="7" t="s">
        <v>2982</v>
      </c>
      <c r="D1501" s="9">
        <v>84500</v>
      </c>
      <c r="E1501" s="9" t="s">
        <v>1823</v>
      </c>
      <c r="F1501" s="9" t="s">
        <v>1824</v>
      </c>
      <c r="G1501" s="9" t="s">
        <v>1825</v>
      </c>
      <c r="H1501" s="9" t="s">
        <v>1826</v>
      </c>
      <c r="I1501" s="13">
        <v>57350</v>
      </c>
      <c r="J1501" s="13">
        <v>0</v>
      </c>
      <c r="K1501" s="13">
        <v>57788</v>
      </c>
      <c r="L1501" s="13">
        <v>0</v>
      </c>
      <c r="M1501" s="13">
        <v>438</v>
      </c>
      <c r="N1501" s="13">
        <v>0</v>
      </c>
      <c r="O1501" s="16">
        <f t="shared" si="70"/>
        <v>8.1029999999999998</v>
      </c>
      <c r="P1501" s="16">
        <f t="shared" si="71"/>
        <v>0</v>
      </c>
      <c r="Q1501" s="19">
        <f t="shared" si="72"/>
        <v>8.1029999999999998</v>
      </c>
    </row>
    <row r="1502" spans="2:17" x14ac:dyDescent="0.25">
      <c r="B1502" s="7" t="s">
        <v>1827</v>
      </c>
      <c r="C1502" s="7" t="s">
        <v>2982</v>
      </c>
      <c r="D1502" s="9">
        <v>84500</v>
      </c>
      <c r="E1502" s="9" t="s">
        <v>1828</v>
      </c>
      <c r="F1502" s="9" t="s">
        <v>1829</v>
      </c>
      <c r="G1502" s="9" t="s">
        <v>17</v>
      </c>
      <c r="H1502" s="9" t="s">
        <v>77</v>
      </c>
      <c r="I1502" s="13">
        <v>7875</v>
      </c>
      <c r="J1502" s="13">
        <v>0</v>
      </c>
      <c r="K1502" s="13">
        <v>7876</v>
      </c>
      <c r="L1502" s="13">
        <v>0</v>
      </c>
      <c r="M1502" s="13">
        <v>1</v>
      </c>
      <c r="N1502" s="13">
        <v>0</v>
      </c>
      <c r="O1502" s="16">
        <f t="shared" si="70"/>
        <v>1.8499999999999999E-2</v>
      </c>
      <c r="P1502" s="16">
        <f t="shared" si="71"/>
        <v>0</v>
      </c>
      <c r="Q1502" s="19">
        <f t="shared" si="72"/>
        <v>1.8499999999999999E-2</v>
      </c>
    </row>
    <row r="1503" spans="2:17" x14ac:dyDescent="0.25">
      <c r="B1503" s="7" t="s">
        <v>1830</v>
      </c>
      <c r="C1503" s="7" t="s">
        <v>2982</v>
      </c>
      <c r="D1503" s="9">
        <v>84500</v>
      </c>
      <c r="E1503" s="9" t="s">
        <v>1831</v>
      </c>
      <c r="F1503" s="9" t="s">
        <v>1832</v>
      </c>
      <c r="G1503" s="9" t="s">
        <v>17</v>
      </c>
      <c r="H1503" s="9" t="s">
        <v>52</v>
      </c>
      <c r="I1503" s="13">
        <v>3574</v>
      </c>
      <c r="J1503" s="13">
        <v>8807</v>
      </c>
      <c r="K1503" s="13">
        <v>3583</v>
      </c>
      <c r="L1503" s="13">
        <v>8837</v>
      </c>
      <c r="M1503" s="13">
        <v>9</v>
      </c>
      <c r="N1503" s="13">
        <v>30</v>
      </c>
      <c r="O1503" s="16">
        <f t="shared" si="70"/>
        <v>0.16649999999999998</v>
      </c>
      <c r="P1503" s="16">
        <f t="shared" si="71"/>
        <v>2.5500000000000003</v>
      </c>
      <c r="Q1503" s="19">
        <f t="shared" si="72"/>
        <v>2.7165000000000004</v>
      </c>
    </row>
    <row r="1504" spans="2:17" x14ac:dyDescent="0.25">
      <c r="B1504" s="7" t="s">
        <v>1833</v>
      </c>
      <c r="C1504" s="7" t="s">
        <v>2982</v>
      </c>
      <c r="D1504" s="9">
        <v>84500</v>
      </c>
      <c r="E1504" s="9" t="s">
        <v>1834</v>
      </c>
      <c r="F1504" s="9" t="s">
        <v>1835</v>
      </c>
      <c r="G1504" s="9" t="s">
        <v>17</v>
      </c>
      <c r="H1504" s="9" t="s">
        <v>26</v>
      </c>
      <c r="I1504" s="13">
        <v>205668</v>
      </c>
      <c r="J1504" s="13">
        <v>0</v>
      </c>
      <c r="K1504" s="13">
        <v>211978</v>
      </c>
      <c r="L1504" s="13">
        <v>0</v>
      </c>
      <c r="M1504" s="13">
        <v>6310</v>
      </c>
      <c r="N1504" s="13">
        <v>0</v>
      </c>
      <c r="O1504" s="16">
        <f t="shared" si="70"/>
        <v>116.735</v>
      </c>
      <c r="P1504" s="16">
        <f t="shared" si="71"/>
        <v>0</v>
      </c>
      <c r="Q1504" s="19">
        <f t="shared" si="72"/>
        <v>116.735</v>
      </c>
    </row>
    <row r="1505" spans="2:17" x14ac:dyDescent="0.25">
      <c r="B1505" s="7" t="s">
        <v>1836</v>
      </c>
      <c r="C1505" s="7" t="s">
        <v>2982</v>
      </c>
      <c r="D1505" s="9">
        <v>84500</v>
      </c>
      <c r="E1505" s="9" t="s">
        <v>1837</v>
      </c>
      <c r="F1505" s="9" t="s">
        <v>1838</v>
      </c>
      <c r="G1505" s="9" t="s">
        <v>17</v>
      </c>
      <c r="H1505" s="9" t="s">
        <v>77</v>
      </c>
      <c r="I1505" s="13">
        <v>200344</v>
      </c>
      <c r="J1505" s="13">
        <v>0</v>
      </c>
      <c r="K1505" s="13">
        <v>205747</v>
      </c>
      <c r="L1505" s="13">
        <v>0</v>
      </c>
      <c r="M1505" s="13">
        <v>5403</v>
      </c>
      <c r="N1505" s="13">
        <v>0</v>
      </c>
      <c r="O1505" s="16">
        <f t="shared" si="70"/>
        <v>99.955500000000001</v>
      </c>
      <c r="P1505" s="16">
        <f t="shared" si="71"/>
        <v>0</v>
      </c>
      <c r="Q1505" s="19">
        <f t="shared" si="72"/>
        <v>99.955500000000001</v>
      </c>
    </row>
    <row r="1506" spans="2:17" x14ac:dyDescent="0.25">
      <c r="B1506" s="7"/>
      <c r="C1506" s="7" t="s">
        <v>2982</v>
      </c>
      <c r="D1506" s="9">
        <v>84500</v>
      </c>
      <c r="E1506" s="9" t="s">
        <v>1839</v>
      </c>
      <c r="F1506" s="9" t="s">
        <v>1840</v>
      </c>
      <c r="G1506" s="9" t="s">
        <v>17</v>
      </c>
      <c r="H1506" s="9" t="s">
        <v>111</v>
      </c>
      <c r="I1506" s="13">
        <v>222</v>
      </c>
      <c r="J1506" s="13">
        <v>1059</v>
      </c>
      <c r="K1506" s="13">
        <v>223</v>
      </c>
      <c r="L1506" s="13">
        <v>1075</v>
      </c>
      <c r="M1506" s="13">
        <v>1</v>
      </c>
      <c r="N1506" s="13">
        <v>16</v>
      </c>
      <c r="O1506" s="16">
        <f t="shared" si="70"/>
        <v>1.8499999999999999E-2</v>
      </c>
      <c r="P1506" s="16">
        <f t="shared" si="71"/>
        <v>1.36</v>
      </c>
      <c r="Q1506" s="19">
        <f t="shared" si="72"/>
        <v>1.3785000000000001</v>
      </c>
    </row>
    <row r="1507" spans="2:17" x14ac:dyDescent="0.25">
      <c r="B1507" s="7" t="s">
        <v>1841</v>
      </c>
      <c r="C1507" s="7" t="s">
        <v>2982</v>
      </c>
      <c r="D1507" s="9">
        <v>84500</v>
      </c>
      <c r="E1507" s="9" t="s">
        <v>1842</v>
      </c>
      <c r="F1507" s="9" t="s">
        <v>1843</v>
      </c>
      <c r="G1507" s="9" t="s">
        <v>17</v>
      </c>
      <c r="H1507" s="9" t="s">
        <v>77</v>
      </c>
      <c r="I1507" s="13">
        <v>13528</v>
      </c>
      <c r="J1507" s="13">
        <v>0</v>
      </c>
      <c r="K1507" s="13">
        <v>13953</v>
      </c>
      <c r="L1507" s="13">
        <v>0</v>
      </c>
      <c r="M1507" s="13">
        <v>425</v>
      </c>
      <c r="N1507" s="13">
        <v>0</v>
      </c>
      <c r="O1507" s="16">
        <f t="shared" si="70"/>
        <v>7.8624999999999998</v>
      </c>
      <c r="P1507" s="16">
        <f t="shared" si="71"/>
        <v>0</v>
      </c>
      <c r="Q1507" s="19">
        <f t="shared" si="72"/>
        <v>7.8624999999999998</v>
      </c>
    </row>
    <row r="1508" spans="2:17" x14ac:dyDescent="0.25">
      <c r="B1508" s="7" t="s">
        <v>1844</v>
      </c>
      <c r="C1508" s="7" t="s">
        <v>2982</v>
      </c>
      <c r="D1508" s="9">
        <v>84500</v>
      </c>
      <c r="E1508" s="9" t="s">
        <v>1845</v>
      </c>
      <c r="F1508" s="9" t="s">
        <v>1846</v>
      </c>
      <c r="G1508" s="9" t="s">
        <v>17</v>
      </c>
      <c r="H1508" s="9" t="s">
        <v>26</v>
      </c>
      <c r="I1508" s="13">
        <v>120786</v>
      </c>
      <c r="J1508" s="13">
        <v>0</v>
      </c>
      <c r="K1508" s="13">
        <v>125282</v>
      </c>
      <c r="L1508" s="13">
        <v>0</v>
      </c>
      <c r="M1508" s="13">
        <v>4496</v>
      </c>
      <c r="N1508" s="13">
        <v>0</v>
      </c>
      <c r="O1508" s="16">
        <f t="shared" si="70"/>
        <v>83.176000000000002</v>
      </c>
      <c r="P1508" s="16">
        <f t="shared" si="71"/>
        <v>0</v>
      </c>
      <c r="Q1508" s="19">
        <f t="shared" si="72"/>
        <v>83.176000000000002</v>
      </c>
    </row>
    <row r="1509" spans="2:17" x14ac:dyDescent="0.25">
      <c r="B1509" s="7" t="s">
        <v>1847</v>
      </c>
      <c r="C1509" s="7" t="s">
        <v>2982</v>
      </c>
      <c r="D1509" s="9">
        <v>84500</v>
      </c>
      <c r="E1509" s="9" t="s">
        <v>1848</v>
      </c>
      <c r="F1509" s="9" t="s">
        <v>1849</v>
      </c>
      <c r="G1509" s="9" t="s">
        <v>17</v>
      </c>
      <c r="H1509" s="9" t="s">
        <v>111</v>
      </c>
      <c r="I1509" s="13">
        <v>6367</v>
      </c>
      <c r="J1509" s="13">
        <v>6805</v>
      </c>
      <c r="K1509" s="13">
        <v>6809</v>
      </c>
      <c r="L1509" s="13">
        <v>6981</v>
      </c>
      <c r="M1509" s="13">
        <v>442</v>
      </c>
      <c r="N1509" s="13">
        <v>176</v>
      </c>
      <c r="O1509" s="16">
        <f t="shared" si="70"/>
        <v>8.1769999999999996</v>
      </c>
      <c r="P1509" s="16">
        <f t="shared" si="71"/>
        <v>14.96</v>
      </c>
      <c r="Q1509" s="19">
        <f t="shared" si="72"/>
        <v>23.137</v>
      </c>
    </row>
    <row r="1510" spans="2:17" x14ac:dyDescent="0.25">
      <c r="B1510" s="7"/>
      <c r="C1510" s="7" t="s">
        <v>2982</v>
      </c>
      <c r="D1510" s="9">
        <v>84500</v>
      </c>
      <c r="E1510" s="9" t="s">
        <v>1850</v>
      </c>
      <c r="F1510" s="9" t="s">
        <v>1851</v>
      </c>
      <c r="G1510" s="9" t="s">
        <v>1364</v>
      </c>
      <c r="H1510" s="9" t="s">
        <v>1368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6">
        <f t="shared" si="70"/>
        <v>0</v>
      </c>
      <c r="P1510" s="16">
        <f t="shared" si="71"/>
        <v>0</v>
      </c>
      <c r="Q1510" s="19">
        <f t="shared" si="72"/>
        <v>0</v>
      </c>
    </row>
    <row r="1511" spans="2:17" x14ac:dyDescent="0.25">
      <c r="B1511" s="7" t="s">
        <v>1852</v>
      </c>
      <c r="C1511" s="7" t="s">
        <v>2982</v>
      </c>
      <c r="D1511" s="9">
        <v>84500</v>
      </c>
      <c r="E1511" s="9" t="s">
        <v>1853</v>
      </c>
      <c r="F1511" s="9" t="s">
        <v>1854</v>
      </c>
      <c r="G1511" s="9" t="s">
        <v>17</v>
      </c>
      <c r="H1511" s="9" t="s">
        <v>26</v>
      </c>
      <c r="I1511" s="13">
        <v>383684</v>
      </c>
      <c r="J1511" s="13">
        <v>0</v>
      </c>
      <c r="K1511" s="13">
        <v>402900</v>
      </c>
      <c r="L1511" s="13">
        <v>0</v>
      </c>
      <c r="M1511" s="13">
        <v>19216</v>
      </c>
      <c r="N1511" s="13">
        <v>0</v>
      </c>
      <c r="O1511" s="16">
        <f t="shared" si="70"/>
        <v>355.49599999999998</v>
      </c>
      <c r="P1511" s="16">
        <f t="shared" si="71"/>
        <v>0</v>
      </c>
      <c r="Q1511" s="19">
        <f t="shared" si="72"/>
        <v>355.49599999999998</v>
      </c>
    </row>
    <row r="1512" spans="2:17" x14ac:dyDescent="0.25">
      <c r="B1512" s="7" t="s">
        <v>1855</v>
      </c>
      <c r="C1512" s="7" t="s">
        <v>2982</v>
      </c>
      <c r="D1512" s="9">
        <v>84500</v>
      </c>
      <c r="E1512" s="9" t="s">
        <v>1856</v>
      </c>
      <c r="F1512" s="9" t="s">
        <v>1857</v>
      </c>
      <c r="G1512" s="9" t="s">
        <v>17</v>
      </c>
      <c r="H1512" s="9" t="s">
        <v>26</v>
      </c>
      <c r="I1512" s="13">
        <v>275655</v>
      </c>
      <c r="J1512" s="13">
        <v>0</v>
      </c>
      <c r="K1512" s="13">
        <v>287500</v>
      </c>
      <c r="L1512" s="13">
        <v>0</v>
      </c>
      <c r="M1512" s="13">
        <v>11845</v>
      </c>
      <c r="N1512" s="13">
        <v>0</v>
      </c>
      <c r="O1512" s="16">
        <f t="shared" si="70"/>
        <v>219.13249999999999</v>
      </c>
      <c r="P1512" s="16">
        <f t="shared" si="71"/>
        <v>0</v>
      </c>
      <c r="Q1512" s="19">
        <f t="shared" si="72"/>
        <v>219.13249999999999</v>
      </c>
    </row>
    <row r="1513" spans="2:17" x14ac:dyDescent="0.25">
      <c r="B1513" s="7" t="s">
        <v>1858</v>
      </c>
      <c r="C1513" s="7" t="s">
        <v>2982</v>
      </c>
      <c r="D1513" s="9">
        <v>84500</v>
      </c>
      <c r="E1513" s="9" t="s">
        <v>1859</v>
      </c>
      <c r="F1513" s="9" t="s">
        <v>1860</v>
      </c>
      <c r="G1513" s="9" t="s">
        <v>17</v>
      </c>
      <c r="H1513" s="9" t="s">
        <v>77</v>
      </c>
      <c r="I1513" s="13">
        <v>12446</v>
      </c>
      <c r="J1513" s="13">
        <v>0</v>
      </c>
      <c r="K1513" s="13">
        <v>12805</v>
      </c>
      <c r="L1513" s="13">
        <v>0</v>
      </c>
      <c r="M1513" s="13">
        <v>359</v>
      </c>
      <c r="N1513" s="13">
        <v>0</v>
      </c>
      <c r="O1513" s="16">
        <f t="shared" si="70"/>
        <v>6.6414999999999997</v>
      </c>
      <c r="P1513" s="16">
        <f t="shared" si="71"/>
        <v>0</v>
      </c>
      <c r="Q1513" s="19">
        <f t="shared" si="72"/>
        <v>6.6414999999999997</v>
      </c>
    </row>
    <row r="1514" spans="2:17" x14ac:dyDescent="0.25">
      <c r="B1514" s="7" t="s">
        <v>1861</v>
      </c>
      <c r="C1514" s="7" t="s">
        <v>2982</v>
      </c>
      <c r="D1514" s="9">
        <v>84500</v>
      </c>
      <c r="E1514" s="9" t="s">
        <v>1862</v>
      </c>
      <c r="F1514" s="9" t="s">
        <v>1863</v>
      </c>
      <c r="G1514" s="9" t="s">
        <v>17</v>
      </c>
      <c r="H1514" s="9" t="s">
        <v>26</v>
      </c>
      <c r="I1514" s="13">
        <v>386240</v>
      </c>
      <c r="J1514" s="13">
        <v>0</v>
      </c>
      <c r="K1514" s="13">
        <v>400537</v>
      </c>
      <c r="L1514" s="13">
        <v>0</v>
      </c>
      <c r="M1514" s="13">
        <v>14297</v>
      </c>
      <c r="N1514" s="13">
        <v>0</v>
      </c>
      <c r="O1514" s="16">
        <f t="shared" si="70"/>
        <v>264.49449999999996</v>
      </c>
      <c r="P1514" s="16">
        <f t="shared" si="71"/>
        <v>0</v>
      </c>
      <c r="Q1514" s="19">
        <f t="shared" si="72"/>
        <v>264.49449999999996</v>
      </c>
    </row>
    <row r="1515" spans="2:17" x14ac:dyDescent="0.25">
      <c r="B1515" s="7" t="s">
        <v>1864</v>
      </c>
      <c r="C1515" s="7" t="s">
        <v>2982</v>
      </c>
      <c r="D1515" s="9">
        <v>84500</v>
      </c>
      <c r="E1515" s="9" t="s">
        <v>1865</v>
      </c>
      <c r="F1515" s="9" t="s">
        <v>1866</v>
      </c>
      <c r="G1515" s="9" t="s">
        <v>158</v>
      </c>
      <c r="H1515" s="9" t="s">
        <v>1397</v>
      </c>
      <c r="I1515" s="13">
        <v>18434</v>
      </c>
      <c r="J1515" s="13">
        <v>106675</v>
      </c>
      <c r="K1515" s="13">
        <v>18509</v>
      </c>
      <c r="L1515" s="13">
        <v>107419</v>
      </c>
      <c r="M1515" s="13">
        <v>75</v>
      </c>
      <c r="N1515" s="13">
        <v>744</v>
      </c>
      <c r="O1515" s="16">
        <f t="shared" si="70"/>
        <v>1.3875</v>
      </c>
      <c r="P1515" s="16">
        <f t="shared" si="71"/>
        <v>63.24</v>
      </c>
      <c r="Q1515" s="19">
        <f t="shared" si="72"/>
        <v>64.627499999999998</v>
      </c>
    </row>
    <row r="1516" spans="2:17" x14ac:dyDescent="0.25">
      <c r="B1516" s="7" t="s">
        <v>1867</v>
      </c>
      <c r="C1516" s="7" t="s">
        <v>2982</v>
      </c>
      <c r="D1516" s="9">
        <v>84500</v>
      </c>
      <c r="E1516" s="9" t="s">
        <v>1868</v>
      </c>
      <c r="F1516" s="9" t="s">
        <v>1869</v>
      </c>
      <c r="G1516" s="9" t="s">
        <v>17</v>
      </c>
      <c r="H1516" s="9" t="s">
        <v>77</v>
      </c>
      <c r="I1516" s="13">
        <v>3765</v>
      </c>
      <c r="J1516" s="13">
        <v>0</v>
      </c>
      <c r="K1516" s="13">
        <v>3768</v>
      </c>
      <c r="L1516" s="13">
        <v>0</v>
      </c>
      <c r="M1516" s="13">
        <v>3</v>
      </c>
      <c r="N1516" s="13">
        <v>0</v>
      </c>
      <c r="O1516" s="16">
        <f t="shared" si="70"/>
        <v>5.5499999999999994E-2</v>
      </c>
      <c r="P1516" s="16">
        <f t="shared" si="71"/>
        <v>0</v>
      </c>
      <c r="Q1516" s="19">
        <f t="shared" si="72"/>
        <v>5.5499999999999994E-2</v>
      </c>
    </row>
    <row r="1517" spans="2:17" x14ac:dyDescent="0.25">
      <c r="B1517" s="7" t="s">
        <v>1870</v>
      </c>
      <c r="C1517" s="7" t="s">
        <v>2982</v>
      </c>
      <c r="D1517" s="9">
        <v>84500</v>
      </c>
      <c r="E1517" s="9" t="s">
        <v>1871</v>
      </c>
      <c r="F1517" s="9" t="s">
        <v>1872</v>
      </c>
      <c r="G1517" s="9" t="s">
        <v>17</v>
      </c>
      <c r="H1517" s="9" t="s">
        <v>77</v>
      </c>
      <c r="I1517" s="13">
        <v>8365</v>
      </c>
      <c r="J1517" s="13">
        <v>0</v>
      </c>
      <c r="K1517" s="13">
        <v>8901</v>
      </c>
      <c r="L1517" s="13">
        <v>0</v>
      </c>
      <c r="M1517" s="13">
        <v>536</v>
      </c>
      <c r="N1517" s="13">
        <v>0</v>
      </c>
      <c r="O1517" s="16">
        <f t="shared" si="70"/>
        <v>9.9160000000000004</v>
      </c>
      <c r="P1517" s="16">
        <f t="shared" si="71"/>
        <v>0</v>
      </c>
      <c r="Q1517" s="19">
        <f t="shared" si="72"/>
        <v>9.9160000000000004</v>
      </c>
    </row>
    <row r="1518" spans="2:17" x14ac:dyDescent="0.25">
      <c r="B1518" s="7" t="s">
        <v>1873</v>
      </c>
      <c r="C1518" s="7" t="s">
        <v>2982</v>
      </c>
      <c r="D1518" s="9">
        <v>84500</v>
      </c>
      <c r="E1518" s="9" t="s">
        <v>1874</v>
      </c>
      <c r="F1518" s="9" t="s">
        <v>1875</v>
      </c>
      <c r="G1518" s="9" t="s">
        <v>17</v>
      </c>
      <c r="H1518" s="9" t="s">
        <v>26</v>
      </c>
      <c r="I1518" s="13">
        <v>6031</v>
      </c>
      <c r="J1518" s="13">
        <v>0</v>
      </c>
      <c r="K1518" s="13">
        <v>6265</v>
      </c>
      <c r="L1518" s="13">
        <v>0</v>
      </c>
      <c r="M1518" s="13">
        <v>234</v>
      </c>
      <c r="N1518" s="13">
        <v>0</v>
      </c>
      <c r="O1518" s="16">
        <f t="shared" si="70"/>
        <v>4.3289999999999997</v>
      </c>
      <c r="P1518" s="16">
        <f t="shared" si="71"/>
        <v>0</v>
      </c>
      <c r="Q1518" s="19">
        <f t="shared" si="72"/>
        <v>4.3289999999999997</v>
      </c>
    </row>
    <row r="1519" spans="2:17" x14ac:dyDescent="0.25">
      <c r="B1519" s="7" t="s">
        <v>1876</v>
      </c>
      <c r="C1519" s="7" t="s">
        <v>2982</v>
      </c>
      <c r="D1519" s="9">
        <v>84500</v>
      </c>
      <c r="E1519" s="9" t="s">
        <v>1877</v>
      </c>
      <c r="F1519" s="9" t="s">
        <v>1878</v>
      </c>
      <c r="G1519" s="9" t="s">
        <v>17</v>
      </c>
      <c r="H1519" s="9" t="s">
        <v>77</v>
      </c>
      <c r="I1519" s="13">
        <v>9743</v>
      </c>
      <c r="J1519" s="13">
        <v>0</v>
      </c>
      <c r="K1519" s="13">
        <v>10396</v>
      </c>
      <c r="L1519" s="13">
        <v>0</v>
      </c>
      <c r="M1519" s="13">
        <v>653</v>
      </c>
      <c r="N1519" s="13">
        <v>0</v>
      </c>
      <c r="O1519" s="16">
        <f t="shared" si="70"/>
        <v>12.080499999999999</v>
      </c>
      <c r="P1519" s="16">
        <f t="shared" si="71"/>
        <v>0</v>
      </c>
      <c r="Q1519" s="19">
        <f t="shared" si="72"/>
        <v>12.080499999999999</v>
      </c>
    </row>
    <row r="1520" spans="2:17" x14ac:dyDescent="0.25">
      <c r="B1520" s="7" t="s">
        <v>1879</v>
      </c>
      <c r="C1520" s="7" t="s">
        <v>2982</v>
      </c>
      <c r="D1520" s="9">
        <v>84500</v>
      </c>
      <c r="E1520" s="9" t="s">
        <v>1880</v>
      </c>
      <c r="F1520" s="9" t="s">
        <v>1881</v>
      </c>
      <c r="G1520" s="9" t="s">
        <v>17</v>
      </c>
      <c r="H1520" s="9" t="s">
        <v>26</v>
      </c>
      <c r="I1520" s="13">
        <v>72639</v>
      </c>
      <c r="J1520" s="13">
        <v>0</v>
      </c>
      <c r="K1520" s="13">
        <v>75925</v>
      </c>
      <c r="L1520" s="13">
        <v>0</v>
      </c>
      <c r="M1520" s="13">
        <v>3286</v>
      </c>
      <c r="N1520" s="13">
        <v>0</v>
      </c>
      <c r="O1520" s="16">
        <f t="shared" si="70"/>
        <v>60.790999999999997</v>
      </c>
      <c r="P1520" s="16">
        <f t="shared" si="71"/>
        <v>0</v>
      </c>
      <c r="Q1520" s="19">
        <f t="shared" si="72"/>
        <v>60.790999999999997</v>
      </c>
    </row>
    <row r="1521" spans="2:17" x14ac:dyDescent="0.25">
      <c r="B1521" s="7" t="s">
        <v>1879</v>
      </c>
      <c r="C1521" s="7" t="s">
        <v>2982</v>
      </c>
      <c r="D1521" s="9">
        <v>84500</v>
      </c>
      <c r="E1521" s="9" t="s">
        <v>1882</v>
      </c>
      <c r="F1521" s="9" t="s">
        <v>1883</v>
      </c>
      <c r="G1521" s="9" t="s">
        <v>17</v>
      </c>
      <c r="H1521" s="9" t="s">
        <v>111</v>
      </c>
      <c r="I1521" s="13">
        <v>287</v>
      </c>
      <c r="J1521" s="13">
        <v>10771</v>
      </c>
      <c r="K1521" s="13">
        <v>288</v>
      </c>
      <c r="L1521" s="13">
        <v>11109</v>
      </c>
      <c r="M1521" s="13">
        <v>1</v>
      </c>
      <c r="N1521" s="13">
        <v>338</v>
      </c>
      <c r="O1521" s="16">
        <f t="shared" si="70"/>
        <v>1.8499999999999999E-2</v>
      </c>
      <c r="P1521" s="16">
        <f t="shared" si="71"/>
        <v>28.73</v>
      </c>
      <c r="Q1521" s="19">
        <f t="shared" si="72"/>
        <v>28.7485</v>
      </c>
    </row>
    <row r="1522" spans="2:17" x14ac:dyDescent="0.25">
      <c r="B1522" s="7" t="s">
        <v>1879</v>
      </c>
      <c r="C1522" s="7" t="s">
        <v>2982</v>
      </c>
      <c r="D1522" s="9">
        <v>84500</v>
      </c>
      <c r="E1522" s="9" t="s">
        <v>1884</v>
      </c>
      <c r="F1522" s="9" t="s">
        <v>1885</v>
      </c>
      <c r="G1522" s="9" t="s">
        <v>17</v>
      </c>
      <c r="H1522" s="9" t="s">
        <v>111</v>
      </c>
      <c r="I1522" s="13">
        <v>1705</v>
      </c>
      <c r="J1522" s="13">
        <v>14086</v>
      </c>
      <c r="K1522" s="13">
        <v>1797</v>
      </c>
      <c r="L1522" s="13">
        <v>14885</v>
      </c>
      <c r="M1522" s="13">
        <v>92</v>
      </c>
      <c r="N1522" s="13">
        <v>799</v>
      </c>
      <c r="O1522" s="16">
        <f t="shared" si="70"/>
        <v>1.702</v>
      </c>
      <c r="P1522" s="16">
        <f t="shared" si="71"/>
        <v>67.915000000000006</v>
      </c>
      <c r="Q1522" s="19">
        <f t="shared" si="72"/>
        <v>69.617000000000004</v>
      </c>
    </row>
    <row r="1523" spans="2:17" x14ac:dyDescent="0.25">
      <c r="B1523" s="7" t="s">
        <v>1886</v>
      </c>
      <c r="C1523" s="7" t="s">
        <v>2982</v>
      </c>
      <c r="D1523" s="9">
        <v>84500</v>
      </c>
      <c r="E1523" s="9" t="s">
        <v>1887</v>
      </c>
      <c r="F1523" s="9" t="s">
        <v>1888</v>
      </c>
      <c r="G1523" s="9" t="s">
        <v>17</v>
      </c>
      <c r="H1523" s="9" t="s">
        <v>52</v>
      </c>
      <c r="I1523" s="13">
        <v>65</v>
      </c>
      <c r="J1523" s="13">
        <v>77</v>
      </c>
      <c r="K1523" s="13">
        <v>104</v>
      </c>
      <c r="L1523" s="13">
        <v>113</v>
      </c>
      <c r="M1523" s="13">
        <v>39</v>
      </c>
      <c r="N1523" s="13">
        <v>36</v>
      </c>
      <c r="O1523" s="16">
        <f t="shared" si="70"/>
        <v>0.72149999999999992</v>
      </c>
      <c r="P1523" s="16">
        <f t="shared" si="71"/>
        <v>3.06</v>
      </c>
      <c r="Q1523" s="19">
        <f t="shared" si="72"/>
        <v>3.7814999999999999</v>
      </c>
    </row>
    <row r="1524" spans="2:17" x14ac:dyDescent="0.25">
      <c r="B1524" s="7" t="s">
        <v>1889</v>
      </c>
      <c r="C1524" s="7" t="s">
        <v>2982</v>
      </c>
      <c r="D1524" s="9">
        <v>84500</v>
      </c>
      <c r="E1524" s="9" t="s">
        <v>1890</v>
      </c>
      <c r="F1524" s="9" t="s">
        <v>1891</v>
      </c>
      <c r="G1524" s="9" t="s">
        <v>17</v>
      </c>
      <c r="H1524" s="9" t="s">
        <v>26</v>
      </c>
      <c r="I1524" s="13">
        <v>185598</v>
      </c>
      <c r="J1524" s="13">
        <v>0</v>
      </c>
      <c r="K1524" s="13">
        <v>189215</v>
      </c>
      <c r="L1524" s="13">
        <v>0</v>
      </c>
      <c r="M1524" s="13">
        <v>3617</v>
      </c>
      <c r="N1524" s="13">
        <v>0</v>
      </c>
      <c r="O1524" s="16">
        <f t="shared" si="70"/>
        <v>66.91449999999999</v>
      </c>
      <c r="P1524" s="16">
        <f t="shared" si="71"/>
        <v>0</v>
      </c>
      <c r="Q1524" s="19">
        <f t="shared" si="72"/>
        <v>66.91449999999999</v>
      </c>
    </row>
    <row r="1525" spans="2:17" x14ac:dyDescent="0.25">
      <c r="B1525" s="7" t="s">
        <v>1892</v>
      </c>
      <c r="C1525" s="7" t="s">
        <v>2982</v>
      </c>
      <c r="D1525" s="9">
        <v>84500</v>
      </c>
      <c r="E1525" s="9" t="s">
        <v>1893</v>
      </c>
      <c r="F1525" s="9" t="s">
        <v>1894</v>
      </c>
      <c r="G1525" s="9" t="s">
        <v>17</v>
      </c>
      <c r="H1525" s="9" t="s">
        <v>52</v>
      </c>
      <c r="I1525" s="13">
        <v>1328</v>
      </c>
      <c r="J1525" s="13">
        <v>5023</v>
      </c>
      <c r="K1525" s="13">
        <v>1348</v>
      </c>
      <c r="L1525" s="13">
        <v>5191</v>
      </c>
      <c r="M1525" s="13">
        <v>20</v>
      </c>
      <c r="N1525" s="13">
        <v>168</v>
      </c>
      <c r="O1525" s="16">
        <f t="shared" si="70"/>
        <v>0.37</v>
      </c>
      <c r="P1525" s="16">
        <f t="shared" si="71"/>
        <v>14.280000000000001</v>
      </c>
      <c r="Q1525" s="19">
        <f t="shared" si="72"/>
        <v>14.65</v>
      </c>
    </row>
    <row r="1526" spans="2:17" x14ac:dyDescent="0.25">
      <c r="B1526" s="7" t="s">
        <v>1895</v>
      </c>
      <c r="C1526" s="7" t="s">
        <v>2982</v>
      </c>
      <c r="D1526" s="9">
        <v>84500</v>
      </c>
      <c r="E1526" s="9" t="s">
        <v>1896</v>
      </c>
      <c r="F1526" s="9" t="s">
        <v>1897</v>
      </c>
      <c r="G1526" s="9" t="s">
        <v>17</v>
      </c>
      <c r="H1526" s="9" t="s">
        <v>52</v>
      </c>
      <c r="I1526" s="13">
        <v>673</v>
      </c>
      <c r="J1526" s="13">
        <v>4356</v>
      </c>
      <c r="K1526" s="13">
        <v>692</v>
      </c>
      <c r="L1526" s="13">
        <v>4407</v>
      </c>
      <c r="M1526" s="13">
        <v>19</v>
      </c>
      <c r="N1526" s="13">
        <v>51</v>
      </c>
      <c r="O1526" s="16">
        <f t="shared" si="70"/>
        <v>0.35149999999999998</v>
      </c>
      <c r="P1526" s="16">
        <f t="shared" si="71"/>
        <v>4.335</v>
      </c>
      <c r="Q1526" s="19">
        <f t="shared" si="72"/>
        <v>4.6864999999999997</v>
      </c>
    </row>
    <row r="1527" spans="2:17" x14ac:dyDescent="0.25">
      <c r="B1527" s="7" t="s">
        <v>1898</v>
      </c>
      <c r="C1527" s="7" t="s">
        <v>2982</v>
      </c>
      <c r="D1527" s="9">
        <v>84500</v>
      </c>
      <c r="E1527" s="9" t="s">
        <v>1899</v>
      </c>
      <c r="F1527" s="9" t="s">
        <v>1900</v>
      </c>
      <c r="G1527" s="9" t="s">
        <v>17</v>
      </c>
      <c r="H1527" s="9" t="s">
        <v>1901</v>
      </c>
      <c r="I1527" s="13">
        <v>51321</v>
      </c>
      <c r="J1527" s="13">
        <v>180118</v>
      </c>
      <c r="K1527" s="13">
        <v>53757</v>
      </c>
      <c r="L1527" s="13">
        <v>186774</v>
      </c>
      <c r="M1527" s="13">
        <v>2436</v>
      </c>
      <c r="N1527" s="13">
        <v>6656</v>
      </c>
      <c r="O1527" s="16">
        <f t="shared" si="70"/>
        <v>45.065999999999995</v>
      </c>
      <c r="P1527" s="16">
        <f t="shared" si="71"/>
        <v>565.76</v>
      </c>
      <c r="Q1527" s="19">
        <f t="shared" si="72"/>
        <v>610.82600000000002</v>
      </c>
    </row>
    <row r="1528" spans="2:17" x14ac:dyDescent="0.25">
      <c r="B1528" s="7"/>
      <c r="C1528" s="7" t="s">
        <v>2982</v>
      </c>
      <c r="D1528" s="9">
        <v>84500</v>
      </c>
      <c r="E1528" s="9" t="s">
        <v>1902</v>
      </c>
      <c r="F1528" s="9" t="s">
        <v>1903</v>
      </c>
      <c r="G1528" s="9" t="s">
        <v>17</v>
      </c>
      <c r="H1528" s="9" t="s">
        <v>77</v>
      </c>
      <c r="I1528" s="13">
        <v>72760</v>
      </c>
      <c r="J1528" s="13">
        <v>0</v>
      </c>
      <c r="K1528" s="13">
        <v>76002</v>
      </c>
      <c r="L1528" s="13">
        <v>0</v>
      </c>
      <c r="M1528" s="13">
        <v>3242</v>
      </c>
      <c r="N1528" s="13">
        <v>0</v>
      </c>
      <c r="O1528" s="16">
        <f t="shared" si="70"/>
        <v>59.976999999999997</v>
      </c>
      <c r="P1528" s="16">
        <f t="shared" si="71"/>
        <v>0</v>
      </c>
      <c r="Q1528" s="19">
        <f t="shared" si="72"/>
        <v>59.976999999999997</v>
      </c>
    </row>
    <row r="1529" spans="2:17" x14ac:dyDescent="0.25">
      <c r="B1529" s="7"/>
      <c r="C1529" s="7" t="s">
        <v>2982</v>
      </c>
      <c r="D1529" s="9">
        <v>84500</v>
      </c>
      <c r="E1529" s="9" t="s">
        <v>1904</v>
      </c>
      <c r="F1529" s="9" t="s">
        <v>1905</v>
      </c>
      <c r="G1529" s="9" t="s">
        <v>158</v>
      </c>
      <c r="H1529" s="9" t="s">
        <v>1397</v>
      </c>
      <c r="I1529" s="13">
        <v>46086</v>
      </c>
      <c r="J1529" s="13">
        <v>40750</v>
      </c>
      <c r="K1529" s="13">
        <v>46267</v>
      </c>
      <c r="L1529" s="13">
        <v>41025</v>
      </c>
      <c r="M1529" s="13">
        <v>181</v>
      </c>
      <c r="N1529" s="13">
        <v>275</v>
      </c>
      <c r="O1529" s="16">
        <f t="shared" si="70"/>
        <v>3.3485</v>
      </c>
      <c r="P1529" s="16">
        <f t="shared" si="71"/>
        <v>23.375</v>
      </c>
      <c r="Q1529" s="19">
        <f t="shared" si="72"/>
        <v>26.723500000000001</v>
      </c>
    </row>
    <row r="1530" spans="2:17" x14ac:dyDescent="0.25">
      <c r="B1530" s="7" t="s">
        <v>1906</v>
      </c>
      <c r="C1530" s="7" t="s">
        <v>2982</v>
      </c>
      <c r="D1530" s="9">
        <v>84500</v>
      </c>
      <c r="E1530" s="9" t="s">
        <v>1907</v>
      </c>
      <c r="F1530" s="9" t="s">
        <v>1908</v>
      </c>
      <c r="G1530" s="9" t="s">
        <v>17</v>
      </c>
      <c r="H1530" s="9" t="s">
        <v>77</v>
      </c>
      <c r="I1530" s="13">
        <v>15452</v>
      </c>
      <c r="J1530" s="13">
        <v>0</v>
      </c>
      <c r="K1530" s="13">
        <v>16273</v>
      </c>
      <c r="L1530" s="13">
        <v>0</v>
      </c>
      <c r="M1530" s="13">
        <v>821</v>
      </c>
      <c r="N1530" s="13">
        <v>0</v>
      </c>
      <c r="O1530" s="16">
        <f t="shared" si="70"/>
        <v>15.188499999999999</v>
      </c>
      <c r="P1530" s="16">
        <f t="shared" si="71"/>
        <v>0</v>
      </c>
      <c r="Q1530" s="19">
        <f t="shared" si="72"/>
        <v>15.188499999999999</v>
      </c>
    </row>
    <row r="1531" spans="2:17" x14ac:dyDescent="0.25">
      <c r="B1531" s="7" t="s">
        <v>1909</v>
      </c>
      <c r="C1531" s="7" t="s">
        <v>2982</v>
      </c>
      <c r="D1531" s="9">
        <v>84500</v>
      </c>
      <c r="E1531" s="9" t="s">
        <v>1910</v>
      </c>
      <c r="F1531" s="9" t="s">
        <v>1911</v>
      </c>
      <c r="G1531" s="9" t="s">
        <v>158</v>
      </c>
      <c r="H1531" s="9" t="s">
        <v>1912</v>
      </c>
      <c r="I1531" s="13">
        <v>282595</v>
      </c>
      <c r="J1531" s="13">
        <v>131558</v>
      </c>
      <c r="K1531" s="13">
        <v>298198</v>
      </c>
      <c r="L1531" s="13">
        <v>137898</v>
      </c>
      <c r="M1531" s="13">
        <v>15603</v>
      </c>
      <c r="N1531" s="13">
        <v>6340</v>
      </c>
      <c r="O1531" s="16">
        <f t="shared" si="70"/>
        <v>288.65549999999996</v>
      </c>
      <c r="P1531" s="16">
        <f t="shared" si="71"/>
        <v>538.90000000000009</v>
      </c>
      <c r="Q1531" s="19">
        <f t="shared" si="72"/>
        <v>827.55550000000005</v>
      </c>
    </row>
    <row r="1532" spans="2:17" x14ac:dyDescent="0.25">
      <c r="B1532" s="7" t="s">
        <v>1913</v>
      </c>
      <c r="C1532" s="7" t="s">
        <v>2982</v>
      </c>
      <c r="D1532" s="9">
        <v>84500</v>
      </c>
      <c r="E1532" s="9" t="s">
        <v>1914</v>
      </c>
      <c r="F1532" s="9" t="s">
        <v>1915</v>
      </c>
      <c r="G1532" s="9" t="s">
        <v>17</v>
      </c>
      <c r="H1532" s="9" t="s">
        <v>77</v>
      </c>
      <c r="I1532" s="13">
        <v>22637</v>
      </c>
      <c r="J1532" s="13">
        <v>0</v>
      </c>
      <c r="K1532" s="13">
        <v>23833</v>
      </c>
      <c r="L1532" s="13">
        <v>0</v>
      </c>
      <c r="M1532" s="13">
        <v>1196</v>
      </c>
      <c r="N1532" s="13">
        <v>0</v>
      </c>
      <c r="O1532" s="16">
        <f t="shared" ref="O1532:O1595" si="73">SUM(M1532*0.0185)</f>
        <v>22.125999999999998</v>
      </c>
      <c r="P1532" s="16">
        <f t="shared" ref="P1532:P1595" si="74">SUM(N1532*0.085)</f>
        <v>0</v>
      </c>
      <c r="Q1532" s="19">
        <f t="shared" si="72"/>
        <v>22.125999999999998</v>
      </c>
    </row>
    <row r="1533" spans="2:17" x14ac:dyDescent="0.25">
      <c r="B1533" s="7" t="s">
        <v>1916</v>
      </c>
      <c r="C1533" s="7" t="s">
        <v>2982</v>
      </c>
      <c r="D1533" s="9">
        <v>84500</v>
      </c>
      <c r="E1533" s="9" t="s">
        <v>1917</v>
      </c>
      <c r="F1533" s="9" t="s">
        <v>1918</v>
      </c>
      <c r="G1533" s="9" t="s">
        <v>17</v>
      </c>
      <c r="H1533" s="9" t="s">
        <v>63</v>
      </c>
      <c r="I1533" s="13">
        <v>139602</v>
      </c>
      <c r="J1533" s="13">
        <v>0</v>
      </c>
      <c r="K1533" s="13">
        <v>140394</v>
      </c>
      <c r="L1533" s="13">
        <v>0</v>
      </c>
      <c r="M1533" s="13">
        <v>792</v>
      </c>
      <c r="N1533" s="13">
        <v>0</v>
      </c>
      <c r="O1533" s="16">
        <f t="shared" si="73"/>
        <v>14.651999999999999</v>
      </c>
      <c r="P1533" s="16">
        <f t="shared" si="74"/>
        <v>0</v>
      </c>
      <c r="Q1533" s="19">
        <f t="shared" si="72"/>
        <v>14.651999999999999</v>
      </c>
    </row>
    <row r="1534" spans="2:17" x14ac:dyDescent="0.25">
      <c r="B1534" s="7" t="s">
        <v>1919</v>
      </c>
      <c r="C1534" s="7" t="s">
        <v>2982</v>
      </c>
      <c r="D1534" s="9">
        <v>84500</v>
      </c>
      <c r="E1534" s="9" t="s">
        <v>1920</v>
      </c>
      <c r="F1534" s="9" t="s">
        <v>1921</v>
      </c>
      <c r="G1534" s="9" t="s">
        <v>17</v>
      </c>
      <c r="H1534" s="9" t="s">
        <v>77</v>
      </c>
      <c r="I1534" s="13">
        <v>29636</v>
      </c>
      <c r="J1534" s="13">
        <v>0</v>
      </c>
      <c r="K1534" s="13">
        <v>30943</v>
      </c>
      <c r="L1534" s="13">
        <v>0</v>
      </c>
      <c r="M1534" s="13">
        <v>1307</v>
      </c>
      <c r="N1534" s="13">
        <v>0</v>
      </c>
      <c r="O1534" s="16">
        <f t="shared" si="73"/>
        <v>24.179499999999997</v>
      </c>
      <c r="P1534" s="16">
        <f t="shared" si="74"/>
        <v>0</v>
      </c>
      <c r="Q1534" s="19">
        <f t="shared" si="72"/>
        <v>24.179499999999997</v>
      </c>
    </row>
    <row r="1535" spans="2:17" x14ac:dyDescent="0.25">
      <c r="B1535" s="7" t="s">
        <v>1922</v>
      </c>
      <c r="C1535" s="7" t="s">
        <v>2982</v>
      </c>
      <c r="D1535" s="9">
        <v>84500</v>
      </c>
      <c r="E1535" s="9" t="s">
        <v>1923</v>
      </c>
      <c r="F1535" s="9" t="s">
        <v>1924</v>
      </c>
      <c r="G1535" s="9" t="s">
        <v>17</v>
      </c>
      <c r="H1535" s="9" t="s">
        <v>77</v>
      </c>
      <c r="I1535" s="13">
        <v>23934</v>
      </c>
      <c r="J1535" s="13">
        <v>0</v>
      </c>
      <c r="K1535" s="13">
        <v>25052</v>
      </c>
      <c r="L1535" s="13">
        <v>0</v>
      </c>
      <c r="M1535" s="13">
        <v>1118</v>
      </c>
      <c r="N1535" s="13">
        <v>0</v>
      </c>
      <c r="O1535" s="16">
        <f t="shared" si="73"/>
        <v>20.683</v>
      </c>
      <c r="P1535" s="16">
        <f t="shared" si="74"/>
        <v>0</v>
      </c>
      <c r="Q1535" s="19">
        <f t="shared" si="72"/>
        <v>20.683</v>
      </c>
    </row>
    <row r="1536" spans="2:17" x14ac:dyDescent="0.25">
      <c r="B1536" s="7" t="s">
        <v>1925</v>
      </c>
      <c r="C1536" s="7" t="s">
        <v>2982</v>
      </c>
      <c r="D1536" s="9">
        <v>84500</v>
      </c>
      <c r="E1536" s="9" t="s">
        <v>1926</v>
      </c>
      <c r="F1536" s="9" t="s">
        <v>1927</v>
      </c>
      <c r="G1536" s="9" t="s">
        <v>17</v>
      </c>
      <c r="H1536" s="9" t="s">
        <v>401</v>
      </c>
      <c r="I1536" s="13">
        <v>323053</v>
      </c>
      <c r="J1536" s="13">
        <v>0</v>
      </c>
      <c r="K1536" s="13">
        <v>323179</v>
      </c>
      <c r="L1536" s="13">
        <v>0</v>
      </c>
      <c r="M1536" s="13">
        <v>126</v>
      </c>
      <c r="N1536" s="13">
        <v>0</v>
      </c>
      <c r="O1536" s="16">
        <f t="shared" si="73"/>
        <v>2.331</v>
      </c>
      <c r="P1536" s="16">
        <f t="shared" si="74"/>
        <v>0</v>
      </c>
      <c r="Q1536" s="19">
        <f t="shared" si="72"/>
        <v>2.331</v>
      </c>
    </row>
    <row r="1537" spans="2:17" x14ac:dyDescent="0.25">
      <c r="B1537" s="7" t="s">
        <v>1928</v>
      </c>
      <c r="C1537" s="7" t="s">
        <v>2982</v>
      </c>
      <c r="D1537" s="12">
        <v>84500</v>
      </c>
      <c r="E1537" s="9" t="s">
        <v>1929</v>
      </c>
      <c r="F1537" s="9" t="s">
        <v>1930</v>
      </c>
      <c r="G1537" s="9" t="s">
        <v>17</v>
      </c>
      <c r="H1537" s="9" t="s">
        <v>26</v>
      </c>
      <c r="I1537" s="13">
        <v>86296</v>
      </c>
      <c r="J1537" s="13">
        <v>0</v>
      </c>
      <c r="K1537" s="13">
        <v>96355</v>
      </c>
      <c r="L1537" s="13">
        <v>0</v>
      </c>
      <c r="M1537" s="13">
        <v>10059</v>
      </c>
      <c r="N1537" s="13">
        <v>0</v>
      </c>
      <c r="O1537" s="16">
        <f t="shared" si="73"/>
        <v>186.0915</v>
      </c>
      <c r="P1537" s="16">
        <f t="shared" si="74"/>
        <v>0</v>
      </c>
      <c r="Q1537" s="19">
        <f t="shared" si="72"/>
        <v>186.0915</v>
      </c>
    </row>
    <row r="1538" spans="2:17" x14ac:dyDescent="0.25">
      <c r="B1538" s="7" t="s">
        <v>1931</v>
      </c>
      <c r="C1538" s="7" t="s">
        <v>2982</v>
      </c>
      <c r="D1538" s="9">
        <v>84500</v>
      </c>
      <c r="E1538" s="9" t="s">
        <v>1932</v>
      </c>
      <c r="F1538" s="9" t="s">
        <v>1933</v>
      </c>
      <c r="G1538" s="9" t="s">
        <v>17</v>
      </c>
      <c r="H1538" s="9" t="s">
        <v>401</v>
      </c>
      <c r="I1538" s="13">
        <v>27719</v>
      </c>
      <c r="J1538" s="13">
        <v>0</v>
      </c>
      <c r="K1538" s="13">
        <v>29544</v>
      </c>
      <c r="L1538" s="13">
        <v>0</v>
      </c>
      <c r="M1538" s="13">
        <v>1825</v>
      </c>
      <c r="N1538" s="13">
        <v>0</v>
      </c>
      <c r="O1538" s="16">
        <f t="shared" si="73"/>
        <v>33.762499999999996</v>
      </c>
      <c r="P1538" s="16">
        <f t="shared" si="74"/>
        <v>0</v>
      </c>
      <c r="Q1538" s="19">
        <f t="shared" si="72"/>
        <v>33.762499999999996</v>
      </c>
    </row>
    <row r="1539" spans="2:17" x14ac:dyDescent="0.25">
      <c r="B1539" s="7" t="s">
        <v>1931</v>
      </c>
      <c r="C1539" s="7" t="s">
        <v>2982</v>
      </c>
      <c r="D1539" s="9">
        <v>84500</v>
      </c>
      <c r="E1539" s="9" t="s">
        <v>1934</v>
      </c>
      <c r="F1539" s="9" t="s">
        <v>1935</v>
      </c>
      <c r="G1539" s="9" t="s">
        <v>17</v>
      </c>
      <c r="H1539" s="9" t="s">
        <v>401</v>
      </c>
      <c r="I1539" s="13">
        <v>36443</v>
      </c>
      <c r="J1539" s="13">
        <v>0</v>
      </c>
      <c r="K1539" s="13">
        <v>39236</v>
      </c>
      <c r="L1539" s="13">
        <v>0</v>
      </c>
      <c r="M1539" s="13">
        <v>2793</v>
      </c>
      <c r="N1539" s="13">
        <v>0</v>
      </c>
      <c r="O1539" s="16">
        <f t="shared" si="73"/>
        <v>51.670499999999997</v>
      </c>
      <c r="P1539" s="16">
        <f t="shared" si="74"/>
        <v>0</v>
      </c>
      <c r="Q1539" s="19">
        <f t="shared" si="72"/>
        <v>51.670499999999997</v>
      </c>
    </row>
    <row r="1540" spans="2:17" x14ac:dyDescent="0.25">
      <c r="B1540" s="7" t="s">
        <v>1936</v>
      </c>
      <c r="C1540" s="7" t="s">
        <v>2982</v>
      </c>
      <c r="D1540" s="9">
        <v>84500</v>
      </c>
      <c r="E1540" s="9" t="s">
        <v>1937</v>
      </c>
      <c r="F1540" s="9" t="s">
        <v>1938</v>
      </c>
      <c r="G1540" s="9" t="s">
        <v>17</v>
      </c>
      <c r="H1540" s="9" t="s">
        <v>401</v>
      </c>
      <c r="I1540" s="13">
        <v>41476</v>
      </c>
      <c r="J1540" s="13">
        <v>0</v>
      </c>
      <c r="K1540" s="13">
        <v>45321</v>
      </c>
      <c r="L1540" s="13">
        <v>0</v>
      </c>
      <c r="M1540" s="13">
        <v>3845</v>
      </c>
      <c r="N1540" s="13">
        <v>0</v>
      </c>
      <c r="O1540" s="16">
        <f t="shared" si="73"/>
        <v>71.132499999999993</v>
      </c>
      <c r="P1540" s="16">
        <f t="shared" si="74"/>
        <v>0</v>
      </c>
      <c r="Q1540" s="19">
        <f t="shared" si="72"/>
        <v>71.132499999999993</v>
      </c>
    </row>
    <row r="1541" spans="2:17" x14ac:dyDescent="0.25">
      <c r="B1541" s="7"/>
      <c r="C1541" s="7" t="s">
        <v>2982</v>
      </c>
      <c r="D1541" s="9">
        <v>84500</v>
      </c>
      <c r="E1541" s="9" t="s">
        <v>1939</v>
      </c>
      <c r="F1541" s="9" t="s">
        <v>1940</v>
      </c>
      <c r="G1541" s="9" t="s">
        <v>1364</v>
      </c>
      <c r="H1541" s="9" t="s">
        <v>1368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6">
        <f t="shared" si="73"/>
        <v>0</v>
      </c>
      <c r="P1541" s="16">
        <f t="shared" si="74"/>
        <v>0</v>
      </c>
      <c r="Q1541" s="19">
        <f t="shared" si="72"/>
        <v>0</v>
      </c>
    </row>
    <row r="1542" spans="2:17" x14ac:dyDescent="0.25">
      <c r="B1542" s="7" t="s">
        <v>1941</v>
      </c>
      <c r="C1542" s="7" t="s">
        <v>2982</v>
      </c>
      <c r="D1542" s="9">
        <v>84500</v>
      </c>
      <c r="E1542" s="9" t="s">
        <v>1942</v>
      </c>
      <c r="F1542" s="9" t="s">
        <v>1943</v>
      </c>
      <c r="G1542" s="9" t="s">
        <v>17</v>
      </c>
      <c r="H1542" s="9" t="s">
        <v>401</v>
      </c>
      <c r="I1542" s="13">
        <v>3655</v>
      </c>
      <c r="J1542" s="13">
        <v>0</v>
      </c>
      <c r="K1542" s="13">
        <v>3826</v>
      </c>
      <c r="L1542" s="13">
        <v>0</v>
      </c>
      <c r="M1542" s="13">
        <v>171</v>
      </c>
      <c r="N1542" s="13">
        <v>0</v>
      </c>
      <c r="O1542" s="16">
        <f t="shared" si="73"/>
        <v>3.1635</v>
      </c>
      <c r="P1542" s="16">
        <f t="shared" si="74"/>
        <v>0</v>
      </c>
      <c r="Q1542" s="19">
        <f t="shared" si="72"/>
        <v>3.1635</v>
      </c>
    </row>
    <row r="1543" spans="2:17" x14ac:dyDescent="0.25">
      <c r="B1543" s="7" t="s">
        <v>1944</v>
      </c>
      <c r="C1543" s="7" t="s">
        <v>2982</v>
      </c>
      <c r="D1543" s="9">
        <v>84500</v>
      </c>
      <c r="E1543" s="9" t="s">
        <v>1945</v>
      </c>
      <c r="F1543" s="9" t="s">
        <v>1946</v>
      </c>
      <c r="G1543" s="9" t="s">
        <v>17</v>
      </c>
      <c r="H1543" s="9" t="s">
        <v>77</v>
      </c>
      <c r="I1543" s="13">
        <v>198132</v>
      </c>
      <c r="J1543" s="13">
        <v>0</v>
      </c>
      <c r="K1543" s="13">
        <v>208154</v>
      </c>
      <c r="L1543" s="13">
        <v>0</v>
      </c>
      <c r="M1543" s="13">
        <v>10022</v>
      </c>
      <c r="N1543" s="13">
        <v>0</v>
      </c>
      <c r="O1543" s="16">
        <f t="shared" si="73"/>
        <v>185.40699999999998</v>
      </c>
      <c r="P1543" s="16">
        <f t="shared" si="74"/>
        <v>0</v>
      </c>
      <c r="Q1543" s="19">
        <f t="shared" si="72"/>
        <v>185.40699999999998</v>
      </c>
    </row>
    <row r="1544" spans="2:17" x14ac:dyDescent="0.25">
      <c r="B1544" s="7" t="s">
        <v>1947</v>
      </c>
      <c r="C1544" s="7" t="s">
        <v>2982</v>
      </c>
      <c r="D1544" s="9">
        <v>84500</v>
      </c>
      <c r="E1544" s="9" t="s">
        <v>1948</v>
      </c>
      <c r="F1544" s="9" t="s">
        <v>1949</v>
      </c>
      <c r="G1544" s="9" t="s">
        <v>17</v>
      </c>
      <c r="H1544" s="9" t="s">
        <v>77</v>
      </c>
      <c r="I1544" s="13">
        <v>4095</v>
      </c>
      <c r="J1544" s="13">
        <v>0</v>
      </c>
      <c r="K1544" s="13">
        <v>4329</v>
      </c>
      <c r="L1544" s="13">
        <v>0</v>
      </c>
      <c r="M1544" s="13">
        <v>234</v>
      </c>
      <c r="N1544" s="13">
        <v>0</v>
      </c>
      <c r="O1544" s="16">
        <f t="shared" si="73"/>
        <v>4.3289999999999997</v>
      </c>
      <c r="P1544" s="16">
        <f t="shared" si="74"/>
        <v>0</v>
      </c>
      <c r="Q1544" s="19">
        <f t="shared" si="72"/>
        <v>4.3289999999999997</v>
      </c>
    </row>
    <row r="1545" spans="2:17" x14ac:dyDescent="0.25">
      <c r="B1545" s="7"/>
      <c r="C1545" s="7" t="s">
        <v>2982</v>
      </c>
      <c r="D1545" s="9">
        <v>84500</v>
      </c>
      <c r="E1545" s="9" t="s">
        <v>1950</v>
      </c>
      <c r="F1545" s="9" t="s">
        <v>1951</v>
      </c>
      <c r="G1545" s="9" t="s">
        <v>1364</v>
      </c>
      <c r="H1545" s="9" t="s">
        <v>1378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6">
        <f t="shared" si="73"/>
        <v>0</v>
      </c>
      <c r="P1545" s="16">
        <f t="shared" si="74"/>
        <v>0</v>
      </c>
      <c r="Q1545" s="19">
        <f t="shared" si="72"/>
        <v>0</v>
      </c>
    </row>
    <row r="1546" spans="2:17" x14ac:dyDescent="0.25">
      <c r="B1546" s="7" t="s">
        <v>1952</v>
      </c>
      <c r="C1546" s="7" t="s">
        <v>2982</v>
      </c>
      <c r="D1546" s="9">
        <v>84500</v>
      </c>
      <c r="E1546" s="9" t="s">
        <v>1953</v>
      </c>
      <c r="F1546" s="9" t="s">
        <v>1954</v>
      </c>
      <c r="G1546" s="9" t="s">
        <v>17</v>
      </c>
      <c r="H1546" s="9" t="s">
        <v>77</v>
      </c>
      <c r="I1546" s="13">
        <v>16045</v>
      </c>
      <c r="J1546" s="13">
        <v>0</v>
      </c>
      <c r="K1546" s="13">
        <v>16717</v>
      </c>
      <c r="L1546" s="13">
        <v>0</v>
      </c>
      <c r="M1546" s="13">
        <v>672</v>
      </c>
      <c r="N1546" s="13">
        <v>0</v>
      </c>
      <c r="O1546" s="16">
        <f t="shared" si="73"/>
        <v>12.431999999999999</v>
      </c>
      <c r="P1546" s="16">
        <f t="shared" si="74"/>
        <v>0</v>
      </c>
      <c r="Q1546" s="19">
        <f t="shared" si="72"/>
        <v>12.431999999999999</v>
      </c>
    </row>
    <row r="1547" spans="2:17" x14ac:dyDescent="0.25">
      <c r="B1547" s="7" t="s">
        <v>1955</v>
      </c>
      <c r="C1547" s="7" t="s">
        <v>2982</v>
      </c>
      <c r="D1547" s="9">
        <v>84500</v>
      </c>
      <c r="E1547" s="9" t="s">
        <v>1956</v>
      </c>
      <c r="F1547" s="9" t="s">
        <v>1957</v>
      </c>
      <c r="G1547" s="9" t="s">
        <v>17</v>
      </c>
      <c r="H1547" s="9" t="s">
        <v>721</v>
      </c>
      <c r="I1547" s="13">
        <v>182232</v>
      </c>
      <c r="J1547" s="13">
        <v>0</v>
      </c>
      <c r="K1547" s="13">
        <v>190198</v>
      </c>
      <c r="L1547" s="13">
        <v>0</v>
      </c>
      <c r="M1547" s="13">
        <v>7966</v>
      </c>
      <c r="N1547" s="13">
        <v>0</v>
      </c>
      <c r="O1547" s="16">
        <f t="shared" si="73"/>
        <v>147.37099999999998</v>
      </c>
      <c r="P1547" s="16">
        <f t="shared" si="74"/>
        <v>0</v>
      </c>
      <c r="Q1547" s="19">
        <f t="shared" si="72"/>
        <v>147.37099999999998</v>
      </c>
    </row>
    <row r="1548" spans="2:17" x14ac:dyDescent="0.25">
      <c r="B1548" s="7" t="s">
        <v>1958</v>
      </c>
      <c r="C1548" s="7" t="s">
        <v>2982</v>
      </c>
      <c r="D1548" s="9">
        <v>84500</v>
      </c>
      <c r="E1548" s="9" t="s">
        <v>1959</v>
      </c>
      <c r="F1548" s="9" t="s">
        <v>1960</v>
      </c>
      <c r="G1548" s="9" t="s">
        <v>17</v>
      </c>
      <c r="H1548" s="9" t="s">
        <v>401</v>
      </c>
      <c r="I1548" s="13">
        <v>21612</v>
      </c>
      <c r="J1548" s="13">
        <v>0</v>
      </c>
      <c r="K1548" s="13">
        <v>22299</v>
      </c>
      <c r="L1548" s="13">
        <v>0</v>
      </c>
      <c r="M1548" s="13">
        <v>687</v>
      </c>
      <c r="N1548" s="13">
        <v>0</v>
      </c>
      <c r="O1548" s="16">
        <f t="shared" si="73"/>
        <v>12.7095</v>
      </c>
      <c r="P1548" s="16">
        <f t="shared" si="74"/>
        <v>0</v>
      </c>
      <c r="Q1548" s="19">
        <f t="shared" si="72"/>
        <v>12.7095</v>
      </c>
    </row>
    <row r="1549" spans="2:17" x14ac:dyDescent="0.25">
      <c r="B1549" s="7" t="s">
        <v>1961</v>
      </c>
      <c r="C1549" s="7" t="s">
        <v>2982</v>
      </c>
      <c r="D1549" s="9">
        <v>84500</v>
      </c>
      <c r="E1549" s="9" t="s">
        <v>1962</v>
      </c>
      <c r="F1549" s="9" t="s">
        <v>1963</v>
      </c>
      <c r="G1549" s="9" t="s">
        <v>17</v>
      </c>
      <c r="H1549" s="9" t="s">
        <v>26</v>
      </c>
      <c r="I1549" s="13">
        <v>155383</v>
      </c>
      <c r="J1549" s="13">
        <v>0</v>
      </c>
      <c r="K1549" s="13">
        <v>163871</v>
      </c>
      <c r="L1549" s="13">
        <v>0</v>
      </c>
      <c r="M1549" s="13">
        <v>8488</v>
      </c>
      <c r="N1549" s="13">
        <v>0</v>
      </c>
      <c r="O1549" s="16">
        <f t="shared" si="73"/>
        <v>157.02799999999999</v>
      </c>
      <c r="P1549" s="16">
        <f t="shared" si="74"/>
        <v>0</v>
      </c>
      <c r="Q1549" s="19">
        <f t="shared" si="72"/>
        <v>157.02799999999999</v>
      </c>
    </row>
    <row r="1550" spans="2:17" x14ac:dyDescent="0.25">
      <c r="B1550" s="7" t="s">
        <v>1964</v>
      </c>
      <c r="C1550" s="7" t="s">
        <v>2982</v>
      </c>
      <c r="D1550" s="9">
        <v>84500</v>
      </c>
      <c r="E1550" s="9" t="s">
        <v>1965</v>
      </c>
      <c r="F1550" s="9" t="s">
        <v>1966</v>
      </c>
      <c r="G1550" s="9" t="s">
        <v>17</v>
      </c>
      <c r="H1550" s="9" t="s">
        <v>77</v>
      </c>
      <c r="I1550" s="13">
        <v>17040</v>
      </c>
      <c r="J1550" s="13">
        <v>0</v>
      </c>
      <c r="K1550" s="13">
        <v>19103</v>
      </c>
      <c r="L1550" s="13">
        <v>0</v>
      </c>
      <c r="M1550" s="13">
        <v>2063</v>
      </c>
      <c r="N1550" s="13">
        <v>0</v>
      </c>
      <c r="O1550" s="16">
        <f t="shared" si="73"/>
        <v>38.165500000000002</v>
      </c>
      <c r="P1550" s="16">
        <f t="shared" si="74"/>
        <v>0</v>
      </c>
      <c r="Q1550" s="19">
        <f t="shared" si="72"/>
        <v>38.165500000000002</v>
      </c>
    </row>
    <row r="1551" spans="2:17" x14ac:dyDescent="0.25">
      <c r="B1551" s="7" t="s">
        <v>1967</v>
      </c>
      <c r="C1551" s="7" t="s">
        <v>2982</v>
      </c>
      <c r="D1551" s="9">
        <v>84500</v>
      </c>
      <c r="E1551" s="9" t="s">
        <v>1968</v>
      </c>
      <c r="F1551" s="9" t="s">
        <v>1969</v>
      </c>
      <c r="G1551" s="9" t="s">
        <v>17</v>
      </c>
      <c r="H1551" s="9" t="s">
        <v>77</v>
      </c>
      <c r="I1551" s="13">
        <v>12316</v>
      </c>
      <c r="J1551" s="13">
        <v>0</v>
      </c>
      <c r="K1551" s="13">
        <v>13301</v>
      </c>
      <c r="L1551" s="13">
        <v>0</v>
      </c>
      <c r="M1551" s="13">
        <v>985</v>
      </c>
      <c r="N1551" s="13">
        <v>0</v>
      </c>
      <c r="O1551" s="16">
        <f t="shared" si="73"/>
        <v>18.2225</v>
      </c>
      <c r="P1551" s="16">
        <f t="shared" si="74"/>
        <v>0</v>
      </c>
      <c r="Q1551" s="19">
        <f t="shared" si="72"/>
        <v>18.2225</v>
      </c>
    </row>
    <row r="1552" spans="2:17" x14ac:dyDescent="0.25">
      <c r="B1552" s="7" t="s">
        <v>1970</v>
      </c>
      <c r="C1552" s="7" t="s">
        <v>2982</v>
      </c>
      <c r="D1552" s="9">
        <v>84500</v>
      </c>
      <c r="E1552" s="9" t="s">
        <v>1971</v>
      </c>
      <c r="F1552" s="9" t="s">
        <v>1972</v>
      </c>
      <c r="G1552" s="9" t="s">
        <v>17</v>
      </c>
      <c r="H1552" s="9" t="s">
        <v>26</v>
      </c>
      <c r="I1552" s="13">
        <v>145499</v>
      </c>
      <c r="J1552" s="13">
        <v>0</v>
      </c>
      <c r="K1552" s="13">
        <v>147923</v>
      </c>
      <c r="L1552" s="13">
        <v>0</v>
      </c>
      <c r="M1552" s="13">
        <v>2424</v>
      </c>
      <c r="N1552" s="13">
        <v>0</v>
      </c>
      <c r="O1552" s="16">
        <f t="shared" si="73"/>
        <v>44.844000000000001</v>
      </c>
      <c r="P1552" s="16">
        <f t="shared" si="74"/>
        <v>0</v>
      </c>
      <c r="Q1552" s="19">
        <f t="shared" si="72"/>
        <v>44.844000000000001</v>
      </c>
    </row>
    <row r="1553" spans="2:17" x14ac:dyDescent="0.25">
      <c r="B1553" s="7" t="s">
        <v>1973</v>
      </c>
      <c r="C1553" s="7" t="s">
        <v>2982</v>
      </c>
      <c r="D1553" s="9">
        <v>84500</v>
      </c>
      <c r="E1553" s="9" t="s">
        <v>1974</v>
      </c>
      <c r="F1553" s="9" t="s">
        <v>1975</v>
      </c>
      <c r="G1553" s="9" t="s">
        <v>17</v>
      </c>
      <c r="H1553" s="9" t="s">
        <v>111</v>
      </c>
      <c r="I1553" s="13">
        <v>25431</v>
      </c>
      <c r="J1553" s="13">
        <v>9003</v>
      </c>
      <c r="K1553" s="13">
        <v>26617</v>
      </c>
      <c r="L1553" s="13">
        <v>9652</v>
      </c>
      <c r="M1553" s="13">
        <v>1186</v>
      </c>
      <c r="N1553" s="13">
        <v>649</v>
      </c>
      <c r="O1553" s="16">
        <f t="shared" si="73"/>
        <v>21.940999999999999</v>
      </c>
      <c r="P1553" s="16">
        <f t="shared" si="74"/>
        <v>55.165000000000006</v>
      </c>
      <c r="Q1553" s="19">
        <f t="shared" si="72"/>
        <v>77.106000000000009</v>
      </c>
    </row>
    <row r="1554" spans="2:17" x14ac:dyDescent="0.25">
      <c r="B1554" s="7" t="s">
        <v>1976</v>
      </c>
      <c r="C1554" s="7" t="s">
        <v>2982</v>
      </c>
      <c r="D1554" s="9">
        <v>84500</v>
      </c>
      <c r="E1554" s="9" t="s">
        <v>1977</v>
      </c>
      <c r="F1554" s="9" t="s">
        <v>1978</v>
      </c>
      <c r="G1554" s="9" t="s">
        <v>17</v>
      </c>
      <c r="H1554" s="9" t="s">
        <v>77</v>
      </c>
      <c r="I1554" s="13">
        <v>6763</v>
      </c>
      <c r="J1554" s="13">
        <v>0</v>
      </c>
      <c r="K1554" s="13">
        <v>7065</v>
      </c>
      <c r="L1554" s="13">
        <v>0</v>
      </c>
      <c r="M1554" s="13">
        <v>302</v>
      </c>
      <c r="N1554" s="13">
        <v>0</v>
      </c>
      <c r="O1554" s="16">
        <f t="shared" si="73"/>
        <v>5.5869999999999997</v>
      </c>
      <c r="P1554" s="16">
        <f t="shared" si="74"/>
        <v>0</v>
      </c>
      <c r="Q1554" s="19">
        <f t="shared" si="72"/>
        <v>5.5869999999999997</v>
      </c>
    </row>
    <row r="1555" spans="2:17" x14ac:dyDescent="0.25">
      <c r="B1555" s="7" t="s">
        <v>1979</v>
      </c>
      <c r="C1555" s="7" t="s">
        <v>2982</v>
      </c>
      <c r="D1555" s="9">
        <v>84500</v>
      </c>
      <c r="E1555" s="9" t="s">
        <v>1980</v>
      </c>
      <c r="F1555" s="9" t="s">
        <v>1981</v>
      </c>
      <c r="G1555" s="9" t="s">
        <v>17</v>
      </c>
      <c r="H1555" s="9" t="s">
        <v>111</v>
      </c>
      <c r="I1555" s="13">
        <v>1430</v>
      </c>
      <c r="J1555" s="13">
        <v>4286</v>
      </c>
      <c r="K1555" s="13">
        <v>1469</v>
      </c>
      <c r="L1555" s="13">
        <v>4408</v>
      </c>
      <c r="M1555" s="13">
        <v>39</v>
      </c>
      <c r="N1555" s="13">
        <v>122</v>
      </c>
      <c r="O1555" s="16">
        <f t="shared" si="73"/>
        <v>0.72149999999999992</v>
      </c>
      <c r="P1555" s="16">
        <f t="shared" si="74"/>
        <v>10.370000000000001</v>
      </c>
      <c r="Q1555" s="19">
        <f t="shared" si="72"/>
        <v>11.091500000000002</v>
      </c>
    </row>
    <row r="1556" spans="2:17" x14ac:dyDescent="0.25">
      <c r="B1556" s="7" t="s">
        <v>1982</v>
      </c>
      <c r="C1556" s="7" t="s">
        <v>2982</v>
      </c>
      <c r="D1556" s="9">
        <v>84500</v>
      </c>
      <c r="E1556" s="9" t="s">
        <v>1983</v>
      </c>
      <c r="F1556" s="9" t="s">
        <v>1984</v>
      </c>
      <c r="G1556" s="9" t="s">
        <v>1364</v>
      </c>
      <c r="H1556" s="9" t="s">
        <v>1985</v>
      </c>
      <c r="I1556" s="13">
        <v>10441</v>
      </c>
      <c r="J1556" s="13">
        <v>0</v>
      </c>
      <c r="K1556" s="13">
        <v>10972</v>
      </c>
      <c r="L1556" s="13">
        <v>0</v>
      </c>
      <c r="M1556" s="13">
        <v>531</v>
      </c>
      <c r="N1556" s="13">
        <v>0</v>
      </c>
      <c r="O1556" s="16">
        <f t="shared" si="73"/>
        <v>9.8234999999999992</v>
      </c>
      <c r="P1556" s="16">
        <f t="shared" si="74"/>
        <v>0</v>
      </c>
      <c r="Q1556" s="19">
        <f t="shared" si="72"/>
        <v>9.8234999999999992</v>
      </c>
    </row>
    <row r="1557" spans="2:17" x14ac:dyDescent="0.25">
      <c r="B1557" s="7" t="s">
        <v>1986</v>
      </c>
      <c r="C1557" s="7" t="s">
        <v>2982</v>
      </c>
      <c r="D1557" s="9">
        <v>84500</v>
      </c>
      <c r="E1557" s="9" t="s">
        <v>1987</v>
      </c>
      <c r="F1557" s="9" t="s">
        <v>1988</v>
      </c>
      <c r="G1557" s="9" t="s">
        <v>17</v>
      </c>
      <c r="H1557" s="9" t="s">
        <v>52</v>
      </c>
      <c r="I1557" s="13">
        <v>1743</v>
      </c>
      <c r="J1557" s="13">
        <v>4130</v>
      </c>
      <c r="K1557" s="13">
        <v>1760</v>
      </c>
      <c r="L1557" s="13">
        <v>4277</v>
      </c>
      <c r="M1557" s="13">
        <v>17</v>
      </c>
      <c r="N1557" s="13">
        <v>147</v>
      </c>
      <c r="O1557" s="16">
        <f t="shared" si="73"/>
        <v>0.3145</v>
      </c>
      <c r="P1557" s="16">
        <f t="shared" si="74"/>
        <v>12.495000000000001</v>
      </c>
      <c r="Q1557" s="19">
        <f t="shared" si="72"/>
        <v>12.809500000000002</v>
      </c>
    </row>
    <row r="1558" spans="2:17" x14ac:dyDescent="0.25">
      <c r="B1558" s="7" t="s">
        <v>1989</v>
      </c>
      <c r="C1558" s="7" t="s">
        <v>2982</v>
      </c>
      <c r="D1558" s="9">
        <v>84500</v>
      </c>
      <c r="E1558" s="9" t="s">
        <v>1990</v>
      </c>
      <c r="F1558" s="9" t="s">
        <v>1991</v>
      </c>
      <c r="G1558" s="9" t="s">
        <v>17</v>
      </c>
      <c r="H1558" s="9" t="s">
        <v>52</v>
      </c>
      <c r="I1558" s="13">
        <v>2911</v>
      </c>
      <c r="J1558" s="13">
        <v>4605</v>
      </c>
      <c r="K1558" s="13">
        <v>3271</v>
      </c>
      <c r="L1558" s="13">
        <v>4792</v>
      </c>
      <c r="M1558" s="13">
        <v>360</v>
      </c>
      <c r="N1558" s="13">
        <v>187</v>
      </c>
      <c r="O1558" s="16">
        <f t="shared" si="73"/>
        <v>6.6599999999999993</v>
      </c>
      <c r="P1558" s="16">
        <f t="shared" si="74"/>
        <v>15.895000000000001</v>
      </c>
      <c r="Q1558" s="19">
        <f t="shared" si="72"/>
        <v>22.555</v>
      </c>
    </row>
    <row r="1559" spans="2:17" x14ac:dyDescent="0.25">
      <c r="B1559" s="7" t="s">
        <v>1992</v>
      </c>
      <c r="C1559" s="7" t="s">
        <v>2982</v>
      </c>
      <c r="D1559" s="9">
        <v>84500</v>
      </c>
      <c r="E1559" s="9" t="s">
        <v>1993</v>
      </c>
      <c r="F1559" s="9" t="s">
        <v>1994</v>
      </c>
      <c r="G1559" s="9" t="s">
        <v>17</v>
      </c>
      <c r="H1559" s="9" t="s">
        <v>111</v>
      </c>
      <c r="I1559" s="13">
        <v>7439</v>
      </c>
      <c r="J1559" s="13">
        <v>27512</v>
      </c>
      <c r="K1559" s="13">
        <v>7657</v>
      </c>
      <c r="L1559" s="13">
        <v>28824</v>
      </c>
      <c r="M1559" s="13">
        <v>218</v>
      </c>
      <c r="N1559" s="13">
        <v>1312</v>
      </c>
      <c r="O1559" s="16">
        <f t="shared" si="73"/>
        <v>4.0329999999999995</v>
      </c>
      <c r="P1559" s="16">
        <f t="shared" si="74"/>
        <v>111.52000000000001</v>
      </c>
      <c r="Q1559" s="19">
        <f t="shared" si="72"/>
        <v>115.55300000000001</v>
      </c>
    </row>
    <row r="1560" spans="2:17" x14ac:dyDescent="0.25">
      <c r="B1560" s="7" t="s">
        <v>1995</v>
      </c>
      <c r="C1560" s="7" t="s">
        <v>2982</v>
      </c>
      <c r="D1560" s="9">
        <v>84500</v>
      </c>
      <c r="E1560" s="9" t="s">
        <v>1996</v>
      </c>
      <c r="F1560" s="9" t="s">
        <v>1997</v>
      </c>
      <c r="G1560" s="9" t="s">
        <v>17</v>
      </c>
      <c r="H1560" s="9" t="s">
        <v>111</v>
      </c>
      <c r="I1560" s="13">
        <v>2404</v>
      </c>
      <c r="J1560" s="13">
        <v>3526</v>
      </c>
      <c r="K1560" s="13">
        <v>2441</v>
      </c>
      <c r="L1560" s="13">
        <v>3608</v>
      </c>
      <c r="M1560" s="13">
        <v>37</v>
      </c>
      <c r="N1560" s="13">
        <v>82</v>
      </c>
      <c r="O1560" s="16">
        <f t="shared" si="73"/>
        <v>0.6845</v>
      </c>
      <c r="P1560" s="16">
        <f t="shared" si="74"/>
        <v>6.9700000000000006</v>
      </c>
      <c r="Q1560" s="19">
        <f t="shared" si="72"/>
        <v>7.6545000000000005</v>
      </c>
    </row>
    <row r="1561" spans="2:17" x14ac:dyDescent="0.25">
      <c r="B1561" s="7" t="s">
        <v>1998</v>
      </c>
      <c r="C1561" s="7" t="s">
        <v>2982</v>
      </c>
      <c r="D1561" s="9">
        <v>84500</v>
      </c>
      <c r="E1561" s="9" t="s">
        <v>1999</v>
      </c>
      <c r="F1561" s="9" t="s">
        <v>2000</v>
      </c>
      <c r="G1561" s="9" t="s">
        <v>17</v>
      </c>
      <c r="H1561" s="9" t="s">
        <v>1649</v>
      </c>
      <c r="I1561" s="13">
        <v>9376</v>
      </c>
      <c r="J1561" s="13">
        <v>20847</v>
      </c>
      <c r="K1561" s="13">
        <v>9720</v>
      </c>
      <c r="L1561" s="13">
        <v>21408</v>
      </c>
      <c r="M1561" s="13">
        <v>344</v>
      </c>
      <c r="N1561" s="13">
        <v>561</v>
      </c>
      <c r="O1561" s="16">
        <f t="shared" si="73"/>
        <v>6.3639999999999999</v>
      </c>
      <c r="P1561" s="16">
        <f t="shared" si="74"/>
        <v>47.685000000000002</v>
      </c>
      <c r="Q1561" s="19">
        <f t="shared" si="72"/>
        <v>54.048999999999999</v>
      </c>
    </row>
    <row r="1562" spans="2:17" x14ac:dyDescent="0.25">
      <c r="B1562" s="7" t="s">
        <v>2001</v>
      </c>
      <c r="C1562" s="7" t="s">
        <v>2982</v>
      </c>
      <c r="D1562" s="9">
        <v>84500</v>
      </c>
      <c r="E1562" s="9" t="s">
        <v>2002</v>
      </c>
      <c r="F1562" s="9" t="s">
        <v>2003</v>
      </c>
      <c r="G1562" s="9" t="s">
        <v>17</v>
      </c>
      <c r="H1562" s="9" t="s">
        <v>401</v>
      </c>
      <c r="I1562" s="13">
        <v>95986</v>
      </c>
      <c r="J1562" s="13">
        <v>0</v>
      </c>
      <c r="K1562" s="13">
        <v>100438</v>
      </c>
      <c r="L1562" s="13">
        <v>0</v>
      </c>
      <c r="M1562" s="13">
        <v>4452</v>
      </c>
      <c r="N1562" s="13">
        <v>0</v>
      </c>
      <c r="O1562" s="16">
        <f t="shared" si="73"/>
        <v>82.361999999999995</v>
      </c>
      <c r="P1562" s="16">
        <f t="shared" si="74"/>
        <v>0</v>
      </c>
      <c r="Q1562" s="19">
        <f t="shared" ref="Q1562:Q1625" si="75">O1562+P1562</f>
        <v>82.361999999999995</v>
      </c>
    </row>
    <row r="1563" spans="2:17" x14ac:dyDescent="0.25">
      <c r="B1563" s="7" t="s">
        <v>2004</v>
      </c>
      <c r="C1563" s="7" t="s">
        <v>2982</v>
      </c>
      <c r="D1563" s="9">
        <v>84500</v>
      </c>
      <c r="E1563" s="9" t="s">
        <v>2005</v>
      </c>
      <c r="F1563" s="9" t="s">
        <v>2006</v>
      </c>
      <c r="G1563" s="9" t="s">
        <v>17</v>
      </c>
      <c r="H1563" s="9" t="s">
        <v>77</v>
      </c>
      <c r="I1563" s="13">
        <v>13480</v>
      </c>
      <c r="J1563" s="13">
        <v>0</v>
      </c>
      <c r="K1563" s="13">
        <v>13720</v>
      </c>
      <c r="L1563" s="13">
        <v>0</v>
      </c>
      <c r="M1563" s="13">
        <v>240</v>
      </c>
      <c r="N1563" s="13">
        <v>0</v>
      </c>
      <c r="O1563" s="16">
        <f t="shared" si="73"/>
        <v>4.4399999999999995</v>
      </c>
      <c r="P1563" s="16">
        <f t="shared" si="74"/>
        <v>0</v>
      </c>
      <c r="Q1563" s="19">
        <f t="shared" si="75"/>
        <v>4.4399999999999995</v>
      </c>
    </row>
    <row r="1564" spans="2:17" x14ac:dyDescent="0.25">
      <c r="B1564" s="7" t="s">
        <v>418</v>
      </c>
      <c r="C1564" s="7" t="s">
        <v>2982</v>
      </c>
      <c r="D1564" s="9">
        <v>84500</v>
      </c>
      <c r="E1564" s="9" t="s">
        <v>2007</v>
      </c>
      <c r="F1564" s="9" t="s">
        <v>2008</v>
      </c>
      <c r="G1564" s="9" t="s">
        <v>17</v>
      </c>
      <c r="H1564" s="9" t="s">
        <v>115</v>
      </c>
      <c r="I1564" s="13">
        <v>28390</v>
      </c>
      <c r="J1564" s="13">
        <v>0</v>
      </c>
      <c r="K1564" s="13">
        <v>29562</v>
      </c>
      <c r="L1564" s="13">
        <v>0</v>
      </c>
      <c r="M1564" s="13">
        <v>1172</v>
      </c>
      <c r="N1564" s="13">
        <v>0</v>
      </c>
      <c r="O1564" s="16">
        <f t="shared" si="73"/>
        <v>21.681999999999999</v>
      </c>
      <c r="P1564" s="16">
        <f t="shared" si="74"/>
        <v>0</v>
      </c>
      <c r="Q1564" s="19">
        <f t="shared" si="75"/>
        <v>21.681999999999999</v>
      </c>
    </row>
    <row r="1565" spans="2:17" x14ac:dyDescent="0.25">
      <c r="B1565" s="7" t="s">
        <v>2009</v>
      </c>
      <c r="C1565" s="7" t="s">
        <v>2982</v>
      </c>
      <c r="D1565" s="9">
        <v>84500</v>
      </c>
      <c r="E1565" s="9" t="s">
        <v>2010</v>
      </c>
      <c r="F1565" s="9" t="s">
        <v>2011</v>
      </c>
      <c r="G1565" s="9" t="s">
        <v>17</v>
      </c>
      <c r="H1565" s="9" t="s">
        <v>77</v>
      </c>
      <c r="I1565" s="13">
        <v>82520</v>
      </c>
      <c r="J1565" s="13">
        <v>0</v>
      </c>
      <c r="K1565" s="13">
        <v>85191</v>
      </c>
      <c r="L1565" s="13">
        <v>0</v>
      </c>
      <c r="M1565" s="13">
        <v>2671</v>
      </c>
      <c r="N1565" s="13">
        <v>0</v>
      </c>
      <c r="O1565" s="16">
        <f t="shared" si="73"/>
        <v>49.413499999999999</v>
      </c>
      <c r="P1565" s="16">
        <f t="shared" si="74"/>
        <v>0</v>
      </c>
      <c r="Q1565" s="19">
        <f t="shared" si="75"/>
        <v>49.413499999999999</v>
      </c>
    </row>
    <row r="1566" spans="2:17" x14ac:dyDescent="0.25">
      <c r="B1566" s="7" t="s">
        <v>2012</v>
      </c>
      <c r="C1566" s="7" t="s">
        <v>2982</v>
      </c>
      <c r="D1566" s="9">
        <v>84500</v>
      </c>
      <c r="E1566" s="9" t="s">
        <v>2013</v>
      </c>
      <c r="F1566" s="9" t="s">
        <v>2014</v>
      </c>
      <c r="G1566" s="9" t="s">
        <v>158</v>
      </c>
      <c r="H1566" s="9" t="s">
        <v>1397</v>
      </c>
      <c r="I1566" s="13">
        <v>70799</v>
      </c>
      <c r="J1566" s="13">
        <v>103514</v>
      </c>
      <c r="K1566" s="13">
        <v>71864</v>
      </c>
      <c r="L1566" s="13">
        <v>105793</v>
      </c>
      <c r="M1566" s="13">
        <v>1065</v>
      </c>
      <c r="N1566" s="13">
        <v>2279</v>
      </c>
      <c r="O1566" s="16">
        <f t="shared" si="73"/>
        <v>19.702500000000001</v>
      </c>
      <c r="P1566" s="16">
        <f t="shared" si="74"/>
        <v>193.715</v>
      </c>
      <c r="Q1566" s="19">
        <f t="shared" si="75"/>
        <v>213.41750000000002</v>
      </c>
    </row>
    <row r="1567" spans="2:17" x14ac:dyDescent="0.25">
      <c r="B1567" s="7" t="s">
        <v>2015</v>
      </c>
      <c r="C1567" s="7" t="s">
        <v>2982</v>
      </c>
      <c r="D1567" s="9">
        <v>84500</v>
      </c>
      <c r="E1567" s="9" t="s">
        <v>2016</v>
      </c>
      <c r="F1567" s="9" t="s">
        <v>2017</v>
      </c>
      <c r="G1567" s="9" t="s">
        <v>17</v>
      </c>
      <c r="H1567" s="9" t="s">
        <v>111</v>
      </c>
      <c r="I1567" s="13">
        <v>10560</v>
      </c>
      <c r="J1567" s="13">
        <v>20420</v>
      </c>
      <c r="K1567" s="13">
        <v>10687</v>
      </c>
      <c r="L1567" s="13">
        <v>21181</v>
      </c>
      <c r="M1567" s="13">
        <v>127</v>
      </c>
      <c r="N1567" s="13">
        <v>761</v>
      </c>
      <c r="O1567" s="16">
        <f t="shared" si="73"/>
        <v>2.3494999999999999</v>
      </c>
      <c r="P1567" s="16">
        <f t="shared" si="74"/>
        <v>64.685000000000002</v>
      </c>
      <c r="Q1567" s="19">
        <f t="shared" si="75"/>
        <v>67.034500000000008</v>
      </c>
    </row>
    <row r="1568" spans="2:17" x14ac:dyDescent="0.25">
      <c r="B1568" s="7" t="s">
        <v>2018</v>
      </c>
      <c r="C1568" s="7" t="s">
        <v>2982</v>
      </c>
      <c r="D1568" s="9">
        <v>84500</v>
      </c>
      <c r="E1568" s="9" t="s">
        <v>2019</v>
      </c>
      <c r="F1568" s="9" t="s">
        <v>2020</v>
      </c>
      <c r="G1568" s="9" t="s">
        <v>17</v>
      </c>
      <c r="H1568" s="9" t="s">
        <v>111</v>
      </c>
      <c r="I1568" s="13">
        <v>807</v>
      </c>
      <c r="J1568" s="13">
        <v>2671</v>
      </c>
      <c r="K1568" s="13">
        <v>825</v>
      </c>
      <c r="L1568" s="13">
        <v>2688</v>
      </c>
      <c r="M1568" s="13">
        <v>18</v>
      </c>
      <c r="N1568" s="13">
        <v>17</v>
      </c>
      <c r="O1568" s="16">
        <f t="shared" si="73"/>
        <v>0.33299999999999996</v>
      </c>
      <c r="P1568" s="16">
        <f t="shared" si="74"/>
        <v>1.4450000000000001</v>
      </c>
      <c r="Q1568" s="19">
        <f t="shared" si="75"/>
        <v>1.778</v>
      </c>
    </row>
    <row r="1569" spans="2:17" x14ac:dyDescent="0.25">
      <c r="B1569" s="7" t="s">
        <v>2021</v>
      </c>
      <c r="C1569" s="7" t="s">
        <v>2982</v>
      </c>
      <c r="D1569" s="9">
        <v>84500</v>
      </c>
      <c r="E1569" s="9" t="s">
        <v>2022</v>
      </c>
      <c r="F1569" s="9" t="s">
        <v>2023</v>
      </c>
      <c r="G1569" s="9" t="s">
        <v>37</v>
      </c>
      <c r="H1569" s="9" t="s">
        <v>654</v>
      </c>
      <c r="I1569" s="13">
        <v>184123</v>
      </c>
      <c r="J1569" s="13">
        <v>0</v>
      </c>
      <c r="K1569" s="13">
        <v>184130</v>
      </c>
      <c r="L1569" s="13">
        <v>0</v>
      </c>
      <c r="M1569" s="13">
        <v>7</v>
      </c>
      <c r="N1569" s="13">
        <v>0</v>
      </c>
      <c r="O1569" s="16">
        <f t="shared" si="73"/>
        <v>0.1295</v>
      </c>
      <c r="P1569" s="16">
        <f t="shared" si="74"/>
        <v>0</v>
      </c>
      <c r="Q1569" s="19">
        <f t="shared" si="75"/>
        <v>0.1295</v>
      </c>
    </row>
    <row r="1570" spans="2:17" x14ac:dyDescent="0.25">
      <c r="B1570" s="7" t="s">
        <v>2024</v>
      </c>
      <c r="C1570" s="7" t="s">
        <v>2982</v>
      </c>
      <c r="D1570" s="9">
        <v>84500</v>
      </c>
      <c r="E1570" s="9" t="s">
        <v>316</v>
      </c>
      <c r="F1570" s="9" t="s">
        <v>2025</v>
      </c>
      <c r="G1570" s="9" t="s">
        <v>17</v>
      </c>
      <c r="H1570" s="9" t="s">
        <v>111</v>
      </c>
      <c r="I1570" s="13">
        <v>21564</v>
      </c>
      <c r="J1570" s="13">
        <v>57824</v>
      </c>
      <c r="K1570" s="13">
        <v>21606</v>
      </c>
      <c r="L1570" s="13">
        <v>57872</v>
      </c>
      <c r="M1570" s="13">
        <v>42</v>
      </c>
      <c r="N1570" s="13">
        <v>48</v>
      </c>
      <c r="O1570" s="16">
        <f t="shared" si="73"/>
        <v>0.77699999999999991</v>
      </c>
      <c r="P1570" s="16">
        <f t="shared" si="74"/>
        <v>4.08</v>
      </c>
      <c r="Q1570" s="19">
        <f t="shared" si="75"/>
        <v>4.8570000000000002</v>
      </c>
    </row>
    <row r="1571" spans="2:17" x14ac:dyDescent="0.25">
      <c r="B1571" s="7" t="s">
        <v>2026</v>
      </c>
      <c r="C1571" s="7" t="s">
        <v>2982</v>
      </c>
      <c r="D1571" s="9">
        <v>84500</v>
      </c>
      <c r="E1571" s="9" t="s">
        <v>2027</v>
      </c>
      <c r="F1571" s="9" t="s">
        <v>2028</v>
      </c>
      <c r="G1571" s="9" t="s">
        <v>17</v>
      </c>
      <c r="H1571" s="9" t="s">
        <v>2029</v>
      </c>
      <c r="I1571" s="13">
        <v>20703</v>
      </c>
      <c r="J1571" s="13">
        <v>56143</v>
      </c>
      <c r="K1571" s="13">
        <v>22599</v>
      </c>
      <c r="L1571" s="13">
        <v>59376</v>
      </c>
      <c r="M1571" s="13">
        <v>1896</v>
      </c>
      <c r="N1571" s="13">
        <v>3233</v>
      </c>
      <c r="O1571" s="16">
        <f t="shared" si="73"/>
        <v>35.076000000000001</v>
      </c>
      <c r="P1571" s="16">
        <f t="shared" si="74"/>
        <v>274.80500000000001</v>
      </c>
      <c r="Q1571" s="19">
        <f t="shared" si="75"/>
        <v>309.88100000000003</v>
      </c>
    </row>
    <row r="1572" spans="2:17" x14ac:dyDescent="0.25">
      <c r="B1572" s="7" t="s">
        <v>2030</v>
      </c>
      <c r="C1572" s="7" t="s">
        <v>2982</v>
      </c>
      <c r="D1572" s="9">
        <v>84500</v>
      </c>
      <c r="E1572" s="9" t="s">
        <v>2031</v>
      </c>
      <c r="F1572" s="9" t="s">
        <v>2032</v>
      </c>
      <c r="G1572" s="9" t="s">
        <v>158</v>
      </c>
      <c r="H1572" s="9" t="s">
        <v>2033</v>
      </c>
      <c r="I1572" s="13">
        <v>30914</v>
      </c>
      <c r="J1572" s="13">
        <v>17936</v>
      </c>
      <c r="K1572" s="13">
        <v>31074</v>
      </c>
      <c r="L1572" s="13">
        <v>18392</v>
      </c>
      <c r="M1572" s="13">
        <v>160</v>
      </c>
      <c r="N1572" s="13">
        <v>456</v>
      </c>
      <c r="O1572" s="16">
        <f t="shared" si="73"/>
        <v>2.96</v>
      </c>
      <c r="P1572" s="16">
        <f t="shared" si="74"/>
        <v>38.760000000000005</v>
      </c>
      <c r="Q1572" s="19">
        <f t="shared" si="75"/>
        <v>41.720000000000006</v>
      </c>
    </row>
    <row r="1573" spans="2:17" x14ac:dyDescent="0.25">
      <c r="B1573" s="7" t="s">
        <v>2034</v>
      </c>
      <c r="C1573" s="7" t="s">
        <v>2982</v>
      </c>
      <c r="D1573" s="9">
        <v>84500</v>
      </c>
      <c r="E1573" s="9" t="s">
        <v>2035</v>
      </c>
      <c r="F1573" s="9" t="s">
        <v>2036</v>
      </c>
      <c r="G1573" s="9" t="s">
        <v>1364</v>
      </c>
      <c r="H1573" s="9" t="s">
        <v>1985</v>
      </c>
      <c r="I1573" s="13">
        <v>45485</v>
      </c>
      <c r="J1573" s="13">
        <v>0</v>
      </c>
      <c r="K1573" s="13">
        <v>48592</v>
      </c>
      <c r="L1573" s="13">
        <v>0</v>
      </c>
      <c r="M1573" s="13">
        <v>3107</v>
      </c>
      <c r="N1573" s="13">
        <v>0</v>
      </c>
      <c r="O1573" s="16">
        <f t="shared" si="73"/>
        <v>57.479499999999994</v>
      </c>
      <c r="P1573" s="16">
        <f t="shared" si="74"/>
        <v>0</v>
      </c>
      <c r="Q1573" s="19">
        <f t="shared" si="75"/>
        <v>57.479499999999994</v>
      </c>
    </row>
    <row r="1574" spans="2:17" x14ac:dyDescent="0.25">
      <c r="B1574" s="7" t="s">
        <v>2037</v>
      </c>
      <c r="C1574" s="7" t="s">
        <v>2982</v>
      </c>
      <c r="D1574" s="12">
        <v>84500</v>
      </c>
      <c r="E1574" s="9" t="s">
        <v>2038</v>
      </c>
      <c r="F1574" s="9" t="s">
        <v>2039</v>
      </c>
      <c r="G1574" s="9" t="s">
        <v>17</v>
      </c>
      <c r="H1574" s="9" t="s">
        <v>77</v>
      </c>
      <c r="I1574" s="13">
        <v>156857</v>
      </c>
      <c r="J1574" s="13">
        <v>0</v>
      </c>
      <c r="K1574" s="13">
        <v>167107</v>
      </c>
      <c r="L1574" s="13">
        <v>0</v>
      </c>
      <c r="M1574" s="13">
        <v>10250</v>
      </c>
      <c r="N1574" s="13">
        <v>0</v>
      </c>
      <c r="O1574" s="16">
        <f t="shared" si="73"/>
        <v>189.625</v>
      </c>
      <c r="P1574" s="16">
        <f t="shared" si="74"/>
        <v>0</v>
      </c>
      <c r="Q1574" s="19">
        <f t="shared" si="75"/>
        <v>189.625</v>
      </c>
    </row>
    <row r="1575" spans="2:17" x14ac:dyDescent="0.25">
      <c r="B1575" s="7" t="s">
        <v>2040</v>
      </c>
      <c r="C1575" s="7" t="s">
        <v>2982</v>
      </c>
      <c r="D1575" s="9">
        <v>84500</v>
      </c>
      <c r="E1575" s="9" t="s">
        <v>2041</v>
      </c>
      <c r="F1575" s="9" t="s">
        <v>2042</v>
      </c>
      <c r="G1575" s="9" t="s">
        <v>1364</v>
      </c>
      <c r="H1575" s="9" t="s">
        <v>1985</v>
      </c>
      <c r="I1575" s="13">
        <v>6324</v>
      </c>
      <c r="J1575" s="13">
        <v>0</v>
      </c>
      <c r="K1575" s="13">
        <v>6853</v>
      </c>
      <c r="L1575" s="13">
        <v>0</v>
      </c>
      <c r="M1575" s="13">
        <v>529</v>
      </c>
      <c r="N1575" s="13">
        <v>0</v>
      </c>
      <c r="O1575" s="16">
        <f t="shared" si="73"/>
        <v>9.7865000000000002</v>
      </c>
      <c r="P1575" s="16">
        <f t="shared" si="74"/>
        <v>0</v>
      </c>
      <c r="Q1575" s="19">
        <f t="shared" si="75"/>
        <v>9.7865000000000002</v>
      </c>
    </row>
    <row r="1576" spans="2:17" x14ac:dyDescent="0.25">
      <c r="B1576" s="7" t="s">
        <v>2043</v>
      </c>
      <c r="C1576" s="7" t="s">
        <v>2982</v>
      </c>
      <c r="D1576" s="9">
        <v>84500</v>
      </c>
      <c r="E1576" s="9" t="s">
        <v>2044</v>
      </c>
      <c r="F1576" s="9" t="s">
        <v>2045</v>
      </c>
      <c r="G1576" s="9" t="s">
        <v>17</v>
      </c>
      <c r="H1576" s="9" t="s">
        <v>26</v>
      </c>
      <c r="I1576" s="13">
        <v>34697</v>
      </c>
      <c r="J1576" s="13">
        <v>0</v>
      </c>
      <c r="K1576" s="13">
        <v>38664</v>
      </c>
      <c r="L1576" s="13">
        <v>0</v>
      </c>
      <c r="M1576" s="13">
        <v>3967</v>
      </c>
      <c r="N1576" s="13">
        <v>0</v>
      </c>
      <c r="O1576" s="16">
        <f t="shared" si="73"/>
        <v>73.389499999999998</v>
      </c>
      <c r="P1576" s="16">
        <f t="shared" si="74"/>
        <v>0</v>
      </c>
      <c r="Q1576" s="19">
        <f t="shared" si="75"/>
        <v>73.389499999999998</v>
      </c>
    </row>
    <row r="1577" spans="2:17" x14ac:dyDescent="0.25">
      <c r="B1577" s="7" t="s">
        <v>2046</v>
      </c>
      <c r="C1577" s="7" t="s">
        <v>2982</v>
      </c>
      <c r="D1577" s="9">
        <v>84500</v>
      </c>
      <c r="E1577" s="9" t="s">
        <v>2047</v>
      </c>
      <c r="F1577" s="9" t="s">
        <v>2048</v>
      </c>
      <c r="G1577" s="9" t="s">
        <v>158</v>
      </c>
      <c r="H1577" s="9" t="s">
        <v>2033</v>
      </c>
      <c r="I1577" s="13">
        <v>121162</v>
      </c>
      <c r="J1577" s="13">
        <v>49260</v>
      </c>
      <c r="K1577" s="13">
        <v>126653</v>
      </c>
      <c r="L1577" s="13">
        <v>50968</v>
      </c>
      <c r="M1577" s="13">
        <v>5491</v>
      </c>
      <c r="N1577" s="13">
        <v>1708</v>
      </c>
      <c r="O1577" s="16">
        <f t="shared" si="73"/>
        <v>101.5835</v>
      </c>
      <c r="P1577" s="16">
        <f t="shared" si="74"/>
        <v>145.18</v>
      </c>
      <c r="Q1577" s="19">
        <f t="shared" si="75"/>
        <v>246.76350000000002</v>
      </c>
    </row>
    <row r="1578" spans="2:17" x14ac:dyDescent="0.25">
      <c r="B1578" s="7" t="s">
        <v>2049</v>
      </c>
      <c r="C1578" s="7" t="s">
        <v>2982</v>
      </c>
      <c r="D1578" s="9">
        <v>84500</v>
      </c>
      <c r="E1578" s="9" t="s">
        <v>2050</v>
      </c>
      <c r="F1578" s="9" t="s">
        <v>2051</v>
      </c>
      <c r="G1578" s="9" t="s">
        <v>17</v>
      </c>
      <c r="H1578" s="9" t="s">
        <v>26</v>
      </c>
      <c r="I1578" s="13">
        <v>60156</v>
      </c>
      <c r="J1578" s="13">
        <v>0</v>
      </c>
      <c r="K1578" s="13">
        <v>64483</v>
      </c>
      <c r="L1578" s="13">
        <v>0</v>
      </c>
      <c r="M1578" s="13">
        <v>4327</v>
      </c>
      <c r="N1578" s="13">
        <v>0</v>
      </c>
      <c r="O1578" s="16">
        <f t="shared" si="73"/>
        <v>80.049499999999995</v>
      </c>
      <c r="P1578" s="16">
        <f t="shared" si="74"/>
        <v>0</v>
      </c>
      <c r="Q1578" s="19">
        <f t="shared" si="75"/>
        <v>80.049499999999995</v>
      </c>
    </row>
    <row r="1579" spans="2:17" x14ac:dyDescent="0.25">
      <c r="B1579" s="7" t="s">
        <v>2052</v>
      </c>
      <c r="C1579" s="7" t="s">
        <v>2982</v>
      </c>
      <c r="D1579" s="9">
        <v>84500</v>
      </c>
      <c r="E1579" s="9" t="s">
        <v>2053</v>
      </c>
      <c r="F1579" s="9" t="s">
        <v>2054</v>
      </c>
      <c r="G1579" s="9" t="s">
        <v>17</v>
      </c>
      <c r="H1579" s="9" t="s">
        <v>63</v>
      </c>
      <c r="I1579" s="13">
        <v>135338</v>
      </c>
      <c r="J1579" s="13">
        <v>0</v>
      </c>
      <c r="K1579" s="13">
        <v>144147</v>
      </c>
      <c r="L1579" s="13">
        <v>0</v>
      </c>
      <c r="M1579" s="13">
        <v>8809</v>
      </c>
      <c r="N1579" s="13">
        <v>0</v>
      </c>
      <c r="O1579" s="16">
        <f t="shared" si="73"/>
        <v>162.9665</v>
      </c>
      <c r="P1579" s="16">
        <f t="shared" si="74"/>
        <v>0</v>
      </c>
      <c r="Q1579" s="19">
        <f t="shared" si="75"/>
        <v>162.9665</v>
      </c>
    </row>
    <row r="1580" spans="2:17" x14ac:dyDescent="0.25">
      <c r="B1580" s="7" t="s">
        <v>2055</v>
      </c>
      <c r="C1580" s="7" t="s">
        <v>2982</v>
      </c>
      <c r="D1580" s="9">
        <v>84500</v>
      </c>
      <c r="E1580" s="9" t="s">
        <v>2056</v>
      </c>
      <c r="F1580" s="9" t="s">
        <v>2057</v>
      </c>
      <c r="G1580" s="9" t="s">
        <v>17</v>
      </c>
      <c r="H1580" s="9" t="s">
        <v>411</v>
      </c>
      <c r="I1580" s="13">
        <v>39433</v>
      </c>
      <c r="J1580" s="13">
        <v>0</v>
      </c>
      <c r="K1580" s="13">
        <v>42729</v>
      </c>
      <c r="L1580" s="13">
        <v>0</v>
      </c>
      <c r="M1580" s="13">
        <v>3296</v>
      </c>
      <c r="N1580" s="13">
        <v>0</v>
      </c>
      <c r="O1580" s="16">
        <f t="shared" si="73"/>
        <v>60.975999999999999</v>
      </c>
      <c r="P1580" s="16">
        <f t="shared" si="74"/>
        <v>0</v>
      </c>
      <c r="Q1580" s="19">
        <f t="shared" si="75"/>
        <v>60.975999999999999</v>
      </c>
    </row>
    <row r="1581" spans="2:17" x14ac:dyDescent="0.25">
      <c r="B1581" s="7" t="s">
        <v>2058</v>
      </c>
      <c r="C1581" s="7" t="s">
        <v>2982</v>
      </c>
      <c r="D1581" s="9">
        <v>84500</v>
      </c>
      <c r="E1581" s="9" t="s">
        <v>2059</v>
      </c>
      <c r="F1581" s="9" t="s">
        <v>2060</v>
      </c>
      <c r="G1581" s="9" t="s">
        <v>17</v>
      </c>
      <c r="H1581" s="9" t="s">
        <v>26</v>
      </c>
      <c r="I1581" s="13">
        <v>96179</v>
      </c>
      <c r="J1581" s="13">
        <v>0</v>
      </c>
      <c r="K1581" s="13">
        <v>101527</v>
      </c>
      <c r="L1581" s="13">
        <v>0</v>
      </c>
      <c r="M1581" s="13">
        <v>5348</v>
      </c>
      <c r="N1581" s="13">
        <v>0</v>
      </c>
      <c r="O1581" s="16">
        <f t="shared" si="73"/>
        <v>98.937999999999988</v>
      </c>
      <c r="P1581" s="16">
        <f t="shared" si="74"/>
        <v>0</v>
      </c>
      <c r="Q1581" s="19">
        <f t="shared" si="75"/>
        <v>98.937999999999988</v>
      </c>
    </row>
    <row r="1582" spans="2:17" x14ac:dyDescent="0.25">
      <c r="B1582" s="7" t="s">
        <v>2055</v>
      </c>
      <c r="C1582" s="7" t="s">
        <v>2982</v>
      </c>
      <c r="D1582" s="9">
        <v>84500</v>
      </c>
      <c r="E1582" s="9" t="s">
        <v>2061</v>
      </c>
      <c r="F1582" s="9" t="s">
        <v>2062</v>
      </c>
      <c r="G1582" s="9" t="s">
        <v>17</v>
      </c>
      <c r="H1582" s="9" t="s">
        <v>721</v>
      </c>
      <c r="I1582" s="13">
        <v>10047</v>
      </c>
      <c r="J1582" s="13">
        <v>0</v>
      </c>
      <c r="K1582" s="13">
        <v>10812</v>
      </c>
      <c r="L1582" s="13">
        <v>0</v>
      </c>
      <c r="M1582" s="13">
        <v>765</v>
      </c>
      <c r="N1582" s="13">
        <v>0</v>
      </c>
      <c r="O1582" s="16">
        <f t="shared" si="73"/>
        <v>14.1525</v>
      </c>
      <c r="P1582" s="16">
        <f t="shared" si="74"/>
        <v>0</v>
      </c>
      <c r="Q1582" s="19">
        <f t="shared" si="75"/>
        <v>14.1525</v>
      </c>
    </row>
    <row r="1583" spans="2:17" x14ac:dyDescent="0.25">
      <c r="B1583" s="7" t="s">
        <v>2063</v>
      </c>
      <c r="C1583" s="7" t="s">
        <v>2982</v>
      </c>
      <c r="D1583" s="9">
        <v>84500</v>
      </c>
      <c r="E1583" s="9" t="s">
        <v>2064</v>
      </c>
      <c r="F1583" s="9" t="s">
        <v>2065</v>
      </c>
      <c r="G1583" s="9" t="s">
        <v>17</v>
      </c>
      <c r="H1583" s="9" t="s">
        <v>77</v>
      </c>
      <c r="I1583" s="13">
        <v>22951</v>
      </c>
      <c r="J1583" s="13">
        <v>0</v>
      </c>
      <c r="K1583" s="13">
        <v>26377</v>
      </c>
      <c r="L1583" s="13">
        <v>0</v>
      </c>
      <c r="M1583" s="13">
        <v>3426</v>
      </c>
      <c r="N1583" s="13">
        <v>0</v>
      </c>
      <c r="O1583" s="16">
        <f t="shared" si="73"/>
        <v>63.381</v>
      </c>
      <c r="P1583" s="16">
        <f t="shared" si="74"/>
        <v>0</v>
      </c>
      <c r="Q1583" s="19">
        <f t="shared" si="75"/>
        <v>63.381</v>
      </c>
    </row>
    <row r="1584" spans="2:17" x14ac:dyDescent="0.25">
      <c r="B1584" s="7" t="s">
        <v>2066</v>
      </c>
      <c r="C1584" s="7" t="s">
        <v>2982</v>
      </c>
      <c r="D1584" s="9">
        <v>84500</v>
      </c>
      <c r="E1584" s="9" t="s">
        <v>2067</v>
      </c>
      <c r="F1584" s="9" t="s">
        <v>2068</v>
      </c>
      <c r="G1584" s="9" t="s">
        <v>17</v>
      </c>
      <c r="H1584" s="9" t="s">
        <v>26</v>
      </c>
      <c r="I1584" s="13">
        <v>169792</v>
      </c>
      <c r="J1584" s="13">
        <v>0</v>
      </c>
      <c r="K1584" s="13">
        <v>180721</v>
      </c>
      <c r="L1584" s="13">
        <v>0</v>
      </c>
      <c r="M1584" s="13">
        <v>10929</v>
      </c>
      <c r="N1584" s="13">
        <v>0</v>
      </c>
      <c r="O1584" s="16">
        <f t="shared" si="73"/>
        <v>202.1865</v>
      </c>
      <c r="P1584" s="16">
        <f t="shared" si="74"/>
        <v>0</v>
      </c>
      <c r="Q1584" s="19">
        <f t="shared" si="75"/>
        <v>202.1865</v>
      </c>
    </row>
    <row r="1585" spans="2:17" x14ac:dyDescent="0.25">
      <c r="B1585" s="7" t="s">
        <v>2069</v>
      </c>
      <c r="C1585" s="7" t="s">
        <v>2982</v>
      </c>
      <c r="D1585" s="9">
        <v>84500</v>
      </c>
      <c r="E1585" s="9" t="s">
        <v>2070</v>
      </c>
      <c r="F1585" s="9" t="s">
        <v>2071</v>
      </c>
      <c r="G1585" s="9" t="s">
        <v>17</v>
      </c>
      <c r="H1585" s="9" t="s">
        <v>52</v>
      </c>
      <c r="I1585" s="13">
        <v>747</v>
      </c>
      <c r="J1585" s="13">
        <v>2714</v>
      </c>
      <c r="K1585" s="13">
        <v>791</v>
      </c>
      <c r="L1585" s="13">
        <v>2764</v>
      </c>
      <c r="M1585" s="13">
        <v>44</v>
      </c>
      <c r="N1585" s="13">
        <v>50</v>
      </c>
      <c r="O1585" s="16">
        <f t="shared" si="73"/>
        <v>0.81399999999999995</v>
      </c>
      <c r="P1585" s="16">
        <f t="shared" si="74"/>
        <v>4.25</v>
      </c>
      <c r="Q1585" s="19">
        <f t="shared" si="75"/>
        <v>5.0640000000000001</v>
      </c>
    </row>
    <row r="1586" spans="2:17" x14ac:dyDescent="0.25">
      <c r="B1586" s="7" t="s">
        <v>2072</v>
      </c>
      <c r="C1586" s="7" t="s">
        <v>2982</v>
      </c>
      <c r="D1586" s="9">
        <v>84500</v>
      </c>
      <c r="E1586" s="9" t="s">
        <v>2073</v>
      </c>
      <c r="F1586" s="9" t="s">
        <v>2074</v>
      </c>
      <c r="G1586" s="9" t="s">
        <v>158</v>
      </c>
      <c r="H1586" s="9" t="s">
        <v>2033</v>
      </c>
      <c r="I1586" s="13">
        <v>126636</v>
      </c>
      <c r="J1586" s="13">
        <v>37498</v>
      </c>
      <c r="K1586" s="13">
        <v>131559</v>
      </c>
      <c r="L1586" s="13">
        <v>39518</v>
      </c>
      <c r="M1586" s="13">
        <v>4923</v>
      </c>
      <c r="N1586" s="13">
        <v>2020</v>
      </c>
      <c r="O1586" s="16">
        <f t="shared" si="73"/>
        <v>91.075499999999991</v>
      </c>
      <c r="P1586" s="16">
        <f t="shared" si="74"/>
        <v>171.70000000000002</v>
      </c>
      <c r="Q1586" s="19">
        <f t="shared" si="75"/>
        <v>262.77550000000002</v>
      </c>
    </row>
    <row r="1587" spans="2:17" x14ac:dyDescent="0.25">
      <c r="B1587" s="7" t="s">
        <v>2043</v>
      </c>
      <c r="C1587" s="7" t="s">
        <v>2982</v>
      </c>
      <c r="D1587" s="9">
        <v>84500</v>
      </c>
      <c r="E1587" s="9" t="s">
        <v>2075</v>
      </c>
      <c r="F1587" s="9" t="s">
        <v>2076</v>
      </c>
      <c r="G1587" s="9" t="s">
        <v>17</v>
      </c>
      <c r="H1587" s="9" t="s">
        <v>1742</v>
      </c>
      <c r="I1587" s="13">
        <v>1395</v>
      </c>
      <c r="J1587" s="13">
        <v>0</v>
      </c>
      <c r="K1587" s="13">
        <v>1682</v>
      </c>
      <c r="L1587" s="13">
        <v>0</v>
      </c>
      <c r="M1587" s="13">
        <v>287</v>
      </c>
      <c r="N1587" s="13">
        <v>0</v>
      </c>
      <c r="O1587" s="16">
        <f t="shared" si="73"/>
        <v>5.3094999999999999</v>
      </c>
      <c r="P1587" s="16">
        <f t="shared" si="74"/>
        <v>0</v>
      </c>
      <c r="Q1587" s="19">
        <f t="shared" si="75"/>
        <v>5.3094999999999999</v>
      </c>
    </row>
    <row r="1588" spans="2:17" x14ac:dyDescent="0.25">
      <c r="B1588" s="7" t="s">
        <v>2077</v>
      </c>
      <c r="C1588" s="7" t="s">
        <v>2982</v>
      </c>
      <c r="D1588" s="9">
        <v>84500</v>
      </c>
      <c r="E1588" s="9" t="s">
        <v>2078</v>
      </c>
      <c r="F1588" s="9" t="s">
        <v>2079</v>
      </c>
      <c r="G1588" s="9" t="s">
        <v>17</v>
      </c>
      <c r="H1588" s="9" t="s">
        <v>52</v>
      </c>
      <c r="I1588" s="13">
        <v>5357</v>
      </c>
      <c r="J1588" s="13">
        <v>11429</v>
      </c>
      <c r="K1588" s="13">
        <v>5700</v>
      </c>
      <c r="L1588" s="13">
        <v>12060</v>
      </c>
      <c r="M1588" s="13">
        <v>343</v>
      </c>
      <c r="N1588" s="13">
        <v>631</v>
      </c>
      <c r="O1588" s="16">
        <f t="shared" si="73"/>
        <v>6.3454999999999995</v>
      </c>
      <c r="P1588" s="16">
        <f t="shared" si="74"/>
        <v>53.635000000000005</v>
      </c>
      <c r="Q1588" s="19">
        <f t="shared" si="75"/>
        <v>59.980500000000006</v>
      </c>
    </row>
    <row r="1589" spans="2:17" x14ac:dyDescent="0.25">
      <c r="B1589" s="7" t="s">
        <v>2080</v>
      </c>
      <c r="C1589" s="7" t="s">
        <v>2982</v>
      </c>
      <c r="D1589" s="9">
        <v>84500</v>
      </c>
      <c r="E1589" s="9" t="s">
        <v>2081</v>
      </c>
      <c r="F1589" s="9" t="s">
        <v>2082</v>
      </c>
      <c r="G1589" s="9" t="s">
        <v>17</v>
      </c>
      <c r="H1589" s="9" t="s">
        <v>401</v>
      </c>
      <c r="I1589" s="13">
        <v>516</v>
      </c>
      <c r="J1589" s="13">
        <v>0</v>
      </c>
      <c r="K1589" s="13">
        <v>516</v>
      </c>
      <c r="L1589" s="13">
        <v>0</v>
      </c>
      <c r="M1589" s="13">
        <v>0</v>
      </c>
      <c r="N1589" s="13">
        <v>0</v>
      </c>
      <c r="O1589" s="16">
        <f t="shared" si="73"/>
        <v>0</v>
      </c>
      <c r="P1589" s="16">
        <f t="shared" si="74"/>
        <v>0</v>
      </c>
      <c r="Q1589" s="19">
        <f t="shared" si="75"/>
        <v>0</v>
      </c>
    </row>
    <row r="1590" spans="2:17" x14ac:dyDescent="0.25">
      <c r="B1590" s="7" t="s">
        <v>2083</v>
      </c>
      <c r="C1590" s="7" t="s">
        <v>2982</v>
      </c>
      <c r="D1590" s="9">
        <v>84500</v>
      </c>
      <c r="E1590" s="9" t="s">
        <v>2084</v>
      </c>
      <c r="F1590" s="9" t="s">
        <v>2085</v>
      </c>
      <c r="G1590" s="9" t="s">
        <v>17</v>
      </c>
      <c r="H1590" s="9" t="s">
        <v>77</v>
      </c>
      <c r="I1590" s="13">
        <v>4194</v>
      </c>
      <c r="J1590" s="13">
        <v>0</v>
      </c>
      <c r="K1590" s="13">
        <v>4363</v>
      </c>
      <c r="L1590" s="13">
        <v>0</v>
      </c>
      <c r="M1590" s="13">
        <v>169</v>
      </c>
      <c r="N1590" s="13">
        <v>0</v>
      </c>
      <c r="O1590" s="16">
        <f t="shared" si="73"/>
        <v>3.1265000000000001</v>
      </c>
      <c r="P1590" s="16">
        <f t="shared" si="74"/>
        <v>0</v>
      </c>
      <c r="Q1590" s="19">
        <f t="shared" si="75"/>
        <v>3.1265000000000001</v>
      </c>
    </row>
    <row r="1591" spans="2:17" x14ac:dyDescent="0.25">
      <c r="B1591" s="7" t="s">
        <v>2086</v>
      </c>
      <c r="C1591" s="7" t="s">
        <v>2982</v>
      </c>
      <c r="D1591" s="9">
        <v>84500</v>
      </c>
      <c r="E1591" s="9" t="s">
        <v>2087</v>
      </c>
      <c r="F1591" s="9" t="s">
        <v>2088</v>
      </c>
      <c r="G1591" s="9" t="s">
        <v>17</v>
      </c>
      <c r="H1591" s="9" t="s">
        <v>111</v>
      </c>
      <c r="I1591" s="13">
        <v>2562</v>
      </c>
      <c r="J1591" s="13">
        <v>2473</v>
      </c>
      <c r="K1591" s="13">
        <v>2599</v>
      </c>
      <c r="L1591" s="13">
        <v>2673</v>
      </c>
      <c r="M1591" s="13">
        <v>37</v>
      </c>
      <c r="N1591" s="13">
        <v>200</v>
      </c>
      <c r="O1591" s="16">
        <f t="shared" si="73"/>
        <v>0.6845</v>
      </c>
      <c r="P1591" s="16">
        <f t="shared" si="74"/>
        <v>17</v>
      </c>
      <c r="Q1591" s="19">
        <f t="shared" si="75"/>
        <v>17.6845</v>
      </c>
    </row>
    <row r="1592" spans="2:17" x14ac:dyDescent="0.25">
      <c r="B1592" s="7" t="s">
        <v>2089</v>
      </c>
      <c r="C1592" s="7" t="s">
        <v>2982</v>
      </c>
      <c r="D1592" s="9">
        <v>84500</v>
      </c>
      <c r="E1592" s="9" t="s">
        <v>2090</v>
      </c>
      <c r="F1592" s="9" t="s">
        <v>2091</v>
      </c>
      <c r="G1592" s="9" t="s">
        <v>17</v>
      </c>
      <c r="H1592" s="9" t="s">
        <v>241</v>
      </c>
      <c r="I1592" s="13">
        <v>24664</v>
      </c>
      <c r="J1592" s="13">
        <v>0</v>
      </c>
      <c r="K1592" s="13">
        <v>25702</v>
      </c>
      <c r="L1592" s="13">
        <v>0</v>
      </c>
      <c r="M1592" s="13">
        <v>1038</v>
      </c>
      <c r="N1592" s="13">
        <v>0</v>
      </c>
      <c r="O1592" s="16">
        <f t="shared" si="73"/>
        <v>19.202999999999999</v>
      </c>
      <c r="P1592" s="16">
        <f t="shared" si="74"/>
        <v>0</v>
      </c>
      <c r="Q1592" s="19">
        <f t="shared" si="75"/>
        <v>19.202999999999999</v>
      </c>
    </row>
    <row r="1593" spans="2:17" x14ac:dyDescent="0.25">
      <c r="B1593" s="7" t="s">
        <v>2092</v>
      </c>
      <c r="C1593" s="7" t="s">
        <v>2982</v>
      </c>
      <c r="D1593" s="9">
        <v>84500</v>
      </c>
      <c r="E1593" s="9" t="s">
        <v>2093</v>
      </c>
      <c r="F1593" s="9" t="s">
        <v>2094</v>
      </c>
      <c r="G1593" s="9" t="s">
        <v>17</v>
      </c>
      <c r="H1593" s="9" t="s">
        <v>111</v>
      </c>
      <c r="I1593" s="13">
        <v>49226</v>
      </c>
      <c r="J1593" s="13">
        <v>43989</v>
      </c>
      <c r="K1593" s="13">
        <v>51666</v>
      </c>
      <c r="L1593" s="13">
        <v>47454</v>
      </c>
      <c r="M1593" s="13">
        <v>2440</v>
      </c>
      <c r="N1593" s="13">
        <v>3465</v>
      </c>
      <c r="O1593" s="16">
        <f t="shared" si="73"/>
        <v>45.14</v>
      </c>
      <c r="P1593" s="16">
        <f t="shared" si="74"/>
        <v>294.52500000000003</v>
      </c>
      <c r="Q1593" s="19">
        <f t="shared" si="75"/>
        <v>339.66500000000002</v>
      </c>
    </row>
    <row r="1594" spans="2:17" x14ac:dyDescent="0.25">
      <c r="B1594" s="7" t="s">
        <v>2095</v>
      </c>
      <c r="C1594" s="7" t="s">
        <v>2982</v>
      </c>
      <c r="D1594" s="9">
        <v>84500</v>
      </c>
      <c r="E1594" s="9" t="s">
        <v>2096</v>
      </c>
      <c r="F1594" s="9" t="s">
        <v>2097</v>
      </c>
      <c r="G1594" s="9" t="s">
        <v>17</v>
      </c>
      <c r="H1594" s="9" t="s">
        <v>77</v>
      </c>
      <c r="I1594" s="13">
        <v>21751</v>
      </c>
      <c r="J1594" s="13">
        <v>0</v>
      </c>
      <c r="K1594" s="13">
        <v>23878</v>
      </c>
      <c r="L1594" s="13">
        <v>0</v>
      </c>
      <c r="M1594" s="13">
        <v>2127</v>
      </c>
      <c r="N1594" s="13">
        <v>0</v>
      </c>
      <c r="O1594" s="16">
        <f t="shared" si="73"/>
        <v>39.349499999999999</v>
      </c>
      <c r="P1594" s="16">
        <f t="shared" si="74"/>
        <v>0</v>
      </c>
      <c r="Q1594" s="19">
        <f t="shared" si="75"/>
        <v>39.349499999999999</v>
      </c>
    </row>
    <row r="1595" spans="2:17" x14ac:dyDescent="0.25">
      <c r="B1595" s="7" t="s">
        <v>2098</v>
      </c>
      <c r="C1595" s="7" t="s">
        <v>2982</v>
      </c>
      <c r="D1595" s="9">
        <v>84500</v>
      </c>
      <c r="E1595" s="9" t="s">
        <v>2099</v>
      </c>
      <c r="F1595" s="9" t="s">
        <v>2100</v>
      </c>
      <c r="G1595" s="9" t="s">
        <v>17</v>
      </c>
      <c r="H1595" s="9" t="s">
        <v>411</v>
      </c>
      <c r="I1595" s="13">
        <v>1804</v>
      </c>
      <c r="J1595" s="13">
        <v>0</v>
      </c>
      <c r="K1595" s="13">
        <v>1894</v>
      </c>
      <c r="L1595" s="13">
        <v>0</v>
      </c>
      <c r="M1595" s="13">
        <v>90</v>
      </c>
      <c r="N1595" s="13">
        <v>0</v>
      </c>
      <c r="O1595" s="16">
        <f t="shared" si="73"/>
        <v>1.6649999999999998</v>
      </c>
      <c r="P1595" s="16">
        <f t="shared" si="74"/>
        <v>0</v>
      </c>
      <c r="Q1595" s="19">
        <f t="shared" si="75"/>
        <v>1.6649999999999998</v>
      </c>
    </row>
    <row r="1596" spans="2:17" x14ac:dyDescent="0.25">
      <c r="B1596" s="7" t="s">
        <v>2101</v>
      </c>
      <c r="C1596" s="7" t="s">
        <v>2982</v>
      </c>
      <c r="D1596" s="9">
        <v>84500</v>
      </c>
      <c r="E1596" s="9" t="s">
        <v>2102</v>
      </c>
      <c r="F1596" s="9" t="s">
        <v>2103</v>
      </c>
      <c r="G1596" s="9" t="s">
        <v>17</v>
      </c>
      <c r="H1596" s="9" t="s">
        <v>401</v>
      </c>
      <c r="I1596" s="13">
        <v>358</v>
      </c>
      <c r="J1596" s="13">
        <v>0</v>
      </c>
      <c r="K1596" s="13">
        <v>359</v>
      </c>
      <c r="L1596" s="13">
        <v>0</v>
      </c>
      <c r="M1596" s="13">
        <v>1</v>
      </c>
      <c r="N1596" s="13">
        <v>0</v>
      </c>
      <c r="O1596" s="16">
        <f t="shared" ref="O1596:O1659" si="76">SUM(M1596*0.0185)</f>
        <v>1.8499999999999999E-2</v>
      </c>
      <c r="P1596" s="16">
        <f t="shared" ref="P1596:P1659" si="77">SUM(N1596*0.085)</f>
        <v>0</v>
      </c>
      <c r="Q1596" s="19">
        <f t="shared" si="75"/>
        <v>1.8499999999999999E-2</v>
      </c>
    </row>
    <row r="1597" spans="2:17" x14ac:dyDescent="0.25">
      <c r="B1597" s="7" t="s">
        <v>2104</v>
      </c>
      <c r="C1597" s="7" t="s">
        <v>2982</v>
      </c>
      <c r="D1597" s="9">
        <v>84500</v>
      </c>
      <c r="E1597" s="9" t="s">
        <v>2105</v>
      </c>
      <c r="F1597" s="9" t="s">
        <v>2106</v>
      </c>
      <c r="G1597" s="9" t="s">
        <v>17</v>
      </c>
      <c r="H1597" s="9" t="s">
        <v>241</v>
      </c>
      <c r="I1597" s="13">
        <v>42119</v>
      </c>
      <c r="J1597" s="13">
        <v>0</v>
      </c>
      <c r="K1597" s="13">
        <v>46005</v>
      </c>
      <c r="L1597" s="13">
        <v>0</v>
      </c>
      <c r="M1597" s="13">
        <v>3886</v>
      </c>
      <c r="N1597" s="13">
        <v>0</v>
      </c>
      <c r="O1597" s="16">
        <f t="shared" si="76"/>
        <v>71.890999999999991</v>
      </c>
      <c r="P1597" s="16">
        <f t="shared" si="77"/>
        <v>0</v>
      </c>
      <c r="Q1597" s="19">
        <f t="shared" si="75"/>
        <v>71.890999999999991</v>
      </c>
    </row>
    <row r="1598" spans="2:17" x14ac:dyDescent="0.25">
      <c r="B1598" s="7"/>
      <c r="C1598" s="7" t="s">
        <v>2982</v>
      </c>
      <c r="D1598" s="9">
        <v>84500</v>
      </c>
      <c r="E1598" s="9" t="s">
        <v>2107</v>
      </c>
      <c r="F1598" s="9" t="s">
        <v>2108</v>
      </c>
      <c r="G1598" s="9" t="s">
        <v>1364</v>
      </c>
      <c r="H1598" s="9" t="s">
        <v>1985</v>
      </c>
      <c r="I1598" s="13">
        <v>58</v>
      </c>
      <c r="J1598" s="13">
        <v>0</v>
      </c>
      <c r="K1598" s="13">
        <v>58</v>
      </c>
      <c r="L1598" s="13">
        <v>0</v>
      </c>
      <c r="M1598" s="13">
        <v>0</v>
      </c>
      <c r="N1598" s="13">
        <v>0</v>
      </c>
      <c r="O1598" s="16">
        <f t="shared" si="76"/>
        <v>0</v>
      </c>
      <c r="P1598" s="16">
        <f t="shared" si="77"/>
        <v>0</v>
      </c>
      <c r="Q1598" s="19">
        <f t="shared" si="75"/>
        <v>0</v>
      </c>
    </row>
    <row r="1599" spans="2:17" x14ac:dyDescent="0.25">
      <c r="B1599" s="7"/>
      <c r="C1599" s="7" t="s">
        <v>2982</v>
      </c>
      <c r="D1599" s="9">
        <v>84500</v>
      </c>
      <c r="E1599" s="9" t="s">
        <v>2109</v>
      </c>
      <c r="F1599" s="9" t="s">
        <v>2110</v>
      </c>
      <c r="G1599" s="9" t="s">
        <v>17</v>
      </c>
      <c r="H1599" s="9" t="s">
        <v>111</v>
      </c>
      <c r="I1599" s="13">
        <v>21</v>
      </c>
      <c r="J1599" s="13">
        <v>602</v>
      </c>
      <c r="K1599" s="13">
        <v>21</v>
      </c>
      <c r="L1599" s="13">
        <v>651</v>
      </c>
      <c r="M1599" s="13">
        <v>0</v>
      </c>
      <c r="N1599" s="13">
        <v>49</v>
      </c>
      <c r="O1599" s="16">
        <f t="shared" si="76"/>
        <v>0</v>
      </c>
      <c r="P1599" s="16">
        <f t="shared" si="77"/>
        <v>4.165</v>
      </c>
      <c r="Q1599" s="19">
        <f t="shared" si="75"/>
        <v>4.165</v>
      </c>
    </row>
    <row r="1600" spans="2:17" x14ac:dyDescent="0.25">
      <c r="B1600" s="7" t="s">
        <v>2111</v>
      </c>
      <c r="C1600" s="7" t="s">
        <v>2982</v>
      </c>
      <c r="D1600" s="9">
        <v>84500</v>
      </c>
      <c r="E1600" s="9" t="s">
        <v>2112</v>
      </c>
      <c r="F1600" s="9" t="s">
        <v>2113</v>
      </c>
      <c r="G1600" s="9" t="s">
        <v>17</v>
      </c>
      <c r="H1600" s="9" t="s">
        <v>77</v>
      </c>
      <c r="I1600" s="13">
        <v>626</v>
      </c>
      <c r="J1600" s="13">
        <v>0</v>
      </c>
      <c r="K1600" s="13">
        <v>635</v>
      </c>
      <c r="L1600" s="13">
        <v>0</v>
      </c>
      <c r="M1600" s="13">
        <v>9</v>
      </c>
      <c r="N1600" s="13">
        <v>0</v>
      </c>
      <c r="O1600" s="16">
        <f t="shared" si="76"/>
        <v>0.16649999999999998</v>
      </c>
      <c r="P1600" s="16">
        <f t="shared" si="77"/>
        <v>0</v>
      </c>
      <c r="Q1600" s="19">
        <f t="shared" si="75"/>
        <v>0.16649999999999998</v>
      </c>
    </row>
    <row r="1601" spans="2:17" x14ac:dyDescent="0.25">
      <c r="B1601" s="7" t="s">
        <v>2114</v>
      </c>
      <c r="C1601" s="7" t="s">
        <v>2982</v>
      </c>
      <c r="D1601" s="9">
        <v>84500</v>
      </c>
      <c r="E1601" s="9" t="s">
        <v>2115</v>
      </c>
      <c r="F1601" s="9" t="s">
        <v>2116</v>
      </c>
      <c r="G1601" s="9" t="s">
        <v>17</v>
      </c>
      <c r="H1601" s="9" t="s">
        <v>111</v>
      </c>
      <c r="I1601" s="13">
        <v>44079</v>
      </c>
      <c r="J1601" s="13">
        <v>5695</v>
      </c>
      <c r="K1601" s="13">
        <v>47954</v>
      </c>
      <c r="L1601" s="13">
        <v>6602</v>
      </c>
      <c r="M1601" s="13">
        <v>3875</v>
      </c>
      <c r="N1601" s="13">
        <v>907</v>
      </c>
      <c r="O1601" s="16">
        <f t="shared" si="76"/>
        <v>71.6875</v>
      </c>
      <c r="P1601" s="16">
        <f t="shared" si="77"/>
        <v>77.094999999999999</v>
      </c>
      <c r="Q1601" s="19">
        <f t="shared" si="75"/>
        <v>148.7825</v>
      </c>
    </row>
    <row r="1602" spans="2:17" x14ac:dyDescent="0.25">
      <c r="B1602" s="7"/>
      <c r="C1602" s="7" t="s">
        <v>2982</v>
      </c>
      <c r="D1602" s="9">
        <v>84500</v>
      </c>
      <c r="E1602" s="9" t="s">
        <v>2117</v>
      </c>
      <c r="F1602" s="9" t="s">
        <v>2118</v>
      </c>
      <c r="G1602" s="9" t="s">
        <v>1364</v>
      </c>
      <c r="H1602" s="9" t="s">
        <v>2119</v>
      </c>
      <c r="I1602" s="13">
        <v>29276</v>
      </c>
      <c r="J1602" s="13">
        <v>0</v>
      </c>
      <c r="K1602" s="13">
        <v>32055</v>
      </c>
      <c r="L1602" s="13">
        <v>0</v>
      </c>
      <c r="M1602" s="13">
        <v>2779</v>
      </c>
      <c r="N1602" s="13">
        <v>0</v>
      </c>
      <c r="O1602" s="16">
        <f t="shared" si="76"/>
        <v>51.411499999999997</v>
      </c>
      <c r="P1602" s="16">
        <f t="shared" si="77"/>
        <v>0</v>
      </c>
      <c r="Q1602" s="19">
        <f t="shared" si="75"/>
        <v>51.411499999999997</v>
      </c>
    </row>
    <row r="1603" spans="2:17" x14ac:dyDescent="0.25">
      <c r="B1603" s="7" t="s">
        <v>2120</v>
      </c>
      <c r="C1603" s="7" t="s">
        <v>2982</v>
      </c>
      <c r="D1603" s="9">
        <v>84500</v>
      </c>
      <c r="E1603" s="9" t="s">
        <v>2121</v>
      </c>
      <c r="F1603" s="9" t="s">
        <v>2122</v>
      </c>
      <c r="G1603" s="9" t="s">
        <v>17</v>
      </c>
      <c r="H1603" s="9" t="s">
        <v>111</v>
      </c>
      <c r="I1603" s="13">
        <v>200</v>
      </c>
      <c r="J1603" s="13">
        <v>9915</v>
      </c>
      <c r="K1603" s="13">
        <v>372</v>
      </c>
      <c r="L1603" s="13">
        <v>11153</v>
      </c>
      <c r="M1603" s="13">
        <v>172</v>
      </c>
      <c r="N1603" s="13">
        <v>1238</v>
      </c>
      <c r="O1603" s="16">
        <f t="shared" si="76"/>
        <v>3.1819999999999999</v>
      </c>
      <c r="P1603" s="16">
        <f t="shared" si="77"/>
        <v>105.23</v>
      </c>
      <c r="Q1603" s="19">
        <f t="shared" si="75"/>
        <v>108.41200000000001</v>
      </c>
    </row>
    <row r="1604" spans="2:17" x14ac:dyDescent="0.25">
      <c r="B1604" s="7"/>
      <c r="C1604" s="7" t="s">
        <v>2982</v>
      </c>
      <c r="D1604" s="9">
        <v>84500</v>
      </c>
      <c r="E1604" s="9" t="s">
        <v>2123</v>
      </c>
      <c r="F1604" s="9" t="s">
        <v>2124</v>
      </c>
      <c r="G1604" s="9" t="s">
        <v>17</v>
      </c>
      <c r="H1604" s="9" t="s">
        <v>401</v>
      </c>
      <c r="I1604" s="13">
        <v>6598</v>
      </c>
      <c r="J1604" s="13">
        <v>0</v>
      </c>
      <c r="K1604" s="13">
        <v>7240</v>
      </c>
      <c r="L1604" s="13">
        <v>0</v>
      </c>
      <c r="M1604" s="13">
        <v>642</v>
      </c>
      <c r="N1604" s="13">
        <v>0</v>
      </c>
      <c r="O1604" s="16">
        <f t="shared" si="76"/>
        <v>11.876999999999999</v>
      </c>
      <c r="P1604" s="16">
        <f t="shared" si="77"/>
        <v>0</v>
      </c>
      <c r="Q1604" s="19">
        <f t="shared" si="75"/>
        <v>11.876999999999999</v>
      </c>
    </row>
    <row r="1605" spans="2:17" x14ac:dyDescent="0.25">
      <c r="B1605" s="7" t="s">
        <v>2125</v>
      </c>
      <c r="C1605" s="7" t="s">
        <v>2982</v>
      </c>
      <c r="D1605" s="9">
        <v>84500</v>
      </c>
      <c r="E1605" s="9" t="s">
        <v>2126</v>
      </c>
      <c r="F1605" s="9" t="s">
        <v>2127</v>
      </c>
      <c r="G1605" s="9" t="s">
        <v>17</v>
      </c>
      <c r="H1605" s="9" t="s">
        <v>502</v>
      </c>
      <c r="I1605" s="13">
        <v>3346</v>
      </c>
      <c r="J1605" s="13">
        <v>7049</v>
      </c>
      <c r="K1605" s="13">
        <v>3517</v>
      </c>
      <c r="L1605" s="13">
        <v>7399</v>
      </c>
      <c r="M1605" s="13">
        <v>171</v>
      </c>
      <c r="N1605" s="13">
        <v>350</v>
      </c>
      <c r="O1605" s="16">
        <f t="shared" si="76"/>
        <v>3.1635</v>
      </c>
      <c r="P1605" s="16">
        <f t="shared" si="77"/>
        <v>29.750000000000004</v>
      </c>
      <c r="Q1605" s="19">
        <f t="shared" si="75"/>
        <v>32.913500000000006</v>
      </c>
    </row>
    <row r="1606" spans="2:17" x14ac:dyDescent="0.25">
      <c r="B1606" s="7" t="s">
        <v>2128</v>
      </c>
      <c r="C1606" s="7" t="s">
        <v>2982</v>
      </c>
      <c r="D1606" s="9">
        <v>84500</v>
      </c>
      <c r="E1606" s="9" t="s">
        <v>2129</v>
      </c>
      <c r="F1606" s="9" t="s">
        <v>2130</v>
      </c>
      <c r="G1606" s="9" t="s">
        <v>17</v>
      </c>
      <c r="H1606" s="9" t="s">
        <v>340</v>
      </c>
      <c r="I1606" s="13">
        <v>3184</v>
      </c>
      <c r="J1606" s="13">
        <v>0</v>
      </c>
      <c r="K1606" s="13">
        <v>3446</v>
      </c>
      <c r="L1606" s="13">
        <v>0</v>
      </c>
      <c r="M1606" s="13">
        <v>262</v>
      </c>
      <c r="N1606" s="13">
        <v>0</v>
      </c>
      <c r="O1606" s="16">
        <f t="shared" si="76"/>
        <v>4.8469999999999995</v>
      </c>
      <c r="P1606" s="16">
        <f t="shared" si="77"/>
        <v>0</v>
      </c>
      <c r="Q1606" s="19">
        <f t="shared" si="75"/>
        <v>4.8469999999999995</v>
      </c>
    </row>
    <row r="1607" spans="2:17" x14ac:dyDescent="0.25">
      <c r="B1607" s="7" t="s">
        <v>2131</v>
      </c>
      <c r="C1607" s="7" t="s">
        <v>2982</v>
      </c>
      <c r="D1607" s="9">
        <v>84500</v>
      </c>
      <c r="E1607" s="9" t="s">
        <v>2132</v>
      </c>
      <c r="F1607" s="9" t="s">
        <v>2133</v>
      </c>
      <c r="G1607" s="9" t="s">
        <v>17</v>
      </c>
      <c r="H1607" s="9" t="s">
        <v>340</v>
      </c>
      <c r="I1607" s="13">
        <v>852</v>
      </c>
      <c r="J1607" s="13">
        <v>0</v>
      </c>
      <c r="K1607" s="13">
        <v>900</v>
      </c>
      <c r="L1607" s="13">
        <v>0</v>
      </c>
      <c r="M1607" s="13">
        <v>48</v>
      </c>
      <c r="N1607" s="13">
        <v>0</v>
      </c>
      <c r="O1607" s="16">
        <f t="shared" si="76"/>
        <v>0.8879999999999999</v>
      </c>
      <c r="P1607" s="16">
        <f t="shared" si="77"/>
        <v>0</v>
      </c>
      <c r="Q1607" s="19">
        <f t="shared" si="75"/>
        <v>0.8879999999999999</v>
      </c>
    </row>
    <row r="1608" spans="2:17" x14ac:dyDescent="0.25">
      <c r="B1608" s="7" t="s">
        <v>2134</v>
      </c>
      <c r="C1608" s="7" t="s">
        <v>2982</v>
      </c>
      <c r="D1608" s="9">
        <v>84500</v>
      </c>
      <c r="E1608" s="9" t="s">
        <v>2135</v>
      </c>
      <c r="F1608" s="9" t="s">
        <v>2136</v>
      </c>
      <c r="G1608" s="9" t="s">
        <v>17</v>
      </c>
      <c r="H1608" s="9" t="s">
        <v>502</v>
      </c>
      <c r="I1608" s="13">
        <v>3148</v>
      </c>
      <c r="J1608" s="13">
        <v>4167</v>
      </c>
      <c r="K1608" s="13">
        <v>3528</v>
      </c>
      <c r="L1608" s="13">
        <v>4490</v>
      </c>
      <c r="M1608" s="13">
        <v>380</v>
      </c>
      <c r="N1608" s="13">
        <v>323</v>
      </c>
      <c r="O1608" s="16">
        <f t="shared" si="76"/>
        <v>7.0299999999999994</v>
      </c>
      <c r="P1608" s="16">
        <f t="shared" si="77"/>
        <v>27.455000000000002</v>
      </c>
      <c r="Q1608" s="19">
        <f t="shared" si="75"/>
        <v>34.484999999999999</v>
      </c>
    </row>
    <row r="1609" spans="2:17" x14ac:dyDescent="0.25">
      <c r="B1609" s="7"/>
      <c r="C1609" s="7" t="s">
        <v>2982</v>
      </c>
      <c r="D1609" s="9">
        <v>84500</v>
      </c>
      <c r="E1609" s="9" t="s">
        <v>2137</v>
      </c>
      <c r="F1609" s="9" t="s">
        <v>2138</v>
      </c>
      <c r="G1609" s="9" t="s">
        <v>1364</v>
      </c>
      <c r="H1609" s="9" t="s">
        <v>2139</v>
      </c>
      <c r="I1609" s="13">
        <v>14787</v>
      </c>
      <c r="J1609" s="13">
        <v>0</v>
      </c>
      <c r="K1609" s="13">
        <v>19138</v>
      </c>
      <c r="L1609" s="13">
        <v>0</v>
      </c>
      <c r="M1609" s="13">
        <v>4351</v>
      </c>
      <c r="N1609" s="13">
        <v>0</v>
      </c>
      <c r="O1609" s="16">
        <f t="shared" si="76"/>
        <v>80.493499999999997</v>
      </c>
      <c r="P1609" s="16">
        <f t="shared" si="77"/>
        <v>0</v>
      </c>
      <c r="Q1609" s="19">
        <f t="shared" si="75"/>
        <v>80.493499999999997</v>
      </c>
    </row>
    <row r="1610" spans="2:17" x14ac:dyDescent="0.25">
      <c r="B1610" s="7" t="s">
        <v>2140</v>
      </c>
      <c r="C1610" s="7" t="s">
        <v>2982</v>
      </c>
      <c r="D1610" s="9">
        <v>84500</v>
      </c>
      <c r="E1610" s="9" t="s">
        <v>2141</v>
      </c>
      <c r="F1610" s="9" t="s">
        <v>2142</v>
      </c>
      <c r="G1610" s="9" t="s">
        <v>17</v>
      </c>
      <c r="H1610" s="9" t="s">
        <v>241</v>
      </c>
      <c r="I1610" s="13">
        <v>1783</v>
      </c>
      <c r="J1610" s="13">
        <v>0</v>
      </c>
      <c r="K1610" s="13">
        <v>1904</v>
      </c>
      <c r="L1610" s="13">
        <v>0</v>
      </c>
      <c r="M1610" s="13">
        <v>121</v>
      </c>
      <c r="N1610" s="13">
        <v>0</v>
      </c>
      <c r="O1610" s="16">
        <f t="shared" si="76"/>
        <v>2.2384999999999997</v>
      </c>
      <c r="P1610" s="16">
        <f t="shared" si="77"/>
        <v>0</v>
      </c>
      <c r="Q1610" s="19">
        <f t="shared" si="75"/>
        <v>2.2384999999999997</v>
      </c>
    </row>
    <row r="1611" spans="2:17" x14ac:dyDescent="0.25">
      <c r="B1611" s="7" t="s">
        <v>2143</v>
      </c>
      <c r="C1611" s="7" t="s">
        <v>2982</v>
      </c>
      <c r="D1611" s="9">
        <v>84500</v>
      </c>
      <c r="E1611" s="9" t="s">
        <v>2144</v>
      </c>
      <c r="F1611" s="9" t="s">
        <v>2145</v>
      </c>
      <c r="G1611" s="9" t="s">
        <v>17</v>
      </c>
      <c r="H1611" s="9" t="s">
        <v>411</v>
      </c>
      <c r="I1611" s="13">
        <v>143855</v>
      </c>
      <c r="J1611" s="13">
        <v>0</v>
      </c>
      <c r="K1611" s="13">
        <v>155455</v>
      </c>
      <c r="L1611" s="13">
        <v>0</v>
      </c>
      <c r="M1611" s="13">
        <v>11600</v>
      </c>
      <c r="N1611" s="13">
        <v>0</v>
      </c>
      <c r="O1611" s="16">
        <f t="shared" si="76"/>
        <v>214.6</v>
      </c>
      <c r="P1611" s="16">
        <f t="shared" si="77"/>
        <v>0</v>
      </c>
      <c r="Q1611" s="19">
        <f t="shared" si="75"/>
        <v>214.6</v>
      </c>
    </row>
    <row r="1612" spans="2:17" x14ac:dyDescent="0.25">
      <c r="B1612" s="7" t="s">
        <v>2146</v>
      </c>
      <c r="C1612" s="7" t="s">
        <v>2982</v>
      </c>
      <c r="D1612" s="9">
        <v>84500</v>
      </c>
      <c r="E1612" s="9" t="s">
        <v>2147</v>
      </c>
      <c r="F1612" s="9" t="s">
        <v>2148</v>
      </c>
      <c r="G1612" s="9" t="s">
        <v>17</v>
      </c>
      <c r="H1612" s="9" t="s">
        <v>401</v>
      </c>
      <c r="I1612" s="13">
        <v>4432</v>
      </c>
      <c r="J1612" s="13">
        <v>0</v>
      </c>
      <c r="K1612" s="13">
        <v>4957</v>
      </c>
      <c r="L1612" s="13">
        <v>0</v>
      </c>
      <c r="M1612" s="13">
        <v>525</v>
      </c>
      <c r="N1612" s="13">
        <v>0</v>
      </c>
      <c r="O1612" s="16">
        <f t="shared" si="76"/>
        <v>9.7125000000000004</v>
      </c>
      <c r="P1612" s="16">
        <f t="shared" si="77"/>
        <v>0</v>
      </c>
      <c r="Q1612" s="19">
        <f t="shared" si="75"/>
        <v>9.7125000000000004</v>
      </c>
    </row>
    <row r="1613" spans="2:17" x14ac:dyDescent="0.25">
      <c r="B1613" s="7" t="s">
        <v>2149</v>
      </c>
      <c r="C1613" s="7" t="s">
        <v>2982</v>
      </c>
      <c r="D1613" s="9">
        <v>84500</v>
      </c>
      <c r="E1613" s="9" t="s">
        <v>2150</v>
      </c>
      <c r="F1613" s="9" t="s">
        <v>2151</v>
      </c>
      <c r="G1613" s="9" t="s">
        <v>17</v>
      </c>
      <c r="H1613" s="9" t="s">
        <v>411</v>
      </c>
      <c r="I1613" s="13">
        <v>3969</v>
      </c>
      <c r="J1613" s="13">
        <v>0</v>
      </c>
      <c r="K1613" s="13">
        <v>4528</v>
      </c>
      <c r="L1613" s="13">
        <v>0</v>
      </c>
      <c r="M1613" s="13">
        <v>559</v>
      </c>
      <c r="N1613" s="13">
        <v>0</v>
      </c>
      <c r="O1613" s="16">
        <f t="shared" si="76"/>
        <v>10.3415</v>
      </c>
      <c r="P1613" s="16">
        <f t="shared" si="77"/>
        <v>0</v>
      </c>
      <c r="Q1613" s="19">
        <f t="shared" si="75"/>
        <v>10.3415</v>
      </c>
    </row>
    <row r="1614" spans="2:17" x14ac:dyDescent="0.25">
      <c r="B1614" s="7"/>
      <c r="C1614" s="7" t="s">
        <v>2982</v>
      </c>
      <c r="D1614" s="9">
        <v>84500</v>
      </c>
      <c r="E1614" s="9" t="s">
        <v>1220</v>
      </c>
      <c r="F1614" s="9" t="s">
        <v>2152</v>
      </c>
      <c r="G1614" s="9" t="s">
        <v>17</v>
      </c>
      <c r="H1614" s="9" t="s">
        <v>272</v>
      </c>
      <c r="I1614" s="13">
        <v>3582</v>
      </c>
      <c r="J1614" s="13">
        <v>0</v>
      </c>
      <c r="K1614" s="13">
        <v>3681</v>
      </c>
      <c r="L1614" s="13">
        <v>0</v>
      </c>
      <c r="M1614" s="13">
        <v>99</v>
      </c>
      <c r="N1614" s="13">
        <v>0</v>
      </c>
      <c r="O1614" s="16">
        <f t="shared" si="76"/>
        <v>1.8314999999999999</v>
      </c>
      <c r="P1614" s="16">
        <f t="shared" si="77"/>
        <v>0</v>
      </c>
      <c r="Q1614" s="19">
        <f t="shared" si="75"/>
        <v>1.8314999999999999</v>
      </c>
    </row>
    <row r="1615" spans="2:17" x14ac:dyDescent="0.25">
      <c r="B1615" s="7" t="s">
        <v>2153</v>
      </c>
      <c r="C1615" s="7" t="s">
        <v>2982</v>
      </c>
      <c r="D1615" s="9">
        <v>84500</v>
      </c>
      <c r="E1615" s="9" t="s">
        <v>2154</v>
      </c>
      <c r="F1615" s="9" t="s">
        <v>2155</v>
      </c>
      <c r="G1615" s="9" t="s">
        <v>17</v>
      </c>
      <c r="H1615" s="9" t="s">
        <v>26</v>
      </c>
      <c r="I1615" s="13">
        <v>88025</v>
      </c>
      <c r="J1615" s="13">
        <v>0</v>
      </c>
      <c r="K1615" s="13">
        <v>100396</v>
      </c>
      <c r="L1615" s="13">
        <v>0</v>
      </c>
      <c r="M1615" s="13">
        <v>12371</v>
      </c>
      <c r="N1615" s="13">
        <v>0</v>
      </c>
      <c r="O1615" s="16">
        <f t="shared" si="76"/>
        <v>228.86349999999999</v>
      </c>
      <c r="P1615" s="16">
        <f t="shared" si="77"/>
        <v>0</v>
      </c>
      <c r="Q1615" s="19">
        <f t="shared" si="75"/>
        <v>228.86349999999999</v>
      </c>
    </row>
    <row r="1616" spans="2:17" x14ac:dyDescent="0.25">
      <c r="B1616" s="7" t="s">
        <v>2156</v>
      </c>
      <c r="C1616" s="7" t="s">
        <v>2982</v>
      </c>
      <c r="D1616" s="9">
        <v>84500</v>
      </c>
      <c r="E1616" s="9" t="s">
        <v>2157</v>
      </c>
      <c r="F1616" s="9" t="s">
        <v>2158</v>
      </c>
      <c r="G1616" s="9" t="s">
        <v>17</v>
      </c>
      <c r="H1616" s="9" t="s">
        <v>241</v>
      </c>
      <c r="I1616" s="13">
        <v>17179</v>
      </c>
      <c r="J1616" s="13">
        <v>0</v>
      </c>
      <c r="K1616" s="13">
        <v>19642</v>
      </c>
      <c r="L1616" s="13">
        <v>0</v>
      </c>
      <c r="M1616" s="13">
        <v>2463</v>
      </c>
      <c r="N1616" s="13">
        <v>0</v>
      </c>
      <c r="O1616" s="16">
        <f t="shared" si="76"/>
        <v>45.5655</v>
      </c>
      <c r="P1616" s="16">
        <f t="shared" si="77"/>
        <v>0</v>
      </c>
      <c r="Q1616" s="19">
        <f t="shared" si="75"/>
        <v>45.5655</v>
      </c>
    </row>
    <row r="1617" spans="2:17" x14ac:dyDescent="0.25">
      <c r="B1617" s="7" t="s">
        <v>2159</v>
      </c>
      <c r="C1617" s="7" t="s">
        <v>2982</v>
      </c>
      <c r="D1617" s="9">
        <v>84500</v>
      </c>
      <c r="E1617" s="9" t="s">
        <v>2160</v>
      </c>
      <c r="F1617" s="9" t="s">
        <v>2161</v>
      </c>
      <c r="G1617" s="9" t="s">
        <v>158</v>
      </c>
      <c r="H1617" s="9" t="s">
        <v>2162</v>
      </c>
      <c r="I1617" s="13">
        <v>65785</v>
      </c>
      <c r="J1617" s="13">
        <v>49548</v>
      </c>
      <c r="K1617" s="13">
        <v>73985</v>
      </c>
      <c r="L1617" s="13">
        <v>55037</v>
      </c>
      <c r="M1617" s="13">
        <v>8200</v>
      </c>
      <c r="N1617" s="13">
        <v>5489</v>
      </c>
      <c r="O1617" s="16">
        <f t="shared" si="76"/>
        <v>151.69999999999999</v>
      </c>
      <c r="P1617" s="16">
        <f t="shared" si="77"/>
        <v>466.56500000000005</v>
      </c>
      <c r="Q1617" s="19">
        <f t="shared" si="75"/>
        <v>618.2650000000001</v>
      </c>
    </row>
    <row r="1618" spans="2:17" x14ac:dyDescent="0.25">
      <c r="B1618" s="7" t="s">
        <v>2163</v>
      </c>
      <c r="C1618" s="7" t="s">
        <v>2982</v>
      </c>
      <c r="D1618" s="9">
        <v>84500</v>
      </c>
      <c r="E1618" s="9" t="s">
        <v>2164</v>
      </c>
      <c r="F1618" s="9" t="s">
        <v>2165</v>
      </c>
      <c r="G1618" s="9" t="s">
        <v>17</v>
      </c>
      <c r="H1618" s="9" t="s">
        <v>401</v>
      </c>
      <c r="I1618" s="13">
        <v>5151</v>
      </c>
      <c r="J1618" s="13">
        <v>0</v>
      </c>
      <c r="K1618" s="13">
        <v>5581</v>
      </c>
      <c r="L1618" s="13">
        <v>0</v>
      </c>
      <c r="M1618" s="13">
        <v>430</v>
      </c>
      <c r="N1618" s="13">
        <v>0</v>
      </c>
      <c r="O1618" s="16">
        <f t="shared" si="76"/>
        <v>7.9549999999999992</v>
      </c>
      <c r="P1618" s="16">
        <f t="shared" si="77"/>
        <v>0</v>
      </c>
      <c r="Q1618" s="19">
        <f t="shared" si="75"/>
        <v>7.9549999999999992</v>
      </c>
    </row>
    <row r="1619" spans="2:17" x14ac:dyDescent="0.25">
      <c r="B1619" s="7" t="s">
        <v>2166</v>
      </c>
      <c r="C1619" s="7" t="s">
        <v>2982</v>
      </c>
      <c r="D1619" s="9">
        <v>84500</v>
      </c>
      <c r="E1619" s="9" t="s">
        <v>2167</v>
      </c>
      <c r="F1619" s="9" t="s">
        <v>2168</v>
      </c>
      <c r="G1619" s="9" t="s">
        <v>17</v>
      </c>
      <c r="H1619" s="9" t="s">
        <v>26</v>
      </c>
      <c r="I1619" s="13">
        <v>79257</v>
      </c>
      <c r="J1619" s="13">
        <v>0</v>
      </c>
      <c r="K1619" s="13">
        <v>88442</v>
      </c>
      <c r="L1619" s="13">
        <v>0</v>
      </c>
      <c r="M1619" s="13">
        <v>9185</v>
      </c>
      <c r="N1619" s="13">
        <v>0</v>
      </c>
      <c r="O1619" s="16">
        <f t="shared" si="76"/>
        <v>169.92249999999999</v>
      </c>
      <c r="P1619" s="16">
        <f t="shared" si="77"/>
        <v>0</v>
      </c>
      <c r="Q1619" s="19">
        <f t="shared" si="75"/>
        <v>169.92249999999999</v>
      </c>
    </row>
    <row r="1620" spans="2:17" x14ac:dyDescent="0.25">
      <c r="B1620" s="7" t="s">
        <v>2169</v>
      </c>
      <c r="C1620" s="7" t="s">
        <v>2982</v>
      </c>
      <c r="D1620" s="9">
        <v>84500</v>
      </c>
      <c r="E1620" s="9" t="s">
        <v>2170</v>
      </c>
      <c r="F1620" s="9" t="s">
        <v>2171</v>
      </c>
      <c r="G1620" s="9" t="s">
        <v>17</v>
      </c>
      <c r="H1620" s="9" t="s">
        <v>77</v>
      </c>
      <c r="I1620" s="13">
        <v>108724</v>
      </c>
      <c r="J1620" s="13">
        <v>0</v>
      </c>
      <c r="K1620" s="13">
        <v>116704</v>
      </c>
      <c r="L1620" s="13">
        <v>0</v>
      </c>
      <c r="M1620" s="13">
        <v>7980</v>
      </c>
      <c r="N1620" s="13">
        <v>0</v>
      </c>
      <c r="O1620" s="16">
        <f t="shared" si="76"/>
        <v>147.63</v>
      </c>
      <c r="P1620" s="16">
        <f t="shared" si="77"/>
        <v>0</v>
      </c>
      <c r="Q1620" s="19">
        <f t="shared" si="75"/>
        <v>147.63</v>
      </c>
    </row>
    <row r="1621" spans="2:17" x14ac:dyDescent="0.25">
      <c r="B1621" s="7" t="s">
        <v>2172</v>
      </c>
      <c r="C1621" s="7" t="s">
        <v>2982</v>
      </c>
      <c r="D1621" s="9">
        <v>84500</v>
      </c>
      <c r="E1621" s="9" t="s">
        <v>2173</v>
      </c>
      <c r="F1621" s="9" t="s">
        <v>2174</v>
      </c>
      <c r="G1621" s="9" t="s">
        <v>17</v>
      </c>
      <c r="H1621" s="9" t="s">
        <v>26</v>
      </c>
      <c r="I1621" s="13">
        <v>6423</v>
      </c>
      <c r="J1621" s="13">
        <v>0</v>
      </c>
      <c r="K1621" s="13">
        <v>7882</v>
      </c>
      <c r="L1621" s="13">
        <v>0</v>
      </c>
      <c r="M1621" s="13">
        <v>1459</v>
      </c>
      <c r="N1621" s="13">
        <v>0</v>
      </c>
      <c r="O1621" s="16">
        <f t="shared" si="76"/>
        <v>26.991499999999998</v>
      </c>
      <c r="P1621" s="16">
        <f t="shared" si="77"/>
        <v>0</v>
      </c>
      <c r="Q1621" s="19">
        <f t="shared" si="75"/>
        <v>26.991499999999998</v>
      </c>
    </row>
    <row r="1622" spans="2:17" x14ac:dyDescent="0.25">
      <c r="B1622" s="7"/>
      <c r="C1622" s="7" t="s">
        <v>2982</v>
      </c>
      <c r="D1622" s="9">
        <v>84500</v>
      </c>
      <c r="E1622" s="9" t="s">
        <v>2175</v>
      </c>
      <c r="F1622" s="9" t="s">
        <v>2176</v>
      </c>
      <c r="G1622" s="9" t="s">
        <v>17</v>
      </c>
      <c r="H1622" s="9" t="s">
        <v>33</v>
      </c>
      <c r="I1622" s="13">
        <v>456924</v>
      </c>
      <c r="J1622" s="13">
        <v>0</v>
      </c>
      <c r="K1622" s="13">
        <v>464000</v>
      </c>
      <c r="L1622" s="13">
        <v>0</v>
      </c>
      <c r="M1622" s="13">
        <v>7076</v>
      </c>
      <c r="N1622" s="13">
        <v>0</v>
      </c>
      <c r="O1622" s="16">
        <f t="shared" si="76"/>
        <v>130.90600000000001</v>
      </c>
      <c r="P1622" s="16">
        <f t="shared" si="77"/>
        <v>0</v>
      </c>
      <c r="Q1622" s="19">
        <f t="shared" si="75"/>
        <v>130.90600000000001</v>
      </c>
    </row>
    <row r="1623" spans="2:17" x14ac:dyDescent="0.25">
      <c r="B1623" s="7" t="s">
        <v>2177</v>
      </c>
      <c r="C1623" s="7" t="s">
        <v>2982</v>
      </c>
      <c r="D1623" s="9">
        <v>84500</v>
      </c>
      <c r="E1623" s="9" t="s">
        <v>2178</v>
      </c>
      <c r="F1623" s="9" t="s">
        <v>2179</v>
      </c>
      <c r="G1623" s="9" t="s">
        <v>17</v>
      </c>
      <c r="H1623" s="9" t="s">
        <v>77</v>
      </c>
      <c r="I1623" s="13">
        <v>75000</v>
      </c>
      <c r="J1623" s="13">
        <v>0</v>
      </c>
      <c r="K1623" s="13">
        <v>79763</v>
      </c>
      <c r="L1623" s="13">
        <v>0</v>
      </c>
      <c r="M1623" s="13">
        <v>4763</v>
      </c>
      <c r="N1623" s="13">
        <v>0</v>
      </c>
      <c r="O1623" s="16">
        <f t="shared" si="76"/>
        <v>88.115499999999997</v>
      </c>
      <c r="P1623" s="16">
        <f t="shared" si="77"/>
        <v>0</v>
      </c>
      <c r="Q1623" s="19">
        <f t="shared" si="75"/>
        <v>88.115499999999997</v>
      </c>
    </row>
    <row r="1624" spans="2:17" x14ac:dyDescent="0.25">
      <c r="B1624" s="7" t="s">
        <v>2180</v>
      </c>
      <c r="C1624" s="7" t="s">
        <v>2982</v>
      </c>
      <c r="D1624" s="9">
        <v>84500</v>
      </c>
      <c r="E1624" s="9" t="s">
        <v>2181</v>
      </c>
      <c r="F1624" s="9" t="s">
        <v>2182</v>
      </c>
      <c r="G1624" s="9" t="s">
        <v>17</v>
      </c>
      <c r="H1624" s="9" t="s">
        <v>241</v>
      </c>
      <c r="I1624" s="13">
        <v>11988</v>
      </c>
      <c r="J1624" s="13">
        <v>0</v>
      </c>
      <c r="K1624" s="13">
        <v>12910</v>
      </c>
      <c r="L1624" s="13">
        <v>0</v>
      </c>
      <c r="M1624" s="13">
        <v>922</v>
      </c>
      <c r="N1624" s="13">
        <v>0</v>
      </c>
      <c r="O1624" s="16">
        <f t="shared" si="76"/>
        <v>17.056999999999999</v>
      </c>
      <c r="P1624" s="16">
        <f t="shared" si="77"/>
        <v>0</v>
      </c>
      <c r="Q1624" s="19">
        <f t="shared" si="75"/>
        <v>17.056999999999999</v>
      </c>
    </row>
    <row r="1625" spans="2:17" x14ac:dyDescent="0.25">
      <c r="B1625" s="7" t="s">
        <v>2183</v>
      </c>
      <c r="C1625" s="7" t="s">
        <v>2982</v>
      </c>
      <c r="D1625" s="9">
        <v>84500</v>
      </c>
      <c r="E1625" s="9" t="s">
        <v>2184</v>
      </c>
      <c r="F1625" s="9" t="s">
        <v>2185</v>
      </c>
      <c r="G1625" s="9" t="s">
        <v>17</v>
      </c>
      <c r="H1625" s="9" t="s">
        <v>26</v>
      </c>
      <c r="I1625" s="13">
        <v>159764</v>
      </c>
      <c r="J1625" s="13">
        <v>0</v>
      </c>
      <c r="K1625" s="13">
        <v>170392</v>
      </c>
      <c r="L1625" s="13">
        <v>0</v>
      </c>
      <c r="M1625" s="13">
        <v>10628</v>
      </c>
      <c r="N1625" s="13">
        <v>0</v>
      </c>
      <c r="O1625" s="16">
        <f t="shared" si="76"/>
        <v>196.61799999999999</v>
      </c>
      <c r="P1625" s="16">
        <f t="shared" si="77"/>
        <v>0</v>
      </c>
      <c r="Q1625" s="19">
        <f t="shared" si="75"/>
        <v>196.61799999999999</v>
      </c>
    </row>
    <row r="1626" spans="2:17" x14ac:dyDescent="0.25">
      <c r="B1626" s="7" t="s">
        <v>2186</v>
      </c>
      <c r="C1626" s="7" t="s">
        <v>2982</v>
      </c>
      <c r="D1626" s="9">
        <v>84500</v>
      </c>
      <c r="E1626" s="9" t="s">
        <v>2187</v>
      </c>
      <c r="F1626" s="9" t="s">
        <v>2188</v>
      </c>
      <c r="G1626" s="9" t="s">
        <v>17</v>
      </c>
      <c r="H1626" s="9" t="s">
        <v>411</v>
      </c>
      <c r="I1626" s="13">
        <v>152</v>
      </c>
      <c r="J1626" s="13">
        <v>0</v>
      </c>
      <c r="K1626" s="13">
        <v>152</v>
      </c>
      <c r="L1626" s="13">
        <v>0</v>
      </c>
      <c r="M1626" s="13">
        <v>0</v>
      </c>
      <c r="N1626" s="13">
        <v>0</v>
      </c>
      <c r="O1626" s="16">
        <f t="shared" si="76"/>
        <v>0</v>
      </c>
      <c r="P1626" s="16">
        <f t="shared" si="77"/>
        <v>0</v>
      </c>
      <c r="Q1626" s="19">
        <f t="shared" ref="Q1626:Q1689" si="78">O1626+P1626</f>
        <v>0</v>
      </c>
    </row>
    <row r="1627" spans="2:17" x14ac:dyDescent="0.25">
      <c r="B1627" s="7" t="s">
        <v>2189</v>
      </c>
      <c r="C1627" s="7" t="s">
        <v>2982</v>
      </c>
      <c r="D1627" s="9">
        <v>84500</v>
      </c>
      <c r="E1627" s="9" t="s">
        <v>2190</v>
      </c>
      <c r="F1627" s="9" t="s">
        <v>2191</v>
      </c>
      <c r="G1627" s="9" t="s">
        <v>17</v>
      </c>
      <c r="H1627" s="9" t="s">
        <v>26</v>
      </c>
      <c r="I1627" s="13">
        <v>74436</v>
      </c>
      <c r="J1627" s="13">
        <v>0</v>
      </c>
      <c r="K1627" s="13">
        <v>79553</v>
      </c>
      <c r="L1627" s="13">
        <v>0</v>
      </c>
      <c r="M1627" s="13">
        <v>5117</v>
      </c>
      <c r="N1627" s="13">
        <v>0</v>
      </c>
      <c r="O1627" s="16">
        <f t="shared" si="76"/>
        <v>94.66449999999999</v>
      </c>
      <c r="P1627" s="16">
        <f t="shared" si="77"/>
        <v>0</v>
      </c>
      <c r="Q1627" s="19">
        <f t="shared" si="78"/>
        <v>94.66449999999999</v>
      </c>
    </row>
    <row r="1628" spans="2:17" x14ac:dyDescent="0.25">
      <c r="B1628" s="7"/>
      <c r="C1628" s="7" t="s">
        <v>2982</v>
      </c>
      <c r="D1628" s="9">
        <v>84500</v>
      </c>
      <c r="E1628" s="9" t="s">
        <v>2192</v>
      </c>
      <c r="F1628" s="9" t="s">
        <v>2193</v>
      </c>
      <c r="G1628" s="9" t="s">
        <v>1364</v>
      </c>
      <c r="H1628" s="9" t="s">
        <v>1453</v>
      </c>
      <c r="I1628" s="13">
        <v>172</v>
      </c>
      <c r="J1628" s="13">
        <v>0</v>
      </c>
      <c r="K1628" s="13">
        <v>178</v>
      </c>
      <c r="L1628" s="13">
        <v>0</v>
      </c>
      <c r="M1628" s="13">
        <v>6</v>
      </c>
      <c r="N1628" s="13">
        <v>0</v>
      </c>
      <c r="O1628" s="16">
        <f t="shared" si="76"/>
        <v>0.11099999999999999</v>
      </c>
      <c r="P1628" s="16">
        <f t="shared" si="77"/>
        <v>0</v>
      </c>
      <c r="Q1628" s="19">
        <f t="shared" si="78"/>
        <v>0.11099999999999999</v>
      </c>
    </row>
    <row r="1629" spans="2:17" x14ac:dyDescent="0.25">
      <c r="B1629" s="7" t="s">
        <v>2194</v>
      </c>
      <c r="C1629" s="7" t="s">
        <v>2982</v>
      </c>
      <c r="D1629" s="9">
        <v>84500</v>
      </c>
      <c r="E1629" s="9" t="s">
        <v>2195</v>
      </c>
      <c r="F1629" s="9" t="s">
        <v>2196</v>
      </c>
      <c r="G1629" s="9" t="s">
        <v>17</v>
      </c>
      <c r="H1629" s="9" t="s">
        <v>77</v>
      </c>
      <c r="I1629" s="13">
        <v>98689</v>
      </c>
      <c r="J1629" s="13">
        <v>0</v>
      </c>
      <c r="K1629" s="13">
        <v>110276</v>
      </c>
      <c r="L1629" s="13">
        <v>0</v>
      </c>
      <c r="M1629" s="13">
        <v>11587</v>
      </c>
      <c r="N1629" s="13">
        <v>0</v>
      </c>
      <c r="O1629" s="16">
        <f t="shared" si="76"/>
        <v>214.3595</v>
      </c>
      <c r="P1629" s="16">
        <f t="shared" si="77"/>
        <v>0</v>
      </c>
      <c r="Q1629" s="19">
        <f t="shared" si="78"/>
        <v>214.3595</v>
      </c>
    </row>
    <row r="1630" spans="2:17" x14ac:dyDescent="0.25">
      <c r="B1630" s="7" t="s">
        <v>2197</v>
      </c>
      <c r="C1630" s="7" t="s">
        <v>2982</v>
      </c>
      <c r="D1630" s="9">
        <v>84500</v>
      </c>
      <c r="E1630" s="9" t="s">
        <v>2198</v>
      </c>
      <c r="F1630" s="9" t="s">
        <v>2199</v>
      </c>
      <c r="G1630" s="9" t="s">
        <v>158</v>
      </c>
      <c r="H1630" s="9" t="s">
        <v>2200</v>
      </c>
      <c r="I1630" s="13">
        <v>272</v>
      </c>
      <c r="J1630" s="13">
        <v>79</v>
      </c>
      <c r="K1630" s="13">
        <v>296</v>
      </c>
      <c r="L1630" s="13">
        <v>85</v>
      </c>
      <c r="M1630" s="13">
        <v>24</v>
      </c>
      <c r="N1630" s="13">
        <v>6</v>
      </c>
      <c r="O1630" s="16">
        <f t="shared" si="76"/>
        <v>0.44399999999999995</v>
      </c>
      <c r="P1630" s="16">
        <f t="shared" si="77"/>
        <v>0.51</v>
      </c>
      <c r="Q1630" s="19">
        <f t="shared" si="78"/>
        <v>0.95399999999999996</v>
      </c>
    </row>
    <row r="1631" spans="2:17" x14ac:dyDescent="0.25">
      <c r="B1631" s="7"/>
      <c r="C1631" s="7" t="s">
        <v>2982</v>
      </c>
      <c r="D1631" s="9">
        <v>84500</v>
      </c>
      <c r="E1631" s="9" t="s">
        <v>2201</v>
      </c>
      <c r="F1631" s="9" t="s">
        <v>2202</v>
      </c>
      <c r="G1631" s="9" t="s">
        <v>1364</v>
      </c>
      <c r="H1631" s="9" t="s">
        <v>1985</v>
      </c>
      <c r="I1631" s="13">
        <v>673</v>
      </c>
      <c r="J1631" s="13">
        <v>0</v>
      </c>
      <c r="K1631" s="13">
        <v>736</v>
      </c>
      <c r="L1631" s="13">
        <v>0</v>
      </c>
      <c r="M1631" s="13">
        <v>63</v>
      </c>
      <c r="N1631" s="13">
        <v>0</v>
      </c>
      <c r="O1631" s="16">
        <f t="shared" si="76"/>
        <v>1.1655</v>
      </c>
      <c r="P1631" s="16">
        <f t="shared" si="77"/>
        <v>0</v>
      </c>
      <c r="Q1631" s="19">
        <f t="shared" si="78"/>
        <v>1.1655</v>
      </c>
    </row>
    <row r="1632" spans="2:17" x14ac:dyDescent="0.25">
      <c r="B1632" s="7" t="s">
        <v>2203</v>
      </c>
      <c r="C1632" s="7" t="s">
        <v>2982</v>
      </c>
      <c r="D1632" s="9">
        <v>84500</v>
      </c>
      <c r="E1632" s="9" t="s">
        <v>2204</v>
      </c>
      <c r="F1632" s="9" t="s">
        <v>2205</v>
      </c>
      <c r="G1632" s="9" t="s">
        <v>17</v>
      </c>
      <c r="H1632" s="9" t="s">
        <v>77</v>
      </c>
      <c r="I1632" s="13">
        <v>4107</v>
      </c>
      <c r="J1632" s="13">
        <v>0</v>
      </c>
      <c r="K1632" s="13">
        <v>4675</v>
      </c>
      <c r="L1632" s="13">
        <v>0</v>
      </c>
      <c r="M1632" s="13">
        <v>568</v>
      </c>
      <c r="N1632" s="13">
        <v>0</v>
      </c>
      <c r="O1632" s="16">
        <f t="shared" si="76"/>
        <v>10.507999999999999</v>
      </c>
      <c r="P1632" s="16">
        <f t="shared" si="77"/>
        <v>0</v>
      </c>
      <c r="Q1632" s="19">
        <f t="shared" si="78"/>
        <v>10.507999999999999</v>
      </c>
    </row>
    <row r="1633" spans="2:17" x14ac:dyDescent="0.25">
      <c r="B1633" s="7" t="s">
        <v>2206</v>
      </c>
      <c r="C1633" s="7" t="s">
        <v>2982</v>
      </c>
      <c r="D1633" s="9">
        <v>84500</v>
      </c>
      <c r="E1633" s="9" t="s">
        <v>2207</v>
      </c>
      <c r="F1633" s="9" t="s">
        <v>2208</v>
      </c>
      <c r="G1633" s="9" t="s">
        <v>17</v>
      </c>
      <c r="H1633" s="9" t="s">
        <v>411</v>
      </c>
      <c r="I1633" s="13">
        <v>6151</v>
      </c>
      <c r="J1633" s="13">
        <v>0</v>
      </c>
      <c r="K1633" s="13">
        <v>6881</v>
      </c>
      <c r="L1633" s="13">
        <v>0</v>
      </c>
      <c r="M1633" s="13">
        <v>730</v>
      </c>
      <c r="N1633" s="13">
        <v>0</v>
      </c>
      <c r="O1633" s="16">
        <f t="shared" si="76"/>
        <v>13.504999999999999</v>
      </c>
      <c r="P1633" s="16">
        <f t="shared" si="77"/>
        <v>0</v>
      </c>
      <c r="Q1633" s="19">
        <f t="shared" si="78"/>
        <v>13.504999999999999</v>
      </c>
    </row>
    <row r="1634" spans="2:17" x14ac:dyDescent="0.25">
      <c r="B1634" s="7" t="s">
        <v>2209</v>
      </c>
      <c r="C1634" s="7" t="s">
        <v>2982</v>
      </c>
      <c r="D1634" s="9">
        <v>84500</v>
      </c>
      <c r="E1634" s="9" t="s">
        <v>2210</v>
      </c>
      <c r="F1634" s="9" t="s">
        <v>2211</v>
      </c>
      <c r="G1634" s="9" t="s">
        <v>17</v>
      </c>
      <c r="H1634" s="9" t="s">
        <v>52</v>
      </c>
      <c r="I1634" s="13">
        <v>1028</v>
      </c>
      <c r="J1634" s="13">
        <v>788</v>
      </c>
      <c r="K1634" s="13">
        <v>1937</v>
      </c>
      <c r="L1634" s="13">
        <v>945</v>
      </c>
      <c r="M1634" s="13">
        <v>909</v>
      </c>
      <c r="N1634" s="13">
        <v>157</v>
      </c>
      <c r="O1634" s="16">
        <f t="shared" si="76"/>
        <v>16.816499999999998</v>
      </c>
      <c r="P1634" s="16">
        <f t="shared" si="77"/>
        <v>13.345000000000001</v>
      </c>
      <c r="Q1634" s="19">
        <f t="shared" si="78"/>
        <v>30.161499999999997</v>
      </c>
    </row>
    <row r="1635" spans="2:17" x14ac:dyDescent="0.25">
      <c r="B1635" s="7" t="s">
        <v>2212</v>
      </c>
      <c r="C1635" s="7" t="s">
        <v>2982</v>
      </c>
      <c r="D1635" s="9">
        <v>84500</v>
      </c>
      <c r="E1635" s="9" t="s">
        <v>2213</v>
      </c>
      <c r="F1635" s="9" t="s">
        <v>2214</v>
      </c>
      <c r="G1635" s="9" t="s">
        <v>17</v>
      </c>
      <c r="H1635" s="9" t="s">
        <v>111</v>
      </c>
      <c r="I1635" s="13">
        <v>2497</v>
      </c>
      <c r="J1635" s="13">
        <v>19643</v>
      </c>
      <c r="K1635" s="13">
        <v>2537</v>
      </c>
      <c r="L1635" s="13">
        <v>20034</v>
      </c>
      <c r="M1635" s="13">
        <v>40</v>
      </c>
      <c r="N1635" s="13">
        <v>391</v>
      </c>
      <c r="O1635" s="16">
        <f t="shared" si="76"/>
        <v>0.74</v>
      </c>
      <c r="P1635" s="16">
        <f t="shared" si="77"/>
        <v>33.234999999999999</v>
      </c>
      <c r="Q1635" s="19">
        <f t="shared" si="78"/>
        <v>33.975000000000001</v>
      </c>
    </row>
    <row r="1636" spans="2:17" x14ac:dyDescent="0.25">
      <c r="B1636" s="7" t="s">
        <v>2215</v>
      </c>
      <c r="C1636" s="7" t="s">
        <v>2982</v>
      </c>
      <c r="D1636" s="9">
        <v>84500</v>
      </c>
      <c r="E1636" s="9" t="s">
        <v>2216</v>
      </c>
      <c r="F1636" s="9" t="s">
        <v>2217</v>
      </c>
      <c r="G1636" s="9" t="s">
        <v>17</v>
      </c>
      <c r="H1636" s="9" t="s">
        <v>52</v>
      </c>
      <c r="I1636" s="13">
        <v>1111</v>
      </c>
      <c r="J1636" s="13">
        <v>5278</v>
      </c>
      <c r="K1636" s="13">
        <v>1142</v>
      </c>
      <c r="L1636" s="13">
        <v>5690</v>
      </c>
      <c r="M1636" s="13">
        <v>31</v>
      </c>
      <c r="N1636" s="13">
        <v>412</v>
      </c>
      <c r="O1636" s="16">
        <f t="shared" si="76"/>
        <v>0.57350000000000001</v>
      </c>
      <c r="P1636" s="16">
        <f t="shared" si="77"/>
        <v>35.020000000000003</v>
      </c>
      <c r="Q1636" s="19">
        <f t="shared" si="78"/>
        <v>35.593500000000006</v>
      </c>
    </row>
    <row r="1637" spans="2:17" x14ac:dyDescent="0.25">
      <c r="B1637" s="7" t="s">
        <v>2218</v>
      </c>
      <c r="C1637" s="7" t="s">
        <v>2982</v>
      </c>
      <c r="D1637" s="9">
        <v>84500</v>
      </c>
      <c r="E1637" s="9" t="s">
        <v>2219</v>
      </c>
      <c r="F1637" s="9" t="s">
        <v>2220</v>
      </c>
      <c r="G1637" s="9" t="s">
        <v>17</v>
      </c>
      <c r="H1637" s="9" t="s">
        <v>77</v>
      </c>
      <c r="I1637" s="13">
        <v>9067</v>
      </c>
      <c r="J1637" s="13">
        <v>0</v>
      </c>
      <c r="K1637" s="13">
        <v>9369</v>
      </c>
      <c r="L1637" s="13">
        <v>0</v>
      </c>
      <c r="M1637" s="13">
        <v>302</v>
      </c>
      <c r="N1637" s="13">
        <v>0</v>
      </c>
      <c r="O1637" s="16">
        <f t="shared" si="76"/>
        <v>5.5869999999999997</v>
      </c>
      <c r="P1637" s="16">
        <f t="shared" si="77"/>
        <v>0</v>
      </c>
      <c r="Q1637" s="19">
        <f t="shared" si="78"/>
        <v>5.5869999999999997</v>
      </c>
    </row>
    <row r="1638" spans="2:17" x14ac:dyDescent="0.25">
      <c r="B1638" s="7" t="s">
        <v>2221</v>
      </c>
      <c r="C1638" s="7" t="s">
        <v>2982</v>
      </c>
      <c r="D1638" s="9">
        <v>84500</v>
      </c>
      <c r="E1638" s="9" t="s">
        <v>2222</v>
      </c>
      <c r="F1638" s="9" t="s">
        <v>2223</v>
      </c>
      <c r="G1638" s="9" t="s">
        <v>17</v>
      </c>
      <c r="H1638" s="9" t="s">
        <v>26</v>
      </c>
      <c r="I1638" s="13">
        <v>117074</v>
      </c>
      <c r="J1638" s="13">
        <v>0</v>
      </c>
      <c r="K1638" s="13">
        <v>118408</v>
      </c>
      <c r="L1638" s="13">
        <v>0</v>
      </c>
      <c r="M1638" s="13">
        <v>1334</v>
      </c>
      <c r="N1638" s="13">
        <v>0</v>
      </c>
      <c r="O1638" s="16">
        <f t="shared" si="76"/>
        <v>24.678999999999998</v>
      </c>
      <c r="P1638" s="16">
        <f t="shared" si="77"/>
        <v>0</v>
      </c>
      <c r="Q1638" s="19">
        <f t="shared" si="78"/>
        <v>24.678999999999998</v>
      </c>
    </row>
    <row r="1639" spans="2:17" x14ac:dyDescent="0.25">
      <c r="B1639" s="7" t="s">
        <v>2224</v>
      </c>
      <c r="C1639" s="7" t="s">
        <v>2982</v>
      </c>
      <c r="D1639" s="9">
        <v>84500</v>
      </c>
      <c r="E1639" s="9" t="s">
        <v>2225</v>
      </c>
      <c r="F1639" s="9" t="s">
        <v>2226</v>
      </c>
      <c r="G1639" s="9" t="s">
        <v>17</v>
      </c>
      <c r="H1639" s="9" t="s">
        <v>401</v>
      </c>
      <c r="I1639" s="13">
        <v>4721</v>
      </c>
      <c r="J1639" s="13">
        <v>0</v>
      </c>
      <c r="K1639" s="13">
        <v>5173</v>
      </c>
      <c r="L1639" s="13">
        <v>0</v>
      </c>
      <c r="M1639" s="13">
        <v>452</v>
      </c>
      <c r="N1639" s="13">
        <v>0</v>
      </c>
      <c r="O1639" s="16">
        <f t="shared" si="76"/>
        <v>8.3620000000000001</v>
      </c>
      <c r="P1639" s="16">
        <f t="shared" si="77"/>
        <v>0</v>
      </c>
      <c r="Q1639" s="19">
        <f t="shared" si="78"/>
        <v>8.3620000000000001</v>
      </c>
    </row>
    <row r="1640" spans="2:17" x14ac:dyDescent="0.25">
      <c r="B1640" s="7" t="s">
        <v>2227</v>
      </c>
      <c r="C1640" s="7" t="s">
        <v>2982</v>
      </c>
      <c r="D1640" s="9">
        <v>84500</v>
      </c>
      <c r="E1640" s="9" t="s">
        <v>2228</v>
      </c>
      <c r="F1640" s="9" t="s">
        <v>2229</v>
      </c>
      <c r="G1640" s="9" t="s">
        <v>17</v>
      </c>
      <c r="H1640" s="9" t="s">
        <v>52</v>
      </c>
      <c r="I1640" s="13">
        <v>213</v>
      </c>
      <c r="J1640" s="13">
        <v>718</v>
      </c>
      <c r="K1640" s="13">
        <v>227</v>
      </c>
      <c r="L1640" s="13">
        <v>763</v>
      </c>
      <c r="M1640" s="13">
        <v>14</v>
      </c>
      <c r="N1640" s="13">
        <v>45</v>
      </c>
      <c r="O1640" s="16">
        <f t="shared" si="76"/>
        <v>0.25900000000000001</v>
      </c>
      <c r="P1640" s="16">
        <f t="shared" si="77"/>
        <v>3.8250000000000002</v>
      </c>
      <c r="Q1640" s="19">
        <f t="shared" si="78"/>
        <v>4.0840000000000005</v>
      </c>
    </row>
    <row r="1641" spans="2:17" x14ac:dyDescent="0.25">
      <c r="B1641" s="7"/>
      <c r="C1641" s="7" t="s">
        <v>2982</v>
      </c>
      <c r="D1641" s="9">
        <v>84500</v>
      </c>
      <c r="E1641" s="9" t="s">
        <v>2230</v>
      </c>
      <c r="F1641" s="9" t="s">
        <v>2231</v>
      </c>
      <c r="G1641" s="9" t="s">
        <v>17</v>
      </c>
      <c r="H1641" s="9" t="s">
        <v>1243</v>
      </c>
      <c r="I1641" s="13">
        <v>8492</v>
      </c>
      <c r="J1641" s="13">
        <v>0</v>
      </c>
      <c r="K1641" s="13">
        <v>9682</v>
      </c>
      <c r="L1641" s="13">
        <v>0</v>
      </c>
      <c r="M1641" s="13">
        <v>1190</v>
      </c>
      <c r="N1641" s="13">
        <v>0</v>
      </c>
      <c r="O1641" s="16">
        <f t="shared" si="76"/>
        <v>22.015000000000001</v>
      </c>
      <c r="P1641" s="16">
        <f t="shared" si="77"/>
        <v>0</v>
      </c>
      <c r="Q1641" s="19">
        <f t="shared" si="78"/>
        <v>22.015000000000001</v>
      </c>
    </row>
    <row r="1642" spans="2:17" x14ac:dyDescent="0.25">
      <c r="B1642" s="7" t="s">
        <v>2232</v>
      </c>
      <c r="C1642" s="7" t="s">
        <v>2982</v>
      </c>
      <c r="D1642" s="9">
        <v>84500</v>
      </c>
      <c r="E1642" s="9" t="s">
        <v>2233</v>
      </c>
      <c r="F1642" s="9" t="s">
        <v>2234</v>
      </c>
      <c r="G1642" s="9" t="s">
        <v>17</v>
      </c>
      <c r="H1642" s="9" t="s">
        <v>411</v>
      </c>
      <c r="I1642" s="13">
        <v>167182</v>
      </c>
      <c r="J1642" s="13">
        <v>0</v>
      </c>
      <c r="K1642" s="13">
        <v>196090</v>
      </c>
      <c r="L1642" s="13">
        <v>0</v>
      </c>
      <c r="M1642" s="13">
        <v>28908</v>
      </c>
      <c r="N1642" s="13">
        <v>0</v>
      </c>
      <c r="O1642" s="16">
        <f t="shared" si="76"/>
        <v>534.798</v>
      </c>
      <c r="P1642" s="16">
        <f t="shared" si="77"/>
        <v>0</v>
      </c>
      <c r="Q1642" s="19">
        <f t="shared" si="78"/>
        <v>534.798</v>
      </c>
    </row>
    <row r="1643" spans="2:17" x14ac:dyDescent="0.25">
      <c r="B1643" s="7" t="s">
        <v>2235</v>
      </c>
      <c r="C1643" s="7" t="s">
        <v>2982</v>
      </c>
      <c r="D1643" s="9">
        <v>84500</v>
      </c>
      <c r="E1643" s="9" t="s">
        <v>2236</v>
      </c>
      <c r="F1643" s="9" t="s">
        <v>2237</v>
      </c>
      <c r="G1643" s="9" t="s">
        <v>17</v>
      </c>
      <c r="H1643" s="9" t="s">
        <v>77</v>
      </c>
      <c r="I1643" s="13">
        <v>16342</v>
      </c>
      <c r="J1643" s="13">
        <v>0</v>
      </c>
      <c r="K1643" s="13">
        <v>18711</v>
      </c>
      <c r="L1643" s="13">
        <v>0</v>
      </c>
      <c r="M1643" s="13">
        <v>2369</v>
      </c>
      <c r="N1643" s="13">
        <v>0</v>
      </c>
      <c r="O1643" s="16">
        <f t="shared" si="76"/>
        <v>43.826499999999996</v>
      </c>
      <c r="P1643" s="16">
        <f t="shared" si="77"/>
        <v>0</v>
      </c>
      <c r="Q1643" s="19">
        <f t="shared" si="78"/>
        <v>43.826499999999996</v>
      </c>
    </row>
    <row r="1644" spans="2:17" x14ac:dyDescent="0.25">
      <c r="B1644" s="7" t="s">
        <v>2238</v>
      </c>
      <c r="C1644" s="7" t="s">
        <v>2982</v>
      </c>
      <c r="D1644" s="9">
        <v>84500</v>
      </c>
      <c r="E1644" s="9" t="s">
        <v>2239</v>
      </c>
      <c r="F1644" s="9" t="s">
        <v>2240</v>
      </c>
      <c r="G1644" s="9" t="s">
        <v>17</v>
      </c>
      <c r="H1644" s="9" t="s">
        <v>340</v>
      </c>
      <c r="I1644" s="13">
        <v>884</v>
      </c>
      <c r="J1644" s="13">
        <v>0</v>
      </c>
      <c r="K1644" s="13">
        <v>916</v>
      </c>
      <c r="L1644" s="13">
        <v>0</v>
      </c>
      <c r="M1644" s="13">
        <v>32</v>
      </c>
      <c r="N1644" s="13">
        <v>0</v>
      </c>
      <c r="O1644" s="16">
        <f t="shared" si="76"/>
        <v>0.59199999999999997</v>
      </c>
      <c r="P1644" s="16">
        <f t="shared" si="77"/>
        <v>0</v>
      </c>
      <c r="Q1644" s="19">
        <f t="shared" si="78"/>
        <v>0.59199999999999997</v>
      </c>
    </row>
    <row r="1645" spans="2:17" x14ac:dyDescent="0.25">
      <c r="B1645" s="7" t="s">
        <v>2241</v>
      </c>
      <c r="C1645" s="7" t="s">
        <v>2982</v>
      </c>
      <c r="D1645" s="9">
        <v>84500</v>
      </c>
      <c r="E1645" s="9" t="s">
        <v>2242</v>
      </c>
      <c r="F1645" s="9" t="s">
        <v>2243</v>
      </c>
      <c r="G1645" s="9" t="s">
        <v>17</v>
      </c>
      <c r="H1645" s="9" t="s">
        <v>77</v>
      </c>
      <c r="I1645" s="13">
        <v>55189</v>
      </c>
      <c r="J1645" s="13">
        <v>0</v>
      </c>
      <c r="K1645" s="13">
        <v>63427</v>
      </c>
      <c r="L1645" s="13">
        <v>0</v>
      </c>
      <c r="M1645" s="13">
        <v>8238</v>
      </c>
      <c r="N1645" s="13">
        <v>0</v>
      </c>
      <c r="O1645" s="16">
        <f t="shared" si="76"/>
        <v>152.40299999999999</v>
      </c>
      <c r="P1645" s="16">
        <f t="shared" si="77"/>
        <v>0</v>
      </c>
      <c r="Q1645" s="19">
        <f t="shared" si="78"/>
        <v>152.40299999999999</v>
      </c>
    </row>
    <row r="1646" spans="2:17" x14ac:dyDescent="0.25">
      <c r="B1646" s="7" t="s">
        <v>2244</v>
      </c>
      <c r="C1646" s="7" t="s">
        <v>2982</v>
      </c>
      <c r="D1646" s="9">
        <v>84500</v>
      </c>
      <c r="E1646" s="9" t="s">
        <v>2245</v>
      </c>
      <c r="F1646" s="9" t="s">
        <v>2246</v>
      </c>
      <c r="G1646" s="9" t="s">
        <v>17</v>
      </c>
      <c r="H1646" s="9" t="s">
        <v>340</v>
      </c>
      <c r="I1646" s="13">
        <v>3790</v>
      </c>
      <c r="J1646" s="13">
        <v>0</v>
      </c>
      <c r="K1646" s="13">
        <v>4507</v>
      </c>
      <c r="L1646" s="13">
        <v>0</v>
      </c>
      <c r="M1646" s="13">
        <v>717</v>
      </c>
      <c r="N1646" s="13">
        <v>0</v>
      </c>
      <c r="O1646" s="16">
        <f t="shared" si="76"/>
        <v>13.2645</v>
      </c>
      <c r="P1646" s="16">
        <f t="shared" si="77"/>
        <v>0</v>
      </c>
      <c r="Q1646" s="19">
        <f t="shared" si="78"/>
        <v>13.2645</v>
      </c>
    </row>
    <row r="1647" spans="2:17" x14ac:dyDescent="0.25">
      <c r="B1647" s="7" t="s">
        <v>2247</v>
      </c>
      <c r="C1647" s="7" t="s">
        <v>2982</v>
      </c>
      <c r="D1647" s="9">
        <v>84500</v>
      </c>
      <c r="E1647" s="9" t="s">
        <v>2248</v>
      </c>
      <c r="F1647" s="9" t="s">
        <v>2249</v>
      </c>
      <c r="G1647" s="9" t="s">
        <v>17</v>
      </c>
      <c r="H1647" s="9" t="s">
        <v>77</v>
      </c>
      <c r="I1647" s="13">
        <v>6887</v>
      </c>
      <c r="J1647" s="13">
        <v>0</v>
      </c>
      <c r="K1647" s="13">
        <v>7820</v>
      </c>
      <c r="L1647" s="13">
        <v>0</v>
      </c>
      <c r="M1647" s="13">
        <v>933</v>
      </c>
      <c r="N1647" s="13">
        <v>0</v>
      </c>
      <c r="O1647" s="16">
        <f t="shared" si="76"/>
        <v>17.2605</v>
      </c>
      <c r="P1647" s="16">
        <f t="shared" si="77"/>
        <v>0</v>
      </c>
      <c r="Q1647" s="19">
        <f t="shared" si="78"/>
        <v>17.2605</v>
      </c>
    </row>
    <row r="1648" spans="2:17" x14ac:dyDescent="0.25">
      <c r="B1648" s="7" t="s">
        <v>2250</v>
      </c>
      <c r="C1648" s="7" t="s">
        <v>2982</v>
      </c>
      <c r="D1648" s="9">
        <v>84500</v>
      </c>
      <c r="E1648" s="9" t="s">
        <v>2251</v>
      </c>
      <c r="F1648" s="9" t="s">
        <v>2252</v>
      </c>
      <c r="G1648" s="9" t="s">
        <v>158</v>
      </c>
      <c r="H1648" s="9" t="s">
        <v>2253</v>
      </c>
      <c r="I1648" s="13">
        <v>69</v>
      </c>
      <c r="J1648" s="13">
        <v>247</v>
      </c>
      <c r="K1648" s="13">
        <v>82</v>
      </c>
      <c r="L1648" s="13">
        <v>341</v>
      </c>
      <c r="M1648" s="13">
        <v>13</v>
      </c>
      <c r="N1648" s="13">
        <v>94</v>
      </c>
      <c r="O1648" s="16">
        <f t="shared" si="76"/>
        <v>0.24049999999999999</v>
      </c>
      <c r="P1648" s="16">
        <f t="shared" si="77"/>
        <v>7.99</v>
      </c>
      <c r="Q1648" s="19">
        <f t="shared" si="78"/>
        <v>8.230500000000001</v>
      </c>
    </row>
    <row r="1649" spans="2:17" x14ac:dyDescent="0.25">
      <c r="B1649" s="7" t="s">
        <v>2254</v>
      </c>
      <c r="C1649" s="7" t="s">
        <v>2982</v>
      </c>
      <c r="D1649" s="9">
        <v>84500</v>
      </c>
      <c r="E1649" s="9" t="s">
        <v>2255</v>
      </c>
      <c r="F1649" s="9" t="s">
        <v>2256</v>
      </c>
      <c r="G1649" s="9" t="s">
        <v>17</v>
      </c>
      <c r="H1649" s="9" t="s">
        <v>26</v>
      </c>
      <c r="I1649" s="13">
        <v>25701</v>
      </c>
      <c r="J1649" s="13">
        <v>0</v>
      </c>
      <c r="K1649" s="13">
        <v>28606</v>
      </c>
      <c r="L1649" s="13">
        <v>0</v>
      </c>
      <c r="M1649" s="13">
        <v>2905</v>
      </c>
      <c r="N1649" s="13">
        <v>0</v>
      </c>
      <c r="O1649" s="16">
        <f t="shared" si="76"/>
        <v>53.7425</v>
      </c>
      <c r="P1649" s="16">
        <f t="shared" si="77"/>
        <v>0</v>
      </c>
      <c r="Q1649" s="19">
        <f t="shared" si="78"/>
        <v>53.7425</v>
      </c>
    </row>
    <row r="1650" spans="2:17" x14ac:dyDescent="0.25">
      <c r="B1650" s="7" t="s">
        <v>2257</v>
      </c>
      <c r="C1650" s="7" t="s">
        <v>2982</v>
      </c>
      <c r="D1650" s="9">
        <v>84500</v>
      </c>
      <c r="E1650" s="9" t="s">
        <v>2258</v>
      </c>
      <c r="F1650" s="9" t="s">
        <v>2259</v>
      </c>
      <c r="G1650" s="9" t="s">
        <v>17</v>
      </c>
      <c r="H1650" s="9" t="s">
        <v>241</v>
      </c>
      <c r="I1650" s="13">
        <v>5739</v>
      </c>
      <c r="J1650" s="13">
        <v>0</v>
      </c>
      <c r="K1650" s="13">
        <v>6951</v>
      </c>
      <c r="L1650" s="13">
        <v>0</v>
      </c>
      <c r="M1650" s="13">
        <v>1212</v>
      </c>
      <c r="N1650" s="13">
        <v>0</v>
      </c>
      <c r="O1650" s="16">
        <f t="shared" si="76"/>
        <v>22.422000000000001</v>
      </c>
      <c r="P1650" s="16">
        <f t="shared" si="77"/>
        <v>0</v>
      </c>
      <c r="Q1650" s="19">
        <f t="shared" si="78"/>
        <v>22.422000000000001</v>
      </c>
    </row>
    <row r="1651" spans="2:17" x14ac:dyDescent="0.25">
      <c r="B1651" s="7" t="s">
        <v>1692</v>
      </c>
      <c r="C1651" s="7" t="s">
        <v>2982</v>
      </c>
      <c r="D1651" s="12">
        <v>84500</v>
      </c>
      <c r="E1651" s="9" t="s">
        <v>2260</v>
      </c>
      <c r="F1651" s="9" t="s">
        <v>2261</v>
      </c>
      <c r="G1651" s="9" t="s">
        <v>17</v>
      </c>
      <c r="H1651" s="9" t="s">
        <v>241</v>
      </c>
      <c r="I1651" s="13">
        <v>69825</v>
      </c>
      <c r="J1651" s="13">
        <v>0</v>
      </c>
      <c r="K1651" s="13">
        <v>85961</v>
      </c>
      <c r="L1651" s="13">
        <v>0</v>
      </c>
      <c r="M1651" s="13">
        <v>16136</v>
      </c>
      <c r="N1651" s="13">
        <v>0</v>
      </c>
      <c r="O1651" s="16">
        <f t="shared" si="76"/>
        <v>298.51599999999996</v>
      </c>
      <c r="P1651" s="16">
        <f t="shared" si="77"/>
        <v>0</v>
      </c>
      <c r="Q1651" s="19">
        <f t="shared" si="78"/>
        <v>298.51599999999996</v>
      </c>
    </row>
    <row r="1652" spans="2:17" x14ac:dyDescent="0.25">
      <c r="B1652" s="7" t="s">
        <v>2262</v>
      </c>
      <c r="C1652" s="7" t="s">
        <v>2982</v>
      </c>
      <c r="D1652" s="9">
        <v>84500</v>
      </c>
      <c r="E1652" s="9" t="s">
        <v>2263</v>
      </c>
      <c r="F1652" s="9" t="s">
        <v>2264</v>
      </c>
      <c r="G1652" s="9" t="s">
        <v>158</v>
      </c>
      <c r="H1652" s="9" t="s">
        <v>2253</v>
      </c>
      <c r="I1652" s="13">
        <v>199</v>
      </c>
      <c r="J1652" s="13">
        <v>159</v>
      </c>
      <c r="K1652" s="13">
        <v>234</v>
      </c>
      <c r="L1652" s="13">
        <v>159</v>
      </c>
      <c r="M1652" s="13">
        <v>35</v>
      </c>
      <c r="N1652" s="13">
        <v>0</v>
      </c>
      <c r="O1652" s="16">
        <f t="shared" si="76"/>
        <v>0.64749999999999996</v>
      </c>
      <c r="P1652" s="16">
        <f t="shared" si="77"/>
        <v>0</v>
      </c>
      <c r="Q1652" s="19">
        <f t="shared" si="78"/>
        <v>0.64749999999999996</v>
      </c>
    </row>
    <row r="1653" spans="2:17" x14ac:dyDescent="0.25">
      <c r="B1653" s="7" t="s">
        <v>2265</v>
      </c>
      <c r="C1653" s="7" t="s">
        <v>2982</v>
      </c>
      <c r="D1653" s="9">
        <v>84500</v>
      </c>
      <c r="E1653" s="9" t="s">
        <v>2266</v>
      </c>
      <c r="F1653" s="9" t="s">
        <v>2267</v>
      </c>
      <c r="G1653" s="9" t="s">
        <v>1364</v>
      </c>
      <c r="H1653" s="9" t="s">
        <v>1985</v>
      </c>
      <c r="I1653" s="13">
        <v>481</v>
      </c>
      <c r="J1653" s="13">
        <v>0</v>
      </c>
      <c r="K1653" s="13">
        <v>757</v>
      </c>
      <c r="L1653" s="13">
        <v>0</v>
      </c>
      <c r="M1653" s="13">
        <v>276</v>
      </c>
      <c r="N1653" s="13">
        <v>0</v>
      </c>
      <c r="O1653" s="16">
        <f t="shared" si="76"/>
        <v>5.1059999999999999</v>
      </c>
      <c r="P1653" s="16">
        <f t="shared" si="77"/>
        <v>0</v>
      </c>
      <c r="Q1653" s="19">
        <f t="shared" si="78"/>
        <v>5.1059999999999999</v>
      </c>
    </row>
    <row r="1654" spans="2:17" x14ac:dyDescent="0.25">
      <c r="B1654" s="7" t="s">
        <v>2268</v>
      </c>
      <c r="C1654" s="7" t="s">
        <v>2982</v>
      </c>
      <c r="D1654" s="9">
        <v>84500</v>
      </c>
      <c r="E1654" s="9" t="s">
        <v>2269</v>
      </c>
      <c r="F1654" s="9" t="s">
        <v>2270</v>
      </c>
      <c r="G1654" s="9" t="s">
        <v>17</v>
      </c>
      <c r="H1654" s="9" t="s">
        <v>52</v>
      </c>
      <c r="I1654" s="13">
        <v>77</v>
      </c>
      <c r="J1654" s="13">
        <v>347</v>
      </c>
      <c r="K1654" s="13">
        <v>115</v>
      </c>
      <c r="L1654" s="13">
        <v>455</v>
      </c>
      <c r="M1654" s="13">
        <v>38</v>
      </c>
      <c r="N1654" s="13">
        <v>108</v>
      </c>
      <c r="O1654" s="16">
        <f t="shared" si="76"/>
        <v>0.70299999999999996</v>
      </c>
      <c r="P1654" s="16">
        <f t="shared" si="77"/>
        <v>9.1800000000000015</v>
      </c>
      <c r="Q1654" s="19">
        <f t="shared" si="78"/>
        <v>9.8830000000000009</v>
      </c>
    </row>
    <row r="1655" spans="2:17" x14ac:dyDescent="0.25">
      <c r="B1655" s="7" t="s">
        <v>2271</v>
      </c>
      <c r="C1655" s="7" t="s">
        <v>2982</v>
      </c>
      <c r="D1655" s="9">
        <v>84500</v>
      </c>
      <c r="E1655" s="9" t="s">
        <v>2272</v>
      </c>
      <c r="F1655" s="9" t="s">
        <v>2273</v>
      </c>
      <c r="G1655" s="9" t="s">
        <v>158</v>
      </c>
      <c r="H1655" s="9" t="s">
        <v>2253</v>
      </c>
      <c r="I1655" s="13">
        <v>239</v>
      </c>
      <c r="J1655" s="13">
        <v>147</v>
      </c>
      <c r="K1655" s="13">
        <v>294</v>
      </c>
      <c r="L1655" s="13">
        <v>147</v>
      </c>
      <c r="M1655" s="13">
        <v>55</v>
      </c>
      <c r="N1655" s="13">
        <v>0</v>
      </c>
      <c r="O1655" s="16">
        <f t="shared" si="76"/>
        <v>1.0174999999999998</v>
      </c>
      <c r="P1655" s="16">
        <f t="shared" si="77"/>
        <v>0</v>
      </c>
      <c r="Q1655" s="19">
        <f t="shared" si="78"/>
        <v>1.0174999999999998</v>
      </c>
    </row>
    <row r="1656" spans="2:17" x14ac:dyDescent="0.25">
      <c r="B1656" s="7" t="s">
        <v>2274</v>
      </c>
      <c r="C1656" s="7" t="s">
        <v>2982</v>
      </c>
      <c r="D1656" s="9">
        <v>84500</v>
      </c>
      <c r="E1656" s="9" t="s">
        <v>2275</v>
      </c>
      <c r="F1656" s="9" t="s">
        <v>2276</v>
      </c>
      <c r="G1656" s="9" t="s">
        <v>17</v>
      </c>
      <c r="H1656" s="9" t="s">
        <v>63</v>
      </c>
      <c r="I1656" s="13">
        <v>150690</v>
      </c>
      <c r="J1656" s="13">
        <v>0</v>
      </c>
      <c r="K1656" s="13">
        <v>177465</v>
      </c>
      <c r="L1656" s="13">
        <v>0</v>
      </c>
      <c r="M1656" s="13">
        <v>26775</v>
      </c>
      <c r="N1656" s="13">
        <v>0</v>
      </c>
      <c r="O1656" s="16">
        <f t="shared" si="76"/>
        <v>495.33749999999998</v>
      </c>
      <c r="P1656" s="16">
        <f t="shared" si="77"/>
        <v>0</v>
      </c>
      <c r="Q1656" s="19">
        <f t="shared" si="78"/>
        <v>495.33749999999998</v>
      </c>
    </row>
    <row r="1657" spans="2:17" x14ac:dyDescent="0.25">
      <c r="B1657" s="7" t="s">
        <v>2277</v>
      </c>
      <c r="C1657" s="7" t="s">
        <v>2982</v>
      </c>
      <c r="D1657" s="9">
        <v>84500</v>
      </c>
      <c r="E1657" s="9" t="s">
        <v>2278</v>
      </c>
      <c r="F1657" s="9" t="s">
        <v>2279</v>
      </c>
      <c r="G1657" s="9" t="s">
        <v>158</v>
      </c>
      <c r="H1657" s="9" t="s">
        <v>1397</v>
      </c>
      <c r="I1657" s="13">
        <v>101039</v>
      </c>
      <c r="J1657" s="13">
        <v>163667</v>
      </c>
      <c r="K1657" s="13">
        <v>102359</v>
      </c>
      <c r="L1657" s="13">
        <v>164927</v>
      </c>
      <c r="M1657" s="13">
        <v>1320</v>
      </c>
      <c r="N1657" s="13">
        <v>1260</v>
      </c>
      <c r="O1657" s="16">
        <f t="shared" si="76"/>
        <v>24.419999999999998</v>
      </c>
      <c r="P1657" s="16">
        <f t="shared" si="77"/>
        <v>107.10000000000001</v>
      </c>
      <c r="Q1657" s="19">
        <f t="shared" si="78"/>
        <v>131.52000000000001</v>
      </c>
    </row>
    <row r="1658" spans="2:17" x14ac:dyDescent="0.25">
      <c r="B1658" s="7" t="s">
        <v>2280</v>
      </c>
      <c r="C1658" s="7" t="s">
        <v>2982</v>
      </c>
      <c r="D1658" s="9">
        <v>84500</v>
      </c>
      <c r="E1658" s="9" t="s">
        <v>2281</v>
      </c>
      <c r="F1658" s="9" t="s">
        <v>2282</v>
      </c>
      <c r="G1658" s="9" t="s">
        <v>1364</v>
      </c>
      <c r="H1658" s="9" t="s">
        <v>1985</v>
      </c>
      <c r="I1658" s="13">
        <v>57</v>
      </c>
      <c r="J1658" s="13">
        <v>0</v>
      </c>
      <c r="K1658" s="13">
        <v>57</v>
      </c>
      <c r="L1658" s="13">
        <v>0</v>
      </c>
      <c r="M1658" s="13">
        <v>0</v>
      </c>
      <c r="N1658" s="13">
        <v>0</v>
      </c>
      <c r="O1658" s="16">
        <f t="shared" si="76"/>
        <v>0</v>
      </c>
      <c r="P1658" s="16">
        <f t="shared" si="77"/>
        <v>0</v>
      </c>
      <c r="Q1658" s="19">
        <f t="shared" si="78"/>
        <v>0</v>
      </c>
    </row>
    <row r="1659" spans="2:17" x14ac:dyDescent="0.25">
      <c r="B1659" s="7" t="s">
        <v>2283</v>
      </c>
      <c r="C1659" s="7" t="s">
        <v>2982</v>
      </c>
      <c r="D1659" s="9">
        <v>84500</v>
      </c>
      <c r="E1659" s="9" t="s">
        <v>2284</v>
      </c>
      <c r="F1659" s="9" t="s">
        <v>2285</v>
      </c>
      <c r="G1659" s="9" t="s">
        <v>1364</v>
      </c>
      <c r="H1659" s="9" t="s">
        <v>1985</v>
      </c>
      <c r="I1659" s="13">
        <v>3940</v>
      </c>
      <c r="J1659" s="13">
        <v>0</v>
      </c>
      <c r="K1659" s="13">
        <v>5108</v>
      </c>
      <c r="L1659" s="13">
        <v>0</v>
      </c>
      <c r="M1659" s="13">
        <v>1168</v>
      </c>
      <c r="N1659" s="13">
        <v>0</v>
      </c>
      <c r="O1659" s="16">
        <f t="shared" si="76"/>
        <v>21.608000000000001</v>
      </c>
      <c r="P1659" s="16">
        <f t="shared" si="77"/>
        <v>0</v>
      </c>
      <c r="Q1659" s="19">
        <f t="shared" si="78"/>
        <v>21.608000000000001</v>
      </c>
    </row>
    <row r="1660" spans="2:17" x14ac:dyDescent="0.25">
      <c r="B1660" s="7" t="s">
        <v>2286</v>
      </c>
      <c r="C1660" s="7" t="s">
        <v>2982</v>
      </c>
      <c r="D1660" s="9">
        <v>84500</v>
      </c>
      <c r="E1660" s="9" t="s">
        <v>2287</v>
      </c>
      <c r="F1660" s="9" t="s">
        <v>2288</v>
      </c>
      <c r="G1660" s="9" t="s">
        <v>17</v>
      </c>
      <c r="H1660" s="9" t="s">
        <v>26</v>
      </c>
      <c r="I1660" s="13">
        <v>15035</v>
      </c>
      <c r="J1660" s="13">
        <v>0</v>
      </c>
      <c r="K1660" s="13">
        <v>19642</v>
      </c>
      <c r="L1660" s="13">
        <v>0</v>
      </c>
      <c r="M1660" s="13">
        <v>4607</v>
      </c>
      <c r="N1660" s="13">
        <v>0</v>
      </c>
      <c r="O1660" s="16">
        <f t="shared" ref="O1660:O1723" si="79">SUM(M1660*0.0185)</f>
        <v>85.229500000000002</v>
      </c>
      <c r="P1660" s="16">
        <f t="shared" ref="P1660:P1723" si="80">SUM(N1660*0.085)</f>
        <v>0</v>
      </c>
      <c r="Q1660" s="19">
        <f t="shared" si="78"/>
        <v>85.229500000000002</v>
      </c>
    </row>
    <row r="1661" spans="2:17" x14ac:dyDescent="0.25">
      <c r="B1661" s="7" t="s">
        <v>2289</v>
      </c>
      <c r="C1661" s="7" t="s">
        <v>2982</v>
      </c>
      <c r="D1661" s="9">
        <v>84500</v>
      </c>
      <c r="E1661" s="9" t="s">
        <v>2290</v>
      </c>
      <c r="F1661" s="9" t="s">
        <v>2291</v>
      </c>
      <c r="G1661" s="9" t="s">
        <v>17</v>
      </c>
      <c r="H1661" s="9" t="s">
        <v>241</v>
      </c>
      <c r="I1661" s="13">
        <v>295</v>
      </c>
      <c r="J1661" s="13">
        <v>0</v>
      </c>
      <c r="K1661" s="13">
        <v>453</v>
      </c>
      <c r="L1661" s="13">
        <v>0</v>
      </c>
      <c r="M1661" s="13">
        <v>158</v>
      </c>
      <c r="N1661" s="13">
        <v>0</v>
      </c>
      <c r="O1661" s="16">
        <f t="shared" si="79"/>
        <v>2.923</v>
      </c>
      <c r="P1661" s="16">
        <f t="shared" si="80"/>
        <v>0</v>
      </c>
      <c r="Q1661" s="19">
        <f t="shared" si="78"/>
        <v>2.923</v>
      </c>
    </row>
    <row r="1662" spans="2:17" x14ac:dyDescent="0.25">
      <c r="B1662" s="7" t="s">
        <v>2292</v>
      </c>
      <c r="C1662" s="7" t="s">
        <v>2982</v>
      </c>
      <c r="D1662" s="9">
        <v>84500</v>
      </c>
      <c r="E1662" s="9" t="s">
        <v>2293</v>
      </c>
      <c r="F1662" s="9" t="s">
        <v>2294</v>
      </c>
      <c r="G1662" s="9" t="s">
        <v>17</v>
      </c>
      <c r="H1662" s="9" t="s">
        <v>241</v>
      </c>
      <c r="I1662" s="13">
        <v>4316</v>
      </c>
      <c r="J1662" s="13">
        <v>0</v>
      </c>
      <c r="K1662" s="13">
        <v>5523</v>
      </c>
      <c r="L1662" s="13">
        <v>0</v>
      </c>
      <c r="M1662" s="13">
        <v>1207</v>
      </c>
      <c r="N1662" s="13">
        <v>0</v>
      </c>
      <c r="O1662" s="16">
        <f t="shared" si="79"/>
        <v>22.329499999999999</v>
      </c>
      <c r="P1662" s="16">
        <f t="shared" si="80"/>
        <v>0</v>
      </c>
      <c r="Q1662" s="19">
        <f t="shared" si="78"/>
        <v>22.329499999999999</v>
      </c>
    </row>
    <row r="1663" spans="2:17" x14ac:dyDescent="0.25">
      <c r="B1663" s="7" t="s">
        <v>2295</v>
      </c>
      <c r="C1663" s="7" t="s">
        <v>2982</v>
      </c>
      <c r="D1663" s="12">
        <v>84500</v>
      </c>
      <c r="E1663" s="9" t="s">
        <v>2296</v>
      </c>
      <c r="F1663" s="9" t="s">
        <v>2297</v>
      </c>
      <c r="G1663" s="9" t="s">
        <v>17</v>
      </c>
      <c r="H1663" s="9" t="s">
        <v>241</v>
      </c>
      <c r="I1663" s="13">
        <v>26014</v>
      </c>
      <c r="J1663" s="13">
        <v>0</v>
      </c>
      <c r="K1663" s="13">
        <v>38323</v>
      </c>
      <c r="L1663" s="13">
        <v>0</v>
      </c>
      <c r="M1663" s="13">
        <v>12309</v>
      </c>
      <c r="N1663" s="13">
        <v>0</v>
      </c>
      <c r="O1663" s="16">
        <f t="shared" si="79"/>
        <v>227.7165</v>
      </c>
      <c r="P1663" s="16">
        <f t="shared" si="80"/>
        <v>0</v>
      </c>
      <c r="Q1663" s="19">
        <f t="shared" si="78"/>
        <v>227.7165</v>
      </c>
    </row>
    <row r="1664" spans="2:17" x14ac:dyDescent="0.25">
      <c r="B1664" s="7"/>
      <c r="C1664" s="7" t="s">
        <v>2982</v>
      </c>
      <c r="D1664" s="9">
        <v>84500</v>
      </c>
      <c r="E1664" s="9" t="s">
        <v>2298</v>
      </c>
      <c r="F1664" s="9" t="s">
        <v>2299</v>
      </c>
      <c r="G1664" s="9" t="s">
        <v>1364</v>
      </c>
      <c r="H1664" s="9" t="s">
        <v>1985</v>
      </c>
      <c r="I1664" s="13">
        <v>151</v>
      </c>
      <c r="J1664" s="13">
        <v>0</v>
      </c>
      <c r="K1664" s="13">
        <v>152</v>
      </c>
      <c r="L1664" s="13">
        <v>0</v>
      </c>
      <c r="M1664" s="13">
        <v>1</v>
      </c>
      <c r="N1664" s="13">
        <v>0</v>
      </c>
      <c r="O1664" s="16">
        <f t="shared" si="79"/>
        <v>1.8499999999999999E-2</v>
      </c>
      <c r="P1664" s="16">
        <f t="shared" si="80"/>
        <v>0</v>
      </c>
      <c r="Q1664" s="19">
        <f t="shared" si="78"/>
        <v>1.8499999999999999E-2</v>
      </c>
    </row>
    <row r="1665" spans="2:17" x14ac:dyDescent="0.25">
      <c r="B1665" s="7" t="s">
        <v>2300</v>
      </c>
      <c r="C1665" s="7" t="s">
        <v>2982</v>
      </c>
      <c r="D1665" s="9">
        <v>84500</v>
      </c>
      <c r="E1665" s="9" t="s">
        <v>2301</v>
      </c>
      <c r="F1665" s="9" t="s">
        <v>2302</v>
      </c>
      <c r="G1665" s="9" t="s">
        <v>17</v>
      </c>
      <c r="H1665" s="9" t="s">
        <v>241</v>
      </c>
      <c r="I1665" s="13">
        <v>579</v>
      </c>
      <c r="J1665" s="13">
        <v>0</v>
      </c>
      <c r="K1665" s="13">
        <v>987</v>
      </c>
      <c r="L1665" s="13">
        <v>0</v>
      </c>
      <c r="M1665" s="13">
        <v>408</v>
      </c>
      <c r="N1665" s="13">
        <v>0</v>
      </c>
      <c r="O1665" s="16">
        <f t="shared" si="79"/>
        <v>7.548</v>
      </c>
      <c r="P1665" s="16">
        <f t="shared" si="80"/>
        <v>0</v>
      </c>
      <c r="Q1665" s="19">
        <f t="shared" si="78"/>
        <v>7.548</v>
      </c>
    </row>
    <row r="1666" spans="2:17" x14ac:dyDescent="0.25">
      <c r="B1666" s="7" t="s">
        <v>2303</v>
      </c>
      <c r="C1666" s="7" t="s">
        <v>2982</v>
      </c>
      <c r="D1666" s="9">
        <v>84500</v>
      </c>
      <c r="E1666" s="9" t="s">
        <v>2304</v>
      </c>
      <c r="F1666" s="9" t="s">
        <v>2305</v>
      </c>
      <c r="G1666" s="9" t="s">
        <v>17</v>
      </c>
      <c r="H1666" s="9" t="s">
        <v>111</v>
      </c>
      <c r="I1666" s="13">
        <v>81</v>
      </c>
      <c r="J1666" s="13">
        <v>331</v>
      </c>
      <c r="K1666" s="13">
        <v>210</v>
      </c>
      <c r="L1666" s="13">
        <v>439</v>
      </c>
      <c r="M1666" s="13">
        <v>129</v>
      </c>
      <c r="N1666" s="13">
        <v>108</v>
      </c>
      <c r="O1666" s="16">
        <f t="shared" si="79"/>
        <v>2.3864999999999998</v>
      </c>
      <c r="P1666" s="16">
        <f t="shared" si="80"/>
        <v>9.1800000000000015</v>
      </c>
      <c r="Q1666" s="19">
        <f t="shared" si="78"/>
        <v>11.566500000000001</v>
      </c>
    </row>
    <row r="1667" spans="2:17" x14ac:dyDescent="0.25">
      <c r="B1667" s="7"/>
      <c r="C1667" s="7" t="s">
        <v>2982</v>
      </c>
      <c r="D1667" s="9">
        <v>84500</v>
      </c>
      <c r="E1667" s="9" t="s">
        <v>2306</v>
      </c>
      <c r="F1667" s="9" t="s">
        <v>2307</v>
      </c>
      <c r="G1667" s="9" t="s">
        <v>1364</v>
      </c>
      <c r="H1667" s="9" t="s">
        <v>1985</v>
      </c>
      <c r="I1667" s="13">
        <v>152</v>
      </c>
      <c r="J1667" s="13">
        <v>0</v>
      </c>
      <c r="K1667" s="13">
        <v>226</v>
      </c>
      <c r="L1667" s="13">
        <v>0</v>
      </c>
      <c r="M1667" s="13">
        <v>74</v>
      </c>
      <c r="N1667" s="13">
        <v>0</v>
      </c>
      <c r="O1667" s="16">
        <f t="shared" si="79"/>
        <v>1.369</v>
      </c>
      <c r="P1667" s="16">
        <f t="shared" si="80"/>
        <v>0</v>
      </c>
      <c r="Q1667" s="19">
        <f t="shared" si="78"/>
        <v>1.369</v>
      </c>
    </row>
    <row r="1668" spans="2:17" x14ac:dyDescent="0.25">
      <c r="B1668" s="7" t="s">
        <v>2308</v>
      </c>
      <c r="C1668" s="7" t="s">
        <v>2982</v>
      </c>
      <c r="D1668" s="9">
        <v>84500</v>
      </c>
      <c r="E1668" s="9" t="s">
        <v>2309</v>
      </c>
      <c r="F1668" s="9" t="s">
        <v>2310</v>
      </c>
      <c r="G1668" s="9" t="s">
        <v>158</v>
      </c>
      <c r="H1668" s="9" t="s">
        <v>2253</v>
      </c>
      <c r="I1668" s="13">
        <v>286</v>
      </c>
      <c r="J1668" s="13">
        <v>35</v>
      </c>
      <c r="K1668" s="13">
        <v>384</v>
      </c>
      <c r="L1668" s="13">
        <v>68</v>
      </c>
      <c r="M1668" s="13">
        <v>98</v>
      </c>
      <c r="N1668" s="13">
        <v>33</v>
      </c>
      <c r="O1668" s="16">
        <f t="shared" si="79"/>
        <v>1.8129999999999999</v>
      </c>
      <c r="P1668" s="16">
        <f t="shared" si="80"/>
        <v>2.8050000000000002</v>
      </c>
      <c r="Q1668" s="19">
        <f t="shared" si="78"/>
        <v>4.6180000000000003</v>
      </c>
    </row>
    <row r="1669" spans="2:17" x14ac:dyDescent="0.25">
      <c r="B1669" s="7" t="s">
        <v>2311</v>
      </c>
      <c r="C1669" s="7" t="s">
        <v>2982</v>
      </c>
      <c r="D1669" s="9">
        <v>84500</v>
      </c>
      <c r="E1669" s="9" t="s">
        <v>2312</v>
      </c>
      <c r="F1669" s="9" t="s">
        <v>2313</v>
      </c>
      <c r="G1669" s="9" t="s">
        <v>158</v>
      </c>
      <c r="H1669" s="9" t="s">
        <v>2253</v>
      </c>
      <c r="I1669" s="13">
        <v>91</v>
      </c>
      <c r="J1669" s="13">
        <v>4</v>
      </c>
      <c r="K1669" s="13">
        <v>139</v>
      </c>
      <c r="L1669" s="13">
        <v>6</v>
      </c>
      <c r="M1669" s="13">
        <v>48</v>
      </c>
      <c r="N1669" s="13">
        <v>2</v>
      </c>
      <c r="O1669" s="16">
        <f t="shared" si="79"/>
        <v>0.8879999999999999</v>
      </c>
      <c r="P1669" s="16">
        <f t="shared" si="80"/>
        <v>0.17</v>
      </c>
      <c r="Q1669" s="19">
        <f t="shared" si="78"/>
        <v>1.0579999999999998</v>
      </c>
    </row>
    <row r="1670" spans="2:17" x14ac:dyDescent="0.25">
      <c r="B1670" s="7" t="s">
        <v>2314</v>
      </c>
      <c r="C1670" s="7" t="s">
        <v>2982</v>
      </c>
      <c r="D1670" s="9">
        <v>84500</v>
      </c>
      <c r="E1670" s="9" t="s">
        <v>2315</v>
      </c>
      <c r="F1670" s="9" t="s">
        <v>2316</v>
      </c>
      <c r="G1670" s="9" t="s">
        <v>158</v>
      </c>
      <c r="H1670" s="9" t="s">
        <v>2253</v>
      </c>
      <c r="I1670" s="13">
        <v>293</v>
      </c>
      <c r="J1670" s="13">
        <v>15</v>
      </c>
      <c r="K1670" s="13">
        <v>427</v>
      </c>
      <c r="L1670" s="13">
        <v>16</v>
      </c>
      <c r="M1670" s="13">
        <v>134</v>
      </c>
      <c r="N1670" s="13">
        <v>1</v>
      </c>
      <c r="O1670" s="16">
        <f t="shared" si="79"/>
        <v>2.4790000000000001</v>
      </c>
      <c r="P1670" s="16">
        <f t="shared" si="80"/>
        <v>8.5000000000000006E-2</v>
      </c>
      <c r="Q1670" s="19">
        <f t="shared" si="78"/>
        <v>2.5640000000000001</v>
      </c>
    </row>
    <row r="1671" spans="2:17" x14ac:dyDescent="0.25">
      <c r="B1671" s="7" t="s">
        <v>2317</v>
      </c>
      <c r="C1671" s="7" t="s">
        <v>2982</v>
      </c>
      <c r="D1671" s="9">
        <v>84500</v>
      </c>
      <c r="E1671" s="9" t="s">
        <v>2318</v>
      </c>
      <c r="F1671" s="9" t="s">
        <v>2319</v>
      </c>
      <c r="G1671" s="9" t="s">
        <v>17</v>
      </c>
      <c r="H1671" s="9" t="s">
        <v>372</v>
      </c>
      <c r="I1671" s="13">
        <v>97</v>
      </c>
      <c r="J1671" s="13">
        <v>37</v>
      </c>
      <c r="K1671" s="13">
        <v>248</v>
      </c>
      <c r="L1671" s="13">
        <v>87</v>
      </c>
      <c r="M1671" s="13">
        <v>151</v>
      </c>
      <c r="N1671" s="13">
        <v>50</v>
      </c>
      <c r="O1671" s="16">
        <f t="shared" si="79"/>
        <v>2.7934999999999999</v>
      </c>
      <c r="P1671" s="16">
        <f t="shared" si="80"/>
        <v>4.25</v>
      </c>
      <c r="Q1671" s="19">
        <f t="shared" si="78"/>
        <v>7.0434999999999999</v>
      </c>
    </row>
    <row r="1672" spans="2:17" x14ac:dyDescent="0.25">
      <c r="B1672" s="7"/>
      <c r="C1672" s="7" t="s">
        <v>2982</v>
      </c>
      <c r="D1672" s="9">
        <v>84500</v>
      </c>
      <c r="E1672" s="9" t="s">
        <v>2320</v>
      </c>
      <c r="F1672" s="9" t="s">
        <v>2321</v>
      </c>
      <c r="G1672" s="9" t="s">
        <v>1364</v>
      </c>
      <c r="H1672" s="9" t="s">
        <v>2119</v>
      </c>
      <c r="I1672" s="13">
        <v>11</v>
      </c>
      <c r="J1672" s="13">
        <v>0</v>
      </c>
      <c r="K1672" s="13">
        <v>11</v>
      </c>
      <c r="L1672" s="13">
        <v>0</v>
      </c>
      <c r="M1672" s="13">
        <v>0</v>
      </c>
      <c r="N1672" s="13">
        <v>0</v>
      </c>
      <c r="O1672" s="16">
        <f t="shared" si="79"/>
        <v>0</v>
      </c>
      <c r="P1672" s="16">
        <f t="shared" si="80"/>
        <v>0</v>
      </c>
      <c r="Q1672" s="19">
        <f t="shared" si="78"/>
        <v>0</v>
      </c>
    </row>
    <row r="1673" spans="2:17" x14ac:dyDescent="0.25">
      <c r="B1673" s="7" t="s">
        <v>2322</v>
      </c>
      <c r="C1673" s="7" t="s">
        <v>2982</v>
      </c>
      <c r="D1673" s="9">
        <v>84500</v>
      </c>
      <c r="E1673" s="9" t="s">
        <v>2323</v>
      </c>
      <c r="F1673" s="9" t="s">
        <v>2324</v>
      </c>
      <c r="G1673" s="9" t="s">
        <v>17</v>
      </c>
      <c r="H1673" s="9" t="s">
        <v>77</v>
      </c>
      <c r="I1673" s="13">
        <v>101395</v>
      </c>
      <c r="J1673" s="13">
        <v>0</v>
      </c>
      <c r="K1673" s="13">
        <v>102707</v>
      </c>
      <c r="L1673" s="13">
        <v>0</v>
      </c>
      <c r="M1673" s="13">
        <v>1312</v>
      </c>
      <c r="N1673" s="13">
        <v>0</v>
      </c>
      <c r="O1673" s="16">
        <f t="shared" si="79"/>
        <v>24.271999999999998</v>
      </c>
      <c r="P1673" s="16">
        <f t="shared" si="80"/>
        <v>0</v>
      </c>
      <c r="Q1673" s="19">
        <f t="shared" si="78"/>
        <v>24.271999999999998</v>
      </c>
    </row>
    <row r="1674" spans="2:17" x14ac:dyDescent="0.25">
      <c r="B1674" s="7" t="s">
        <v>2325</v>
      </c>
      <c r="C1674" s="7" t="s">
        <v>2982</v>
      </c>
      <c r="D1674" s="9">
        <v>84500</v>
      </c>
      <c r="E1674" s="9" t="s">
        <v>2326</v>
      </c>
      <c r="F1674" s="9" t="s">
        <v>2327</v>
      </c>
      <c r="G1674" s="9" t="s">
        <v>17</v>
      </c>
      <c r="H1674" s="9" t="s">
        <v>2029</v>
      </c>
      <c r="I1674" s="13">
        <v>18856</v>
      </c>
      <c r="J1674" s="13">
        <v>5075</v>
      </c>
      <c r="K1674" s="13">
        <v>22523</v>
      </c>
      <c r="L1674" s="13">
        <v>5531</v>
      </c>
      <c r="M1674" s="13">
        <v>3667</v>
      </c>
      <c r="N1674" s="13">
        <v>456</v>
      </c>
      <c r="O1674" s="16">
        <f t="shared" si="79"/>
        <v>67.839500000000001</v>
      </c>
      <c r="P1674" s="16">
        <f t="shared" si="80"/>
        <v>38.760000000000005</v>
      </c>
      <c r="Q1674" s="19">
        <f t="shared" si="78"/>
        <v>106.59950000000001</v>
      </c>
    </row>
    <row r="1675" spans="2:17" x14ac:dyDescent="0.25">
      <c r="B1675" s="7" t="s">
        <v>2328</v>
      </c>
      <c r="C1675" s="7" t="s">
        <v>2982</v>
      </c>
      <c r="D1675" s="9">
        <v>84500</v>
      </c>
      <c r="E1675" s="9" t="s">
        <v>2329</v>
      </c>
      <c r="F1675" s="9" t="s">
        <v>2330</v>
      </c>
      <c r="G1675" s="9" t="s">
        <v>17</v>
      </c>
      <c r="H1675" s="9" t="s">
        <v>111</v>
      </c>
      <c r="I1675" s="13">
        <v>1453</v>
      </c>
      <c r="J1675" s="13">
        <v>1994</v>
      </c>
      <c r="K1675" s="13">
        <v>1504</v>
      </c>
      <c r="L1675" s="13">
        <v>2358</v>
      </c>
      <c r="M1675" s="13">
        <v>51</v>
      </c>
      <c r="N1675" s="13">
        <v>364</v>
      </c>
      <c r="O1675" s="16">
        <f t="shared" si="79"/>
        <v>0.94350000000000001</v>
      </c>
      <c r="P1675" s="16">
        <f t="shared" si="80"/>
        <v>30.94</v>
      </c>
      <c r="Q1675" s="19">
        <f t="shared" si="78"/>
        <v>31.883500000000002</v>
      </c>
    </row>
    <row r="1676" spans="2:17" x14ac:dyDescent="0.25">
      <c r="B1676" s="7" t="s">
        <v>2331</v>
      </c>
      <c r="C1676" s="7" t="s">
        <v>2982</v>
      </c>
      <c r="D1676" s="9">
        <v>84500</v>
      </c>
      <c r="E1676" s="9" t="s">
        <v>2332</v>
      </c>
      <c r="F1676" s="9" t="s">
        <v>2333</v>
      </c>
      <c r="G1676" s="9" t="s">
        <v>17</v>
      </c>
      <c r="H1676" s="9" t="s">
        <v>111</v>
      </c>
      <c r="I1676" s="13">
        <v>51</v>
      </c>
      <c r="J1676" s="13">
        <v>262</v>
      </c>
      <c r="K1676" s="13">
        <v>78</v>
      </c>
      <c r="L1676" s="13">
        <v>368</v>
      </c>
      <c r="M1676" s="13">
        <v>27</v>
      </c>
      <c r="N1676" s="13">
        <v>106</v>
      </c>
      <c r="O1676" s="16">
        <f t="shared" si="79"/>
        <v>0.4995</v>
      </c>
      <c r="P1676" s="16">
        <f t="shared" si="80"/>
        <v>9.01</v>
      </c>
      <c r="Q1676" s="19">
        <f t="shared" si="78"/>
        <v>9.5094999999999992</v>
      </c>
    </row>
    <row r="1677" spans="2:17" x14ac:dyDescent="0.25">
      <c r="B1677" s="7" t="s">
        <v>2334</v>
      </c>
      <c r="C1677" s="7" t="s">
        <v>2982</v>
      </c>
      <c r="D1677" s="9">
        <v>84500</v>
      </c>
      <c r="E1677" s="9" t="s">
        <v>2335</v>
      </c>
      <c r="F1677" s="9" t="s">
        <v>2336</v>
      </c>
      <c r="G1677" s="9" t="s">
        <v>17</v>
      </c>
      <c r="H1677" s="9" t="s">
        <v>111</v>
      </c>
      <c r="I1677" s="13">
        <v>193</v>
      </c>
      <c r="J1677" s="13">
        <v>128</v>
      </c>
      <c r="K1677" s="13">
        <v>211</v>
      </c>
      <c r="L1677" s="13">
        <v>149</v>
      </c>
      <c r="M1677" s="13">
        <v>18</v>
      </c>
      <c r="N1677" s="13">
        <v>21</v>
      </c>
      <c r="O1677" s="16">
        <f t="shared" si="79"/>
        <v>0.33299999999999996</v>
      </c>
      <c r="P1677" s="16">
        <f t="shared" si="80"/>
        <v>1.7850000000000001</v>
      </c>
      <c r="Q1677" s="19">
        <f t="shared" si="78"/>
        <v>2.1180000000000003</v>
      </c>
    </row>
    <row r="1678" spans="2:17" x14ac:dyDescent="0.25">
      <c r="B1678" s="7" t="s">
        <v>2337</v>
      </c>
      <c r="C1678" s="7" t="s">
        <v>2982</v>
      </c>
      <c r="D1678" s="9">
        <v>84500</v>
      </c>
      <c r="E1678" s="9" t="s">
        <v>2338</v>
      </c>
      <c r="F1678" s="9" t="s">
        <v>2339</v>
      </c>
      <c r="G1678" s="9" t="s">
        <v>17</v>
      </c>
      <c r="H1678" s="9" t="s">
        <v>372</v>
      </c>
      <c r="I1678" s="13">
        <v>161</v>
      </c>
      <c r="J1678" s="13">
        <v>136</v>
      </c>
      <c r="K1678" s="13">
        <v>168</v>
      </c>
      <c r="L1678" s="13">
        <v>144</v>
      </c>
      <c r="M1678" s="13">
        <v>7</v>
      </c>
      <c r="N1678" s="13">
        <v>8</v>
      </c>
      <c r="O1678" s="16">
        <f t="shared" si="79"/>
        <v>0.1295</v>
      </c>
      <c r="P1678" s="16">
        <f t="shared" si="80"/>
        <v>0.68</v>
      </c>
      <c r="Q1678" s="19">
        <f t="shared" si="78"/>
        <v>0.80950000000000011</v>
      </c>
    </row>
    <row r="1679" spans="2:17" x14ac:dyDescent="0.25">
      <c r="B1679" s="7" t="s">
        <v>2340</v>
      </c>
      <c r="C1679" s="7" t="s">
        <v>2982</v>
      </c>
      <c r="D1679" s="9">
        <v>84500</v>
      </c>
      <c r="E1679" s="9" t="s">
        <v>2341</v>
      </c>
      <c r="F1679" s="9" t="s">
        <v>2342</v>
      </c>
      <c r="G1679" s="9" t="s">
        <v>17</v>
      </c>
      <c r="H1679" s="9" t="s">
        <v>77</v>
      </c>
      <c r="I1679" s="13">
        <v>3635</v>
      </c>
      <c r="J1679" s="13">
        <v>0</v>
      </c>
      <c r="K1679" s="13">
        <v>3761</v>
      </c>
      <c r="L1679" s="13">
        <v>0</v>
      </c>
      <c r="M1679" s="13">
        <v>126</v>
      </c>
      <c r="N1679" s="13">
        <v>0</v>
      </c>
      <c r="O1679" s="16">
        <f t="shared" si="79"/>
        <v>2.331</v>
      </c>
      <c r="P1679" s="16">
        <f t="shared" si="80"/>
        <v>0</v>
      </c>
      <c r="Q1679" s="19">
        <f t="shared" si="78"/>
        <v>2.331</v>
      </c>
    </row>
    <row r="1680" spans="2:17" x14ac:dyDescent="0.25">
      <c r="B1680" s="7" t="s">
        <v>2343</v>
      </c>
      <c r="C1680" s="7" t="s">
        <v>2982</v>
      </c>
      <c r="D1680" s="9">
        <v>84500</v>
      </c>
      <c r="E1680" s="9" t="s">
        <v>2344</v>
      </c>
      <c r="F1680" s="9" t="s">
        <v>2345</v>
      </c>
      <c r="G1680" s="9" t="s">
        <v>17</v>
      </c>
      <c r="H1680" s="9" t="s">
        <v>411</v>
      </c>
      <c r="I1680" s="13">
        <v>440</v>
      </c>
      <c r="J1680" s="13">
        <v>0</v>
      </c>
      <c r="K1680" s="13">
        <v>659</v>
      </c>
      <c r="L1680" s="13">
        <v>0</v>
      </c>
      <c r="M1680" s="13">
        <v>219</v>
      </c>
      <c r="N1680" s="13">
        <v>0</v>
      </c>
      <c r="O1680" s="16">
        <f t="shared" si="79"/>
        <v>4.0514999999999999</v>
      </c>
      <c r="P1680" s="16">
        <f t="shared" si="80"/>
        <v>0</v>
      </c>
      <c r="Q1680" s="19">
        <f t="shared" si="78"/>
        <v>4.0514999999999999</v>
      </c>
    </row>
    <row r="1681" spans="2:17" x14ac:dyDescent="0.25">
      <c r="B1681" s="7" t="s">
        <v>2346</v>
      </c>
      <c r="C1681" s="7" t="s">
        <v>2982</v>
      </c>
      <c r="D1681" s="9">
        <v>84500</v>
      </c>
      <c r="E1681" s="9" t="s">
        <v>2347</v>
      </c>
      <c r="F1681" s="9" t="s">
        <v>2348</v>
      </c>
      <c r="G1681" s="9" t="s">
        <v>158</v>
      </c>
      <c r="H1681" s="9" t="s">
        <v>2349</v>
      </c>
      <c r="I1681" s="13">
        <v>22142</v>
      </c>
      <c r="J1681" s="13">
        <v>0</v>
      </c>
      <c r="K1681" s="13">
        <v>27625</v>
      </c>
      <c r="L1681" s="13">
        <v>0</v>
      </c>
      <c r="M1681" s="13">
        <v>5483</v>
      </c>
      <c r="N1681" s="13">
        <v>0</v>
      </c>
      <c r="O1681" s="16">
        <f t="shared" si="79"/>
        <v>101.43549999999999</v>
      </c>
      <c r="P1681" s="16">
        <f t="shared" si="80"/>
        <v>0</v>
      </c>
      <c r="Q1681" s="19">
        <f t="shared" si="78"/>
        <v>101.43549999999999</v>
      </c>
    </row>
    <row r="1682" spans="2:17" x14ac:dyDescent="0.25">
      <c r="B1682" s="7" t="s">
        <v>2350</v>
      </c>
      <c r="C1682" s="7" t="s">
        <v>2982</v>
      </c>
      <c r="D1682" s="9">
        <v>84500</v>
      </c>
      <c r="E1682" s="9" t="s">
        <v>2351</v>
      </c>
      <c r="F1682" s="9" t="s">
        <v>2352</v>
      </c>
      <c r="G1682" s="9" t="s">
        <v>17</v>
      </c>
      <c r="H1682" s="9" t="s">
        <v>111</v>
      </c>
      <c r="I1682" s="13">
        <v>30</v>
      </c>
      <c r="J1682" s="13">
        <v>81</v>
      </c>
      <c r="K1682" s="13">
        <v>46</v>
      </c>
      <c r="L1682" s="13">
        <v>148</v>
      </c>
      <c r="M1682" s="13">
        <v>16</v>
      </c>
      <c r="N1682" s="13">
        <v>67</v>
      </c>
      <c r="O1682" s="16">
        <f t="shared" si="79"/>
        <v>0.29599999999999999</v>
      </c>
      <c r="P1682" s="16">
        <f t="shared" si="80"/>
        <v>5.6950000000000003</v>
      </c>
      <c r="Q1682" s="19">
        <f t="shared" si="78"/>
        <v>5.9910000000000005</v>
      </c>
    </row>
    <row r="1683" spans="2:17" x14ac:dyDescent="0.25">
      <c r="B1683" s="7" t="s">
        <v>2353</v>
      </c>
      <c r="C1683" s="7" t="s">
        <v>2982</v>
      </c>
      <c r="D1683" s="9">
        <v>84500</v>
      </c>
      <c r="E1683" s="9" t="s">
        <v>2354</v>
      </c>
      <c r="F1683" s="9" t="s">
        <v>2355</v>
      </c>
      <c r="G1683" s="9" t="s">
        <v>17</v>
      </c>
      <c r="H1683" s="9" t="s">
        <v>411</v>
      </c>
      <c r="I1683" s="13">
        <v>614</v>
      </c>
      <c r="J1683" s="13">
        <v>0</v>
      </c>
      <c r="K1683" s="13">
        <v>681</v>
      </c>
      <c r="L1683" s="13">
        <v>0</v>
      </c>
      <c r="M1683" s="13">
        <v>67</v>
      </c>
      <c r="N1683" s="13">
        <v>0</v>
      </c>
      <c r="O1683" s="16">
        <f t="shared" si="79"/>
        <v>1.2395</v>
      </c>
      <c r="P1683" s="16">
        <f t="shared" si="80"/>
        <v>0</v>
      </c>
      <c r="Q1683" s="19">
        <f t="shared" si="78"/>
        <v>1.2395</v>
      </c>
    </row>
    <row r="1684" spans="2:17" x14ac:dyDescent="0.25">
      <c r="B1684" s="7" t="s">
        <v>2356</v>
      </c>
      <c r="C1684" s="7" t="s">
        <v>2982</v>
      </c>
      <c r="D1684" s="9">
        <v>84500</v>
      </c>
      <c r="E1684" s="9" t="s">
        <v>2357</v>
      </c>
      <c r="F1684" s="9" t="s">
        <v>2358</v>
      </c>
      <c r="G1684" s="9" t="s">
        <v>17</v>
      </c>
      <c r="H1684" s="9" t="s">
        <v>411</v>
      </c>
      <c r="I1684" s="13">
        <v>3637</v>
      </c>
      <c r="J1684" s="13">
        <v>0</v>
      </c>
      <c r="K1684" s="13">
        <v>3886</v>
      </c>
      <c r="L1684" s="13">
        <v>0</v>
      </c>
      <c r="M1684" s="13">
        <v>249</v>
      </c>
      <c r="N1684" s="13">
        <v>0</v>
      </c>
      <c r="O1684" s="16">
        <f t="shared" si="79"/>
        <v>4.6064999999999996</v>
      </c>
      <c r="P1684" s="16">
        <f t="shared" si="80"/>
        <v>0</v>
      </c>
      <c r="Q1684" s="19">
        <f t="shared" si="78"/>
        <v>4.6064999999999996</v>
      </c>
    </row>
    <row r="1685" spans="2:17" x14ac:dyDescent="0.25">
      <c r="B1685" s="7" t="s">
        <v>2359</v>
      </c>
      <c r="C1685" s="7" t="s">
        <v>2982</v>
      </c>
      <c r="D1685" s="9">
        <v>84500</v>
      </c>
      <c r="E1685" s="9" t="s">
        <v>2360</v>
      </c>
      <c r="F1685" s="9" t="s">
        <v>2361</v>
      </c>
      <c r="G1685" s="9" t="s">
        <v>17</v>
      </c>
      <c r="H1685" s="9" t="s">
        <v>411</v>
      </c>
      <c r="I1685" s="13">
        <v>1792</v>
      </c>
      <c r="J1685" s="13">
        <v>0</v>
      </c>
      <c r="K1685" s="13">
        <v>2342</v>
      </c>
      <c r="L1685" s="13">
        <v>0</v>
      </c>
      <c r="M1685" s="13">
        <v>550</v>
      </c>
      <c r="N1685" s="13">
        <v>0</v>
      </c>
      <c r="O1685" s="16">
        <f t="shared" si="79"/>
        <v>10.174999999999999</v>
      </c>
      <c r="P1685" s="16">
        <f t="shared" si="80"/>
        <v>0</v>
      </c>
      <c r="Q1685" s="19">
        <f t="shared" si="78"/>
        <v>10.174999999999999</v>
      </c>
    </row>
    <row r="1686" spans="2:17" x14ac:dyDescent="0.25">
      <c r="B1686" s="7" t="s">
        <v>2362</v>
      </c>
      <c r="C1686" s="7" t="s">
        <v>2982</v>
      </c>
      <c r="D1686" s="9">
        <v>84500</v>
      </c>
      <c r="E1686" s="9" t="s">
        <v>2363</v>
      </c>
      <c r="F1686" s="9" t="s">
        <v>2364</v>
      </c>
      <c r="G1686" s="9" t="s">
        <v>17</v>
      </c>
      <c r="H1686" s="9" t="s">
        <v>2029</v>
      </c>
      <c r="I1686" s="13">
        <v>5700</v>
      </c>
      <c r="J1686" s="13">
        <v>4289</v>
      </c>
      <c r="K1686" s="13">
        <v>12098</v>
      </c>
      <c r="L1686" s="13">
        <v>12392</v>
      </c>
      <c r="M1686" s="13">
        <v>6398</v>
      </c>
      <c r="N1686" s="13">
        <v>8103</v>
      </c>
      <c r="O1686" s="16">
        <f t="shared" si="79"/>
        <v>118.363</v>
      </c>
      <c r="P1686" s="16">
        <f t="shared" si="80"/>
        <v>688.755</v>
      </c>
      <c r="Q1686" s="19">
        <f t="shared" si="78"/>
        <v>807.11799999999994</v>
      </c>
    </row>
    <row r="1687" spans="2:17" x14ac:dyDescent="0.25">
      <c r="B1687" s="7" t="s">
        <v>2365</v>
      </c>
      <c r="C1687" s="7" t="s">
        <v>2982</v>
      </c>
      <c r="D1687" s="9">
        <v>84500</v>
      </c>
      <c r="E1687" s="9" t="s">
        <v>2366</v>
      </c>
      <c r="F1687" s="9" t="s">
        <v>2367</v>
      </c>
      <c r="G1687" s="9" t="s">
        <v>158</v>
      </c>
      <c r="H1687" s="9" t="s">
        <v>2162</v>
      </c>
      <c r="I1687" s="13">
        <v>37547</v>
      </c>
      <c r="J1687" s="13">
        <v>8010</v>
      </c>
      <c r="K1687" s="13">
        <v>51908</v>
      </c>
      <c r="L1687" s="13">
        <v>16403</v>
      </c>
      <c r="M1687" s="13">
        <v>14361</v>
      </c>
      <c r="N1687" s="13">
        <v>8393</v>
      </c>
      <c r="O1687" s="16">
        <f t="shared" si="79"/>
        <v>265.67849999999999</v>
      </c>
      <c r="P1687" s="16">
        <f t="shared" si="80"/>
        <v>713.40500000000009</v>
      </c>
      <c r="Q1687" s="19">
        <f t="shared" si="78"/>
        <v>979.08350000000007</v>
      </c>
    </row>
    <row r="1688" spans="2:17" x14ac:dyDescent="0.25">
      <c r="B1688" s="7" t="s">
        <v>2368</v>
      </c>
      <c r="C1688" s="7" t="s">
        <v>2982</v>
      </c>
      <c r="D1688" s="9">
        <v>84500</v>
      </c>
      <c r="E1688" s="9" t="s">
        <v>2369</v>
      </c>
      <c r="F1688" s="9" t="s">
        <v>2370</v>
      </c>
      <c r="G1688" s="9" t="s">
        <v>17</v>
      </c>
      <c r="H1688" s="9" t="s">
        <v>77</v>
      </c>
      <c r="I1688" s="13">
        <v>1</v>
      </c>
      <c r="J1688" s="13">
        <v>0</v>
      </c>
      <c r="K1688" s="13">
        <v>1</v>
      </c>
      <c r="L1688" s="13">
        <v>0</v>
      </c>
      <c r="M1688" s="13">
        <v>0</v>
      </c>
      <c r="N1688" s="13">
        <v>0</v>
      </c>
      <c r="O1688" s="16">
        <f t="shared" si="79"/>
        <v>0</v>
      </c>
      <c r="P1688" s="16">
        <f t="shared" si="80"/>
        <v>0</v>
      </c>
      <c r="Q1688" s="19">
        <f t="shared" si="78"/>
        <v>0</v>
      </c>
    </row>
    <row r="1689" spans="2:17" x14ac:dyDescent="0.25">
      <c r="B1689" s="7" t="s">
        <v>2371</v>
      </c>
      <c r="C1689" s="7" t="s">
        <v>2982</v>
      </c>
      <c r="D1689" s="9">
        <v>84500</v>
      </c>
      <c r="E1689" s="9" t="s">
        <v>2372</v>
      </c>
      <c r="F1689" s="9" t="s">
        <v>2373</v>
      </c>
      <c r="G1689" s="9" t="s">
        <v>17</v>
      </c>
      <c r="H1689" s="9" t="s">
        <v>26</v>
      </c>
      <c r="I1689" s="13">
        <v>2037</v>
      </c>
      <c r="J1689" s="13">
        <v>0</v>
      </c>
      <c r="K1689" s="13">
        <v>4257</v>
      </c>
      <c r="L1689" s="13">
        <v>0</v>
      </c>
      <c r="M1689" s="13">
        <v>2220</v>
      </c>
      <c r="N1689" s="13">
        <v>0</v>
      </c>
      <c r="O1689" s="16">
        <f t="shared" si="79"/>
        <v>41.07</v>
      </c>
      <c r="P1689" s="16">
        <f t="shared" si="80"/>
        <v>0</v>
      </c>
      <c r="Q1689" s="19">
        <f t="shared" si="78"/>
        <v>41.07</v>
      </c>
    </row>
    <row r="1690" spans="2:17" x14ac:dyDescent="0.25">
      <c r="B1690" s="7" t="s">
        <v>2374</v>
      </c>
      <c r="C1690" s="7" t="s">
        <v>2982</v>
      </c>
      <c r="D1690" s="9">
        <v>84500</v>
      </c>
      <c r="E1690" s="9" t="s">
        <v>2375</v>
      </c>
      <c r="F1690" s="9" t="s">
        <v>2376</v>
      </c>
      <c r="G1690" s="9" t="s">
        <v>17</v>
      </c>
      <c r="H1690" s="9" t="s">
        <v>26</v>
      </c>
      <c r="I1690" s="13">
        <v>16408</v>
      </c>
      <c r="J1690" s="13">
        <v>0</v>
      </c>
      <c r="K1690" s="13">
        <v>18042</v>
      </c>
      <c r="L1690" s="13">
        <v>0</v>
      </c>
      <c r="M1690" s="13">
        <v>1634</v>
      </c>
      <c r="N1690" s="13">
        <v>0</v>
      </c>
      <c r="O1690" s="16">
        <f t="shared" si="79"/>
        <v>30.228999999999999</v>
      </c>
      <c r="P1690" s="16">
        <f t="shared" si="80"/>
        <v>0</v>
      </c>
      <c r="Q1690" s="19">
        <f t="shared" ref="Q1690:Q1753" si="81">O1690+P1690</f>
        <v>30.228999999999999</v>
      </c>
    </row>
    <row r="1691" spans="2:17" x14ac:dyDescent="0.25">
      <c r="B1691" s="7" t="s">
        <v>2377</v>
      </c>
      <c r="C1691" s="7" t="s">
        <v>2982</v>
      </c>
      <c r="D1691" s="9">
        <v>84500</v>
      </c>
      <c r="E1691" s="9" t="s">
        <v>2378</v>
      </c>
      <c r="F1691" s="9" t="s">
        <v>2379</v>
      </c>
      <c r="G1691" s="9" t="s">
        <v>17</v>
      </c>
      <c r="H1691" s="9" t="s">
        <v>26</v>
      </c>
      <c r="I1691" s="13">
        <v>8968</v>
      </c>
      <c r="J1691" s="13">
        <v>0</v>
      </c>
      <c r="K1691" s="13">
        <v>10130</v>
      </c>
      <c r="L1691" s="13">
        <v>0</v>
      </c>
      <c r="M1691" s="13">
        <v>1162</v>
      </c>
      <c r="N1691" s="13">
        <v>0</v>
      </c>
      <c r="O1691" s="16">
        <f t="shared" si="79"/>
        <v>21.497</v>
      </c>
      <c r="P1691" s="16">
        <f t="shared" si="80"/>
        <v>0</v>
      </c>
      <c r="Q1691" s="19">
        <f t="shared" si="81"/>
        <v>21.497</v>
      </c>
    </row>
    <row r="1692" spans="2:17" x14ac:dyDescent="0.25">
      <c r="B1692" s="7" t="s">
        <v>2380</v>
      </c>
      <c r="C1692" s="7" t="s">
        <v>2982</v>
      </c>
      <c r="D1692" s="9">
        <v>84500</v>
      </c>
      <c r="E1692" s="9" t="s">
        <v>2381</v>
      </c>
      <c r="F1692" s="9" t="s">
        <v>2382</v>
      </c>
      <c r="G1692" s="9" t="s">
        <v>17</v>
      </c>
      <c r="H1692" s="9" t="s">
        <v>77</v>
      </c>
      <c r="I1692" s="13">
        <v>8309</v>
      </c>
      <c r="J1692" s="13">
        <v>0</v>
      </c>
      <c r="K1692" s="13">
        <v>11747</v>
      </c>
      <c r="L1692" s="13">
        <v>0</v>
      </c>
      <c r="M1692" s="13">
        <v>3438</v>
      </c>
      <c r="N1692" s="13">
        <v>0</v>
      </c>
      <c r="O1692" s="16">
        <f t="shared" si="79"/>
        <v>63.602999999999994</v>
      </c>
      <c r="P1692" s="16">
        <f t="shared" si="80"/>
        <v>0</v>
      </c>
      <c r="Q1692" s="19">
        <f t="shared" si="81"/>
        <v>63.602999999999994</v>
      </c>
    </row>
    <row r="1693" spans="2:17" x14ac:dyDescent="0.25">
      <c r="B1693" s="7" t="s">
        <v>2383</v>
      </c>
      <c r="C1693" s="7" t="s">
        <v>2982</v>
      </c>
      <c r="D1693" s="9">
        <v>84500</v>
      </c>
      <c r="E1693" s="9" t="s">
        <v>2384</v>
      </c>
      <c r="F1693" s="9" t="s">
        <v>2385</v>
      </c>
      <c r="G1693" s="9" t="s">
        <v>17</v>
      </c>
      <c r="H1693" s="9" t="s">
        <v>77</v>
      </c>
      <c r="I1693" s="13">
        <v>2377</v>
      </c>
      <c r="J1693" s="13">
        <v>0</v>
      </c>
      <c r="K1693" s="13">
        <v>2863</v>
      </c>
      <c r="L1693" s="13">
        <v>0</v>
      </c>
      <c r="M1693" s="13">
        <v>486</v>
      </c>
      <c r="N1693" s="13">
        <v>0</v>
      </c>
      <c r="O1693" s="16">
        <f t="shared" si="79"/>
        <v>8.9909999999999997</v>
      </c>
      <c r="P1693" s="16">
        <f t="shared" si="80"/>
        <v>0</v>
      </c>
      <c r="Q1693" s="19">
        <f t="shared" si="81"/>
        <v>8.9909999999999997</v>
      </c>
    </row>
    <row r="1694" spans="2:17" x14ac:dyDescent="0.25">
      <c r="B1694" s="7" t="s">
        <v>2386</v>
      </c>
      <c r="C1694" s="7" t="s">
        <v>2982</v>
      </c>
      <c r="D1694" s="9">
        <v>84500</v>
      </c>
      <c r="E1694" s="9" t="s">
        <v>2387</v>
      </c>
      <c r="F1694" s="9" t="s">
        <v>2388</v>
      </c>
      <c r="G1694" s="9" t="s">
        <v>17</v>
      </c>
      <c r="H1694" s="9" t="s">
        <v>111</v>
      </c>
      <c r="I1694" s="13">
        <v>37</v>
      </c>
      <c r="J1694" s="13">
        <v>270</v>
      </c>
      <c r="K1694" s="13">
        <v>84</v>
      </c>
      <c r="L1694" s="13">
        <v>450</v>
      </c>
      <c r="M1694" s="13">
        <v>47</v>
      </c>
      <c r="N1694" s="13">
        <v>180</v>
      </c>
      <c r="O1694" s="16">
        <f t="shared" si="79"/>
        <v>0.86949999999999994</v>
      </c>
      <c r="P1694" s="16">
        <f t="shared" si="80"/>
        <v>15.3</v>
      </c>
      <c r="Q1694" s="19">
        <f t="shared" si="81"/>
        <v>16.169499999999999</v>
      </c>
    </row>
    <row r="1695" spans="2:17" x14ac:dyDescent="0.25">
      <c r="B1695" s="7" t="s">
        <v>2212</v>
      </c>
      <c r="C1695" s="7" t="s">
        <v>2982</v>
      </c>
      <c r="D1695" s="9">
        <v>84500</v>
      </c>
      <c r="E1695" s="9" t="s">
        <v>2389</v>
      </c>
      <c r="F1695" s="9" t="s">
        <v>2390</v>
      </c>
      <c r="G1695" s="9" t="s">
        <v>17</v>
      </c>
      <c r="H1695" s="9" t="s">
        <v>111</v>
      </c>
      <c r="I1695" s="13">
        <v>851</v>
      </c>
      <c r="J1695" s="13">
        <v>4941</v>
      </c>
      <c r="K1695" s="13">
        <v>878</v>
      </c>
      <c r="L1695" s="13">
        <v>5097</v>
      </c>
      <c r="M1695" s="13">
        <v>27</v>
      </c>
      <c r="N1695" s="13">
        <v>156</v>
      </c>
      <c r="O1695" s="16">
        <f t="shared" si="79"/>
        <v>0.4995</v>
      </c>
      <c r="P1695" s="16">
        <f t="shared" si="80"/>
        <v>13.260000000000002</v>
      </c>
      <c r="Q1695" s="19">
        <f t="shared" si="81"/>
        <v>13.759500000000001</v>
      </c>
    </row>
    <row r="1696" spans="2:17" x14ac:dyDescent="0.25">
      <c r="B1696" s="7" t="s">
        <v>2391</v>
      </c>
      <c r="C1696" s="7" t="s">
        <v>2982</v>
      </c>
      <c r="D1696" s="9">
        <v>84500</v>
      </c>
      <c r="E1696" s="9" t="s">
        <v>2392</v>
      </c>
      <c r="F1696" s="9" t="s">
        <v>2393</v>
      </c>
      <c r="G1696" s="9" t="s">
        <v>17</v>
      </c>
      <c r="H1696" s="9" t="s">
        <v>26</v>
      </c>
      <c r="I1696" s="13">
        <v>131313</v>
      </c>
      <c r="J1696" s="13">
        <v>0</v>
      </c>
      <c r="K1696" s="13">
        <v>156475</v>
      </c>
      <c r="L1696" s="13">
        <v>0</v>
      </c>
      <c r="M1696" s="13">
        <v>25162</v>
      </c>
      <c r="N1696" s="13">
        <v>0</v>
      </c>
      <c r="O1696" s="16">
        <f t="shared" si="79"/>
        <v>465.49699999999996</v>
      </c>
      <c r="P1696" s="16">
        <f t="shared" si="80"/>
        <v>0</v>
      </c>
      <c r="Q1696" s="19">
        <f t="shared" si="81"/>
        <v>465.49699999999996</v>
      </c>
    </row>
    <row r="1697" spans="2:17" x14ac:dyDescent="0.25">
      <c r="B1697" s="7" t="s">
        <v>2394</v>
      </c>
      <c r="C1697" s="7" t="s">
        <v>2982</v>
      </c>
      <c r="D1697" s="9">
        <v>84500</v>
      </c>
      <c r="E1697" s="9" t="s">
        <v>2395</v>
      </c>
      <c r="F1697" s="9" t="s">
        <v>2396</v>
      </c>
      <c r="G1697" s="9" t="s">
        <v>17</v>
      </c>
      <c r="H1697" s="9" t="s">
        <v>111</v>
      </c>
      <c r="I1697" s="13">
        <v>3969</v>
      </c>
      <c r="J1697" s="13">
        <v>3660</v>
      </c>
      <c r="K1697" s="13">
        <v>4120</v>
      </c>
      <c r="L1697" s="13">
        <v>3844</v>
      </c>
      <c r="M1697" s="13">
        <v>151</v>
      </c>
      <c r="N1697" s="13">
        <v>184</v>
      </c>
      <c r="O1697" s="16">
        <f t="shared" si="79"/>
        <v>2.7934999999999999</v>
      </c>
      <c r="P1697" s="16">
        <f t="shared" si="80"/>
        <v>15.64</v>
      </c>
      <c r="Q1697" s="19">
        <f t="shared" si="81"/>
        <v>18.433500000000002</v>
      </c>
    </row>
    <row r="1698" spans="2:17" x14ac:dyDescent="0.25">
      <c r="B1698" s="7" t="s">
        <v>2397</v>
      </c>
      <c r="C1698" s="7" t="s">
        <v>2982</v>
      </c>
      <c r="D1698" s="9">
        <v>84500</v>
      </c>
      <c r="E1698" s="9" t="s">
        <v>2398</v>
      </c>
      <c r="F1698" s="9" t="s">
        <v>2399</v>
      </c>
      <c r="G1698" s="9" t="s">
        <v>17</v>
      </c>
      <c r="H1698" s="9" t="s">
        <v>111</v>
      </c>
      <c r="I1698" s="13">
        <v>248</v>
      </c>
      <c r="J1698" s="13">
        <v>1358</v>
      </c>
      <c r="K1698" s="13">
        <v>286</v>
      </c>
      <c r="L1698" s="13">
        <v>1675</v>
      </c>
      <c r="M1698" s="13">
        <v>38</v>
      </c>
      <c r="N1698" s="13">
        <v>317</v>
      </c>
      <c r="O1698" s="16">
        <f t="shared" si="79"/>
        <v>0.70299999999999996</v>
      </c>
      <c r="P1698" s="16">
        <f t="shared" si="80"/>
        <v>26.945</v>
      </c>
      <c r="Q1698" s="19">
        <f t="shared" si="81"/>
        <v>27.648</v>
      </c>
    </row>
    <row r="1699" spans="2:17" x14ac:dyDescent="0.25">
      <c r="B1699" s="7" t="s">
        <v>2400</v>
      </c>
      <c r="C1699" s="7" t="s">
        <v>2982</v>
      </c>
      <c r="D1699" s="9">
        <v>84500</v>
      </c>
      <c r="E1699" s="9" t="s">
        <v>2401</v>
      </c>
      <c r="F1699" s="9" t="s">
        <v>2402</v>
      </c>
      <c r="G1699" s="9" t="s">
        <v>17</v>
      </c>
      <c r="H1699" s="9" t="s">
        <v>77</v>
      </c>
      <c r="I1699" s="13">
        <v>3595</v>
      </c>
      <c r="J1699" s="13">
        <v>0</v>
      </c>
      <c r="K1699" s="13">
        <v>3614</v>
      </c>
      <c r="L1699" s="13">
        <v>0</v>
      </c>
      <c r="M1699" s="13">
        <v>19</v>
      </c>
      <c r="N1699" s="13">
        <v>0</v>
      </c>
      <c r="O1699" s="16">
        <f t="shared" si="79"/>
        <v>0.35149999999999998</v>
      </c>
      <c r="P1699" s="16">
        <f t="shared" si="80"/>
        <v>0</v>
      </c>
      <c r="Q1699" s="19">
        <f t="shared" si="81"/>
        <v>0.35149999999999998</v>
      </c>
    </row>
    <row r="1700" spans="2:17" x14ac:dyDescent="0.25">
      <c r="B1700" s="7" t="s">
        <v>2403</v>
      </c>
      <c r="C1700" s="7" t="s">
        <v>2982</v>
      </c>
      <c r="D1700" s="9">
        <v>84500</v>
      </c>
      <c r="E1700" s="9" t="s">
        <v>2404</v>
      </c>
      <c r="F1700" s="9" t="s">
        <v>2405</v>
      </c>
      <c r="G1700" s="9" t="s">
        <v>17</v>
      </c>
      <c r="H1700" s="9" t="s">
        <v>111</v>
      </c>
      <c r="I1700" s="13">
        <v>315</v>
      </c>
      <c r="J1700" s="13">
        <v>331</v>
      </c>
      <c r="K1700" s="13">
        <v>402</v>
      </c>
      <c r="L1700" s="13">
        <v>403</v>
      </c>
      <c r="M1700" s="13">
        <v>87</v>
      </c>
      <c r="N1700" s="13">
        <v>72</v>
      </c>
      <c r="O1700" s="16">
        <f t="shared" si="79"/>
        <v>1.6094999999999999</v>
      </c>
      <c r="P1700" s="16">
        <f t="shared" si="80"/>
        <v>6.12</v>
      </c>
      <c r="Q1700" s="19">
        <f t="shared" si="81"/>
        <v>7.7294999999999998</v>
      </c>
    </row>
    <row r="1701" spans="2:17" x14ac:dyDescent="0.25">
      <c r="B1701" s="7" t="s">
        <v>2406</v>
      </c>
      <c r="C1701" s="7" t="s">
        <v>2982</v>
      </c>
      <c r="D1701" s="9">
        <v>84500</v>
      </c>
      <c r="E1701" s="9" t="s">
        <v>2407</v>
      </c>
      <c r="F1701" s="9" t="s">
        <v>2408</v>
      </c>
      <c r="G1701" s="9" t="s">
        <v>17</v>
      </c>
      <c r="H1701" s="9" t="s">
        <v>77</v>
      </c>
      <c r="I1701" s="13">
        <v>38628</v>
      </c>
      <c r="J1701" s="13">
        <v>0</v>
      </c>
      <c r="K1701" s="13">
        <v>48430</v>
      </c>
      <c r="L1701" s="13">
        <v>0</v>
      </c>
      <c r="M1701" s="13">
        <v>9802</v>
      </c>
      <c r="N1701" s="13">
        <v>0</v>
      </c>
      <c r="O1701" s="16">
        <f t="shared" si="79"/>
        <v>181.33699999999999</v>
      </c>
      <c r="P1701" s="16">
        <f t="shared" si="80"/>
        <v>0</v>
      </c>
      <c r="Q1701" s="19">
        <f t="shared" si="81"/>
        <v>181.33699999999999</v>
      </c>
    </row>
    <row r="1702" spans="2:17" x14ac:dyDescent="0.25">
      <c r="B1702" s="7" t="s">
        <v>2409</v>
      </c>
      <c r="C1702" s="7" t="s">
        <v>2982</v>
      </c>
      <c r="D1702" s="9">
        <v>84500</v>
      </c>
      <c r="E1702" s="9" t="s">
        <v>2410</v>
      </c>
      <c r="F1702" s="9" t="s">
        <v>2411</v>
      </c>
      <c r="G1702" s="9" t="s">
        <v>17</v>
      </c>
      <c r="H1702" s="9" t="s">
        <v>77</v>
      </c>
      <c r="I1702" s="13">
        <v>3940</v>
      </c>
      <c r="J1702" s="13">
        <v>0</v>
      </c>
      <c r="K1702" s="13">
        <v>4220</v>
      </c>
      <c r="L1702" s="13">
        <v>0</v>
      </c>
      <c r="M1702" s="13">
        <v>280</v>
      </c>
      <c r="N1702" s="13">
        <v>0</v>
      </c>
      <c r="O1702" s="16">
        <f t="shared" si="79"/>
        <v>5.18</v>
      </c>
      <c r="P1702" s="16">
        <f t="shared" si="80"/>
        <v>0</v>
      </c>
      <c r="Q1702" s="19">
        <f t="shared" si="81"/>
        <v>5.18</v>
      </c>
    </row>
    <row r="1703" spans="2:17" x14ac:dyDescent="0.25">
      <c r="B1703" s="7" t="s">
        <v>2412</v>
      </c>
      <c r="C1703" s="7" t="s">
        <v>2982</v>
      </c>
      <c r="D1703" s="9">
        <v>84500</v>
      </c>
      <c r="E1703" s="9" t="s">
        <v>2413</v>
      </c>
      <c r="F1703" s="9" t="s">
        <v>2414</v>
      </c>
      <c r="G1703" s="9" t="s">
        <v>17</v>
      </c>
      <c r="H1703" s="9" t="s">
        <v>77</v>
      </c>
      <c r="I1703" s="13">
        <v>16350</v>
      </c>
      <c r="J1703" s="13">
        <v>0</v>
      </c>
      <c r="K1703" s="13">
        <v>19160</v>
      </c>
      <c r="L1703" s="13">
        <v>0</v>
      </c>
      <c r="M1703" s="13">
        <v>2810</v>
      </c>
      <c r="N1703" s="13">
        <v>0</v>
      </c>
      <c r="O1703" s="16">
        <f t="shared" si="79"/>
        <v>51.984999999999999</v>
      </c>
      <c r="P1703" s="16">
        <f t="shared" si="80"/>
        <v>0</v>
      </c>
      <c r="Q1703" s="19">
        <f t="shared" si="81"/>
        <v>51.984999999999999</v>
      </c>
    </row>
    <row r="1704" spans="2:17" x14ac:dyDescent="0.25">
      <c r="B1704" s="7" t="s">
        <v>2415</v>
      </c>
      <c r="C1704" s="7" t="s">
        <v>2982</v>
      </c>
      <c r="D1704" s="9">
        <v>84500</v>
      </c>
      <c r="E1704" s="9" t="s">
        <v>2416</v>
      </c>
      <c r="F1704" s="9" t="s">
        <v>2417</v>
      </c>
      <c r="G1704" s="9" t="s">
        <v>17</v>
      </c>
      <c r="H1704" s="9" t="s">
        <v>411</v>
      </c>
      <c r="I1704" s="13">
        <v>1</v>
      </c>
      <c r="J1704" s="13">
        <v>0</v>
      </c>
      <c r="K1704" s="13">
        <v>1</v>
      </c>
      <c r="L1704" s="13">
        <v>0</v>
      </c>
      <c r="M1704" s="13">
        <v>0</v>
      </c>
      <c r="N1704" s="13">
        <v>0</v>
      </c>
      <c r="O1704" s="16">
        <f t="shared" si="79"/>
        <v>0</v>
      </c>
      <c r="P1704" s="16">
        <f t="shared" si="80"/>
        <v>0</v>
      </c>
      <c r="Q1704" s="19">
        <f t="shared" si="81"/>
        <v>0</v>
      </c>
    </row>
    <row r="1705" spans="2:17" x14ac:dyDescent="0.25">
      <c r="B1705" s="7" t="s">
        <v>2418</v>
      </c>
      <c r="C1705" s="7" t="s">
        <v>2982</v>
      </c>
      <c r="D1705" s="9">
        <v>84500</v>
      </c>
      <c r="E1705" s="9" t="s">
        <v>2419</v>
      </c>
      <c r="F1705" s="9" t="s">
        <v>2420</v>
      </c>
      <c r="G1705" s="9" t="s">
        <v>17</v>
      </c>
      <c r="H1705" s="9" t="s">
        <v>111</v>
      </c>
      <c r="I1705" s="13">
        <v>1280</v>
      </c>
      <c r="J1705" s="13">
        <v>2095</v>
      </c>
      <c r="K1705" s="13">
        <v>1287</v>
      </c>
      <c r="L1705" s="13">
        <v>2156</v>
      </c>
      <c r="M1705" s="13">
        <v>7</v>
      </c>
      <c r="N1705" s="13">
        <v>61</v>
      </c>
      <c r="O1705" s="16">
        <f t="shared" si="79"/>
        <v>0.1295</v>
      </c>
      <c r="P1705" s="16">
        <f t="shared" si="80"/>
        <v>5.1850000000000005</v>
      </c>
      <c r="Q1705" s="19">
        <f t="shared" si="81"/>
        <v>5.3145000000000007</v>
      </c>
    </row>
    <row r="1706" spans="2:17" x14ac:dyDescent="0.25">
      <c r="B1706" s="7" t="s">
        <v>2421</v>
      </c>
      <c r="C1706" s="7" t="s">
        <v>2982</v>
      </c>
      <c r="D1706" s="9">
        <v>84500</v>
      </c>
      <c r="E1706" s="9" t="s">
        <v>2422</v>
      </c>
      <c r="F1706" s="9" t="s">
        <v>2423</v>
      </c>
      <c r="G1706" s="9" t="s">
        <v>17</v>
      </c>
      <c r="H1706" s="9" t="s">
        <v>241</v>
      </c>
      <c r="I1706" s="13">
        <v>17766</v>
      </c>
      <c r="J1706" s="13">
        <v>0</v>
      </c>
      <c r="K1706" s="13">
        <v>20075</v>
      </c>
      <c r="L1706" s="13">
        <v>0</v>
      </c>
      <c r="M1706" s="13">
        <v>2309</v>
      </c>
      <c r="N1706" s="13">
        <v>0</v>
      </c>
      <c r="O1706" s="16">
        <f t="shared" si="79"/>
        <v>42.716499999999996</v>
      </c>
      <c r="P1706" s="16">
        <f t="shared" si="80"/>
        <v>0</v>
      </c>
      <c r="Q1706" s="19">
        <f t="shared" si="81"/>
        <v>42.716499999999996</v>
      </c>
    </row>
    <row r="1707" spans="2:17" x14ac:dyDescent="0.25">
      <c r="B1707" s="7" t="s">
        <v>2424</v>
      </c>
      <c r="C1707" s="7" t="s">
        <v>2982</v>
      </c>
      <c r="D1707" s="9">
        <v>84500</v>
      </c>
      <c r="E1707" s="9" t="s">
        <v>2425</v>
      </c>
      <c r="F1707" s="9" t="s">
        <v>2426</v>
      </c>
      <c r="G1707" s="9" t="s">
        <v>17</v>
      </c>
      <c r="H1707" s="9" t="s">
        <v>340</v>
      </c>
      <c r="I1707" s="13">
        <v>2690</v>
      </c>
      <c r="J1707" s="13">
        <v>0</v>
      </c>
      <c r="K1707" s="13">
        <v>3308</v>
      </c>
      <c r="L1707" s="13">
        <v>0</v>
      </c>
      <c r="M1707" s="13">
        <v>618</v>
      </c>
      <c r="N1707" s="13">
        <v>0</v>
      </c>
      <c r="O1707" s="16">
        <f t="shared" si="79"/>
        <v>11.433</v>
      </c>
      <c r="P1707" s="16">
        <f t="shared" si="80"/>
        <v>0</v>
      </c>
      <c r="Q1707" s="19">
        <f t="shared" si="81"/>
        <v>11.433</v>
      </c>
    </row>
    <row r="1708" spans="2:17" x14ac:dyDescent="0.25">
      <c r="B1708" s="7" t="s">
        <v>2427</v>
      </c>
      <c r="C1708" s="7" t="s">
        <v>2982</v>
      </c>
      <c r="D1708" s="9">
        <v>84500</v>
      </c>
      <c r="E1708" s="9" t="s">
        <v>2428</v>
      </c>
      <c r="F1708" s="9" t="s">
        <v>2429</v>
      </c>
      <c r="G1708" s="9" t="s">
        <v>17</v>
      </c>
      <c r="H1708" s="9" t="s">
        <v>241</v>
      </c>
      <c r="I1708" s="13">
        <v>9670</v>
      </c>
      <c r="J1708" s="13">
        <v>0</v>
      </c>
      <c r="K1708" s="13">
        <v>10747</v>
      </c>
      <c r="L1708" s="13">
        <v>0</v>
      </c>
      <c r="M1708" s="13">
        <v>1077</v>
      </c>
      <c r="N1708" s="13">
        <v>0</v>
      </c>
      <c r="O1708" s="16">
        <f t="shared" si="79"/>
        <v>19.924499999999998</v>
      </c>
      <c r="P1708" s="16">
        <f t="shared" si="80"/>
        <v>0</v>
      </c>
      <c r="Q1708" s="19">
        <f t="shared" si="81"/>
        <v>19.924499999999998</v>
      </c>
    </row>
    <row r="1709" spans="2:17" x14ac:dyDescent="0.25">
      <c r="B1709" s="7" t="s">
        <v>2430</v>
      </c>
      <c r="C1709" s="7" t="s">
        <v>2982</v>
      </c>
      <c r="D1709" s="9">
        <v>84500</v>
      </c>
      <c r="E1709" s="9" t="s">
        <v>2431</v>
      </c>
      <c r="F1709" s="9" t="s">
        <v>2432</v>
      </c>
      <c r="G1709" s="9" t="s">
        <v>158</v>
      </c>
      <c r="H1709" s="9" t="s">
        <v>2253</v>
      </c>
      <c r="I1709" s="13">
        <v>180</v>
      </c>
      <c r="J1709" s="13">
        <v>71</v>
      </c>
      <c r="K1709" s="13">
        <v>273</v>
      </c>
      <c r="L1709" s="13">
        <v>86</v>
      </c>
      <c r="M1709" s="13">
        <v>93</v>
      </c>
      <c r="N1709" s="13">
        <v>15</v>
      </c>
      <c r="O1709" s="16">
        <f t="shared" si="79"/>
        <v>1.7204999999999999</v>
      </c>
      <c r="P1709" s="16">
        <f t="shared" si="80"/>
        <v>1.2750000000000001</v>
      </c>
      <c r="Q1709" s="19">
        <f t="shared" si="81"/>
        <v>2.9954999999999998</v>
      </c>
    </row>
    <row r="1710" spans="2:17" x14ac:dyDescent="0.25">
      <c r="B1710" s="7" t="s">
        <v>2433</v>
      </c>
      <c r="C1710" s="7" t="s">
        <v>2982</v>
      </c>
      <c r="D1710" s="9">
        <v>84500</v>
      </c>
      <c r="E1710" s="9" t="s">
        <v>2434</v>
      </c>
      <c r="F1710" s="9" t="s">
        <v>2435</v>
      </c>
      <c r="G1710" s="9" t="s">
        <v>158</v>
      </c>
      <c r="H1710" s="9" t="s">
        <v>2253</v>
      </c>
      <c r="I1710" s="13">
        <v>133</v>
      </c>
      <c r="J1710" s="13">
        <v>0</v>
      </c>
      <c r="K1710" s="13">
        <v>257</v>
      </c>
      <c r="L1710" s="13">
        <v>0</v>
      </c>
      <c r="M1710" s="13">
        <v>124</v>
      </c>
      <c r="N1710" s="13">
        <v>0</v>
      </c>
      <c r="O1710" s="16">
        <f t="shared" si="79"/>
        <v>2.294</v>
      </c>
      <c r="P1710" s="16">
        <f t="shared" si="80"/>
        <v>0</v>
      </c>
      <c r="Q1710" s="19">
        <f t="shared" si="81"/>
        <v>2.294</v>
      </c>
    </row>
    <row r="1711" spans="2:17" x14ac:dyDescent="0.25">
      <c r="B1711" s="7" t="s">
        <v>2436</v>
      </c>
      <c r="C1711" s="7" t="s">
        <v>2982</v>
      </c>
      <c r="D1711" s="9">
        <v>84500</v>
      </c>
      <c r="E1711" s="9" t="s">
        <v>2437</v>
      </c>
      <c r="F1711" s="9" t="s">
        <v>2438</v>
      </c>
      <c r="G1711" s="9" t="s">
        <v>158</v>
      </c>
      <c r="H1711" s="9" t="s">
        <v>2253</v>
      </c>
      <c r="I1711" s="13">
        <v>144</v>
      </c>
      <c r="J1711" s="13">
        <v>0</v>
      </c>
      <c r="K1711" s="13">
        <v>228</v>
      </c>
      <c r="L1711" s="13">
        <v>0</v>
      </c>
      <c r="M1711" s="13">
        <v>84</v>
      </c>
      <c r="N1711" s="13">
        <v>0</v>
      </c>
      <c r="O1711" s="16">
        <f t="shared" si="79"/>
        <v>1.5539999999999998</v>
      </c>
      <c r="P1711" s="16">
        <f t="shared" si="80"/>
        <v>0</v>
      </c>
      <c r="Q1711" s="19">
        <f t="shared" si="81"/>
        <v>1.5539999999999998</v>
      </c>
    </row>
    <row r="1712" spans="2:17" x14ac:dyDescent="0.25">
      <c r="B1712" s="7" t="s">
        <v>2439</v>
      </c>
      <c r="C1712" s="7" t="s">
        <v>2982</v>
      </c>
      <c r="D1712" s="9">
        <v>84500</v>
      </c>
      <c r="E1712" s="9" t="s">
        <v>2440</v>
      </c>
      <c r="F1712" s="9" t="s">
        <v>2441</v>
      </c>
      <c r="G1712" s="9" t="s">
        <v>158</v>
      </c>
      <c r="H1712" s="9" t="s">
        <v>2253</v>
      </c>
      <c r="I1712" s="13">
        <v>475</v>
      </c>
      <c r="J1712" s="13">
        <v>46</v>
      </c>
      <c r="K1712" s="13">
        <v>612</v>
      </c>
      <c r="L1712" s="13">
        <v>46</v>
      </c>
      <c r="M1712" s="13">
        <v>137</v>
      </c>
      <c r="N1712" s="13">
        <v>0</v>
      </c>
      <c r="O1712" s="16">
        <f t="shared" si="79"/>
        <v>2.5345</v>
      </c>
      <c r="P1712" s="16">
        <f t="shared" si="80"/>
        <v>0</v>
      </c>
      <c r="Q1712" s="19">
        <f t="shared" si="81"/>
        <v>2.5345</v>
      </c>
    </row>
    <row r="1713" spans="2:17" x14ac:dyDescent="0.25">
      <c r="B1713" s="7" t="s">
        <v>2442</v>
      </c>
      <c r="C1713" s="7" t="s">
        <v>2982</v>
      </c>
      <c r="D1713" s="9">
        <v>84500</v>
      </c>
      <c r="E1713" s="9" t="s">
        <v>2443</v>
      </c>
      <c r="F1713" s="9" t="s">
        <v>2444</v>
      </c>
      <c r="G1713" s="9" t="s">
        <v>158</v>
      </c>
      <c r="H1713" s="9" t="s">
        <v>2253</v>
      </c>
      <c r="I1713" s="13">
        <v>158</v>
      </c>
      <c r="J1713" s="13">
        <v>0</v>
      </c>
      <c r="K1713" s="13">
        <v>281</v>
      </c>
      <c r="L1713" s="13">
        <v>0</v>
      </c>
      <c r="M1713" s="13">
        <v>123</v>
      </c>
      <c r="N1713" s="13">
        <v>0</v>
      </c>
      <c r="O1713" s="16">
        <f t="shared" si="79"/>
        <v>2.2755000000000001</v>
      </c>
      <c r="P1713" s="16">
        <f t="shared" si="80"/>
        <v>0</v>
      </c>
      <c r="Q1713" s="19">
        <f t="shared" si="81"/>
        <v>2.2755000000000001</v>
      </c>
    </row>
    <row r="1714" spans="2:17" x14ac:dyDescent="0.25">
      <c r="B1714" s="7" t="s">
        <v>2445</v>
      </c>
      <c r="C1714" s="7" t="s">
        <v>2982</v>
      </c>
      <c r="D1714" s="9">
        <v>84500</v>
      </c>
      <c r="E1714" s="9" t="s">
        <v>2446</v>
      </c>
      <c r="F1714" s="9" t="s">
        <v>2447</v>
      </c>
      <c r="G1714" s="9" t="s">
        <v>158</v>
      </c>
      <c r="H1714" s="9" t="s">
        <v>2253</v>
      </c>
      <c r="I1714" s="13">
        <v>56</v>
      </c>
      <c r="J1714" s="13">
        <v>0</v>
      </c>
      <c r="K1714" s="13">
        <v>91</v>
      </c>
      <c r="L1714" s="13">
        <v>0</v>
      </c>
      <c r="M1714" s="13">
        <v>35</v>
      </c>
      <c r="N1714" s="13">
        <v>0</v>
      </c>
      <c r="O1714" s="16">
        <f t="shared" si="79"/>
        <v>0.64749999999999996</v>
      </c>
      <c r="P1714" s="16">
        <f t="shared" si="80"/>
        <v>0</v>
      </c>
      <c r="Q1714" s="19">
        <f t="shared" si="81"/>
        <v>0.64749999999999996</v>
      </c>
    </row>
    <row r="1715" spans="2:17" x14ac:dyDescent="0.25">
      <c r="B1715" s="7" t="s">
        <v>2448</v>
      </c>
      <c r="C1715" s="7" t="s">
        <v>2982</v>
      </c>
      <c r="D1715" s="9">
        <v>84500</v>
      </c>
      <c r="E1715" s="9" t="s">
        <v>2449</v>
      </c>
      <c r="F1715" s="9" t="s">
        <v>2450</v>
      </c>
      <c r="G1715" s="9" t="s">
        <v>158</v>
      </c>
      <c r="H1715" s="9" t="s">
        <v>2253</v>
      </c>
      <c r="I1715" s="13">
        <v>3</v>
      </c>
      <c r="J1715" s="13">
        <v>0</v>
      </c>
      <c r="K1715" s="13">
        <v>5</v>
      </c>
      <c r="L1715" s="13">
        <v>0</v>
      </c>
      <c r="M1715" s="13">
        <v>2</v>
      </c>
      <c r="N1715" s="13">
        <v>0</v>
      </c>
      <c r="O1715" s="16">
        <f t="shared" si="79"/>
        <v>3.6999999999999998E-2</v>
      </c>
      <c r="P1715" s="16">
        <f t="shared" si="80"/>
        <v>0</v>
      </c>
      <c r="Q1715" s="19">
        <f t="shared" si="81"/>
        <v>3.6999999999999998E-2</v>
      </c>
    </row>
    <row r="1716" spans="2:17" x14ac:dyDescent="0.25">
      <c r="B1716" s="7" t="s">
        <v>2451</v>
      </c>
      <c r="C1716" s="7" t="s">
        <v>2982</v>
      </c>
      <c r="D1716" s="9">
        <v>84500</v>
      </c>
      <c r="E1716" s="9" t="s">
        <v>2452</v>
      </c>
      <c r="F1716" s="9" t="s">
        <v>2453</v>
      </c>
      <c r="G1716" s="9" t="s">
        <v>158</v>
      </c>
      <c r="H1716" s="9" t="s">
        <v>2253</v>
      </c>
      <c r="I1716" s="13">
        <v>82</v>
      </c>
      <c r="J1716" s="13">
        <v>10</v>
      </c>
      <c r="K1716" s="13">
        <v>161</v>
      </c>
      <c r="L1716" s="13">
        <v>12</v>
      </c>
      <c r="M1716" s="13">
        <v>79</v>
      </c>
      <c r="N1716" s="13">
        <v>2</v>
      </c>
      <c r="O1716" s="16">
        <f t="shared" si="79"/>
        <v>1.4615</v>
      </c>
      <c r="P1716" s="16">
        <f t="shared" si="80"/>
        <v>0.17</v>
      </c>
      <c r="Q1716" s="19">
        <f t="shared" si="81"/>
        <v>1.6315</v>
      </c>
    </row>
    <row r="1717" spans="2:17" x14ac:dyDescent="0.25">
      <c r="B1717" s="7" t="s">
        <v>2454</v>
      </c>
      <c r="C1717" s="7" t="s">
        <v>2982</v>
      </c>
      <c r="D1717" s="9">
        <v>84500</v>
      </c>
      <c r="E1717" s="9" t="s">
        <v>2455</v>
      </c>
      <c r="F1717" s="9" t="s">
        <v>2456</v>
      </c>
      <c r="G1717" s="9" t="s">
        <v>158</v>
      </c>
      <c r="H1717" s="9" t="s">
        <v>2253</v>
      </c>
      <c r="I1717" s="13">
        <v>187</v>
      </c>
      <c r="J1717" s="13">
        <v>26</v>
      </c>
      <c r="K1717" s="13">
        <v>245</v>
      </c>
      <c r="L1717" s="13">
        <v>29</v>
      </c>
      <c r="M1717" s="13">
        <v>58</v>
      </c>
      <c r="N1717" s="13">
        <v>3</v>
      </c>
      <c r="O1717" s="16">
        <f t="shared" si="79"/>
        <v>1.073</v>
      </c>
      <c r="P1717" s="16">
        <f t="shared" si="80"/>
        <v>0.255</v>
      </c>
      <c r="Q1717" s="19">
        <f t="shared" si="81"/>
        <v>1.3279999999999998</v>
      </c>
    </row>
    <row r="1718" spans="2:17" x14ac:dyDescent="0.25">
      <c r="B1718" s="7" t="s">
        <v>2457</v>
      </c>
      <c r="C1718" s="7" t="s">
        <v>2982</v>
      </c>
      <c r="D1718" s="9">
        <v>84500</v>
      </c>
      <c r="E1718" s="9" t="s">
        <v>2458</v>
      </c>
      <c r="F1718" s="9" t="s">
        <v>2459</v>
      </c>
      <c r="G1718" s="9" t="s">
        <v>158</v>
      </c>
      <c r="H1718" s="9" t="s">
        <v>2253</v>
      </c>
      <c r="I1718" s="13">
        <v>66</v>
      </c>
      <c r="J1718" s="13">
        <v>0</v>
      </c>
      <c r="K1718" s="13">
        <v>121</v>
      </c>
      <c r="L1718" s="13">
        <v>0</v>
      </c>
      <c r="M1718" s="13">
        <v>55</v>
      </c>
      <c r="N1718" s="13">
        <v>0</v>
      </c>
      <c r="O1718" s="16">
        <f t="shared" si="79"/>
        <v>1.0174999999999998</v>
      </c>
      <c r="P1718" s="16">
        <f t="shared" si="80"/>
        <v>0</v>
      </c>
      <c r="Q1718" s="19">
        <f t="shared" si="81"/>
        <v>1.0174999999999998</v>
      </c>
    </row>
    <row r="1719" spans="2:17" x14ac:dyDescent="0.25">
      <c r="B1719" s="7"/>
      <c r="C1719" s="7" t="s">
        <v>2982</v>
      </c>
      <c r="D1719" s="9">
        <v>84500</v>
      </c>
      <c r="E1719" s="9" t="s">
        <v>2460</v>
      </c>
      <c r="F1719" s="9" t="s">
        <v>2461</v>
      </c>
      <c r="G1719" s="9" t="s">
        <v>1364</v>
      </c>
      <c r="H1719" s="9" t="s">
        <v>1985</v>
      </c>
      <c r="I1719" s="13">
        <v>88</v>
      </c>
      <c r="J1719" s="13">
        <v>0</v>
      </c>
      <c r="K1719" s="13">
        <v>394</v>
      </c>
      <c r="L1719" s="13">
        <v>0</v>
      </c>
      <c r="M1719" s="13">
        <v>306</v>
      </c>
      <c r="N1719" s="13">
        <v>0</v>
      </c>
      <c r="O1719" s="16">
        <f t="shared" si="79"/>
        <v>5.6609999999999996</v>
      </c>
      <c r="P1719" s="16">
        <f t="shared" si="80"/>
        <v>0</v>
      </c>
      <c r="Q1719" s="19">
        <f t="shared" si="81"/>
        <v>5.6609999999999996</v>
      </c>
    </row>
    <row r="1720" spans="2:17" x14ac:dyDescent="0.25">
      <c r="B1720" s="7" t="s">
        <v>2462</v>
      </c>
      <c r="C1720" s="7" t="s">
        <v>2982</v>
      </c>
      <c r="D1720" s="9">
        <v>84500</v>
      </c>
      <c r="E1720" s="9" t="s">
        <v>2463</v>
      </c>
      <c r="F1720" s="9" t="s">
        <v>2464</v>
      </c>
      <c r="G1720" s="9" t="s">
        <v>17</v>
      </c>
      <c r="H1720" s="9" t="s">
        <v>77</v>
      </c>
      <c r="I1720" s="13">
        <v>153</v>
      </c>
      <c r="J1720" s="13">
        <v>0</v>
      </c>
      <c r="K1720" s="13">
        <v>399</v>
      </c>
      <c r="L1720" s="13">
        <v>0</v>
      </c>
      <c r="M1720" s="13">
        <v>246</v>
      </c>
      <c r="N1720" s="13">
        <v>0</v>
      </c>
      <c r="O1720" s="16">
        <f t="shared" si="79"/>
        <v>4.5510000000000002</v>
      </c>
      <c r="P1720" s="16">
        <f t="shared" si="80"/>
        <v>0</v>
      </c>
      <c r="Q1720" s="19">
        <f t="shared" si="81"/>
        <v>4.5510000000000002</v>
      </c>
    </row>
    <row r="1721" spans="2:17" x14ac:dyDescent="0.25">
      <c r="B1721" s="7"/>
      <c r="C1721" s="7" t="s">
        <v>2982</v>
      </c>
      <c r="D1721" s="9">
        <v>84500</v>
      </c>
      <c r="E1721" s="9" t="s">
        <v>2465</v>
      </c>
      <c r="F1721" s="9" t="s">
        <v>2466</v>
      </c>
      <c r="G1721" s="9" t="s">
        <v>158</v>
      </c>
      <c r="H1721" s="9" t="s">
        <v>2253</v>
      </c>
      <c r="I1721" s="13">
        <v>87</v>
      </c>
      <c r="J1721" s="13">
        <v>0</v>
      </c>
      <c r="K1721" s="13">
        <v>123</v>
      </c>
      <c r="L1721" s="13">
        <v>0</v>
      </c>
      <c r="M1721" s="13">
        <v>36</v>
      </c>
      <c r="N1721" s="13">
        <v>0</v>
      </c>
      <c r="O1721" s="16">
        <f t="shared" si="79"/>
        <v>0.66599999999999993</v>
      </c>
      <c r="P1721" s="16">
        <f t="shared" si="80"/>
        <v>0</v>
      </c>
      <c r="Q1721" s="19">
        <f t="shared" si="81"/>
        <v>0.66599999999999993</v>
      </c>
    </row>
    <row r="1722" spans="2:17" x14ac:dyDescent="0.25">
      <c r="B1722" s="7" t="s">
        <v>2467</v>
      </c>
      <c r="C1722" s="7" t="s">
        <v>2982</v>
      </c>
      <c r="D1722" s="9">
        <v>84500</v>
      </c>
      <c r="E1722" s="9" t="s">
        <v>2468</v>
      </c>
      <c r="F1722" s="9" t="s">
        <v>2469</v>
      </c>
      <c r="G1722" s="9" t="s">
        <v>17</v>
      </c>
      <c r="H1722" s="9" t="s">
        <v>26</v>
      </c>
      <c r="I1722" s="13">
        <v>1238</v>
      </c>
      <c r="J1722" s="13">
        <v>0</v>
      </c>
      <c r="K1722" s="13">
        <v>3408</v>
      </c>
      <c r="L1722" s="13">
        <v>0</v>
      </c>
      <c r="M1722" s="13">
        <v>2170</v>
      </c>
      <c r="N1722" s="13">
        <v>0</v>
      </c>
      <c r="O1722" s="16">
        <f t="shared" si="79"/>
        <v>40.144999999999996</v>
      </c>
      <c r="P1722" s="16">
        <f t="shared" si="80"/>
        <v>0</v>
      </c>
      <c r="Q1722" s="19">
        <f t="shared" si="81"/>
        <v>40.144999999999996</v>
      </c>
    </row>
    <row r="1723" spans="2:17" x14ac:dyDescent="0.25">
      <c r="B1723" s="7"/>
      <c r="C1723" s="7" t="s">
        <v>2982</v>
      </c>
      <c r="D1723" s="9">
        <v>84500</v>
      </c>
      <c r="E1723" s="9" t="s">
        <v>2470</v>
      </c>
      <c r="F1723" s="9" t="s">
        <v>2471</v>
      </c>
      <c r="G1723" s="9" t="s">
        <v>1364</v>
      </c>
      <c r="H1723" s="9" t="s">
        <v>1985</v>
      </c>
      <c r="I1723" s="13">
        <v>32</v>
      </c>
      <c r="J1723" s="13">
        <v>0</v>
      </c>
      <c r="K1723" s="13">
        <v>35</v>
      </c>
      <c r="L1723" s="13">
        <v>0</v>
      </c>
      <c r="M1723" s="13">
        <v>3</v>
      </c>
      <c r="N1723" s="13">
        <v>0</v>
      </c>
      <c r="O1723" s="16">
        <f t="shared" si="79"/>
        <v>5.5499999999999994E-2</v>
      </c>
      <c r="P1723" s="16">
        <f t="shared" si="80"/>
        <v>0</v>
      </c>
      <c r="Q1723" s="19">
        <f t="shared" si="81"/>
        <v>5.5499999999999994E-2</v>
      </c>
    </row>
    <row r="1724" spans="2:17" x14ac:dyDescent="0.25">
      <c r="B1724" s="7"/>
      <c r="C1724" s="7" t="s">
        <v>2982</v>
      </c>
      <c r="D1724" s="9">
        <v>84500</v>
      </c>
      <c r="E1724" s="9" t="s">
        <v>2472</v>
      </c>
      <c r="F1724" s="9" t="s">
        <v>2473</v>
      </c>
      <c r="G1724" s="9" t="s">
        <v>1364</v>
      </c>
      <c r="H1724" s="9" t="s">
        <v>1985</v>
      </c>
      <c r="I1724" s="13">
        <v>17</v>
      </c>
      <c r="J1724" s="13">
        <v>0</v>
      </c>
      <c r="K1724" s="13">
        <v>19</v>
      </c>
      <c r="L1724" s="13">
        <v>0</v>
      </c>
      <c r="M1724" s="13">
        <v>2</v>
      </c>
      <c r="N1724" s="13">
        <v>0</v>
      </c>
      <c r="O1724" s="16">
        <f t="shared" ref="O1724:O1787" si="82">SUM(M1724*0.0185)</f>
        <v>3.6999999999999998E-2</v>
      </c>
      <c r="P1724" s="16">
        <f t="shared" ref="P1724:P1787" si="83">SUM(N1724*0.085)</f>
        <v>0</v>
      </c>
      <c r="Q1724" s="19">
        <f t="shared" si="81"/>
        <v>3.6999999999999998E-2</v>
      </c>
    </row>
    <row r="1725" spans="2:17" x14ac:dyDescent="0.25">
      <c r="B1725" s="7"/>
      <c r="C1725" s="7" t="s">
        <v>2982</v>
      </c>
      <c r="D1725" s="9">
        <v>84500</v>
      </c>
      <c r="E1725" s="9" t="s">
        <v>2474</v>
      </c>
      <c r="F1725" s="9" t="s">
        <v>2475</v>
      </c>
      <c r="G1725" s="9" t="s">
        <v>1364</v>
      </c>
      <c r="H1725" s="9" t="s">
        <v>1985</v>
      </c>
      <c r="I1725" s="13">
        <v>17</v>
      </c>
      <c r="J1725" s="13">
        <v>0</v>
      </c>
      <c r="K1725" s="13">
        <v>27</v>
      </c>
      <c r="L1725" s="13">
        <v>0</v>
      </c>
      <c r="M1725" s="13">
        <v>10</v>
      </c>
      <c r="N1725" s="13">
        <v>0</v>
      </c>
      <c r="O1725" s="16">
        <f t="shared" si="82"/>
        <v>0.185</v>
      </c>
      <c r="P1725" s="16">
        <f t="shared" si="83"/>
        <v>0</v>
      </c>
      <c r="Q1725" s="19">
        <f t="shared" si="81"/>
        <v>0.185</v>
      </c>
    </row>
    <row r="1726" spans="2:17" x14ac:dyDescent="0.25">
      <c r="B1726" s="7"/>
      <c r="C1726" s="7" t="s">
        <v>2982</v>
      </c>
      <c r="D1726" s="9">
        <v>84500</v>
      </c>
      <c r="E1726" s="9" t="s">
        <v>2476</v>
      </c>
      <c r="F1726" s="9" t="s">
        <v>2477</v>
      </c>
      <c r="G1726" s="9" t="s">
        <v>1364</v>
      </c>
      <c r="H1726" s="9" t="s">
        <v>1985</v>
      </c>
      <c r="I1726" s="13">
        <v>18</v>
      </c>
      <c r="J1726" s="13">
        <v>0</v>
      </c>
      <c r="K1726" s="13">
        <v>19</v>
      </c>
      <c r="L1726" s="13">
        <v>0</v>
      </c>
      <c r="M1726" s="13">
        <v>1</v>
      </c>
      <c r="N1726" s="13">
        <v>0</v>
      </c>
      <c r="O1726" s="16">
        <f t="shared" si="82"/>
        <v>1.8499999999999999E-2</v>
      </c>
      <c r="P1726" s="16">
        <f t="shared" si="83"/>
        <v>0</v>
      </c>
      <c r="Q1726" s="19">
        <f t="shared" si="81"/>
        <v>1.8499999999999999E-2</v>
      </c>
    </row>
    <row r="1727" spans="2:17" x14ac:dyDescent="0.25">
      <c r="B1727" s="7"/>
      <c r="C1727" s="7" t="s">
        <v>2982</v>
      </c>
      <c r="D1727" s="9">
        <v>84500</v>
      </c>
      <c r="E1727" s="9" t="s">
        <v>2478</v>
      </c>
      <c r="F1727" s="9" t="s">
        <v>2479</v>
      </c>
      <c r="G1727" s="9" t="s">
        <v>1364</v>
      </c>
      <c r="H1727" s="9" t="s">
        <v>1985</v>
      </c>
      <c r="I1727" s="13">
        <v>49</v>
      </c>
      <c r="J1727" s="13">
        <v>0</v>
      </c>
      <c r="K1727" s="13">
        <v>52</v>
      </c>
      <c r="L1727" s="13">
        <v>0</v>
      </c>
      <c r="M1727" s="13">
        <v>3</v>
      </c>
      <c r="N1727" s="13">
        <v>0</v>
      </c>
      <c r="O1727" s="16">
        <f t="shared" si="82"/>
        <v>5.5499999999999994E-2</v>
      </c>
      <c r="P1727" s="16">
        <f t="shared" si="83"/>
        <v>0</v>
      </c>
      <c r="Q1727" s="19">
        <f t="shared" si="81"/>
        <v>5.5499999999999994E-2</v>
      </c>
    </row>
    <row r="1728" spans="2:17" x14ac:dyDescent="0.25">
      <c r="B1728" s="7"/>
      <c r="C1728" s="7" t="s">
        <v>2982</v>
      </c>
      <c r="D1728" s="9">
        <v>84500</v>
      </c>
      <c r="E1728" s="9" t="s">
        <v>2480</v>
      </c>
      <c r="F1728" s="9" t="s">
        <v>2481</v>
      </c>
      <c r="G1728" s="9" t="s">
        <v>1364</v>
      </c>
      <c r="H1728" s="9" t="s">
        <v>1985</v>
      </c>
      <c r="I1728" s="13">
        <v>19</v>
      </c>
      <c r="J1728" s="13">
        <v>0</v>
      </c>
      <c r="K1728" s="13">
        <v>25</v>
      </c>
      <c r="L1728" s="13">
        <v>0</v>
      </c>
      <c r="M1728" s="13">
        <v>6</v>
      </c>
      <c r="N1728" s="13">
        <v>0</v>
      </c>
      <c r="O1728" s="16">
        <f t="shared" si="82"/>
        <v>0.11099999999999999</v>
      </c>
      <c r="P1728" s="16">
        <f t="shared" si="83"/>
        <v>0</v>
      </c>
      <c r="Q1728" s="19">
        <f t="shared" si="81"/>
        <v>0.11099999999999999</v>
      </c>
    </row>
    <row r="1729" spans="2:17" x14ac:dyDescent="0.25">
      <c r="B1729" s="7"/>
      <c r="C1729" s="7" t="s">
        <v>2982</v>
      </c>
      <c r="D1729" s="9">
        <v>84500</v>
      </c>
      <c r="E1729" s="9" t="s">
        <v>2482</v>
      </c>
      <c r="F1729" s="9" t="s">
        <v>2483</v>
      </c>
      <c r="G1729" s="9" t="s">
        <v>1364</v>
      </c>
      <c r="H1729" s="9"/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6">
        <f t="shared" si="82"/>
        <v>0</v>
      </c>
      <c r="P1729" s="16">
        <f t="shared" si="83"/>
        <v>0</v>
      </c>
      <c r="Q1729" s="19">
        <f t="shared" si="81"/>
        <v>0</v>
      </c>
    </row>
    <row r="1730" spans="2:17" x14ac:dyDescent="0.25">
      <c r="B1730" s="7"/>
      <c r="C1730" s="7" t="s">
        <v>2982</v>
      </c>
      <c r="D1730" s="9">
        <v>84500</v>
      </c>
      <c r="E1730" s="9" t="s">
        <v>2484</v>
      </c>
      <c r="F1730" s="9" t="s">
        <v>2485</v>
      </c>
      <c r="G1730" s="9" t="s">
        <v>158</v>
      </c>
      <c r="H1730" s="9" t="s">
        <v>2253</v>
      </c>
      <c r="I1730" s="13">
        <v>17</v>
      </c>
      <c r="J1730" s="13">
        <v>3</v>
      </c>
      <c r="K1730" s="13">
        <v>17</v>
      </c>
      <c r="L1730" s="13">
        <v>3</v>
      </c>
      <c r="M1730" s="13">
        <v>0</v>
      </c>
      <c r="N1730" s="13">
        <v>0</v>
      </c>
      <c r="O1730" s="16">
        <f t="shared" si="82"/>
        <v>0</v>
      </c>
      <c r="P1730" s="16">
        <f t="shared" si="83"/>
        <v>0</v>
      </c>
      <c r="Q1730" s="19">
        <f t="shared" si="81"/>
        <v>0</v>
      </c>
    </row>
    <row r="1731" spans="2:17" x14ac:dyDescent="0.25">
      <c r="B1731" s="7" t="s">
        <v>2486</v>
      </c>
      <c r="C1731" s="7" t="s">
        <v>2982</v>
      </c>
      <c r="D1731" s="9">
        <v>84500</v>
      </c>
      <c r="E1731" s="9" t="s">
        <v>2487</v>
      </c>
      <c r="F1731" s="9" t="s">
        <v>2488</v>
      </c>
      <c r="G1731" s="9" t="s">
        <v>17</v>
      </c>
      <c r="H1731" s="9" t="s">
        <v>411</v>
      </c>
      <c r="I1731" s="13">
        <v>18</v>
      </c>
      <c r="J1731" s="13">
        <v>0</v>
      </c>
      <c r="K1731" s="13">
        <v>40</v>
      </c>
      <c r="L1731" s="13">
        <v>0</v>
      </c>
      <c r="M1731" s="13">
        <v>22</v>
      </c>
      <c r="N1731" s="13">
        <v>0</v>
      </c>
      <c r="O1731" s="16">
        <f t="shared" si="82"/>
        <v>0.40699999999999997</v>
      </c>
      <c r="P1731" s="16">
        <f t="shared" si="83"/>
        <v>0</v>
      </c>
      <c r="Q1731" s="19">
        <f t="shared" si="81"/>
        <v>0.40699999999999997</v>
      </c>
    </row>
    <row r="1732" spans="2:17" x14ac:dyDescent="0.25">
      <c r="B1732" s="7"/>
      <c r="C1732" s="7" t="s">
        <v>2982</v>
      </c>
      <c r="D1732" s="9">
        <v>84500</v>
      </c>
      <c r="E1732" s="9" t="s">
        <v>2489</v>
      </c>
      <c r="F1732" s="9" t="s">
        <v>2490</v>
      </c>
      <c r="G1732" s="9" t="s">
        <v>17</v>
      </c>
      <c r="H1732" s="9" t="s">
        <v>52</v>
      </c>
      <c r="I1732" s="13">
        <v>0</v>
      </c>
      <c r="J1732" s="13">
        <v>2</v>
      </c>
      <c r="K1732" s="13">
        <v>0</v>
      </c>
      <c r="L1732" s="13">
        <v>10</v>
      </c>
      <c r="M1732" s="13">
        <v>0</v>
      </c>
      <c r="N1732" s="13">
        <v>8</v>
      </c>
      <c r="O1732" s="16">
        <f t="shared" si="82"/>
        <v>0</v>
      </c>
      <c r="P1732" s="16">
        <f t="shared" si="83"/>
        <v>0.68</v>
      </c>
      <c r="Q1732" s="19">
        <f t="shared" si="81"/>
        <v>0.68</v>
      </c>
    </row>
    <row r="1733" spans="2:17" x14ac:dyDescent="0.25">
      <c r="B1733" s="7" t="s">
        <v>2491</v>
      </c>
      <c r="C1733" s="7" t="s">
        <v>2982</v>
      </c>
      <c r="D1733" s="12">
        <v>84500</v>
      </c>
      <c r="E1733" s="9" t="s">
        <v>2492</v>
      </c>
      <c r="F1733" s="9" t="s">
        <v>2493</v>
      </c>
      <c r="G1733" s="9" t="s">
        <v>17</v>
      </c>
      <c r="H1733" s="9" t="s">
        <v>26</v>
      </c>
      <c r="I1733" s="13">
        <v>149442</v>
      </c>
      <c r="J1733" s="13">
        <v>0</v>
      </c>
      <c r="K1733" s="13">
        <v>151883</v>
      </c>
      <c r="L1733" s="13">
        <v>0</v>
      </c>
      <c r="M1733" s="13">
        <v>2441</v>
      </c>
      <c r="N1733" s="13">
        <v>0</v>
      </c>
      <c r="O1733" s="16">
        <f t="shared" si="82"/>
        <v>45.158499999999997</v>
      </c>
      <c r="P1733" s="16">
        <f t="shared" si="83"/>
        <v>0</v>
      </c>
      <c r="Q1733" s="19">
        <f t="shared" si="81"/>
        <v>45.158499999999997</v>
      </c>
    </row>
    <row r="1734" spans="2:17" x14ac:dyDescent="0.25">
      <c r="B1734" s="7" t="s">
        <v>2494</v>
      </c>
      <c r="C1734" s="7" t="s">
        <v>2982</v>
      </c>
      <c r="D1734" s="12">
        <v>84555</v>
      </c>
      <c r="E1734" s="9" t="s">
        <v>2495</v>
      </c>
      <c r="F1734" s="9" t="s">
        <v>2496</v>
      </c>
      <c r="G1734" s="9" t="s">
        <v>17</v>
      </c>
      <c r="H1734" s="9" t="s">
        <v>115</v>
      </c>
      <c r="I1734" s="13">
        <v>73656</v>
      </c>
      <c r="J1734" s="13">
        <v>0</v>
      </c>
      <c r="K1734" s="13">
        <v>73681</v>
      </c>
      <c r="L1734" s="13">
        <v>0</v>
      </c>
      <c r="M1734" s="13">
        <v>25</v>
      </c>
      <c r="N1734" s="13">
        <v>0</v>
      </c>
      <c r="O1734" s="16">
        <f t="shared" si="82"/>
        <v>0.46249999999999997</v>
      </c>
      <c r="P1734" s="16">
        <f t="shared" si="83"/>
        <v>0</v>
      </c>
      <c r="Q1734" s="19">
        <f t="shared" si="81"/>
        <v>0.46249999999999997</v>
      </c>
    </row>
    <row r="1735" spans="2:17" x14ac:dyDescent="0.25">
      <c r="B1735" s="7" t="s">
        <v>2497</v>
      </c>
      <c r="C1735" s="7" t="s">
        <v>2982</v>
      </c>
      <c r="D1735" s="12">
        <v>84700</v>
      </c>
      <c r="E1735" s="9" t="s">
        <v>2498</v>
      </c>
      <c r="F1735" s="9" t="s">
        <v>2499</v>
      </c>
      <c r="G1735" s="9" t="s">
        <v>17</v>
      </c>
      <c r="H1735" s="9" t="s">
        <v>33</v>
      </c>
      <c r="I1735" s="13">
        <v>204865</v>
      </c>
      <c r="J1735" s="13">
        <v>0</v>
      </c>
      <c r="K1735" s="13">
        <v>208172</v>
      </c>
      <c r="L1735" s="13">
        <v>0</v>
      </c>
      <c r="M1735" s="13">
        <v>3307</v>
      </c>
      <c r="N1735" s="13">
        <v>0</v>
      </c>
      <c r="O1735" s="16">
        <f t="shared" si="82"/>
        <v>61.179499999999997</v>
      </c>
      <c r="P1735" s="16">
        <f t="shared" si="83"/>
        <v>0</v>
      </c>
      <c r="Q1735" s="19">
        <f t="shared" si="81"/>
        <v>61.179499999999997</v>
      </c>
    </row>
    <row r="1736" spans="2:17" x14ac:dyDescent="0.25">
      <c r="B1736" s="7" t="s">
        <v>2500</v>
      </c>
      <c r="C1736" s="7" t="s">
        <v>2982</v>
      </c>
      <c r="D1736" s="12">
        <v>84700</v>
      </c>
      <c r="E1736" s="9" t="s">
        <v>2501</v>
      </c>
      <c r="F1736" s="9" t="s">
        <v>2502</v>
      </c>
      <c r="G1736" s="9" t="s">
        <v>17</v>
      </c>
      <c r="H1736" s="9" t="s">
        <v>411</v>
      </c>
      <c r="I1736" s="13">
        <v>2345</v>
      </c>
      <c r="J1736" s="13">
        <v>0</v>
      </c>
      <c r="K1736" s="13">
        <v>2460</v>
      </c>
      <c r="L1736" s="13">
        <v>0</v>
      </c>
      <c r="M1736" s="13">
        <v>115</v>
      </c>
      <c r="N1736" s="13">
        <v>0</v>
      </c>
      <c r="O1736" s="16">
        <f t="shared" si="82"/>
        <v>2.1274999999999999</v>
      </c>
      <c r="P1736" s="16">
        <f t="shared" si="83"/>
        <v>0</v>
      </c>
      <c r="Q1736" s="19">
        <f t="shared" si="81"/>
        <v>2.1274999999999999</v>
      </c>
    </row>
    <row r="1737" spans="2:17" x14ac:dyDescent="0.25">
      <c r="B1737" s="7" t="s">
        <v>2503</v>
      </c>
      <c r="C1737" s="7" t="s">
        <v>2982</v>
      </c>
      <c r="D1737" s="12">
        <v>84700</v>
      </c>
      <c r="E1737" s="9" t="s">
        <v>2504</v>
      </c>
      <c r="F1737" s="9" t="s">
        <v>2505</v>
      </c>
      <c r="G1737" s="9" t="s">
        <v>17</v>
      </c>
      <c r="H1737" s="9" t="s">
        <v>77</v>
      </c>
      <c r="I1737" s="13">
        <v>948</v>
      </c>
      <c r="J1737" s="13">
        <v>0</v>
      </c>
      <c r="K1737" s="13">
        <v>1108</v>
      </c>
      <c r="L1737" s="13">
        <v>0</v>
      </c>
      <c r="M1737" s="13">
        <v>160</v>
      </c>
      <c r="N1737" s="13">
        <v>0</v>
      </c>
      <c r="O1737" s="16">
        <f t="shared" si="82"/>
        <v>2.96</v>
      </c>
      <c r="P1737" s="16">
        <f t="shared" si="83"/>
        <v>0</v>
      </c>
      <c r="Q1737" s="19">
        <f t="shared" si="81"/>
        <v>2.96</v>
      </c>
    </row>
    <row r="1738" spans="2:17" x14ac:dyDescent="0.25">
      <c r="B1738" s="7" t="s">
        <v>2506</v>
      </c>
      <c r="C1738" s="7" t="s">
        <v>2982</v>
      </c>
      <c r="D1738" s="12">
        <v>84700</v>
      </c>
      <c r="E1738" s="9" t="s">
        <v>2507</v>
      </c>
      <c r="F1738" s="9" t="s">
        <v>2508</v>
      </c>
      <c r="G1738" s="9" t="s">
        <v>17</v>
      </c>
      <c r="H1738" s="9" t="s">
        <v>411</v>
      </c>
      <c r="I1738" s="13">
        <v>313</v>
      </c>
      <c r="J1738" s="13">
        <v>0</v>
      </c>
      <c r="K1738" s="13">
        <v>465</v>
      </c>
      <c r="L1738" s="13">
        <v>0</v>
      </c>
      <c r="M1738" s="13">
        <v>152</v>
      </c>
      <c r="N1738" s="13">
        <v>0</v>
      </c>
      <c r="O1738" s="16">
        <f t="shared" si="82"/>
        <v>2.8119999999999998</v>
      </c>
      <c r="P1738" s="16">
        <f t="shared" si="83"/>
        <v>0</v>
      </c>
      <c r="Q1738" s="19">
        <f t="shared" si="81"/>
        <v>2.8119999999999998</v>
      </c>
    </row>
    <row r="1739" spans="2:17" x14ac:dyDescent="0.25">
      <c r="B1739" s="7" t="s">
        <v>2509</v>
      </c>
      <c r="C1739" s="7" t="s">
        <v>2982</v>
      </c>
      <c r="D1739" s="12">
        <v>85100</v>
      </c>
      <c r="E1739" s="9" t="s">
        <v>2510</v>
      </c>
      <c r="F1739" s="9" t="s">
        <v>2511</v>
      </c>
      <c r="G1739" s="9" t="s">
        <v>17</v>
      </c>
      <c r="H1739" s="9" t="s">
        <v>101</v>
      </c>
      <c r="I1739" s="13">
        <v>6973</v>
      </c>
      <c r="J1739" s="13">
        <v>0</v>
      </c>
      <c r="K1739" s="13">
        <v>6973</v>
      </c>
      <c r="L1739" s="13">
        <v>0</v>
      </c>
      <c r="M1739" s="13">
        <v>0</v>
      </c>
      <c r="N1739" s="13">
        <v>0</v>
      </c>
      <c r="O1739" s="16">
        <f t="shared" si="82"/>
        <v>0</v>
      </c>
      <c r="P1739" s="16">
        <f t="shared" si="83"/>
        <v>0</v>
      </c>
      <c r="Q1739" s="19">
        <f t="shared" si="81"/>
        <v>0</v>
      </c>
    </row>
    <row r="1740" spans="2:17" x14ac:dyDescent="0.25">
      <c r="B1740" s="7" t="s">
        <v>2512</v>
      </c>
      <c r="C1740" s="7" t="s">
        <v>2982</v>
      </c>
      <c r="D1740" s="12">
        <v>85100</v>
      </c>
      <c r="E1740" s="9" t="s">
        <v>2513</v>
      </c>
      <c r="F1740" s="9" t="s">
        <v>2514</v>
      </c>
      <c r="G1740" s="9" t="s">
        <v>17</v>
      </c>
      <c r="H1740" s="9" t="s">
        <v>22</v>
      </c>
      <c r="I1740" s="13">
        <v>14858</v>
      </c>
      <c r="J1740" s="13">
        <v>25190</v>
      </c>
      <c r="K1740" s="13">
        <v>14873</v>
      </c>
      <c r="L1740" s="13">
        <v>25229</v>
      </c>
      <c r="M1740" s="13">
        <v>15</v>
      </c>
      <c r="N1740" s="13">
        <v>39</v>
      </c>
      <c r="O1740" s="16">
        <f t="shared" si="82"/>
        <v>0.27749999999999997</v>
      </c>
      <c r="P1740" s="16">
        <f t="shared" si="83"/>
        <v>3.3150000000000004</v>
      </c>
      <c r="Q1740" s="19">
        <f t="shared" si="81"/>
        <v>3.5925000000000002</v>
      </c>
    </row>
    <row r="1741" spans="2:17" x14ac:dyDescent="0.25">
      <c r="B1741" s="7" t="s">
        <v>2515</v>
      </c>
      <c r="C1741" s="7" t="s">
        <v>2982</v>
      </c>
      <c r="D1741" s="12">
        <v>85100</v>
      </c>
      <c r="E1741" s="9" t="s">
        <v>2516</v>
      </c>
      <c r="F1741" s="9" t="s">
        <v>2517</v>
      </c>
      <c r="G1741" s="9" t="s">
        <v>17</v>
      </c>
      <c r="H1741" s="9" t="s">
        <v>33</v>
      </c>
      <c r="I1741" s="13">
        <v>8215</v>
      </c>
      <c r="J1741" s="13">
        <v>0</v>
      </c>
      <c r="K1741" s="13">
        <v>8321</v>
      </c>
      <c r="L1741" s="13">
        <v>0</v>
      </c>
      <c r="M1741" s="13">
        <v>106</v>
      </c>
      <c r="N1741" s="13">
        <v>0</v>
      </c>
      <c r="O1741" s="16">
        <f t="shared" si="82"/>
        <v>1.9609999999999999</v>
      </c>
      <c r="P1741" s="16">
        <f t="shared" si="83"/>
        <v>0</v>
      </c>
      <c r="Q1741" s="19">
        <f t="shared" si="81"/>
        <v>1.9609999999999999</v>
      </c>
    </row>
    <row r="1742" spans="2:17" x14ac:dyDescent="0.25">
      <c r="B1742" s="7" t="s">
        <v>2518</v>
      </c>
      <c r="C1742" s="7" t="s">
        <v>2982</v>
      </c>
      <c r="D1742" s="12">
        <v>85100</v>
      </c>
      <c r="E1742" s="9" t="s">
        <v>2519</v>
      </c>
      <c r="F1742" s="9" t="s">
        <v>2520</v>
      </c>
      <c r="G1742" s="9" t="s">
        <v>17</v>
      </c>
      <c r="H1742" s="9" t="s">
        <v>22</v>
      </c>
      <c r="I1742" s="13">
        <v>65666</v>
      </c>
      <c r="J1742" s="13">
        <v>141543</v>
      </c>
      <c r="K1742" s="13">
        <v>65833</v>
      </c>
      <c r="L1742" s="13">
        <v>142236</v>
      </c>
      <c r="M1742" s="13">
        <v>167</v>
      </c>
      <c r="N1742" s="13">
        <v>693</v>
      </c>
      <c r="O1742" s="16">
        <f t="shared" si="82"/>
        <v>3.0894999999999997</v>
      </c>
      <c r="P1742" s="16">
        <f t="shared" si="83"/>
        <v>58.905000000000001</v>
      </c>
      <c r="Q1742" s="19">
        <f t="shared" si="81"/>
        <v>61.994500000000002</v>
      </c>
    </row>
    <row r="1743" spans="2:17" x14ac:dyDescent="0.25">
      <c r="B1743" s="7" t="s">
        <v>2521</v>
      </c>
      <c r="C1743" s="7" t="s">
        <v>2982</v>
      </c>
      <c r="D1743" s="12">
        <v>85100</v>
      </c>
      <c r="E1743" s="9" t="s">
        <v>2522</v>
      </c>
      <c r="F1743" s="9" t="s">
        <v>2523</v>
      </c>
      <c r="G1743" s="9" t="s">
        <v>17</v>
      </c>
      <c r="H1743" s="9" t="s">
        <v>169</v>
      </c>
      <c r="I1743" s="13">
        <v>29060</v>
      </c>
      <c r="J1743" s="13">
        <v>50937</v>
      </c>
      <c r="K1743" s="13">
        <v>29337</v>
      </c>
      <c r="L1743" s="13">
        <v>51794</v>
      </c>
      <c r="M1743" s="13">
        <v>277</v>
      </c>
      <c r="N1743" s="13">
        <v>857</v>
      </c>
      <c r="O1743" s="16">
        <f t="shared" si="82"/>
        <v>5.1244999999999994</v>
      </c>
      <c r="P1743" s="16">
        <f t="shared" si="83"/>
        <v>72.844999999999999</v>
      </c>
      <c r="Q1743" s="19">
        <f t="shared" si="81"/>
        <v>77.969499999999996</v>
      </c>
    </row>
    <row r="1744" spans="2:17" x14ac:dyDescent="0.25">
      <c r="B1744" s="7" t="s">
        <v>2524</v>
      </c>
      <c r="C1744" s="7" t="s">
        <v>2982</v>
      </c>
      <c r="D1744" s="12">
        <v>85109</v>
      </c>
      <c r="E1744" s="9" t="s">
        <v>2525</v>
      </c>
      <c r="F1744" s="9" t="s">
        <v>2526</v>
      </c>
      <c r="G1744" s="9" t="s">
        <v>17</v>
      </c>
      <c r="H1744" s="9" t="s">
        <v>26</v>
      </c>
      <c r="I1744" s="13">
        <v>121894</v>
      </c>
      <c r="J1744" s="13">
        <v>0</v>
      </c>
      <c r="K1744" s="13">
        <v>129313</v>
      </c>
      <c r="L1744" s="13">
        <v>0</v>
      </c>
      <c r="M1744" s="13">
        <v>7419</v>
      </c>
      <c r="N1744" s="13">
        <v>0</v>
      </c>
      <c r="O1744" s="16">
        <f t="shared" si="82"/>
        <v>137.25149999999999</v>
      </c>
      <c r="P1744" s="16">
        <f t="shared" si="83"/>
        <v>0</v>
      </c>
      <c r="Q1744" s="19">
        <f t="shared" si="81"/>
        <v>137.25149999999999</v>
      </c>
    </row>
    <row r="1745" spans="2:17" x14ac:dyDescent="0.25">
      <c r="B1745" s="7" t="s">
        <v>2527</v>
      </c>
      <c r="C1745" s="7" t="s">
        <v>2982</v>
      </c>
      <c r="D1745" s="12">
        <v>85150</v>
      </c>
      <c r="E1745" s="9" t="s">
        <v>2528</v>
      </c>
      <c r="F1745" s="9" t="s">
        <v>2529</v>
      </c>
      <c r="G1745" s="9" t="s">
        <v>17</v>
      </c>
      <c r="H1745" s="9" t="s">
        <v>33</v>
      </c>
      <c r="I1745" s="13">
        <v>59109</v>
      </c>
      <c r="J1745" s="13">
        <v>0</v>
      </c>
      <c r="K1745" s="13">
        <v>59545</v>
      </c>
      <c r="L1745" s="13">
        <v>0</v>
      </c>
      <c r="M1745" s="13">
        <v>436</v>
      </c>
      <c r="N1745" s="13">
        <v>0</v>
      </c>
      <c r="O1745" s="16">
        <f t="shared" si="82"/>
        <v>8.0659999999999989</v>
      </c>
      <c r="P1745" s="16">
        <f t="shared" si="83"/>
        <v>0</v>
      </c>
      <c r="Q1745" s="19">
        <f t="shared" si="81"/>
        <v>8.0659999999999989</v>
      </c>
    </row>
    <row r="1746" spans="2:17" x14ac:dyDescent="0.25">
      <c r="B1746" s="7" t="s">
        <v>2530</v>
      </c>
      <c r="C1746" s="7" t="s">
        <v>2982</v>
      </c>
      <c r="D1746" s="12">
        <v>85150</v>
      </c>
      <c r="E1746" s="9" t="s">
        <v>2531</v>
      </c>
      <c r="F1746" s="9" t="s">
        <v>2532</v>
      </c>
      <c r="G1746" s="9" t="s">
        <v>17</v>
      </c>
      <c r="H1746" s="9" t="s">
        <v>111</v>
      </c>
      <c r="I1746" s="13">
        <v>25811</v>
      </c>
      <c r="J1746" s="13">
        <v>61011</v>
      </c>
      <c r="K1746" s="13">
        <v>26299</v>
      </c>
      <c r="L1746" s="13">
        <v>61893</v>
      </c>
      <c r="M1746" s="13">
        <v>488</v>
      </c>
      <c r="N1746" s="13">
        <v>882</v>
      </c>
      <c r="O1746" s="16">
        <f t="shared" si="82"/>
        <v>9.0279999999999987</v>
      </c>
      <c r="P1746" s="16">
        <f t="shared" si="83"/>
        <v>74.97</v>
      </c>
      <c r="Q1746" s="19">
        <f t="shared" si="81"/>
        <v>83.99799999999999</v>
      </c>
    </row>
    <row r="1747" spans="2:17" x14ac:dyDescent="0.25">
      <c r="B1747" s="7" t="s">
        <v>2533</v>
      </c>
      <c r="C1747" s="7" t="s">
        <v>2982</v>
      </c>
      <c r="D1747" s="12">
        <v>85200</v>
      </c>
      <c r="E1747" s="9" t="s">
        <v>2534</v>
      </c>
      <c r="F1747" s="9" t="s">
        <v>2535</v>
      </c>
      <c r="G1747" s="9" t="s">
        <v>17</v>
      </c>
      <c r="H1747" s="9" t="s">
        <v>33</v>
      </c>
      <c r="I1747" s="13">
        <v>9185</v>
      </c>
      <c r="J1747" s="13">
        <v>0</v>
      </c>
      <c r="K1747" s="13">
        <v>9217</v>
      </c>
      <c r="L1747" s="13">
        <v>0</v>
      </c>
      <c r="M1747" s="13">
        <v>32</v>
      </c>
      <c r="N1747" s="13">
        <v>0</v>
      </c>
      <c r="O1747" s="16">
        <f t="shared" si="82"/>
        <v>0.59199999999999997</v>
      </c>
      <c r="P1747" s="16">
        <f t="shared" si="83"/>
        <v>0</v>
      </c>
      <c r="Q1747" s="19">
        <f t="shared" si="81"/>
        <v>0.59199999999999997</v>
      </c>
    </row>
    <row r="1748" spans="2:17" x14ac:dyDescent="0.25">
      <c r="B1748" s="7" t="s">
        <v>2536</v>
      </c>
      <c r="C1748" s="7" t="s">
        <v>2982</v>
      </c>
      <c r="D1748" s="12">
        <v>85500</v>
      </c>
      <c r="E1748" s="9" t="s">
        <v>2537</v>
      </c>
      <c r="F1748" s="9" t="s">
        <v>2538</v>
      </c>
      <c r="G1748" s="9" t="s">
        <v>17</v>
      </c>
      <c r="H1748" s="9" t="s">
        <v>33</v>
      </c>
      <c r="I1748" s="13">
        <v>61340</v>
      </c>
      <c r="J1748" s="13">
        <v>0</v>
      </c>
      <c r="K1748" s="13">
        <v>61699</v>
      </c>
      <c r="L1748" s="13">
        <v>0</v>
      </c>
      <c r="M1748" s="13">
        <v>359</v>
      </c>
      <c r="N1748" s="13">
        <v>0</v>
      </c>
      <c r="O1748" s="16">
        <f t="shared" si="82"/>
        <v>6.6414999999999997</v>
      </c>
      <c r="P1748" s="16">
        <f t="shared" si="83"/>
        <v>0</v>
      </c>
      <c r="Q1748" s="19">
        <f t="shared" si="81"/>
        <v>6.6414999999999997</v>
      </c>
    </row>
    <row r="1749" spans="2:17" x14ac:dyDescent="0.25">
      <c r="B1749" s="7" t="s">
        <v>2539</v>
      </c>
      <c r="C1749" s="7" t="s">
        <v>2982</v>
      </c>
      <c r="D1749" s="12">
        <v>85500</v>
      </c>
      <c r="E1749" s="9" t="s">
        <v>2540</v>
      </c>
      <c r="F1749" s="9" t="s">
        <v>2541</v>
      </c>
      <c r="G1749" s="9" t="s">
        <v>17</v>
      </c>
      <c r="H1749" s="9" t="s">
        <v>2542</v>
      </c>
      <c r="I1749" s="13">
        <v>96618</v>
      </c>
      <c r="J1749" s="13">
        <v>105203</v>
      </c>
      <c r="K1749" s="13">
        <v>96837</v>
      </c>
      <c r="L1749" s="13">
        <v>105421</v>
      </c>
      <c r="M1749" s="13">
        <v>219</v>
      </c>
      <c r="N1749" s="13">
        <v>218</v>
      </c>
      <c r="O1749" s="16">
        <f t="shared" si="82"/>
        <v>4.0514999999999999</v>
      </c>
      <c r="P1749" s="16">
        <f t="shared" si="83"/>
        <v>18.53</v>
      </c>
      <c r="Q1749" s="19">
        <f t="shared" si="81"/>
        <v>22.581500000000002</v>
      </c>
    </row>
    <row r="1750" spans="2:17" x14ac:dyDescent="0.25">
      <c r="B1750" s="7" t="s">
        <v>2543</v>
      </c>
      <c r="C1750" s="7" t="s">
        <v>2982</v>
      </c>
      <c r="D1750" s="12">
        <v>85500</v>
      </c>
      <c r="E1750" s="9" t="s">
        <v>2544</v>
      </c>
      <c r="F1750" s="9" t="s">
        <v>2545</v>
      </c>
      <c r="G1750" s="9" t="s">
        <v>17</v>
      </c>
      <c r="H1750" s="9" t="s">
        <v>194</v>
      </c>
      <c r="I1750" s="13">
        <v>108677</v>
      </c>
      <c r="J1750" s="13">
        <v>0</v>
      </c>
      <c r="K1750" s="13">
        <v>108800</v>
      </c>
      <c r="L1750" s="13">
        <v>0</v>
      </c>
      <c r="M1750" s="13">
        <v>123</v>
      </c>
      <c r="N1750" s="13">
        <v>0</v>
      </c>
      <c r="O1750" s="16">
        <f t="shared" si="82"/>
        <v>2.2755000000000001</v>
      </c>
      <c r="P1750" s="16">
        <f t="shared" si="83"/>
        <v>0</v>
      </c>
      <c r="Q1750" s="19">
        <f t="shared" si="81"/>
        <v>2.2755000000000001</v>
      </c>
    </row>
    <row r="1751" spans="2:17" x14ac:dyDescent="0.25">
      <c r="B1751" s="7" t="s">
        <v>2546</v>
      </c>
      <c r="C1751" s="7" t="s">
        <v>2982</v>
      </c>
      <c r="D1751" s="12">
        <v>85500</v>
      </c>
      <c r="E1751" s="9" t="s">
        <v>2547</v>
      </c>
      <c r="F1751" s="9" t="s">
        <v>2548</v>
      </c>
      <c r="G1751" s="9" t="s">
        <v>17</v>
      </c>
      <c r="H1751" s="9" t="s">
        <v>22</v>
      </c>
      <c r="I1751" s="13">
        <v>20341</v>
      </c>
      <c r="J1751" s="13">
        <v>25082</v>
      </c>
      <c r="K1751" s="13">
        <v>20461</v>
      </c>
      <c r="L1751" s="13">
        <v>25279</v>
      </c>
      <c r="M1751" s="13">
        <v>120</v>
      </c>
      <c r="N1751" s="13">
        <v>197</v>
      </c>
      <c r="O1751" s="16">
        <f t="shared" si="82"/>
        <v>2.2199999999999998</v>
      </c>
      <c r="P1751" s="16">
        <f t="shared" si="83"/>
        <v>16.745000000000001</v>
      </c>
      <c r="Q1751" s="19">
        <f t="shared" si="81"/>
        <v>18.965</v>
      </c>
    </row>
    <row r="1752" spans="2:17" x14ac:dyDescent="0.25">
      <c r="B1752" s="7" t="s">
        <v>2549</v>
      </c>
      <c r="C1752" s="7" t="s">
        <v>2982</v>
      </c>
      <c r="D1752" s="12">
        <v>85500</v>
      </c>
      <c r="E1752" s="9" t="s">
        <v>2550</v>
      </c>
      <c r="F1752" s="9" t="s">
        <v>2551</v>
      </c>
      <c r="G1752" s="9" t="s">
        <v>17</v>
      </c>
      <c r="H1752" s="9" t="s">
        <v>22</v>
      </c>
      <c r="I1752" s="13">
        <v>34185</v>
      </c>
      <c r="J1752" s="13">
        <v>47481</v>
      </c>
      <c r="K1752" s="13">
        <v>34300</v>
      </c>
      <c r="L1752" s="13">
        <v>48047</v>
      </c>
      <c r="M1752" s="13">
        <v>115</v>
      </c>
      <c r="N1752" s="13">
        <v>566</v>
      </c>
      <c r="O1752" s="16">
        <f t="shared" si="82"/>
        <v>2.1274999999999999</v>
      </c>
      <c r="P1752" s="16">
        <f t="shared" si="83"/>
        <v>48.110000000000007</v>
      </c>
      <c r="Q1752" s="19">
        <f t="shared" si="81"/>
        <v>50.237500000000004</v>
      </c>
    </row>
    <row r="1753" spans="2:17" x14ac:dyDescent="0.25">
      <c r="B1753" s="7" t="s">
        <v>2212</v>
      </c>
      <c r="C1753" s="7" t="s">
        <v>2982</v>
      </c>
      <c r="D1753" s="12">
        <v>85500</v>
      </c>
      <c r="E1753" s="9" t="s">
        <v>2552</v>
      </c>
      <c r="F1753" s="9" t="s">
        <v>2553</v>
      </c>
      <c r="G1753" s="9" t="s">
        <v>17</v>
      </c>
      <c r="H1753" s="9" t="s">
        <v>22</v>
      </c>
      <c r="I1753" s="13">
        <v>15780</v>
      </c>
      <c r="J1753" s="13">
        <v>58732</v>
      </c>
      <c r="K1753" s="13">
        <v>15823</v>
      </c>
      <c r="L1753" s="13">
        <v>58807</v>
      </c>
      <c r="M1753" s="13">
        <v>43</v>
      </c>
      <c r="N1753" s="13">
        <v>75</v>
      </c>
      <c r="O1753" s="16">
        <f t="shared" si="82"/>
        <v>0.79549999999999998</v>
      </c>
      <c r="P1753" s="16">
        <f t="shared" si="83"/>
        <v>6.3750000000000009</v>
      </c>
      <c r="Q1753" s="19">
        <f t="shared" si="81"/>
        <v>7.1705000000000005</v>
      </c>
    </row>
    <row r="1754" spans="2:17" x14ac:dyDescent="0.25">
      <c r="B1754" s="7" t="s">
        <v>2554</v>
      </c>
      <c r="C1754" s="7" t="s">
        <v>2982</v>
      </c>
      <c r="D1754" s="12">
        <v>85500</v>
      </c>
      <c r="E1754" s="9" t="s">
        <v>2555</v>
      </c>
      <c r="F1754" s="9" t="s">
        <v>2556</v>
      </c>
      <c r="G1754" s="9" t="s">
        <v>158</v>
      </c>
      <c r="H1754" s="9" t="s">
        <v>2557</v>
      </c>
      <c r="I1754" s="13">
        <v>98831</v>
      </c>
      <c r="J1754" s="13">
        <v>143241</v>
      </c>
      <c r="K1754" s="13">
        <v>100431</v>
      </c>
      <c r="L1754" s="13">
        <v>145495</v>
      </c>
      <c r="M1754" s="13">
        <v>1600</v>
      </c>
      <c r="N1754" s="13">
        <v>2254</v>
      </c>
      <c r="O1754" s="16">
        <f t="shared" si="82"/>
        <v>29.599999999999998</v>
      </c>
      <c r="P1754" s="16">
        <f t="shared" si="83"/>
        <v>191.59</v>
      </c>
      <c r="Q1754" s="19">
        <f t="shared" ref="Q1754:Q1817" si="84">O1754+P1754</f>
        <v>221.19</v>
      </c>
    </row>
    <row r="1755" spans="2:17" x14ac:dyDescent="0.25">
      <c r="B1755" s="7" t="s">
        <v>2558</v>
      </c>
      <c r="C1755" s="7" t="s">
        <v>2982</v>
      </c>
      <c r="D1755" s="12">
        <v>85500</v>
      </c>
      <c r="E1755" s="9" t="s">
        <v>2559</v>
      </c>
      <c r="F1755" s="9" t="s">
        <v>2560</v>
      </c>
      <c r="G1755" s="9" t="s">
        <v>17</v>
      </c>
      <c r="H1755" s="9" t="s">
        <v>22</v>
      </c>
      <c r="I1755" s="13">
        <v>5578</v>
      </c>
      <c r="J1755" s="13">
        <v>14765</v>
      </c>
      <c r="K1755" s="13">
        <v>5578</v>
      </c>
      <c r="L1755" s="13">
        <v>14765</v>
      </c>
      <c r="M1755" s="13">
        <v>0</v>
      </c>
      <c r="N1755" s="13">
        <v>0</v>
      </c>
      <c r="O1755" s="16">
        <f t="shared" si="82"/>
        <v>0</v>
      </c>
      <c r="P1755" s="16">
        <f t="shared" si="83"/>
        <v>0</v>
      </c>
      <c r="Q1755" s="19">
        <f t="shared" si="84"/>
        <v>0</v>
      </c>
    </row>
    <row r="1756" spans="2:17" x14ac:dyDescent="0.25">
      <c r="B1756" s="7" t="s">
        <v>2212</v>
      </c>
      <c r="C1756" s="7" t="s">
        <v>2982</v>
      </c>
      <c r="D1756" s="12">
        <v>85500</v>
      </c>
      <c r="E1756" s="9" t="s">
        <v>2561</v>
      </c>
      <c r="F1756" s="9" t="s">
        <v>2562</v>
      </c>
      <c r="G1756" s="9" t="s">
        <v>158</v>
      </c>
      <c r="H1756" s="9" t="s">
        <v>1604</v>
      </c>
      <c r="I1756" s="13">
        <v>45835</v>
      </c>
      <c r="J1756" s="13">
        <v>118396</v>
      </c>
      <c r="K1756" s="13">
        <v>46362</v>
      </c>
      <c r="L1756" s="13">
        <v>123952</v>
      </c>
      <c r="M1756" s="13">
        <v>527</v>
      </c>
      <c r="N1756" s="13">
        <v>5556</v>
      </c>
      <c r="O1756" s="16">
        <f t="shared" si="82"/>
        <v>9.7494999999999994</v>
      </c>
      <c r="P1756" s="16">
        <f t="shared" si="83"/>
        <v>472.26000000000005</v>
      </c>
      <c r="Q1756" s="19">
        <f t="shared" si="84"/>
        <v>482.00950000000006</v>
      </c>
    </row>
    <row r="1757" spans="2:17" x14ac:dyDescent="0.25">
      <c r="B1757" s="7" t="s">
        <v>2563</v>
      </c>
      <c r="C1757" s="7" t="s">
        <v>2982</v>
      </c>
      <c r="D1757" s="12">
        <v>85500</v>
      </c>
      <c r="E1757" s="9" t="s">
        <v>2564</v>
      </c>
      <c r="F1757" s="9" t="s">
        <v>2565</v>
      </c>
      <c r="G1757" s="9" t="s">
        <v>17</v>
      </c>
      <c r="H1757" s="9" t="s">
        <v>2029</v>
      </c>
      <c r="I1757" s="13">
        <v>8496</v>
      </c>
      <c r="J1757" s="13">
        <v>30251</v>
      </c>
      <c r="K1757" s="13">
        <v>9083</v>
      </c>
      <c r="L1757" s="13">
        <v>31685</v>
      </c>
      <c r="M1757" s="13">
        <v>587</v>
      </c>
      <c r="N1757" s="13">
        <v>1434</v>
      </c>
      <c r="O1757" s="16">
        <f t="shared" si="82"/>
        <v>10.859499999999999</v>
      </c>
      <c r="P1757" s="16">
        <f t="shared" si="83"/>
        <v>121.89000000000001</v>
      </c>
      <c r="Q1757" s="19">
        <f t="shared" si="84"/>
        <v>132.74950000000001</v>
      </c>
    </row>
    <row r="1758" spans="2:17" x14ac:dyDescent="0.25">
      <c r="B1758" s="7" t="s">
        <v>2566</v>
      </c>
      <c r="C1758" s="7" t="s">
        <v>2982</v>
      </c>
      <c r="D1758" s="12">
        <v>85610</v>
      </c>
      <c r="E1758" s="9" t="s">
        <v>2567</v>
      </c>
      <c r="F1758" s="9" t="s">
        <v>2568</v>
      </c>
      <c r="G1758" s="9" t="s">
        <v>17</v>
      </c>
      <c r="H1758" s="9" t="s">
        <v>194</v>
      </c>
      <c r="I1758" s="13">
        <v>26097</v>
      </c>
      <c r="J1758" s="13">
        <v>0</v>
      </c>
      <c r="K1758" s="13">
        <v>26132</v>
      </c>
      <c r="L1758" s="13">
        <v>0</v>
      </c>
      <c r="M1758" s="13">
        <v>35</v>
      </c>
      <c r="N1758" s="13">
        <v>0</v>
      </c>
      <c r="O1758" s="16">
        <f t="shared" si="82"/>
        <v>0.64749999999999996</v>
      </c>
      <c r="P1758" s="16">
        <f t="shared" si="83"/>
        <v>0</v>
      </c>
      <c r="Q1758" s="19">
        <f t="shared" si="84"/>
        <v>0.64749999999999996</v>
      </c>
    </row>
    <row r="1759" spans="2:17" x14ac:dyDescent="0.25">
      <c r="B1759" s="7" t="s">
        <v>2569</v>
      </c>
      <c r="C1759" s="7" t="s">
        <v>2982</v>
      </c>
      <c r="D1759" s="12">
        <v>85708</v>
      </c>
      <c r="E1759" s="9" t="s">
        <v>2570</v>
      </c>
      <c r="F1759" s="9" t="s">
        <v>2571</v>
      </c>
      <c r="G1759" s="9" t="s">
        <v>17</v>
      </c>
      <c r="H1759" s="9" t="s">
        <v>111</v>
      </c>
      <c r="I1759" s="13">
        <v>62873</v>
      </c>
      <c r="J1759" s="13">
        <v>80844</v>
      </c>
      <c r="K1759" s="13">
        <v>63670</v>
      </c>
      <c r="L1759" s="13">
        <v>82415</v>
      </c>
      <c r="M1759" s="13">
        <v>797</v>
      </c>
      <c r="N1759" s="13">
        <v>1571</v>
      </c>
      <c r="O1759" s="16">
        <f t="shared" si="82"/>
        <v>14.744499999999999</v>
      </c>
      <c r="P1759" s="16">
        <f t="shared" si="83"/>
        <v>133.535</v>
      </c>
      <c r="Q1759" s="19">
        <f t="shared" si="84"/>
        <v>148.27949999999998</v>
      </c>
    </row>
    <row r="1760" spans="2:17" x14ac:dyDescent="0.25">
      <c r="B1760" s="7" t="s">
        <v>2572</v>
      </c>
      <c r="C1760" s="7" t="s">
        <v>2982</v>
      </c>
      <c r="D1760" s="12">
        <v>86500</v>
      </c>
      <c r="E1760" s="9" t="s">
        <v>2573</v>
      </c>
      <c r="F1760" s="9" t="s">
        <v>2574</v>
      </c>
      <c r="G1760" s="9" t="s">
        <v>17</v>
      </c>
      <c r="H1760" s="9" t="s">
        <v>59</v>
      </c>
      <c r="I1760" s="13">
        <v>121096</v>
      </c>
      <c r="J1760" s="13">
        <v>0</v>
      </c>
      <c r="K1760" s="13">
        <v>122518</v>
      </c>
      <c r="L1760" s="13">
        <v>0</v>
      </c>
      <c r="M1760" s="13">
        <v>1422</v>
      </c>
      <c r="N1760" s="13">
        <v>0</v>
      </c>
      <c r="O1760" s="16">
        <f t="shared" si="82"/>
        <v>26.306999999999999</v>
      </c>
      <c r="P1760" s="16">
        <f t="shared" si="83"/>
        <v>0</v>
      </c>
      <c r="Q1760" s="19">
        <f t="shared" si="84"/>
        <v>26.306999999999999</v>
      </c>
    </row>
    <row r="1761" spans="2:17" x14ac:dyDescent="0.25">
      <c r="B1761" s="7" t="s">
        <v>2575</v>
      </c>
      <c r="C1761" s="7" t="s">
        <v>2982</v>
      </c>
      <c r="D1761" s="12">
        <v>86500</v>
      </c>
      <c r="E1761" s="9" t="s">
        <v>2576</v>
      </c>
      <c r="F1761" s="9" t="s">
        <v>2577</v>
      </c>
      <c r="G1761" s="9" t="s">
        <v>17</v>
      </c>
      <c r="H1761" s="9" t="s">
        <v>67</v>
      </c>
      <c r="I1761" s="13">
        <v>104213</v>
      </c>
      <c r="J1761" s="13">
        <v>0</v>
      </c>
      <c r="K1761" s="13">
        <v>104893</v>
      </c>
      <c r="L1761" s="13">
        <v>0</v>
      </c>
      <c r="M1761" s="13">
        <v>680</v>
      </c>
      <c r="N1761" s="13">
        <v>0</v>
      </c>
      <c r="O1761" s="16">
        <f t="shared" si="82"/>
        <v>12.58</v>
      </c>
      <c r="P1761" s="16">
        <f t="shared" si="83"/>
        <v>0</v>
      </c>
      <c r="Q1761" s="19">
        <f t="shared" si="84"/>
        <v>12.58</v>
      </c>
    </row>
    <row r="1762" spans="2:17" x14ac:dyDescent="0.25">
      <c r="B1762" s="7" t="s">
        <v>2578</v>
      </c>
      <c r="C1762" s="7" t="s">
        <v>2982</v>
      </c>
      <c r="D1762" s="12">
        <v>86600</v>
      </c>
      <c r="E1762" s="9" t="s">
        <v>2579</v>
      </c>
      <c r="F1762" s="9" t="s">
        <v>2580</v>
      </c>
      <c r="G1762" s="9" t="s">
        <v>17</v>
      </c>
      <c r="H1762" s="9" t="s">
        <v>22</v>
      </c>
      <c r="I1762" s="13">
        <v>23115</v>
      </c>
      <c r="J1762" s="13">
        <v>358006</v>
      </c>
      <c r="K1762" s="13">
        <v>23141</v>
      </c>
      <c r="L1762" s="13">
        <v>358080</v>
      </c>
      <c r="M1762" s="13">
        <v>26</v>
      </c>
      <c r="N1762" s="13">
        <v>74</v>
      </c>
      <c r="O1762" s="16">
        <f t="shared" si="82"/>
        <v>0.48099999999999998</v>
      </c>
      <c r="P1762" s="16">
        <f t="shared" si="83"/>
        <v>6.29</v>
      </c>
      <c r="Q1762" s="19">
        <f t="shared" si="84"/>
        <v>6.7709999999999999</v>
      </c>
    </row>
    <row r="1763" spans="2:17" x14ac:dyDescent="0.25">
      <c r="B1763" s="7" t="s">
        <v>2581</v>
      </c>
      <c r="C1763" s="7" t="s">
        <v>2982</v>
      </c>
      <c r="D1763" s="12">
        <v>86600</v>
      </c>
      <c r="E1763" s="9" t="s">
        <v>2582</v>
      </c>
      <c r="F1763" s="9" t="s">
        <v>2583</v>
      </c>
      <c r="G1763" s="9" t="s">
        <v>17</v>
      </c>
      <c r="H1763" s="9" t="s">
        <v>77</v>
      </c>
      <c r="I1763" s="13">
        <v>93</v>
      </c>
      <c r="J1763" s="13">
        <v>0</v>
      </c>
      <c r="K1763" s="13">
        <v>105</v>
      </c>
      <c r="L1763" s="13">
        <v>0</v>
      </c>
      <c r="M1763" s="13">
        <v>12</v>
      </c>
      <c r="N1763" s="13">
        <v>0</v>
      </c>
      <c r="O1763" s="16">
        <f t="shared" si="82"/>
        <v>0.22199999999999998</v>
      </c>
      <c r="P1763" s="16">
        <f t="shared" si="83"/>
        <v>0</v>
      </c>
      <c r="Q1763" s="19">
        <f t="shared" si="84"/>
        <v>0.22199999999999998</v>
      </c>
    </row>
    <row r="1764" spans="2:17" x14ac:dyDescent="0.25">
      <c r="B1764" s="7" t="s">
        <v>2584</v>
      </c>
      <c r="C1764" s="7" t="s">
        <v>2982</v>
      </c>
      <c r="D1764" s="12">
        <v>86800</v>
      </c>
      <c r="E1764" s="9" t="s">
        <v>2585</v>
      </c>
      <c r="F1764" s="9" t="s">
        <v>2586</v>
      </c>
      <c r="G1764" s="9" t="s">
        <v>17</v>
      </c>
      <c r="H1764" s="9" t="s">
        <v>77</v>
      </c>
      <c r="I1764" s="13">
        <v>162775</v>
      </c>
      <c r="J1764" s="13">
        <v>0</v>
      </c>
      <c r="K1764" s="13">
        <v>166065</v>
      </c>
      <c r="L1764" s="13">
        <v>0</v>
      </c>
      <c r="M1764" s="13">
        <v>3290</v>
      </c>
      <c r="N1764" s="13">
        <v>0</v>
      </c>
      <c r="O1764" s="16">
        <f t="shared" si="82"/>
        <v>60.864999999999995</v>
      </c>
      <c r="P1764" s="16">
        <f t="shared" si="83"/>
        <v>0</v>
      </c>
      <c r="Q1764" s="19">
        <f t="shared" si="84"/>
        <v>60.864999999999995</v>
      </c>
    </row>
    <row r="1765" spans="2:17" x14ac:dyDescent="0.25">
      <c r="B1765" s="7" t="s">
        <v>2587</v>
      </c>
      <c r="C1765" s="7" t="s">
        <v>2982</v>
      </c>
      <c r="D1765" s="12">
        <v>87000</v>
      </c>
      <c r="E1765" s="9" t="s">
        <v>2588</v>
      </c>
      <c r="F1765" s="9" t="s">
        <v>2589</v>
      </c>
      <c r="G1765" s="9" t="s">
        <v>17</v>
      </c>
      <c r="H1765" s="9" t="s">
        <v>111</v>
      </c>
      <c r="I1765" s="13">
        <v>3121</v>
      </c>
      <c r="J1765" s="13">
        <v>6935</v>
      </c>
      <c r="K1765" s="13">
        <v>3163</v>
      </c>
      <c r="L1765" s="13">
        <v>7073</v>
      </c>
      <c r="M1765" s="13">
        <v>42</v>
      </c>
      <c r="N1765" s="13">
        <v>138</v>
      </c>
      <c r="O1765" s="16">
        <f t="shared" si="82"/>
        <v>0.77699999999999991</v>
      </c>
      <c r="P1765" s="16">
        <f t="shared" si="83"/>
        <v>11.73</v>
      </c>
      <c r="Q1765" s="19">
        <f t="shared" si="84"/>
        <v>12.507</v>
      </c>
    </row>
    <row r="1766" spans="2:17" x14ac:dyDescent="0.25">
      <c r="B1766" s="7" t="s">
        <v>2590</v>
      </c>
      <c r="C1766" s="7" t="s">
        <v>2982</v>
      </c>
      <c r="D1766" s="12">
        <v>87000</v>
      </c>
      <c r="E1766" s="9" t="s">
        <v>2591</v>
      </c>
      <c r="F1766" s="9" t="s">
        <v>2592</v>
      </c>
      <c r="G1766" s="9" t="s">
        <v>17</v>
      </c>
      <c r="H1766" s="9" t="s">
        <v>26</v>
      </c>
      <c r="I1766" s="13">
        <v>8621</v>
      </c>
      <c r="J1766" s="13">
        <v>0</v>
      </c>
      <c r="K1766" s="13">
        <v>8771</v>
      </c>
      <c r="L1766" s="13">
        <v>0</v>
      </c>
      <c r="M1766" s="13">
        <v>150</v>
      </c>
      <c r="N1766" s="13">
        <v>0</v>
      </c>
      <c r="O1766" s="16">
        <f t="shared" si="82"/>
        <v>2.7749999999999999</v>
      </c>
      <c r="P1766" s="16">
        <f t="shared" si="83"/>
        <v>0</v>
      </c>
      <c r="Q1766" s="19">
        <f t="shared" si="84"/>
        <v>2.7749999999999999</v>
      </c>
    </row>
    <row r="1767" spans="2:17" x14ac:dyDescent="0.25">
      <c r="B1767" s="7" t="s">
        <v>2593</v>
      </c>
      <c r="C1767" s="7" t="s">
        <v>2982</v>
      </c>
      <c r="D1767" s="12">
        <v>87200</v>
      </c>
      <c r="E1767" s="9" t="s">
        <v>2594</v>
      </c>
      <c r="F1767" s="9" t="s">
        <v>2595</v>
      </c>
      <c r="G1767" s="9" t="s">
        <v>17</v>
      </c>
      <c r="H1767" s="9" t="s">
        <v>111</v>
      </c>
      <c r="I1767" s="13">
        <v>162</v>
      </c>
      <c r="J1767" s="13">
        <v>352</v>
      </c>
      <c r="K1767" s="13">
        <v>187</v>
      </c>
      <c r="L1767" s="13">
        <v>407</v>
      </c>
      <c r="M1767" s="13">
        <v>25</v>
      </c>
      <c r="N1767" s="13">
        <v>55</v>
      </c>
      <c r="O1767" s="16">
        <f t="shared" si="82"/>
        <v>0.46249999999999997</v>
      </c>
      <c r="P1767" s="16">
        <f t="shared" si="83"/>
        <v>4.6750000000000007</v>
      </c>
      <c r="Q1767" s="19">
        <f t="shared" si="84"/>
        <v>5.1375000000000011</v>
      </c>
    </row>
    <row r="1768" spans="2:17" x14ac:dyDescent="0.25">
      <c r="B1768" s="7" t="s">
        <v>2596</v>
      </c>
      <c r="C1768" s="7" t="s">
        <v>2982</v>
      </c>
      <c r="D1768" s="12">
        <v>87250</v>
      </c>
      <c r="E1768" s="9" t="s">
        <v>2597</v>
      </c>
      <c r="F1768" s="9" t="s">
        <v>2598</v>
      </c>
      <c r="G1768" s="9" t="s">
        <v>17</v>
      </c>
      <c r="H1768" s="9" t="s">
        <v>22</v>
      </c>
      <c r="I1768" s="13">
        <v>5090</v>
      </c>
      <c r="J1768" s="13">
        <v>14196</v>
      </c>
      <c r="K1768" s="13">
        <v>5127</v>
      </c>
      <c r="L1768" s="13">
        <v>14452</v>
      </c>
      <c r="M1768" s="13">
        <v>37</v>
      </c>
      <c r="N1768" s="13">
        <v>256</v>
      </c>
      <c r="O1768" s="16">
        <f t="shared" si="82"/>
        <v>0.6845</v>
      </c>
      <c r="P1768" s="16">
        <f t="shared" si="83"/>
        <v>21.76</v>
      </c>
      <c r="Q1768" s="19">
        <f t="shared" si="84"/>
        <v>22.444500000000001</v>
      </c>
    </row>
    <row r="1769" spans="2:17" x14ac:dyDescent="0.25">
      <c r="B1769" s="7" t="s">
        <v>2599</v>
      </c>
      <c r="C1769" s="7" t="s">
        <v>2982</v>
      </c>
      <c r="D1769" s="12">
        <v>87250</v>
      </c>
      <c r="E1769" s="9" t="s">
        <v>2600</v>
      </c>
      <c r="F1769" s="9" t="s">
        <v>2601</v>
      </c>
      <c r="G1769" s="9" t="s">
        <v>17</v>
      </c>
      <c r="H1769" s="9" t="s">
        <v>2029</v>
      </c>
      <c r="I1769" s="13">
        <v>22357</v>
      </c>
      <c r="J1769" s="13">
        <v>36451</v>
      </c>
      <c r="K1769" s="13">
        <v>23417</v>
      </c>
      <c r="L1769" s="13">
        <v>39248</v>
      </c>
      <c r="M1769" s="13">
        <v>1060</v>
      </c>
      <c r="N1769" s="13">
        <v>2797</v>
      </c>
      <c r="O1769" s="16">
        <f t="shared" si="82"/>
        <v>19.61</v>
      </c>
      <c r="P1769" s="16">
        <f t="shared" si="83"/>
        <v>237.745</v>
      </c>
      <c r="Q1769" s="19">
        <f t="shared" si="84"/>
        <v>257.35500000000002</v>
      </c>
    </row>
    <row r="1770" spans="2:17" x14ac:dyDescent="0.25">
      <c r="B1770" s="7" t="s">
        <v>2602</v>
      </c>
      <c r="C1770" s="7" t="s">
        <v>2982</v>
      </c>
      <c r="D1770" s="12">
        <v>87500</v>
      </c>
      <c r="E1770" s="9" t="s">
        <v>2603</v>
      </c>
      <c r="F1770" s="9" t="s">
        <v>2604</v>
      </c>
      <c r="G1770" s="9" t="s">
        <v>17</v>
      </c>
      <c r="H1770" s="9" t="s">
        <v>33</v>
      </c>
      <c r="I1770" s="13">
        <v>214554</v>
      </c>
      <c r="J1770" s="13">
        <v>0</v>
      </c>
      <c r="K1770" s="13">
        <v>216534</v>
      </c>
      <c r="L1770" s="13">
        <v>0</v>
      </c>
      <c r="M1770" s="13">
        <v>1980</v>
      </c>
      <c r="N1770" s="13">
        <v>0</v>
      </c>
      <c r="O1770" s="16">
        <f t="shared" si="82"/>
        <v>36.629999999999995</v>
      </c>
      <c r="P1770" s="16">
        <f t="shared" si="83"/>
        <v>0</v>
      </c>
      <c r="Q1770" s="19">
        <f t="shared" si="84"/>
        <v>36.629999999999995</v>
      </c>
    </row>
    <row r="1771" spans="2:17" x14ac:dyDescent="0.25">
      <c r="B1771" s="7" t="s">
        <v>2605</v>
      </c>
      <c r="C1771" s="7" t="s">
        <v>2982</v>
      </c>
      <c r="D1771" s="12">
        <v>87500</v>
      </c>
      <c r="E1771" s="9" t="s">
        <v>2606</v>
      </c>
      <c r="F1771" s="9" t="s">
        <v>2607</v>
      </c>
      <c r="G1771" s="9" t="s">
        <v>17</v>
      </c>
      <c r="H1771" s="9" t="s">
        <v>245</v>
      </c>
      <c r="I1771" s="13">
        <v>215532</v>
      </c>
      <c r="J1771" s="13">
        <v>0</v>
      </c>
      <c r="K1771" s="13">
        <v>217367</v>
      </c>
      <c r="L1771" s="13">
        <v>0</v>
      </c>
      <c r="M1771" s="13">
        <v>1835</v>
      </c>
      <c r="N1771" s="13">
        <v>0</v>
      </c>
      <c r="O1771" s="16">
        <f t="shared" si="82"/>
        <v>33.947499999999998</v>
      </c>
      <c r="P1771" s="16">
        <f t="shared" si="83"/>
        <v>0</v>
      </c>
      <c r="Q1771" s="19">
        <f t="shared" si="84"/>
        <v>33.947499999999998</v>
      </c>
    </row>
    <row r="1772" spans="2:17" x14ac:dyDescent="0.25">
      <c r="B1772" s="7" t="s">
        <v>2608</v>
      </c>
      <c r="C1772" s="7" t="s">
        <v>2982</v>
      </c>
      <c r="D1772" s="12">
        <v>87500</v>
      </c>
      <c r="E1772" s="9" t="s">
        <v>2609</v>
      </c>
      <c r="F1772" s="9" t="s">
        <v>2610</v>
      </c>
      <c r="G1772" s="9" t="s">
        <v>17</v>
      </c>
      <c r="H1772" s="9" t="s">
        <v>77</v>
      </c>
      <c r="I1772" s="13">
        <v>22637</v>
      </c>
      <c r="J1772" s="13">
        <v>0</v>
      </c>
      <c r="K1772" s="13">
        <v>23071</v>
      </c>
      <c r="L1772" s="13">
        <v>0</v>
      </c>
      <c r="M1772" s="13">
        <v>434</v>
      </c>
      <c r="N1772" s="13">
        <v>0</v>
      </c>
      <c r="O1772" s="16">
        <f t="shared" si="82"/>
        <v>8.0289999999999999</v>
      </c>
      <c r="P1772" s="16">
        <f t="shared" si="83"/>
        <v>0</v>
      </c>
      <c r="Q1772" s="19">
        <f t="shared" si="84"/>
        <v>8.0289999999999999</v>
      </c>
    </row>
    <row r="1773" spans="2:17" x14ac:dyDescent="0.25">
      <c r="B1773" s="7" t="s">
        <v>2611</v>
      </c>
      <c r="C1773" s="7" t="s">
        <v>2982</v>
      </c>
      <c r="D1773" s="12">
        <v>89010</v>
      </c>
      <c r="E1773" s="9" t="s">
        <v>2612</v>
      </c>
      <c r="F1773" s="9" t="s">
        <v>2613</v>
      </c>
      <c r="G1773" s="9" t="s">
        <v>17</v>
      </c>
      <c r="H1773" s="9" t="s">
        <v>33</v>
      </c>
      <c r="I1773" s="13">
        <v>86929</v>
      </c>
      <c r="J1773" s="13">
        <v>0</v>
      </c>
      <c r="K1773" s="13">
        <v>87286</v>
      </c>
      <c r="L1773" s="13">
        <v>0</v>
      </c>
      <c r="M1773" s="13">
        <v>357</v>
      </c>
      <c r="N1773" s="13">
        <v>0</v>
      </c>
      <c r="O1773" s="16">
        <f t="shared" si="82"/>
        <v>6.6044999999999998</v>
      </c>
      <c r="P1773" s="16">
        <f t="shared" si="83"/>
        <v>0</v>
      </c>
      <c r="Q1773" s="19">
        <f t="shared" si="84"/>
        <v>6.6044999999999998</v>
      </c>
    </row>
    <row r="1774" spans="2:17" x14ac:dyDescent="0.25">
      <c r="B1774" s="7" t="s">
        <v>2614</v>
      </c>
      <c r="C1774" s="7" t="s">
        <v>2982</v>
      </c>
      <c r="D1774" s="12">
        <v>89010</v>
      </c>
      <c r="E1774" s="9" t="s">
        <v>2615</v>
      </c>
      <c r="F1774" s="9" t="s">
        <v>2616</v>
      </c>
      <c r="G1774" s="9" t="s">
        <v>17</v>
      </c>
      <c r="H1774" s="9" t="s">
        <v>430</v>
      </c>
      <c r="I1774" s="13">
        <v>10490</v>
      </c>
      <c r="J1774" s="13">
        <v>23283</v>
      </c>
      <c r="K1774" s="13">
        <v>10821</v>
      </c>
      <c r="L1774" s="13">
        <v>23843</v>
      </c>
      <c r="M1774" s="13">
        <v>331</v>
      </c>
      <c r="N1774" s="13">
        <v>560</v>
      </c>
      <c r="O1774" s="16">
        <f t="shared" si="82"/>
        <v>6.1234999999999999</v>
      </c>
      <c r="P1774" s="16">
        <f t="shared" si="83"/>
        <v>47.6</v>
      </c>
      <c r="Q1774" s="19">
        <f t="shared" si="84"/>
        <v>53.723500000000001</v>
      </c>
    </row>
    <row r="1775" spans="2:17" x14ac:dyDescent="0.25">
      <c r="B1775" s="7" t="s">
        <v>2617</v>
      </c>
      <c r="C1775" s="7" t="s">
        <v>2982</v>
      </c>
      <c r="D1775" s="12">
        <v>89010</v>
      </c>
      <c r="E1775" s="9" t="s">
        <v>2618</v>
      </c>
      <c r="F1775" s="9" t="s">
        <v>2619</v>
      </c>
      <c r="G1775" s="9" t="s">
        <v>17</v>
      </c>
      <c r="H1775" s="9" t="s">
        <v>33</v>
      </c>
      <c r="I1775" s="13">
        <v>145463</v>
      </c>
      <c r="J1775" s="13">
        <v>0</v>
      </c>
      <c r="K1775" s="13">
        <v>147053</v>
      </c>
      <c r="L1775" s="13">
        <v>0</v>
      </c>
      <c r="M1775" s="13">
        <v>1590</v>
      </c>
      <c r="N1775" s="13">
        <v>0</v>
      </c>
      <c r="O1775" s="16">
        <f t="shared" si="82"/>
        <v>29.414999999999999</v>
      </c>
      <c r="P1775" s="16">
        <f t="shared" si="83"/>
        <v>0</v>
      </c>
      <c r="Q1775" s="19">
        <f t="shared" si="84"/>
        <v>29.414999999999999</v>
      </c>
    </row>
    <row r="1776" spans="2:17" x14ac:dyDescent="0.25">
      <c r="B1776" s="7" t="s">
        <v>2620</v>
      </c>
      <c r="C1776" s="7" t="s">
        <v>2982</v>
      </c>
      <c r="D1776" s="12">
        <v>89010</v>
      </c>
      <c r="E1776" s="9" t="s">
        <v>2621</v>
      </c>
      <c r="F1776" s="9" t="s">
        <v>2622</v>
      </c>
      <c r="G1776" s="9" t="s">
        <v>17</v>
      </c>
      <c r="H1776" s="9" t="s">
        <v>22</v>
      </c>
      <c r="I1776" s="13">
        <v>21344</v>
      </c>
      <c r="J1776" s="13">
        <v>60751</v>
      </c>
      <c r="K1776" s="13">
        <v>21417</v>
      </c>
      <c r="L1776" s="13">
        <v>60887</v>
      </c>
      <c r="M1776" s="13">
        <v>73</v>
      </c>
      <c r="N1776" s="13">
        <v>136</v>
      </c>
      <c r="O1776" s="16">
        <f t="shared" si="82"/>
        <v>1.3505</v>
      </c>
      <c r="P1776" s="16">
        <f t="shared" si="83"/>
        <v>11.56</v>
      </c>
      <c r="Q1776" s="19">
        <f t="shared" si="84"/>
        <v>12.910500000000001</v>
      </c>
    </row>
    <row r="1777" spans="2:17" x14ac:dyDescent="0.25">
      <c r="B1777" s="7" t="s">
        <v>2623</v>
      </c>
      <c r="C1777" s="7" t="s">
        <v>2982</v>
      </c>
      <c r="D1777" s="12">
        <v>89010</v>
      </c>
      <c r="E1777" s="9" t="s">
        <v>2624</v>
      </c>
      <c r="F1777" s="9" t="s">
        <v>2625</v>
      </c>
      <c r="G1777" s="9" t="s">
        <v>17</v>
      </c>
      <c r="H1777" s="9" t="s">
        <v>67</v>
      </c>
      <c r="I1777" s="13">
        <v>769590</v>
      </c>
      <c r="J1777" s="13">
        <v>0</v>
      </c>
      <c r="K1777" s="13">
        <v>777740</v>
      </c>
      <c r="L1777" s="13">
        <v>0</v>
      </c>
      <c r="M1777" s="13">
        <v>8150</v>
      </c>
      <c r="N1777" s="13">
        <v>0</v>
      </c>
      <c r="O1777" s="16">
        <f t="shared" si="82"/>
        <v>150.77500000000001</v>
      </c>
      <c r="P1777" s="16">
        <f t="shared" si="83"/>
        <v>0</v>
      </c>
      <c r="Q1777" s="19">
        <f t="shared" si="84"/>
        <v>150.77500000000001</v>
      </c>
    </row>
    <row r="1778" spans="2:17" x14ac:dyDescent="0.25">
      <c r="B1778" s="7" t="s">
        <v>2626</v>
      </c>
      <c r="C1778" s="7" t="s">
        <v>2982</v>
      </c>
      <c r="D1778" s="12">
        <v>89012</v>
      </c>
      <c r="E1778" s="9" t="s">
        <v>2627</v>
      </c>
      <c r="F1778" s="9" t="s">
        <v>2628</v>
      </c>
      <c r="G1778" s="9" t="s">
        <v>37</v>
      </c>
      <c r="H1778" s="9" t="s">
        <v>2629</v>
      </c>
      <c r="I1778" s="13">
        <v>36533</v>
      </c>
      <c r="J1778" s="13">
        <v>53177</v>
      </c>
      <c r="K1778" s="13">
        <v>36647</v>
      </c>
      <c r="L1778" s="13">
        <v>53552</v>
      </c>
      <c r="M1778" s="13">
        <v>114</v>
      </c>
      <c r="N1778" s="13">
        <v>375</v>
      </c>
      <c r="O1778" s="16">
        <f t="shared" si="82"/>
        <v>2.109</v>
      </c>
      <c r="P1778" s="16">
        <f t="shared" si="83"/>
        <v>31.875000000000004</v>
      </c>
      <c r="Q1778" s="19">
        <f t="shared" si="84"/>
        <v>33.984000000000002</v>
      </c>
    </row>
    <row r="1779" spans="2:17" x14ac:dyDescent="0.25">
      <c r="B1779" s="7" t="s">
        <v>2630</v>
      </c>
      <c r="C1779" s="7" t="s">
        <v>2982</v>
      </c>
      <c r="D1779" s="12">
        <v>89012</v>
      </c>
      <c r="E1779" s="9" t="s">
        <v>2631</v>
      </c>
      <c r="F1779" s="9" t="s">
        <v>2632</v>
      </c>
      <c r="G1779" s="9" t="s">
        <v>17</v>
      </c>
      <c r="H1779" s="9" t="s">
        <v>33</v>
      </c>
      <c r="I1779" s="13">
        <v>114991</v>
      </c>
      <c r="J1779" s="13">
        <v>0</v>
      </c>
      <c r="K1779" s="13">
        <v>115000</v>
      </c>
      <c r="L1779" s="13">
        <v>0</v>
      </c>
      <c r="M1779" s="13">
        <v>9</v>
      </c>
      <c r="N1779" s="13">
        <v>0</v>
      </c>
      <c r="O1779" s="16">
        <f t="shared" si="82"/>
        <v>0.16649999999999998</v>
      </c>
      <c r="P1779" s="16">
        <f t="shared" si="83"/>
        <v>0</v>
      </c>
      <c r="Q1779" s="19">
        <f t="shared" si="84"/>
        <v>0.16649999999999998</v>
      </c>
    </row>
    <row r="1780" spans="2:17" x14ac:dyDescent="0.25">
      <c r="B1780" s="7" t="s">
        <v>2633</v>
      </c>
      <c r="C1780" s="7" t="s">
        <v>2982</v>
      </c>
      <c r="D1780" s="12">
        <v>89012</v>
      </c>
      <c r="E1780" s="9" t="s">
        <v>2634</v>
      </c>
      <c r="F1780" s="9" t="s">
        <v>2635</v>
      </c>
      <c r="G1780" s="9" t="s">
        <v>17</v>
      </c>
      <c r="H1780" s="9" t="s">
        <v>67</v>
      </c>
      <c r="I1780" s="13">
        <v>391578</v>
      </c>
      <c r="J1780" s="13">
        <v>0</v>
      </c>
      <c r="K1780" s="13">
        <v>395173</v>
      </c>
      <c r="L1780" s="13">
        <v>0</v>
      </c>
      <c r="M1780" s="13">
        <v>3595</v>
      </c>
      <c r="N1780" s="13">
        <v>0</v>
      </c>
      <c r="O1780" s="16">
        <f t="shared" si="82"/>
        <v>66.507499999999993</v>
      </c>
      <c r="P1780" s="16">
        <f t="shared" si="83"/>
        <v>0</v>
      </c>
      <c r="Q1780" s="19">
        <f t="shared" si="84"/>
        <v>66.507499999999993</v>
      </c>
    </row>
    <row r="1781" spans="2:17" x14ac:dyDescent="0.25">
      <c r="B1781" s="7" t="s">
        <v>2636</v>
      </c>
      <c r="C1781" s="7" t="s">
        <v>2982</v>
      </c>
      <c r="D1781" s="12">
        <v>89012</v>
      </c>
      <c r="E1781" s="9" t="s">
        <v>2637</v>
      </c>
      <c r="F1781" s="9" t="s">
        <v>2638</v>
      </c>
      <c r="G1781" s="9" t="s">
        <v>37</v>
      </c>
      <c r="H1781" s="9" t="s">
        <v>2639</v>
      </c>
      <c r="I1781" s="13">
        <v>10217</v>
      </c>
      <c r="J1781" s="13">
        <v>0</v>
      </c>
      <c r="K1781" s="13">
        <v>10226</v>
      </c>
      <c r="L1781" s="13">
        <v>0</v>
      </c>
      <c r="M1781" s="13">
        <v>9</v>
      </c>
      <c r="N1781" s="13">
        <v>0</v>
      </c>
      <c r="O1781" s="16">
        <f t="shared" si="82"/>
        <v>0.16649999999999998</v>
      </c>
      <c r="P1781" s="16">
        <f t="shared" si="83"/>
        <v>0</v>
      </c>
      <c r="Q1781" s="19">
        <f t="shared" si="84"/>
        <v>0.16649999999999998</v>
      </c>
    </row>
    <row r="1782" spans="2:17" x14ac:dyDescent="0.25">
      <c r="B1782" s="7" t="s">
        <v>2640</v>
      </c>
      <c r="C1782" s="7" t="s">
        <v>2982</v>
      </c>
      <c r="D1782" s="12">
        <v>89012</v>
      </c>
      <c r="E1782" s="9" t="s">
        <v>2641</v>
      </c>
      <c r="F1782" s="9" t="s">
        <v>2642</v>
      </c>
      <c r="G1782" s="9" t="s">
        <v>17</v>
      </c>
      <c r="H1782" s="9" t="s">
        <v>2643</v>
      </c>
      <c r="I1782" s="13">
        <v>32189</v>
      </c>
      <c r="J1782" s="13">
        <v>0</v>
      </c>
      <c r="K1782" s="13">
        <v>33511</v>
      </c>
      <c r="L1782" s="13">
        <v>0</v>
      </c>
      <c r="M1782" s="13">
        <v>1322</v>
      </c>
      <c r="N1782" s="13">
        <v>0</v>
      </c>
      <c r="O1782" s="16">
        <f t="shared" si="82"/>
        <v>24.456999999999997</v>
      </c>
      <c r="P1782" s="16">
        <f t="shared" si="83"/>
        <v>0</v>
      </c>
      <c r="Q1782" s="19">
        <f t="shared" si="84"/>
        <v>24.456999999999997</v>
      </c>
    </row>
    <row r="1783" spans="2:17" x14ac:dyDescent="0.25">
      <c r="B1783" s="7" t="s">
        <v>2644</v>
      </c>
      <c r="C1783" s="7" t="s">
        <v>2982</v>
      </c>
      <c r="D1783" s="12">
        <v>89012</v>
      </c>
      <c r="E1783" s="9" t="s">
        <v>2645</v>
      </c>
      <c r="F1783" s="9" t="s">
        <v>2646</v>
      </c>
      <c r="G1783" s="9" t="s">
        <v>17</v>
      </c>
      <c r="H1783" s="9" t="s">
        <v>77</v>
      </c>
      <c r="I1783" s="13">
        <v>427821</v>
      </c>
      <c r="J1783" s="13">
        <v>0</v>
      </c>
      <c r="K1783" s="13">
        <v>442376</v>
      </c>
      <c r="L1783" s="13">
        <v>0</v>
      </c>
      <c r="M1783" s="13">
        <v>14555</v>
      </c>
      <c r="N1783" s="13">
        <v>0</v>
      </c>
      <c r="O1783" s="16">
        <f t="shared" si="82"/>
        <v>269.26749999999998</v>
      </c>
      <c r="P1783" s="16">
        <f t="shared" si="83"/>
        <v>0</v>
      </c>
      <c r="Q1783" s="19">
        <f t="shared" si="84"/>
        <v>269.26749999999998</v>
      </c>
    </row>
    <row r="1784" spans="2:17" x14ac:dyDescent="0.25">
      <c r="B1784" s="7" t="s">
        <v>2647</v>
      </c>
      <c r="C1784" s="7" t="s">
        <v>2982</v>
      </c>
      <c r="D1784" s="12">
        <v>89012</v>
      </c>
      <c r="E1784" s="9" t="s">
        <v>2648</v>
      </c>
      <c r="F1784" s="9" t="s">
        <v>2649</v>
      </c>
      <c r="G1784" s="9" t="s">
        <v>17</v>
      </c>
      <c r="H1784" s="9" t="s">
        <v>77</v>
      </c>
      <c r="I1784" s="13">
        <v>52868</v>
      </c>
      <c r="J1784" s="13">
        <v>0</v>
      </c>
      <c r="K1784" s="13">
        <v>53394</v>
      </c>
      <c r="L1784" s="13">
        <v>0</v>
      </c>
      <c r="M1784" s="13">
        <v>526</v>
      </c>
      <c r="N1784" s="13">
        <v>0</v>
      </c>
      <c r="O1784" s="16">
        <f t="shared" si="82"/>
        <v>9.7309999999999999</v>
      </c>
      <c r="P1784" s="16">
        <f t="shared" si="83"/>
        <v>0</v>
      </c>
      <c r="Q1784" s="19">
        <f t="shared" si="84"/>
        <v>9.7309999999999999</v>
      </c>
    </row>
    <row r="1785" spans="2:17" x14ac:dyDescent="0.25">
      <c r="B1785" s="7" t="s">
        <v>2650</v>
      </c>
      <c r="C1785" s="7" t="s">
        <v>2982</v>
      </c>
      <c r="D1785" s="12">
        <v>89012</v>
      </c>
      <c r="E1785" s="9" t="s">
        <v>2651</v>
      </c>
      <c r="F1785" s="9" t="s">
        <v>2652</v>
      </c>
      <c r="G1785" s="9" t="s">
        <v>17</v>
      </c>
      <c r="H1785" s="9" t="s">
        <v>502</v>
      </c>
      <c r="I1785" s="13">
        <v>576</v>
      </c>
      <c r="J1785" s="13">
        <v>846</v>
      </c>
      <c r="K1785" s="13">
        <v>825</v>
      </c>
      <c r="L1785" s="13">
        <v>888</v>
      </c>
      <c r="M1785" s="13">
        <v>249</v>
      </c>
      <c r="N1785" s="13">
        <v>42</v>
      </c>
      <c r="O1785" s="16">
        <f t="shared" si="82"/>
        <v>4.6064999999999996</v>
      </c>
      <c r="P1785" s="16">
        <f t="shared" si="83"/>
        <v>3.5700000000000003</v>
      </c>
      <c r="Q1785" s="19">
        <f t="shared" si="84"/>
        <v>8.1765000000000008</v>
      </c>
    </row>
    <row r="1786" spans="2:17" x14ac:dyDescent="0.25">
      <c r="B1786" s="7" t="s">
        <v>2653</v>
      </c>
      <c r="C1786" s="7" t="s">
        <v>2982</v>
      </c>
      <c r="D1786" s="12">
        <v>89012</v>
      </c>
      <c r="E1786" s="9" t="s">
        <v>2654</v>
      </c>
      <c r="F1786" s="9" t="s">
        <v>2655</v>
      </c>
      <c r="G1786" s="9" t="s">
        <v>17</v>
      </c>
      <c r="H1786" s="9" t="s">
        <v>26</v>
      </c>
      <c r="I1786" s="13">
        <v>26789</v>
      </c>
      <c r="J1786" s="13">
        <v>0</v>
      </c>
      <c r="K1786" s="13">
        <v>34784</v>
      </c>
      <c r="L1786" s="13">
        <v>0</v>
      </c>
      <c r="M1786" s="13">
        <v>7995</v>
      </c>
      <c r="N1786" s="13">
        <v>0</v>
      </c>
      <c r="O1786" s="16">
        <f t="shared" si="82"/>
        <v>147.9075</v>
      </c>
      <c r="P1786" s="16">
        <f t="shared" si="83"/>
        <v>0</v>
      </c>
      <c r="Q1786" s="19">
        <f t="shared" si="84"/>
        <v>147.9075</v>
      </c>
    </row>
    <row r="1787" spans="2:17" x14ac:dyDescent="0.25">
      <c r="B1787" s="7" t="s">
        <v>2656</v>
      </c>
      <c r="C1787" s="7" t="s">
        <v>2982</v>
      </c>
      <c r="D1787" s="12">
        <v>89041</v>
      </c>
      <c r="E1787" s="9" t="s">
        <v>2657</v>
      </c>
      <c r="F1787" s="9" t="s">
        <v>2658</v>
      </c>
      <c r="G1787" s="9" t="s">
        <v>17</v>
      </c>
      <c r="H1787" s="9" t="s">
        <v>245</v>
      </c>
      <c r="I1787" s="13">
        <v>479636</v>
      </c>
      <c r="J1787" s="13">
        <v>0</v>
      </c>
      <c r="K1787" s="13">
        <v>482818</v>
      </c>
      <c r="L1787" s="13">
        <v>0</v>
      </c>
      <c r="M1787" s="13">
        <v>3182</v>
      </c>
      <c r="N1787" s="13">
        <v>0</v>
      </c>
      <c r="O1787" s="16">
        <f t="shared" si="82"/>
        <v>58.866999999999997</v>
      </c>
      <c r="P1787" s="16">
        <f t="shared" si="83"/>
        <v>0</v>
      </c>
      <c r="Q1787" s="19">
        <f t="shared" si="84"/>
        <v>58.866999999999997</v>
      </c>
    </row>
    <row r="1788" spans="2:17" x14ac:dyDescent="0.25">
      <c r="B1788" s="7" t="s">
        <v>2659</v>
      </c>
      <c r="C1788" s="7" t="s">
        <v>2982</v>
      </c>
      <c r="D1788" s="12">
        <v>89044</v>
      </c>
      <c r="E1788" s="9" t="s">
        <v>2660</v>
      </c>
      <c r="F1788" s="9" t="s">
        <v>2661</v>
      </c>
      <c r="G1788" s="9" t="s">
        <v>17</v>
      </c>
      <c r="H1788" s="9" t="s">
        <v>401</v>
      </c>
      <c r="I1788" s="13">
        <v>3142</v>
      </c>
      <c r="J1788" s="13">
        <v>0</v>
      </c>
      <c r="K1788" s="13">
        <v>3200</v>
      </c>
      <c r="L1788" s="13">
        <v>0</v>
      </c>
      <c r="M1788" s="13">
        <v>58</v>
      </c>
      <c r="N1788" s="13">
        <v>0</v>
      </c>
      <c r="O1788" s="16">
        <f t="shared" ref="O1788:O1848" si="85">SUM(M1788*0.0185)</f>
        <v>1.073</v>
      </c>
      <c r="P1788" s="16">
        <f t="shared" ref="P1788:P1848" si="86">SUM(N1788*0.085)</f>
        <v>0</v>
      </c>
      <c r="Q1788" s="19">
        <f t="shared" si="84"/>
        <v>1.073</v>
      </c>
    </row>
    <row r="1789" spans="2:17" x14ac:dyDescent="0.25">
      <c r="B1789" s="7" t="s">
        <v>2662</v>
      </c>
      <c r="C1789" s="7" t="s">
        <v>2982</v>
      </c>
      <c r="D1789" s="12">
        <v>89044</v>
      </c>
      <c r="E1789" s="9" t="s">
        <v>2663</v>
      </c>
      <c r="F1789" s="9" t="s">
        <v>2664</v>
      </c>
      <c r="G1789" s="9" t="s">
        <v>17</v>
      </c>
      <c r="H1789" s="9" t="s">
        <v>401</v>
      </c>
      <c r="I1789" s="13">
        <v>44601</v>
      </c>
      <c r="J1789" s="13">
        <v>0</v>
      </c>
      <c r="K1789" s="13">
        <v>48102</v>
      </c>
      <c r="L1789" s="13">
        <v>0</v>
      </c>
      <c r="M1789" s="13">
        <v>3501</v>
      </c>
      <c r="N1789" s="13">
        <v>0</v>
      </c>
      <c r="O1789" s="16">
        <f t="shared" si="85"/>
        <v>64.768500000000003</v>
      </c>
      <c r="P1789" s="16">
        <f t="shared" si="86"/>
        <v>0</v>
      </c>
      <c r="Q1789" s="19">
        <f t="shared" si="84"/>
        <v>64.768500000000003</v>
      </c>
    </row>
    <row r="1790" spans="2:17" x14ac:dyDescent="0.25">
      <c r="B1790" s="7" t="s">
        <v>2665</v>
      </c>
      <c r="C1790" s="7" t="s">
        <v>2982</v>
      </c>
      <c r="D1790" s="12">
        <v>89076</v>
      </c>
      <c r="E1790" s="9" t="s">
        <v>2666</v>
      </c>
      <c r="F1790" s="9" t="s">
        <v>2667</v>
      </c>
      <c r="G1790" s="9" t="s">
        <v>17</v>
      </c>
      <c r="H1790" s="9" t="s">
        <v>401</v>
      </c>
      <c r="I1790" s="13">
        <v>9678</v>
      </c>
      <c r="J1790" s="13">
        <v>0</v>
      </c>
      <c r="K1790" s="13">
        <v>9749</v>
      </c>
      <c r="L1790" s="13">
        <v>0</v>
      </c>
      <c r="M1790" s="13">
        <v>71</v>
      </c>
      <c r="N1790" s="13">
        <v>0</v>
      </c>
      <c r="O1790" s="16">
        <f t="shared" si="85"/>
        <v>1.3134999999999999</v>
      </c>
      <c r="P1790" s="16">
        <f t="shared" si="86"/>
        <v>0</v>
      </c>
      <c r="Q1790" s="19">
        <f t="shared" si="84"/>
        <v>1.3134999999999999</v>
      </c>
    </row>
    <row r="1791" spans="2:17" x14ac:dyDescent="0.25">
      <c r="B1791" s="7" t="s">
        <v>2668</v>
      </c>
      <c r="C1791" s="7" t="s">
        <v>2982</v>
      </c>
      <c r="D1791" s="12">
        <v>89704</v>
      </c>
      <c r="E1791" s="9" t="s">
        <v>2669</v>
      </c>
      <c r="F1791" s="9" t="s">
        <v>2670</v>
      </c>
      <c r="G1791" s="9" t="s">
        <v>17</v>
      </c>
      <c r="H1791" s="9" t="s">
        <v>33</v>
      </c>
      <c r="I1791" s="13">
        <v>240423</v>
      </c>
      <c r="J1791" s="13">
        <v>0</v>
      </c>
      <c r="K1791" s="13">
        <v>241776</v>
      </c>
      <c r="L1791" s="13">
        <v>0</v>
      </c>
      <c r="M1791" s="13">
        <v>1353</v>
      </c>
      <c r="N1791" s="13">
        <v>0</v>
      </c>
      <c r="O1791" s="16">
        <f t="shared" si="85"/>
        <v>25.0305</v>
      </c>
      <c r="P1791" s="16">
        <f t="shared" si="86"/>
        <v>0</v>
      </c>
      <c r="Q1791" s="19">
        <f t="shared" si="84"/>
        <v>25.0305</v>
      </c>
    </row>
    <row r="1792" spans="2:17" x14ac:dyDescent="0.25">
      <c r="B1792" s="7" t="s">
        <v>2671</v>
      </c>
      <c r="C1792" s="7" t="s">
        <v>2982</v>
      </c>
      <c r="D1792" s="12">
        <v>89704</v>
      </c>
      <c r="E1792" s="9" t="s">
        <v>2672</v>
      </c>
      <c r="F1792" s="9" t="s">
        <v>2673</v>
      </c>
      <c r="G1792" s="9" t="s">
        <v>17</v>
      </c>
      <c r="H1792" s="9" t="s">
        <v>33</v>
      </c>
      <c r="I1792" s="13">
        <v>136805</v>
      </c>
      <c r="J1792" s="13">
        <v>0</v>
      </c>
      <c r="K1792" s="13">
        <v>137751</v>
      </c>
      <c r="L1792" s="13">
        <v>0</v>
      </c>
      <c r="M1792" s="13">
        <v>946</v>
      </c>
      <c r="N1792" s="13">
        <v>0</v>
      </c>
      <c r="O1792" s="16">
        <f t="shared" si="85"/>
        <v>17.500999999999998</v>
      </c>
      <c r="P1792" s="16">
        <f t="shared" si="86"/>
        <v>0</v>
      </c>
      <c r="Q1792" s="19">
        <f t="shared" si="84"/>
        <v>17.500999999999998</v>
      </c>
    </row>
    <row r="1793" spans="2:17" x14ac:dyDescent="0.25">
      <c r="B1793" s="7" t="s">
        <v>2674</v>
      </c>
      <c r="C1793" s="7" t="s">
        <v>2982</v>
      </c>
      <c r="D1793" s="12">
        <v>89704</v>
      </c>
      <c r="E1793" s="9" t="s">
        <v>2675</v>
      </c>
      <c r="F1793" s="9" t="s">
        <v>2676</v>
      </c>
      <c r="G1793" s="9" t="s">
        <v>17</v>
      </c>
      <c r="H1793" s="9" t="s">
        <v>22</v>
      </c>
      <c r="I1793" s="13">
        <v>35871</v>
      </c>
      <c r="J1793" s="13">
        <v>82711</v>
      </c>
      <c r="K1793" s="13">
        <v>35970</v>
      </c>
      <c r="L1793" s="13">
        <v>82795</v>
      </c>
      <c r="M1793" s="13">
        <v>99</v>
      </c>
      <c r="N1793" s="13">
        <v>84</v>
      </c>
      <c r="O1793" s="16">
        <f t="shared" si="85"/>
        <v>1.8314999999999999</v>
      </c>
      <c r="P1793" s="16">
        <f t="shared" si="86"/>
        <v>7.1400000000000006</v>
      </c>
      <c r="Q1793" s="19">
        <f t="shared" si="84"/>
        <v>8.9715000000000007</v>
      </c>
    </row>
    <row r="1794" spans="2:17" x14ac:dyDescent="0.25">
      <c r="B1794" s="7" t="s">
        <v>2677</v>
      </c>
      <c r="C1794" s="7" t="s">
        <v>2982</v>
      </c>
      <c r="D1794" s="12">
        <v>89704</v>
      </c>
      <c r="E1794" s="9" t="s">
        <v>2678</v>
      </c>
      <c r="F1794" s="9" t="s">
        <v>2679</v>
      </c>
      <c r="G1794" s="9" t="s">
        <v>17</v>
      </c>
      <c r="H1794" s="9" t="s">
        <v>33</v>
      </c>
      <c r="I1794" s="13">
        <v>321880</v>
      </c>
      <c r="J1794" s="13">
        <v>0</v>
      </c>
      <c r="K1794" s="13">
        <v>324155</v>
      </c>
      <c r="L1794" s="13">
        <v>0</v>
      </c>
      <c r="M1794" s="13">
        <v>2275</v>
      </c>
      <c r="N1794" s="13">
        <v>0</v>
      </c>
      <c r="O1794" s="16">
        <f t="shared" si="85"/>
        <v>42.087499999999999</v>
      </c>
      <c r="P1794" s="16">
        <f t="shared" si="86"/>
        <v>0</v>
      </c>
      <c r="Q1794" s="19">
        <f t="shared" si="84"/>
        <v>42.087499999999999</v>
      </c>
    </row>
    <row r="1795" spans="2:17" x14ac:dyDescent="0.25">
      <c r="B1795" s="7" t="s">
        <v>2680</v>
      </c>
      <c r="C1795" s="7" t="s">
        <v>2982</v>
      </c>
      <c r="D1795" s="12">
        <v>89704</v>
      </c>
      <c r="E1795" s="9" t="s">
        <v>2681</v>
      </c>
      <c r="F1795" s="9" t="s">
        <v>2682</v>
      </c>
      <c r="G1795" s="9" t="s">
        <v>17</v>
      </c>
      <c r="H1795" s="9" t="s">
        <v>33</v>
      </c>
      <c r="I1795" s="13">
        <v>162149</v>
      </c>
      <c r="J1795" s="13">
        <v>0</v>
      </c>
      <c r="K1795" s="13">
        <v>163093</v>
      </c>
      <c r="L1795" s="13">
        <v>0</v>
      </c>
      <c r="M1795" s="13">
        <v>944</v>
      </c>
      <c r="N1795" s="13">
        <v>0</v>
      </c>
      <c r="O1795" s="16">
        <f t="shared" si="85"/>
        <v>17.463999999999999</v>
      </c>
      <c r="P1795" s="16">
        <f t="shared" si="86"/>
        <v>0</v>
      </c>
      <c r="Q1795" s="19">
        <f t="shared" si="84"/>
        <v>17.463999999999999</v>
      </c>
    </row>
    <row r="1796" spans="2:17" x14ac:dyDescent="0.25">
      <c r="B1796" s="7" t="s">
        <v>2683</v>
      </c>
      <c r="C1796" s="7" t="s">
        <v>2982</v>
      </c>
      <c r="D1796" s="12">
        <v>89704</v>
      </c>
      <c r="E1796" s="9" t="s">
        <v>2684</v>
      </c>
      <c r="F1796" s="9" t="s">
        <v>2685</v>
      </c>
      <c r="G1796" s="9" t="s">
        <v>17</v>
      </c>
      <c r="H1796" s="9" t="s">
        <v>67</v>
      </c>
      <c r="I1796" s="13">
        <v>495782</v>
      </c>
      <c r="J1796" s="13">
        <v>0</v>
      </c>
      <c r="K1796" s="13">
        <v>498901</v>
      </c>
      <c r="L1796" s="13">
        <v>0</v>
      </c>
      <c r="M1796" s="13">
        <v>3119</v>
      </c>
      <c r="N1796" s="13">
        <v>0</v>
      </c>
      <c r="O1796" s="16">
        <f t="shared" si="85"/>
        <v>57.701499999999996</v>
      </c>
      <c r="P1796" s="16">
        <f t="shared" si="86"/>
        <v>0</v>
      </c>
      <c r="Q1796" s="19">
        <f t="shared" si="84"/>
        <v>57.701499999999996</v>
      </c>
    </row>
    <row r="1797" spans="2:17" x14ac:dyDescent="0.25">
      <c r="B1797" s="7" t="s">
        <v>2686</v>
      </c>
      <c r="C1797" s="7" t="s">
        <v>2982</v>
      </c>
      <c r="D1797" s="12">
        <v>89704</v>
      </c>
      <c r="E1797" s="9" t="s">
        <v>2687</v>
      </c>
      <c r="F1797" s="9" t="s">
        <v>2688</v>
      </c>
      <c r="G1797" s="9" t="s">
        <v>17</v>
      </c>
      <c r="H1797" s="9" t="s">
        <v>22</v>
      </c>
      <c r="I1797" s="13">
        <v>62649</v>
      </c>
      <c r="J1797" s="13">
        <v>135204</v>
      </c>
      <c r="K1797" s="13">
        <v>62915</v>
      </c>
      <c r="L1797" s="13">
        <v>135540</v>
      </c>
      <c r="M1797" s="13">
        <v>266</v>
      </c>
      <c r="N1797" s="13">
        <v>336</v>
      </c>
      <c r="O1797" s="16">
        <f t="shared" si="85"/>
        <v>4.9209999999999994</v>
      </c>
      <c r="P1797" s="16">
        <f t="shared" si="86"/>
        <v>28.560000000000002</v>
      </c>
      <c r="Q1797" s="19">
        <f t="shared" si="84"/>
        <v>33.481000000000002</v>
      </c>
    </row>
    <row r="1798" spans="2:17" x14ac:dyDescent="0.25">
      <c r="B1798" s="7" t="s">
        <v>2689</v>
      </c>
      <c r="C1798" s="7" t="s">
        <v>2982</v>
      </c>
      <c r="D1798" s="12">
        <v>89704</v>
      </c>
      <c r="E1798" s="9" t="s">
        <v>2690</v>
      </c>
      <c r="F1798" s="9" t="s">
        <v>2691</v>
      </c>
      <c r="G1798" s="9" t="s">
        <v>17</v>
      </c>
      <c r="H1798" s="9" t="s">
        <v>18</v>
      </c>
      <c r="I1798" s="13">
        <v>270565</v>
      </c>
      <c r="J1798" s="13">
        <v>0</v>
      </c>
      <c r="K1798" s="13">
        <v>272291</v>
      </c>
      <c r="L1798" s="13">
        <v>0</v>
      </c>
      <c r="M1798" s="13">
        <v>1726</v>
      </c>
      <c r="N1798" s="13">
        <v>0</v>
      </c>
      <c r="O1798" s="16">
        <f t="shared" si="85"/>
        <v>31.930999999999997</v>
      </c>
      <c r="P1798" s="16">
        <f t="shared" si="86"/>
        <v>0</v>
      </c>
      <c r="Q1798" s="19">
        <f t="shared" si="84"/>
        <v>31.930999999999997</v>
      </c>
    </row>
    <row r="1799" spans="2:17" x14ac:dyDescent="0.25">
      <c r="B1799" s="7" t="s">
        <v>2692</v>
      </c>
      <c r="C1799" s="7" t="s">
        <v>2982</v>
      </c>
      <c r="D1799" s="12">
        <v>89704</v>
      </c>
      <c r="E1799" s="9" t="s">
        <v>2693</v>
      </c>
      <c r="F1799" s="9" t="s">
        <v>2694</v>
      </c>
      <c r="G1799" s="9" t="s">
        <v>17</v>
      </c>
      <c r="H1799" s="9" t="s">
        <v>52</v>
      </c>
      <c r="I1799" s="13">
        <v>940</v>
      </c>
      <c r="J1799" s="13">
        <v>2738</v>
      </c>
      <c r="K1799" s="13">
        <v>972</v>
      </c>
      <c r="L1799" s="13">
        <v>3139</v>
      </c>
      <c r="M1799" s="13">
        <v>32</v>
      </c>
      <c r="N1799" s="13">
        <v>401</v>
      </c>
      <c r="O1799" s="16">
        <f t="shared" si="85"/>
        <v>0.59199999999999997</v>
      </c>
      <c r="P1799" s="16">
        <f t="shared" si="86"/>
        <v>34.085000000000001</v>
      </c>
      <c r="Q1799" s="19">
        <f t="shared" si="84"/>
        <v>34.677</v>
      </c>
    </row>
    <row r="1800" spans="2:17" x14ac:dyDescent="0.25">
      <c r="B1800" s="7" t="s">
        <v>2695</v>
      </c>
      <c r="C1800" s="7" t="s">
        <v>2982</v>
      </c>
      <c r="D1800" s="12">
        <v>89712</v>
      </c>
      <c r="E1800" s="9" t="s">
        <v>2696</v>
      </c>
      <c r="F1800" s="9" t="s">
        <v>2697</v>
      </c>
      <c r="G1800" s="9" t="s">
        <v>17</v>
      </c>
      <c r="H1800" s="9" t="s">
        <v>411</v>
      </c>
      <c r="I1800" s="13">
        <v>37477</v>
      </c>
      <c r="J1800" s="13">
        <v>0</v>
      </c>
      <c r="K1800" s="13">
        <v>39141</v>
      </c>
      <c r="L1800" s="13">
        <v>0</v>
      </c>
      <c r="M1800" s="13">
        <v>1664</v>
      </c>
      <c r="N1800" s="13">
        <v>0</v>
      </c>
      <c r="O1800" s="16">
        <f t="shared" si="85"/>
        <v>30.783999999999999</v>
      </c>
      <c r="P1800" s="16">
        <f t="shared" si="86"/>
        <v>0</v>
      </c>
      <c r="Q1800" s="19">
        <f t="shared" si="84"/>
        <v>30.783999999999999</v>
      </c>
    </row>
    <row r="1801" spans="2:17" x14ac:dyDescent="0.25">
      <c r="B1801" s="7" t="s">
        <v>2698</v>
      </c>
      <c r="C1801" s="7" t="s">
        <v>2982</v>
      </c>
      <c r="D1801" s="12">
        <v>89712</v>
      </c>
      <c r="E1801" s="9" t="s">
        <v>2699</v>
      </c>
      <c r="F1801" s="9" t="s">
        <v>2700</v>
      </c>
      <c r="G1801" s="9" t="s">
        <v>17</v>
      </c>
      <c r="H1801" s="9" t="s">
        <v>26</v>
      </c>
      <c r="I1801" s="13">
        <v>25232</v>
      </c>
      <c r="J1801" s="13">
        <v>0</v>
      </c>
      <c r="K1801" s="13">
        <v>31888</v>
      </c>
      <c r="L1801" s="13">
        <v>0</v>
      </c>
      <c r="M1801" s="13">
        <v>6656</v>
      </c>
      <c r="N1801" s="13">
        <v>0</v>
      </c>
      <c r="O1801" s="16">
        <f t="shared" si="85"/>
        <v>123.136</v>
      </c>
      <c r="P1801" s="16">
        <f t="shared" si="86"/>
        <v>0</v>
      </c>
      <c r="Q1801" s="19">
        <f t="shared" si="84"/>
        <v>123.136</v>
      </c>
    </row>
    <row r="1802" spans="2:17" x14ac:dyDescent="0.25">
      <c r="B1802" s="7" t="s">
        <v>2701</v>
      </c>
      <c r="C1802" s="7" t="s">
        <v>2982</v>
      </c>
      <c r="D1802" s="12">
        <v>89713</v>
      </c>
      <c r="E1802" s="9" t="s">
        <v>2702</v>
      </c>
      <c r="F1802" s="9" t="s">
        <v>2703</v>
      </c>
      <c r="G1802" s="9" t="s">
        <v>17</v>
      </c>
      <c r="H1802" s="9" t="s">
        <v>115</v>
      </c>
      <c r="I1802" s="13">
        <v>283293</v>
      </c>
      <c r="J1802" s="13">
        <v>0</v>
      </c>
      <c r="K1802" s="13">
        <v>283306</v>
      </c>
      <c r="L1802" s="13">
        <v>0</v>
      </c>
      <c r="M1802" s="13">
        <v>13</v>
      </c>
      <c r="N1802" s="13">
        <v>0</v>
      </c>
      <c r="O1802" s="16">
        <f t="shared" si="85"/>
        <v>0.24049999999999999</v>
      </c>
      <c r="P1802" s="16">
        <f t="shared" si="86"/>
        <v>0</v>
      </c>
      <c r="Q1802" s="19">
        <f t="shared" si="84"/>
        <v>0.24049999999999999</v>
      </c>
    </row>
    <row r="1803" spans="2:17" x14ac:dyDescent="0.25">
      <c r="B1803" s="7" t="s">
        <v>2704</v>
      </c>
      <c r="C1803" s="7" t="s">
        <v>2982</v>
      </c>
      <c r="D1803" s="12">
        <v>89713</v>
      </c>
      <c r="E1803" s="9" t="s">
        <v>2705</v>
      </c>
      <c r="F1803" s="9" t="s">
        <v>2706</v>
      </c>
      <c r="G1803" s="9" t="s">
        <v>37</v>
      </c>
      <c r="H1803" s="9" t="s">
        <v>506</v>
      </c>
      <c r="I1803" s="13">
        <v>268052</v>
      </c>
      <c r="J1803" s="13">
        <v>0</v>
      </c>
      <c r="K1803" s="13">
        <v>268103</v>
      </c>
      <c r="L1803" s="13">
        <v>0</v>
      </c>
      <c r="M1803" s="13">
        <v>51</v>
      </c>
      <c r="N1803" s="13">
        <v>0</v>
      </c>
      <c r="O1803" s="16">
        <f t="shared" si="85"/>
        <v>0.94350000000000001</v>
      </c>
      <c r="P1803" s="16">
        <f t="shared" si="86"/>
        <v>0</v>
      </c>
      <c r="Q1803" s="19">
        <f t="shared" si="84"/>
        <v>0.94350000000000001</v>
      </c>
    </row>
    <row r="1804" spans="2:17" x14ac:dyDescent="0.25">
      <c r="B1804" s="7" t="s">
        <v>2707</v>
      </c>
      <c r="C1804" s="7" t="s">
        <v>2982</v>
      </c>
      <c r="D1804" s="12">
        <v>89713</v>
      </c>
      <c r="E1804" s="9" t="s">
        <v>2708</v>
      </c>
      <c r="F1804" s="9" t="s">
        <v>2709</v>
      </c>
      <c r="G1804" s="9" t="s">
        <v>17</v>
      </c>
      <c r="H1804" s="9" t="s">
        <v>77</v>
      </c>
      <c r="I1804" s="13">
        <v>206820</v>
      </c>
      <c r="J1804" s="13">
        <v>0</v>
      </c>
      <c r="K1804" s="13">
        <v>217735</v>
      </c>
      <c r="L1804" s="13">
        <v>0</v>
      </c>
      <c r="M1804" s="13">
        <v>10915</v>
      </c>
      <c r="N1804" s="13">
        <v>0</v>
      </c>
      <c r="O1804" s="16">
        <f t="shared" si="85"/>
        <v>201.92749999999998</v>
      </c>
      <c r="P1804" s="16">
        <f t="shared" si="86"/>
        <v>0</v>
      </c>
      <c r="Q1804" s="19">
        <f t="shared" si="84"/>
        <v>201.92749999999998</v>
      </c>
    </row>
    <row r="1805" spans="2:17" x14ac:dyDescent="0.25">
      <c r="B1805" s="7" t="s">
        <v>2710</v>
      </c>
      <c r="C1805" s="7" t="s">
        <v>2982</v>
      </c>
      <c r="D1805" s="12">
        <v>89713</v>
      </c>
      <c r="E1805" s="9" t="s">
        <v>2711</v>
      </c>
      <c r="F1805" s="9" t="s">
        <v>2712</v>
      </c>
      <c r="G1805" s="9" t="s">
        <v>17</v>
      </c>
      <c r="H1805" s="9" t="s">
        <v>26</v>
      </c>
      <c r="I1805" s="13">
        <v>171391</v>
      </c>
      <c r="J1805" s="13">
        <v>0</v>
      </c>
      <c r="K1805" s="13">
        <v>184937</v>
      </c>
      <c r="L1805" s="13">
        <v>0</v>
      </c>
      <c r="M1805" s="13">
        <v>13546</v>
      </c>
      <c r="N1805" s="13">
        <v>0</v>
      </c>
      <c r="O1805" s="16">
        <f t="shared" si="85"/>
        <v>250.601</v>
      </c>
      <c r="P1805" s="16">
        <f t="shared" si="86"/>
        <v>0</v>
      </c>
      <c r="Q1805" s="19">
        <f t="shared" si="84"/>
        <v>250.601</v>
      </c>
    </row>
    <row r="1806" spans="2:17" x14ac:dyDescent="0.25">
      <c r="B1806" s="7" t="s">
        <v>2713</v>
      </c>
      <c r="C1806" s="7" t="s">
        <v>2982</v>
      </c>
      <c r="D1806" s="12">
        <v>89720</v>
      </c>
      <c r="E1806" s="9" t="s">
        <v>2714</v>
      </c>
      <c r="F1806" s="9" t="s">
        <v>2715</v>
      </c>
      <c r="G1806" s="9" t="s">
        <v>17</v>
      </c>
      <c r="H1806" s="9" t="s">
        <v>52</v>
      </c>
      <c r="I1806" s="13">
        <v>62</v>
      </c>
      <c r="J1806" s="13">
        <v>379</v>
      </c>
      <c r="K1806" s="13">
        <v>178</v>
      </c>
      <c r="L1806" s="13">
        <v>739</v>
      </c>
      <c r="M1806" s="13">
        <v>116</v>
      </c>
      <c r="N1806" s="13">
        <v>360</v>
      </c>
      <c r="O1806" s="16">
        <f t="shared" si="85"/>
        <v>2.1459999999999999</v>
      </c>
      <c r="P1806" s="16">
        <f t="shared" si="86"/>
        <v>30.6</v>
      </c>
      <c r="Q1806" s="19">
        <f t="shared" si="84"/>
        <v>32.746000000000002</v>
      </c>
    </row>
    <row r="1807" spans="2:17" x14ac:dyDescent="0.25">
      <c r="B1807" s="7" t="s">
        <v>2716</v>
      </c>
      <c r="C1807" s="7" t="s">
        <v>2982</v>
      </c>
      <c r="D1807" s="12">
        <v>89724</v>
      </c>
      <c r="E1807" s="9" t="s">
        <v>2717</v>
      </c>
      <c r="F1807" s="9" t="s">
        <v>2718</v>
      </c>
      <c r="G1807" s="9" t="s">
        <v>37</v>
      </c>
      <c r="H1807" s="9" t="s">
        <v>2719</v>
      </c>
      <c r="I1807" s="13">
        <v>112190</v>
      </c>
      <c r="J1807" s="13">
        <v>0</v>
      </c>
      <c r="K1807" s="13">
        <v>112232</v>
      </c>
      <c r="L1807" s="13">
        <v>0</v>
      </c>
      <c r="M1807" s="13">
        <v>42</v>
      </c>
      <c r="N1807" s="13">
        <v>0</v>
      </c>
      <c r="O1807" s="16">
        <f t="shared" si="85"/>
        <v>0.77699999999999991</v>
      </c>
      <c r="P1807" s="16">
        <f t="shared" si="86"/>
        <v>0</v>
      </c>
      <c r="Q1807" s="19">
        <f t="shared" si="84"/>
        <v>0.77699999999999991</v>
      </c>
    </row>
    <row r="1808" spans="2:17" x14ac:dyDescent="0.25">
      <c r="B1808" s="7" t="s">
        <v>2720</v>
      </c>
      <c r="C1808" s="7" t="s">
        <v>2982</v>
      </c>
      <c r="D1808" s="12">
        <v>89730</v>
      </c>
      <c r="E1808" s="9" t="s">
        <v>2721</v>
      </c>
      <c r="F1808" s="9" t="s">
        <v>2722</v>
      </c>
      <c r="G1808" s="9" t="s">
        <v>17</v>
      </c>
      <c r="H1808" s="9" t="s">
        <v>33</v>
      </c>
      <c r="I1808" s="13">
        <v>41134</v>
      </c>
      <c r="J1808" s="13">
        <v>0</v>
      </c>
      <c r="K1808" s="13">
        <v>41400</v>
      </c>
      <c r="L1808" s="13">
        <v>0</v>
      </c>
      <c r="M1808" s="13">
        <v>266</v>
      </c>
      <c r="N1808" s="13">
        <v>0</v>
      </c>
      <c r="O1808" s="16">
        <f t="shared" si="85"/>
        <v>4.9209999999999994</v>
      </c>
      <c r="P1808" s="16">
        <f t="shared" si="86"/>
        <v>0</v>
      </c>
      <c r="Q1808" s="19">
        <f t="shared" si="84"/>
        <v>4.9209999999999994</v>
      </c>
    </row>
    <row r="1809" spans="2:17" x14ac:dyDescent="0.25">
      <c r="B1809" s="7" t="s">
        <v>2723</v>
      </c>
      <c r="C1809" s="7" t="s">
        <v>2982</v>
      </c>
      <c r="D1809" s="12">
        <v>89730</v>
      </c>
      <c r="E1809" s="9" t="s">
        <v>2724</v>
      </c>
      <c r="F1809" s="9" t="s">
        <v>2725</v>
      </c>
      <c r="G1809" s="9" t="s">
        <v>17</v>
      </c>
      <c r="H1809" s="9" t="s">
        <v>33</v>
      </c>
      <c r="I1809" s="13">
        <v>208294</v>
      </c>
      <c r="J1809" s="13">
        <v>0</v>
      </c>
      <c r="K1809" s="13">
        <v>209837</v>
      </c>
      <c r="L1809" s="13">
        <v>0</v>
      </c>
      <c r="M1809" s="13">
        <v>1543</v>
      </c>
      <c r="N1809" s="13">
        <v>0</v>
      </c>
      <c r="O1809" s="16">
        <f t="shared" si="85"/>
        <v>28.545499999999997</v>
      </c>
      <c r="P1809" s="16">
        <f t="shared" si="86"/>
        <v>0</v>
      </c>
      <c r="Q1809" s="19">
        <f t="shared" si="84"/>
        <v>28.545499999999997</v>
      </c>
    </row>
    <row r="1810" spans="2:17" x14ac:dyDescent="0.25">
      <c r="B1810" s="7" t="s">
        <v>2726</v>
      </c>
      <c r="C1810" s="7" t="s">
        <v>2982</v>
      </c>
      <c r="D1810" s="12">
        <v>89730</v>
      </c>
      <c r="E1810" s="9" t="s">
        <v>2727</v>
      </c>
      <c r="F1810" s="9" t="s">
        <v>2728</v>
      </c>
      <c r="G1810" s="9" t="s">
        <v>17</v>
      </c>
      <c r="H1810" s="9" t="s">
        <v>26</v>
      </c>
      <c r="I1810" s="13">
        <v>144575</v>
      </c>
      <c r="J1810" s="13">
        <v>0</v>
      </c>
      <c r="K1810" s="13">
        <v>152304</v>
      </c>
      <c r="L1810" s="13">
        <v>0</v>
      </c>
      <c r="M1810" s="13">
        <v>7729</v>
      </c>
      <c r="N1810" s="13">
        <v>0</v>
      </c>
      <c r="O1810" s="16">
        <f t="shared" si="85"/>
        <v>142.98650000000001</v>
      </c>
      <c r="P1810" s="16">
        <f t="shared" si="86"/>
        <v>0</v>
      </c>
      <c r="Q1810" s="19">
        <f t="shared" si="84"/>
        <v>142.98650000000001</v>
      </c>
    </row>
    <row r="1811" spans="2:17" x14ac:dyDescent="0.25">
      <c r="B1811" s="7" t="s">
        <v>2729</v>
      </c>
      <c r="C1811" s="7" t="s">
        <v>2982</v>
      </c>
      <c r="D1811" s="12">
        <v>89733</v>
      </c>
      <c r="E1811" s="9" t="s">
        <v>2730</v>
      </c>
      <c r="F1811" s="9" t="s">
        <v>2731</v>
      </c>
      <c r="G1811" s="9" t="s">
        <v>17</v>
      </c>
      <c r="H1811" s="9" t="s">
        <v>33</v>
      </c>
      <c r="I1811" s="13">
        <v>191792</v>
      </c>
      <c r="J1811" s="13">
        <v>0</v>
      </c>
      <c r="K1811" s="13">
        <v>193193</v>
      </c>
      <c r="L1811" s="13">
        <v>0</v>
      </c>
      <c r="M1811" s="13">
        <v>1401</v>
      </c>
      <c r="N1811" s="13">
        <v>0</v>
      </c>
      <c r="O1811" s="16">
        <f t="shared" si="85"/>
        <v>25.918499999999998</v>
      </c>
      <c r="P1811" s="16">
        <f t="shared" si="86"/>
        <v>0</v>
      </c>
      <c r="Q1811" s="19">
        <f t="shared" si="84"/>
        <v>25.918499999999998</v>
      </c>
    </row>
    <row r="1812" spans="2:17" x14ac:dyDescent="0.25">
      <c r="B1812" s="7" t="s">
        <v>2732</v>
      </c>
      <c r="C1812" s="7" t="s">
        <v>2982</v>
      </c>
      <c r="D1812" s="12">
        <v>89733</v>
      </c>
      <c r="E1812" s="9" t="s">
        <v>2733</v>
      </c>
      <c r="F1812" s="9" t="s">
        <v>2734</v>
      </c>
      <c r="G1812" s="9" t="s">
        <v>37</v>
      </c>
      <c r="H1812" s="9" t="s">
        <v>654</v>
      </c>
      <c r="I1812" s="13">
        <v>264884</v>
      </c>
      <c r="J1812" s="13">
        <v>0</v>
      </c>
      <c r="K1812" s="13">
        <v>265230</v>
      </c>
      <c r="L1812" s="13">
        <v>0</v>
      </c>
      <c r="M1812" s="13">
        <v>346</v>
      </c>
      <c r="N1812" s="13">
        <v>0</v>
      </c>
      <c r="O1812" s="16">
        <f t="shared" si="85"/>
        <v>6.4009999999999998</v>
      </c>
      <c r="P1812" s="16">
        <f t="shared" si="86"/>
        <v>0</v>
      </c>
      <c r="Q1812" s="19">
        <f t="shared" si="84"/>
        <v>6.4009999999999998</v>
      </c>
    </row>
    <row r="1813" spans="2:17" x14ac:dyDescent="0.25">
      <c r="B1813" s="7" t="s">
        <v>2735</v>
      </c>
      <c r="C1813" s="7" t="s">
        <v>2982</v>
      </c>
      <c r="D1813" s="12">
        <v>89733</v>
      </c>
      <c r="E1813" s="9" t="s">
        <v>2736</v>
      </c>
      <c r="F1813" s="9" t="s">
        <v>2737</v>
      </c>
      <c r="G1813" s="9" t="s">
        <v>37</v>
      </c>
      <c r="H1813" s="9" t="s">
        <v>647</v>
      </c>
      <c r="I1813" s="13">
        <v>445440</v>
      </c>
      <c r="J1813" s="13">
        <v>0</v>
      </c>
      <c r="K1813" s="13">
        <v>451167</v>
      </c>
      <c r="L1813" s="13">
        <v>0</v>
      </c>
      <c r="M1813" s="13">
        <v>5727</v>
      </c>
      <c r="N1813" s="13">
        <v>0</v>
      </c>
      <c r="O1813" s="16">
        <f t="shared" si="85"/>
        <v>105.9495</v>
      </c>
      <c r="P1813" s="16">
        <f t="shared" si="86"/>
        <v>0</v>
      </c>
      <c r="Q1813" s="19">
        <f t="shared" si="84"/>
        <v>105.9495</v>
      </c>
    </row>
    <row r="1814" spans="2:17" x14ac:dyDescent="0.25">
      <c r="B1814" s="7" t="s">
        <v>2738</v>
      </c>
      <c r="C1814" s="7" t="s">
        <v>2982</v>
      </c>
      <c r="D1814" s="12">
        <v>89741</v>
      </c>
      <c r="E1814" s="9" t="s">
        <v>2739</v>
      </c>
      <c r="F1814" s="9" t="s">
        <v>2740</v>
      </c>
      <c r="G1814" s="9" t="s">
        <v>17</v>
      </c>
      <c r="H1814" s="9" t="s">
        <v>101</v>
      </c>
      <c r="I1814" s="13">
        <v>8171</v>
      </c>
      <c r="J1814" s="13">
        <v>0</v>
      </c>
      <c r="K1814" s="13">
        <v>8302</v>
      </c>
      <c r="L1814" s="13">
        <v>0</v>
      </c>
      <c r="M1814" s="13">
        <v>131</v>
      </c>
      <c r="N1814" s="13">
        <v>0</v>
      </c>
      <c r="O1814" s="16">
        <f t="shared" si="85"/>
        <v>2.4234999999999998</v>
      </c>
      <c r="P1814" s="16">
        <f t="shared" si="86"/>
        <v>0</v>
      </c>
      <c r="Q1814" s="19">
        <f t="shared" si="84"/>
        <v>2.4234999999999998</v>
      </c>
    </row>
    <row r="1815" spans="2:17" x14ac:dyDescent="0.25">
      <c r="B1815" s="7" t="s">
        <v>2741</v>
      </c>
      <c r="C1815" s="7" t="s">
        <v>2982</v>
      </c>
      <c r="D1815" s="12">
        <v>89741</v>
      </c>
      <c r="E1815" s="9" t="s">
        <v>2742</v>
      </c>
      <c r="F1815" s="9" t="s">
        <v>2743</v>
      </c>
      <c r="G1815" s="9" t="s">
        <v>17</v>
      </c>
      <c r="H1815" s="9" t="s">
        <v>67</v>
      </c>
      <c r="I1815" s="13">
        <v>522512</v>
      </c>
      <c r="J1815" s="13">
        <v>0</v>
      </c>
      <c r="K1815" s="13">
        <v>525500</v>
      </c>
      <c r="L1815" s="13">
        <v>0</v>
      </c>
      <c r="M1815" s="13">
        <v>2988</v>
      </c>
      <c r="N1815" s="13">
        <v>0</v>
      </c>
      <c r="O1815" s="16">
        <f t="shared" si="85"/>
        <v>55.277999999999999</v>
      </c>
      <c r="P1815" s="16">
        <f t="shared" si="86"/>
        <v>0</v>
      </c>
      <c r="Q1815" s="19">
        <f t="shared" si="84"/>
        <v>55.277999999999999</v>
      </c>
    </row>
    <row r="1816" spans="2:17" x14ac:dyDescent="0.25">
      <c r="B1816" s="7" t="s">
        <v>2744</v>
      </c>
      <c r="C1816" s="7" t="s">
        <v>2982</v>
      </c>
      <c r="D1816" s="12">
        <v>89741</v>
      </c>
      <c r="E1816" s="9" t="s">
        <v>2745</v>
      </c>
      <c r="F1816" s="9" t="s">
        <v>2746</v>
      </c>
      <c r="G1816" s="9" t="s">
        <v>17</v>
      </c>
      <c r="H1816" s="9" t="s">
        <v>48</v>
      </c>
      <c r="I1816" s="13">
        <v>336</v>
      </c>
      <c r="J1816" s="13">
        <v>0</v>
      </c>
      <c r="K1816" s="13">
        <v>336</v>
      </c>
      <c r="L1816" s="13">
        <v>0</v>
      </c>
      <c r="M1816" s="13">
        <v>0</v>
      </c>
      <c r="N1816" s="13">
        <v>0</v>
      </c>
      <c r="O1816" s="16">
        <f t="shared" si="85"/>
        <v>0</v>
      </c>
      <c r="P1816" s="16">
        <f t="shared" si="86"/>
        <v>0</v>
      </c>
      <c r="Q1816" s="19">
        <f t="shared" si="84"/>
        <v>0</v>
      </c>
    </row>
    <row r="1817" spans="2:17" x14ac:dyDescent="0.25">
      <c r="B1817" s="7" t="s">
        <v>1886</v>
      </c>
      <c r="C1817" s="7" t="s">
        <v>2982</v>
      </c>
      <c r="D1817" s="12">
        <v>89741</v>
      </c>
      <c r="E1817" s="9" t="s">
        <v>2747</v>
      </c>
      <c r="F1817" s="9" t="s">
        <v>2748</v>
      </c>
      <c r="G1817" s="9" t="s">
        <v>17</v>
      </c>
      <c r="H1817" s="9" t="s">
        <v>33</v>
      </c>
      <c r="I1817" s="13">
        <v>96136</v>
      </c>
      <c r="J1817" s="13">
        <v>0</v>
      </c>
      <c r="K1817" s="13">
        <v>96628</v>
      </c>
      <c r="L1817" s="13">
        <v>0</v>
      </c>
      <c r="M1817" s="13">
        <v>492</v>
      </c>
      <c r="N1817" s="13">
        <v>0</v>
      </c>
      <c r="O1817" s="16">
        <f t="shared" si="85"/>
        <v>9.1020000000000003</v>
      </c>
      <c r="P1817" s="16">
        <f t="shared" si="86"/>
        <v>0</v>
      </c>
      <c r="Q1817" s="19">
        <f t="shared" si="84"/>
        <v>9.1020000000000003</v>
      </c>
    </row>
    <row r="1818" spans="2:17" x14ac:dyDescent="0.25">
      <c r="B1818" s="7" t="s">
        <v>2749</v>
      </c>
      <c r="C1818" s="7" t="s">
        <v>2982</v>
      </c>
      <c r="D1818" s="12">
        <v>89742</v>
      </c>
      <c r="E1818" s="9" t="s">
        <v>2750</v>
      </c>
      <c r="F1818" s="9" t="s">
        <v>2751</v>
      </c>
      <c r="G1818" s="9" t="s">
        <v>17</v>
      </c>
      <c r="H1818" s="9" t="s">
        <v>26</v>
      </c>
      <c r="I1818" s="13">
        <v>31388</v>
      </c>
      <c r="J1818" s="13">
        <v>0</v>
      </c>
      <c r="K1818" s="13">
        <v>34398</v>
      </c>
      <c r="L1818" s="13">
        <v>0</v>
      </c>
      <c r="M1818" s="13">
        <v>3010</v>
      </c>
      <c r="N1818" s="13">
        <v>0</v>
      </c>
      <c r="O1818" s="16">
        <f t="shared" si="85"/>
        <v>55.684999999999995</v>
      </c>
      <c r="P1818" s="16">
        <f t="shared" si="86"/>
        <v>0</v>
      </c>
      <c r="Q1818" s="19">
        <f t="shared" ref="Q1818:Q1848" si="87">O1818+P1818</f>
        <v>55.684999999999995</v>
      </c>
    </row>
    <row r="1819" spans="2:17" x14ac:dyDescent="0.25">
      <c r="B1819" s="7" t="s">
        <v>2752</v>
      </c>
      <c r="C1819" s="7" t="s">
        <v>2982</v>
      </c>
      <c r="D1819" s="12">
        <v>89753</v>
      </c>
      <c r="E1819" s="9" t="s">
        <v>2753</v>
      </c>
      <c r="F1819" s="9" t="s">
        <v>2754</v>
      </c>
      <c r="G1819" s="9" t="s">
        <v>17</v>
      </c>
      <c r="H1819" s="9" t="s">
        <v>59</v>
      </c>
      <c r="I1819" s="13">
        <v>663253</v>
      </c>
      <c r="J1819" s="13">
        <v>0</v>
      </c>
      <c r="K1819" s="13">
        <v>670403</v>
      </c>
      <c r="L1819" s="13">
        <v>0</v>
      </c>
      <c r="M1819" s="13">
        <v>7150</v>
      </c>
      <c r="N1819" s="13">
        <v>0</v>
      </c>
      <c r="O1819" s="16">
        <f t="shared" si="85"/>
        <v>132.27500000000001</v>
      </c>
      <c r="P1819" s="16">
        <f t="shared" si="86"/>
        <v>0</v>
      </c>
      <c r="Q1819" s="19">
        <f t="shared" si="87"/>
        <v>132.27500000000001</v>
      </c>
    </row>
    <row r="1820" spans="2:17" x14ac:dyDescent="0.25">
      <c r="B1820" s="7" t="s">
        <v>2755</v>
      </c>
      <c r="C1820" s="7" t="s">
        <v>2982</v>
      </c>
      <c r="D1820" s="12">
        <v>89753</v>
      </c>
      <c r="E1820" s="9" t="s">
        <v>2756</v>
      </c>
      <c r="F1820" s="9" t="s">
        <v>2757</v>
      </c>
      <c r="G1820" s="9" t="s">
        <v>17</v>
      </c>
      <c r="H1820" s="9" t="s">
        <v>77</v>
      </c>
      <c r="I1820" s="13">
        <v>49664</v>
      </c>
      <c r="J1820" s="13">
        <v>0</v>
      </c>
      <c r="K1820" s="13">
        <v>49748</v>
      </c>
      <c r="L1820" s="13">
        <v>0</v>
      </c>
      <c r="M1820" s="13">
        <v>84</v>
      </c>
      <c r="N1820" s="13">
        <v>0</v>
      </c>
      <c r="O1820" s="16">
        <f t="shared" si="85"/>
        <v>1.5539999999999998</v>
      </c>
      <c r="P1820" s="16">
        <f t="shared" si="86"/>
        <v>0</v>
      </c>
      <c r="Q1820" s="19">
        <f t="shared" si="87"/>
        <v>1.5539999999999998</v>
      </c>
    </row>
    <row r="1821" spans="2:17" x14ac:dyDescent="0.25">
      <c r="B1821" s="7" t="s">
        <v>2758</v>
      </c>
      <c r="C1821" s="7" t="s">
        <v>2982</v>
      </c>
      <c r="D1821" s="12">
        <v>89753</v>
      </c>
      <c r="E1821" s="9" t="s">
        <v>2759</v>
      </c>
      <c r="F1821" s="9" t="s">
        <v>2760</v>
      </c>
      <c r="G1821" s="9" t="s">
        <v>17</v>
      </c>
      <c r="H1821" s="9" t="s">
        <v>111</v>
      </c>
      <c r="I1821" s="13">
        <v>118747</v>
      </c>
      <c r="J1821" s="13">
        <v>74074</v>
      </c>
      <c r="K1821" s="13">
        <v>123038</v>
      </c>
      <c r="L1821" s="13">
        <v>76054</v>
      </c>
      <c r="M1821" s="13">
        <v>4291</v>
      </c>
      <c r="N1821" s="13">
        <v>1980</v>
      </c>
      <c r="O1821" s="16">
        <f t="shared" si="85"/>
        <v>79.383499999999998</v>
      </c>
      <c r="P1821" s="16">
        <f t="shared" si="86"/>
        <v>168.3</v>
      </c>
      <c r="Q1821" s="19">
        <f t="shared" si="87"/>
        <v>247.68350000000001</v>
      </c>
    </row>
    <row r="1822" spans="2:17" x14ac:dyDescent="0.25">
      <c r="B1822" s="7" t="s">
        <v>2761</v>
      </c>
      <c r="C1822" s="7" t="s">
        <v>2982</v>
      </c>
      <c r="D1822" s="12">
        <v>89753</v>
      </c>
      <c r="E1822" s="9" t="s">
        <v>2762</v>
      </c>
      <c r="F1822" s="9" t="s">
        <v>2763</v>
      </c>
      <c r="G1822" s="9" t="s">
        <v>17</v>
      </c>
      <c r="H1822" s="9" t="s">
        <v>111</v>
      </c>
      <c r="I1822" s="13">
        <v>8385</v>
      </c>
      <c r="J1822" s="13">
        <v>11690</v>
      </c>
      <c r="K1822" s="13">
        <v>8854</v>
      </c>
      <c r="L1822" s="13">
        <v>14038</v>
      </c>
      <c r="M1822" s="13">
        <v>469</v>
      </c>
      <c r="N1822" s="13">
        <v>2348</v>
      </c>
      <c r="O1822" s="16">
        <f t="shared" si="85"/>
        <v>8.676499999999999</v>
      </c>
      <c r="P1822" s="16">
        <f t="shared" si="86"/>
        <v>199.58</v>
      </c>
      <c r="Q1822" s="19">
        <f t="shared" si="87"/>
        <v>208.25650000000002</v>
      </c>
    </row>
    <row r="1823" spans="2:17" x14ac:dyDescent="0.25">
      <c r="B1823" s="7" t="s">
        <v>2764</v>
      </c>
      <c r="C1823" s="7" t="s">
        <v>2982</v>
      </c>
      <c r="D1823" s="12">
        <v>89754</v>
      </c>
      <c r="E1823" s="9" t="s">
        <v>2765</v>
      </c>
      <c r="F1823" s="9" t="s">
        <v>2766</v>
      </c>
      <c r="G1823" s="9" t="s">
        <v>17</v>
      </c>
      <c r="H1823" s="9" t="s">
        <v>33</v>
      </c>
      <c r="I1823" s="13">
        <v>285513</v>
      </c>
      <c r="J1823" s="13">
        <v>0</v>
      </c>
      <c r="K1823" s="13">
        <v>285741</v>
      </c>
      <c r="L1823" s="13">
        <v>0</v>
      </c>
      <c r="M1823" s="13">
        <v>228</v>
      </c>
      <c r="N1823" s="13">
        <v>0</v>
      </c>
      <c r="O1823" s="16">
        <f t="shared" si="85"/>
        <v>4.218</v>
      </c>
      <c r="P1823" s="16">
        <f t="shared" si="86"/>
        <v>0</v>
      </c>
      <c r="Q1823" s="19">
        <f t="shared" si="87"/>
        <v>4.218</v>
      </c>
    </row>
    <row r="1824" spans="2:17" x14ac:dyDescent="0.25">
      <c r="B1824" s="7" t="s">
        <v>2767</v>
      </c>
      <c r="C1824" s="7" t="s">
        <v>2982</v>
      </c>
      <c r="D1824" s="12">
        <v>89762</v>
      </c>
      <c r="E1824" s="9" t="s">
        <v>2768</v>
      </c>
      <c r="F1824" s="9" t="s">
        <v>2769</v>
      </c>
      <c r="G1824" s="9" t="s">
        <v>17</v>
      </c>
      <c r="H1824" s="9" t="s">
        <v>245</v>
      </c>
      <c r="I1824" s="13">
        <v>186470</v>
      </c>
      <c r="J1824" s="13">
        <v>0</v>
      </c>
      <c r="K1824" s="13">
        <v>186962</v>
      </c>
      <c r="L1824" s="13">
        <v>0</v>
      </c>
      <c r="M1824" s="13">
        <v>492</v>
      </c>
      <c r="N1824" s="13">
        <v>0</v>
      </c>
      <c r="O1824" s="16">
        <f t="shared" si="85"/>
        <v>9.1020000000000003</v>
      </c>
      <c r="P1824" s="16">
        <f t="shared" si="86"/>
        <v>0</v>
      </c>
      <c r="Q1824" s="19">
        <f t="shared" si="87"/>
        <v>9.1020000000000003</v>
      </c>
    </row>
    <row r="1825" spans="2:17" x14ac:dyDescent="0.25">
      <c r="B1825" s="7" t="s">
        <v>2770</v>
      </c>
      <c r="C1825" s="7" t="s">
        <v>2982</v>
      </c>
      <c r="D1825" s="12">
        <v>89763</v>
      </c>
      <c r="E1825" s="9" t="s">
        <v>2771</v>
      </c>
      <c r="F1825" s="9" t="s">
        <v>2772</v>
      </c>
      <c r="G1825" s="9" t="s">
        <v>17</v>
      </c>
      <c r="H1825" s="9" t="s">
        <v>22</v>
      </c>
      <c r="I1825" s="13">
        <v>10219</v>
      </c>
      <c r="J1825" s="13">
        <v>26900</v>
      </c>
      <c r="K1825" s="13">
        <v>10248</v>
      </c>
      <c r="L1825" s="13">
        <v>27068</v>
      </c>
      <c r="M1825" s="13">
        <v>29</v>
      </c>
      <c r="N1825" s="13">
        <v>168</v>
      </c>
      <c r="O1825" s="16">
        <f t="shared" si="85"/>
        <v>0.53649999999999998</v>
      </c>
      <c r="P1825" s="16">
        <f t="shared" si="86"/>
        <v>14.280000000000001</v>
      </c>
      <c r="Q1825" s="19">
        <f t="shared" si="87"/>
        <v>14.816500000000001</v>
      </c>
    </row>
    <row r="1826" spans="2:17" x14ac:dyDescent="0.25">
      <c r="B1826" s="7" t="s">
        <v>2773</v>
      </c>
      <c r="C1826" s="7" t="s">
        <v>2982</v>
      </c>
      <c r="D1826" s="12">
        <v>89764</v>
      </c>
      <c r="E1826" s="9" t="s">
        <v>2774</v>
      </c>
      <c r="F1826" s="9" t="s">
        <v>2775</v>
      </c>
      <c r="G1826" s="9" t="s">
        <v>17</v>
      </c>
      <c r="H1826" s="9" t="s">
        <v>77</v>
      </c>
      <c r="I1826" s="13">
        <v>147044</v>
      </c>
      <c r="J1826" s="13">
        <v>0</v>
      </c>
      <c r="K1826" s="13">
        <v>148954</v>
      </c>
      <c r="L1826" s="13">
        <v>0</v>
      </c>
      <c r="M1826" s="13">
        <v>1910</v>
      </c>
      <c r="N1826" s="13">
        <v>0</v>
      </c>
      <c r="O1826" s="16">
        <f t="shared" si="85"/>
        <v>35.335000000000001</v>
      </c>
      <c r="P1826" s="16">
        <f t="shared" si="86"/>
        <v>0</v>
      </c>
      <c r="Q1826" s="19">
        <f t="shared" si="87"/>
        <v>35.335000000000001</v>
      </c>
    </row>
    <row r="1827" spans="2:17" x14ac:dyDescent="0.25">
      <c r="B1827" s="7" t="s">
        <v>2776</v>
      </c>
      <c r="C1827" s="7" t="s">
        <v>2982</v>
      </c>
      <c r="D1827" s="12">
        <v>89764</v>
      </c>
      <c r="E1827" s="9" t="s">
        <v>2777</v>
      </c>
      <c r="F1827" s="9" t="s">
        <v>2778</v>
      </c>
      <c r="G1827" s="9" t="s">
        <v>17</v>
      </c>
      <c r="H1827" s="9" t="s">
        <v>1222</v>
      </c>
      <c r="I1827" s="13">
        <v>791065</v>
      </c>
      <c r="J1827" s="13">
        <v>0</v>
      </c>
      <c r="K1827" s="13">
        <v>795455</v>
      </c>
      <c r="L1827" s="13">
        <v>0</v>
      </c>
      <c r="M1827" s="13">
        <v>4390</v>
      </c>
      <c r="N1827" s="13">
        <v>0</v>
      </c>
      <c r="O1827" s="16">
        <f t="shared" si="85"/>
        <v>81.214999999999989</v>
      </c>
      <c r="P1827" s="16">
        <f t="shared" si="86"/>
        <v>0</v>
      </c>
      <c r="Q1827" s="19">
        <f t="shared" si="87"/>
        <v>81.214999999999989</v>
      </c>
    </row>
    <row r="1828" spans="2:17" x14ac:dyDescent="0.25">
      <c r="B1828" s="7" t="s">
        <v>2779</v>
      </c>
      <c r="C1828" s="7" t="s">
        <v>2982</v>
      </c>
      <c r="D1828" s="12">
        <v>89764</v>
      </c>
      <c r="E1828" s="9" t="s">
        <v>2780</v>
      </c>
      <c r="F1828" s="9" t="s">
        <v>2781</v>
      </c>
      <c r="G1828" s="9" t="s">
        <v>17</v>
      </c>
      <c r="H1828" s="9" t="s">
        <v>111</v>
      </c>
      <c r="I1828" s="13">
        <v>11628</v>
      </c>
      <c r="J1828" s="13">
        <v>28940</v>
      </c>
      <c r="K1828" s="13">
        <v>11671</v>
      </c>
      <c r="L1828" s="13">
        <v>29021</v>
      </c>
      <c r="M1828" s="13">
        <v>43</v>
      </c>
      <c r="N1828" s="13">
        <v>81</v>
      </c>
      <c r="O1828" s="16">
        <f t="shared" si="85"/>
        <v>0.79549999999999998</v>
      </c>
      <c r="P1828" s="16">
        <f t="shared" si="86"/>
        <v>6.8850000000000007</v>
      </c>
      <c r="Q1828" s="19">
        <f t="shared" si="87"/>
        <v>7.6805000000000003</v>
      </c>
    </row>
    <row r="1829" spans="2:17" x14ac:dyDescent="0.25">
      <c r="B1829" s="7" t="s">
        <v>2782</v>
      </c>
      <c r="C1829" s="7" t="s">
        <v>2982</v>
      </c>
      <c r="D1829" s="12">
        <v>89764</v>
      </c>
      <c r="E1829" s="9" t="s">
        <v>2783</v>
      </c>
      <c r="F1829" s="9" t="s">
        <v>2784</v>
      </c>
      <c r="G1829" s="9" t="s">
        <v>17</v>
      </c>
      <c r="H1829" s="9" t="s">
        <v>77</v>
      </c>
      <c r="I1829" s="13">
        <v>55587</v>
      </c>
      <c r="J1829" s="13">
        <v>0</v>
      </c>
      <c r="K1829" s="13">
        <v>57280</v>
      </c>
      <c r="L1829" s="13">
        <v>0</v>
      </c>
      <c r="M1829" s="13">
        <v>1693</v>
      </c>
      <c r="N1829" s="13">
        <v>0</v>
      </c>
      <c r="O1829" s="16">
        <f t="shared" si="85"/>
        <v>31.320499999999999</v>
      </c>
      <c r="P1829" s="16">
        <f t="shared" si="86"/>
        <v>0</v>
      </c>
      <c r="Q1829" s="19">
        <f t="shared" si="87"/>
        <v>31.320499999999999</v>
      </c>
    </row>
    <row r="1830" spans="2:17" x14ac:dyDescent="0.25">
      <c r="B1830" s="7" t="s">
        <v>2785</v>
      </c>
      <c r="C1830" s="7" t="s">
        <v>2982</v>
      </c>
      <c r="D1830" s="12">
        <v>89780</v>
      </c>
      <c r="E1830" s="9" t="s">
        <v>2786</v>
      </c>
      <c r="F1830" s="9" t="s">
        <v>2787</v>
      </c>
      <c r="G1830" s="9" t="s">
        <v>17</v>
      </c>
      <c r="H1830" s="9" t="s">
        <v>22</v>
      </c>
      <c r="I1830" s="13">
        <v>76653</v>
      </c>
      <c r="J1830" s="13">
        <v>170803</v>
      </c>
      <c r="K1830" s="13">
        <v>76673</v>
      </c>
      <c r="L1830" s="13">
        <v>170838</v>
      </c>
      <c r="M1830" s="13">
        <v>20</v>
      </c>
      <c r="N1830" s="13">
        <v>35</v>
      </c>
      <c r="O1830" s="16">
        <f t="shared" si="85"/>
        <v>0.37</v>
      </c>
      <c r="P1830" s="16">
        <f t="shared" si="86"/>
        <v>2.9750000000000001</v>
      </c>
      <c r="Q1830" s="19">
        <f t="shared" si="87"/>
        <v>3.3450000000000002</v>
      </c>
    </row>
    <row r="1831" spans="2:17" x14ac:dyDescent="0.25">
      <c r="B1831" s="7" t="s">
        <v>2788</v>
      </c>
      <c r="C1831" s="7" t="s">
        <v>2982</v>
      </c>
      <c r="D1831" s="12">
        <v>89783</v>
      </c>
      <c r="E1831" s="9" t="s">
        <v>2789</v>
      </c>
      <c r="F1831" s="9" t="s">
        <v>2790</v>
      </c>
      <c r="G1831" s="9" t="s">
        <v>17</v>
      </c>
      <c r="H1831" s="9" t="s">
        <v>115</v>
      </c>
      <c r="I1831" s="13">
        <v>219068</v>
      </c>
      <c r="J1831" s="13">
        <v>0</v>
      </c>
      <c r="K1831" s="13">
        <v>219593</v>
      </c>
      <c r="L1831" s="13">
        <v>0</v>
      </c>
      <c r="M1831" s="13">
        <v>525</v>
      </c>
      <c r="N1831" s="13">
        <v>0</v>
      </c>
      <c r="O1831" s="16">
        <f t="shared" si="85"/>
        <v>9.7125000000000004</v>
      </c>
      <c r="P1831" s="16">
        <f t="shared" si="86"/>
        <v>0</v>
      </c>
      <c r="Q1831" s="19">
        <f t="shared" si="87"/>
        <v>9.7125000000000004</v>
      </c>
    </row>
    <row r="1832" spans="2:17" x14ac:dyDescent="0.25">
      <c r="B1832" s="7" t="s">
        <v>2791</v>
      </c>
      <c r="C1832" s="7" t="s">
        <v>2982</v>
      </c>
      <c r="D1832" s="12">
        <v>89784</v>
      </c>
      <c r="E1832" s="9" t="s">
        <v>2792</v>
      </c>
      <c r="F1832" s="9" t="s">
        <v>2793</v>
      </c>
      <c r="G1832" s="9" t="s">
        <v>17</v>
      </c>
      <c r="H1832" s="9" t="s">
        <v>401</v>
      </c>
      <c r="I1832" s="13">
        <v>73802</v>
      </c>
      <c r="J1832" s="13">
        <v>0</v>
      </c>
      <c r="K1832" s="13">
        <v>75012</v>
      </c>
      <c r="L1832" s="13">
        <v>0</v>
      </c>
      <c r="M1832" s="13">
        <v>1210</v>
      </c>
      <c r="N1832" s="13">
        <v>0</v>
      </c>
      <c r="O1832" s="16">
        <f t="shared" si="85"/>
        <v>22.384999999999998</v>
      </c>
      <c r="P1832" s="16">
        <f t="shared" si="86"/>
        <v>0</v>
      </c>
      <c r="Q1832" s="19">
        <f t="shared" si="87"/>
        <v>22.384999999999998</v>
      </c>
    </row>
    <row r="1833" spans="2:17" x14ac:dyDescent="0.25">
      <c r="B1833" s="7" t="s">
        <v>2794</v>
      </c>
      <c r="C1833" s="7" t="s">
        <v>2982</v>
      </c>
      <c r="D1833" s="12">
        <v>89784</v>
      </c>
      <c r="E1833" s="9" t="s">
        <v>2795</v>
      </c>
      <c r="F1833" s="9" t="s">
        <v>2796</v>
      </c>
      <c r="G1833" s="9" t="s">
        <v>17</v>
      </c>
      <c r="H1833" s="9" t="s">
        <v>401</v>
      </c>
      <c r="I1833" s="13">
        <v>25402</v>
      </c>
      <c r="J1833" s="13">
        <v>0</v>
      </c>
      <c r="K1833" s="13">
        <v>26030</v>
      </c>
      <c r="L1833" s="13">
        <v>0</v>
      </c>
      <c r="M1833" s="13">
        <v>628</v>
      </c>
      <c r="N1833" s="13">
        <v>0</v>
      </c>
      <c r="O1833" s="16">
        <f t="shared" si="85"/>
        <v>11.617999999999999</v>
      </c>
      <c r="P1833" s="16">
        <f t="shared" si="86"/>
        <v>0</v>
      </c>
      <c r="Q1833" s="19">
        <f t="shared" si="87"/>
        <v>11.617999999999999</v>
      </c>
    </row>
    <row r="1834" spans="2:17" x14ac:dyDescent="0.25">
      <c r="B1834" s="7" t="s">
        <v>2797</v>
      </c>
      <c r="C1834" s="7" t="s">
        <v>2982</v>
      </c>
      <c r="D1834" s="12">
        <v>89784</v>
      </c>
      <c r="E1834" s="9" t="s">
        <v>2798</v>
      </c>
      <c r="F1834" s="9" t="s">
        <v>2799</v>
      </c>
      <c r="G1834" s="9" t="s">
        <v>17</v>
      </c>
      <c r="H1834" s="9" t="s">
        <v>26</v>
      </c>
      <c r="I1834" s="13">
        <v>256215</v>
      </c>
      <c r="J1834" s="13">
        <v>0</v>
      </c>
      <c r="K1834" s="13">
        <v>261147</v>
      </c>
      <c r="L1834" s="13">
        <v>0</v>
      </c>
      <c r="M1834" s="13">
        <v>4932</v>
      </c>
      <c r="N1834" s="13">
        <v>0</v>
      </c>
      <c r="O1834" s="16">
        <f t="shared" si="85"/>
        <v>91.24199999999999</v>
      </c>
      <c r="P1834" s="16">
        <f t="shared" si="86"/>
        <v>0</v>
      </c>
      <c r="Q1834" s="19">
        <f t="shared" si="87"/>
        <v>91.24199999999999</v>
      </c>
    </row>
    <row r="1835" spans="2:17" x14ac:dyDescent="0.25">
      <c r="B1835" s="7" t="s">
        <v>2800</v>
      </c>
      <c r="C1835" s="7" t="s">
        <v>2982</v>
      </c>
      <c r="D1835" s="12">
        <v>89792</v>
      </c>
      <c r="E1835" s="9" t="s">
        <v>2801</v>
      </c>
      <c r="F1835" s="9" t="s">
        <v>2802</v>
      </c>
      <c r="G1835" s="9" t="s">
        <v>17</v>
      </c>
      <c r="H1835" s="9" t="s">
        <v>33</v>
      </c>
      <c r="I1835" s="13">
        <v>286663</v>
      </c>
      <c r="J1835" s="13">
        <v>0</v>
      </c>
      <c r="K1835" s="13">
        <v>287724</v>
      </c>
      <c r="L1835" s="13">
        <v>0</v>
      </c>
      <c r="M1835" s="13">
        <v>1061</v>
      </c>
      <c r="N1835" s="13">
        <v>0</v>
      </c>
      <c r="O1835" s="16">
        <f t="shared" si="85"/>
        <v>19.628499999999999</v>
      </c>
      <c r="P1835" s="16">
        <f t="shared" si="86"/>
        <v>0</v>
      </c>
      <c r="Q1835" s="19">
        <f t="shared" si="87"/>
        <v>19.628499999999999</v>
      </c>
    </row>
    <row r="1836" spans="2:17" x14ac:dyDescent="0.25">
      <c r="B1836" s="7" t="s">
        <v>2803</v>
      </c>
      <c r="C1836" s="7" t="s">
        <v>2982</v>
      </c>
      <c r="D1836" s="12">
        <v>89792</v>
      </c>
      <c r="E1836" s="9" t="s">
        <v>2804</v>
      </c>
      <c r="F1836" s="9" t="s">
        <v>2805</v>
      </c>
      <c r="G1836" s="9" t="s">
        <v>17</v>
      </c>
      <c r="H1836" s="9" t="s">
        <v>411</v>
      </c>
      <c r="I1836" s="13">
        <v>2260</v>
      </c>
      <c r="J1836" s="13">
        <v>0</v>
      </c>
      <c r="K1836" s="13">
        <v>2391</v>
      </c>
      <c r="L1836" s="13">
        <v>0</v>
      </c>
      <c r="M1836" s="13">
        <v>131</v>
      </c>
      <c r="N1836" s="13">
        <v>0</v>
      </c>
      <c r="O1836" s="16">
        <f t="shared" si="85"/>
        <v>2.4234999999999998</v>
      </c>
      <c r="P1836" s="16">
        <f t="shared" si="86"/>
        <v>0</v>
      </c>
      <c r="Q1836" s="19">
        <f t="shared" si="87"/>
        <v>2.4234999999999998</v>
      </c>
    </row>
    <row r="1837" spans="2:17" x14ac:dyDescent="0.25">
      <c r="B1837" s="7" t="s">
        <v>2806</v>
      </c>
      <c r="C1837" s="7" t="s">
        <v>2982</v>
      </c>
      <c r="D1837" s="12">
        <v>89792</v>
      </c>
      <c r="E1837" s="9" t="s">
        <v>2807</v>
      </c>
      <c r="F1837" s="9" t="s">
        <v>2808</v>
      </c>
      <c r="G1837" s="9" t="s">
        <v>17</v>
      </c>
      <c r="H1837" s="9" t="s">
        <v>26</v>
      </c>
      <c r="I1837" s="13">
        <v>65183</v>
      </c>
      <c r="J1837" s="13">
        <v>0</v>
      </c>
      <c r="K1837" s="13">
        <v>71215</v>
      </c>
      <c r="L1837" s="13">
        <v>0</v>
      </c>
      <c r="M1837" s="13">
        <v>6032</v>
      </c>
      <c r="N1837" s="13">
        <v>0</v>
      </c>
      <c r="O1837" s="16">
        <f t="shared" si="85"/>
        <v>111.592</v>
      </c>
      <c r="P1837" s="16">
        <f t="shared" si="86"/>
        <v>0</v>
      </c>
      <c r="Q1837" s="19">
        <f t="shared" si="87"/>
        <v>111.592</v>
      </c>
    </row>
    <row r="1838" spans="2:17" x14ac:dyDescent="0.25">
      <c r="B1838" s="7" t="s">
        <v>2809</v>
      </c>
      <c r="C1838" s="7" t="s">
        <v>2982</v>
      </c>
      <c r="D1838" s="12">
        <v>89793</v>
      </c>
      <c r="E1838" s="9" t="s">
        <v>2810</v>
      </c>
      <c r="F1838" s="9" t="s">
        <v>2811</v>
      </c>
      <c r="G1838" s="9" t="s">
        <v>17</v>
      </c>
      <c r="H1838" s="9" t="s">
        <v>33</v>
      </c>
      <c r="I1838" s="13">
        <v>206191</v>
      </c>
      <c r="J1838" s="13">
        <v>0</v>
      </c>
      <c r="K1838" s="13">
        <v>206819</v>
      </c>
      <c r="L1838" s="13">
        <v>0</v>
      </c>
      <c r="M1838" s="13">
        <v>628</v>
      </c>
      <c r="N1838" s="13">
        <v>0</v>
      </c>
      <c r="O1838" s="16">
        <f t="shared" si="85"/>
        <v>11.617999999999999</v>
      </c>
      <c r="P1838" s="16">
        <f t="shared" si="86"/>
        <v>0</v>
      </c>
      <c r="Q1838" s="19">
        <f t="shared" si="87"/>
        <v>11.617999999999999</v>
      </c>
    </row>
    <row r="1839" spans="2:17" x14ac:dyDescent="0.25">
      <c r="B1839" s="7" t="s">
        <v>2812</v>
      </c>
      <c r="C1839" s="7" t="s">
        <v>2982</v>
      </c>
      <c r="D1839" s="9">
        <v>89794</v>
      </c>
      <c r="E1839" s="9" t="s">
        <v>2813</v>
      </c>
      <c r="F1839" s="9" t="s">
        <v>2814</v>
      </c>
      <c r="G1839" s="9" t="s">
        <v>158</v>
      </c>
      <c r="H1839" s="9" t="s">
        <v>595</v>
      </c>
      <c r="I1839" s="13">
        <v>369814</v>
      </c>
      <c r="J1839" s="13">
        <v>0</v>
      </c>
      <c r="K1839" s="13">
        <v>382121</v>
      </c>
      <c r="L1839" s="13">
        <v>0</v>
      </c>
      <c r="M1839" s="13">
        <v>12307</v>
      </c>
      <c r="N1839" s="13">
        <v>0</v>
      </c>
      <c r="O1839" s="16">
        <f t="shared" si="85"/>
        <v>227.67949999999999</v>
      </c>
      <c r="P1839" s="16">
        <f t="shared" si="86"/>
        <v>0</v>
      </c>
      <c r="Q1839" s="19">
        <f t="shared" si="87"/>
        <v>227.67949999999999</v>
      </c>
    </row>
    <row r="1840" spans="2:17" x14ac:dyDescent="0.25">
      <c r="B1840" s="7" t="s">
        <v>2815</v>
      </c>
      <c r="C1840" s="7" t="s">
        <v>2982</v>
      </c>
      <c r="D1840" s="12">
        <v>89794</v>
      </c>
      <c r="E1840" s="9" t="s">
        <v>2816</v>
      </c>
      <c r="F1840" s="9" t="s">
        <v>2817</v>
      </c>
      <c r="G1840" s="9" t="s">
        <v>17</v>
      </c>
      <c r="H1840" s="9" t="s">
        <v>52</v>
      </c>
      <c r="I1840" s="13">
        <v>5505</v>
      </c>
      <c r="J1840" s="13">
        <v>55856</v>
      </c>
      <c r="K1840" s="13">
        <v>5802</v>
      </c>
      <c r="L1840" s="13">
        <v>60002</v>
      </c>
      <c r="M1840" s="13">
        <v>297</v>
      </c>
      <c r="N1840" s="13">
        <v>4146</v>
      </c>
      <c r="O1840" s="16">
        <f t="shared" si="85"/>
        <v>5.4944999999999995</v>
      </c>
      <c r="P1840" s="16">
        <f t="shared" si="86"/>
        <v>352.41</v>
      </c>
      <c r="Q1840" s="19">
        <f t="shared" si="87"/>
        <v>357.90450000000004</v>
      </c>
    </row>
    <row r="1841" spans="2:17" x14ac:dyDescent="0.25">
      <c r="B1841" s="7" t="s">
        <v>2818</v>
      </c>
      <c r="C1841" s="7" t="s">
        <v>2982</v>
      </c>
      <c r="D1841" s="12">
        <v>89794</v>
      </c>
      <c r="E1841" s="9" t="s">
        <v>2819</v>
      </c>
      <c r="F1841" s="9" t="s">
        <v>2820</v>
      </c>
      <c r="G1841" s="9" t="s">
        <v>17</v>
      </c>
      <c r="H1841" s="9" t="s">
        <v>241</v>
      </c>
      <c r="I1841" s="13">
        <v>2021</v>
      </c>
      <c r="J1841" s="13">
        <v>0</v>
      </c>
      <c r="K1841" s="13">
        <v>2145</v>
      </c>
      <c r="L1841" s="13">
        <v>0</v>
      </c>
      <c r="M1841" s="13">
        <v>124</v>
      </c>
      <c r="N1841" s="13">
        <v>0</v>
      </c>
      <c r="O1841" s="16">
        <f t="shared" si="85"/>
        <v>2.294</v>
      </c>
      <c r="P1841" s="16">
        <f t="shared" si="86"/>
        <v>0</v>
      </c>
      <c r="Q1841" s="19">
        <f t="shared" si="87"/>
        <v>2.294</v>
      </c>
    </row>
    <row r="1842" spans="2:17" x14ac:dyDescent="0.25">
      <c r="B1842" s="7" t="s">
        <v>2821</v>
      </c>
      <c r="C1842" s="7" t="s">
        <v>2982</v>
      </c>
      <c r="D1842" s="12">
        <v>89810</v>
      </c>
      <c r="E1842" s="9" t="s">
        <v>2822</v>
      </c>
      <c r="F1842" s="9" t="s">
        <v>2823</v>
      </c>
      <c r="G1842" s="9" t="s">
        <v>17</v>
      </c>
      <c r="H1842" s="9" t="s">
        <v>26</v>
      </c>
      <c r="I1842" s="13">
        <v>313113</v>
      </c>
      <c r="J1842" s="13">
        <v>0</v>
      </c>
      <c r="K1842" s="13">
        <v>322012</v>
      </c>
      <c r="L1842" s="13">
        <v>0</v>
      </c>
      <c r="M1842" s="13">
        <v>8899</v>
      </c>
      <c r="N1842" s="13">
        <v>0</v>
      </c>
      <c r="O1842" s="16">
        <f t="shared" si="85"/>
        <v>164.63149999999999</v>
      </c>
      <c r="P1842" s="16">
        <f t="shared" si="86"/>
        <v>0</v>
      </c>
      <c r="Q1842" s="19">
        <f t="shared" si="87"/>
        <v>164.63149999999999</v>
      </c>
    </row>
    <row r="1843" spans="2:17" x14ac:dyDescent="0.25">
      <c r="B1843" s="7" t="s">
        <v>2821</v>
      </c>
      <c r="C1843" s="7" t="s">
        <v>2982</v>
      </c>
      <c r="D1843" s="12">
        <v>89810</v>
      </c>
      <c r="E1843" s="9" t="s">
        <v>2824</v>
      </c>
      <c r="F1843" s="9" t="s">
        <v>2825</v>
      </c>
      <c r="G1843" s="9" t="s">
        <v>17</v>
      </c>
      <c r="H1843" s="9" t="s">
        <v>77</v>
      </c>
      <c r="I1843" s="13">
        <v>179447</v>
      </c>
      <c r="J1843" s="13">
        <v>0</v>
      </c>
      <c r="K1843" s="13">
        <v>180825</v>
      </c>
      <c r="L1843" s="13">
        <v>0</v>
      </c>
      <c r="M1843" s="13">
        <v>1378</v>
      </c>
      <c r="N1843" s="13">
        <v>0</v>
      </c>
      <c r="O1843" s="16">
        <f t="shared" si="85"/>
        <v>25.492999999999999</v>
      </c>
      <c r="P1843" s="16">
        <f t="shared" si="86"/>
        <v>0</v>
      </c>
      <c r="Q1843" s="19">
        <f t="shared" si="87"/>
        <v>25.492999999999999</v>
      </c>
    </row>
    <row r="1844" spans="2:17" x14ac:dyDescent="0.25">
      <c r="B1844" s="7" t="s">
        <v>2826</v>
      </c>
      <c r="C1844" s="7" t="s">
        <v>2982</v>
      </c>
      <c r="D1844" s="12">
        <v>89810</v>
      </c>
      <c r="E1844" s="9" t="s">
        <v>2827</v>
      </c>
      <c r="F1844" s="9" t="s">
        <v>2828</v>
      </c>
      <c r="G1844" s="9" t="s">
        <v>17</v>
      </c>
      <c r="H1844" s="9" t="s">
        <v>401</v>
      </c>
      <c r="I1844" s="13">
        <v>14891</v>
      </c>
      <c r="J1844" s="13">
        <v>0</v>
      </c>
      <c r="K1844" s="13">
        <v>15407</v>
      </c>
      <c r="L1844" s="13">
        <v>0</v>
      </c>
      <c r="M1844" s="13">
        <v>516</v>
      </c>
      <c r="N1844" s="13">
        <v>0</v>
      </c>
      <c r="O1844" s="16">
        <f t="shared" si="85"/>
        <v>9.5459999999999994</v>
      </c>
      <c r="P1844" s="16">
        <f t="shared" si="86"/>
        <v>0</v>
      </c>
      <c r="Q1844" s="19">
        <f t="shared" si="87"/>
        <v>9.5459999999999994</v>
      </c>
    </row>
    <row r="1845" spans="2:17" x14ac:dyDescent="0.25">
      <c r="B1845" s="7" t="s">
        <v>2829</v>
      </c>
      <c r="C1845" s="7" t="s">
        <v>2982</v>
      </c>
      <c r="D1845" s="12">
        <v>89810</v>
      </c>
      <c r="E1845" s="9" t="s">
        <v>2830</v>
      </c>
      <c r="F1845" s="9" t="s">
        <v>2831</v>
      </c>
      <c r="G1845" s="9" t="s">
        <v>17</v>
      </c>
      <c r="H1845" s="9" t="s">
        <v>111</v>
      </c>
      <c r="I1845" s="13">
        <v>238</v>
      </c>
      <c r="J1845" s="13">
        <v>585</v>
      </c>
      <c r="K1845" s="13">
        <v>276</v>
      </c>
      <c r="L1845" s="13">
        <v>879</v>
      </c>
      <c r="M1845" s="13">
        <v>38</v>
      </c>
      <c r="N1845" s="13">
        <v>294</v>
      </c>
      <c r="O1845" s="16">
        <f t="shared" si="85"/>
        <v>0.70299999999999996</v>
      </c>
      <c r="P1845" s="16">
        <f t="shared" si="86"/>
        <v>24.990000000000002</v>
      </c>
      <c r="Q1845" s="19">
        <f t="shared" si="87"/>
        <v>25.693000000000001</v>
      </c>
    </row>
    <row r="1846" spans="2:17" x14ac:dyDescent="0.25">
      <c r="B1846" s="7" t="s">
        <v>2832</v>
      </c>
      <c r="C1846" s="7" t="s">
        <v>2982</v>
      </c>
      <c r="D1846" s="12">
        <v>89820</v>
      </c>
      <c r="E1846" s="9" t="s">
        <v>2833</v>
      </c>
      <c r="F1846" s="9" t="s">
        <v>2834</v>
      </c>
      <c r="G1846" s="9" t="s">
        <v>17</v>
      </c>
      <c r="H1846" s="9" t="s">
        <v>401</v>
      </c>
      <c r="I1846" s="13">
        <v>176445</v>
      </c>
      <c r="J1846" s="13">
        <v>0</v>
      </c>
      <c r="K1846" s="13">
        <v>179865</v>
      </c>
      <c r="L1846" s="13">
        <v>0</v>
      </c>
      <c r="M1846" s="13">
        <v>3420</v>
      </c>
      <c r="N1846" s="13">
        <v>0</v>
      </c>
      <c r="O1846" s="16">
        <f t="shared" si="85"/>
        <v>63.269999999999996</v>
      </c>
      <c r="P1846" s="16">
        <f t="shared" si="86"/>
        <v>0</v>
      </c>
      <c r="Q1846" s="19">
        <f t="shared" si="87"/>
        <v>63.269999999999996</v>
      </c>
    </row>
    <row r="1847" spans="2:17" x14ac:dyDescent="0.25">
      <c r="B1847" s="7" t="s">
        <v>2835</v>
      </c>
      <c r="C1847" s="7" t="s">
        <v>2982</v>
      </c>
      <c r="D1847" s="12">
        <v>89820</v>
      </c>
      <c r="E1847" s="9" t="s">
        <v>2836</v>
      </c>
      <c r="F1847" s="9" t="s">
        <v>2837</v>
      </c>
      <c r="G1847" s="9" t="s">
        <v>17</v>
      </c>
      <c r="H1847" s="9" t="s">
        <v>721</v>
      </c>
      <c r="I1847" s="13">
        <v>117322</v>
      </c>
      <c r="J1847" s="13">
        <v>0</v>
      </c>
      <c r="K1847" s="13">
        <v>119930</v>
      </c>
      <c r="L1847" s="13">
        <v>0</v>
      </c>
      <c r="M1847" s="13">
        <v>2608</v>
      </c>
      <c r="N1847" s="13">
        <v>0</v>
      </c>
      <c r="O1847" s="16">
        <f t="shared" si="85"/>
        <v>48.247999999999998</v>
      </c>
      <c r="P1847" s="16">
        <f t="shared" si="86"/>
        <v>0</v>
      </c>
      <c r="Q1847" s="19">
        <f t="shared" si="87"/>
        <v>48.247999999999998</v>
      </c>
    </row>
    <row r="1848" spans="2:17" x14ac:dyDescent="0.25">
      <c r="B1848" s="7" t="s">
        <v>2838</v>
      </c>
      <c r="C1848" s="7" t="s">
        <v>2982</v>
      </c>
      <c r="D1848" s="12">
        <v>89820</v>
      </c>
      <c r="E1848" s="9" t="s">
        <v>2839</v>
      </c>
      <c r="F1848" s="9" t="s">
        <v>2840</v>
      </c>
      <c r="G1848" s="9" t="s">
        <v>17</v>
      </c>
      <c r="H1848" s="9" t="s">
        <v>111</v>
      </c>
      <c r="I1848" s="13">
        <v>819</v>
      </c>
      <c r="J1848" s="13">
        <v>3144</v>
      </c>
      <c r="K1848" s="13">
        <v>922</v>
      </c>
      <c r="L1848" s="13">
        <v>3554</v>
      </c>
      <c r="M1848" s="13">
        <v>103</v>
      </c>
      <c r="N1848" s="13">
        <v>410</v>
      </c>
      <c r="O1848" s="20">
        <f t="shared" si="85"/>
        <v>1.9055</v>
      </c>
      <c r="P1848" s="21">
        <f t="shared" si="86"/>
        <v>34.85</v>
      </c>
      <c r="Q1848" s="19">
        <f t="shared" si="87"/>
        <v>36.755499999999998</v>
      </c>
    </row>
    <row r="1849" spans="2:17" x14ac:dyDescent="0.25">
      <c r="B1849" s="7" t="s">
        <v>265</v>
      </c>
      <c r="C1849" s="7" t="s">
        <v>2983</v>
      </c>
      <c r="D1849" s="12">
        <v>74010</v>
      </c>
      <c r="E1849" s="9" t="s">
        <v>266</v>
      </c>
      <c r="F1849" s="9" t="s">
        <v>267</v>
      </c>
      <c r="G1849" s="9" t="s">
        <v>17</v>
      </c>
      <c r="H1849" s="9" t="s">
        <v>268</v>
      </c>
      <c r="I1849" s="13">
        <v>101783</v>
      </c>
      <c r="J1849" s="13">
        <v>0</v>
      </c>
      <c r="K1849" s="13">
        <v>102504</v>
      </c>
      <c r="L1849" s="13">
        <v>0</v>
      </c>
      <c r="M1849" s="13">
        <v>721</v>
      </c>
      <c r="N1849" s="13">
        <v>0</v>
      </c>
      <c r="O1849" s="16">
        <f>SUM(M1849*0.0185)</f>
        <v>13.3385</v>
      </c>
      <c r="P1849" s="16">
        <f>SUM(N1849*0.085)</f>
        <v>0</v>
      </c>
      <c r="Q1849" s="5">
        <f>O1849+P1849</f>
        <v>13.3385</v>
      </c>
    </row>
    <row r="1850" spans="2:17" x14ac:dyDescent="0.25">
      <c r="B1850" s="7" t="s">
        <v>269</v>
      </c>
      <c r="C1850" s="7" t="s">
        <v>2983</v>
      </c>
      <c r="D1850" s="12">
        <v>74010</v>
      </c>
      <c r="E1850" s="9" t="s">
        <v>270</v>
      </c>
      <c r="F1850" s="9" t="s">
        <v>271</v>
      </c>
      <c r="G1850" s="9" t="s">
        <v>17</v>
      </c>
      <c r="H1850" s="9" t="s">
        <v>272</v>
      </c>
      <c r="I1850" s="13">
        <v>25132</v>
      </c>
      <c r="J1850" s="13">
        <v>0</v>
      </c>
      <c r="K1850" s="13">
        <v>25132</v>
      </c>
      <c r="L1850" s="13">
        <v>0</v>
      </c>
      <c r="M1850" s="13">
        <v>0</v>
      </c>
      <c r="N1850" s="13">
        <v>0</v>
      </c>
      <c r="O1850" s="16">
        <f t="shared" ref="O1850:O1913" si="88">SUM(M1850*0.0185)</f>
        <v>0</v>
      </c>
      <c r="P1850" s="16">
        <f t="shared" ref="P1850:P1913" si="89">SUM(N1850*0.085)</f>
        <v>0</v>
      </c>
      <c r="Q1850" s="5">
        <f t="shared" ref="Q1850:Q1913" si="90">O1850+P1850</f>
        <v>0</v>
      </c>
    </row>
    <row r="1851" spans="2:17" x14ac:dyDescent="0.25">
      <c r="B1851" s="7" t="s">
        <v>146</v>
      </c>
      <c r="C1851" s="7" t="s">
        <v>2983</v>
      </c>
      <c r="D1851" s="9">
        <v>73000</v>
      </c>
      <c r="E1851" s="9" t="s">
        <v>147</v>
      </c>
      <c r="F1851" s="9" t="s">
        <v>148</v>
      </c>
      <c r="G1851" s="9" t="s">
        <v>17</v>
      </c>
      <c r="H1851" s="9" t="s">
        <v>18</v>
      </c>
      <c r="I1851" s="13">
        <v>246273</v>
      </c>
      <c r="J1851" s="13">
        <v>0</v>
      </c>
      <c r="K1851" s="13">
        <v>248187</v>
      </c>
      <c r="L1851" s="13">
        <v>0</v>
      </c>
      <c r="M1851" s="13">
        <v>1914</v>
      </c>
      <c r="N1851" s="13">
        <v>0</v>
      </c>
      <c r="O1851" s="16">
        <f t="shared" si="88"/>
        <v>35.408999999999999</v>
      </c>
      <c r="P1851" s="16">
        <f t="shared" si="89"/>
        <v>0</v>
      </c>
      <c r="Q1851" s="5">
        <f t="shared" si="90"/>
        <v>35.408999999999999</v>
      </c>
    </row>
    <row r="1852" spans="2:17" x14ac:dyDescent="0.25">
      <c r="B1852" s="7" t="s">
        <v>74</v>
      </c>
      <c r="C1852" s="7" t="s">
        <v>2983</v>
      </c>
      <c r="D1852" s="12">
        <v>71500</v>
      </c>
      <c r="E1852" s="9" t="s">
        <v>75</v>
      </c>
      <c r="F1852" s="9" t="s">
        <v>76</v>
      </c>
      <c r="G1852" s="9" t="s">
        <v>17</v>
      </c>
      <c r="H1852" s="9" t="s">
        <v>77</v>
      </c>
      <c r="I1852" s="13">
        <v>52654</v>
      </c>
      <c r="J1852" s="13">
        <v>0</v>
      </c>
      <c r="K1852" s="13">
        <v>52925</v>
      </c>
      <c r="L1852" s="13">
        <v>0</v>
      </c>
      <c r="M1852" s="13">
        <v>271</v>
      </c>
      <c r="N1852" s="13">
        <v>0</v>
      </c>
      <c r="O1852" s="16">
        <f t="shared" si="88"/>
        <v>5.0134999999999996</v>
      </c>
      <c r="P1852" s="16">
        <f t="shared" si="89"/>
        <v>0</v>
      </c>
      <c r="Q1852" s="5">
        <f t="shared" si="90"/>
        <v>5.0134999999999996</v>
      </c>
    </row>
    <row r="1853" spans="2:17" x14ac:dyDescent="0.25">
      <c r="B1853" s="7" t="s">
        <v>273</v>
      </c>
      <c r="C1853" s="7" t="s">
        <v>2983</v>
      </c>
      <c r="D1853" s="12">
        <v>74010</v>
      </c>
      <c r="E1853" s="9" t="s">
        <v>274</v>
      </c>
      <c r="F1853" s="9" t="s">
        <v>275</v>
      </c>
      <c r="G1853" s="9" t="s">
        <v>17</v>
      </c>
      <c r="H1853" s="9" t="s">
        <v>22</v>
      </c>
      <c r="I1853" s="13">
        <v>21976</v>
      </c>
      <c r="J1853" s="13">
        <v>51286</v>
      </c>
      <c r="K1853" s="13">
        <v>22124</v>
      </c>
      <c r="L1853" s="13">
        <v>51973</v>
      </c>
      <c r="M1853" s="13">
        <v>148</v>
      </c>
      <c r="N1853" s="13">
        <v>687</v>
      </c>
      <c r="O1853" s="16">
        <f t="shared" si="88"/>
        <v>2.738</v>
      </c>
      <c r="P1853" s="16">
        <f t="shared" si="89"/>
        <v>58.395000000000003</v>
      </c>
      <c r="Q1853" s="5">
        <f t="shared" si="90"/>
        <v>61.133000000000003</v>
      </c>
    </row>
    <row r="1854" spans="2:17" x14ac:dyDescent="0.25">
      <c r="B1854" s="7" t="s">
        <v>149</v>
      </c>
      <c r="C1854" s="7" t="s">
        <v>2983</v>
      </c>
      <c r="D1854" s="12">
        <v>73000</v>
      </c>
      <c r="E1854" s="9" t="s">
        <v>150</v>
      </c>
      <c r="F1854" s="9" t="s">
        <v>151</v>
      </c>
      <c r="G1854" s="9" t="s">
        <v>17</v>
      </c>
      <c r="H1854" s="9" t="s">
        <v>33</v>
      </c>
      <c r="I1854" s="13">
        <v>27809</v>
      </c>
      <c r="J1854" s="13">
        <v>0</v>
      </c>
      <c r="K1854" s="13">
        <v>28010</v>
      </c>
      <c r="L1854" s="13">
        <v>0</v>
      </c>
      <c r="M1854" s="13">
        <v>201</v>
      </c>
      <c r="N1854" s="13">
        <v>0</v>
      </c>
      <c r="O1854" s="16">
        <f t="shared" si="88"/>
        <v>3.7184999999999997</v>
      </c>
      <c r="P1854" s="16">
        <f t="shared" si="89"/>
        <v>0</v>
      </c>
      <c r="Q1854" s="5">
        <f t="shared" si="90"/>
        <v>3.7184999999999997</v>
      </c>
    </row>
    <row r="1855" spans="2:17" x14ac:dyDescent="0.25">
      <c r="B1855" s="7" t="s">
        <v>974</v>
      </c>
      <c r="C1855" s="7" t="s">
        <v>2983</v>
      </c>
      <c r="D1855" s="12">
        <v>81700</v>
      </c>
      <c r="E1855" s="9" t="s">
        <v>975</v>
      </c>
      <c r="F1855" s="9" t="s">
        <v>976</v>
      </c>
      <c r="G1855" s="9" t="s">
        <v>17</v>
      </c>
      <c r="H1855" s="9" t="s">
        <v>81</v>
      </c>
      <c r="I1855" s="13">
        <v>2067</v>
      </c>
      <c r="J1855" s="13">
        <v>4213</v>
      </c>
      <c r="K1855" s="13">
        <v>2091</v>
      </c>
      <c r="L1855" s="13">
        <v>4222</v>
      </c>
      <c r="M1855" s="13">
        <v>24</v>
      </c>
      <c r="N1855" s="13">
        <v>9</v>
      </c>
      <c r="O1855" s="16">
        <f t="shared" si="88"/>
        <v>0.44399999999999995</v>
      </c>
      <c r="P1855" s="16">
        <f t="shared" si="89"/>
        <v>0.76500000000000001</v>
      </c>
      <c r="Q1855" s="5">
        <f t="shared" si="90"/>
        <v>1.2090000000000001</v>
      </c>
    </row>
    <row r="1856" spans="2:17" x14ac:dyDescent="0.25">
      <c r="B1856" s="7" t="s">
        <v>152</v>
      </c>
      <c r="C1856" s="7" t="s">
        <v>2983</v>
      </c>
      <c r="D1856" s="12">
        <v>73000</v>
      </c>
      <c r="E1856" s="9" t="s">
        <v>153</v>
      </c>
      <c r="F1856" s="9" t="s">
        <v>154</v>
      </c>
      <c r="G1856" s="9" t="s">
        <v>17</v>
      </c>
      <c r="H1856" s="9" t="s">
        <v>18</v>
      </c>
      <c r="I1856" s="13">
        <v>336080</v>
      </c>
      <c r="J1856" s="13">
        <v>0</v>
      </c>
      <c r="K1856" s="13">
        <v>339072</v>
      </c>
      <c r="L1856" s="13">
        <v>0</v>
      </c>
      <c r="M1856" s="13">
        <v>2992</v>
      </c>
      <c r="N1856" s="13">
        <v>0</v>
      </c>
      <c r="O1856" s="16">
        <f t="shared" si="88"/>
        <v>55.351999999999997</v>
      </c>
      <c r="P1856" s="16">
        <f t="shared" si="89"/>
        <v>0</v>
      </c>
      <c r="Q1856" s="5">
        <f t="shared" si="90"/>
        <v>55.351999999999997</v>
      </c>
    </row>
    <row r="1857" spans="2:17" x14ac:dyDescent="0.25">
      <c r="B1857" s="7" t="s">
        <v>398</v>
      </c>
      <c r="C1857" s="7" t="s">
        <v>2983</v>
      </c>
      <c r="D1857" s="12">
        <v>84500</v>
      </c>
      <c r="E1857" s="9" t="s">
        <v>1139</v>
      </c>
      <c r="F1857" s="9" t="s">
        <v>1140</v>
      </c>
      <c r="G1857" s="9" t="s">
        <v>17</v>
      </c>
      <c r="H1857" s="9" t="s">
        <v>77</v>
      </c>
      <c r="I1857" s="13">
        <v>109090</v>
      </c>
      <c r="J1857" s="13">
        <v>0</v>
      </c>
      <c r="K1857" s="13">
        <v>109935</v>
      </c>
      <c r="L1857" s="13">
        <v>0</v>
      </c>
      <c r="M1857" s="13">
        <v>845</v>
      </c>
      <c r="N1857" s="13">
        <v>0</v>
      </c>
      <c r="O1857" s="16">
        <f t="shared" si="88"/>
        <v>15.632499999999999</v>
      </c>
      <c r="P1857" s="16">
        <f t="shared" si="89"/>
        <v>0</v>
      </c>
      <c r="Q1857" s="5">
        <f t="shared" si="90"/>
        <v>15.632499999999999</v>
      </c>
    </row>
    <row r="1858" spans="2:17" x14ac:dyDescent="0.25">
      <c r="B1858" s="7" t="s">
        <v>30</v>
      </c>
      <c r="C1858" s="7" t="s">
        <v>2983</v>
      </c>
      <c r="D1858" s="12">
        <v>70600</v>
      </c>
      <c r="E1858" s="9" t="s">
        <v>31</v>
      </c>
      <c r="F1858" s="9" t="s">
        <v>32</v>
      </c>
      <c r="G1858" s="9" t="s">
        <v>17</v>
      </c>
      <c r="H1858" s="9" t="s">
        <v>33</v>
      </c>
      <c r="I1858" s="13">
        <v>28071</v>
      </c>
      <c r="J1858" s="13">
        <v>0</v>
      </c>
      <c r="K1858" s="13">
        <v>28379</v>
      </c>
      <c r="L1858" s="13">
        <v>0</v>
      </c>
      <c r="M1858" s="13">
        <v>308</v>
      </c>
      <c r="N1858" s="13">
        <v>0</v>
      </c>
      <c r="O1858" s="16">
        <f t="shared" si="88"/>
        <v>5.6979999999999995</v>
      </c>
      <c r="P1858" s="16">
        <f t="shared" si="89"/>
        <v>0</v>
      </c>
      <c r="Q1858" s="5">
        <f t="shared" si="90"/>
        <v>5.6979999999999995</v>
      </c>
    </row>
    <row r="1859" spans="2:17" x14ac:dyDescent="0.25">
      <c r="B1859" s="7" t="s">
        <v>42</v>
      </c>
      <c r="C1859" s="7" t="s">
        <v>2983</v>
      </c>
      <c r="D1859" s="12">
        <v>70800</v>
      </c>
      <c r="E1859" s="9" t="s">
        <v>43</v>
      </c>
      <c r="F1859" s="9" t="s">
        <v>44</v>
      </c>
      <c r="G1859" s="9" t="s">
        <v>17</v>
      </c>
      <c r="H1859" s="9" t="s">
        <v>33</v>
      </c>
      <c r="I1859" s="13">
        <v>142514</v>
      </c>
      <c r="J1859" s="13">
        <v>0</v>
      </c>
      <c r="K1859" s="13">
        <v>144687</v>
      </c>
      <c r="L1859" s="13">
        <v>0</v>
      </c>
      <c r="M1859" s="13">
        <v>2173</v>
      </c>
      <c r="N1859" s="13">
        <v>0</v>
      </c>
      <c r="O1859" s="16">
        <f t="shared" si="88"/>
        <v>40.200499999999998</v>
      </c>
      <c r="P1859" s="16">
        <f t="shared" si="89"/>
        <v>0</v>
      </c>
      <c r="Q1859" s="5">
        <f t="shared" si="90"/>
        <v>40.200499999999998</v>
      </c>
    </row>
    <row r="1860" spans="2:17" x14ac:dyDescent="0.25">
      <c r="B1860" s="7" t="s">
        <v>242</v>
      </c>
      <c r="C1860" s="7" t="s">
        <v>2983</v>
      </c>
      <c r="D1860" s="12">
        <v>73950</v>
      </c>
      <c r="E1860" s="9" t="s">
        <v>243</v>
      </c>
      <c r="F1860" s="9" t="s">
        <v>244</v>
      </c>
      <c r="G1860" s="9" t="s">
        <v>17</v>
      </c>
      <c r="H1860" s="9" t="s">
        <v>245</v>
      </c>
      <c r="I1860" s="13">
        <v>323359</v>
      </c>
      <c r="J1860" s="13">
        <v>0</v>
      </c>
      <c r="K1860" s="13">
        <v>327536</v>
      </c>
      <c r="L1860" s="13">
        <v>0</v>
      </c>
      <c r="M1860" s="13">
        <v>4177</v>
      </c>
      <c r="N1860" s="13">
        <v>0</v>
      </c>
      <c r="O1860" s="16">
        <f t="shared" si="88"/>
        <v>77.274499999999989</v>
      </c>
      <c r="P1860" s="16">
        <f t="shared" si="89"/>
        <v>0</v>
      </c>
      <c r="Q1860" s="5">
        <f t="shared" si="90"/>
        <v>77.274499999999989</v>
      </c>
    </row>
    <row r="1861" spans="2:17" x14ac:dyDescent="0.25">
      <c r="B1861" s="7" t="s">
        <v>112</v>
      </c>
      <c r="C1861" s="7" t="s">
        <v>2983</v>
      </c>
      <c r="D1861" s="12">
        <v>72300</v>
      </c>
      <c r="E1861" s="9" t="s">
        <v>113</v>
      </c>
      <c r="F1861" s="9" t="s">
        <v>114</v>
      </c>
      <c r="G1861" s="9" t="s">
        <v>17</v>
      </c>
      <c r="H1861" s="9" t="s">
        <v>115</v>
      </c>
      <c r="I1861" s="13">
        <v>142225</v>
      </c>
      <c r="J1861" s="13">
        <v>0</v>
      </c>
      <c r="K1861" s="13">
        <v>143291</v>
      </c>
      <c r="L1861" s="13">
        <v>0</v>
      </c>
      <c r="M1861" s="13">
        <v>1066</v>
      </c>
      <c r="N1861" s="13">
        <v>0</v>
      </c>
      <c r="O1861" s="16">
        <f t="shared" si="88"/>
        <v>19.721</v>
      </c>
      <c r="P1861" s="16">
        <f t="shared" si="89"/>
        <v>0</v>
      </c>
      <c r="Q1861" s="5">
        <f t="shared" si="90"/>
        <v>19.721</v>
      </c>
    </row>
    <row r="1862" spans="2:17" x14ac:dyDescent="0.25">
      <c r="B1862" s="7" t="s">
        <v>14</v>
      </c>
      <c r="C1862" s="7" t="s">
        <v>2983</v>
      </c>
      <c r="D1862" s="12">
        <v>70200</v>
      </c>
      <c r="E1862" s="9" t="s">
        <v>15</v>
      </c>
      <c r="F1862" s="9" t="s">
        <v>16</v>
      </c>
      <c r="G1862" s="9" t="s">
        <v>17</v>
      </c>
      <c r="H1862" s="9" t="s">
        <v>18</v>
      </c>
      <c r="I1862" s="13">
        <v>1298632</v>
      </c>
      <c r="J1862" s="13">
        <v>0</v>
      </c>
      <c r="K1862" s="13">
        <v>1301337</v>
      </c>
      <c r="L1862" s="13">
        <v>0</v>
      </c>
      <c r="M1862" s="13">
        <v>2705</v>
      </c>
      <c r="N1862" s="13">
        <v>0</v>
      </c>
      <c r="O1862" s="16">
        <f t="shared" si="88"/>
        <v>50.042499999999997</v>
      </c>
      <c r="P1862" s="16">
        <f t="shared" si="89"/>
        <v>0</v>
      </c>
      <c r="Q1862" s="5">
        <f t="shared" si="90"/>
        <v>50.042499999999997</v>
      </c>
    </row>
    <row r="1863" spans="2:17" x14ac:dyDescent="0.25">
      <c r="B1863" s="7" t="s">
        <v>211</v>
      </c>
      <c r="C1863" s="7" t="s">
        <v>2983</v>
      </c>
      <c r="D1863" s="12">
        <v>73840</v>
      </c>
      <c r="E1863" s="9" t="s">
        <v>212</v>
      </c>
      <c r="F1863" s="9" t="s">
        <v>213</v>
      </c>
      <c r="G1863" s="9" t="s">
        <v>17</v>
      </c>
      <c r="H1863" s="9" t="s">
        <v>33</v>
      </c>
      <c r="I1863" s="13">
        <v>330942</v>
      </c>
      <c r="J1863" s="13">
        <v>0</v>
      </c>
      <c r="K1863" s="13">
        <v>331558</v>
      </c>
      <c r="L1863" s="13">
        <v>0</v>
      </c>
      <c r="M1863" s="13">
        <v>616</v>
      </c>
      <c r="N1863" s="13">
        <v>0</v>
      </c>
      <c r="O1863" s="16">
        <f t="shared" si="88"/>
        <v>11.395999999999999</v>
      </c>
      <c r="P1863" s="16">
        <f t="shared" si="89"/>
        <v>0</v>
      </c>
      <c r="Q1863" s="5">
        <f t="shared" si="90"/>
        <v>11.395999999999999</v>
      </c>
    </row>
    <row r="1864" spans="2:17" x14ac:dyDescent="0.25">
      <c r="B1864" s="7" t="s">
        <v>2764</v>
      </c>
      <c r="C1864" s="7" t="s">
        <v>2983</v>
      </c>
      <c r="D1864" s="12">
        <v>89754</v>
      </c>
      <c r="E1864" s="9" t="s">
        <v>2765</v>
      </c>
      <c r="F1864" s="9" t="s">
        <v>2766</v>
      </c>
      <c r="G1864" s="9" t="s">
        <v>17</v>
      </c>
      <c r="H1864" s="9" t="s">
        <v>33</v>
      </c>
      <c r="I1864" s="13">
        <v>286029</v>
      </c>
      <c r="J1864" s="13">
        <v>0</v>
      </c>
      <c r="K1864" s="13">
        <v>286347</v>
      </c>
      <c r="L1864" s="13">
        <v>0</v>
      </c>
      <c r="M1864" s="13">
        <v>318</v>
      </c>
      <c r="N1864" s="13">
        <v>0</v>
      </c>
      <c r="O1864" s="16">
        <f t="shared" si="88"/>
        <v>5.883</v>
      </c>
      <c r="P1864" s="16">
        <f t="shared" si="89"/>
        <v>0</v>
      </c>
      <c r="Q1864" s="5">
        <f t="shared" si="90"/>
        <v>5.883</v>
      </c>
    </row>
    <row r="1865" spans="2:17" x14ac:dyDescent="0.25">
      <c r="B1865" s="7" t="s">
        <v>125</v>
      </c>
      <c r="C1865" s="7" t="s">
        <v>2983</v>
      </c>
      <c r="D1865" s="12">
        <v>72600</v>
      </c>
      <c r="E1865" s="9" t="s">
        <v>126</v>
      </c>
      <c r="F1865" s="9" t="s">
        <v>127</v>
      </c>
      <c r="G1865" s="9" t="s">
        <v>17</v>
      </c>
      <c r="H1865" s="9" t="s">
        <v>115</v>
      </c>
      <c r="I1865" s="13">
        <v>15062</v>
      </c>
      <c r="J1865" s="13">
        <v>0</v>
      </c>
      <c r="K1865" s="13">
        <v>15064</v>
      </c>
      <c r="L1865" s="13">
        <v>0</v>
      </c>
      <c r="M1865" s="13">
        <v>2</v>
      </c>
      <c r="N1865" s="13">
        <v>0</v>
      </c>
      <c r="O1865" s="16">
        <f t="shared" si="88"/>
        <v>3.6999999999999998E-2</v>
      </c>
      <c r="P1865" s="16">
        <f t="shared" si="89"/>
        <v>0</v>
      </c>
      <c r="Q1865" s="5">
        <f t="shared" si="90"/>
        <v>3.6999999999999998E-2</v>
      </c>
    </row>
    <row r="1866" spans="2:17" x14ac:dyDescent="0.25">
      <c r="B1866" s="7" t="s">
        <v>116</v>
      </c>
      <c r="C1866" s="7" t="s">
        <v>2983</v>
      </c>
      <c r="D1866" s="12">
        <v>72300</v>
      </c>
      <c r="E1866" s="9" t="s">
        <v>117</v>
      </c>
      <c r="F1866" s="9" t="s">
        <v>118</v>
      </c>
      <c r="G1866" s="9" t="s">
        <v>17</v>
      </c>
      <c r="H1866" s="9" t="s">
        <v>67</v>
      </c>
      <c r="I1866" s="13">
        <v>1635644</v>
      </c>
      <c r="J1866" s="13">
        <v>0</v>
      </c>
      <c r="K1866" s="13">
        <v>1649540</v>
      </c>
      <c r="L1866" s="13">
        <v>0</v>
      </c>
      <c r="M1866" s="13">
        <v>13896</v>
      </c>
      <c r="N1866" s="13">
        <v>0</v>
      </c>
      <c r="O1866" s="16">
        <f t="shared" si="88"/>
        <v>257.07599999999996</v>
      </c>
      <c r="P1866" s="16">
        <f t="shared" si="89"/>
        <v>0</v>
      </c>
      <c r="Q1866" s="5">
        <f t="shared" si="90"/>
        <v>257.07599999999996</v>
      </c>
    </row>
    <row r="1867" spans="2:17" x14ac:dyDescent="0.25">
      <c r="B1867" s="7" t="s">
        <v>214</v>
      </c>
      <c r="C1867" s="7" t="s">
        <v>2983</v>
      </c>
      <c r="D1867" s="12">
        <v>73840</v>
      </c>
      <c r="E1867" s="9" t="s">
        <v>215</v>
      </c>
      <c r="F1867" s="9" t="s">
        <v>216</v>
      </c>
      <c r="G1867" s="9" t="s">
        <v>17</v>
      </c>
      <c r="H1867" s="9" t="s">
        <v>33</v>
      </c>
      <c r="I1867" s="13">
        <v>67190</v>
      </c>
      <c r="J1867" s="13">
        <v>0</v>
      </c>
      <c r="K1867" s="13">
        <v>67893</v>
      </c>
      <c r="L1867" s="13">
        <v>0</v>
      </c>
      <c r="M1867" s="13">
        <v>703</v>
      </c>
      <c r="N1867" s="13">
        <v>0</v>
      </c>
      <c r="O1867" s="16">
        <f t="shared" si="88"/>
        <v>13.0055</v>
      </c>
      <c r="P1867" s="16">
        <f t="shared" si="89"/>
        <v>0</v>
      </c>
      <c r="Q1867" s="5">
        <f t="shared" si="90"/>
        <v>13.0055</v>
      </c>
    </row>
    <row r="1868" spans="2:17" x14ac:dyDescent="0.25">
      <c r="B1868" s="7" t="s">
        <v>246</v>
      </c>
      <c r="C1868" s="7" t="s">
        <v>2983</v>
      </c>
      <c r="D1868" s="12">
        <v>73950</v>
      </c>
      <c r="E1868" s="9" t="s">
        <v>247</v>
      </c>
      <c r="F1868" s="9" t="s">
        <v>248</v>
      </c>
      <c r="G1868" s="9" t="s">
        <v>17</v>
      </c>
      <c r="H1868" s="9" t="s">
        <v>33</v>
      </c>
      <c r="I1868" s="13">
        <v>20803</v>
      </c>
      <c r="J1868" s="13">
        <v>0</v>
      </c>
      <c r="K1868" s="13">
        <v>20991</v>
      </c>
      <c r="L1868" s="13">
        <v>0</v>
      </c>
      <c r="M1868" s="13">
        <v>188</v>
      </c>
      <c r="N1868" s="13">
        <v>0</v>
      </c>
      <c r="O1868" s="16">
        <f t="shared" si="88"/>
        <v>3.4779999999999998</v>
      </c>
      <c r="P1868" s="16">
        <f t="shared" si="89"/>
        <v>0</v>
      </c>
      <c r="Q1868" s="5">
        <f t="shared" si="90"/>
        <v>3.4779999999999998</v>
      </c>
    </row>
    <row r="1869" spans="2:17" x14ac:dyDescent="0.25">
      <c r="B1869" s="7" t="s">
        <v>344</v>
      </c>
      <c r="C1869" s="7" t="s">
        <v>2983</v>
      </c>
      <c r="D1869" s="12">
        <v>75570</v>
      </c>
      <c r="E1869" s="9" t="s">
        <v>345</v>
      </c>
      <c r="F1869" s="9" t="s">
        <v>346</v>
      </c>
      <c r="G1869" s="9" t="s">
        <v>17</v>
      </c>
      <c r="H1869" s="9" t="s">
        <v>22</v>
      </c>
      <c r="I1869" s="13">
        <v>16525</v>
      </c>
      <c r="J1869" s="13">
        <v>29339</v>
      </c>
      <c r="K1869" s="13">
        <v>16575</v>
      </c>
      <c r="L1869" s="13">
        <v>29620</v>
      </c>
      <c r="M1869" s="13">
        <v>50</v>
      </c>
      <c r="N1869" s="13">
        <v>281</v>
      </c>
      <c r="O1869" s="16">
        <f t="shared" si="88"/>
        <v>0.92499999999999993</v>
      </c>
      <c r="P1869" s="16">
        <f t="shared" si="89"/>
        <v>23.885000000000002</v>
      </c>
      <c r="Q1869" s="5">
        <f t="shared" si="90"/>
        <v>24.810000000000002</v>
      </c>
    </row>
    <row r="1870" spans="2:17" x14ac:dyDescent="0.25">
      <c r="B1870" s="7" t="s">
        <v>282</v>
      </c>
      <c r="C1870" s="7" t="s">
        <v>2983</v>
      </c>
      <c r="D1870" s="12">
        <v>74050</v>
      </c>
      <c r="E1870" s="9" t="s">
        <v>283</v>
      </c>
      <c r="F1870" s="9" t="s">
        <v>284</v>
      </c>
      <c r="G1870" s="9" t="s">
        <v>17</v>
      </c>
      <c r="H1870" s="9" t="s">
        <v>22</v>
      </c>
      <c r="I1870" s="13">
        <v>14999</v>
      </c>
      <c r="J1870" s="13">
        <v>71114</v>
      </c>
      <c r="K1870" s="13">
        <v>15176</v>
      </c>
      <c r="L1870" s="13">
        <v>71931</v>
      </c>
      <c r="M1870" s="13">
        <v>177</v>
      </c>
      <c r="N1870" s="13">
        <v>817</v>
      </c>
      <c r="O1870" s="16">
        <f t="shared" si="88"/>
        <v>3.2744999999999997</v>
      </c>
      <c r="P1870" s="16">
        <f t="shared" si="89"/>
        <v>69.445000000000007</v>
      </c>
      <c r="Q1870" s="5">
        <f t="shared" si="90"/>
        <v>72.719500000000011</v>
      </c>
    </row>
    <row r="1871" spans="2:17" x14ac:dyDescent="0.25">
      <c r="B1871" s="7" t="s">
        <v>285</v>
      </c>
      <c r="C1871" s="7" t="s">
        <v>2983</v>
      </c>
      <c r="D1871" s="12">
        <v>74050</v>
      </c>
      <c r="E1871" s="9" t="s">
        <v>286</v>
      </c>
      <c r="F1871" s="9" t="s">
        <v>287</v>
      </c>
      <c r="G1871" s="9" t="s">
        <v>17</v>
      </c>
      <c r="H1871" s="9" t="s">
        <v>48</v>
      </c>
      <c r="I1871" s="13">
        <v>45481</v>
      </c>
      <c r="J1871" s="13">
        <v>0</v>
      </c>
      <c r="K1871" s="13">
        <v>45649</v>
      </c>
      <c r="L1871" s="13">
        <v>0</v>
      </c>
      <c r="M1871" s="13">
        <v>168</v>
      </c>
      <c r="N1871" s="13">
        <v>0</v>
      </c>
      <c r="O1871" s="16">
        <f t="shared" si="88"/>
        <v>3.1079999999999997</v>
      </c>
      <c r="P1871" s="16">
        <f t="shared" si="89"/>
        <v>0</v>
      </c>
      <c r="Q1871" s="5">
        <f t="shared" si="90"/>
        <v>3.1079999999999997</v>
      </c>
    </row>
    <row r="1872" spans="2:17" x14ac:dyDescent="0.25">
      <c r="B1872" s="7" t="s">
        <v>386</v>
      </c>
      <c r="C1872" s="7" t="s">
        <v>2983</v>
      </c>
      <c r="D1872" s="12">
        <v>77300</v>
      </c>
      <c r="E1872" s="9" t="s">
        <v>428</v>
      </c>
      <c r="F1872" s="9" t="s">
        <v>429</v>
      </c>
      <c r="G1872" s="9" t="s">
        <v>17</v>
      </c>
      <c r="H1872" s="9" t="s">
        <v>430</v>
      </c>
      <c r="I1872" s="13">
        <v>34743</v>
      </c>
      <c r="J1872" s="13">
        <v>31390</v>
      </c>
      <c r="K1872" s="13">
        <v>35737</v>
      </c>
      <c r="L1872" s="13">
        <v>31644</v>
      </c>
      <c r="M1872" s="13">
        <v>994</v>
      </c>
      <c r="N1872" s="13">
        <v>254</v>
      </c>
      <c r="O1872" s="16">
        <f t="shared" si="88"/>
        <v>18.388999999999999</v>
      </c>
      <c r="P1872" s="16">
        <f t="shared" si="89"/>
        <v>21.59</v>
      </c>
      <c r="Q1872" s="5">
        <f t="shared" si="90"/>
        <v>39.978999999999999</v>
      </c>
    </row>
    <row r="1873" spans="2:17" x14ac:dyDescent="0.25">
      <c r="B1873" s="7" t="s">
        <v>2865</v>
      </c>
      <c r="C1873" s="7" t="s">
        <v>2983</v>
      </c>
      <c r="D1873" s="12">
        <v>74010</v>
      </c>
      <c r="E1873" s="9" t="s">
        <v>277</v>
      </c>
      <c r="F1873" s="9" t="s">
        <v>278</v>
      </c>
      <c r="G1873" s="9" t="s">
        <v>17</v>
      </c>
      <c r="H1873" s="9" t="s">
        <v>26</v>
      </c>
      <c r="I1873" s="13">
        <v>236525</v>
      </c>
      <c r="J1873" s="13">
        <v>0</v>
      </c>
      <c r="K1873" s="13">
        <v>239888</v>
      </c>
      <c r="L1873" s="13">
        <v>0</v>
      </c>
      <c r="M1873" s="13">
        <v>3363</v>
      </c>
      <c r="N1873" s="13">
        <v>0</v>
      </c>
      <c r="O1873" s="16">
        <f t="shared" si="88"/>
        <v>62.215499999999999</v>
      </c>
      <c r="P1873" s="16">
        <f t="shared" si="89"/>
        <v>0</v>
      </c>
      <c r="Q1873" s="5">
        <f t="shared" si="90"/>
        <v>62.215499999999999</v>
      </c>
    </row>
    <row r="1874" spans="2:17" x14ac:dyDescent="0.25">
      <c r="B1874" s="7" t="s">
        <v>1141</v>
      </c>
      <c r="C1874" s="7" t="s">
        <v>2983</v>
      </c>
      <c r="D1874" s="9">
        <v>84500</v>
      </c>
      <c r="E1874" s="9" t="s">
        <v>1142</v>
      </c>
      <c r="F1874" s="9" t="s">
        <v>1143</v>
      </c>
      <c r="G1874" s="9" t="s">
        <v>17</v>
      </c>
      <c r="H1874" s="9" t="s">
        <v>33</v>
      </c>
      <c r="I1874" s="13">
        <v>204291</v>
      </c>
      <c r="J1874" s="13">
        <v>0</v>
      </c>
      <c r="K1874" s="13">
        <v>207134</v>
      </c>
      <c r="L1874" s="13">
        <v>0</v>
      </c>
      <c r="M1874" s="13">
        <v>2843</v>
      </c>
      <c r="N1874" s="13">
        <v>0</v>
      </c>
      <c r="O1874" s="16">
        <f t="shared" si="88"/>
        <v>52.595499999999994</v>
      </c>
      <c r="P1874" s="16">
        <f t="shared" si="89"/>
        <v>0</v>
      </c>
      <c r="Q1874" s="5">
        <f t="shared" si="90"/>
        <v>52.595499999999994</v>
      </c>
    </row>
    <row r="1875" spans="2:17" x14ac:dyDescent="0.25">
      <c r="B1875" s="7" t="s">
        <v>217</v>
      </c>
      <c r="C1875" s="7" t="s">
        <v>2983</v>
      </c>
      <c r="D1875" s="12">
        <v>73840</v>
      </c>
      <c r="E1875" s="9" t="s">
        <v>218</v>
      </c>
      <c r="F1875" s="9" t="s">
        <v>219</v>
      </c>
      <c r="G1875" s="9" t="s">
        <v>17</v>
      </c>
      <c r="H1875" s="9" t="s">
        <v>33</v>
      </c>
      <c r="I1875" s="13">
        <v>367859</v>
      </c>
      <c r="J1875" s="13">
        <v>0</v>
      </c>
      <c r="K1875" s="13">
        <v>368520</v>
      </c>
      <c r="L1875" s="13">
        <v>0</v>
      </c>
      <c r="M1875" s="13">
        <v>661</v>
      </c>
      <c r="N1875" s="13">
        <v>0</v>
      </c>
      <c r="O1875" s="16">
        <f t="shared" si="88"/>
        <v>12.228499999999999</v>
      </c>
      <c r="P1875" s="16">
        <f t="shared" si="89"/>
        <v>0</v>
      </c>
      <c r="Q1875" s="5">
        <f t="shared" si="90"/>
        <v>12.228499999999999</v>
      </c>
    </row>
    <row r="1876" spans="2:17" x14ac:dyDescent="0.25">
      <c r="B1876" s="7" t="s">
        <v>328</v>
      </c>
      <c r="C1876" s="7" t="s">
        <v>2983</v>
      </c>
      <c r="D1876" s="12">
        <v>75550</v>
      </c>
      <c r="E1876" s="9" t="s">
        <v>329</v>
      </c>
      <c r="F1876" s="9" t="s">
        <v>330</v>
      </c>
      <c r="G1876" s="9" t="s">
        <v>17</v>
      </c>
      <c r="H1876" s="9" t="s">
        <v>33</v>
      </c>
      <c r="I1876" s="13">
        <v>155156</v>
      </c>
      <c r="J1876" s="13">
        <v>0</v>
      </c>
      <c r="K1876" s="13">
        <v>156919</v>
      </c>
      <c r="L1876" s="13">
        <v>0</v>
      </c>
      <c r="M1876" s="13">
        <v>1763</v>
      </c>
      <c r="N1876" s="13">
        <v>0</v>
      </c>
      <c r="O1876" s="16">
        <f t="shared" si="88"/>
        <v>32.615499999999997</v>
      </c>
      <c r="P1876" s="16">
        <f t="shared" si="89"/>
        <v>0</v>
      </c>
      <c r="Q1876" s="5">
        <f t="shared" si="90"/>
        <v>32.615499999999997</v>
      </c>
    </row>
    <row r="1877" spans="2:17" x14ac:dyDescent="0.25">
      <c r="B1877" s="7" t="s">
        <v>331</v>
      </c>
      <c r="C1877" s="7" t="s">
        <v>2983</v>
      </c>
      <c r="D1877" s="12">
        <v>75550</v>
      </c>
      <c r="E1877" s="9" t="s">
        <v>332</v>
      </c>
      <c r="F1877" s="9" t="s">
        <v>333</v>
      </c>
      <c r="G1877" s="9" t="s">
        <v>17</v>
      </c>
      <c r="H1877" s="9" t="s">
        <v>245</v>
      </c>
      <c r="I1877" s="13">
        <v>331588</v>
      </c>
      <c r="J1877" s="13">
        <v>0</v>
      </c>
      <c r="K1877" s="13">
        <v>336742</v>
      </c>
      <c r="L1877" s="13">
        <v>0</v>
      </c>
      <c r="M1877" s="13">
        <v>5154</v>
      </c>
      <c r="N1877" s="13">
        <v>0</v>
      </c>
      <c r="O1877" s="16">
        <f t="shared" si="88"/>
        <v>95.34899999999999</v>
      </c>
      <c r="P1877" s="16">
        <f t="shared" si="89"/>
        <v>0</v>
      </c>
      <c r="Q1877" s="5">
        <f t="shared" si="90"/>
        <v>95.34899999999999</v>
      </c>
    </row>
    <row r="1878" spans="2:17" x14ac:dyDescent="0.25">
      <c r="B1878" s="7" t="s">
        <v>128</v>
      </c>
      <c r="C1878" s="7" t="s">
        <v>2983</v>
      </c>
      <c r="D1878" s="12">
        <v>72600</v>
      </c>
      <c r="E1878" s="9" t="s">
        <v>129</v>
      </c>
      <c r="F1878" s="9" t="s">
        <v>130</v>
      </c>
      <c r="G1878" s="9" t="s">
        <v>17</v>
      </c>
      <c r="H1878" s="9" t="s">
        <v>33</v>
      </c>
      <c r="I1878" s="13">
        <v>380200</v>
      </c>
      <c r="J1878" s="13">
        <v>0</v>
      </c>
      <c r="K1878" s="13">
        <v>385065</v>
      </c>
      <c r="L1878" s="13">
        <v>0</v>
      </c>
      <c r="M1878" s="13">
        <v>4865</v>
      </c>
      <c r="N1878" s="13">
        <v>0</v>
      </c>
      <c r="O1878" s="16">
        <f t="shared" si="88"/>
        <v>90.002499999999998</v>
      </c>
      <c r="P1878" s="16">
        <f t="shared" si="89"/>
        <v>0</v>
      </c>
      <c r="Q1878" s="5">
        <f t="shared" si="90"/>
        <v>90.002499999999998</v>
      </c>
    </row>
    <row r="1879" spans="2:17" x14ac:dyDescent="0.25">
      <c r="B1879" s="7" t="s">
        <v>119</v>
      </c>
      <c r="C1879" s="7" t="s">
        <v>2983</v>
      </c>
      <c r="D1879" s="12">
        <v>72400</v>
      </c>
      <c r="E1879" s="9" t="s">
        <v>120</v>
      </c>
      <c r="F1879" s="9" t="s">
        <v>121</v>
      </c>
      <c r="G1879" s="9" t="s">
        <v>17</v>
      </c>
      <c r="H1879" s="9" t="s">
        <v>115</v>
      </c>
      <c r="I1879" s="13">
        <v>70413</v>
      </c>
      <c r="J1879" s="13">
        <v>0</v>
      </c>
      <c r="K1879" s="13">
        <v>71094</v>
      </c>
      <c r="L1879" s="13">
        <v>0</v>
      </c>
      <c r="M1879" s="13">
        <v>681</v>
      </c>
      <c r="N1879" s="13">
        <v>0</v>
      </c>
      <c r="O1879" s="16">
        <f t="shared" si="88"/>
        <v>12.5985</v>
      </c>
      <c r="P1879" s="16">
        <f t="shared" si="89"/>
        <v>0</v>
      </c>
      <c r="Q1879" s="5">
        <f t="shared" si="90"/>
        <v>12.5985</v>
      </c>
    </row>
    <row r="1880" spans="2:17" x14ac:dyDescent="0.25">
      <c r="B1880" s="7" t="s">
        <v>166</v>
      </c>
      <c r="C1880" s="7" t="s">
        <v>2983</v>
      </c>
      <c r="D1880" s="12">
        <v>73200</v>
      </c>
      <c r="E1880" s="9" t="s">
        <v>167</v>
      </c>
      <c r="F1880" s="9" t="s">
        <v>168</v>
      </c>
      <c r="G1880" s="9" t="s">
        <v>17</v>
      </c>
      <c r="H1880" s="9" t="s">
        <v>169</v>
      </c>
      <c r="I1880" s="13">
        <v>177903</v>
      </c>
      <c r="J1880" s="13">
        <v>387542</v>
      </c>
      <c r="K1880" s="13">
        <v>182252</v>
      </c>
      <c r="L1880" s="13">
        <v>393284</v>
      </c>
      <c r="M1880" s="13">
        <v>4349</v>
      </c>
      <c r="N1880" s="13">
        <v>5742</v>
      </c>
      <c r="O1880" s="16">
        <f t="shared" si="88"/>
        <v>80.456499999999991</v>
      </c>
      <c r="P1880" s="16">
        <f t="shared" si="89"/>
        <v>488.07000000000005</v>
      </c>
      <c r="Q1880" s="5">
        <f t="shared" si="90"/>
        <v>568.52650000000006</v>
      </c>
    </row>
    <row r="1881" spans="2:17" x14ac:dyDescent="0.25">
      <c r="B1881" s="7" t="s">
        <v>309</v>
      </c>
      <c r="C1881" s="7" t="s">
        <v>2983</v>
      </c>
      <c r="D1881" s="12">
        <v>74250</v>
      </c>
      <c r="E1881" s="9" t="s">
        <v>310</v>
      </c>
      <c r="F1881" s="9" t="s">
        <v>311</v>
      </c>
      <c r="G1881" s="9" t="s">
        <v>17</v>
      </c>
      <c r="H1881" s="9" t="s">
        <v>33</v>
      </c>
      <c r="I1881" s="13">
        <v>452286</v>
      </c>
      <c r="J1881" s="13">
        <v>0</v>
      </c>
      <c r="K1881" s="13">
        <v>456375</v>
      </c>
      <c r="L1881" s="13">
        <v>0</v>
      </c>
      <c r="M1881" s="13">
        <v>4089</v>
      </c>
      <c r="N1881" s="13">
        <v>0</v>
      </c>
      <c r="O1881" s="16">
        <f t="shared" si="88"/>
        <v>75.646500000000003</v>
      </c>
      <c r="P1881" s="16">
        <f t="shared" si="89"/>
        <v>0</v>
      </c>
      <c r="Q1881" s="5">
        <f t="shared" si="90"/>
        <v>75.646500000000003</v>
      </c>
    </row>
    <row r="1882" spans="2:17" x14ac:dyDescent="0.25">
      <c r="B1882" s="7" t="s">
        <v>185</v>
      </c>
      <c r="C1882" s="7" t="s">
        <v>2983</v>
      </c>
      <c r="D1882" s="12">
        <v>73800</v>
      </c>
      <c r="E1882" s="9" t="s">
        <v>186</v>
      </c>
      <c r="F1882" s="9" t="s">
        <v>187</v>
      </c>
      <c r="G1882" s="9" t="s">
        <v>17</v>
      </c>
      <c r="H1882" s="9" t="s">
        <v>67</v>
      </c>
      <c r="I1882" s="13">
        <v>534954</v>
      </c>
      <c r="J1882" s="13">
        <v>0</v>
      </c>
      <c r="K1882" s="13">
        <v>553743</v>
      </c>
      <c r="L1882" s="13">
        <v>0</v>
      </c>
      <c r="M1882" s="13">
        <v>18789</v>
      </c>
      <c r="N1882" s="13">
        <v>0</v>
      </c>
      <c r="O1882" s="16">
        <f t="shared" si="88"/>
        <v>347.59649999999999</v>
      </c>
      <c r="P1882" s="16">
        <f t="shared" si="89"/>
        <v>0</v>
      </c>
      <c r="Q1882" s="5">
        <f t="shared" si="90"/>
        <v>347.59649999999999</v>
      </c>
    </row>
    <row r="1883" spans="2:17" x14ac:dyDescent="0.25">
      <c r="B1883" s="7" t="s">
        <v>2866</v>
      </c>
      <c r="C1883" s="7" t="s">
        <v>2983</v>
      </c>
      <c r="D1883" s="12">
        <v>73810</v>
      </c>
      <c r="E1883" s="9" t="s">
        <v>192</v>
      </c>
      <c r="F1883" s="9" t="s">
        <v>193</v>
      </c>
      <c r="G1883" s="9" t="s">
        <v>17</v>
      </c>
      <c r="H1883" s="9" t="s">
        <v>194</v>
      </c>
      <c r="I1883" s="13">
        <v>89189</v>
      </c>
      <c r="J1883" s="13">
        <v>0</v>
      </c>
      <c r="K1883" s="13">
        <v>89277</v>
      </c>
      <c r="L1883" s="13">
        <v>0</v>
      </c>
      <c r="M1883" s="13">
        <v>88</v>
      </c>
      <c r="N1883" s="13">
        <v>0</v>
      </c>
      <c r="O1883" s="16">
        <f t="shared" si="88"/>
        <v>1.6279999999999999</v>
      </c>
      <c r="P1883" s="16">
        <f t="shared" si="89"/>
        <v>0</v>
      </c>
      <c r="Q1883" s="5">
        <f t="shared" si="90"/>
        <v>1.6279999999999999</v>
      </c>
    </row>
    <row r="1884" spans="2:17" x14ac:dyDescent="0.25">
      <c r="B1884" s="7" t="s">
        <v>258</v>
      </c>
      <c r="C1884" s="7" t="s">
        <v>2983</v>
      </c>
      <c r="D1884" s="12">
        <v>74000</v>
      </c>
      <c r="E1884" s="9" t="s">
        <v>259</v>
      </c>
      <c r="F1884" s="9" t="s">
        <v>260</v>
      </c>
      <c r="G1884" s="9" t="s">
        <v>37</v>
      </c>
      <c r="H1884" s="9" t="s">
        <v>261</v>
      </c>
      <c r="I1884" s="13">
        <v>18849</v>
      </c>
      <c r="J1884" s="13">
        <v>0</v>
      </c>
      <c r="K1884" s="13">
        <v>19082</v>
      </c>
      <c r="L1884" s="13">
        <v>0</v>
      </c>
      <c r="M1884" s="13">
        <v>233</v>
      </c>
      <c r="N1884" s="13">
        <v>0</v>
      </c>
      <c r="O1884" s="16">
        <f t="shared" si="88"/>
        <v>4.3105000000000002</v>
      </c>
      <c r="P1884" s="16">
        <f t="shared" si="89"/>
        <v>0</v>
      </c>
      <c r="Q1884" s="5">
        <f t="shared" si="90"/>
        <v>4.3105000000000002</v>
      </c>
    </row>
    <row r="1885" spans="2:17" x14ac:dyDescent="0.25">
      <c r="B1885" s="7" t="s">
        <v>220</v>
      </c>
      <c r="C1885" s="7" t="s">
        <v>2983</v>
      </c>
      <c r="D1885" s="12">
        <v>73840</v>
      </c>
      <c r="E1885" s="9" t="s">
        <v>221</v>
      </c>
      <c r="F1885" s="9" t="s">
        <v>222</v>
      </c>
      <c r="G1885" s="9" t="s">
        <v>17</v>
      </c>
      <c r="H1885" s="9" t="s">
        <v>33</v>
      </c>
      <c r="I1885" s="13">
        <v>341838</v>
      </c>
      <c r="J1885" s="13">
        <v>0</v>
      </c>
      <c r="K1885" s="13">
        <v>346916</v>
      </c>
      <c r="L1885" s="13">
        <v>0</v>
      </c>
      <c r="M1885" s="13">
        <v>5078</v>
      </c>
      <c r="N1885" s="13">
        <v>0</v>
      </c>
      <c r="O1885" s="16">
        <f t="shared" si="88"/>
        <v>93.942999999999998</v>
      </c>
      <c r="P1885" s="16">
        <f t="shared" si="89"/>
        <v>0</v>
      </c>
      <c r="Q1885" s="5">
        <f t="shared" si="90"/>
        <v>93.942999999999998</v>
      </c>
    </row>
    <row r="1886" spans="2:17" x14ac:dyDescent="0.25">
      <c r="B1886" s="7" t="s">
        <v>249</v>
      </c>
      <c r="C1886" s="7" t="s">
        <v>2983</v>
      </c>
      <c r="D1886" s="12">
        <v>73950</v>
      </c>
      <c r="E1886" s="9" t="s">
        <v>250</v>
      </c>
      <c r="F1886" s="9" t="s">
        <v>251</v>
      </c>
      <c r="G1886" s="9" t="s">
        <v>17</v>
      </c>
      <c r="H1886" s="9" t="s">
        <v>33</v>
      </c>
      <c r="I1886" s="13">
        <v>24619</v>
      </c>
      <c r="J1886" s="13">
        <v>0</v>
      </c>
      <c r="K1886" s="13">
        <v>24747</v>
      </c>
      <c r="L1886" s="13">
        <v>0</v>
      </c>
      <c r="M1886" s="13">
        <v>128</v>
      </c>
      <c r="N1886" s="13">
        <v>0</v>
      </c>
      <c r="O1886" s="16">
        <f t="shared" si="88"/>
        <v>2.3679999999999999</v>
      </c>
      <c r="P1886" s="16">
        <f t="shared" si="89"/>
        <v>0</v>
      </c>
      <c r="Q1886" s="5">
        <f t="shared" si="90"/>
        <v>2.3679999999999999</v>
      </c>
    </row>
    <row r="1887" spans="2:17" x14ac:dyDescent="0.25">
      <c r="B1887" s="7" t="s">
        <v>312</v>
      </c>
      <c r="C1887" s="7" t="s">
        <v>2983</v>
      </c>
      <c r="D1887" s="12">
        <v>74250</v>
      </c>
      <c r="E1887" s="9" t="s">
        <v>313</v>
      </c>
      <c r="F1887" s="9" t="s">
        <v>314</v>
      </c>
      <c r="G1887" s="9" t="s">
        <v>17</v>
      </c>
      <c r="H1887" s="9" t="s">
        <v>33</v>
      </c>
      <c r="I1887" s="13">
        <v>69107</v>
      </c>
      <c r="J1887" s="13">
        <v>0</v>
      </c>
      <c r="K1887" s="13">
        <v>69575</v>
      </c>
      <c r="L1887" s="13">
        <v>0</v>
      </c>
      <c r="M1887" s="13">
        <v>468</v>
      </c>
      <c r="N1887" s="13">
        <v>0</v>
      </c>
      <c r="O1887" s="16">
        <f t="shared" si="88"/>
        <v>8.6579999999999995</v>
      </c>
      <c r="P1887" s="16">
        <f t="shared" si="89"/>
        <v>0</v>
      </c>
      <c r="Q1887" s="5">
        <f t="shared" si="90"/>
        <v>8.6579999999999995</v>
      </c>
    </row>
    <row r="1888" spans="2:17" x14ac:dyDescent="0.25">
      <c r="B1888" s="7" t="s">
        <v>122</v>
      </c>
      <c r="C1888" s="7" t="s">
        <v>2983</v>
      </c>
      <c r="D1888" s="12">
        <v>72410</v>
      </c>
      <c r="E1888" s="9" t="s">
        <v>123</v>
      </c>
      <c r="F1888" s="9" t="s">
        <v>124</v>
      </c>
      <c r="G1888" s="9" t="s">
        <v>17</v>
      </c>
      <c r="H1888" s="9" t="s">
        <v>67</v>
      </c>
      <c r="I1888" s="13">
        <v>650594</v>
      </c>
      <c r="J1888" s="13">
        <v>0</v>
      </c>
      <c r="K1888" s="13">
        <v>659650</v>
      </c>
      <c r="L1888" s="13">
        <v>0</v>
      </c>
      <c r="M1888" s="13">
        <v>9056</v>
      </c>
      <c r="N1888" s="13">
        <v>0</v>
      </c>
      <c r="O1888" s="16">
        <f t="shared" si="88"/>
        <v>167.536</v>
      </c>
      <c r="P1888" s="16">
        <f t="shared" si="89"/>
        <v>0</v>
      </c>
      <c r="Q1888" s="5">
        <f t="shared" si="90"/>
        <v>167.536</v>
      </c>
    </row>
    <row r="1889" spans="2:17" x14ac:dyDescent="0.25">
      <c r="B1889" s="7" t="s">
        <v>173</v>
      </c>
      <c r="C1889" s="7" t="s">
        <v>2983</v>
      </c>
      <c r="D1889" s="12">
        <v>73400</v>
      </c>
      <c r="E1889" s="9" t="s">
        <v>174</v>
      </c>
      <c r="F1889" s="9" t="s">
        <v>175</v>
      </c>
      <c r="G1889" s="9" t="s">
        <v>17</v>
      </c>
      <c r="H1889" s="9" t="s">
        <v>111</v>
      </c>
      <c r="I1889" s="13">
        <v>47842</v>
      </c>
      <c r="J1889" s="13">
        <v>69476</v>
      </c>
      <c r="K1889" s="13">
        <v>48657</v>
      </c>
      <c r="L1889" s="13">
        <v>70496</v>
      </c>
      <c r="M1889" s="13">
        <v>815</v>
      </c>
      <c r="N1889" s="13">
        <v>1020</v>
      </c>
      <c r="O1889" s="16">
        <f t="shared" si="88"/>
        <v>15.077499999999999</v>
      </c>
      <c r="P1889" s="16">
        <f t="shared" si="89"/>
        <v>86.7</v>
      </c>
      <c r="Q1889" s="5">
        <f t="shared" si="90"/>
        <v>101.7775</v>
      </c>
    </row>
    <row r="1890" spans="2:17" x14ac:dyDescent="0.25">
      <c r="B1890" s="7" t="s">
        <v>262</v>
      </c>
      <c r="C1890" s="7" t="s">
        <v>2983</v>
      </c>
      <c r="D1890" s="12">
        <v>74000</v>
      </c>
      <c r="E1890" s="9" t="s">
        <v>263</v>
      </c>
      <c r="F1890" s="9" t="s">
        <v>264</v>
      </c>
      <c r="G1890" s="9" t="s">
        <v>17</v>
      </c>
      <c r="H1890" s="9" t="s">
        <v>33</v>
      </c>
      <c r="I1890" s="13">
        <v>76150</v>
      </c>
      <c r="J1890" s="13">
        <v>0</v>
      </c>
      <c r="K1890" s="13">
        <v>77081</v>
      </c>
      <c r="L1890" s="13">
        <v>0</v>
      </c>
      <c r="M1890" s="13">
        <v>931</v>
      </c>
      <c r="N1890" s="13">
        <v>0</v>
      </c>
      <c r="O1890" s="16">
        <f t="shared" si="88"/>
        <v>17.223499999999998</v>
      </c>
      <c r="P1890" s="16">
        <f t="shared" si="89"/>
        <v>0</v>
      </c>
      <c r="Q1890" s="5">
        <f t="shared" si="90"/>
        <v>17.223499999999998</v>
      </c>
    </row>
    <row r="1891" spans="2:17" x14ac:dyDescent="0.25">
      <c r="B1891" s="7" t="s">
        <v>321</v>
      </c>
      <c r="C1891" s="7" t="s">
        <v>2983</v>
      </c>
      <c r="D1891" s="12">
        <v>74400</v>
      </c>
      <c r="E1891" s="9" t="s">
        <v>322</v>
      </c>
      <c r="F1891" s="9" t="s">
        <v>323</v>
      </c>
      <c r="G1891" s="9" t="s">
        <v>17</v>
      </c>
      <c r="H1891" s="9" t="s">
        <v>33</v>
      </c>
      <c r="I1891" s="13">
        <v>350055</v>
      </c>
      <c r="J1891" s="13">
        <v>0</v>
      </c>
      <c r="K1891" s="13">
        <v>350821</v>
      </c>
      <c r="L1891" s="13">
        <v>0</v>
      </c>
      <c r="M1891" s="13">
        <v>766</v>
      </c>
      <c r="N1891" s="13">
        <v>0</v>
      </c>
      <c r="O1891" s="16">
        <f t="shared" si="88"/>
        <v>14.170999999999999</v>
      </c>
      <c r="P1891" s="16">
        <f t="shared" si="89"/>
        <v>0</v>
      </c>
      <c r="Q1891" s="5">
        <f t="shared" si="90"/>
        <v>14.170999999999999</v>
      </c>
    </row>
    <row r="1892" spans="2:17" x14ac:dyDescent="0.25">
      <c r="B1892" s="7" t="s">
        <v>2867</v>
      </c>
      <c r="C1892" s="7" t="s">
        <v>2983</v>
      </c>
      <c r="D1892" s="12">
        <v>73950</v>
      </c>
      <c r="E1892" s="9" t="s">
        <v>253</v>
      </c>
      <c r="F1892" s="9" t="s">
        <v>254</v>
      </c>
      <c r="G1892" s="9" t="s">
        <v>17</v>
      </c>
      <c r="H1892" s="9" t="s">
        <v>22</v>
      </c>
      <c r="I1892" s="13">
        <v>23204</v>
      </c>
      <c r="J1892" s="13">
        <v>176804</v>
      </c>
      <c r="K1892" s="13">
        <v>23243</v>
      </c>
      <c r="L1892" s="13">
        <v>179588</v>
      </c>
      <c r="M1892" s="13">
        <v>39</v>
      </c>
      <c r="N1892" s="13">
        <v>2784</v>
      </c>
      <c r="O1892" s="16">
        <f t="shared" si="88"/>
        <v>0.72149999999999992</v>
      </c>
      <c r="P1892" s="16">
        <f t="shared" si="89"/>
        <v>236.64000000000001</v>
      </c>
      <c r="Q1892" s="5">
        <f t="shared" si="90"/>
        <v>237.36150000000001</v>
      </c>
    </row>
    <row r="1893" spans="2:17" x14ac:dyDescent="0.25">
      <c r="B1893" s="7" t="s">
        <v>182</v>
      </c>
      <c r="C1893" s="7" t="s">
        <v>2983</v>
      </c>
      <c r="D1893" s="12">
        <v>73750</v>
      </c>
      <c r="E1893" s="9" t="s">
        <v>183</v>
      </c>
      <c r="F1893" s="9" t="s">
        <v>184</v>
      </c>
      <c r="G1893" s="9" t="s">
        <v>17</v>
      </c>
      <c r="H1893" s="9" t="s">
        <v>33</v>
      </c>
      <c r="I1893" s="13">
        <v>331602</v>
      </c>
      <c r="J1893" s="13">
        <v>0</v>
      </c>
      <c r="K1893" s="13">
        <v>333661</v>
      </c>
      <c r="L1893" s="13">
        <v>0</v>
      </c>
      <c r="M1893" s="13">
        <v>2059</v>
      </c>
      <c r="N1893" s="13">
        <v>0</v>
      </c>
      <c r="O1893" s="16">
        <f t="shared" si="88"/>
        <v>38.091499999999996</v>
      </c>
      <c r="P1893" s="16">
        <f t="shared" si="89"/>
        <v>0</v>
      </c>
      <c r="Q1893" s="5">
        <f t="shared" si="90"/>
        <v>38.091499999999996</v>
      </c>
    </row>
    <row r="1894" spans="2:17" x14ac:dyDescent="0.25">
      <c r="B1894" s="7" t="s">
        <v>223</v>
      </c>
      <c r="C1894" s="7" t="s">
        <v>2983</v>
      </c>
      <c r="D1894" s="12">
        <v>73840</v>
      </c>
      <c r="E1894" s="9" t="s">
        <v>224</v>
      </c>
      <c r="F1894" s="9" t="s">
        <v>225</v>
      </c>
      <c r="G1894" s="9" t="s">
        <v>17</v>
      </c>
      <c r="H1894" s="9" t="s">
        <v>77</v>
      </c>
      <c r="I1894" s="13">
        <v>417442</v>
      </c>
      <c r="J1894" s="13">
        <v>0</v>
      </c>
      <c r="K1894" s="13">
        <v>425856</v>
      </c>
      <c r="L1894" s="13">
        <v>0</v>
      </c>
      <c r="M1894" s="13">
        <v>8414</v>
      </c>
      <c r="N1894" s="13">
        <v>0</v>
      </c>
      <c r="O1894" s="16">
        <f t="shared" si="88"/>
        <v>155.65899999999999</v>
      </c>
      <c r="P1894" s="16">
        <f t="shared" si="89"/>
        <v>0</v>
      </c>
      <c r="Q1894" s="5">
        <f t="shared" si="90"/>
        <v>155.65899999999999</v>
      </c>
    </row>
    <row r="1895" spans="2:17" x14ac:dyDescent="0.25">
      <c r="B1895" s="7" t="s">
        <v>354</v>
      </c>
      <c r="C1895" s="7" t="s">
        <v>2983</v>
      </c>
      <c r="D1895" s="12">
        <v>75800</v>
      </c>
      <c r="E1895" s="9" t="s">
        <v>355</v>
      </c>
      <c r="F1895" s="9" t="s">
        <v>356</v>
      </c>
      <c r="G1895" s="9" t="s">
        <v>17</v>
      </c>
      <c r="H1895" s="9" t="s">
        <v>22</v>
      </c>
      <c r="I1895" s="13">
        <v>82862</v>
      </c>
      <c r="J1895" s="13">
        <v>116448</v>
      </c>
      <c r="K1895" s="13">
        <v>85015</v>
      </c>
      <c r="L1895" s="13">
        <v>117870</v>
      </c>
      <c r="M1895" s="13">
        <v>2153</v>
      </c>
      <c r="N1895" s="13">
        <v>1422</v>
      </c>
      <c r="O1895" s="16">
        <f t="shared" si="88"/>
        <v>39.830500000000001</v>
      </c>
      <c r="P1895" s="16">
        <f t="shared" si="89"/>
        <v>120.87</v>
      </c>
      <c r="Q1895" s="5">
        <f t="shared" si="90"/>
        <v>160.70050000000001</v>
      </c>
    </row>
    <row r="1896" spans="2:17" x14ac:dyDescent="0.25">
      <c r="B1896" s="7" t="s">
        <v>334</v>
      </c>
      <c r="C1896" s="7" t="s">
        <v>2983</v>
      </c>
      <c r="D1896" s="12">
        <v>75550</v>
      </c>
      <c r="E1896" s="9" t="s">
        <v>335</v>
      </c>
      <c r="F1896" s="9" t="s">
        <v>336</v>
      </c>
      <c r="G1896" s="9" t="s">
        <v>17</v>
      </c>
      <c r="H1896" s="9" t="s">
        <v>33</v>
      </c>
      <c r="I1896" s="13">
        <v>114163</v>
      </c>
      <c r="J1896" s="13">
        <v>0</v>
      </c>
      <c r="K1896" s="13">
        <v>114311</v>
      </c>
      <c r="L1896" s="13">
        <v>0</v>
      </c>
      <c r="M1896" s="13">
        <v>148</v>
      </c>
      <c r="N1896" s="13">
        <v>0</v>
      </c>
      <c r="O1896" s="16">
        <f t="shared" si="88"/>
        <v>2.738</v>
      </c>
      <c r="P1896" s="16">
        <f t="shared" si="89"/>
        <v>0</v>
      </c>
      <c r="Q1896" s="5">
        <f t="shared" si="90"/>
        <v>2.738</v>
      </c>
    </row>
    <row r="1897" spans="2:17" x14ac:dyDescent="0.25">
      <c r="B1897" s="7" t="s">
        <v>303</v>
      </c>
      <c r="C1897" s="7" t="s">
        <v>2983</v>
      </c>
      <c r="D1897" s="12">
        <v>74200</v>
      </c>
      <c r="E1897" s="9" t="s">
        <v>304</v>
      </c>
      <c r="F1897" s="9" t="s">
        <v>305</v>
      </c>
      <c r="G1897" s="9" t="s">
        <v>17</v>
      </c>
      <c r="H1897" s="9" t="s">
        <v>115</v>
      </c>
      <c r="I1897" s="13">
        <v>111331</v>
      </c>
      <c r="J1897" s="13">
        <v>0</v>
      </c>
      <c r="K1897" s="13">
        <v>111497</v>
      </c>
      <c r="L1897" s="13">
        <v>0</v>
      </c>
      <c r="M1897" s="13">
        <v>166</v>
      </c>
      <c r="N1897" s="13">
        <v>0</v>
      </c>
      <c r="O1897" s="16">
        <f t="shared" si="88"/>
        <v>3.0709999999999997</v>
      </c>
      <c r="P1897" s="16">
        <f t="shared" si="89"/>
        <v>0</v>
      </c>
      <c r="Q1897" s="5">
        <f t="shared" si="90"/>
        <v>3.0709999999999997</v>
      </c>
    </row>
    <row r="1898" spans="2:17" x14ac:dyDescent="0.25">
      <c r="B1898" s="7" t="s">
        <v>195</v>
      </c>
      <c r="C1898" s="7" t="s">
        <v>2983</v>
      </c>
      <c r="D1898" s="12">
        <v>73810</v>
      </c>
      <c r="E1898" s="9" t="s">
        <v>196</v>
      </c>
      <c r="F1898" s="9" t="s">
        <v>197</v>
      </c>
      <c r="G1898" s="9" t="s">
        <v>17</v>
      </c>
      <c r="H1898" s="9" t="s">
        <v>33</v>
      </c>
      <c r="I1898" s="13">
        <v>144966</v>
      </c>
      <c r="J1898" s="13">
        <v>0</v>
      </c>
      <c r="K1898" s="13">
        <v>150442</v>
      </c>
      <c r="L1898" s="13">
        <v>0</v>
      </c>
      <c r="M1898" s="13">
        <v>5476</v>
      </c>
      <c r="N1898" s="13">
        <v>0</v>
      </c>
      <c r="O1898" s="16">
        <f t="shared" si="88"/>
        <v>101.306</v>
      </c>
      <c r="P1898" s="16">
        <f t="shared" si="89"/>
        <v>0</v>
      </c>
      <c r="Q1898" s="5">
        <f t="shared" si="90"/>
        <v>101.306</v>
      </c>
    </row>
    <row r="1899" spans="2:17" x14ac:dyDescent="0.25">
      <c r="B1899" s="7" t="s">
        <v>357</v>
      </c>
      <c r="C1899" s="7" t="s">
        <v>2983</v>
      </c>
      <c r="D1899" s="12">
        <v>75800</v>
      </c>
      <c r="E1899" s="9" t="s">
        <v>358</v>
      </c>
      <c r="F1899" s="9" t="s">
        <v>359</v>
      </c>
      <c r="G1899" s="9" t="s">
        <v>17</v>
      </c>
      <c r="H1899" s="9" t="s">
        <v>59</v>
      </c>
      <c r="I1899" s="13">
        <v>574180</v>
      </c>
      <c r="J1899" s="13">
        <v>0</v>
      </c>
      <c r="K1899" s="13">
        <v>581922</v>
      </c>
      <c r="L1899" s="13">
        <v>0</v>
      </c>
      <c r="M1899" s="13">
        <v>7742</v>
      </c>
      <c r="N1899" s="13">
        <v>0</v>
      </c>
      <c r="O1899" s="16">
        <f t="shared" si="88"/>
        <v>143.227</v>
      </c>
      <c r="P1899" s="16">
        <f t="shared" si="89"/>
        <v>0</v>
      </c>
      <c r="Q1899" s="5">
        <f t="shared" si="90"/>
        <v>143.227</v>
      </c>
    </row>
    <row r="1900" spans="2:17" x14ac:dyDescent="0.25">
      <c r="B1900" s="7" t="s">
        <v>170</v>
      </c>
      <c r="C1900" s="7" t="s">
        <v>2983</v>
      </c>
      <c r="D1900" s="12">
        <v>73200</v>
      </c>
      <c r="E1900" s="9" t="s">
        <v>171</v>
      </c>
      <c r="F1900" s="9" t="s">
        <v>172</v>
      </c>
      <c r="G1900" s="9" t="s">
        <v>17</v>
      </c>
      <c r="H1900" s="9" t="s">
        <v>115</v>
      </c>
      <c r="I1900" s="13">
        <v>101732</v>
      </c>
      <c r="J1900" s="13">
        <v>0</v>
      </c>
      <c r="K1900" s="13">
        <v>102210</v>
      </c>
      <c r="L1900" s="13">
        <v>0</v>
      </c>
      <c r="M1900" s="13">
        <v>478</v>
      </c>
      <c r="N1900" s="13">
        <v>0</v>
      </c>
      <c r="O1900" s="16">
        <f t="shared" si="88"/>
        <v>8.843</v>
      </c>
      <c r="P1900" s="16">
        <f t="shared" si="89"/>
        <v>0</v>
      </c>
      <c r="Q1900" s="5">
        <f t="shared" si="90"/>
        <v>8.843</v>
      </c>
    </row>
    <row r="1901" spans="2:17" x14ac:dyDescent="0.25">
      <c r="B1901" s="7" t="s">
        <v>360</v>
      </c>
      <c r="C1901" s="7" t="s">
        <v>2983</v>
      </c>
      <c r="D1901" s="12">
        <v>75800</v>
      </c>
      <c r="E1901" s="9" t="s">
        <v>361</v>
      </c>
      <c r="F1901" s="9" t="s">
        <v>362</v>
      </c>
      <c r="G1901" s="9" t="s">
        <v>17</v>
      </c>
      <c r="H1901" s="9" t="s">
        <v>115</v>
      </c>
      <c r="I1901" s="13">
        <v>548378</v>
      </c>
      <c r="J1901" s="13">
        <v>0</v>
      </c>
      <c r="K1901" s="13">
        <v>548378</v>
      </c>
      <c r="L1901" s="13">
        <v>0</v>
      </c>
      <c r="M1901" s="13">
        <v>0</v>
      </c>
      <c r="N1901" s="13">
        <v>0</v>
      </c>
      <c r="O1901" s="16">
        <f t="shared" si="88"/>
        <v>0</v>
      </c>
      <c r="P1901" s="16">
        <f t="shared" si="89"/>
        <v>0</v>
      </c>
      <c r="Q1901" s="5">
        <f t="shared" si="90"/>
        <v>0</v>
      </c>
    </row>
    <row r="1902" spans="2:17" x14ac:dyDescent="0.25">
      <c r="B1902" s="7" t="s">
        <v>279</v>
      </c>
      <c r="C1902" s="7" t="s">
        <v>2983</v>
      </c>
      <c r="D1902" s="12">
        <v>74010</v>
      </c>
      <c r="E1902" s="9" t="s">
        <v>280</v>
      </c>
      <c r="F1902" s="9" t="s">
        <v>281</v>
      </c>
      <c r="G1902" s="9" t="s">
        <v>17</v>
      </c>
      <c r="H1902" s="9" t="s">
        <v>22</v>
      </c>
      <c r="I1902" s="13">
        <v>43180</v>
      </c>
      <c r="J1902" s="13">
        <v>99497</v>
      </c>
      <c r="K1902" s="13">
        <v>44055</v>
      </c>
      <c r="L1902" s="13">
        <v>101248</v>
      </c>
      <c r="M1902" s="13">
        <v>875</v>
      </c>
      <c r="N1902" s="13">
        <v>1751</v>
      </c>
      <c r="O1902" s="16">
        <f t="shared" si="88"/>
        <v>16.1875</v>
      </c>
      <c r="P1902" s="16">
        <f t="shared" si="89"/>
        <v>148.83500000000001</v>
      </c>
      <c r="Q1902" s="5">
        <f t="shared" si="90"/>
        <v>165.02250000000001</v>
      </c>
    </row>
    <row r="1903" spans="2:17" x14ac:dyDescent="0.25">
      <c r="B1903" s="7" t="s">
        <v>131</v>
      </c>
      <c r="C1903" s="7" t="s">
        <v>2983</v>
      </c>
      <c r="D1903" s="12">
        <v>72600</v>
      </c>
      <c r="E1903" s="9" t="s">
        <v>132</v>
      </c>
      <c r="F1903" s="9" t="s">
        <v>133</v>
      </c>
      <c r="G1903" s="9" t="s">
        <v>17</v>
      </c>
      <c r="H1903" s="9" t="s">
        <v>115</v>
      </c>
      <c r="I1903" s="13">
        <v>119988</v>
      </c>
      <c r="J1903" s="13">
        <v>0</v>
      </c>
      <c r="K1903" s="13">
        <v>121064</v>
      </c>
      <c r="L1903" s="13">
        <v>0</v>
      </c>
      <c r="M1903" s="13">
        <v>1076</v>
      </c>
      <c r="N1903" s="13">
        <v>0</v>
      </c>
      <c r="O1903" s="16">
        <f t="shared" si="88"/>
        <v>19.905999999999999</v>
      </c>
      <c r="P1903" s="16">
        <f t="shared" si="89"/>
        <v>0</v>
      </c>
      <c r="Q1903" s="5">
        <f t="shared" si="90"/>
        <v>19.905999999999999</v>
      </c>
    </row>
    <row r="1904" spans="2:17" x14ac:dyDescent="0.25">
      <c r="B1904" s="7" t="s">
        <v>318</v>
      </c>
      <c r="C1904" s="7" t="s">
        <v>2983</v>
      </c>
      <c r="D1904" s="12">
        <v>74350</v>
      </c>
      <c r="E1904" s="9" t="s">
        <v>319</v>
      </c>
      <c r="F1904" s="9" t="s">
        <v>320</v>
      </c>
      <c r="G1904" s="9" t="s">
        <v>17</v>
      </c>
      <c r="H1904" s="9" t="s">
        <v>33</v>
      </c>
      <c r="I1904" s="13">
        <v>315992</v>
      </c>
      <c r="J1904" s="13">
        <v>0</v>
      </c>
      <c r="K1904" s="13">
        <v>319963</v>
      </c>
      <c r="L1904" s="13">
        <v>0</v>
      </c>
      <c r="M1904" s="13">
        <v>3971</v>
      </c>
      <c r="N1904" s="13">
        <v>0</v>
      </c>
      <c r="O1904" s="16">
        <f t="shared" si="88"/>
        <v>73.463499999999996</v>
      </c>
      <c r="P1904" s="16">
        <f t="shared" si="89"/>
        <v>0</v>
      </c>
      <c r="Q1904" s="5">
        <f t="shared" si="90"/>
        <v>73.463499999999996</v>
      </c>
    </row>
    <row r="1905" spans="2:17" x14ac:dyDescent="0.25">
      <c r="B1905" s="7" t="s">
        <v>255</v>
      </c>
      <c r="C1905" s="7" t="s">
        <v>2983</v>
      </c>
      <c r="D1905" s="12">
        <v>73950</v>
      </c>
      <c r="E1905" s="9" t="s">
        <v>256</v>
      </c>
      <c r="F1905" s="9" t="s">
        <v>257</v>
      </c>
      <c r="G1905" s="9" t="s">
        <v>17</v>
      </c>
      <c r="H1905" s="9" t="s">
        <v>33</v>
      </c>
      <c r="I1905" s="13">
        <v>304442</v>
      </c>
      <c r="J1905" s="13">
        <v>0</v>
      </c>
      <c r="K1905" s="13">
        <v>304448</v>
      </c>
      <c r="L1905" s="13">
        <v>0</v>
      </c>
      <c r="M1905" s="13">
        <v>6</v>
      </c>
      <c r="N1905" s="13">
        <v>0</v>
      </c>
      <c r="O1905" s="16">
        <f t="shared" si="88"/>
        <v>0.11099999999999999</v>
      </c>
      <c r="P1905" s="16">
        <f t="shared" si="89"/>
        <v>0</v>
      </c>
      <c r="Q1905" s="5">
        <f t="shared" si="90"/>
        <v>0.11099999999999999</v>
      </c>
    </row>
    <row r="1906" spans="2:17" x14ac:dyDescent="0.25">
      <c r="B1906" s="7" t="s">
        <v>1112</v>
      </c>
      <c r="C1906" s="7" t="s">
        <v>2983</v>
      </c>
      <c r="D1906" s="12">
        <v>72908</v>
      </c>
      <c r="E1906" s="9" t="s">
        <v>1113</v>
      </c>
      <c r="F1906" s="9" t="s">
        <v>1114</v>
      </c>
      <c r="G1906" s="9" t="s">
        <v>17</v>
      </c>
      <c r="H1906" s="9" t="s">
        <v>33</v>
      </c>
      <c r="I1906" s="13">
        <v>169428</v>
      </c>
      <c r="J1906" s="13">
        <v>0</v>
      </c>
      <c r="K1906" s="13">
        <v>169612</v>
      </c>
      <c r="L1906" s="13">
        <v>0</v>
      </c>
      <c r="M1906" s="13">
        <v>184</v>
      </c>
      <c r="N1906" s="13">
        <v>0</v>
      </c>
      <c r="O1906" s="16">
        <f t="shared" si="88"/>
        <v>3.4039999999999999</v>
      </c>
      <c r="P1906" s="16">
        <f t="shared" si="89"/>
        <v>0</v>
      </c>
      <c r="Q1906" s="5">
        <f t="shared" si="90"/>
        <v>3.4039999999999999</v>
      </c>
    </row>
    <row r="1907" spans="2:17" x14ac:dyDescent="0.25">
      <c r="B1907" s="7" t="s">
        <v>56</v>
      </c>
      <c r="C1907" s="7" t="s">
        <v>2983</v>
      </c>
      <c r="D1907" s="12">
        <v>71300</v>
      </c>
      <c r="E1907" s="9" t="s">
        <v>57</v>
      </c>
      <c r="F1907" s="9" t="s">
        <v>58</v>
      </c>
      <c r="G1907" s="9" t="s">
        <v>17</v>
      </c>
      <c r="H1907" s="9" t="s">
        <v>59</v>
      </c>
      <c r="I1907" s="13">
        <v>183359</v>
      </c>
      <c r="J1907" s="13">
        <v>0</v>
      </c>
      <c r="K1907" s="13">
        <v>187864</v>
      </c>
      <c r="L1907" s="13">
        <v>0</v>
      </c>
      <c r="M1907" s="13">
        <v>4505</v>
      </c>
      <c r="N1907" s="13">
        <v>0</v>
      </c>
      <c r="O1907" s="16">
        <f t="shared" si="88"/>
        <v>83.342500000000001</v>
      </c>
      <c r="P1907" s="16">
        <f t="shared" si="89"/>
        <v>0</v>
      </c>
      <c r="Q1907" s="5">
        <f t="shared" si="90"/>
        <v>83.342500000000001</v>
      </c>
    </row>
    <row r="1908" spans="2:17" x14ac:dyDescent="0.25">
      <c r="B1908" s="7" t="s">
        <v>2738</v>
      </c>
      <c r="C1908" s="7" t="s">
        <v>2983</v>
      </c>
      <c r="D1908" s="12">
        <v>89741</v>
      </c>
      <c r="E1908" s="9" t="s">
        <v>2739</v>
      </c>
      <c r="F1908" s="9" t="s">
        <v>2740</v>
      </c>
      <c r="G1908" s="9" t="s">
        <v>17</v>
      </c>
      <c r="H1908" s="9" t="s">
        <v>101</v>
      </c>
      <c r="I1908" s="13">
        <v>8467</v>
      </c>
      <c r="J1908" s="13">
        <v>0</v>
      </c>
      <c r="K1908" s="13">
        <v>8641</v>
      </c>
      <c r="L1908" s="13">
        <v>0</v>
      </c>
      <c r="M1908" s="13">
        <v>174</v>
      </c>
      <c r="N1908" s="13">
        <v>0</v>
      </c>
      <c r="O1908" s="16">
        <f t="shared" si="88"/>
        <v>3.2189999999999999</v>
      </c>
      <c r="P1908" s="16">
        <f t="shared" si="89"/>
        <v>0</v>
      </c>
      <c r="Q1908" s="5">
        <f t="shared" si="90"/>
        <v>3.2189999999999999</v>
      </c>
    </row>
    <row r="1909" spans="2:17" x14ac:dyDescent="0.25">
      <c r="B1909" s="7" t="s">
        <v>297</v>
      </c>
      <c r="C1909" s="7" t="s">
        <v>2983</v>
      </c>
      <c r="D1909" s="12">
        <v>74100</v>
      </c>
      <c r="E1909" s="9" t="s">
        <v>298</v>
      </c>
      <c r="F1909" s="9" t="s">
        <v>299</v>
      </c>
      <c r="G1909" s="9" t="s">
        <v>17</v>
      </c>
      <c r="H1909" s="9" t="s">
        <v>22</v>
      </c>
      <c r="I1909" s="13">
        <v>5606</v>
      </c>
      <c r="J1909" s="13">
        <v>11403</v>
      </c>
      <c r="K1909" s="13">
        <v>5888</v>
      </c>
      <c r="L1909" s="13">
        <v>11645</v>
      </c>
      <c r="M1909" s="13">
        <v>282</v>
      </c>
      <c r="N1909" s="13">
        <v>242</v>
      </c>
      <c r="O1909" s="16">
        <f t="shared" si="88"/>
        <v>5.2169999999999996</v>
      </c>
      <c r="P1909" s="16">
        <f t="shared" si="89"/>
        <v>20.57</v>
      </c>
      <c r="Q1909" s="5">
        <f t="shared" si="90"/>
        <v>25.786999999999999</v>
      </c>
    </row>
    <row r="1910" spans="2:17" x14ac:dyDescent="0.25">
      <c r="B1910" s="7" t="s">
        <v>2741</v>
      </c>
      <c r="C1910" s="7" t="s">
        <v>2983</v>
      </c>
      <c r="D1910" s="12">
        <v>89741</v>
      </c>
      <c r="E1910" s="9" t="s">
        <v>2742</v>
      </c>
      <c r="F1910" s="9" t="s">
        <v>2743</v>
      </c>
      <c r="G1910" s="9" t="s">
        <v>17</v>
      </c>
      <c r="H1910" s="9" t="s">
        <v>67</v>
      </c>
      <c r="I1910" s="13">
        <v>528040</v>
      </c>
      <c r="J1910" s="13">
        <v>0</v>
      </c>
      <c r="K1910" s="13">
        <v>531081</v>
      </c>
      <c r="L1910" s="13">
        <v>0</v>
      </c>
      <c r="M1910" s="13">
        <v>3041</v>
      </c>
      <c r="N1910" s="13">
        <v>0</v>
      </c>
      <c r="O1910" s="16">
        <f t="shared" si="88"/>
        <v>56.258499999999998</v>
      </c>
      <c r="P1910" s="16">
        <f t="shared" si="89"/>
        <v>0</v>
      </c>
      <c r="Q1910" s="5">
        <f t="shared" si="90"/>
        <v>56.258499999999998</v>
      </c>
    </row>
    <row r="1911" spans="2:17" x14ac:dyDescent="0.25">
      <c r="B1911" s="7" t="s">
        <v>2744</v>
      </c>
      <c r="C1911" s="7" t="s">
        <v>2983</v>
      </c>
      <c r="D1911" s="12">
        <v>89741</v>
      </c>
      <c r="E1911" s="9" t="s">
        <v>2745</v>
      </c>
      <c r="F1911" s="9" t="s">
        <v>2746</v>
      </c>
      <c r="G1911" s="9" t="s">
        <v>17</v>
      </c>
      <c r="H1911" s="9" t="s">
        <v>48</v>
      </c>
      <c r="I1911" s="13">
        <v>336</v>
      </c>
      <c r="J1911" s="13">
        <v>0</v>
      </c>
      <c r="K1911" s="13">
        <v>336</v>
      </c>
      <c r="L1911" s="13">
        <v>0</v>
      </c>
      <c r="M1911" s="13">
        <v>0</v>
      </c>
      <c r="N1911" s="13">
        <v>0</v>
      </c>
      <c r="O1911" s="16">
        <f t="shared" si="88"/>
        <v>0</v>
      </c>
      <c r="P1911" s="16">
        <f t="shared" si="89"/>
        <v>0</v>
      </c>
      <c r="Q1911" s="5">
        <f t="shared" si="90"/>
        <v>0</v>
      </c>
    </row>
    <row r="1912" spans="2:17" x14ac:dyDescent="0.25">
      <c r="B1912" s="7" t="s">
        <v>1886</v>
      </c>
      <c r="C1912" s="7" t="s">
        <v>2983</v>
      </c>
      <c r="D1912" s="12">
        <v>89741</v>
      </c>
      <c r="E1912" s="9" t="s">
        <v>2747</v>
      </c>
      <c r="F1912" s="9" t="s">
        <v>2748</v>
      </c>
      <c r="G1912" s="9" t="s">
        <v>17</v>
      </c>
      <c r="H1912" s="9" t="s">
        <v>33</v>
      </c>
      <c r="I1912" s="13">
        <v>97020</v>
      </c>
      <c r="J1912" s="13">
        <v>0</v>
      </c>
      <c r="K1912" s="13">
        <v>97491</v>
      </c>
      <c r="L1912" s="13">
        <v>0</v>
      </c>
      <c r="M1912" s="13">
        <v>471</v>
      </c>
      <c r="N1912" s="13">
        <v>0</v>
      </c>
      <c r="O1912" s="16">
        <f t="shared" si="88"/>
        <v>8.7134999999999998</v>
      </c>
      <c r="P1912" s="16">
        <f t="shared" si="89"/>
        <v>0</v>
      </c>
      <c r="Q1912" s="5">
        <f t="shared" si="90"/>
        <v>8.7134999999999998</v>
      </c>
    </row>
    <row r="1913" spans="2:17" x14ac:dyDescent="0.25">
      <c r="B1913" s="7" t="s">
        <v>226</v>
      </c>
      <c r="C1913" s="7" t="s">
        <v>2983</v>
      </c>
      <c r="D1913" s="12">
        <v>73840</v>
      </c>
      <c r="E1913" s="9" t="s">
        <v>227</v>
      </c>
      <c r="F1913" s="9" t="s">
        <v>228</v>
      </c>
      <c r="G1913" s="9" t="s">
        <v>17</v>
      </c>
      <c r="H1913" s="9" t="s">
        <v>33</v>
      </c>
      <c r="I1913" s="13">
        <v>60988</v>
      </c>
      <c r="J1913" s="13">
        <v>0</v>
      </c>
      <c r="K1913" s="13">
        <v>61423</v>
      </c>
      <c r="L1913" s="13">
        <v>0</v>
      </c>
      <c r="M1913" s="13">
        <v>435</v>
      </c>
      <c r="N1913" s="13">
        <v>0</v>
      </c>
      <c r="O1913" s="16">
        <f t="shared" si="88"/>
        <v>8.0474999999999994</v>
      </c>
      <c r="P1913" s="16">
        <f t="shared" si="89"/>
        <v>0</v>
      </c>
      <c r="Q1913" s="5">
        <f t="shared" si="90"/>
        <v>8.0474999999999994</v>
      </c>
    </row>
    <row r="1914" spans="2:17" x14ac:dyDescent="0.25">
      <c r="B1914" s="7" t="s">
        <v>198</v>
      </c>
      <c r="C1914" s="7" t="s">
        <v>2983</v>
      </c>
      <c r="D1914" s="12">
        <v>73810</v>
      </c>
      <c r="E1914" s="9" t="s">
        <v>199</v>
      </c>
      <c r="F1914" s="9" t="s">
        <v>200</v>
      </c>
      <c r="G1914" s="9" t="s">
        <v>17</v>
      </c>
      <c r="H1914" s="9" t="s">
        <v>33</v>
      </c>
      <c r="I1914" s="13">
        <v>214760</v>
      </c>
      <c r="J1914" s="13">
        <v>0</v>
      </c>
      <c r="K1914" s="13">
        <v>216550</v>
      </c>
      <c r="L1914" s="13">
        <v>0</v>
      </c>
      <c r="M1914" s="13">
        <v>1790</v>
      </c>
      <c r="N1914" s="13">
        <v>0</v>
      </c>
      <c r="O1914" s="16">
        <f t="shared" ref="O1914:O1977" si="91">SUM(M1914*0.0185)</f>
        <v>33.114999999999995</v>
      </c>
      <c r="P1914" s="16">
        <f t="shared" ref="P1914:P1977" si="92">SUM(N1914*0.085)</f>
        <v>0</v>
      </c>
      <c r="Q1914" s="5">
        <f t="shared" ref="Q1914:Q1977" si="93">O1914+P1914</f>
        <v>33.114999999999995</v>
      </c>
    </row>
    <row r="1915" spans="2:17" x14ac:dyDescent="0.25">
      <c r="B1915" s="7" t="s">
        <v>98</v>
      </c>
      <c r="C1915" s="7" t="s">
        <v>2983</v>
      </c>
      <c r="D1915" s="12">
        <v>72000</v>
      </c>
      <c r="E1915" s="9" t="s">
        <v>99</v>
      </c>
      <c r="F1915" s="9" t="s">
        <v>100</v>
      </c>
      <c r="G1915" s="9" t="s">
        <v>17</v>
      </c>
      <c r="H1915" s="9" t="s">
        <v>101</v>
      </c>
      <c r="I1915" s="13">
        <v>6394</v>
      </c>
      <c r="J1915" s="13">
        <v>0</v>
      </c>
      <c r="K1915" s="13">
        <v>6394</v>
      </c>
      <c r="L1915" s="13">
        <v>0</v>
      </c>
      <c r="M1915" s="13">
        <v>0</v>
      </c>
      <c r="N1915" s="13">
        <v>0</v>
      </c>
      <c r="O1915" s="16">
        <f t="shared" si="91"/>
        <v>0</v>
      </c>
      <c r="P1915" s="16">
        <f t="shared" si="92"/>
        <v>0</v>
      </c>
      <c r="Q1915" s="5">
        <f t="shared" si="93"/>
        <v>0</v>
      </c>
    </row>
    <row r="1916" spans="2:17" x14ac:dyDescent="0.25">
      <c r="B1916" s="7" t="s">
        <v>350</v>
      </c>
      <c r="C1916" s="7" t="s">
        <v>2983</v>
      </c>
      <c r="D1916" s="12">
        <v>75700</v>
      </c>
      <c r="E1916" s="9" t="s">
        <v>351</v>
      </c>
      <c r="F1916" s="9" t="s">
        <v>352</v>
      </c>
      <c r="G1916" s="9" t="s">
        <v>17</v>
      </c>
      <c r="H1916" s="9" t="s">
        <v>353</v>
      </c>
      <c r="I1916" s="13">
        <v>181288</v>
      </c>
      <c r="J1916" s="13">
        <v>0</v>
      </c>
      <c r="K1916" s="13">
        <v>184549</v>
      </c>
      <c r="L1916" s="13">
        <v>0</v>
      </c>
      <c r="M1916" s="13">
        <v>3261</v>
      </c>
      <c r="N1916" s="13">
        <v>0</v>
      </c>
      <c r="O1916" s="16">
        <f t="shared" si="91"/>
        <v>60.328499999999998</v>
      </c>
      <c r="P1916" s="16">
        <f t="shared" si="92"/>
        <v>0</v>
      </c>
      <c r="Q1916" s="5">
        <f t="shared" si="93"/>
        <v>60.328499999999998</v>
      </c>
    </row>
    <row r="1917" spans="2:17" x14ac:dyDescent="0.25">
      <c r="B1917" s="7" t="s">
        <v>324</v>
      </c>
      <c r="C1917" s="7" t="s">
        <v>2983</v>
      </c>
      <c r="D1917" s="12">
        <v>75200</v>
      </c>
      <c r="E1917" s="9" t="s">
        <v>325</v>
      </c>
      <c r="F1917" s="9" t="s">
        <v>326</v>
      </c>
      <c r="G1917" s="9" t="s">
        <v>37</v>
      </c>
      <c r="H1917" s="9" t="s">
        <v>327</v>
      </c>
      <c r="I1917" s="13">
        <v>42787</v>
      </c>
      <c r="J1917" s="13">
        <v>98800</v>
      </c>
      <c r="K1917" s="13">
        <v>42942</v>
      </c>
      <c r="L1917" s="13">
        <v>99043</v>
      </c>
      <c r="M1917" s="13">
        <v>155</v>
      </c>
      <c r="N1917" s="13">
        <v>243</v>
      </c>
      <c r="O1917" s="16">
        <f t="shared" si="91"/>
        <v>2.8674999999999997</v>
      </c>
      <c r="P1917" s="16">
        <f t="shared" si="92"/>
        <v>20.655000000000001</v>
      </c>
      <c r="Q1917" s="5">
        <f t="shared" si="93"/>
        <v>23.522500000000001</v>
      </c>
    </row>
    <row r="1918" spans="2:17" x14ac:dyDescent="0.25">
      <c r="B1918" s="7" t="s">
        <v>1079</v>
      </c>
      <c r="C1918" s="7" t="s">
        <v>2983</v>
      </c>
      <c r="D1918" s="12">
        <v>83650</v>
      </c>
      <c r="E1918" s="9" t="s">
        <v>1080</v>
      </c>
      <c r="F1918" s="9" t="s">
        <v>1081</v>
      </c>
      <c r="G1918" s="9" t="s">
        <v>17</v>
      </c>
      <c r="H1918" s="9" t="s">
        <v>1082</v>
      </c>
      <c r="I1918" s="13">
        <v>8035</v>
      </c>
      <c r="J1918" s="13">
        <v>18225</v>
      </c>
      <c r="K1918" s="13">
        <v>8135</v>
      </c>
      <c r="L1918" s="13">
        <v>18411</v>
      </c>
      <c r="M1918" s="13">
        <v>100</v>
      </c>
      <c r="N1918" s="13">
        <v>186</v>
      </c>
      <c r="O1918" s="16">
        <f t="shared" si="91"/>
        <v>1.8499999999999999</v>
      </c>
      <c r="P1918" s="16">
        <f t="shared" si="92"/>
        <v>15.81</v>
      </c>
      <c r="Q1918" s="5">
        <f t="shared" si="93"/>
        <v>17.66</v>
      </c>
    </row>
    <row r="1919" spans="2:17" x14ac:dyDescent="0.25">
      <c r="B1919" s="7" t="s">
        <v>785</v>
      </c>
      <c r="C1919" s="7" t="s">
        <v>2983</v>
      </c>
      <c r="D1919" s="12">
        <v>78610</v>
      </c>
      <c r="E1919" s="9" t="s">
        <v>786</v>
      </c>
      <c r="F1919" s="9" t="s">
        <v>787</v>
      </c>
      <c r="G1919" s="9" t="s">
        <v>17</v>
      </c>
      <c r="H1919" s="9" t="s">
        <v>33</v>
      </c>
      <c r="I1919" s="13">
        <v>75104</v>
      </c>
      <c r="J1919" s="13">
        <v>0</v>
      </c>
      <c r="K1919" s="13">
        <v>76739</v>
      </c>
      <c r="L1919" s="13">
        <v>0</v>
      </c>
      <c r="M1919" s="13">
        <v>1635</v>
      </c>
      <c r="N1919" s="13">
        <v>0</v>
      </c>
      <c r="O1919" s="16">
        <f t="shared" si="91"/>
        <v>30.247499999999999</v>
      </c>
      <c r="P1919" s="16">
        <f t="shared" si="92"/>
        <v>0</v>
      </c>
      <c r="Q1919" s="5">
        <f t="shared" si="93"/>
        <v>30.247499999999999</v>
      </c>
    </row>
    <row r="1920" spans="2:17" x14ac:dyDescent="0.25">
      <c r="B1920" s="7" t="s">
        <v>434</v>
      </c>
      <c r="C1920" s="7" t="s">
        <v>2983</v>
      </c>
      <c r="D1920" s="12">
        <v>77400</v>
      </c>
      <c r="E1920" s="9" t="s">
        <v>435</v>
      </c>
      <c r="F1920" s="9" t="s">
        <v>436</v>
      </c>
      <c r="G1920" s="9" t="s">
        <v>17</v>
      </c>
      <c r="H1920" s="9" t="s">
        <v>194</v>
      </c>
      <c r="I1920" s="13">
        <v>84559</v>
      </c>
      <c r="J1920" s="13">
        <v>0</v>
      </c>
      <c r="K1920" s="13">
        <v>84572</v>
      </c>
      <c r="L1920" s="13">
        <v>0</v>
      </c>
      <c r="M1920" s="13">
        <v>13</v>
      </c>
      <c r="N1920" s="13">
        <v>0</v>
      </c>
      <c r="O1920" s="16">
        <f t="shared" si="91"/>
        <v>0.24049999999999999</v>
      </c>
      <c r="P1920" s="16">
        <f t="shared" si="92"/>
        <v>0</v>
      </c>
      <c r="Q1920" s="5">
        <f t="shared" si="93"/>
        <v>0.24049999999999999</v>
      </c>
    </row>
    <row r="1921" spans="2:17" x14ac:dyDescent="0.25">
      <c r="B1921" s="7" t="s">
        <v>761</v>
      </c>
      <c r="C1921" s="7" t="s">
        <v>2983</v>
      </c>
      <c r="D1921" s="12">
        <v>78175</v>
      </c>
      <c r="E1921" s="9" t="s">
        <v>762</v>
      </c>
      <c r="F1921" s="9" t="s">
        <v>763</v>
      </c>
      <c r="G1921" s="9" t="s">
        <v>17</v>
      </c>
      <c r="H1921" s="9" t="s">
        <v>67</v>
      </c>
      <c r="I1921" s="13">
        <v>724584</v>
      </c>
      <c r="J1921" s="13">
        <v>0</v>
      </c>
      <c r="K1921" s="13">
        <v>728972</v>
      </c>
      <c r="L1921" s="13">
        <v>0</v>
      </c>
      <c r="M1921" s="13">
        <v>4388</v>
      </c>
      <c r="N1921" s="13">
        <v>0</v>
      </c>
      <c r="O1921" s="16">
        <f t="shared" si="91"/>
        <v>81.177999999999997</v>
      </c>
      <c r="P1921" s="16">
        <f t="shared" si="92"/>
        <v>0</v>
      </c>
      <c r="Q1921" s="5">
        <f t="shared" si="93"/>
        <v>81.177999999999997</v>
      </c>
    </row>
    <row r="1922" spans="2:17" x14ac:dyDescent="0.25">
      <c r="B1922" s="7" t="s">
        <v>376</v>
      </c>
      <c r="C1922" s="7" t="s">
        <v>2983</v>
      </c>
      <c r="D1922" s="12">
        <v>76200</v>
      </c>
      <c r="E1922" s="9" t="s">
        <v>377</v>
      </c>
      <c r="F1922" s="9" t="s">
        <v>378</v>
      </c>
      <c r="G1922" s="9" t="s">
        <v>17</v>
      </c>
      <c r="H1922" s="9" t="s">
        <v>33</v>
      </c>
      <c r="I1922" s="13">
        <v>140135</v>
      </c>
      <c r="J1922" s="13">
        <v>0</v>
      </c>
      <c r="K1922" s="13">
        <v>141619</v>
      </c>
      <c r="L1922" s="13">
        <v>0</v>
      </c>
      <c r="M1922" s="13">
        <v>1484</v>
      </c>
      <c r="N1922" s="13">
        <v>0</v>
      </c>
      <c r="O1922" s="16">
        <f t="shared" si="91"/>
        <v>27.453999999999997</v>
      </c>
      <c r="P1922" s="16">
        <f t="shared" si="92"/>
        <v>0</v>
      </c>
      <c r="Q1922" s="5">
        <f t="shared" si="93"/>
        <v>27.453999999999997</v>
      </c>
    </row>
    <row r="1923" spans="2:17" x14ac:dyDescent="0.25">
      <c r="B1923" s="7" t="s">
        <v>2611</v>
      </c>
      <c r="C1923" s="7" t="s">
        <v>2983</v>
      </c>
      <c r="D1923" s="12">
        <v>89010</v>
      </c>
      <c r="E1923" s="9" t="s">
        <v>2612</v>
      </c>
      <c r="F1923" s="9" t="s">
        <v>2613</v>
      </c>
      <c r="G1923" s="9" t="s">
        <v>17</v>
      </c>
      <c r="H1923" s="9" t="s">
        <v>33</v>
      </c>
      <c r="I1923" s="13">
        <v>87704</v>
      </c>
      <c r="J1923" s="13">
        <v>0</v>
      </c>
      <c r="K1923" s="13">
        <v>88163</v>
      </c>
      <c r="L1923" s="13">
        <v>0</v>
      </c>
      <c r="M1923" s="13">
        <v>459</v>
      </c>
      <c r="N1923" s="13">
        <v>0</v>
      </c>
      <c r="O1923" s="16">
        <f t="shared" si="91"/>
        <v>8.4915000000000003</v>
      </c>
      <c r="P1923" s="16">
        <f t="shared" si="92"/>
        <v>0</v>
      </c>
      <c r="Q1923" s="5">
        <f t="shared" si="93"/>
        <v>8.4915000000000003</v>
      </c>
    </row>
    <row r="1924" spans="2:17" x14ac:dyDescent="0.25">
      <c r="B1924" s="7" t="s">
        <v>936</v>
      </c>
      <c r="C1924" s="7" t="s">
        <v>2983</v>
      </c>
      <c r="D1924" s="12">
        <v>80200</v>
      </c>
      <c r="E1924" s="9" t="s">
        <v>937</v>
      </c>
      <c r="F1924" s="9" t="s">
        <v>938</v>
      </c>
      <c r="G1924" s="9" t="s">
        <v>17</v>
      </c>
      <c r="H1924" s="9" t="s">
        <v>245</v>
      </c>
      <c r="I1924" s="13">
        <v>1244615</v>
      </c>
      <c r="J1924" s="13">
        <v>0</v>
      </c>
      <c r="K1924" s="13">
        <v>1253989</v>
      </c>
      <c r="L1924" s="13">
        <v>0</v>
      </c>
      <c r="M1924" s="13">
        <v>9374</v>
      </c>
      <c r="N1924" s="13">
        <v>0</v>
      </c>
      <c r="O1924" s="16">
        <f t="shared" si="91"/>
        <v>173.41899999999998</v>
      </c>
      <c r="P1924" s="16">
        <f t="shared" si="92"/>
        <v>0</v>
      </c>
      <c r="Q1924" s="5">
        <f t="shared" si="93"/>
        <v>173.41899999999998</v>
      </c>
    </row>
    <row r="1925" spans="2:17" x14ac:dyDescent="0.25">
      <c r="B1925" s="7" t="s">
        <v>1083</v>
      </c>
      <c r="C1925" s="7" t="s">
        <v>2983</v>
      </c>
      <c r="D1925" s="12">
        <v>83650</v>
      </c>
      <c r="E1925" s="9" t="s">
        <v>1084</v>
      </c>
      <c r="F1925" s="9" t="s">
        <v>1085</v>
      </c>
      <c r="G1925" s="9" t="s">
        <v>17</v>
      </c>
      <c r="H1925" s="9" t="s">
        <v>245</v>
      </c>
      <c r="I1925" s="13">
        <v>503925</v>
      </c>
      <c r="J1925" s="13">
        <v>0</v>
      </c>
      <c r="K1925" s="13">
        <v>516226</v>
      </c>
      <c r="L1925" s="13">
        <v>0</v>
      </c>
      <c r="M1925" s="13">
        <v>12301</v>
      </c>
      <c r="N1925" s="13">
        <v>0</v>
      </c>
      <c r="O1925" s="16">
        <f t="shared" si="91"/>
        <v>227.5685</v>
      </c>
      <c r="P1925" s="16">
        <f t="shared" si="92"/>
        <v>0</v>
      </c>
      <c r="Q1925" s="5">
        <f t="shared" si="93"/>
        <v>227.5685</v>
      </c>
    </row>
    <row r="1926" spans="2:17" x14ac:dyDescent="0.25">
      <c r="B1926" s="7" t="s">
        <v>470</v>
      </c>
      <c r="C1926" s="7" t="s">
        <v>2983</v>
      </c>
      <c r="D1926" s="12">
        <v>77600</v>
      </c>
      <c r="E1926" s="9" t="s">
        <v>471</v>
      </c>
      <c r="F1926" s="9" t="s">
        <v>472</v>
      </c>
      <c r="G1926" s="9" t="s">
        <v>17</v>
      </c>
      <c r="H1926" s="9" t="s">
        <v>33</v>
      </c>
      <c r="I1926" s="13">
        <v>26137</v>
      </c>
      <c r="J1926" s="13">
        <v>0</v>
      </c>
      <c r="K1926" s="13">
        <v>26180</v>
      </c>
      <c r="L1926" s="13">
        <v>0</v>
      </c>
      <c r="M1926" s="13">
        <v>43</v>
      </c>
      <c r="N1926" s="13">
        <v>0</v>
      </c>
      <c r="O1926" s="16">
        <f t="shared" si="91"/>
        <v>0.79549999999999998</v>
      </c>
      <c r="P1926" s="16">
        <f t="shared" si="92"/>
        <v>0</v>
      </c>
      <c r="Q1926" s="5">
        <f t="shared" si="93"/>
        <v>0.79549999999999998</v>
      </c>
    </row>
    <row r="1927" spans="2:17" x14ac:dyDescent="0.25">
      <c r="B1927" s="7" t="s">
        <v>437</v>
      </c>
      <c r="C1927" s="7" t="s">
        <v>2983</v>
      </c>
      <c r="D1927" s="12">
        <v>77400</v>
      </c>
      <c r="E1927" s="9" t="s">
        <v>438</v>
      </c>
      <c r="F1927" s="9" t="s">
        <v>439</v>
      </c>
      <c r="G1927" s="9" t="s">
        <v>17</v>
      </c>
      <c r="H1927" s="9" t="s">
        <v>194</v>
      </c>
      <c r="I1927" s="13">
        <v>7362</v>
      </c>
      <c r="J1927" s="13">
        <v>0</v>
      </c>
      <c r="K1927" s="13">
        <v>7362</v>
      </c>
      <c r="L1927" s="13">
        <v>0</v>
      </c>
      <c r="M1927" s="13">
        <v>0</v>
      </c>
      <c r="N1927" s="13">
        <v>0</v>
      </c>
      <c r="O1927" s="16">
        <f t="shared" si="91"/>
        <v>0</v>
      </c>
      <c r="P1927" s="16">
        <f t="shared" si="92"/>
        <v>0</v>
      </c>
      <c r="Q1927" s="5">
        <f t="shared" si="93"/>
        <v>0</v>
      </c>
    </row>
    <row r="1928" spans="2:17" x14ac:dyDescent="0.25">
      <c r="B1928" s="7" t="s">
        <v>421</v>
      </c>
      <c r="C1928" s="7" t="s">
        <v>2983</v>
      </c>
      <c r="D1928" s="12">
        <v>76250</v>
      </c>
      <c r="E1928" s="9" t="s">
        <v>422</v>
      </c>
      <c r="F1928" s="9" t="s">
        <v>423</v>
      </c>
      <c r="G1928" s="9" t="s">
        <v>37</v>
      </c>
      <c r="H1928" s="9" t="s">
        <v>424</v>
      </c>
      <c r="I1928" s="13">
        <v>91326</v>
      </c>
      <c r="J1928" s="13">
        <v>0</v>
      </c>
      <c r="K1928" s="13">
        <v>91513</v>
      </c>
      <c r="L1928" s="13">
        <v>0</v>
      </c>
      <c r="M1928" s="13">
        <v>187</v>
      </c>
      <c r="N1928" s="13">
        <v>0</v>
      </c>
      <c r="O1928" s="16">
        <f t="shared" si="91"/>
        <v>3.4594999999999998</v>
      </c>
      <c r="P1928" s="16">
        <f t="shared" si="92"/>
        <v>0</v>
      </c>
      <c r="Q1928" s="5">
        <f t="shared" si="93"/>
        <v>3.4594999999999998</v>
      </c>
    </row>
    <row r="1929" spans="2:17" x14ac:dyDescent="0.25">
      <c r="B1929" s="7" t="s">
        <v>306</v>
      </c>
      <c r="C1929" s="7" t="s">
        <v>2983</v>
      </c>
      <c r="D1929" s="12">
        <v>74200</v>
      </c>
      <c r="E1929" s="9" t="s">
        <v>307</v>
      </c>
      <c r="F1929" s="9" t="s">
        <v>308</v>
      </c>
      <c r="G1929" s="9" t="s">
        <v>17</v>
      </c>
      <c r="H1929" s="9" t="s">
        <v>18</v>
      </c>
      <c r="I1929" s="13">
        <v>673858</v>
      </c>
      <c r="J1929" s="13">
        <v>0</v>
      </c>
      <c r="K1929" s="13">
        <v>679716</v>
      </c>
      <c r="L1929" s="13">
        <v>0</v>
      </c>
      <c r="M1929" s="13">
        <v>5858</v>
      </c>
      <c r="N1929" s="13">
        <v>0</v>
      </c>
      <c r="O1929" s="16">
        <f t="shared" si="91"/>
        <v>108.37299999999999</v>
      </c>
      <c r="P1929" s="16">
        <f t="shared" si="92"/>
        <v>0</v>
      </c>
      <c r="Q1929" s="5">
        <f t="shared" si="93"/>
        <v>108.37299999999999</v>
      </c>
    </row>
    <row r="1930" spans="2:17" x14ac:dyDescent="0.25">
      <c r="B1930" s="7" t="s">
        <v>2602</v>
      </c>
      <c r="C1930" s="7" t="s">
        <v>2983</v>
      </c>
      <c r="D1930" s="12">
        <v>87500</v>
      </c>
      <c r="E1930" s="9" t="s">
        <v>2603</v>
      </c>
      <c r="F1930" s="9" t="s">
        <v>2604</v>
      </c>
      <c r="G1930" s="9" t="s">
        <v>17</v>
      </c>
      <c r="H1930" s="9" t="s">
        <v>33</v>
      </c>
      <c r="I1930" s="13">
        <v>218964</v>
      </c>
      <c r="J1930" s="13">
        <v>0</v>
      </c>
      <c r="K1930" s="13">
        <v>221176</v>
      </c>
      <c r="L1930" s="13">
        <v>0</v>
      </c>
      <c r="M1930" s="13">
        <v>2212</v>
      </c>
      <c r="N1930" s="13">
        <v>0</v>
      </c>
      <c r="O1930" s="16">
        <f t="shared" si="91"/>
        <v>40.921999999999997</v>
      </c>
      <c r="P1930" s="16">
        <f t="shared" si="92"/>
        <v>0</v>
      </c>
      <c r="Q1930" s="5">
        <f t="shared" si="93"/>
        <v>40.921999999999997</v>
      </c>
    </row>
    <row r="1931" spans="2:17" x14ac:dyDescent="0.25">
      <c r="B1931" s="7" t="s">
        <v>586</v>
      </c>
      <c r="C1931" s="7" t="s">
        <v>2983</v>
      </c>
      <c r="D1931" s="12">
        <v>78060</v>
      </c>
      <c r="E1931" s="9" t="s">
        <v>587</v>
      </c>
      <c r="F1931" s="9" t="s">
        <v>588</v>
      </c>
      <c r="G1931" s="9" t="s">
        <v>17</v>
      </c>
      <c r="H1931" s="9" t="s">
        <v>245</v>
      </c>
      <c r="I1931" s="13">
        <v>247442</v>
      </c>
      <c r="J1931" s="13">
        <v>0</v>
      </c>
      <c r="K1931" s="13">
        <v>251210</v>
      </c>
      <c r="L1931" s="13">
        <v>0</v>
      </c>
      <c r="M1931" s="13">
        <v>3768</v>
      </c>
      <c r="N1931" s="13">
        <v>0</v>
      </c>
      <c r="O1931" s="16">
        <f t="shared" si="91"/>
        <v>69.707999999999998</v>
      </c>
      <c r="P1931" s="16">
        <f t="shared" si="92"/>
        <v>0</v>
      </c>
      <c r="Q1931" s="5">
        <f t="shared" si="93"/>
        <v>69.707999999999998</v>
      </c>
    </row>
    <row r="1932" spans="2:17" x14ac:dyDescent="0.25">
      <c r="B1932" s="7" t="s">
        <v>2614</v>
      </c>
      <c r="C1932" s="7" t="s">
        <v>2983</v>
      </c>
      <c r="D1932" s="12">
        <v>89010</v>
      </c>
      <c r="E1932" s="9" t="s">
        <v>2615</v>
      </c>
      <c r="F1932" s="9" t="s">
        <v>2616</v>
      </c>
      <c r="G1932" s="9" t="s">
        <v>17</v>
      </c>
      <c r="H1932" s="9" t="s">
        <v>430</v>
      </c>
      <c r="I1932" s="13">
        <v>11016</v>
      </c>
      <c r="J1932" s="13">
        <v>24254</v>
      </c>
      <c r="K1932" s="13">
        <v>11170</v>
      </c>
      <c r="L1932" s="13">
        <v>24616</v>
      </c>
      <c r="M1932" s="13">
        <v>154</v>
      </c>
      <c r="N1932" s="13">
        <v>362</v>
      </c>
      <c r="O1932" s="16">
        <f t="shared" si="91"/>
        <v>2.8489999999999998</v>
      </c>
      <c r="P1932" s="16">
        <f t="shared" si="92"/>
        <v>30.770000000000003</v>
      </c>
      <c r="Q1932" s="5">
        <f t="shared" si="93"/>
        <v>33.619</v>
      </c>
    </row>
    <row r="1933" spans="2:17" x14ac:dyDescent="0.25">
      <c r="B1933" s="7" t="s">
        <v>337</v>
      </c>
      <c r="C1933" s="7" t="s">
        <v>2983</v>
      </c>
      <c r="D1933" s="12">
        <v>75550</v>
      </c>
      <c r="E1933" s="9" t="s">
        <v>338</v>
      </c>
      <c r="F1933" s="9" t="s">
        <v>339</v>
      </c>
      <c r="G1933" s="9" t="s">
        <v>17</v>
      </c>
      <c r="H1933" s="9" t="s">
        <v>340</v>
      </c>
      <c r="I1933" s="13">
        <v>146039</v>
      </c>
      <c r="J1933" s="13">
        <v>0</v>
      </c>
      <c r="K1933" s="13">
        <v>148743</v>
      </c>
      <c r="L1933" s="13">
        <v>0</v>
      </c>
      <c r="M1933" s="13">
        <v>2704</v>
      </c>
      <c r="N1933" s="13">
        <v>0</v>
      </c>
      <c r="O1933" s="16">
        <f t="shared" si="91"/>
        <v>50.024000000000001</v>
      </c>
      <c r="P1933" s="16">
        <f t="shared" si="92"/>
        <v>0</v>
      </c>
      <c r="Q1933" s="5">
        <f t="shared" si="93"/>
        <v>50.024000000000001</v>
      </c>
    </row>
    <row r="1934" spans="2:17" x14ac:dyDescent="0.25">
      <c r="B1934" s="7" t="s">
        <v>2494</v>
      </c>
      <c r="C1934" s="7" t="s">
        <v>2983</v>
      </c>
      <c r="D1934" s="12">
        <v>84555</v>
      </c>
      <c r="E1934" s="9" t="s">
        <v>2495</v>
      </c>
      <c r="F1934" s="9" t="s">
        <v>2496</v>
      </c>
      <c r="G1934" s="9" t="s">
        <v>17</v>
      </c>
      <c r="H1934" s="9" t="s">
        <v>115</v>
      </c>
      <c r="I1934" s="13">
        <v>73704</v>
      </c>
      <c r="J1934" s="13">
        <v>0</v>
      </c>
      <c r="K1934" s="13">
        <v>73707</v>
      </c>
      <c r="L1934" s="13">
        <v>0</v>
      </c>
      <c r="M1934" s="13">
        <v>3</v>
      </c>
      <c r="N1934" s="13">
        <v>0</v>
      </c>
      <c r="O1934" s="16">
        <f t="shared" si="91"/>
        <v>5.5499999999999994E-2</v>
      </c>
      <c r="P1934" s="16">
        <f t="shared" si="92"/>
        <v>0</v>
      </c>
      <c r="Q1934" s="5">
        <f t="shared" si="93"/>
        <v>5.5499999999999994E-2</v>
      </c>
    </row>
    <row r="1935" spans="2:17" x14ac:dyDescent="0.25">
      <c r="B1935" s="7" t="s">
        <v>347</v>
      </c>
      <c r="C1935" s="7" t="s">
        <v>2983</v>
      </c>
      <c r="D1935" s="12">
        <v>75570</v>
      </c>
      <c r="E1935" s="9" t="s">
        <v>348</v>
      </c>
      <c r="F1935" s="9" t="s">
        <v>349</v>
      </c>
      <c r="G1935" s="9" t="s">
        <v>17</v>
      </c>
      <c r="H1935" s="9" t="s">
        <v>22</v>
      </c>
      <c r="I1935" s="13">
        <v>16090</v>
      </c>
      <c r="J1935" s="13">
        <v>20751</v>
      </c>
      <c r="K1935" s="13">
        <v>16122</v>
      </c>
      <c r="L1935" s="13">
        <v>20828</v>
      </c>
      <c r="M1935" s="13">
        <v>32</v>
      </c>
      <c r="N1935" s="13">
        <v>77</v>
      </c>
      <c r="O1935" s="16">
        <f t="shared" si="91"/>
        <v>0.59199999999999997</v>
      </c>
      <c r="P1935" s="16">
        <f t="shared" si="92"/>
        <v>6.5450000000000008</v>
      </c>
      <c r="Q1935" s="5">
        <f t="shared" si="93"/>
        <v>7.1370000000000005</v>
      </c>
    </row>
    <row r="1936" spans="2:17" x14ac:dyDescent="0.25">
      <c r="B1936" s="7" t="s">
        <v>1146</v>
      </c>
      <c r="C1936" s="7" t="s">
        <v>2983</v>
      </c>
      <c r="D1936" s="12">
        <v>84500</v>
      </c>
      <c r="E1936" s="9" t="s">
        <v>1147</v>
      </c>
      <c r="F1936" s="9" t="s">
        <v>1148</v>
      </c>
      <c r="G1936" s="9" t="s">
        <v>17</v>
      </c>
      <c r="H1936" s="9" t="s">
        <v>111</v>
      </c>
      <c r="I1936" s="13">
        <v>470</v>
      </c>
      <c r="J1936" s="13">
        <v>3724</v>
      </c>
      <c r="K1936" s="13">
        <v>471</v>
      </c>
      <c r="L1936" s="13">
        <v>3803</v>
      </c>
      <c r="M1936" s="13">
        <v>1</v>
      </c>
      <c r="N1936" s="13">
        <v>79</v>
      </c>
      <c r="O1936" s="16">
        <f t="shared" si="91"/>
        <v>1.8499999999999999E-2</v>
      </c>
      <c r="P1936" s="16">
        <f t="shared" si="92"/>
        <v>6.7150000000000007</v>
      </c>
      <c r="Q1936" s="5">
        <f t="shared" si="93"/>
        <v>6.7335000000000012</v>
      </c>
    </row>
    <row r="1937" spans="2:17" x14ac:dyDescent="0.25">
      <c r="B1937" s="7" t="s">
        <v>379</v>
      </c>
      <c r="C1937" s="7" t="s">
        <v>2983</v>
      </c>
      <c r="D1937" s="12">
        <v>76200</v>
      </c>
      <c r="E1937" s="9" t="s">
        <v>380</v>
      </c>
      <c r="F1937" s="9" t="s">
        <v>381</v>
      </c>
      <c r="G1937" s="9" t="s">
        <v>17</v>
      </c>
      <c r="H1937" s="9" t="s">
        <v>115</v>
      </c>
      <c r="I1937" s="13">
        <v>36210</v>
      </c>
      <c r="J1937" s="13">
        <v>0</v>
      </c>
      <c r="K1937" s="13">
        <v>36328</v>
      </c>
      <c r="L1937" s="13">
        <v>0</v>
      </c>
      <c r="M1937" s="13">
        <v>118</v>
      </c>
      <c r="N1937" s="13">
        <v>0</v>
      </c>
      <c r="O1937" s="16">
        <f t="shared" si="91"/>
        <v>2.1829999999999998</v>
      </c>
      <c r="P1937" s="16">
        <f t="shared" si="92"/>
        <v>0</v>
      </c>
      <c r="Q1937" s="5">
        <f t="shared" si="93"/>
        <v>2.1829999999999998</v>
      </c>
    </row>
    <row r="1938" spans="2:17" x14ac:dyDescent="0.25">
      <c r="B1938" s="7" t="s">
        <v>510</v>
      </c>
      <c r="C1938" s="7" t="s">
        <v>2983</v>
      </c>
      <c r="D1938" s="12">
        <v>77850</v>
      </c>
      <c r="E1938" s="9" t="s">
        <v>511</v>
      </c>
      <c r="F1938" s="9" t="s">
        <v>512</v>
      </c>
      <c r="G1938" s="9" t="s">
        <v>17</v>
      </c>
      <c r="H1938" s="9" t="s">
        <v>33</v>
      </c>
      <c r="I1938" s="13">
        <v>178479</v>
      </c>
      <c r="J1938" s="13">
        <v>0</v>
      </c>
      <c r="K1938" s="13">
        <v>180614</v>
      </c>
      <c r="L1938" s="13">
        <v>0</v>
      </c>
      <c r="M1938" s="13">
        <v>2135</v>
      </c>
      <c r="N1938" s="13">
        <v>0</v>
      </c>
      <c r="O1938" s="16">
        <f t="shared" si="91"/>
        <v>39.497499999999995</v>
      </c>
      <c r="P1938" s="16">
        <f t="shared" si="92"/>
        <v>0</v>
      </c>
      <c r="Q1938" s="5">
        <f t="shared" si="93"/>
        <v>39.497499999999995</v>
      </c>
    </row>
    <row r="1939" spans="2:17" x14ac:dyDescent="0.25">
      <c r="B1939" s="7" t="s">
        <v>382</v>
      </c>
      <c r="C1939" s="7" t="s">
        <v>2983</v>
      </c>
      <c r="D1939" s="12">
        <v>76200</v>
      </c>
      <c r="E1939" s="9" t="s">
        <v>383</v>
      </c>
      <c r="F1939" s="9" t="s">
        <v>384</v>
      </c>
      <c r="G1939" s="9" t="s">
        <v>17</v>
      </c>
      <c r="H1939" s="9" t="s">
        <v>385</v>
      </c>
      <c r="I1939" s="13">
        <v>150397</v>
      </c>
      <c r="J1939" s="13">
        <v>0</v>
      </c>
      <c r="K1939" s="13">
        <v>150508</v>
      </c>
      <c r="L1939" s="13">
        <v>0</v>
      </c>
      <c r="M1939" s="13">
        <v>111</v>
      </c>
      <c r="N1939" s="13">
        <v>0</v>
      </c>
      <c r="O1939" s="16">
        <f t="shared" si="91"/>
        <v>2.0535000000000001</v>
      </c>
      <c r="P1939" s="16">
        <f t="shared" si="92"/>
        <v>0</v>
      </c>
      <c r="Q1939" s="5">
        <f t="shared" si="93"/>
        <v>2.0535000000000001</v>
      </c>
    </row>
    <row r="1940" spans="2:17" x14ac:dyDescent="0.25">
      <c r="B1940" s="7" t="s">
        <v>176</v>
      </c>
      <c r="C1940" s="7" t="s">
        <v>2983</v>
      </c>
      <c r="D1940" s="12">
        <v>73640</v>
      </c>
      <c r="E1940" s="9" t="s">
        <v>177</v>
      </c>
      <c r="F1940" s="9" t="s">
        <v>178</v>
      </c>
      <c r="G1940" s="9" t="s">
        <v>17</v>
      </c>
      <c r="H1940" s="9" t="s">
        <v>33</v>
      </c>
      <c r="I1940" s="13">
        <v>45557</v>
      </c>
      <c r="J1940" s="13">
        <v>0</v>
      </c>
      <c r="K1940" s="13">
        <v>45883</v>
      </c>
      <c r="L1940" s="13">
        <v>0</v>
      </c>
      <c r="M1940" s="13">
        <v>326</v>
      </c>
      <c r="N1940" s="13">
        <v>0</v>
      </c>
      <c r="O1940" s="16">
        <f t="shared" si="91"/>
        <v>6.0309999999999997</v>
      </c>
      <c r="P1940" s="16">
        <f t="shared" si="92"/>
        <v>0</v>
      </c>
      <c r="Q1940" s="5">
        <f t="shared" si="93"/>
        <v>6.0309999999999997</v>
      </c>
    </row>
    <row r="1941" spans="2:17" x14ac:dyDescent="0.25">
      <c r="B1941" s="7" t="s">
        <v>2868</v>
      </c>
      <c r="C1941" s="7" t="s">
        <v>2983</v>
      </c>
      <c r="D1941" s="12">
        <v>78095</v>
      </c>
      <c r="E1941" s="9" t="s">
        <v>633</v>
      </c>
      <c r="F1941" s="9" t="s">
        <v>634</v>
      </c>
      <c r="G1941" s="9" t="s">
        <v>17</v>
      </c>
      <c r="H1941" s="9" t="s">
        <v>33</v>
      </c>
      <c r="I1941" s="13">
        <v>195269</v>
      </c>
      <c r="J1941" s="13">
        <v>0</v>
      </c>
      <c r="K1941" s="13">
        <v>197683</v>
      </c>
      <c r="L1941" s="13">
        <v>0</v>
      </c>
      <c r="M1941" s="13">
        <v>2414</v>
      </c>
      <c r="N1941" s="13">
        <v>0</v>
      </c>
      <c r="O1941" s="16">
        <f t="shared" si="91"/>
        <v>44.658999999999999</v>
      </c>
      <c r="P1941" s="16">
        <f t="shared" si="92"/>
        <v>0</v>
      </c>
      <c r="Q1941" s="5">
        <f t="shared" si="93"/>
        <v>44.658999999999999</v>
      </c>
    </row>
    <row r="1942" spans="2:17" x14ac:dyDescent="0.25">
      <c r="B1942" s="7" t="s">
        <v>1050</v>
      </c>
      <c r="C1942" s="7" t="s">
        <v>2983</v>
      </c>
      <c r="D1942" s="12">
        <v>83400</v>
      </c>
      <c r="E1942" s="9" t="s">
        <v>1051</v>
      </c>
      <c r="F1942" s="9" t="s">
        <v>1052</v>
      </c>
      <c r="G1942" s="9" t="s">
        <v>17</v>
      </c>
      <c r="H1942" s="9" t="s">
        <v>111</v>
      </c>
      <c r="I1942" s="13">
        <v>25910</v>
      </c>
      <c r="J1942" s="13">
        <v>33461</v>
      </c>
      <c r="K1942" s="13">
        <v>26582</v>
      </c>
      <c r="L1942" s="13">
        <v>34009</v>
      </c>
      <c r="M1942" s="13">
        <v>672</v>
      </c>
      <c r="N1942" s="13">
        <v>548</v>
      </c>
      <c r="O1942" s="16">
        <f t="shared" si="91"/>
        <v>12.431999999999999</v>
      </c>
      <c r="P1942" s="16">
        <f t="shared" si="92"/>
        <v>46.580000000000005</v>
      </c>
      <c r="Q1942" s="5">
        <f t="shared" si="93"/>
        <v>59.012</v>
      </c>
    </row>
    <row r="1943" spans="2:17" x14ac:dyDescent="0.25">
      <c r="B1943" s="7" t="s">
        <v>2773</v>
      </c>
      <c r="C1943" s="7" t="s">
        <v>2983</v>
      </c>
      <c r="D1943" s="12">
        <v>89764</v>
      </c>
      <c r="E1943" s="9" t="s">
        <v>2774</v>
      </c>
      <c r="F1943" s="9" t="s">
        <v>2775</v>
      </c>
      <c r="G1943" s="9" t="s">
        <v>17</v>
      </c>
      <c r="H1943" s="9" t="s">
        <v>77</v>
      </c>
      <c r="I1943" s="13">
        <v>150917</v>
      </c>
      <c r="J1943" s="13">
        <v>0</v>
      </c>
      <c r="K1943" s="13">
        <v>153146</v>
      </c>
      <c r="L1943" s="13">
        <v>0</v>
      </c>
      <c r="M1943" s="13">
        <v>2229</v>
      </c>
      <c r="N1943" s="13">
        <v>0</v>
      </c>
      <c r="O1943" s="16">
        <f t="shared" si="91"/>
        <v>41.236499999999999</v>
      </c>
      <c r="P1943" s="16">
        <f t="shared" si="92"/>
        <v>0</v>
      </c>
      <c r="Q1943" s="5">
        <f t="shared" si="93"/>
        <v>41.236499999999999</v>
      </c>
    </row>
    <row r="1944" spans="2:17" x14ac:dyDescent="0.25">
      <c r="B1944" s="7" t="s">
        <v>476</v>
      </c>
      <c r="C1944" s="7" t="s">
        <v>2983</v>
      </c>
      <c r="D1944" s="12">
        <v>77800</v>
      </c>
      <c r="E1944" s="9" t="s">
        <v>477</v>
      </c>
      <c r="F1944" s="9" t="s">
        <v>478</v>
      </c>
      <c r="G1944" s="9" t="s">
        <v>17</v>
      </c>
      <c r="H1944" s="9" t="s">
        <v>479</v>
      </c>
      <c r="I1944" s="13">
        <v>1021045</v>
      </c>
      <c r="J1944" s="13">
        <v>0</v>
      </c>
      <c r="K1944" s="13">
        <v>1021379</v>
      </c>
      <c r="L1944" s="13">
        <v>0</v>
      </c>
      <c r="M1944" s="13">
        <v>334</v>
      </c>
      <c r="N1944" s="13">
        <v>0</v>
      </c>
      <c r="O1944" s="16">
        <f t="shared" si="91"/>
        <v>6.1789999999999994</v>
      </c>
      <c r="P1944" s="16">
        <f t="shared" si="92"/>
        <v>0</v>
      </c>
      <c r="Q1944" s="5">
        <f t="shared" si="93"/>
        <v>6.1789999999999994</v>
      </c>
    </row>
    <row r="1945" spans="2:17" x14ac:dyDescent="0.25">
      <c r="B1945" s="7" t="s">
        <v>2566</v>
      </c>
      <c r="C1945" s="7" t="s">
        <v>2983</v>
      </c>
      <c r="D1945" s="12">
        <v>85610</v>
      </c>
      <c r="E1945" s="9" t="s">
        <v>2567</v>
      </c>
      <c r="F1945" s="9" t="s">
        <v>2568</v>
      </c>
      <c r="G1945" s="9" t="s">
        <v>17</v>
      </c>
      <c r="H1945" s="9" t="s">
        <v>194</v>
      </c>
      <c r="I1945" s="13">
        <v>26143</v>
      </c>
      <c r="J1945" s="13">
        <v>0</v>
      </c>
      <c r="K1945" s="13">
        <v>26203</v>
      </c>
      <c r="L1945" s="13">
        <v>0</v>
      </c>
      <c r="M1945" s="13">
        <v>60</v>
      </c>
      <c r="N1945" s="13">
        <v>0</v>
      </c>
      <c r="O1945" s="16">
        <f t="shared" si="91"/>
        <v>1.1099999999999999</v>
      </c>
      <c r="P1945" s="16">
        <f t="shared" si="92"/>
        <v>0</v>
      </c>
      <c r="Q1945" s="5">
        <f t="shared" si="93"/>
        <v>1.1099999999999999</v>
      </c>
    </row>
    <row r="1946" spans="2:17" x14ac:dyDescent="0.25">
      <c r="B1946" s="7" t="s">
        <v>599</v>
      </c>
      <c r="C1946" s="7" t="s">
        <v>2983</v>
      </c>
      <c r="D1946" s="12">
        <v>78075</v>
      </c>
      <c r="E1946" s="9" t="s">
        <v>600</v>
      </c>
      <c r="F1946" s="9" t="s">
        <v>601</v>
      </c>
      <c r="G1946" s="9" t="s">
        <v>37</v>
      </c>
      <c r="H1946" s="9" t="s">
        <v>261</v>
      </c>
      <c r="I1946" s="13">
        <v>36810</v>
      </c>
      <c r="J1946" s="13">
        <v>0</v>
      </c>
      <c r="K1946" s="13">
        <v>36848</v>
      </c>
      <c r="L1946" s="13">
        <v>0</v>
      </c>
      <c r="M1946" s="13">
        <v>38</v>
      </c>
      <c r="N1946" s="13">
        <v>0</v>
      </c>
      <c r="O1946" s="16">
        <f t="shared" si="91"/>
        <v>0.70299999999999996</v>
      </c>
      <c r="P1946" s="16">
        <f t="shared" si="92"/>
        <v>0</v>
      </c>
      <c r="Q1946" s="5">
        <f t="shared" si="93"/>
        <v>0.70299999999999996</v>
      </c>
    </row>
    <row r="1947" spans="2:17" x14ac:dyDescent="0.25">
      <c r="B1947" s="7" t="s">
        <v>1103</v>
      </c>
      <c r="C1947" s="7" t="s">
        <v>2983</v>
      </c>
      <c r="D1947" s="12">
        <v>83750</v>
      </c>
      <c r="E1947" s="9" t="s">
        <v>1104</v>
      </c>
      <c r="F1947" s="9" t="s">
        <v>1105</v>
      </c>
      <c r="G1947" s="9" t="s">
        <v>17</v>
      </c>
      <c r="H1947" s="9" t="s">
        <v>245</v>
      </c>
      <c r="I1947" s="13">
        <v>10288</v>
      </c>
      <c r="J1947" s="13">
        <v>0</v>
      </c>
      <c r="K1947" s="13">
        <v>10341</v>
      </c>
      <c r="L1947" s="13">
        <v>0</v>
      </c>
      <c r="M1947" s="13">
        <v>53</v>
      </c>
      <c r="N1947" s="13">
        <v>0</v>
      </c>
      <c r="O1947" s="16">
        <f t="shared" si="91"/>
        <v>0.98049999999999993</v>
      </c>
      <c r="P1947" s="16">
        <f t="shared" si="92"/>
        <v>0</v>
      </c>
      <c r="Q1947" s="5">
        <f t="shared" si="93"/>
        <v>0.98049999999999993</v>
      </c>
    </row>
    <row r="1948" spans="2:17" x14ac:dyDescent="0.25">
      <c r="B1948" s="7" t="s">
        <v>2626</v>
      </c>
      <c r="C1948" s="7" t="s">
        <v>2983</v>
      </c>
      <c r="D1948" s="12">
        <v>89012</v>
      </c>
      <c r="E1948" s="9" t="s">
        <v>2627</v>
      </c>
      <c r="F1948" s="9" t="s">
        <v>2628</v>
      </c>
      <c r="G1948" s="9" t="s">
        <v>37</v>
      </c>
      <c r="H1948" s="9" t="s">
        <v>2629</v>
      </c>
      <c r="I1948" s="13">
        <v>36780</v>
      </c>
      <c r="J1948" s="13">
        <v>53862</v>
      </c>
      <c r="K1948" s="13">
        <v>36944</v>
      </c>
      <c r="L1948" s="13">
        <v>54149</v>
      </c>
      <c r="M1948" s="13">
        <v>164</v>
      </c>
      <c r="N1948" s="13">
        <v>287</v>
      </c>
      <c r="O1948" s="16">
        <f t="shared" si="91"/>
        <v>3.0339999999999998</v>
      </c>
      <c r="P1948" s="16">
        <f t="shared" si="92"/>
        <v>24.395000000000003</v>
      </c>
      <c r="Q1948" s="5">
        <f t="shared" si="93"/>
        <v>27.429000000000002</v>
      </c>
    </row>
    <row r="1949" spans="2:17" x14ac:dyDescent="0.25">
      <c r="B1949" s="7" t="s">
        <v>2596</v>
      </c>
      <c r="C1949" s="7" t="s">
        <v>2983</v>
      </c>
      <c r="D1949" s="12">
        <v>87250</v>
      </c>
      <c r="E1949" s="9" t="s">
        <v>2597</v>
      </c>
      <c r="F1949" s="9" t="s">
        <v>2598</v>
      </c>
      <c r="G1949" s="9" t="s">
        <v>17</v>
      </c>
      <c r="H1949" s="9" t="s">
        <v>22</v>
      </c>
      <c r="I1949" s="13">
        <v>5170</v>
      </c>
      <c r="J1949" s="13">
        <v>14523</v>
      </c>
      <c r="K1949" s="13">
        <v>5181</v>
      </c>
      <c r="L1949" s="13">
        <v>14736</v>
      </c>
      <c r="M1949" s="13">
        <v>11</v>
      </c>
      <c r="N1949" s="13">
        <v>213</v>
      </c>
      <c r="O1949" s="16">
        <f t="shared" si="91"/>
        <v>0.20349999999999999</v>
      </c>
      <c r="P1949" s="16">
        <f t="shared" si="92"/>
        <v>18.105</v>
      </c>
      <c r="Q1949" s="5">
        <f t="shared" si="93"/>
        <v>18.308499999999999</v>
      </c>
    </row>
    <row r="1950" spans="2:17" x14ac:dyDescent="0.25">
      <c r="B1950" s="7" t="s">
        <v>2869</v>
      </c>
      <c r="C1950" s="7" t="s">
        <v>2983</v>
      </c>
      <c r="D1950" s="12">
        <v>79988</v>
      </c>
      <c r="E1950" s="9" t="s">
        <v>2870</v>
      </c>
      <c r="F1950" s="9" t="s">
        <v>2871</v>
      </c>
      <c r="G1950" s="9" t="s">
        <v>17</v>
      </c>
      <c r="H1950" s="9" t="s">
        <v>33</v>
      </c>
      <c r="I1950" s="13">
        <v>229542</v>
      </c>
      <c r="J1950" s="13">
        <v>0</v>
      </c>
      <c r="K1950" s="13">
        <v>229542</v>
      </c>
      <c r="L1950" s="13">
        <v>0</v>
      </c>
      <c r="M1950" s="13">
        <v>0</v>
      </c>
      <c r="N1950" s="13">
        <v>0</v>
      </c>
      <c r="O1950" s="16">
        <f t="shared" si="91"/>
        <v>0</v>
      </c>
      <c r="P1950" s="16">
        <f t="shared" si="92"/>
        <v>0</v>
      </c>
      <c r="Q1950" s="5">
        <f t="shared" si="93"/>
        <v>0</v>
      </c>
    </row>
    <row r="1951" spans="2:17" x14ac:dyDescent="0.25">
      <c r="B1951" s="7" t="s">
        <v>2617</v>
      </c>
      <c r="C1951" s="7" t="s">
        <v>2983</v>
      </c>
      <c r="D1951" s="12">
        <v>89010</v>
      </c>
      <c r="E1951" s="9" t="s">
        <v>2618</v>
      </c>
      <c r="F1951" s="9" t="s">
        <v>2619</v>
      </c>
      <c r="G1951" s="9" t="s">
        <v>17</v>
      </c>
      <c r="H1951" s="9" t="s">
        <v>33</v>
      </c>
      <c r="I1951" s="13">
        <v>148983</v>
      </c>
      <c r="J1951" s="13">
        <v>0</v>
      </c>
      <c r="K1951" s="13">
        <v>151064</v>
      </c>
      <c r="L1951" s="13">
        <v>0</v>
      </c>
      <c r="M1951" s="13">
        <v>2081</v>
      </c>
      <c r="N1951" s="13">
        <v>0</v>
      </c>
      <c r="O1951" s="16">
        <f t="shared" si="91"/>
        <v>38.4985</v>
      </c>
      <c r="P1951" s="16">
        <f t="shared" si="92"/>
        <v>0</v>
      </c>
      <c r="Q1951" s="5">
        <f t="shared" si="93"/>
        <v>38.4985</v>
      </c>
    </row>
    <row r="1952" spans="2:17" x14ac:dyDescent="0.25">
      <c r="B1952" s="7" t="s">
        <v>102</v>
      </c>
      <c r="C1952" s="7" t="s">
        <v>2983</v>
      </c>
      <c r="D1952" s="12">
        <v>72200</v>
      </c>
      <c r="E1952" s="9" t="s">
        <v>103</v>
      </c>
      <c r="F1952" s="9" t="s">
        <v>104</v>
      </c>
      <c r="G1952" s="9" t="s">
        <v>17</v>
      </c>
      <c r="H1952" s="9" t="s">
        <v>77</v>
      </c>
      <c r="I1952" s="13">
        <v>11053</v>
      </c>
      <c r="J1952" s="13">
        <v>0</v>
      </c>
      <c r="K1952" s="13">
        <v>11224</v>
      </c>
      <c r="L1952" s="13">
        <v>0</v>
      </c>
      <c r="M1952" s="13">
        <v>171</v>
      </c>
      <c r="N1952" s="13">
        <v>0</v>
      </c>
      <c r="O1952" s="16">
        <f t="shared" si="91"/>
        <v>3.1635</v>
      </c>
      <c r="P1952" s="16">
        <f t="shared" si="92"/>
        <v>0</v>
      </c>
      <c r="Q1952" s="5">
        <f t="shared" si="93"/>
        <v>3.1635</v>
      </c>
    </row>
    <row r="1953" spans="2:17" x14ac:dyDescent="0.25">
      <c r="B1953" s="7" t="s">
        <v>614</v>
      </c>
      <c r="C1953" s="7" t="s">
        <v>2983</v>
      </c>
      <c r="D1953" s="12">
        <v>78078</v>
      </c>
      <c r="E1953" s="9" t="s">
        <v>615</v>
      </c>
      <c r="F1953" s="9" t="s">
        <v>616</v>
      </c>
      <c r="G1953" s="9" t="s">
        <v>17</v>
      </c>
      <c r="H1953" s="9" t="s">
        <v>77</v>
      </c>
      <c r="I1953" s="13">
        <v>299590</v>
      </c>
      <c r="J1953" s="13">
        <v>0</v>
      </c>
      <c r="K1953" s="13">
        <v>299673</v>
      </c>
      <c r="L1953" s="13">
        <v>0</v>
      </c>
      <c r="M1953" s="13">
        <v>83</v>
      </c>
      <c r="N1953" s="13">
        <v>0</v>
      </c>
      <c r="O1953" s="16">
        <f t="shared" si="91"/>
        <v>1.5354999999999999</v>
      </c>
      <c r="P1953" s="16">
        <f t="shared" si="92"/>
        <v>0</v>
      </c>
      <c r="Q1953" s="5">
        <f t="shared" si="93"/>
        <v>1.5354999999999999</v>
      </c>
    </row>
    <row r="1954" spans="2:17" x14ac:dyDescent="0.25">
      <c r="B1954" s="7" t="s">
        <v>2578</v>
      </c>
      <c r="C1954" s="7" t="s">
        <v>2983</v>
      </c>
      <c r="D1954" s="12">
        <v>86600</v>
      </c>
      <c r="E1954" s="9" t="s">
        <v>2579</v>
      </c>
      <c r="F1954" s="9" t="s">
        <v>2580</v>
      </c>
      <c r="G1954" s="9" t="s">
        <v>17</v>
      </c>
      <c r="H1954" s="9" t="s">
        <v>22</v>
      </c>
      <c r="I1954" s="13">
        <v>23141</v>
      </c>
      <c r="J1954" s="13">
        <v>358142</v>
      </c>
      <c r="K1954" s="13">
        <v>23143</v>
      </c>
      <c r="L1954" s="13">
        <v>358259</v>
      </c>
      <c r="M1954" s="13">
        <v>2</v>
      </c>
      <c r="N1954" s="13">
        <v>117</v>
      </c>
      <c r="O1954" s="16">
        <f t="shared" si="91"/>
        <v>3.6999999999999998E-2</v>
      </c>
      <c r="P1954" s="16">
        <f t="shared" si="92"/>
        <v>9.9450000000000003</v>
      </c>
      <c r="Q1954" s="5">
        <f t="shared" si="93"/>
        <v>9.9820000000000011</v>
      </c>
    </row>
    <row r="1955" spans="2:17" x14ac:dyDescent="0.25">
      <c r="B1955" s="7" t="s">
        <v>1149</v>
      </c>
      <c r="C1955" s="7" t="s">
        <v>2983</v>
      </c>
      <c r="D1955" s="9">
        <v>84500</v>
      </c>
      <c r="E1955" s="9" t="s">
        <v>1150</v>
      </c>
      <c r="F1955" s="9" t="s">
        <v>1151</v>
      </c>
      <c r="G1955" s="9" t="s">
        <v>17</v>
      </c>
      <c r="H1955" s="9" t="s">
        <v>33</v>
      </c>
      <c r="I1955" s="13">
        <v>12667</v>
      </c>
      <c r="J1955" s="13">
        <v>0</v>
      </c>
      <c r="K1955" s="13">
        <v>12765</v>
      </c>
      <c r="L1955" s="13">
        <v>0</v>
      </c>
      <c r="M1955" s="13">
        <v>98</v>
      </c>
      <c r="N1955" s="13">
        <v>0</v>
      </c>
      <c r="O1955" s="16">
        <f t="shared" si="91"/>
        <v>1.8129999999999999</v>
      </c>
      <c r="P1955" s="16">
        <f t="shared" si="92"/>
        <v>0</v>
      </c>
      <c r="Q1955" s="5">
        <f t="shared" si="93"/>
        <v>1.8129999999999999</v>
      </c>
    </row>
    <row r="1956" spans="2:17" x14ac:dyDescent="0.25">
      <c r="B1956" s="7" t="s">
        <v>440</v>
      </c>
      <c r="C1956" s="7" t="s">
        <v>2983</v>
      </c>
      <c r="D1956" s="12">
        <v>77400</v>
      </c>
      <c r="E1956" s="9" t="s">
        <v>441</v>
      </c>
      <c r="F1956" s="9" t="s">
        <v>442</v>
      </c>
      <c r="G1956" s="9" t="s">
        <v>17</v>
      </c>
      <c r="H1956" s="9" t="s">
        <v>33</v>
      </c>
      <c r="I1956" s="13">
        <v>59828</v>
      </c>
      <c r="J1956" s="13">
        <v>0</v>
      </c>
      <c r="K1956" s="13">
        <v>61420</v>
      </c>
      <c r="L1956" s="13">
        <v>0</v>
      </c>
      <c r="M1956" s="13">
        <v>1592</v>
      </c>
      <c r="N1956" s="13">
        <v>0</v>
      </c>
      <c r="O1956" s="16">
        <f t="shared" si="91"/>
        <v>29.451999999999998</v>
      </c>
      <c r="P1956" s="16">
        <f t="shared" si="92"/>
        <v>0</v>
      </c>
      <c r="Q1956" s="5">
        <f t="shared" si="93"/>
        <v>29.451999999999998</v>
      </c>
    </row>
    <row r="1957" spans="2:17" x14ac:dyDescent="0.25">
      <c r="B1957" s="7" t="s">
        <v>1067</v>
      </c>
      <c r="C1957" s="7" t="s">
        <v>2983</v>
      </c>
      <c r="D1957" s="12">
        <v>83500</v>
      </c>
      <c r="E1957" s="9" t="s">
        <v>1068</v>
      </c>
      <c r="F1957" s="9" t="s">
        <v>1069</v>
      </c>
      <c r="G1957" s="9" t="s">
        <v>17</v>
      </c>
      <c r="H1957" s="9" t="s">
        <v>101</v>
      </c>
      <c r="I1957" s="13">
        <v>3619</v>
      </c>
      <c r="J1957" s="13">
        <v>0</v>
      </c>
      <c r="K1957" s="13">
        <v>3658</v>
      </c>
      <c r="L1957" s="13">
        <v>0</v>
      </c>
      <c r="M1957" s="13">
        <v>39</v>
      </c>
      <c r="N1957" s="13">
        <v>0</v>
      </c>
      <c r="O1957" s="16">
        <f t="shared" si="91"/>
        <v>0.72149999999999992</v>
      </c>
      <c r="P1957" s="16">
        <f t="shared" si="92"/>
        <v>0</v>
      </c>
      <c r="Q1957" s="5">
        <f t="shared" si="93"/>
        <v>0.72149999999999992</v>
      </c>
    </row>
    <row r="1958" spans="2:17" x14ac:dyDescent="0.25">
      <c r="B1958" s="7" t="s">
        <v>939</v>
      </c>
      <c r="C1958" s="7" t="s">
        <v>2983</v>
      </c>
      <c r="D1958" s="12">
        <v>80200</v>
      </c>
      <c r="E1958" s="9" t="s">
        <v>940</v>
      </c>
      <c r="F1958" s="9" t="s">
        <v>941</v>
      </c>
      <c r="G1958" s="9" t="s">
        <v>17</v>
      </c>
      <c r="H1958" s="9" t="s">
        <v>115</v>
      </c>
      <c r="I1958" s="13">
        <v>55495</v>
      </c>
      <c r="J1958" s="13">
        <v>0</v>
      </c>
      <c r="K1958" s="13">
        <v>55837</v>
      </c>
      <c r="L1958" s="13">
        <v>0</v>
      </c>
      <c r="M1958" s="13">
        <v>342</v>
      </c>
      <c r="N1958" s="13">
        <v>0</v>
      </c>
      <c r="O1958" s="16">
        <f t="shared" si="91"/>
        <v>6.327</v>
      </c>
      <c r="P1958" s="16">
        <f t="shared" si="92"/>
        <v>0</v>
      </c>
      <c r="Q1958" s="5">
        <f t="shared" si="93"/>
        <v>6.327</v>
      </c>
    </row>
    <row r="1959" spans="2:17" x14ac:dyDescent="0.25">
      <c r="B1959" s="7" t="s">
        <v>2572</v>
      </c>
      <c r="C1959" s="7" t="s">
        <v>2983</v>
      </c>
      <c r="D1959" s="12">
        <v>86500</v>
      </c>
      <c r="E1959" s="9" t="s">
        <v>2573</v>
      </c>
      <c r="F1959" s="9" t="s">
        <v>2574</v>
      </c>
      <c r="G1959" s="9" t="s">
        <v>17</v>
      </c>
      <c r="H1959" s="9" t="s">
        <v>59</v>
      </c>
      <c r="I1959" s="13">
        <v>122591</v>
      </c>
      <c r="J1959" s="13">
        <v>0</v>
      </c>
      <c r="K1959" s="13">
        <v>122695</v>
      </c>
      <c r="L1959" s="13">
        <v>0</v>
      </c>
      <c r="M1959" s="13">
        <v>104</v>
      </c>
      <c r="N1959" s="13">
        <v>0</v>
      </c>
      <c r="O1959" s="16">
        <f t="shared" si="91"/>
        <v>1.9239999999999999</v>
      </c>
      <c r="P1959" s="16">
        <f t="shared" si="92"/>
        <v>0</v>
      </c>
      <c r="Q1959" s="5">
        <f t="shared" si="93"/>
        <v>1.9239999999999999</v>
      </c>
    </row>
    <row r="1960" spans="2:17" x14ac:dyDescent="0.25">
      <c r="B1960" s="7" t="s">
        <v>229</v>
      </c>
      <c r="C1960" s="7" t="s">
        <v>2983</v>
      </c>
      <c r="D1960" s="12">
        <v>73840</v>
      </c>
      <c r="E1960" s="9" t="s">
        <v>230</v>
      </c>
      <c r="F1960" s="9" t="s">
        <v>231</v>
      </c>
      <c r="G1960" s="9" t="s">
        <v>17</v>
      </c>
      <c r="H1960" s="9" t="s">
        <v>115</v>
      </c>
      <c r="I1960" s="13">
        <v>69666</v>
      </c>
      <c r="J1960" s="13">
        <v>0</v>
      </c>
      <c r="K1960" s="13">
        <v>71040</v>
      </c>
      <c r="L1960" s="13">
        <v>0</v>
      </c>
      <c r="M1960" s="13">
        <v>1374</v>
      </c>
      <c r="N1960" s="13">
        <v>0</v>
      </c>
      <c r="O1960" s="16">
        <f t="shared" si="91"/>
        <v>25.419</v>
      </c>
      <c r="P1960" s="16">
        <f t="shared" si="92"/>
        <v>0</v>
      </c>
      <c r="Q1960" s="5">
        <f t="shared" si="93"/>
        <v>25.419</v>
      </c>
    </row>
    <row r="1961" spans="2:17" x14ac:dyDescent="0.25">
      <c r="B1961" s="7" t="s">
        <v>596</v>
      </c>
      <c r="C1961" s="7" t="s">
        <v>2983</v>
      </c>
      <c r="D1961" s="12">
        <v>78070</v>
      </c>
      <c r="E1961" s="9" t="s">
        <v>597</v>
      </c>
      <c r="F1961" s="9" t="s">
        <v>598</v>
      </c>
      <c r="G1961" s="9" t="s">
        <v>17</v>
      </c>
      <c r="H1961" s="9" t="s">
        <v>22</v>
      </c>
      <c r="I1961" s="13">
        <v>25040</v>
      </c>
      <c r="J1961" s="13">
        <v>19378</v>
      </c>
      <c r="K1961" s="13">
        <v>25080</v>
      </c>
      <c r="L1961" s="13">
        <v>19380</v>
      </c>
      <c r="M1961" s="13">
        <v>40</v>
      </c>
      <c r="N1961" s="13">
        <v>2</v>
      </c>
      <c r="O1961" s="16">
        <f t="shared" si="91"/>
        <v>0.74</v>
      </c>
      <c r="P1961" s="16">
        <f t="shared" si="92"/>
        <v>0.17</v>
      </c>
      <c r="Q1961" s="5">
        <f t="shared" si="93"/>
        <v>0.91</v>
      </c>
    </row>
    <row r="1962" spans="2:17" x14ac:dyDescent="0.25">
      <c r="B1962" s="7" t="s">
        <v>896</v>
      </c>
      <c r="C1962" s="7" t="s">
        <v>2983</v>
      </c>
      <c r="D1962" s="12">
        <v>79980</v>
      </c>
      <c r="E1962" s="9" t="s">
        <v>897</v>
      </c>
      <c r="F1962" s="9" t="s">
        <v>898</v>
      </c>
      <c r="G1962" s="9" t="s">
        <v>17</v>
      </c>
      <c r="H1962" s="9" t="s">
        <v>26</v>
      </c>
      <c r="I1962" s="13">
        <v>570863</v>
      </c>
      <c r="J1962" s="13">
        <v>0</v>
      </c>
      <c r="K1962" s="13">
        <v>582732</v>
      </c>
      <c r="L1962" s="13">
        <v>0</v>
      </c>
      <c r="M1962" s="13">
        <v>11869</v>
      </c>
      <c r="N1962" s="13">
        <v>0</v>
      </c>
      <c r="O1962" s="16">
        <f t="shared" si="91"/>
        <v>219.57649999999998</v>
      </c>
      <c r="P1962" s="16">
        <f t="shared" si="92"/>
        <v>0</v>
      </c>
      <c r="Q1962" s="5">
        <f t="shared" si="93"/>
        <v>219.57649999999998</v>
      </c>
    </row>
    <row r="1963" spans="2:17" x14ac:dyDescent="0.25">
      <c r="B1963" s="7" t="s">
        <v>942</v>
      </c>
      <c r="C1963" s="7" t="s">
        <v>2983</v>
      </c>
      <c r="D1963" s="12">
        <v>80200</v>
      </c>
      <c r="E1963" s="9" t="s">
        <v>943</v>
      </c>
      <c r="F1963" s="9" t="s">
        <v>944</v>
      </c>
      <c r="G1963" s="9" t="s">
        <v>17</v>
      </c>
      <c r="H1963" s="9" t="s">
        <v>33</v>
      </c>
      <c r="I1963" s="13">
        <v>148332</v>
      </c>
      <c r="J1963" s="13">
        <v>0</v>
      </c>
      <c r="K1963" s="13">
        <v>149738</v>
      </c>
      <c r="L1963" s="13">
        <v>0</v>
      </c>
      <c r="M1963" s="13">
        <v>1406</v>
      </c>
      <c r="N1963" s="13">
        <v>0</v>
      </c>
      <c r="O1963" s="16">
        <f t="shared" si="91"/>
        <v>26.010999999999999</v>
      </c>
      <c r="P1963" s="16">
        <f t="shared" si="92"/>
        <v>0</v>
      </c>
      <c r="Q1963" s="5">
        <f t="shared" si="93"/>
        <v>26.010999999999999</v>
      </c>
    </row>
    <row r="1964" spans="2:17" x14ac:dyDescent="0.25">
      <c r="B1964" s="7" t="s">
        <v>519</v>
      </c>
      <c r="C1964" s="7" t="s">
        <v>2983</v>
      </c>
      <c r="D1964" s="12">
        <v>78000</v>
      </c>
      <c r="E1964" s="9" t="s">
        <v>520</v>
      </c>
      <c r="F1964" s="9" t="s">
        <v>521</v>
      </c>
      <c r="G1964" s="9" t="s">
        <v>17</v>
      </c>
      <c r="H1964" s="9" t="s">
        <v>33</v>
      </c>
      <c r="I1964" s="13">
        <v>244727</v>
      </c>
      <c r="J1964" s="13">
        <v>0</v>
      </c>
      <c r="K1964" s="13">
        <v>244896</v>
      </c>
      <c r="L1964" s="13">
        <v>0</v>
      </c>
      <c r="M1964" s="13">
        <v>169</v>
      </c>
      <c r="N1964" s="13">
        <v>0</v>
      </c>
      <c r="O1964" s="16">
        <f t="shared" si="91"/>
        <v>3.1265000000000001</v>
      </c>
      <c r="P1964" s="16">
        <f t="shared" si="92"/>
        <v>0</v>
      </c>
      <c r="Q1964" s="5">
        <f t="shared" si="93"/>
        <v>3.1265000000000001</v>
      </c>
    </row>
    <row r="1965" spans="2:17" x14ac:dyDescent="0.25">
      <c r="B1965" s="7" t="s">
        <v>791</v>
      </c>
      <c r="C1965" s="7" t="s">
        <v>2983</v>
      </c>
      <c r="D1965" s="12">
        <v>78620</v>
      </c>
      <c r="E1965" s="9" t="s">
        <v>792</v>
      </c>
      <c r="F1965" s="9" t="s">
        <v>793</v>
      </c>
      <c r="G1965" s="9" t="s">
        <v>17</v>
      </c>
      <c r="H1965" s="9" t="s">
        <v>33</v>
      </c>
      <c r="I1965" s="13">
        <v>14206</v>
      </c>
      <c r="J1965" s="13">
        <v>0</v>
      </c>
      <c r="K1965" s="13">
        <v>14542</v>
      </c>
      <c r="L1965" s="13">
        <v>0</v>
      </c>
      <c r="M1965" s="13">
        <v>336</v>
      </c>
      <c r="N1965" s="13">
        <v>0</v>
      </c>
      <c r="O1965" s="16">
        <f t="shared" si="91"/>
        <v>6.2159999999999993</v>
      </c>
      <c r="P1965" s="16">
        <f t="shared" si="92"/>
        <v>0</v>
      </c>
      <c r="Q1965" s="5">
        <f t="shared" si="93"/>
        <v>6.2159999999999993</v>
      </c>
    </row>
    <row r="1966" spans="2:17" x14ac:dyDescent="0.25">
      <c r="B1966" s="7" t="s">
        <v>207</v>
      </c>
      <c r="C1966" s="7" t="s">
        <v>2983</v>
      </c>
      <c r="D1966" s="12">
        <v>73820</v>
      </c>
      <c r="E1966" s="9" t="s">
        <v>208</v>
      </c>
      <c r="F1966" s="9" t="s">
        <v>209</v>
      </c>
      <c r="G1966" s="9" t="s">
        <v>17</v>
      </c>
      <c r="H1966" s="9" t="s">
        <v>210</v>
      </c>
      <c r="I1966" s="13">
        <v>13214</v>
      </c>
      <c r="J1966" s="13">
        <v>0</v>
      </c>
      <c r="K1966" s="13">
        <v>13230</v>
      </c>
      <c r="L1966" s="13">
        <v>0</v>
      </c>
      <c r="M1966" s="13">
        <v>16</v>
      </c>
      <c r="N1966" s="13">
        <v>0</v>
      </c>
      <c r="O1966" s="16">
        <f t="shared" si="91"/>
        <v>0.29599999999999999</v>
      </c>
      <c r="P1966" s="16">
        <f t="shared" si="92"/>
        <v>0</v>
      </c>
      <c r="Q1966" s="5">
        <f t="shared" si="93"/>
        <v>0.29599999999999999</v>
      </c>
    </row>
    <row r="1967" spans="2:17" x14ac:dyDescent="0.25">
      <c r="B1967" s="7" t="s">
        <v>927</v>
      </c>
      <c r="C1967" s="7" t="s">
        <v>2983</v>
      </c>
      <c r="D1967" s="12">
        <v>79988</v>
      </c>
      <c r="E1967" s="9" t="s">
        <v>928</v>
      </c>
      <c r="F1967" s="9" t="s">
        <v>929</v>
      </c>
      <c r="G1967" s="9" t="s">
        <v>17</v>
      </c>
      <c r="H1967" s="9" t="s">
        <v>111</v>
      </c>
      <c r="I1967" s="13">
        <v>2865</v>
      </c>
      <c r="J1967" s="13">
        <v>6031</v>
      </c>
      <c r="K1967" s="13">
        <v>2885</v>
      </c>
      <c r="L1967" s="13">
        <v>6051</v>
      </c>
      <c r="M1967" s="13">
        <v>20</v>
      </c>
      <c r="N1967" s="13">
        <v>20</v>
      </c>
      <c r="O1967" s="16">
        <f t="shared" si="91"/>
        <v>0.37</v>
      </c>
      <c r="P1967" s="16">
        <f t="shared" si="92"/>
        <v>1.7000000000000002</v>
      </c>
      <c r="Q1967" s="5">
        <f t="shared" si="93"/>
        <v>2.0700000000000003</v>
      </c>
    </row>
    <row r="1968" spans="2:17" x14ac:dyDescent="0.25">
      <c r="B1968" s="7" t="s">
        <v>2605</v>
      </c>
      <c r="C1968" s="7" t="s">
        <v>2983</v>
      </c>
      <c r="D1968" s="12">
        <v>87500</v>
      </c>
      <c r="E1968" s="9" t="s">
        <v>2606</v>
      </c>
      <c r="F1968" s="9" t="s">
        <v>2607</v>
      </c>
      <c r="G1968" s="9" t="s">
        <v>17</v>
      </c>
      <c r="H1968" s="9" t="s">
        <v>245</v>
      </c>
      <c r="I1968" s="13">
        <v>219127</v>
      </c>
      <c r="J1968" s="13">
        <v>0</v>
      </c>
      <c r="K1968" s="13">
        <v>221067</v>
      </c>
      <c r="L1968" s="13">
        <v>0</v>
      </c>
      <c r="M1968" s="13">
        <v>1940</v>
      </c>
      <c r="N1968" s="13">
        <v>0</v>
      </c>
      <c r="O1968" s="16">
        <f t="shared" si="91"/>
        <v>35.89</v>
      </c>
      <c r="P1968" s="16">
        <f t="shared" si="92"/>
        <v>0</v>
      </c>
      <c r="Q1968" s="5">
        <f t="shared" si="93"/>
        <v>35.89</v>
      </c>
    </row>
    <row r="1969" spans="2:17" x14ac:dyDescent="0.25">
      <c r="B1969" s="7" t="s">
        <v>522</v>
      </c>
      <c r="C1969" s="7" t="s">
        <v>2983</v>
      </c>
      <c r="D1969" s="12">
        <v>78000</v>
      </c>
      <c r="E1969" s="9" t="s">
        <v>523</v>
      </c>
      <c r="F1969" s="9" t="s">
        <v>524</v>
      </c>
      <c r="G1969" s="9" t="s">
        <v>17</v>
      </c>
      <c r="H1969" s="9" t="s">
        <v>115</v>
      </c>
      <c r="I1969" s="13">
        <v>99105</v>
      </c>
      <c r="J1969" s="13">
        <v>0</v>
      </c>
      <c r="K1969" s="13">
        <v>100437</v>
      </c>
      <c r="L1969" s="13">
        <v>0</v>
      </c>
      <c r="M1969" s="13">
        <v>1332</v>
      </c>
      <c r="N1969" s="13">
        <v>0</v>
      </c>
      <c r="O1969" s="16">
        <f t="shared" si="91"/>
        <v>24.641999999999999</v>
      </c>
      <c r="P1969" s="16">
        <f t="shared" si="92"/>
        <v>0</v>
      </c>
      <c r="Q1969" s="5">
        <f t="shared" si="93"/>
        <v>24.641999999999999</v>
      </c>
    </row>
    <row r="1970" spans="2:17" x14ac:dyDescent="0.25">
      <c r="B1970" s="7" t="s">
        <v>386</v>
      </c>
      <c r="C1970" s="7" t="s">
        <v>2983</v>
      </c>
      <c r="D1970" s="12">
        <v>76200</v>
      </c>
      <c r="E1970" s="9" t="s">
        <v>387</v>
      </c>
      <c r="F1970" s="9" t="s">
        <v>388</v>
      </c>
      <c r="G1970" s="9" t="s">
        <v>17</v>
      </c>
      <c r="H1970" s="9" t="s">
        <v>33</v>
      </c>
      <c r="I1970" s="13">
        <v>352981</v>
      </c>
      <c r="J1970" s="13">
        <v>0</v>
      </c>
      <c r="K1970" s="13">
        <v>356206</v>
      </c>
      <c r="L1970" s="13">
        <v>0</v>
      </c>
      <c r="M1970" s="13">
        <v>3225</v>
      </c>
      <c r="N1970" s="13">
        <v>0</v>
      </c>
      <c r="O1970" s="16">
        <f t="shared" si="91"/>
        <v>59.662499999999994</v>
      </c>
      <c r="P1970" s="16">
        <f t="shared" si="92"/>
        <v>0</v>
      </c>
      <c r="Q1970" s="5">
        <f t="shared" si="93"/>
        <v>59.662499999999994</v>
      </c>
    </row>
    <row r="1971" spans="2:17" x14ac:dyDescent="0.25">
      <c r="B1971" s="7" t="s">
        <v>464</v>
      </c>
      <c r="C1971" s="7" t="s">
        <v>2983</v>
      </c>
      <c r="D1971" s="12">
        <v>77500</v>
      </c>
      <c r="E1971" s="9" t="s">
        <v>465</v>
      </c>
      <c r="F1971" s="9" t="s">
        <v>466</v>
      </c>
      <c r="G1971" s="9" t="s">
        <v>17</v>
      </c>
      <c r="H1971" s="9" t="s">
        <v>115</v>
      </c>
      <c r="I1971" s="13">
        <v>535168</v>
      </c>
      <c r="J1971" s="13">
        <v>0</v>
      </c>
      <c r="K1971" s="13">
        <v>539089</v>
      </c>
      <c r="L1971" s="13">
        <v>0</v>
      </c>
      <c r="M1971" s="13">
        <v>3921</v>
      </c>
      <c r="N1971" s="13">
        <v>0</v>
      </c>
      <c r="O1971" s="16">
        <f t="shared" si="91"/>
        <v>72.538499999999999</v>
      </c>
      <c r="P1971" s="16">
        <f t="shared" si="92"/>
        <v>0</v>
      </c>
      <c r="Q1971" s="5">
        <f t="shared" si="93"/>
        <v>72.538499999999999</v>
      </c>
    </row>
    <row r="1972" spans="2:17" x14ac:dyDescent="0.25">
      <c r="B1972" s="7" t="s">
        <v>1053</v>
      </c>
      <c r="C1972" s="7" t="s">
        <v>2983</v>
      </c>
      <c r="D1972" s="12">
        <v>83400</v>
      </c>
      <c r="E1972" s="9" t="s">
        <v>1054</v>
      </c>
      <c r="F1972" s="9" t="s">
        <v>1055</v>
      </c>
      <c r="G1972" s="9" t="s">
        <v>17</v>
      </c>
      <c r="H1972" s="9" t="s">
        <v>1056</v>
      </c>
      <c r="I1972" s="13">
        <v>971645</v>
      </c>
      <c r="J1972" s="13">
        <v>0</v>
      </c>
      <c r="K1972" s="13">
        <v>977566</v>
      </c>
      <c r="L1972" s="13">
        <v>0</v>
      </c>
      <c r="M1972" s="13">
        <v>5921</v>
      </c>
      <c r="N1972" s="13">
        <v>0</v>
      </c>
      <c r="O1972" s="16">
        <f t="shared" si="91"/>
        <v>109.5385</v>
      </c>
      <c r="P1972" s="16">
        <f t="shared" si="92"/>
        <v>0</v>
      </c>
      <c r="Q1972" s="5">
        <f t="shared" si="93"/>
        <v>109.5385</v>
      </c>
    </row>
    <row r="1973" spans="2:17" x14ac:dyDescent="0.25">
      <c r="B1973" s="7" t="s">
        <v>2776</v>
      </c>
      <c r="C1973" s="7" t="s">
        <v>2983</v>
      </c>
      <c r="D1973" s="12">
        <v>89764</v>
      </c>
      <c r="E1973" s="9" t="s">
        <v>2777</v>
      </c>
      <c r="F1973" s="9" t="s">
        <v>2778</v>
      </c>
      <c r="G1973" s="9" t="s">
        <v>17</v>
      </c>
      <c r="H1973" s="9" t="s">
        <v>1222</v>
      </c>
      <c r="I1973" s="13">
        <v>799779</v>
      </c>
      <c r="J1973" s="13">
        <v>0</v>
      </c>
      <c r="K1973" s="13">
        <v>804478</v>
      </c>
      <c r="L1973" s="13">
        <v>0</v>
      </c>
      <c r="M1973" s="13">
        <v>4699</v>
      </c>
      <c r="N1973" s="13">
        <v>0</v>
      </c>
      <c r="O1973" s="16">
        <f t="shared" si="91"/>
        <v>86.9315</v>
      </c>
      <c r="P1973" s="16">
        <f t="shared" si="92"/>
        <v>0</v>
      </c>
      <c r="Q1973" s="5">
        <f t="shared" si="93"/>
        <v>86.9315</v>
      </c>
    </row>
    <row r="1974" spans="2:17" x14ac:dyDescent="0.25">
      <c r="B1974" s="7" t="s">
        <v>2767</v>
      </c>
      <c r="C1974" s="7" t="s">
        <v>2983</v>
      </c>
      <c r="D1974" s="12">
        <v>89762</v>
      </c>
      <c r="E1974" s="9" t="s">
        <v>2768</v>
      </c>
      <c r="F1974" s="9" t="s">
        <v>2769</v>
      </c>
      <c r="G1974" s="9" t="s">
        <v>17</v>
      </c>
      <c r="H1974" s="9" t="s">
        <v>245</v>
      </c>
      <c r="I1974" s="13">
        <v>187242</v>
      </c>
      <c r="J1974" s="13">
        <v>0</v>
      </c>
      <c r="K1974" s="13">
        <v>187535</v>
      </c>
      <c r="L1974" s="13">
        <v>0</v>
      </c>
      <c r="M1974" s="13">
        <v>293</v>
      </c>
      <c r="N1974" s="13">
        <v>0</v>
      </c>
      <c r="O1974" s="16">
        <f t="shared" si="91"/>
        <v>5.4204999999999997</v>
      </c>
      <c r="P1974" s="16">
        <f t="shared" si="92"/>
        <v>0</v>
      </c>
      <c r="Q1974" s="5">
        <f t="shared" si="93"/>
        <v>5.4204999999999997</v>
      </c>
    </row>
    <row r="1975" spans="2:17" x14ac:dyDescent="0.25">
      <c r="B1975" s="7" t="s">
        <v>2527</v>
      </c>
      <c r="C1975" s="7" t="s">
        <v>2983</v>
      </c>
      <c r="D1975" s="12">
        <v>85150</v>
      </c>
      <c r="E1975" s="9" t="s">
        <v>2528</v>
      </c>
      <c r="F1975" s="9" t="s">
        <v>2529</v>
      </c>
      <c r="G1975" s="9" t="s">
        <v>17</v>
      </c>
      <c r="H1975" s="9" t="s">
        <v>33</v>
      </c>
      <c r="I1975" s="13">
        <v>59885</v>
      </c>
      <c r="J1975" s="13">
        <v>0</v>
      </c>
      <c r="K1975" s="13">
        <v>60392</v>
      </c>
      <c r="L1975" s="13">
        <v>0</v>
      </c>
      <c r="M1975" s="13">
        <v>507</v>
      </c>
      <c r="N1975" s="13">
        <v>0</v>
      </c>
      <c r="O1975" s="16">
        <f t="shared" si="91"/>
        <v>9.3795000000000002</v>
      </c>
      <c r="P1975" s="16">
        <f t="shared" si="92"/>
        <v>0</v>
      </c>
      <c r="Q1975" s="5">
        <f t="shared" si="93"/>
        <v>9.3795000000000002</v>
      </c>
    </row>
    <row r="1976" spans="2:17" x14ac:dyDescent="0.25">
      <c r="B1976" s="7" t="s">
        <v>1097</v>
      </c>
      <c r="C1976" s="7" t="s">
        <v>2983</v>
      </c>
      <c r="D1976" s="12">
        <v>83700</v>
      </c>
      <c r="E1976" s="9" t="s">
        <v>1098</v>
      </c>
      <c r="F1976" s="9" t="s">
        <v>1099</v>
      </c>
      <c r="G1976" s="9" t="s">
        <v>17</v>
      </c>
      <c r="H1976" s="9" t="s">
        <v>33</v>
      </c>
      <c r="I1976" s="13">
        <v>43101</v>
      </c>
      <c r="J1976" s="13">
        <v>0</v>
      </c>
      <c r="K1976" s="13">
        <v>43312</v>
      </c>
      <c r="L1976" s="13">
        <v>0</v>
      </c>
      <c r="M1976" s="13">
        <v>211</v>
      </c>
      <c r="N1976" s="13">
        <v>0</v>
      </c>
      <c r="O1976" s="16">
        <f t="shared" si="91"/>
        <v>3.9034999999999997</v>
      </c>
      <c r="P1976" s="16">
        <f t="shared" si="92"/>
        <v>0</v>
      </c>
      <c r="Q1976" s="5">
        <f t="shared" si="93"/>
        <v>3.9034999999999997</v>
      </c>
    </row>
    <row r="1977" spans="2:17" x14ac:dyDescent="0.25">
      <c r="B1977" s="7" t="s">
        <v>2770</v>
      </c>
      <c r="C1977" s="7" t="s">
        <v>2983</v>
      </c>
      <c r="D1977" s="12">
        <v>89763</v>
      </c>
      <c r="E1977" s="9" t="s">
        <v>2771</v>
      </c>
      <c r="F1977" s="9" t="s">
        <v>2772</v>
      </c>
      <c r="G1977" s="9" t="s">
        <v>17</v>
      </c>
      <c r="H1977" s="9" t="s">
        <v>22</v>
      </c>
      <c r="I1977" s="13">
        <v>10311</v>
      </c>
      <c r="J1977" s="13">
        <v>27563</v>
      </c>
      <c r="K1977" s="13">
        <v>10400</v>
      </c>
      <c r="L1977" s="13">
        <v>27810</v>
      </c>
      <c r="M1977" s="13">
        <v>89</v>
      </c>
      <c r="N1977" s="13">
        <v>247</v>
      </c>
      <c r="O1977" s="16">
        <f t="shared" si="91"/>
        <v>1.6464999999999999</v>
      </c>
      <c r="P1977" s="16">
        <f t="shared" si="92"/>
        <v>20.995000000000001</v>
      </c>
      <c r="Q1977" s="5">
        <f t="shared" si="93"/>
        <v>22.641500000000001</v>
      </c>
    </row>
    <row r="1978" spans="2:17" x14ac:dyDescent="0.25">
      <c r="B1978" s="7" t="s">
        <v>664</v>
      </c>
      <c r="C1978" s="7" t="s">
        <v>2983</v>
      </c>
      <c r="D1978" s="12">
        <v>78140</v>
      </c>
      <c r="E1978" s="9" t="s">
        <v>665</v>
      </c>
      <c r="F1978" s="9" t="s">
        <v>666</v>
      </c>
      <c r="G1978" s="9" t="s">
        <v>17</v>
      </c>
      <c r="H1978" s="9" t="s">
        <v>26</v>
      </c>
      <c r="I1978" s="13">
        <v>444958</v>
      </c>
      <c r="J1978" s="13">
        <v>0</v>
      </c>
      <c r="K1978" s="13">
        <v>457583</v>
      </c>
      <c r="L1978" s="13">
        <v>0</v>
      </c>
      <c r="M1978" s="13">
        <v>12625</v>
      </c>
      <c r="N1978" s="13">
        <v>0</v>
      </c>
      <c r="O1978" s="16">
        <f t="shared" ref="O1978:O2041" si="94">SUM(M1978*0.0185)</f>
        <v>233.5625</v>
      </c>
      <c r="P1978" s="16">
        <f t="shared" ref="P1978:P2041" si="95">SUM(N1978*0.085)</f>
        <v>0</v>
      </c>
      <c r="Q1978" s="5">
        <f t="shared" ref="Q1978:Q2041" si="96">O1978+P1978</f>
        <v>233.5625</v>
      </c>
    </row>
    <row r="1979" spans="2:17" x14ac:dyDescent="0.25">
      <c r="B1979" s="7" t="s">
        <v>945</v>
      </c>
      <c r="C1979" s="7" t="s">
        <v>2983</v>
      </c>
      <c r="D1979" s="12">
        <v>80200</v>
      </c>
      <c r="E1979" s="9" t="s">
        <v>946</v>
      </c>
      <c r="F1979" s="9" t="s">
        <v>947</v>
      </c>
      <c r="G1979" s="9" t="s">
        <v>17</v>
      </c>
      <c r="H1979" s="9" t="s">
        <v>33</v>
      </c>
      <c r="I1979" s="13">
        <v>48476</v>
      </c>
      <c r="J1979" s="13">
        <v>0</v>
      </c>
      <c r="K1979" s="13">
        <v>48872</v>
      </c>
      <c r="L1979" s="13">
        <v>0</v>
      </c>
      <c r="M1979" s="13">
        <v>396</v>
      </c>
      <c r="N1979" s="13">
        <v>0</v>
      </c>
      <c r="O1979" s="16">
        <f t="shared" si="94"/>
        <v>7.3259999999999996</v>
      </c>
      <c r="P1979" s="16">
        <f t="shared" si="95"/>
        <v>0</v>
      </c>
      <c r="Q1979" s="5">
        <f t="shared" si="96"/>
        <v>7.3259999999999996</v>
      </c>
    </row>
    <row r="1980" spans="2:17" x14ac:dyDescent="0.25">
      <c r="B1980" s="7" t="s">
        <v>525</v>
      </c>
      <c r="C1980" s="7" t="s">
        <v>2983</v>
      </c>
      <c r="D1980" s="12">
        <v>78000</v>
      </c>
      <c r="E1980" s="9" t="s">
        <v>526</v>
      </c>
      <c r="F1980" s="9" t="s">
        <v>527</v>
      </c>
      <c r="G1980" s="9" t="s">
        <v>17</v>
      </c>
      <c r="H1980" s="9" t="s">
        <v>18</v>
      </c>
      <c r="I1980" s="13">
        <v>227460</v>
      </c>
      <c r="J1980" s="13">
        <v>0</v>
      </c>
      <c r="K1980" s="13">
        <v>228941</v>
      </c>
      <c r="L1980" s="13">
        <v>0</v>
      </c>
      <c r="M1980" s="13">
        <v>1481</v>
      </c>
      <c r="N1980" s="13">
        <v>0</v>
      </c>
      <c r="O1980" s="16">
        <f t="shared" si="94"/>
        <v>27.398499999999999</v>
      </c>
      <c r="P1980" s="16">
        <f t="shared" si="95"/>
        <v>0</v>
      </c>
      <c r="Q1980" s="5">
        <f t="shared" si="96"/>
        <v>27.398499999999999</v>
      </c>
    </row>
    <row r="1981" spans="2:17" x14ac:dyDescent="0.25">
      <c r="B1981" s="7" t="s">
        <v>963</v>
      </c>
      <c r="C1981" s="7" t="s">
        <v>2983</v>
      </c>
      <c r="D1981" s="12">
        <v>81500</v>
      </c>
      <c r="E1981" s="9" t="s">
        <v>964</v>
      </c>
      <c r="F1981" s="9" t="s">
        <v>965</v>
      </c>
      <c r="G1981" s="9" t="s">
        <v>17</v>
      </c>
      <c r="H1981" s="9" t="s">
        <v>966</v>
      </c>
      <c r="I1981" s="13">
        <v>60727</v>
      </c>
      <c r="J1981" s="13">
        <v>128553</v>
      </c>
      <c r="K1981" s="13">
        <v>62633</v>
      </c>
      <c r="L1981" s="13">
        <v>130767</v>
      </c>
      <c r="M1981" s="13">
        <v>1906</v>
      </c>
      <c r="N1981" s="13">
        <v>2214</v>
      </c>
      <c r="O1981" s="16">
        <f t="shared" si="94"/>
        <v>35.260999999999996</v>
      </c>
      <c r="P1981" s="16">
        <f t="shared" si="95"/>
        <v>188.19000000000003</v>
      </c>
      <c r="Q1981" s="5">
        <f t="shared" si="96"/>
        <v>223.45100000000002</v>
      </c>
    </row>
    <row r="1982" spans="2:17" x14ac:dyDescent="0.25">
      <c r="B1982" s="7" t="s">
        <v>770</v>
      </c>
      <c r="C1982" s="7" t="s">
        <v>2983</v>
      </c>
      <c r="D1982" s="12">
        <v>78410</v>
      </c>
      <c r="E1982" s="9" t="s">
        <v>771</v>
      </c>
      <c r="F1982" s="9" t="s">
        <v>772</v>
      </c>
      <c r="G1982" s="9" t="s">
        <v>17</v>
      </c>
      <c r="H1982" s="9" t="s">
        <v>59</v>
      </c>
      <c r="I1982" s="13">
        <v>204509</v>
      </c>
      <c r="J1982" s="13">
        <v>0</v>
      </c>
      <c r="K1982" s="13">
        <v>206028</v>
      </c>
      <c r="L1982" s="13">
        <v>0</v>
      </c>
      <c r="M1982" s="13">
        <v>1519</v>
      </c>
      <c r="N1982" s="13">
        <v>0</v>
      </c>
      <c r="O1982" s="16">
        <f t="shared" si="94"/>
        <v>28.101499999999998</v>
      </c>
      <c r="P1982" s="16">
        <f t="shared" si="95"/>
        <v>0</v>
      </c>
      <c r="Q1982" s="5">
        <f t="shared" si="96"/>
        <v>28.101499999999998</v>
      </c>
    </row>
    <row r="1983" spans="2:17" x14ac:dyDescent="0.25">
      <c r="B1983" s="7" t="s">
        <v>398</v>
      </c>
      <c r="C1983" s="7" t="s">
        <v>2983</v>
      </c>
      <c r="D1983" s="12">
        <v>84500</v>
      </c>
      <c r="E1983" s="9" t="s">
        <v>1154</v>
      </c>
      <c r="F1983" s="9" t="s">
        <v>1155</v>
      </c>
      <c r="G1983" s="9" t="s">
        <v>17</v>
      </c>
      <c r="H1983" s="9" t="s">
        <v>1156</v>
      </c>
      <c r="I1983" s="13">
        <v>15754</v>
      </c>
      <c r="J1983" s="13">
        <v>14311</v>
      </c>
      <c r="K1983" s="13">
        <v>16108</v>
      </c>
      <c r="L1983" s="13">
        <v>14830</v>
      </c>
      <c r="M1983" s="13">
        <v>354</v>
      </c>
      <c r="N1983" s="13">
        <v>519</v>
      </c>
      <c r="O1983" s="16">
        <f t="shared" si="94"/>
        <v>6.5489999999999995</v>
      </c>
      <c r="P1983" s="16">
        <f t="shared" si="95"/>
        <v>44.115000000000002</v>
      </c>
      <c r="Q1983" s="5">
        <f t="shared" si="96"/>
        <v>50.664000000000001</v>
      </c>
    </row>
    <row r="1984" spans="2:17" x14ac:dyDescent="0.25">
      <c r="B1984" s="7" t="s">
        <v>1041</v>
      </c>
      <c r="C1984" s="7" t="s">
        <v>2983</v>
      </c>
      <c r="D1984" s="12">
        <v>83300</v>
      </c>
      <c r="E1984" s="9" t="s">
        <v>1042</v>
      </c>
      <c r="F1984" s="9" t="s">
        <v>1043</v>
      </c>
      <c r="G1984" s="9" t="s">
        <v>17</v>
      </c>
      <c r="H1984" s="9" t="s">
        <v>33</v>
      </c>
      <c r="I1984" s="13">
        <v>324705</v>
      </c>
      <c r="J1984" s="13">
        <v>0</v>
      </c>
      <c r="K1984" s="13">
        <v>329254</v>
      </c>
      <c r="L1984" s="13">
        <v>0</v>
      </c>
      <c r="M1984" s="13">
        <v>4549</v>
      </c>
      <c r="N1984" s="13">
        <v>0</v>
      </c>
      <c r="O1984" s="16">
        <f t="shared" si="94"/>
        <v>84.156499999999994</v>
      </c>
      <c r="P1984" s="16">
        <f t="shared" si="95"/>
        <v>0</v>
      </c>
      <c r="Q1984" s="5">
        <f t="shared" si="96"/>
        <v>84.156499999999994</v>
      </c>
    </row>
    <row r="1985" spans="2:17" x14ac:dyDescent="0.25">
      <c r="B1985" s="7" t="s">
        <v>2620</v>
      </c>
      <c r="C1985" s="7" t="s">
        <v>2983</v>
      </c>
      <c r="D1985" s="12">
        <v>89010</v>
      </c>
      <c r="E1985" s="9" t="s">
        <v>2621</v>
      </c>
      <c r="F1985" s="9" t="s">
        <v>2622</v>
      </c>
      <c r="G1985" s="9" t="s">
        <v>17</v>
      </c>
      <c r="H1985" s="9" t="s">
        <v>22</v>
      </c>
      <c r="I1985" s="13">
        <v>21523</v>
      </c>
      <c r="J1985" s="13">
        <v>61122</v>
      </c>
      <c r="K1985" s="13">
        <v>21657</v>
      </c>
      <c r="L1985" s="13">
        <v>61373</v>
      </c>
      <c r="M1985" s="13">
        <v>134</v>
      </c>
      <c r="N1985" s="13">
        <v>251</v>
      </c>
      <c r="O1985" s="16">
        <f t="shared" si="94"/>
        <v>2.4790000000000001</v>
      </c>
      <c r="P1985" s="16">
        <f t="shared" si="95"/>
        <v>21.335000000000001</v>
      </c>
      <c r="Q1985" s="5">
        <f t="shared" si="96"/>
        <v>23.814</v>
      </c>
    </row>
    <row r="1986" spans="2:17" x14ac:dyDescent="0.25">
      <c r="B1986" s="7" t="s">
        <v>2716</v>
      </c>
      <c r="C1986" s="7" t="s">
        <v>2983</v>
      </c>
      <c r="D1986" s="12">
        <v>89724</v>
      </c>
      <c r="E1986" s="9" t="s">
        <v>2717</v>
      </c>
      <c r="F1986" s="9" t="s">
        <v>2718</v>
      </c>
      <c r="G1986" s="9" t="s">
        <v>37</v>
      </c>
      <c r="H1986" s="9" t="s">
        <v>2719</v>
      </c>
      <c r="I1986" s="13">
        <v>112420</v>
      </c>
      <c r="J1986" s="13">
        <v>0</v>
      </c>
      <c r="K1986" s="13">
        <v>112570</v>
      </c>
      <c r="L1986" s="13">
        <v>0</v>
      </c>
      <c r="M1986" s="13">
        <v>150</v>
      </c>
      <c r="N1986" s="13">
        <v>0</v>
      </c>
      <c r="O1986" s="16">
        <f t="shared" si="94"/>
        <v>2.7749999999999999</v>
      </c>
      <c r="P1986" s="16">
        <f t="shared" si="95"/>
        <v>0</v>
      </c>
      <c r="Q1986" s="5">
        <f t="shared" si="96"/>
        <v>2.7749999999999999</v>
      </c>
    </row>
    <row r="1987" spans="2:17" x14ac:dyDescent="0.25">
      <c r="B1987" s="7" t="s">
        <v>480</v>
      </c>
      <c r="C1987" s="7" t="s">
        <v>2983</v>
      </c>
      <c r="D1987" s="12">
        <v>77800</v>
      </c>
      <c r="E1987" s="9" t="s">
        <v>481</v>
      </c>
      <c r="F1987" s="9" t="s">
        <v>482</v>
      </c>
      <c r="G1987" s="9" t="s">
        <v>17</v>
      </c>
      <c r="H1987" s="9" t="s">
        <v>33</v>
      </c>
      <c r="I1987" s="13">
        <v>99867</v>
      </c>
      <c r="J1987" s="13">
        <v>0</v>
      </c>
      <c r="K1987" s="13">
        <v>99912</v>
      </c>
      <c r="L1987" s="13">
        <v>0</v>
      </c>
      <c r="M1987" s="13">
        <v>45</v>
      </c>
      <c r="N1987" s="13">
        <v>0</v>
      </c>
      <c r="O1987" s="16">
        <f t="shared" si="94"/>
        <v>0.83249999999999991</v>
      </c>
      <c r="P1987" s="16">
        <f t="shared" si="95"/>
        <v>0</v>
      </c>
      <c r="Q1987" s="5">
        <f t="shared" si="96"/>
        <v>0.83249999999999991</v>
      </c>
    </row>
    <row r="1988" spans="2:17" x14ac:dyDescent="0.25">
      <c r="B1988" s="7" t="s">
        <v>602</v>
      </c>
      <c r="C1988" s="7" t="s">
        <v>2983</v>
      </c>
      <c r="D1988" s="12">
        <v>78075</v>
      </c>
      <c r="E1988" s="9" t="s">
        <v>603</v>
      </c>
      <c r="F1988" s="9" t="s">
        <v>604</v>
      </c>
      <c r="G1988" s="9" t="s">
        <v>17</v>
      </c>
      <c r="H1988" s="9" t="s">
        <v>33</v>
      </c>
      <c r="I1988" s="13">
        <v>215913</v>
      </c>
      <c r="J1988" s="13">
        <v>0</v>
      </c>
      <c r="K1988" s="13">
        <v>217635</v>
      </c>
      <c r="L1988" s="13">
        <v>0</v>
      </c>
      <c r="M1988" s="13">
        <v>1722</v>
      </c>
      <c r="N1988" s="13">
        <v>0</v>
      </c>
      <c r="O1988" s="16">
        <f t="shared" si="94"/>
        <v>31.856999999999999</v>
      </c>
      <c r="P1988" s="16">
        <f t="shared" si="95"/>
        <v>0</v>
      </c>
      <c r="Q1988" s="5">
        <f t="shared" si="96"/>
        <v>31.856999999999999</v>
      </c>
    </row>
    <row r="1989" spans="2:17" x14ac:dyDescent="0.25">
      <c r="B1989" s="7" t="s">
        <v>984</v>
      </c>
      <c r="C1989" s="7" t="s">
        <v>2983</v>
      </c>
      <c r="D1989" s="12">
        <v>82800</v>
      </c>
      <c r="E1989" s="9" t="s">
        <v>985</v>
      </c>
      <c r="F1989" s="9" t="s">
        <v>986</v>
      </c>
      <c r="G1989" s="9" t="s">
        <v>17</v>
      </c>
      <c r="H1989" s="9" t="s">
        <v>111</v>
      </c>
      <c r="I1989" s="13">
        <v>3040</v>
      </c>
      <c r="J1989" s="13">
        <v>7588</v>
      </c>
      <c r="K1989" s="13">
        <v>3105</v>
      </c>
      <c r="L1989" s="13">
        <v>7693</v>
      </c>
      <c r="M1989" s="13">
        <v>65</v>
      </c>
      <c r="N1989" s="13">
        <v>105</v>
      </c>
      <c r="O1989" s="16">
        <f t="shared" si="94"/>
        <v>1.2024999999999999</v>
      </c>
      <c r="P1989" s="16">
        <f t="shared" si="95"/>
        <v>8.9250000000000007</v>
      </c>
      <c r="Q1989" s="5">
        <f t="shared" si="96"/>
        <v>10.127500000000001</v>
      </c>
    </row>
    <row r="1990" spans="2:17" x14ac:dyDescent="0.25">
      <c r="B1990" s="7" t="s">
        <v>617</v>
      </c>
      <c r="C1990" s="7" t="s">
        <v>2983</v>
      </c>
      <c r="D1990" s="12">
        <v>78078</v>
      </c>
      <c r="E1990" s="9" t="s">
        <v>618</v>
      </c>
      <c r="F1990" s="9" t="s">
        <v>619</v>
      </c>
      <c r="G1990" s="9" t="s">
        <v>17</v>
      </c>
      <c r="H1990" s="9" t="s">
        <v>77</v>
      </c>
      <c r="I1990" s="13">
        <v>63315</v>
      </c>
      <c r="J1990" s="13">
        <v>0</v>
      </c>
      <c r="K1990" s="13">
        <v>63354</v>
      </c>
      <c r="L1990" s="13">
        <v>0</v>
      </c>
      <c r="M1990" s="13">
        <v>39</v>
      </c>
      <c r="N1990" s="13">
        <v>0</v>
      </c>
      <c r="O1990" s="16">
        <f t="shared" si="94"/>
        <v>0.72149999999999992</v>
      </c>
      <c r="P1990" s="16">
        <f t="shared" si="95"/>
        <v>0</v>
      </c>
      <c r="Q1990" s="5">
        <f t="shared" si="96"/>
        <v>0.72149999999999992</v>
      </c>
    </row>
    <row r="1991" spans="2:17" x14ac:dyDescent="0.25">
      <c r="B1991" s="7" t="s">
        <v>1106</v>
      </c>
      <c r="C1991" s="7" t="s">
        <v>2983</v>
      </c>
      <c r="D1991" s="12">
        <v>83750</v>
      </c>
      <c r="E1991" s="9" t="s">
        <v>1107</v>
      </c>
      <c r="F1991" s="9" t="s">
        <v>1108</v>
      </c>
      <c r="G1991" s="9" t="s">
        <v>17</v>
      </c>
      <c r="H1991" s="9" t="s">
        <v>245</v>
      </c>
      <c r="I1991" s="13">
        <v>12798</v>
      </c>
      <c r="J1991" s="13">
        <v>0</v>
      </c>
      <c r="K1991" s="13">
        <v>13017</v>
      </c>
      <c r="L1991" s="13">
        <v>0</v>
      </c>
      <c r="M1991" s="13">
        <v>219</v>
      </c>
      <c r="N1991" s="13">
        <v>0</v>
      </c>
      <c r="O1991" s="16">
        <f t="shared" si="94"/>
        <v>4.0514999999999999</v>
      </c>
      <c r="P1991" s="16">
        <f t="shared" si="95"/>
        <v>0</v>
      </c>
      <c r="Q1991" s="5">
        <f t="shared" si="96"/>
        <v>4.0514999999999999</v>
      </c>
    </row>
    <row r="1992" spans="2:17" x14ac:dyDescent="0.25">
      <c r="B1992" s="7" t="s">
        <v>2872</v>
      </c>
      <c r="C1992" s="7" t="s">
        <v>2983</v>
      </c>
      <c r="D1992" s="9">
        <v>84500</v>
      </c>
      <c r="E1992" s="9" t="s">
        <v>1110</v>
      </c>
      <c r="F1992" s="9" t="s">
        <v>1111</v>
      </c>
      <c r="G1992" s="9" t="s">
        <v>17</v>
      </c>
      <c r="H1992" s="9" t="s">
        <v>67</v>
      </c>
      <c r="I1992" s="13">
        <v>422841</v>
      </c>
      <c r="J1992" s="13">
        <v>0</v>
      </c>
      <c r="K1992" s="13">
        <v>424179</v>
      </c>
      <c r="L1992" s="13">
        <v>0</v>
      </c>
      <c r="M1992" s="13">
        <v>1338</v>
      </c>
      <c r="N1992" s="13">
        <v>0</v>
      </c>
      <c r="O1992" s="16">
        <f t="shared" si="94"/>
        <v>24.753</v>
      </c>
      <c r="P1992" s="16">
        <f t="shared" si="95"/>
        <v>0</v>
      </c>
      <c r="Q1992" s="5">
        <f t="shared" si="96"/>
        <v>24.753</v>
      </c>
    </row>
    <row r="1993" spans="2:17" x14ac:dyDescent="0.25">
      <c r="B1993" s="7" t="s">
        <v>2623</v>
      </c>
      <c r="C1993" s="7" t="s">
        <v>2983</v>
      </c>
      <c r="D1993" s="12">
        <v>89010</v>
      </c>
      <c r="E1993" s="9" t="s">
        <v>2624</v>
      </c>
      <c r="F1993" s="9" t="s">
        <v>2625</v>
      </c>
      <c r="G1993" s="9" t="s">
        <v>17</v>
      </c>
      <c r="H1993" s="9" t="s">
        <v>67</v>
      </c>
      <c r="I1993" s="13">
        <v>787452</v>
      </c>
      <c r="J1993" s="13">
        <v>0</v>
      </c>
      <c r="K1993" s="13">
        <v>795681</v>
      </c>
      <c r="L1993" s="13">
        <v>0</v>
      </c>
      <c r="M1993" s="13">
        <v>8229</v>
      </c>
      <c r="N1993" s="13">
        <v>0</v>
      </c>
      <c r="O1993" s="16">
        <f t="shared" si="94"/>
        <v>152.23650000000001</v>
      </c>
      <c r="P1993" s="16">
        <f t="shared" si="95"/>
        <v>0</v>
      </c>
      <c r="Q1993" s="5">
        <f t="shared" si="96"/>
        <v>152.23650000000001</v>
      </c>
    </row>
    <row r="1994" spans="2:17" x14ac:dyDescent="0.25">
      <c r="B1994" s="7" t="s">
        <v>948</v>
      </c>
      <c r="C1994" s="7" t="s">
        <v>2983</v>
      </c>
      <c r="D1994" s="12">
        <v>80200</v>
      </c>
      <c r="E1994" s="9" t="s">
        <v>949</v>
      </c>
      <c r="F1994" s="9" t="s">
        <v>950</v>
      </c>
      <c r="G1994" s="9" t="s">
        <v>17</v>
      </c>
      <c r="H1994" s="9" t="s">
        <v>22</v>
      </c>
      <c r="I1994" s="13">
        <v>25351</v>
      </c>
      <c r="J1994" s="13">
        <v>28671</v>
      </c>
      <c r="K1994" s="13">
        <v>25473</v>
      </c>
      <c r="L1994" s="13">
        <v>28822</v>
      </c>
      <c r="M1994" s="13">
        <v>122</v>
      </c>
      <c r="N1994" s="13">
        <v>151</v>
      </c>
      <c r="O1994" s="16">
        <f t="shared" si="94"/>
        <v>2.2569999999999997</v>
      </c>
      <c r="P1994" s="16">
        <f t="shared" si="95"/>
        <v>12.835000000000001</v>
      </c>
      <c r="Q1994" s="5">
        <f t="shared" si="96"/>
        <v>15.092000000000001</v>
      </c>
    </row>
    <row r="1995" spans="2:17" x14ac:dyDescent="0.25">
      <c r="B1995" s="7" t="s">
        <v>967</v>
      </c>
      <c r="C1995" s="7" t="s">
        <v>2983</v>
      </c>
      <c r="D1995" s="12">
        <v>81500</v>
      </c>
      <c r="E1995" s="9" t="s">
        <v>968</v>
      </c>
      <c r="F1995" s="9" t="s">
        <v>969</v>
      </c>
      <c r="G1995" s="9" t="s">
        <v>17</v>
      </c>
      <c r="H1995" s="9" t="s">
        <v>970</v>
      </c>
      <c r="I1995" s="13">
        <v>10775</v>
      </c>
      <c r="J1995" s="13">
        <v>31615</v>
      </c>
      <c r="K1995" s="13">
        <v>10814</v>
      </c>
      <c r="L1995" s="13">
        <v>31801</v>
      </c>
      <c r="M1995" s="13">
        <v>39</v>
      </c>
      <c r="N1995" s="13">
        <v>186</v>
      </c>
      <c r="O1995" s="16">
        <f t="shared" si="94"/>
        <v>0.72149999999999992</v>
      </c>
      <c r="P1995" s="16">
        <f t="shared" si="95"/>
        <v>15.81</v>
      </c>
      <c r="Q1995" s="5">
        <f t="shared" si="96"/>
        <v>16.531500000000001</v>
      </c>
    </row>
    <row r="1996" spans="2:17" x14ac:dyDescent="0.25">
      <c r="B1996" s="7" t="s">
        <v>2873</v>
      </c>
      <c r="C1996" s="7" t="s">
        <v>2983</v>
      </c>
      <c r="D1996" s="12">
        <v>77400</v>
      </c>
      <c r="E1996" s="9" t="s">
        <v>444</v>
      </c>
      <c r="F1996" s="9" t="s">
        <v>445</v>
      </c>
      <c r="G1996" s="9" t="s">
        <v>17</v>
      </c>
      <c r="H1996" s="9" t="s">
        <v>33</v>
      </c>
      <c r="I1996" s="13">
        <v>232096</v>
      </c>
      <c r="J1996" s="13">
        <v>0</v>
      </c>
      <c r="K1996" s="13">
        <v>235484</v>
      </c>
      <c r="L1996" s="13">
        <v>0</v>
      </c>
      <c r="M1996" s="13">
        <v>3388</v>
      </c>
      <c r="N1996" s="13">
        <v>0</v>
      </c>
      <c r="O1996" s="16">
        <f t="shared" si="94"/>
        <v>62.677999999999997</v>
      </c>
      <c r="P1996" s="16">
        <f t="shared" si="95"/>
        <v>0</v>
      </c>
      <c r="Q1996" s="5">
        <f t="shared" si="96"/>
        <v>62.677999999999997</v>
      </c>
    </row>
    <row r="1997" spans="2:17" x14ac:dyDescent="0.25">
      <c r="B1997" s="7" t="s">
        <v>951</v>
      </c>
      <c r="C1997" s="7" t="s">
        <v>2983</v>
      </c>
      <c r="D1997" s="12">
        <v>80200</v>
      </c>
      <c r="E1997" s="9" t="s">
        <v>952</v>
      </c>
      <c r="F1997" s="9" t="s">
        <v>953</v>
      </c>
      <c r="G1997" s="9" t="s">
        <v>37</v>
      </c>
      <c r="H1997" s="9" t="s">
        <v>654</v>
      </c>
      <c r="I1997" s="13">
        <v>199915</v>
      </c>
      <c r="J1997" s="13">
        <v>0</v>
      </c>
      <c r="K1997" s="13">
        <v>200313</v>
      </c>
      <c r="L1997" s="13">
        <v>0</v>
      </c>
      <c r="M1997" s="13">
        <v>398</v>
      </c>
      <c r="N1997" s="13">
        <v>0</v>
      </c>
      <c r="O1997" s="16">
        <f t="shared" si="94"/>
        <v>7.3629999999999995</v>
      </c>
      <c r="P1997" s="16">
        <f t="shared" si="95"/>
        <v>0</v>
      </c>
      <c r="Q1997" s="5">
        <f t="shared" si="96"/>
        <v>7.3629999999999995</v>
      </c>
    </row>
    <row r="1998" spans="2:17" x14ac:dyDescent="0.25">
      <c r="B1998" s="7" t="s">
        <v>2497</v>
      </c>
      <c r="C1998" s="7" t="s">
        <v>2983</v>
      </c>
      <c r="D1998" s="12">
        <v>84700</v>
      </c>
      <c r="E1998" s="9" t="s">
        <v>2498</v>
      </c>
      <c r="F1998" s="9" t="s">
        <v>2499</v>
      </c>
      <c r="G1998" s="9" t="s">
        <v>17</v>
      </c>
      <c r="H1998" s="9" t="s">
        <v>33</v>
      </c>
      <c r="I1998" s="13">
        <v>210473</v>
      </c>
      <c r="J1998" s="13">
        <v>0</v>
      </c>
      <c r="K1998" s="13">
        <v>212771</v>
      </c>
      <c r="L1998" s="13">
        <v>0</v>
      </c>
      <c r="M1998" s="13">
        <v>2298</v>
      </c>
      <c r="N1998" s="13">
        <v>0</v>
      </c>
      <c r="O1998" s="16">
        <f t="shared" si="94"/>
        <v>42.512999999999998</v>
      </c>
      <c r="P1998" s="16">
        <f t="shared" si="95"/>
        <v>0</v>
      </c>
      <c r="Q1998" s="5">
        <f t="shared" si="96"/>
        <v>42.512999999999998</v>
      </c>
    </row>
    <row r="1999" spans="2:17" x14ac:dyDescent="0.25">
      <c r="B1999" s="7" t="s">
        <v>1053</v>
      </c>
      <c r="C1999" s="7" t="s">
        <v>2983</v>
      </c>
      <c r="D1999" s="12">
        <v>83400</v>
      </c>
      <c r="E1999" s="9" t="s">
        <v>1057</v>
      </c>
      <c r="F1999" s="9" t="s">
        <v>1058</v>
      </c>
      <c r="G1999" s="9" t="s">
        <v>17</v>
      </c>
      <c r="H1999" s="9" t="s">
        <v>101</v>
      </c>
      <c r="I1999" s="13">
        <v>47318</v>
      </c>
      <c r="J1999" s="13">
        <v>0</v>
      </c>
      <c r="K1999" s="13">
        <v>47602</v>
      </c>
      <c r="L1999" s="13">
        <v>0</v>
      </c>
      <c r="M1999" s="13">
        <v>284</v>
      </c>
      <c r="N1999" s="13">
        <v>0</v>
      </c>
      <c r="O1999" s="16">
        <f t="shared" si="94"/>
        <v>5.2539999999999996</v>
      </c>
      <c r="P1999" s="16">
        <f t="shared" si="95"/>
        <v>0</v>
      </c>
      <c r="Q1999" s="5">
        <f t="shared" si="96"/>
        <v>5.2539999999999996</v>
      </c>
    </row>
    <row r="2000" spans="2:17" x14ac:dyDescent="0.25">
      <c r="B2000" s="7" t="s">
        <v>977</v>
      </c>
      <c r="C2000" s="7" t="s">
        <v>2983</v>
      </c>
      <c r="D2000" s="12">
        <v>82000</v>
      </c>
      <c r="E2000" s="9" t="s">
        <v>978</v>
      </c>
      <c r="F2000" s="9" t="s">
        <v>979</v>
      </c>
      <c r="G2000" s="9" t="s">
        <v>17</v>
      </c>
      <c r="H2000" s="9" t="s">
        <v>22</v>
      </c>
      <c r="I2000" s="13">
        <v>45291</v>
      </c>
      <c r="J2000" s="13">
        <v>66204</v>
      </c>
      <c r="K2000" s="13">
        <v>45393</v>
      </c>
      <c r="L2000" s="13">
        <v>66473</v>
      </c>
      <c r="M2000" s="13">
        <v>102</v>
      </c>
      <c r="N2000" s="13">
        <v>269</v>
      </c>
      <c r="O2000" s="16">
        <f t="shared" si="94"/>
        <v>1.887</v>
      </c>
      <c r="P2000" s="16">
        <f t="shared" si="95"/>
        <v>22.865000000000002</v>
      </c>
      <c r="Q2000" s="5">
        <f t="shared" si="96"/>
        <v>24.752000000000002</v>
      </c>
    </row>
    <row r="2001" spans="2:17" x14ac:dyDescent="0.25">
      <c r="B2001" s="7" t="s">
        <v>954</v>
      </c>
      <c r="C2001" s="7" t="s">
        <v>2983</v>
      </c>
      <c r="D2001" s="12">
        <v>80200</v>
      </c>
      <c r="E2001" s="9" t="s">
        <v>955</v>
      </c>
      <c r="F2001" s="9" t="s">
        <v>956</v>
      </c>
      <c r="G2001" s="9" t="s">
        <v>17</v>
      </c>
      <c r="H2001" s="9" t="s">
        <v>33</v>
      </c>
      <c r="I2001" s="13">
        <v>150140</v>
      </c>
      <c r="J2001" s="13">
        <v>0</v>
      </c>
      <c r="K2001" s="13">
        <v>150810</v>
      </c>
      <c r="L2001" s="13">
        <v>0</v>
      </c>
      <c r="M2001" s="13">
        <v>670</v>
      </c>
      <c r="N2001" s="13">
        <v>0</v>
      </c>
      <c r="O2001" s="16">
        <f t="shared" si="94"/>
        <v>12.395</v>
      </c>
      <c r="P2001" s="16">
        <f t="shared" si="95"/>
        <v>0</v>
      </c>
      <c r="Q2001" s="5">
        <f t="shared" si="96"/>
        <v>12.395</v>
      </c>
    </row>
    <row r="2002" spans="2:17" x14ac:dyDescent="0.25">
      <c r="B2002" s="7" t="s">
        <v>980</v>
      </c>
      <c r="C2002" s="7" t="s">
        <v>2983</v>
      </c>
      <c r="D2002" s="12">
        <v>82000</v>
      </c>
      <c r="E2002" s="9" t="s">
        <v>981</v>
      </c>
      <c r="F2002" s="9" t="s">
        <v>982</v>
      </c>
      <c r="G2002" s="9" t="s">
        <v>37</v>
      </c>
      <c r="H2002" s="9" t="s">
        <v>983</v>
      </c>
      <c r="I2002" s="13">
        <v>6929</v>
      </c>
      <c r="J2002" s="13">
        <v>18439</v>
      </c>
      <c r="K2002" s="13">
        <v>6969</v>
      </c>
      <c r="L2002" s="13">
        <v>18683</v>
      </c>
      <c r="M2002" s="13">
        <v>40</v>
      </c>
      <c r="N2002" s="13">
        <v>244</v>
      </c>
      <c r="O2002" s="16">
        <f t="shared" si="94"/>
        <v>0.74</v>
      </c>
      <c r="P2002" s="16">
        <f t="shared" si="95"/>
        <v>20.740000000000002</v>
      </c>
      <c r="Q2002" s="5">
        <f t="shared" si="96"/>
        <v>21.48</v>
      </c>
    </row>
    <row r="2003" spans="2:17" x14ac:dyDescent="0.25">
      <c r="B2003" s="7" t="s">
        <v>2630</v>
      </c>
      <c r="C2003" s="7" t="s">
        <v>2983</v>
      </c>
      <c r="D2003" s="12">
        <v>89012</v>
      </c>
      <c r="E2003" s="9" t="s">
        <v>2631</v>
      </c>
      <c r="F2003" s="9" t="s">
        <v>2632</v>
      </c>
      <c r="G2003" s="9" t="s">
        <v>17</v>
      </c>
      <c r="H2003" s="9" t="s">
        <v>33</v>
      </c>
      <c r="I2003" s="13">
        <v>115016</v>
      </c>
      <c r="J2003" s="13">
        <v>0</v>
      </c>
      <c r="K2003" s="13">
        <v>115052</v>
      </c>
      <c r="L2003" s="13">
        <v>0</v>
      </c>
      <c r="M2003" s="13">
        <v>36</v>
      </c>
      <c r="N2003" s="13">
        <v>0</v>
      </c>
      <c r="O2003" s="16">
        <f t="shared" si="94"/>
        <v>0.66599999999999993</v>
      </c>
      <c r="P2003" s="16">
        <f t="shared" si="95"/>
        <v>0</v>
      </c>
      <c r="Q2003" s="5">
        <f t="shared" si="96"/>
        <v>0.66599999999999993</v>
      </c>
    </row>
    <row r="2004" spans="2:17" x14ac:dyDescent="0.25">
      <c r="B2004" s="7" t="s">
        <v>651</v>
      </c>
      <c r="C2004" s="7" t="s">
        <v>2983</v>
      </c>
      <c r="D2004" s="12">
        <v>78105</v>
      </c>
      <c r="E2004" s="9" t="s">
        <v>652</v>
      </c>
      <c r="F2004" s="9" t="s">
        <v>653</v>
      </c>
      <c r="G2004" s="9" t="s">
        <v>37</v>
      </c>
      <c r="H2004" s="9" t="s">
        <v>654</v>
      </c>
      <c r="I2004" s="13">
        <v>19607</v>
      </c>
      <c r="J2004" s="13">
        <v>0</v>
      </c>
      <c r="K2004" s="13">
        <v>19820</v>
      </c>
      <c r="L2004" s="13">
        <v>0</v>
      </c>
      <c r="M2004" s="13">
        <v>213</v>
      </c>
      <c r="N2004" s="13">
        <v>0</v>
      </c>
      <c r="O2004" s="16">
        <f t="shared" si="94"/>
        <v>3.9404999999999997</v>
      </c>
      <c r="P2004" s="16">
        <f t="shared" si="95"/>
        <v>0</v>
      </c>
      <c r="Q2004" s="5">
        <f t="shared" si="96"/>
        <v>3.9404999999999997</v>
      </c>
    </row>
    <row r="2005" spans="2:17" x14ac:dyDescent="0.25">
      <c r="B2005" s="7" t="s">
        <v>1086</v>
      </c>
      <c r="C2005" s="7" t="s">
        <v>2983</v>
      </c>
      <c r="D2005" s="12">
        <v>83650</v>
      </c>
      <c r="E2005" s="9" t="s">
        <v>1087</v>
      </c>
      <c r="F2005" s="9" t="s">
        <v>1088</v>
      </c>
      <c r="G2005" s="9" t="s">
        <v>17</v>
      </c>
      <c r="H2005" s="9" t="s">
        <v>18</v>
      </c>
      <c r="I2005" s="13">
        <v>1421982</v>
      </c>
      <c r="J2005" s="13">
        <v>0</v>
      </c>
      <c r="K2005" s="13">
        <v>1422599</v>
      </c>
      <c r="L2005" s="13">
        <v>0</v>
      </c>
      <c r="M2005" s="13">
        <v>617</v>
      </c>
      <c r="N2005" s="13">
        <v>0</v>
      </c>
      <c r="O2005" s="16">
        <f t="shared" si="94"/>
        <v>11.4145</v>
      </c>
      <c r="P2005" s="16">
        <f t="shared" si="95"/>
        <v>0</v>
      </c>
      <c r="Q2005" s="5">
        <f t="shared" si="96"/>
        <v>11.4145</v>
      </c>
    </row>
    <row r="2006" spans="2:17" x14ac:dyDescent="0.25">
      <c r="B2006" s="7" t="s">
        <v>2701</v>
      </c>
      <c r="C2006" s="7" t="s">
        <v>2983</v>
      </c>
      <c r="D2006" s="12">
        <v>89713</v>
      </c>
      <c r="E2006" s="9" t="s">
        <v>2702</v>
      </c>
      <c r="F2006" s="9" t="s">
        <v>2703</v>
      </c>
      <c r="G2006" s="9" t="s">
        <v>17</v>
      </c>
      <c r="H2006" s="9" t="s">
        <v>115</v>
      </c>
      <c r="I2006" s="13">
        <v>283343</v>
      </c>
      <c r="J2006" s="13">
        <v>0</v>
      </c>
      <c r="K2006" s="13">
        <v>283401</v>
      </c>
      <c r="L2006" s="13">
        <v>0</v>
      </c>
      <c r="M2006" s="13">
        <v>58</v>
      </c>
      <c r="N2006" s="13">
        <v>0</v>
      </c>
      <c r="O2006" s="16">
        <f t="shared" si="94"/>
        <v>1.073</v>
      </c>
      <c r="P2006" s="16">
        <f t="shared" si="95"/>
        <v>0</v>
      </c>
      <c r="Q2006" s="5">
        <f t="shared" si="96"/>
        <v>1.073</v>
      </c>
    </row>
    <row r="2007" spans="2:17" x14ac:dyDescent="0.25">
      <c r="B2007" s="7" t="s">
        <v>820</v>
      </c>
      <c r="C2007" s="7" t="s">
        <v>2983</v>
      </c>
      <c r="D2007" s="12">
        <v>78715</v>
      </c>
      <c r="E2007" s="9" t="s">
        <v>821</v>
      </c>
      <c r="F2007" s="9" t="s">
        <v>822</v>
      </c>
      <c r="G2007" s="9" t="s">
        <v>17</v>
      </c>
      <c r="H2007" s="9" t="s">
        <v>33</v>
      </c>
      <c r="I2007" s="13">
        <v>176905</v>
      </c>
      <c r="J2007" s="13">
        <v>0</v>
      </c>
      <c r="K2007" s="13">
        <v>177511</v>
      </c>
      <c r="L2007" s="13">
        <v>0</v>
      </c>
      <c r="M2007" s="13">
        <v>606</v>
      </c>
      <c r="N2007" s="13">
        <v>0</v>
      </c>
      <c r="O2007" s="16">
        <f t="shared" si="94"/>
        <v>11.211</v>
      </c>
      <c r="P2007" s="16">
        <f t="shared" si="95"/>
        <v>0</v>
      </c>
      <c r="Q2007" s="5">
        <f t="shared" si="96"/>
        <v>11.211</v>
      </c>
    </row>
    <row r="2008" spans="2:17" x14ac:dyDescent="0.25">
      <c r="B2008" s="7" t="s">
        <v>300</v>
      </c>
      <c r="C2008" s="7" t="s">
        <v>2983</v>
      </c>
      <c r="D2008" s="12">
        <v>74100</v>
      </c>
      <c r="E2008" s="9" t="s">
        <v>301</v>
      </c>
      <c r="F2008" s="9" t="s">
        <v>302</v>
      </c>
      <c r="G2008" s="9" t="s">
        <v>17</v>
      </c>
      <c r="H2008" s="9" t="s">
        <v>245</v>
      </c>
      <c r="I2008" s="13">
        <v>67318</v>
      </c>
      <c r="J2008" s="13">
        <v>0</v>
      </c>
      <c r="K2008" s="13">
        <v>68499</v>
      </c>
      <c r="L2008" s="13">
        <v>0</v>
      </c>
      <c r="M2008" s="13">
        <v>1181</v>
      </c>
      <c r="N2008" s="13">
        <v>0</v>
      </c>
      <c r="O2008" s="16">
        <f t="shared" si="94"/>
        <v>21.848499999999998</v>
      </c>
      <c r="P2008" s="16">
        <f t="shared" si="95"/>
        <v>0</v>
      </c>
      <c r="Q2008" s="5">
        <f t="shared" si="96"/>
        <v>21.848499999999998</v>
      </c>
    </row>
    <row r="2009" spans="2:17" x14ac:dyDescent="0.25">
      <c r="B2009" s="7" t="s">
        <v>1160</v>
      </c>
      <c r="C2009" s="7" t="s">
        <v>2983</v>
      </c>
      <c r="D2009" s="12">
        <v>84500</v>
      </c>
      <c r="E2009" s="9" t="s">
        <v>1161</v>
      </c>
      <c r="F2009" s="9" t="s">
        <v>1162</v>
      </c>
      <c r="G2009" s="9" t="s">
        <v>17</v>
      </c>
      <c r="H2009" s="9" t="s">
        <v>52</v>
      </c>
      <c r="I2009" s="13">
        <v>20027</v>
      </c>
      <c r="J2009" s="13">
        <v>60059</v>
      </c>
      <c r="K2009" s="13">
        <v>20882</v>
      </c>
      <c r="L2009" s="13">
        <v>61159</v>
      </c>
      <c r="M2009" s="13">
        <v>855</v>
      </c>
      <c r="N2009" s="13">
        <v>1100</v>
      </c>
      <c r="O2009" s="16">
        <f t="shared" si="94"/>
        <v>15.817499999999999</v>
      </c>
      <c r="P2009" s="16">
        <f t="shared" si="95"/>
        <v>93.5</v>
      </c>
      <c r="Q2009" s="5">
        <f t="shared" si="96"/>
        <v>109.3175</v>
      </c>
    </row>
    <row r="2010" spans="2:17" x14ac:dyDescent="0.25">
      <c r="B2010" s="7" t="s">
        <v>398</v>
      </c>
      <c r="C2010" s="7" t="s">
        <v>2983</v>
      </c>
      <c r="D2010" s="12">
        <v>84500</v>
      </c>
      <c r="E2010" s="9" t="s">
        <v>1163</v>
      </c>
      <c r="F2010" s="9" t="s">
        <v>1164</v>
      </c>
      <c r="G2010" s="9" t="s">
        <v>17</v>
      </c>
      <c r="H2010" s="9" t="s">
        <v>48</v>
      </c>
      <c r="I2010" s="13">
        <v>20399</v>
      </c>
      <c r="J2010" s="13">
        <v>0</v>
      </c>
      <c r="K2010" s="13">
        <v>21032</v>
      </c>
      <c r="L2010" s="13">
        <v>0</v>
      </c>
      <c r="M2010" s="13">
        <v>633</v>
      </c>
      <c r="N2010" s="13">
        <v>0</v>
      </c>
      <c r="O2010" s="16">
        <f t="shared" si="94"/>
        <v>11.7105</v>
      </c>
      <c r="P2010" s="16">
        <f t="shared" si="95"/>
        <v>0</v>
      </c>
      <c r="Q2010" s="5">
        <f t="shared" si="96"/>
        <v>11.7105</v>
      </c>
    </row>
    <row r="2011" spans="2:17" x14ac:dyDescent="0.25">
      <c r="B2011" s="7" t="s">
        <v>2575</v>
      </c>
      <c r="C2011" s="7" t="s">
        <v>2983</v>
      </c>
      <c r="D2011" s="12">
        <v>86500</v>
      </c>
      <c r="E2011" s="9" t="s">
        <v>2576</v>
      </c>
      <c r="F2011" s="9" t="s">
        <v>2577</v>
      </c>
      <c r="G2011" s="9" t="s">
        <v>17</v>
      </c>
      <c r="H2011" s="9" t="s">
        <v>67</v>
      </c>
      <c r="I2011" s="13">
        <v>105471</v>
      </c>
      <c r="J2011" s="13">
        <v>0</v>
      </c>
      <c r="K2011" s="13">
        <v>106315</v>
      </c>
      <c r="L2011" s="13">
        <v>0</v>
      </c>
      <c r="M2011" s="13">
        <v>844</v>
      </c>
      <c r="N2011" s="13">
        <v>0</v>
      </c>
      <c r="O2011" s="16">
        <f t="shared" si="94"/>
        <v>15.613999999999999</v>
      </c>
      <c r="P2011" s="16">
        <f t="shared" si="95"/>
        <v>0</v>
      </c>
      <c r="Q2011" s="5">
        <f t="shared" si="96"/>
        <v>15.613999999999999</v>
      </c>
    </row>
    <row r="2012" spans="2:17" x14ac:dyDescent="0.25">
      <c r="B2012" s="7" t="s">
        <v>389</v>
      </c>
      <c r="C2012" s="7" t="s">
        <v>2983</v>
      </c>
      <c r="D2012" s="12">
        <v>76200</v>
      </c>
      <c r="E2012" s="9" t="s">
        <v>390</v>
      </c>
      <c r="F2012" s="9" t="s">
        <v>391</v>
      </c>
      <c r="G2012" s="9" t="s">
        <v>17</v>
      </c>
      <c r="H2012" s="9" t="s">
        <v>101</v>
      </c>
      <c r="I2012" s="13">
        <v>327800</v>
      </c>
      <c r="J2012" s="13">
        <v>0</v>
      </c>
      <c r="K2012" s="13">
        <v>329711</v>
      </c>
      <c r="L2012" s="13">
        <v>0</v>
      </c>
      <c r="M2012" s="13">
        <v>1911</v>
      </c>
      <c r="N2012" s="13">
        <v>0</v>
      </c>
      <c r="O2012" s="16">
        <f t="shared" si="94"/>
        <v>35.353499999999997</v>
      </c>
      <c r="P2012" s="16">
        <f t="shared" si="95"/>
        <v>0</v>
      </c>
      <c r="Q2012" s="5">
        <f t="shared" si="96"/>
        <v>35.353499999999997</v>
      </c>
    </row>
    <row r="2013" spans="2:17" x14ac:dyDescent="0.25">
      <c r="B2013" s="7" t="s">
        <v>2633</v>
      </c>
      <c r="C2013" s="7" t="s">
        <v>2983</v>
      </c>
      <c r="D2013" s="12">
        <v>89012</v>
      </c>
      <c r="E2013" s="9" t="s">
        <v>2634</v>
      </c>
      <c r="F2013" s="9" t="s">
        <v>2635</v>
      </c>
      <c r="G2013" s="9" t="s">
        <v>17</v>
      </c>
      <c r="H2013" s="9" t="s">
        <v>67</v>
      </c>
      <c r="I2013" s="13">
        <v>398560</v>
      </c>
      <c r="J2013" s="13">
        <v>0</v>
      </c>
      <c r="K2013" s="13">
        <v>402475</v>
      </c>
      <c r="L2013" s="13">
        <v>0</v>
      </c>
      <c r="M2013" s="13">
        <v>3915</v>
      </c>
      <c r="N2013" s="13">
        <v>0</v>
      </c>
      <c r="O2013" s="16">
        <f t="shared" si="94"/>
        <v>72.427499999999995</v>
      </c>
      <c r="P2013" s="16">
        <f t="shared" si="95"/>
        <v>0</v>
      </c>
      <c r="Q2013" s="5">
        <f t="shared" si="96"/>
        <v>72.427499999999995</v>
      </c>
    </row>
    <row r="2014" spans="2:17" x14ac:dyDescent="0.25">
      <c r="B2014" s="7" t="s">
        <v>398</v>
      </c>
      <c r="C2014" s="7" t="s">
        <v>2983</v>
      </c>
      <c r="D2014" s="12">
        <v>84500</v>
      </c>
      <c r="E2014" s="9" t="s">
        <v>1165</v>
      </c>
      <c r="F2014" s="9" t="s">
        <v>1166</v>
      </c>
      <c r="G2014" s="9" t="s">
        <v>17</v>
      </c>
      <c r="H2014" s="9" t="s">
        <v>77</v>
      </c>
      <c r="I2014" s="13">
        <v>41999</v>
      </c>
      <c r="J2014" s="13">
        <v>0</v>
      </c>
      <c r="K2014" s="13">
        <v>42147</v>
      </c>
      <c r="L2014" s="13">
        <v>0</v>
      </c>
      <c r="M2014" s="13">
        <v>148</v>
      </c>
      <c r="N2014" s="13">
        <v>0</v>
      </c>
      <c r="O2014" s="16">
        <f t="shared" si="94"/>
        <v>2.738</v>
      </c>
      <c r="P2014" s="16">
        <f t="shared" si="95"/>
        <v>0</v>
      </c>
      <c r="Q2014" s="5">
        <f t="shared" si="96"/>
        <v>2.738</v>
      </c>
    </row>
    <row r="2015" spans="2:17" x14ac:dyDescent="0.25">
      <c r="B2015" s="7" t="s">
        <v>398</v>
      </c>
      <c r="C2015" s="7" t="s">
        <v>2983</v>
      </c>
      <c r="D2015" s="12">
        <v>84500</v>
      </c>
      <c r="E2015" s="9" t="s">
        <v>1167</v>
      </c>
      <c r="F2015" s="9" t="s">
        <v>1168</v>
      </c>
      <c r="G2015" s="9" t="s">
        <v>17</v>
      </c>
      <c r="H2015" s="9" t="s">
        <v>77</v>
      </c>
      <c r="I2015" s="13">
        <v>183348</v>
      </c>
      <c r="J2015" s="13">
        <v>0</v>
      </c>
      <c r="K2015" s="13">
        <v>185197</v>
      </c>
      <c r="L2015" s="13">
        <v>0</v>
      </c>
      <c r="M2015" s="13">
        <v>1849</v>
      </c>
      <c r="N2015" s="13">
        <v>0</v>
      </c>
      <c r="O2015" s="16">
        <f t="shared" si="94"/>
        <v>34.206499999999998</v>
      </c>
      <c r="P2015" s="16">
        <f t="shared" si="95"/>
        <v>0</v>
      </c>
      <c r="Q2015" s="5">
        <f t="shared" si="96"/>
        <v>34.206499999999998</v>
      </c>
    </row>
    <row r="2016" spans="2:17" x14ac:dyDescent="0.25">
      <c r="B2016" s="7" t="s">
        <v>23</v>
      </c>
      <c r="C2016" s="7" t="s">
        <v>2983</v>
      </c>
      <c r="D2016" s="12">
        <v>70500</v>
      </c>
      <c r="E2016" s="9" t="s">
        <v>24</v>
      </c>
      <c r="F2016" s="9" t="s">
        <v>25</v>
      </c>
      <c r="G2016" s="9" t="s">
        <v>17</v>
      </c>
      <c r="H2016" s="9" t="s">
        <v>26</v>
      </c>
      <c r="I2016" s="13">
        <v>411577</v>
      </c>
      <c r="J2016" s="13">
        <v>0</v>
      </c>
      <c r="K2016" s="13">
        <v>415865</v>
      </c>
      <c r="L2016" s="13">
        <v>0</v>
      </c>
      <c r="M2016" s="13">
        <v>4288</v>
      </c>
      <c r="N2016" s="13">
        <v>0</v>
      </c>
      <c r="O2016" s="16">
        <f t="shared" si="94"/>
        <v>79.328000000000003</v>
      </c>
      <c r="P2016" s="16">
        <f t="shared" si="95"/>
        <v>0</v>
      </c>
      <c r="Q2016" s="5">
        <f t="shared" si="96"/>
        <v>79.328000000000003</v>
      </c>
    </row>
    <row r="2017" spans="2:17" x14ac:dyDescent="0.25">
      <c r="B2017" s="7" t="s">
        <v>2636</v>
      </c>
      <c r="C2017" s="7" t="s">
        <v>2983</v>
      </c>
      <c r="D2017" s="12">
        <v>89012</v>
      </c>
      <c r="E2017" s="9" t="s">
        <v>2637</v>
      </c>
      <c r="F2017" s="9" t="s">
        <v>2638</v>
      </c>
      <c r="G2017" s="9" t="s">
        <v>37</v>
      </c>
      <c r="H2017" s="9" t="s">
        <v>2639</v>
      </c>
      <c r="I2017" s="13">
        <v>10246</v>
      </c>
      <c r="J2017" s="13">
        <v>0</v>
      </c>
      <c r="K2017" s="13">
        <v>10268</v>
      </c>
      <c r="L2017" s="13">
        <v>0</v>
      </c>
      <c r="M2017" s="13">
        <v>22</v>
      </c>
      <c r="N2017" s="13">
        <v>0</v>
      </c>
      <c r="O2017" s="16">
        <f t="shared" si="94"/>
        <v>0.40699999999999997</v>
      </c>
      <c r="P2017" s="16">
        <f t="shared" si="95"/>
        <v>0</v>
      </c>
      <c r="Q2017" s="5">
        <f t="shared" si="96"/>
        <v>0.40699999999999997</v>
      </c>
    </row>
    <row r="2018" spans="2:17" x14ac:dyDescent="0.25">
      <c r="B2018" s="7" t="s">
        <v>994</v>
      </c>
      <c r="C2018" s="7" t="s">
        <v>2983</v>
      </c>
      <c r="D2018" s="12">
        <v>83100</v>
      </c>
      <c r="E2018" s="9" t="s">
        <v>995</v>
      </c>
      <c r="F2018" s="9" t="s">
        <v>996</v>
      </c>
      <c r="G2018" s="9" t="s">
        <v>17</v>
      </c>
      <c r="H2018" s="9" t="s">
        <v>101</v>
      </c>
      <c r="I2018" s="13">
        <v>62895</v>
      </c>
      <c r="J2018" s="13">
        <v>0</v>
      </c>
      <c r="K2018" s="13">
        <v>62975</v>
      </c>
      <c r="L2018" s="13">
        <v>0</v>
      </c>
      <c r="M2018" s="13">
        <v>80</v>
      </c>
      <c r="N2018" s="13">
        <v>0</v>
      </c>
      <c r="O2018" s="16">
        <f t="shared" si="94"/>
        <v>1.48</v>
      </c>
      <c r="P2018" s="16">
        <f t="shared" si="95"/>
        <v>0</v>
      </c>
      <c r="Q2018" s="5">
        <f t="shared" si="96"/>
        <v>1.48</v>
      </c>
    </row>
    <row r="2019" spans="2:17" x14ac:dyDescent="0.25">
      <c r="B2019" s="7" t="s">
        <v>1169</v>
      </c>
      <c r="C2019" s="7" t="s">
        <v>2983</v>
      </c>
      <c r="D2019" s="9">
        <v>84500</v>
      </c>
      <c r="E2019" s="9" t="s">
        <v>1170</v>
      </c>
      <c r="F2019" s="9" t="s">
        <v>1171</v>
      </c>
      <c r="G2019" s="9" t="s">
        <v>17</v>
      </c>
      <c r="H2019" s="9" t="s">
        <v>1172</v>
      </c>
      <c r="I2019" s="13">
        <v>64809</v>
      </c>
      <c r="J2019" s="13">
        <v>0</v>
      </c>
      <c r="K2019" s="13">
        <v>65173</v>
      </c>
      <c r="L2019" s="13">
        <v>0</v>
      </c>
      <c r="M2019" s="13">
        <v>364</v>
      </c>
      <c r="N2019" s="13">
        <v>0</v>
      </c>
      <c r="O2019" s="16">
        <f t="shared" si="94"/>
        <v>6.734</v>
      </c>
      <c r="P2019" s="16">
        <f t="shared" si="95"/>
        <v>0</v>
      </c>
      <c r="Q2019" s="5">
        <f t="shared" si="96"/>
        <v>6.734</v>
      </c>
    </row>
    <row r="2020" spans="2:17" x14ac:dyDescent="0.25">
      <c r="B2020" s="7" t="s">
        <v>829</v>
      </c>
      <c r="C2020" s="7" t="s">
        <v>2983</v>
      </c>
      <c r="D2020" s="12">
        <v>78750</v>
      </c>
      <c r="E2020" s="9" t="s">
        <v>830</v>
      </c>
      <c r="F2020" s="9" t="s">
        <v>831</v>
      </c>
      <c r="G2020" s="9" t="s">
        <v>17</v>
      </c>
      <c r="H2020" s="9" t="s">
        <v>245</v>
      </c>
      <c r="I2020" s="13">
        <v>55199</v>
      </c>
      <c r="J2020" s="13">
        <v>0</v>
      </c>
      <c r="K2020" s="13">
        <v>55245</v>
      </c>
      <c r="L2020" s="13">
        <v>0</v>
      </c>
      <c r="M2020" s="13">
        <v>46</v>
      </c>
      <c r="N2020" s="13">
        <v>0</v>
      </c>
      <c r="O2020" s="16">
        <f t="shared" si="94"/>
        <v>0.85099999999999998</v>
      </c>
      <c r="P2020" s="16">
        <f t="shared" si="95"/>
        <v>0</v>
      </c>
      <c r="Q2020" s="5">
        <f t="shared" si="96"/>
        <v>0.85099999999999998</v>
      </c>
    </row>
    <row r="2021" spans="2:17" x14ac:dyDescent="0.25">
      <c r="B2021" s="7" t="s">
        <v>2536</v>
      </c>
      <c r="C2021" s="7" t="s">
        <v>2983</v>
      </c>
      <c r="D2021" s="12">
        <v>85500</v>
      </c>
      <c r="E2021" s="9" t="s">
        <v>2537</v>
      </c>
      <c r="F2021" s="9" t="s">
        <v>2538</v>
      </c>
      <c r="G2021" s="9" t="s">
        <v>17</v>
      </c>
      <c r="H2021" s="9" t="s">
        <v>33</v>
      </c>
      <c r="I2021" s="13">
        <v>62088</v>
      </c>
      <c r="J2021" s="13">
        <v>0</v>
      </c>
      <c r="K2021" s="13">
        <v>62523</v>
      </c>
      <c r="L2021" s="13">
        <v>0</v>
      </c>
      <c r="M2021" s="13">
        <v>435</v>
      </c>
      <c r="N2021" s="13">
        <v>0</v>
      </c>
      <c r="O2021" s="16">
        <f t="shared" si="94"/>
        <v>8.0474999999999994</v>
      </c>
      <c r="P2021" s="16">
        <f t="shared" si="95"/>
        <v>0</v>
      </c>
      <c r="Q2021" s="5">
        <f t="shared" si="96"/>
        <v>8.0474999999999994</v>
      </c>
    </row>
    <row r="2022" spans="2:17" x14ac:dyDescent="0.25">
      <c r="B2022" s="7" t="s">
        <v>398</v>
      </c>
      <c r="C2022" s="7" t="s">
        <v>2983</v>
      </c>
      <c r="D2022" s="12">
        <v>84500</v>
      </c>
      <c r="E2022" s="9" t="s">
        <v>1173</v>
      </c>
      <c r="F2022" s="9" t="s">
        <v>1174</v>
      </c>
      <c r="G2022" s="9" t="s">
        <v>17</v>
      </c>
      <c r="H2022" s="9" t="s">
        <v>48</v>
      </c>
      <c r="I2022" s="13">
        <v>9669</v>
      </c>
      <c r="J2022" s="13">
        <v>0</v>
      </c>
      <c r="K2022" s="13">
        <v>10069</v>
      </c>
      <c r="L2022" s="13">
        <v>0</v>
      </c>
      <c r="M2022" s="13">
        <v>400</v>
      </c>
      <c r="N2022" s="13">
        <v>0</v>
      </c>
      <c r="O2022" s="16">
        <f t="shared" si="94"/>
        <v>7.3999999999999995</v>
      </c>
      <c r="P2022" s="16">
        <f t="shared" si="95"/>
        <v>0</v>
      </c>
      <c r="Q2022" s="5">
        <f t="shared" si="96"/>
        <v>7.3999999999999995</v>
      </c>
    </row>
    <row r="2023" spans="2:17" x14ac:dyDescent="0.25">
      <c r="B2023" s="7" t="s">
        <v>2539</v>
      </c>
      <c r="C2023" s="7" t="s">
        <v>2983</v>
      </c>
      <c r="D2023" s="12">
        <v>85500</v>
      </c>
      <c r="E2023" s="9" t="s">
        <v>2540</v>
      </c>
      <c r="F2023" s="9" t="s">
        <v>2541</v>
      </c>
      <c r="G2023" s="9" t="s">
        <v>17</v>
      </c>
      <c r="H2023" s="9" t="s">
        <v>2542</v>
      </c>
      <c r="I2023" s="13">
        <v>97061</v>
      </c>
      <c r="J2023" s="13">
        <v>105663</v>
      </c>
      <c r="K2023" s="13">
        <v>97532</v>
      </c>
      <c r="L2023" s="13">
        <v>106009</v>
      </c>
      <c r="M2023" s="13">
        <v>471</v>
      </c>
      <c r="N2023" s="13">
        <v>346</v>
      </c>
      <c r="O2023" s="16">
        <f t="shared" si="94"/>
        <v>8.7134999999999998</v>
      </c>
      <c r="P2023" s="16">
        <f t="shared" si="95"/>
        <v>29.410000000000004</v>
      </c>
      <c r="Q2023" s="5">
        <f t="shared" si="96"/>
        <v>38.123500000000007</v>
      </c>
    </row>
    <row r="2024" spans="2:17" x14ac:dyDescent="0.25">
      <c r="B2024" s="7" t="s">
        <v>2543</v>
      </c>
      <c r="C2024" s="7" t="s">
        <v>2983</v>
      </c>
      <c r="D2024" s="12">
        <v>85500</v>
      </c>
      <c r="E2024" s="9" t="s">
        <v>2544</v>
      </c>
      <c r="F2024" s="9" t="s">
        <v>2545</v>
      </c>
      <c r="G2024" s="9" t="s">
        <v>17</v>
      </c>
      <c r="H2024" s="9" t="s">
        <v>194</v>
      </c>
      <c r="I2024" s="13">
        <v>108958</v>
      </c>
      <c r="J2024" s="13">
        <v>0</v>
      </c>
      <c r="K2024" s="13">
        <v>109082</v>
      </c>
      <c r="L2024" s="13">
        <v>0</v>
      </c>
      <c r="M2024" s="13">
        <v>124</v>
      </c>
      <c r="N2024" s="13">
        <v>0</v>
      </c>
      <c r="O2024" s="16">
        <f t="shared" si="94"/>
        <v>2.294</v>
      </c>
      <c r="P2024" s="16">
        <f t="shared" si="95"/>
        <v>0</v>
      </c>
      <c r="Q2024" s="5">
        <f t="shared" si="96"/>
        <v>2.294</v>
      </c>
    </row>
    <row r="2025" spans="2:17" x14ac:dyDescent="0.25">
      <c r="B2025" s="7" t="s">
        <v>2668</v>
      </c>
      <c r="C2025" s="7" t="s">
        <v>2983</v>
      </c>
      <c r="D2025" s="12">
        <v>89704</v>
      </c>
      <c r="E2025" s="9" t="s">
        <v>2669</v>
      </c>
      <c r="F2025" s="9" t="s">
        <v>2670</v>
      </c>
      <c r="G2025" s="9" t="s">
        <v>17</v>
      </c>
      <c r="H2025" s="9" t="s">
        <v>33</v>
      </c>
      <c r="I2025" s="13">
        <v>243368</v>
      </c>
      <c r="J2025" s="13">
        <v>0</v>
      </c>
      <c r="K2025" s="13">
        <v>244928</v>
      </c>
      <c r="L2025" s="13">
        <v>0</v>
      </c>
      <c r="M2025" s="13">
        <v>1560</v>
      </c>
      <c r="N2025" s="13">
        <v>0</v>
      </c>
      <c r="O2025" s="16">
        <f t="shared" si="94"/>
        <v>28.86</v>
      </c>
      <c r="P2025" s="16">
        <f t="shared" si="95"/>
        <v>0</v>
      </c>
      <c r="Q2025" s="5">
        <f t="shared" si="96"/>
        <v>28.86</v>
      </c>
    </row>
    <row r="2026" spans="2:17" x14ac:dyDescent="0.25">
      <c r="B2026" s="7" t="s">
        <v>997</v>
      </c>
      <c r="C2026" s="7" t="s">
        <v>2983</v>
      </c>
      <c r="D2026" s="12">
        <v>83100</v>
      </c>
      <c r="E2026" s="9" t="s">
        <v>998</v>
      </c>
      <c r="F2026" s="9" t="s">
        <v>999</v>
      </c>
      <c r="G2026" s="9" t="s">
        <v>17</v>
      </c>
      <c r="H2026" s="9" t="s">
        <v>101</v>
      </c>
      <c r="I2026" s="13">
        <v>208796</v>
      </c>
      <c r="J2026" s="13">
        <v>0</v>
      </c>
      <c r="K2026" s="13">
        <v>211618</v>
      </c>
      <c r="L2026" s="13">
        <v>0</v>
      </c>
      <c r="M2026" s="13">
        <v>2822</v>
      </c>
      <c r="N2026" s="13">
        <v>0</v>
      </c>
      <c r="O2026" s="16">
        <f t="shared" si="94"/>
        <v>52.207000000000001</v>
      </c>
      <c r="P2026" s="16">
        <f t="shared" si="95"/>
        <v>0</v>
      </c>
      <c r="Q2026" s="5">
        <f t="shared" si="96"/>
        <v>52.207000000000001</v>
      </c>
    </row>
    <row r="2027" spans="2:17" x14ac:dyDescent="0.25">
      <c r="B2027" s="7" t="s">
        <v>496</v>
      </c>
      <c r="C2027" s="7" t="s">
        <v>2983</v>
      </c>
      <c r="D2027" s="12">
        <v>77810</v>
      </c>
      <c r="E2027" s="9" t="s">
        <v>497</v>
      </c>
      <c r="F2027" s="9" t="s">
        <v>498</v>
      </c>
      <c r="G2027" s="9" t="s">
        <v>17</v>
      </c>
      <c r="H2027" s="9" t="s">
        <v>67</v>
      </c>
      <c r="I2027" s="13">
        <v>577019</v>
      </c>
      <c r="J2027" s="13">
        <v>0</v>
      </c>
      <c r="K2027" s="13">
        <v>581611</v>
      </c>
      <c r="L2027" s="13">
        <v>0</v>
      </c>
      <c r="M2027" s="13">
        <v>4592</v>
      </c>
      <c r="N2027" s="13">
        <v>0</v>
      </c>
      <c r="O2027" s="16">
        <f t="shared" si="94"/>
        <v>84.951999999999998</v>
      </c>
      <c r="P2027" s="16">
        <f t="shared" si="95"/>
        <v>0</v>
      </c>
      <c r="Q2027" s="5">
        <f t="shared" si="96"/>
        <v>84.951999999999998</v>
      </c>
    </row>
    <row r="2028" spans="2:17" x14ac:dyDescent="0.25">
      <c r="B2028" s="7" t="s">
        <v>866</v>
      </c>
      <c r="C2028" s="7" t="s">
        <v>2983</v>
      </c>
      <c r="D2028" s="12">
        <v>79900</v>
      </c>
      <c r="E2028" s="9" t="s">
        <v>867</v>
      </c>
      <c r="F2028" s="9" t="s">
        <v>868</v>
      </c>
      <c r="G2028" s="9" t="s">
        <v>17</v>
      </c>
      <c r="H2028" s="9" t="s">
        <v>22</v>
      </c>
      <c r="I2028" s="13">
        <v>7200</v>
      </c>
      <c r="J2028" s="13">
        <v>11225</v>
      </c>
      <c r="K2028" s="13">
        <v>7227</v>
      </c>
      <c r="L2028" s="13">
        <v>11252</v>
      </c>
      <c r="M2028" s="13">
        <v>27</v>
      </c>
      <c r="N2028" s="13">
        <v>27</v>
      </c>
      <c r="O2028" s="16">
        <f t="shared" si="94"/>
        <v>0.4995</v>
      </c>
      <c r="P2028" s="16">
        <f t="shared" si="95"/>
        <v>2.2950000000000004</v>
      </c>
      <c r="Q2028" s="5">
        <f t="shared" si="96"/>
        <v>2.7945000000000002</v>
      </c>
    </row>
    <row r="2029" spans="2:17" x14ac:dyDescent="0.25">
      <c r="B2029" s="7" t="s">
        <v>1175</v>
      </c>
      <c r="C2029" s="7" t="s">
        <v>2983</v>
      </c>
      <c r="D2029" s="12">
        <v>84500</v>
      </c>
      <c r="E2029" s="9" t="s">
        <v>1176</v>
      </c>
      <c r="F2029" s="9" t="s">
        <v>1177</v>
      </c>
      <c r="G2029" s="9" t="s">
        <v>17</v>
      </c>
      <c r="H2029" s="9" t="s">
        <v>26</v>
      </c>
      <c r="I2029" s="13">
        <v>843307</v>
      </c>
      <c r="J2029" s="13">
        <v>0</v>
      </c>
      <c r="K2029" s="13">
        <v>856538</v>
      </c>
      <c r="L2029" s="13">
        <v>0</v>
      </c>
      <c r="M2029" s="13">
        <v>13231</v>
      </c>
      <c r="N2029" s="13">
        <v>0</v>
      </c>
      <c r="O2029" s="16">
        <f t="shared" si="94"/>
        <v>244.77349999999998</v>
      </c>
      <c r="P2029" s="16">
        <f t="shared" si="95"/>
        <v>0</v>
      </c>
      <c r="Q2029" s="5">
        <f t="shared" si="96"/>
        <v>244.77349999999998</v>
      </c>
    </row>
    <row r="2030" spans="2:17" x14ac:dyDescent="0.25">
      <c r="B2030" s="7" t="s">
        <v>2509</v>
      </c>
      <c r="C2030" s="7" t="s">
        <v>2983</v>
      </c>
      <c r="D2030" s="12">
        <v>85100</v>
      </c>
      <c r="E2030" s="9" t="s">
        <v>2510</v>
      </c>
      <c r="F2030" s="9" t="s">
        <v>2511</v>
      </c>
      <c r="G2030" s="9" t="s">
        <v>17</v>
      </c>
      <c r="H2030" s="9" t="s">
        <v>101</v>
      </c>
      <c r="I2030" s="13">
        <v>6973</v>
      </c>
      <c r="J2030" s="13">
        <v>0</v>
      </c>
      <c r="K2030" s="13">
        <v>6973</v>
      </c>
      <c r="L2030" s="13">
        <v>0</v>
      </c>
      <c r="M2030" s="13">
        <v>0</v>
      </c>
      <c r="N2030" s="13">
        <v>0</v>
      </c>
      <c r="O2030" s="16">
        <f t="shared" si="94"/>
        <v>0</v>
      </c>
      <c r="P2030" s="16">
        <f t="shared" si="95"/>
        <v>0</v>
      </c>
      <c r="Q2030" s="5">
        <f t="shared" si="96"/>
        <v>0</v>
      </c>
    </row>
    <row r="2031" spans="2:17" x14ac:dyDescent="0.25">
      <c r="B2031" s="7" t="s">
        <v>737</v>
      </c>
      <c r="C2031" s="7" t="s">
        <v>2983</v>
      </c>
      <c r="D2031" s="12">
        <v>78166</v>
      </c>
      <c r="E2031" s="9" t="s">
        <v>738</v>
      </c>
      <c r="F2031" s="9" t="s">
        <v>739</v>
      </c>
      <c r="G2031" s="9" t="s">
        <v>17</v>
      </c>
      <c r="H2031" s="9" t="s">
        <v>67</v>
      </c>
      <c r="I2031" s="13">
        <v>126858</v>
      </c>
      <c r="J2031" s="13">
        <v>0</v>
      </c>
      <c r="K2031" s="13">
        <v>128184</v>
      </c>
      <c r="L2031" s="13">
        <v>0</v>
      </c>
      <c r="M2031" s="13">
        <v>1326</v>
      </c>
      <c r="N2031" s="13">
        <v>0</v>
      </c>
      <c r="O2031" s="16">
        <f t="shared" si="94"/>
        <v>24.530999999999999</v>
      </c>
      <c r="P2031" s="16">
        <f t="shared" si="95"/>
        <v>0</v>
      </c>
      <c r="Q2031" s="5">
        <f t="shared" si="96"/>
        <v>24.530999999999999</v>
      </c>
    </row>
    <row r="2032" spans="2:17" x14ac:dyDescent="0.25">
      <c r="B2032" s="7" t="s">
        <v>635</v>
      </c>
      <c r="C2032" s="7" t="s">
        <v>2983</v>
      </c>
      <c r="D2032" s="12">
        <v>78095</v>
      </c>
      <c r="E2032" s="9" t="s">
        <v>636</v>
      </c>
      <c r="F2032" s="9" t="s">
        <v>637</v>
      </c>
      <c r="G2032" s="9" t="s">
        <v>17</v>
      </c>
      <c r="H2032" s="9" t="s">
        <v>33</v>
      </c>
      <c r="I2032" s="13">
        <v>270335</v>
      </c>
      <c r="J2032" s="13">
        <v>0</v>
      </c>
      <c r="K2032" s="13">
        <v>271240</v>
      </c>
      <c r="L2032" s="13">
        <v>0</v>
      </c>
      <c r="M2032" s="13">
        <v>905</v>
      </c>
      <c r="N2032" s="13">
        <v>0</v>
      </c>
      <c r="O2032" s="16">
        <f t="shared" si="94"/>
        <v>16.7425</v>
      </c>
      <c r="P2032" s="16">
        <f t="shared" si="95"/>
        <v>0</v>
      </c>
      <c r="Q2032" s="5">
        <f t="shared" si="96"/>
        <v>16.7425</v>
      </c>
    </row>
    <row r="2033" spans="2:17" x14ac:dyDescent="0.25">
      <c r="B2033" s="7" t="s">
        <v>398</v>
      </c>
      <c r="C2033" s="7" t="s">
        <v>2983</v>
      </c>
      <c r="D2033" s="12">
        <v>84500</v>
      </c>
      <c r="E2033" s="9" t="s">
        <v>1178</v>
      </c>
      <c r="F2033" s="9" t="s">
        <v>1179</v>
      </c>
      <c r="G2033" s="9" t="s">
        <v>17</v>
      </c>
      <c r="H2033" s="9" t="s">
        <v>26</v>
      </c>
      <c r="I2033" s="13">
        <v>91906</v>
      </c>
      <c r="J2033" s="13">
        <v>0</v>
      </c>
      <c r="K2033" s="13">
        <v>93738</v>
      </c>
      <c r="L2033" s="13">
        <v>0</v>
      </c>
      <c r="M2033" s="13">
        <v>1832</v>
      </c>
      <c r="N2033" s="13">
        <v>0</v>
      </c>
      <c r="O2033" s="16">
        <f t="shared" si="94"/>
        <v>33.891999999999996</v>
      </c>
      <c r="P2033" s="16">
        <f t="shared" si="95"/>
        <v>0</v>
      </c>
      <c r="Q2033" s="5">
        <f t="shared" si="96"/>
        <v>33.891999999999996</v>
      </c>
    </row>
    <row r="2034" spans="2:17" x14ac:dyDescent="0.25">
      <c r="B2034" s="7" t="s">
        <v>78</v>
      </c>
      <c r="C2034" s="7" t="s">
        <v>2983</v>
      </c>
      <c r="D2034" s="12">
        <v>71700</v>
      </c>
      <c r="E2034" s="9" t="s">
        <v>79</v>
      </c>
      <c r="F2034" s="9" t="s">
        <v>80</v>
      </c>
      <c r="G2034" s="9" t="s">
        <v>17</v>
      </c>
      <c r="H2034" s="9" t="s">
        <v>81</v>
      </c>
      <c r="I2034" s="13">
        <v>96110</v>
      </c>
      <c r="J2034" s="13">
        <v>191811</v>
      </c>
      <c r="K2034" s="13">
        <v>96743</v>
      </c>
      <c r="L2034" s="13">
        <v>192279</v>
      </c>
      <c r="M2034" s="13">
        <v>633</v>
      </c>
      <c r="N2034" s="13">
        <v>468</v>
      </c>
      <c r="O2034" s="16">
        <f t="shared" si="94"/>
        <v>11.7105</v>
      </c>
      <c r="P2034" s="16">
        <f t="shared" si="95"/>
        <v>39.78</v>
      </c>
      <c r="Q2034" s="5">
        <f t="shared" si="96"/>
        <v>51.490499999999997</v>
      </c>
    </row>
    <row r="2035" spans="2:17" x14ac:dyDescent="0.25">
      <c r="B2035" s="7" t="s">
        <v>2671</v>
      </c>
      <c r="C2035" s="7" t="s">
        <v>2983</v>
      </c>
      <c r="D2035" s="12">
        <v>89704</v>
      </c>
      <c r="E2035" s="9" t="s">
        <v>2672</v>
      </c>
      <c r="F2035" s="9" t="s">
        <v>2673</v>
      </c>
      <c r="G2035" s="9" t="s">
        <v>17</v>
      </c>
      <c r="H2035" s="9" t="s">
        <v>33</v>
      </c>
      <c r="I2035" s="13">
        <v>138841</v>
      </c>
      <c r="J2035" s="13">
        <v>0</v>
      </c>
      <c r="K2035" s="13">
        <v>140066</v>
      </c>
      <c r="L2035" s="13">
        <v>0</v>
      </c>
      <c r="M2035" s="13">
        <v>1225</v>
      </c>
      <c r="N2035" s="13">
        <v>0</v>
      </c>
      <c r="O2035" s="16">
        <f t="shared" si="94"/>
        <v>22.662499999999998</v>
      </c>
      <c r="P2035" s="16">
        <f t="shared" si="95"/>
        <v>0</v>
      </c>
      <c r="Q2035" s="5">
        <f t="shared" si="96"/>
        <v>22.662499999999998</v>
      </c>
    </row>
    <row r="2036" spans="2:17" x14ac:dyDescent="0.25">
      <c r="B2036" s="7" t="s">
        <v>869</v>
      </c>
      <c r="C2036" s="7" t="s">
        <v>2983</v>
      </c>
      <c r="D2036" s="12">
        <v>79900</v>
      </c>
      <c r="E2036" s="9" t="s">
        <v>870</v>
      </c>
      <c r="F2036" s="9" t="s">
        <v>871</v>
      </c>
      <c r="G2036" s="9" t="s">
        <v>17</v>
      </c>
      <c r="H2036" s="9" t="s">
        <v>33</v>
      </c>
      <c r="I2036" s="13">
        <v>127592</v>
      </c>
      <c r="J2036" s="13">
        <v>0</v>
      </c>
      <c r="K2036" s="13">
        <v>129256</v>
      </c>
      <c r="L2036" s="13">
        <v>0</v>
      </c>
      <c r="M2036" s="13">
        <v>1664</v>
      </c>
      <c r="N2036" s="13">
        <v>0</v>
      </c>
      <c r="O2036" s="16">
        <f t="shared" si="94"/>
        <v>30.783999999999999</v>
      </c>
      <c r="P2036" s="16">
        <f t="shared" si="95"/>
        <v>0</v>
      </c>
      <c r="Q2036" s="5">
        <f t="shared" si="96"/>
        <v>30.783999999999999</v>
      </c>
    </row>
    <row r="2037" spans="2:17" x14ac:dyDescent="0.25">
      <c r="B2037" s="7" t="s">
        <v>2512</v>
      </c>
      <c r="C2037" s="7" t="s">
        <v>2983</v>
      </c>
      <c r="D2037" s="12">
        <v>85100</v>
      </c>
      <c r="E2037" s="9" t="s">
        <v>2513</v>
      </c>
      <c r="F2037" s="9" t="s">
        <v>2514</v>
      </c>
      <c r="G2037" s="9" t="s">
        <v>17</v>
      </c>
      <c r="H2037" s="9" t="s">
        <v>22</v>
      </c>
      <c r="I2037" s="13">
        <v>14880</v>
      </c>
      <c r="J2037" s="13">
        <v>25262</v>
      </c>
      <c r="K2037" s="13">
        <v>14885</v>
      </c>
      <c r="L2037" s="13">
        <v>25277</v>
      </c>
      <c r="M2037" s="13">
        <v>5</v>
      </c>
      <c r="N2037" s="13">
        <v>15</v>
      </c>
      <c r="O2037" s="16">
        <f t="shared" si="94"/>
        <v>9.2499999999999999E-2</v>
      </c>
      <c r="P2037" s="16">
        <f t="shared" si="95"/>
        <v>1.2750000000000001</v>
      </c>
      <c r="Q2037" s="5">
        <f t="shared" si="96"/>
        <v>1.3675000000000002</v>
      </c>
    </row>
    <row r="2038" spans="2:17" x14ac:dyDescent="0.25">
      <c r="B2038" s="7" t="s">
        <v>2729</v>
      </c>
      <c r="C2038" s="7" t="s">
        <v>2983</v>
      </c>
      <c r="D2038" s="12">
        <v>89733</v>
      </c>
      <c r="E2038" s="9" t="s">
        <v>2730</v>
      </c>
      <c r="F2038" s="9" t="s">
        <v>2731</v>
      </c>
      <c r="G2038" s="9" t="s">
        <v>17</v>
      </c>
      <c r="H2038" s="9" t="s">
        <v>33</v>
      </c>
      <c r="I2038" s="13">
        <v>194320</v>
      </c>
      <c r="J2038" s="13">
        <v>0</v>
      </c>
      <c r="K2038" s="13">
        <v>196370</v>
      </c>
      <c r="L2038" s="13">
        <v>0</v>
      </c>
      <c r="M2038" s="13">
        <v>2050</v>
      </c>
      <c r="N2038" s="13">
        <v>0</v>
      </c>
      <c r="O2038" s="16">
        <f t="shared" si="94"/>
        <v>37.924999999999997</v>
      </c>
      <c r="P2038" s="16">
        <f t="shared" si="95"/>
        <v>0</v>
      </c>
      <c r="Q2038" s="5">
        <f t="shared" si="96"/>
        <v>37.924999999999997</v>
      </c>
    </row>
    <row r="2039" spans="2:17" x14ac:dyDescent="0.25">
      <c r="B2039" s="7" t="s">
        <v>675</v>
      </c>
      <c r="C2039" s="7" t="s">
        <v>2983</v>
      </c>
      <c r="D2039" s="12">
        <v>78152</v>
      </c>
      <c r="E2039" s="9" t="s">
        <v>676</v>
      </c>
      <c r="F2039" s="9" t="s">
        <v>677</v>
      </c>
      <c r="G2039" s="9" t="s">
        <v>17</v>
      </c>
      <c r="H2039" s="9" t="s">
        <v>22</v>
      </c>
      <c r="I2039" s="13">
        <v>12763</v>
      </c>
      <c r="J2039" s="13">
        <v>51184</v>
      </c>
      <c r="K2039" s="13">
        <v>12791</v>
      </c>
      <c r="L2039" s="13">
        <v>51713</v>
      </c>
      <c r="M2039" s="13">
        <v>28</v>
      </c>
      <c r="N2039" s="13">
        <v>529</v>
      </c>
      <c r="O2039" s="16">
        <f t="shared" si="94"/>
        <v>0.51800000000000002</v>
      </c>
      <c r="P2039" s="16">
        <f t="shared" si="95"/>
        <v>44.965000000000003</v>
      </c>
      <c r="Q2039" s="5">
        <f t="shared" si="96"/>
        <v>45.483000000000004</v>
      </c>
    </row>
    <row r="2040" spans="2:17" x14ac:dyDescent="0.25">
      <c r="B2040" s="7" t="s">
        <v>918</v>
      </c>
      <c r="C2040" s="7" t="s">
        <v>2983</v>
      </c>
      <c r="D2040" s="12">
        <v>79983</v>
      </c>
      <c r="E2040" s="9" t="s">
        <v>919</v>
      </c>
      <c r="F2040" s="9" t="s">
        <v>920</v>
      </c>
      <c r="G2040" s="9" t="s">
        <v>37</v>
      </c>
      <c r="H2040" s="9" t="s">
        <v>647</v>
      </c>
      <c r="I2040" s="13">
        <v>476943</v>
      </c>
      <c r="J2040" s="13">
        <v>0</v>
      </c>
      <c r="K2040" s="13">
        <v>479123</v>
      </c>
      <c r="L2040" s="13">
        <v>0</v>
      </c>
      <c r="M2040" s="13">
        <v>2180</v>
      </c>
      <c r="N2040" s="13">
        <v>0</v>
      </c>
      <c r="O2040" s="16">
        <f t="shared" si="94"/>
        <v>40.33</v>
      </c>
      <c r="P2040" s="16">
        <f t="shared" si="95"/>
        <v>0</v>
      </c>
      <c r="Q2040" s="5">
        <f t="shared" si="96"/>
        <v>40.33</v>
      </c>
    </row>
    <row r="2041" spans="2:17" x14ac:dyDescent="0.25">
      <c r="B2041" s="7" t="s">
        <v>2720</v>
      </c>
      <c r="C2041" s="7" t="s">
        <v>2983</v>
      </c>
      <c r="D2041" s="12">
        <v>89730</v>
      </c>
      <c r="E2041" s="9" t="s">
        <v>2721</v>
      </c>
      <c r="F2041" s="9" t="s">
        <v>2722</v>
      </c>
      <c r="G2041" s="9" t="s">
        <v>17</v>
      </c>
      <c r="H2041" s="9" t="s">
        <v>33</v>
      </c>
      <c r="I2041" s="13">
        <v>41711</v>
      </c>
      <c r="J2041" s="13">
        <v>0</v>
      </c>
      <c r="K2041" s="13">
        <v>42067</v>
      </c>
      <c r="L2041" s="13">
        <v>0</v>
      </c>
      <c r="M2041" s="13">
        <v>356</v>
      </c>
      <c r="N2041" s="13">
        <v>0</v>
      </c>
      <c r="O2041" s="16">
        <f t="shared" si="94"/>
        <v>6.5859999999999994</v>
      </c>
      <c r="P2041" s="16">
        <f t="shared" si="95"/>
        <v>0</v>
      </c>
      <c r="Q2041" s="5">
        <f t="shared" si="96"/>
        <v>6.5859999999999994</v>
      </c>
    </row>
    <row r="2042" spans="2:17" x14ac:dyDescent="0.25">
      <c r="B2042" s="7" t="s">
        <v>1180</v>
      </c>
      <c r="C2042" s="7" t="s">
        <v>2983</v>
      </c>
      <c r="D2042" s="12">
        <v>84500</v>
      </c>
      <c r="E2042" s="9" t="s">
        <v>1181</v>
      </c>
      <c r="F2042" s="9" t="s">
        <v>1182</v>
      </c>
      <c r="G2042" s="9" t="s">
        <v>37</v>
      </c>
      <c r="H2042" s="9" t="s">
        <v>506</v>
      </c>
      <c r="I2042" s="13">
        <v>189948</v>
      </c>
      <c r="J2042" s="13">
        <v>0</v>
      </c>
      <c r="K2042" s="13">
        <v>189940</v>
      </c>
      <c r="L2042" s="13">
        <v>0</v>
      </c>
      <c r="M2042" s="13">
        <v>0</v>
      </c>
      <c r="N2042" s="13">
        <v>0</v>
      </c>
      <c r="O2042" s="16">
        <f t="shared" ref="O2042:O2105" si="97">SUM(M2042*0.0185)</f>
        <v>0</v>
      </c>
      <c r="P2042" s="16">
        <f t="shared" ref="P2042:P2105" si="98">SUM(N2042*0.085)</f>
        <v>0</v>
      </c>
      <c r="Q2042" s="5">
        <f t="shared" ref="Q2042:Q2105" si="99">O2042+P2042</f>
        <v>0</v>
      </c>
    </row>
    <row r="2043" spans="2:17" x14ac:dyDescent="0.25">
      <c r="B2043" s="7" t="s">
        <v>499</v>
      </c>
      <c r="C2043" s="7" t="s">
        <v>2983</v>
      </c>
      <c r="D2043" s="12">
        <v>77810</v>
      </c>
      <c r="E2043" s="9" t="s">
        <v>500</v>
      </c>
      <c r="F2043" s="9" t="s">
        <v>501</v>
      </c>
      <c r="G2043" s="9" t="s">
        <v>17</v>
      </c>
      <c r="H2043" s="9" t="s">
        <v>502</v>
      </c>
      <c r="I2043" s="13">
        <v>4205</v>
      </c>
      <c r="J2043" s="13">
        <v>12581</v>
      </c>
      <c r="K2043" s="13">
        <v>4288</v>
      </c>
      <c r="L2043" s="13">
        <v>12702</v>
      </c>
      <c r="M2043" s="13">
        <v>83</v>
      </c>
      <c r="N2043" s="13">
        <v>121</v>
      </c>
      <c r="O2043" s="16">
        <f t="shared" si="97"/>
        <v>1.5354999999999999</v>
      </c>
      <c r="P2043" s="16">
        <f t="shared" si="98"/>
        <v>10.285</v>
      </c>
      <c r="Q2043" s="5">
        <f t="shared" si="99"/>
        <v>11.820499999999999</v>
      </c>
    </row>
    <row r="2044" spans="2:17" x14ac:dyDescent="0.25">
      <c r="B2044" s="7" t="s">
        <v>2674</v>
      </c>
      <c r="C2044" s="7" t="s">
        <v>2983</v>
      </c>
      <c r="D2044" s="12">
        <v>89704</v>
      </c>
      <c r="E2044" s="9" t="s">
        <v>2675</v>
      </c>
      <c r="F2044" s="9" t="s">
        <v>2676</v>
      </c>
      <c r="G2044" s="9" t="s">
        <v>17</v>
      </c>
      <c r="H2044" s="9" t="s">
        <v>22</v>
      </c>
      <c r="I2044" s="13">
        <v>36053</v>
      </c>
      <c r="J2044" s="13">
        <v>82854</v>
      </c>
      <c r="K2044" s="13">
        <v>36190</v>
      </c>
      <c r="L2044" s="13">
        <v>83018</v>
      </c>
      <c r="M2044" s="13">
        <v>137</v>
      </c>
      <c r="N2044" s="13">
        <v>164</v>
      </c>
      <c r="O2044" s="16">
        <f t="shared" si="97"/>
        <v>2.5345</v>
      </c>
      <c r="P2044" s="16">
        <f t="shared" si="98"/>
        <v>13.940000000000001</v>
      </c>
      <c r="Q2044" s="5">
        <f t="shared" si="99"/>
        <v>16.474500000000003</v>
      </c>
    </row>
    <row r="2045" spans="2:17" x14ac:dyDescent="0.25">
      <c r="B2045" s="7" t="s">
        <v>1183</v>
      </c>
      <c r="C2045" s="7" t="s">
        <v>2983</v>
      </c>
      <c r="D2045" s="12">
        <v>84500</v>
      </c>
      <c r="E2045" s="9" t="s">
        <v>1184</v>
      </c>
      <c r="F2045" s="9" t="s">
        <v>1185</v>
      </c>
      <c r="G2045" s="9" t="s">
        <v>17</v>
      </c>
      <c r="H2045" s="9" t="s">
        <v>111</v>
      </c>
      <c r="I2045" s="13">
        <v>2969</v>
      </c>
      <c r="J2045" s="13">
        <v>9505</v>
      </c>
      <c r="K2045" s="13">
        <v>3001</v>
      </c>
      <c r="L2045" s="13">
        <v>9593</v>
      </c>
      <c r="M2045" s="13">
        <v>32</v>
      </c>
      <c r="N2045" s="13">
        <v>88</v>
      </c>
      <c r="O2045" s="16">
        <f t="shared" si="97"/>
        <v>0.59199999999999997</v>
      </c>
      <c r="P2045" s="16">
        <f t="shared" si="98"/>
        <v>7.48</v>
      </c>
      <c r="Q2045" s="5">
        <f t="shared" si="99"/>
        <v>8.072000000000001</v>
      </c>
    </row>
    <row r="2046" spans="2:17" x14ac:dyDescent="0.25">
      <c r="B2046" s="7" t="s">
        <v>2546</v>
      </c>
      <c r="C2046" s="7" t="s">
        <v>2983</v>
      </c>
      <c r="D2046" s="12">
        <v>85500</v>
      </c>
      <c r="E2046" s="9" t="s">
        <v>2547</v>
      </c>
      <c r="F2046" s="9" t="s">
        <v>2548</v>
      </c>
      <c r="G2046" s="9" t="s">
        <v>17</v>
      </c>
      <c r="H2046" s="9" t="s">
        <v>22</v>
      </c>
      <c r="I2046" s="13">
        <v>20551</v>
      </c>
      <c r="J2046" s="13">
        <v>25387</v>
      </c>
      <c r="K2046" s="13">
        <v>20669</v>
      </c>
      <c r="L2046" s="13">
        <v>25618</v>
      </c>
      <c r="M2046" s="13">
        <v>118</v>
      </c>
      <c r="N2046" s="13">
        <v>231</v>
      </c>
      <c r="O2046" s="16">
        <f t="shared" si="97"/>
        <v>2.1829999999999998</v>
      </c>
      <c r="P2046" s="16">
        <f t="shared" si="98"/>
        <v>19.635000000000002</v>
      </c>
      <c r="Q2046" s="5">
        <f t="shared" si="99"/>
        <v>21.818000000000001</v>
      </c>
    </row>
    <row r="2047" spans="2:17" x14ac:dyDescent="0.25">
      <c r="B2047" s="7" t="s">
        <v>1186</v>
      </c>
      <c r="C2047" s="7" t="s">
        <v>2983</v>
      </c>
      <c r="D2047" s="12">
        <v>84500</v>
      </c>
      <c r="E2047" s="9" t="s">
        <v>1187</v>
      </c>
      <c r="F2047" s="9" t="s">
        <v>1188</v>
      </c>
      <c r="G2047" s="9" t="s">
        <v>17</v>
      </c>
      <c r="H2047" s="9" t="s">
        <v>1189</v>
      </c>
      <c r="I2047" s="13">
        <v>24368</v>
      </c>
      <c r="J2047" s="13">
        <v>58396</v>
      </c>
      <c r="K2047" s="13">
        <v>24390</v>
      </c>
      <c r="L2047" s="13">
        <v>58396</v>
      </c>
      <c r="M2047" s="13">
        <v>22</v>
      </c>
      <c r="N2047" s="13">
        <v>0</v>
      </c>
      <c r="O2047" s="16">
        <f t="shared" si="97"/>
        <v>0.40699999999999997</v>
      </c>
      <c r="P2047" s="16">
        <f t="shared" si="98"/>
        <v>0</v>
      </c>
      <c r="Q2047" s="5">
        <f t="shared" si="99"/>
        <v>0.40699999999999997</v>
      </c>
    </row>
    <row r="2048" spans="2:17" x14ac:dyDescent="0.25">
      <c r="B2048" s="7" t="s">
        <v>2587</v>
      </c>
      <c r="C2048" s="7" t="s">
        <v>2983</v>
      </c>
      <c r="D2048" s="12">
        <v>87000</v>
      </c>
      <c r="E2048" s="9" t="s">
        <v>2588</v>
      </c>
      <c r="F2048" s="9" t="s">
        <v>2589</v>
      </c>
      <c r="G2048" s="9" t="s">
        <v>17</v>
      </c>
      <c r="H2048" s="9" t="s">
        <v>111</v>
      </c>
      <c r="I2048" s="13">
        <v>3186</v>
      </c>
      <c r="J2048" s="13">
        <v>7173</v>
      </c>
      <c r="K2048" s="13">
        <v>3269</v>
      </c>
      <c r="L2048" s="13">
        <v>7293</v>
      </c>
      <c r="M2048" s="13">
        <v>83</v>
      </c>
      <c r="N2048" s="13">
        <v>120</v>
      </c>
      <c r="O2048" s="16">
        <f t="shared" si="97"/>
        <v>1.5354999999999999</v>
      </c>
      <c r="P2048" s="16">
        <f t="shared" si="98"/>
        <v>10.200000000000001</v>
      </c>
      <c r="Q2048" s="5">
        <f t="shared" si="99"/>
        <v>11.735500000000002</v>
      </c>
    </row>
    <row r="2049" spans="2:17" x14ac:dyDescent="0.25">
      <c r="B2049" s="7" t="s">
        <v>398</v>
      </c>
      <c r="C2049" s="7" t="s">
        <v>2983</v>
      </c>
      <c r="D2049" s="12">
        <v>84500</v>
      </c>
      <c r="E2049" s="9" t="s">
        <v>1190</v>
      </c>
      <c r="F2049" s="9" t="s">
        <v>1191</v>
      </c>
      <c r="G2049" s="9" t="s">
        <v>17</v>
      </c>
      <c r="H2049" s="9" t="s">
        <v>52</v>
      </c>
      <c r="I2049" s="13">
        <v>4725</v>
      </c>
      <c r="J2049" s="13">
        <v>13358</v>
      </c>
      <c r="K2049" s="13">
        <v>4750</v>
      </c>
      <c r="L2049" s="13">
        <v>13445</v>
      </c>
      <c r="M2049" s="13">
        <v>25</v>
      </c>
      <c r="N2049" s="13">
        <v>87</v>
      </c>
      <c r="O2049" s="16">
        <f t="shared" si="97"/>
        <v>0.46249999999999997</v>
      </c>
      <c r="P2049" s="16">
        <f t="shared" si="98"/>
        <v>7.3950000000000005</v>
      </c>
      <c r="Q2049" s="5">
        <f t="shared" si="99"/>
        <v>7.8575000000000008</v>
      </c>
    </row>
    <row r="2050" spans="2:17" x14ac:dyDescent="0.25">
      <c r="B2050" s="7" t="s">
        <v>1000</v>
      </c>
      <c r="C2050" s="7" t="s">
        <v>2983</v>
      </c>
      <c r="D2050" s="12">
        <v>83100</v>
      </c>
      <c r="E2050" s="9" t="s">
        <v>1001</v>
      </c>
      <c r="F2050" s="9" t="s">
        <v>1002</v>
      </c>
      <c r="G2050" s="9" t="s">
        <v>17</v>
      </c>
      <c r="H2050" s="9" t="s">
        <v>33</v>
      </c>
      <c r="I2050" s="13">
        <v>45965</v>
      </c>
      <c r="J2050" s="13">
        <v>0</v>
      </c>
      <c r="K2050" s="13">
        <v>46106</v>
      </c>
      <c r="L2050" s="13">
        <v>0</v>
      </c>
      <c r="M2050" s="13">
        <v>141</v>
      </c>
      <c r="N2050" s="13">
        <v>0</v>
      </c>
      <c r="O2050" s="16">
        <f t="shared" si="97"/>
        <v>2.6084999999999998</v>
      </c>
      <c r="P2050" s="16">
        <f t="shared" si="98"/>
        <v>0</v>
      </c>
      <c r="Q2050" s="5">
        <f t="shared" si="99"/>
        <v>2.6084999999999998</v>
      </c>
    </row>
    <row r="2051" spans="2:17" x14ac:dyDescent="0.25">
      <c r="B2051" s="7" t="s">
        <v>638</v>
      </c>
      <c r="C2051" s="7" t="s">
        <v>2983</v>
      </c>
      <c r="D2051" s="12">
        <v>78095</v>
      </c>
      <c r="E2051" s="9" t="s">
        <v>639</v>
      </c>
      <c r="F2051" s="9" t="s">
        <v>640</v>
      </c>
      <c r="G2051" s="9" t="s">
        <v>17</v>
      </c>
      <c r="H2051" s="9" t="s">
        <v>101</v>
      </c>
      <c r="I2051" s="13">
        <v>1550314</v>
      </c>
      <c r="J2051" s="13">
        <v>0</v>
      </c>
      <c r="K2051" s="13">
        <v>1568367</v>
      </c>
      <c r="L2051" s="13">
        <v>0</v>
      </c>
      <c r="M2051" s="13">
        <v>18053</v>
      </c>
      <c r="N2051" s="13">
        <v>0</v>
      </c>
      <c r="O2051" s="16">
        <f t="shared" si="97"/>
        <v>333.98050000000001</v>
      </c>
      <c r="P2051" s="16">
        <f t="shared" si="98"/>
        <v>0</v>
      </c>
      <c r="Q2051" s="5">
        <f t="shared" si="99"/>
        <v>333.98050000000001</v>
      </c>
    </row>
    <row r="2052" spans="2:17" x14ac:dyDescent="0.25">
      <c r="B2052" s="7" t="s">
        <v>2533</v>
      </c>
      <c r="C2052" s="7" t="s">
        <v>2983</v>
      </c>
      <c r="D2052" s="12">
        <v>85200</v>
      </c>
      <c r="E2052" s="9" t="s">
        <v>2534</v>
      </c>
      <c r="F2052" s="9" t="s">
        <v>2535</v>
      </c>
      <c r="G2052" s="9" t="s">
        <v>17</v>
      </c>
      <c r="H2052" s="9" t="s">
        <v>33</v>
      </c>
      <c r="I2052" s="13">
        <v>9296</v>
      </c>
      <c r="J2052" s="13">
        <v>0</v>
      </c>
      <c r="K2052" s="13">
        <v>9338</v>
      </c>
      <c r="L2052" s="13">
        <v>0</v>
      </c>
      <c r="M2052" s="13">
        <v>42</v>
      </c>
      <c r="N2052" s="13">
        <v>0</v>
      </c>
      <c r="O2052" s="16">
        <f t="shared" si="97"/>
        <v>0.77699999999999991</v>
      </c>
      <c r="P2052" s="16">
        <f t="shared" si="98"/>
        <v>0</v>
      </c>
      <c r="Q2052" s="5">
        <f t="shared" si="99"/>
        <v>0.77699999999999991</v>
      </c>
    </row>
    <row r="2053" spans="2:17" x14ac:dyDescent="0.25">
      <c r="B2053" s="7" t="s">
        <v>855</v>
      </c>
      <c r="C2053" s="7" t="s">
        <v>2983</v>
      </c>
      <c r="D2053" s="12">
        <v>78900</v>
      </c>
      <c r="E2053" s="9" t="s">
        <v>856</v>
      </c>
      <c r="F2053" s="9" t="s">
        <v>857</v>
      </c>
      <c r="G2053" s="9" t="s">
        <v>17</v>
      </c>
      <c r="H2053" s="9" t="s">
        <v>101</v>
      </c>
      <c r="I2053" s="13">
        <v>150837</v>
      </c>
      <c r="J2053" s="13">
        <v>0</v>
      </c>
      <c r="K2053" s="13">
        <v>153514</v>
      </c>
      <c r="L2053" s="13">
        <v>0</v>
      </c>
      <c r="M2053" s="13">
        <v>2677</v>
      </c>
      <c r="N2053" s="13">
        <v>0</v>
      </c>
      <c r="O2053" s="16">
        <f t="shared" si="97"/>
        <v>49.524499999999996</v>
      </c>
      <c r="P2053" s="16">
        <f t="shared" si="98"/>
        <v>0</v>
      </c>
      <c r="Q2053" s="5">
        <f t="shared" si="99"/>
        <v>49.524499999999996</v>
      </c>
    </row>
    <row r="2054" spans="2:17" x14ac:dyDescent="0.25">
      <c r="B2054" s="7" t="s">
        <v>64</v>
      </c>
      <c r="C2054" s="7" t="s">
        <v>2983</v>
      </c>
      <c r="D2054" s="12">
        <v>71400</v>
      </c>
      <c r="E2054" s="9" t="s">
        <v>65</v>
      </c>
      <c r="F2054" s="9" t="s">
        <v>66</v>
      </c>
      <c r="G2054" s="9" t="s">
        <v>17</v>
      </c>
      <c r="H2054" s="9" t="s">
        <v>67</v>
      </c>
      <c r="I2054" s="13">
        <v>147583</v>
      </c>
      <c r="J2054" s="13">
        <v>0</v>
      </c>
      <c r="K2054" s="13">
        <v>148424</v>
      </c>
      <c r="L2054" s="13">
        <v>0</v>
      </c>
      <c r="M2054" s="13">
        <v>841</v>
      </c>
      <c r="N2054" s="13">
        <v>0</v>
      </c>
      <c r="O2054" s="16">
        <f t="shared" si="97"/>
        <v>15.558499999999999</v>
      </c>
      <c r="P2054" s="16">
        <f t="shared" si="98"/>
        <v>0</v>
      </c>
      <c r="Q2054" s="5">
        <f t="shared" si="99"/>
        <v>15.558499999999999</v>
      </c>
    </row>
    <row r="2055" spans="2:17" x14ac:dyDescent="0.25">
      <c r="B2055" s="7" t="s">
        <v>722</v>
      </c>
      <c r="C2055" s="7" t="s">
        <v>2983</v>
      </c>
      <c r="D2055" s="12">
        <v>78160</v>
      </c>
      <c r="E2055" s="9" t="s">
        <v>723</v>
      </c>
      <c r="F2055" s="9" t="s">
        <v>724</v>
      </c>
      <c r="G2055" s="9" t="s">
        <v>17</v>
      </c>
      <c r="H2055" s="9" t="s">
        <v>33</v>
      </c>
      <c r="I2055" s="13">
        <v>197321</v>
      </c>
      <c r="J2055" s="13">
        <v>0</v>
      </c>
      <c r="K2055" s="13">
        <v>198894</v>
      </c>
      <c r="L2055" s="13">
        <v>0</v>
      </c>
      <c r="M2055" s="13">
        <v>1573</v>
      </c>
      <c r="N2055" s="13">
        <v>0</v>
      </c>
      <c r="O2055" s="16">
        <f t="shared" si="97"/>
        <v>29.1005</v>
      </c>
      <c r="P2055" s="16">
        <f t="shared" si="98"/>
        <v>0</v>
      </c>
      <c r="Q2055" s="5">
        <f t="shared" si="99"/>
        <v>29.1005</v>
      </c>
    </row>
    <row r="2056" spans="2:17" x14ac:dyDescent="0.25">
      <c r="B2056" s="7" t="s">
        <v>2515</v>
      </c>
      <c r="C2056" s="7" t="s">
        <v>2983</v>
      </c>
      <c r="D2056" s="12">
        <v>85100</v>
      </c>
      <c r="E2056" s="9" t="s">
        <v>2516</v>
      </c>
      <c r="F2056" s="9" t="s">
        <v>2517</v>
      </c>
      <c r="G2056" s="9" t="s">
        <v>17</v>
      </c>
      <c r="H2056" s="9" t="s">
        <v>33</v>
      </c>
      <c r="I2056" s="13">
        <v>8414</v>
      </c>
      <c r="J2056" s="13">
        <v>0</v>
      </c>
      <c r="K2056" s="13">
        <v>8729</v>
      </c>
      <c r="L2056" s="13">
        <v>0</v>
      </c>
      <c r="M2056" s="13">
        <v>315</v>
      </c>
      <c r="N2056" s="13">
        <v>0</v>
      </c>
      <c r="O2056" s="16">
        <f t="shared" si="97"/>
        <v>5.8274999999999997</v>
      </c>
      <c r="P2056" s="16">
        <f t="shared" si="98"/>
        <v>0</v>
      </c>
      <c r="Q2056" s="5">
        <f t="shared" si="99"/>
        <v>5.8274999999999997</v>
      </c>
    </row>
    <row r="2057" spans="2:17" x14ac:dyDescent="0.25">
      <c r="B2057" s="7" t="s">
        <v>392</v>
      </c>
      <c r="C2057" s="7" t="s">
        <v>2983</v>
      </c>
      <c r="D2057" s="12">
        <v>76200</v>
      </c>
      <c r="E2057" s="9" t="s">
        <v>393</v>
      </c>
      <c r="F2057" s="9" t="s">
        <v>394</v>
      </c>
      <c r="G2057" s="9" t="s">
        <v>17</v>
      </c>
      <c r="H2057" s="9" t="s">
        <v>33</v>
      </c>
      <c r="I2057" s="13">
        <v>184367</v>
      </c>
      <c r="J2057" s="13">
        <v>0</v>
      </c>
      <c r="K2057" s="13">
        <v>187109</v>
      </c>
      <c r="L2057" s="13">
        <v>0</v>
      </c>
      <c r="M2057" s="13">
        <v>2742</v>
      </c>
      <c r="N2057" s="13">
        <v>0</v>
      </c>
      <c r="O2057" s="16">
        <f t="shared" si="97"/>
        <v>50.726999999999997</v>
      </c>
      <c r="P2057" s="16">
        <f t="shared" si="98"/>
        <v>0</v>
      </c>
      <c r="Q2057" s="5">
        <f t="shared" si="99"/>
        <v>50.726999999999997</v>
      </c>
    </row>
    <row r="2058" spans="2:17" x14ac:dyDescent="0.25">
      <c r="B2058" s="7" t="s">
        <v>1192</v>
      </c>
      <c r="C2058" s="7" t="s">
        <v>2983</v>
      </c>
      <c r="D2058" s="12">
        <v>84500</v>
      </c>
      <c r="E2058" s="9" t="s">
        <v>1193</v>
      </c>
      <c r="F2058" s="9" t="s">
        <v>1194</v>
      </c>
      <c r="G2058" s="9" t="s">
        <v>17</v>
      </c>
      <c r="H2058" s="9" t="s">
        <v>26</v>
      </c>
      <c r="I2058" s="13">
        <v>346165</v>
      </c>
      <c r="J2058" s="13">
        <v>0</v>
      </c>
      <c r="K2058" s="13">
        <v>350068</v>
      </c>
      <c r="L2058" s="13">
        <v>0</v>
      </c>
      <c r="M2058" s="13">
        <v>3903</v>
      </c>
      <c r="N2058" s="13">
        <v>0</v>
      </c>
      <c r="O2058" s="16">
        <f t="shared" si="97"/>
        <v>72.205500000000001</v>
      </c>
      <c r="P2058" s="16">
        <f t="shared" si="98"/>
        <v>0</v>
      </c>
      <c r="Q2058" s="5">
        <f t="shared" si="99"/>
        <v>72.205500000000001</v>
      </c>
    </row>
    <row r="2059" spans="2:17" x14ac:dyDescent="0.25">
      <c r="B2059" s="7" t="s">
        <v>418</v>
      </c>
      <c r="C2059" s="7" t="s">
        <v>2983</v>
      </c>
      <c r="D2059" s="9">
        <v>84500</v>
      </c>
      <c r="E2059" s="9" t="s">
        <v>1195</v>
      </c>
      <c r="F2059" s="9" t="s">
        <v>1196</v>
      </c>
      <c r="G2059" s="9" t="s">
        <v>17</v>
      </c>
      <c r="H2059" s="9" t="s">
        <v>385</v>
      </c>
      <c r="I2059" s="13">
        <v>40004</v>
      </c>
      <c r="J2059" s="13">
        <v>0</v>
      </c>
      <c r="K2059" s="13">
        <v>40004</v>
      </c>
      <c r="L2059" s="13">
        <v>0</v>
      </c>
      <c r="M2059" s="13">
        <v>0</v>
      </c>
      <c r="N2059" s="13">
        <v>0</v>
      </c>
      <c r="O2059" s="16">
        <f t="shared" si="97"/>
        <v>0</v>
      </c>
      <c r="P2059" s="16">
        <f t="shared" si="98"/>
        <v>0</v>
      </c>
      <c r="Q2059" s="5">
        <f t="shared" si="99"/>
        <v>0</v>
      </c>
    </row>
    <row r="2060" spans="2:17" x14ac:dyDescent="0.25">
      <c r="B2060" s="7" t="s">
        <v>872</v>
      </c>
      <c r="C2060" s="7" t="s">
        <v>2983</v>
      </c>
      <c r="D2060" s="12">
        <v>79900</v>
      </c>
      <c r="E2060" s="9" t="s">
        <v>873</v>
      </c>
      <c r="F2060" s="9" t="s">
        <v>874</v>
      </c>
      <c r="G2060" s="9" t="s">
        <v>17</v>
      </c>
      <c r="H2060" s="9" t="s">
        <v>245</v>
      </c>
      <c r="I2060" s="13">
        <v>199853</v>
      </c>
      <c r="J2060" s="13">
        <v>0</v>
      </c>
      <c r="K2060" s="13">
        <v>200037</v>
      </c>
      <c r="L2060" s="13">
        <v>0</v>
      </c>
      <c r="M2060" s="13">
        <v>184</v>
      </c>
      <c r="N2060" s="13">
        <v>0</v>
      </c>
      <c r="O2060" s="16">
        <f t="shared" si="97"/>
        <v>3.4039999999999999</v>
      </c>
      <c r="P2060" s="16">
        <f t="shared" si="98"/>
        <v>0</v>
      </c>
      <c r="Q2060" s="5">
        <f t="shared" si="99"/>
        <v>3.4039999999999999</v>
      </c>
    </row>
    <row r="2061" spans="2:17" x14ac:dyDescent="0.25">
      <c r="B2061" s="7" t="s">
        <v>82</v>
      </c>
      <c r="C2061" s="7" t="s">
        <v>2983</v>
      </c>
      <c r="D2061" s="12">
        <v>71700</v>
      </c>
      <c r="E2061" s="9" t="s">
        <v>83</v>
      </c>
      <c r="F2061" s="9" t="s">
        <v>84</v>
      </c>
      <c r="G2061" s="9" t="s">
        <v>17</v>
      </c>
      <c r="H2061" s="9" t="s">
        <v>67</v>
      </c>
      <c r="I2061" s="13">
        <v>1205333</v>
      </c>
      <c r="J2061" s="13">
        <v>0</v>
      </c>
      <c r="K2061" s="13">
        <v>1219919</v>
      </c>
      <c r="L2061" s="13">
        <v>0</v>
      </c>
      <c r="M2061" s="13">
        <v>14586</v>
      </c>
      <c r="N2061" s="13">
        <v>0</v>
      </c>
      <c r="O2061" s="16">
        <f t="shared" si="97"/>
        <v>269.84100000000001</v>
      </c>
      <c r="P2061" s="16">
        <f t="shared" si="98"/>
        <v>0</v>
      </c>
      <c r="Q2061" s="5">
        <f t="shared" si="99"/>
        <v>269.84100000000001</v>
      </c>
    </row>
    <row r="2062" spans="2:17" x14ac:dyDescent="0.25">
      <c r="B2062" s="7" t="s">
        <v>805</v>
      </c>
      <c r="C2062" s="7" t="s">
        <v>2983</v>
      </c>
      <c r="D2062" s="12">
        <v>78700</v>
      </c>
      <c r="E2062" s="9" t="s">
        <v>806</v>
      </c>
      <c r="F2062" s="9" t="s">
        <v>807</v>
      </c>
      <c r="G2062" s="9" t="s">
        <v>17</v>
      </c>
      <c r="H2062" s="9" t="s">
        <v>194</v>
      </c>
      <c r="I2062" s="13">
        <v>43281</v>
      </c>
      <c r="J2062" s="13">
        <v>0</v>
      </c>
      <c r="K2062" s="13">
        <v>43688</v>
      </c>
      <c r="L2062" s="13">
        <v>0</v>
      </c>
      <c r="M2062" s="13">
        <v>407</v>
      </c>
      <c r="N2062" s="13">
        <v>0</v>
      </c>
      <c r="O2062" s="16">
        <f t="shared" si="97"/>
        <v>7.5294999999999996</v>
      </c>
      <c r="P2062" s="16">
        <f t="shared" si="98"/>
        <v>0</v>
      </c>
      <c r="Q2062" s="5">
        <f t="shared" si="99"/>
        <v>7.5294999999999996</v>
      </c>
    </row>
    <row r="2063" spans="2:17" x14ac:dyDescent="0.25">
      <c r="B2063" s="7" t="s">
        <v>921</v>
      </c>
      <c r="C2063" s="7" t="s">
        <v>2983</v>
      </c>
      <c r="D2063" s="12">
        <v>79983</v>
      </c>
      <c r="E2063" s="9" t="s">
        <v>922</v>
      </c>
      <c r="F2063" s="9" t="s">
        <v>923</v>
      </c>
      <c r="G2063" s="9" t="s">
        <v>17</v>
      </c>
      <c r="H2063" s="9" t="s">
        <v>272</v>
      </c>
      <c r="I2063" s="13">
        <v>146406</v>
      </c>
      <c r="J2063" s="13">
        <v>0</v>
      </c>
      <c r="K2063" s="13">
        <v>146440</v>
      </c>
      <c r="L2063" s="13">
        <v>0</v>
      </c>
      <c r="M2063" s="13">
        <v>34</v>
      </c>
      <c r="N2063" s="13">
        <v>0</v>
      </c>
      <c r="O2063" s="16">
        <f t="shared" si="97"/>
        <v>0.629</v>
      </c>
      <c r="P2063" s="16">
        <f t="shared" si="98"/>
        <v>0</v>
      </c>
      <c r="Q2063" s="5">
        <f t="shared" si="99"/>
        <v>0.629</v>
      </c>
    </row>
    <row r="2064" spans="2:17" x14ac:dyDescent="0.25">
      <c r="B2064" s="7" t="s">
        <v>2656</v>
      </c>
      <c r="C2064" s="7" t="s">
        <v>2983</v>
      </c>
      <c r="D2064" s="12">
        <v>89041</v>
      </c>
      <c r="E2064" s="9" t="s">
        <v>2657</v>
      </c>
      <c r="F2064" s="9" t="s">
        <v>2658</v>
      </c>
      <c r="G2064" s="9" t="s">
        <v>17</v>
      </c>
      <c r="H2064" s="9" t="s">
        <v>245</v>
      </c>
      <c r="I2064" s="13">
        <v>485787</v>
      </c>
      <c r="J2064" s="13">
        <v>0</v>
      </c>
      <c r="K2064" s="13">
        <v>489056</v>
      </c>
      <c r="L2064" s="13">
        <v>0</v>
      </c>
      <c r="M2064" s="13">
        <v>3269</v>
      </c>
      <c r="N2064" s="13">
        <v>0</v>
      </c>
      <c r="O2064" s="16">
        <f t="shared" si="97"/>
        <v>60.476499999999994</v>
      </c>
      <c r="P2064" s="16">
        <f t="shared" si="98"/>
        <v>0</v>
      </c>
      <c r="Q2064" s="5">
        <f t="shared" si="99"/>
        <v>60.476499999999994</v>
      </c>
    </row>
    <row r="2065" spans="2:17" x14ac:dyDescent="0.25">
      <c r="B2065" s="7" t="s">
        <v>773</v>
      </c>
      <c r="C2065" s="7" t="s">
        <v>2983</v>
      </c>
      <c r="D2065" s="12">
        <v>78410</v>
      </c>
      <c r="E2065" s="9" t="s">
        <v>774</v>
      </c>
      <c r="F2065" s="9" t="s">
        <v>775</v>
      </c>
      <c r="G2065" s="9" t="s">
        <v>17</v>
      </c>
      <c r="H2065" s="9" t="s">
        <v>33</v>
      </c>
      <c r="I2065" s="13">
        <v>428444</v>
      </c>
      <c r="J2065" s="13">
        <v>0</v>
      </c>
      <c r="K2065" s="13">
        <v>429584</v>
      </c>
      <c r="L2065" s="13">
        <v>0</v>
      </c>
      <c r="M2065" s="13">
        <v>1140</v>
      </c>
      <c r="N2065" s="13">
        <v>0</v>
      </c>
      <c r="O2065" s="16">
        <f t="shared" si="97"/>
        <v>21.09</v>
      </c>
      <c r="P2065" s="16">
        <f t="shared" si="98"/>
        <v>0</v>
      </c>
      <c r="Q2065" s="5">
        <f t="shared" si="99"/>
        <v>21.09</v>
      </c>
    </row>
    <row r="2066" spans="2:17" x14ac:dyDescent="0.25">
      <c r="B2066" s="7" t="s">
        <v>2677</v>
      </c>
      <c r="C2066" s="7" t="s">
        <v>2983</v>
      </c>
      <c r="D2066" s="12">
        <v>89704</v>
      </c>
      <c r="E2066" s="9" t="s">
        <v>2678</v>
      </c>
      <c r="F2066" s="9" t="s">
        <v>2679</v>
      </c>
      <c r="G2066" s="9" t="s">
        <v>17</v>
      </c>
      <c r="H2066" s="9" t="s">
        <v>33</v>
      </c>
      <c r="I2066" s="13">
        <v>326620</v>
      </c>
      <c r="J2066" s="13">
        <v>0</v>
      </c>
      <c r="K2066" s="13">
        <v>329081</v>
      </c>
      <c r="L2066" s="13">
        <v>0</v>
      </c>
      <c r="M2066" s="13">
        <v>2461</v>
      </c>
      <c r="N2066" s="13">
        <v>0</v>
      </c>
      <c r="O2066" s="16">
        <f t="shared" si="97"/>
        <v>45.528500000000001</v>
      </c>
      <c r="P2066" s="16">
        <f t="shared" si="98"/>
        <v>0</v>
      </c>
      <c r="Q2066" s="5">
        <f t="shared" si="99"/>
        <v>45.528500000000001</v>
      </c>
    </row>
    <row r="2067" spans="2:17" x14ac:dyDescent="0.25">
      <c r="B2067" s="7" t="s">
        <v>395</v>
      </c>
      <c r="C2067" s="7" t="s">
        <v>2983</v>
      </c>
      <c r="D2067" s="12">
        <v>76200</v>
      </c>
      <c r="E2067" s="9" t="s">
        <v>396</v>
      </c>
      <c r="F2067" s="9" t="s">
        <v>397</v>
      </c>
      <c r="G2067" s="9" t="s">
        <v>17</v>
      </c>
      <c r="H2067" s="9" t="s">
        <v>245</v>
      </c>
      <c r="I2067" s="13">
        <v>464480</v>
      </c>
      <c r="J2067" s="13">
        <v>0</v>
      </c>
      <c r="K2067" s="13">
        <v>469561</v>
      </c>
      <c r="L2067" s="13">
        <v>0</v>
      </c>
      <c r="M2067" s="13">
        <v>5081</v>
      </c>
      <c r="N2067" s="13">
        <v>0</v>
      </c>
      <c r="O2067" s="16">
        <f t="shared" si="97"/>
        <v>93.998499999999993</v>
      </c>
      <c r="P2067" s="16">
        <f t="shared" si="98"/>
        <v>0</v>
      </c>
      <c r="Q2067" s="5">
        <f t="shared" si="99"/>
        <v>93.998499999999993</v>
      </c>
    </row>
    <row r="2068" spans="2:17" x14ac:dyDescent="0.25">
      <c r="B2068" s="7" t="s">
        <v>2549</v>
      </c>
      <c r="C2068" s="7" t="s">
        <v>2983</v>
      </c>
      <c r="D2068" s="12">
        <v>85500</v>
      </c>
      <c r="E2068" s="9" t="s">
        <v>2550</v>
      </c>
      <c r="F2068" s="9" t="s">
        <v>2551</v>
      </c>
      <c r="G2068" s="9" t="s">
        <v>17</v>
      </c>
      <c r="H2068" s="9" t="s">
        <v>22</v>
      </c>
      <c r="I2068" s="13">
        <v>34367</v>
      </c>
      <c r="J2068" s="13">
        <v>48586</v>
      </c>
      <c r="K2068" s="13">
        <v>34435</v>
      </c>
      <c r="L2068" s="13">
        <v>49061</v>
      </c>
      <c r="M2068" s="13">
        <v>68</v>
      </c>
      <c r="N2068" s="13">
        <v>475</v>
      </c>
      <c r="O2068" s="16">
        <f t="shared" si="97"/>
        <v>1.258</v>
      </c>
      <c r="P2068" s="16">
        <f t="shared" si="98"/>
        <v>40.375</v>
      </c>
      <c r="Q2068" s="5">
        <f t="shared" si="99"/>
        <v>41.633000000000003</v>
      </c>
    </row>
    <row r="2069" spans="2:17" x14ac:dyDescent="0.25">
      <c r="B2069" s="7" t="s">
        <v>1003</v>
      </c>
      <c r="C2069" s="7" t="s">
        <v>2983</v>
      </c>
      <c r="D2069" s="12">
        <v>83100</v>
      </c>
      <c r="E2069" s="9" t="s">
        <v>1004</v>
      </c>
      <c r="F2069" s="9" t="s">
        <v>1005</v>
      </c>
      <c r="G2069" s="9" t="s">
        <v>37</v>
      </c>
      <c r="H2069" s="9" t="s">
        <v>1006</v>
      </c>
      <c r="I2069" s="13">
        <v>95202</v>
      </c>
      <c r="J2069" s="13">
        <v>0</v>
      </c>
      <c r="K2069" s="13">
        <v>95250</v>
      </c>
      <c r="L2069" s="13">
        <v>0</v>
      </c>
      <c r="M2069" s="13">
        <v>48</v>
      </c>
      <c r="N2069" s="13">
        <v>0</v>
      </c>
      <c r="O2069" s="16">
        <f t="shared" si="97"/>
        <v>0.8879999999999999</v>
      </c>
      <c r="P2069" s="16">
        <f t="shared" si="98"/>
        <v>0</v>
      </c>
      <c r="Q2069" s="5">
        <f t="shared" si="99"/>
        <v>0.8879999999999999</v>
      </c>
    </row>
    <row r="2070" spans="2:17" x14ac:dyDescent="0.25">
      <c r="B2070" s="7" t="s">
        <v>740</v>
      </c>
      <c r="C2070" s="7" t="s">
        <v>2983</v>
      </c>
      <c r="D2070" s="12">
        <v>78166</v>
      </c>
      <c r="E2070" s="9" t="s">
        <v>741</v>
      </c>
      <c r="F2070" s="9" t="s">
        <v>742</v>
      </c>
      <c r="G2070" s="9" t="s">
        <v>17</v>
      </c>
      <c r="H2070" s="9" t="s">
        <v>67</v>
      </c>
      <c r="I2070" s="13">
        <v>397270</v>
      </c>
      <c r="J2070" s="13">
        <v>0</v>
      </c>
      <c r="K2070" s="13">
        <v>401690</v>
      </c>
      <c r="L2070" s="13">
        <v>0</v>
      </c>
      <c r="M2070" s="13">
        <v>4420</v>
      </c>
      <c r="N2070" s="13">
        <v>0</v>
      </c>
      <c r="O2070" s="16">
        <f t="shared" si="97"/>
        <v>81.77</v>
      </c>
      <c r="P2070" s="16">
        <f t="shared" si="98"/>
        <v>0</v>
      </c>
      <c r="Q2070" s="5">
        <f t="shared" si="99"/>
        <v>81.77</v>
      </c>
    </row>
    <row r="2071" spans="2:17" x14ac:dyDescent="0.25">
      <c r="B2071" s="7" t="s">
        <v>899</v>
      </c>
      <c r="C2071" s="7" t="s">
        <v>2983</v>
      </c>
      <c r="D2071" s="12">
        <v>79980</v>
      </c>
      <c r="E2071" s="9" t="s">
        <v>900</v>
      </c>
      <c r="F2071" s="9" t="s">
        <v>901</v>
      </c>
      <c r="G2071" s="9" t="s">
        <v>17</v>
      </c>
      <c r="H2071" s="9" t="s">
        <v>18</v>
      </c>
      <c r="I2071" s="13">
        <v>483717</v>
      </c>
      <c r="J2071" s="13">
        <v>0</v>
      </c>
      <c r="K2071" s="13">
        <v>486734</v>
      </c>
      <c r="L2071" s="13">
        <v>0</v>
      </c>
      <c r="M2071" s="13">
        <v>3017</v>
      </c>
      <c r="N2071" s="13">
        <v>0</v>
      </c>
      <c r="O2071" s="16">
        <f t="shared" si="97"/>
        <v>55.814499999999995</v>
      </c>
      <c r="P2071" s="16">
        <f t="shared" si="98"/>
        <v>0</v>
      </c>
      <c r="Q2071" s="5">
        <f t="shared" si="99"/>
        <v>55.814499999999995</v>
      </c>
    </row>
    <row r="2072" spans="2:17" x14ac:dyDescent="0.25">
      <c r="B2072" s="7" t="s">
        <v>1197</v>
      </c>
      <c r="C2072" s="7" t="s">
        <v>2983</v>
      </c>
      <c r="D2072" s="12">
        <v>84500</v>
      </c>
      <c r="E2072" s="9" t="s">
        <v>1198</v>
      </c>
      <c r="F2072" s="9" t="s">
        <v>1199</v>
      </c>
      <c r="G2072" s="9" t="s">
        <v>17</v>
      </c>
      <c r="H2072" s="9" t="s">
        <v>1200</v>
      </c>
      <c r="I2072" s="13">
        <v>53466</v>
      </c>
      <c r="J2072" s="13">
        <v>0</v>
      </c>
      <c r="K2072" s="13">
        <v>53966</v>
      </c>
      <c r="L2072" s="13">
        <v>0</v>
      </c>
      <c r="M2072" s="13">
        <v>500</v>
      </c>
      <c r="N2072" s="13">
        <v>0</v>
      </c>
      <c r="O2072" s="16">
        <f t="shared" si="97"/>
        <v>9.25</v>
      </c>
      <c r="P2072" s="16">
        <f t="shared" si="98"/>
        <v>0</v>
      </c>
      <c r="Q2072" s="5">
        <f t="shared" si="99"/>
        <v>9.25</v>
      </c>
    </row>
    <row r="2073" spans="2:17" x14ac:dyDescent="0.25">
      <c r="B2073" s="7" t="s">
        <v>1007</v>
      </c>
      <c r="C2073" s="7" t="s">
        <v>2983</v>
      </c>
      <c r="D2073" s="12">
        <v>83100</v>
      </c>
      <c r="E2073" s="9" t="s">
        <v>1008</v>
      </c>
      <c r="F2073" s="9" t="s">
        <v>1009</v>
      </c>
      <c r="G2073" s="9" t="s">
        <v>37</v>
      </c>
      <c r="H2073" s="9" t="s">
        <v>1010</v>
      </c>
      <c r="I2073" s="13">
        <v>62586</v>
      </c>
      <c r="J2073" s="13">
        <v>28987</v>
      </c>
      <c r="K2073" s="13">
        <v>62717</v>
      </c>
      <c r="L2073" s="13">
        <v>29132</v>
      </c>
      <c r="M2073" s="13">
        <v>131</v>
      </c>
      <c r="N2073" s="13">
        <v>145</v>
      </c>
      <c r="O2073" s="16">
        <f t="shared" si="97"/>
        <v>2.4234999999999998</v>
      </c>
      <c r="P2073" s="16">
        <f t="shared" si="98"/>
        <v>12.325000000000001</v>
      </c>
      <c r="Q2073" s="5">
        <f t="shared" si="99"/>
        <v>14.7485</v>
      </c>
    </row>
    <row r="2074" spans="2:17" x14ac:dyDescent="0.25">
      <c r="B2074" s="7" t="s">
        <v>987</v>
      </c>
      <c r="C2074" s="7" t="s">
        <v>2983</v>
      </c>
      <c r="D2074" s="12">
        <v>82950</v>
      </c>
      <c r="E2074" s="9" t="s">
        <v>988</v>
      </c>
      <c r="F2074" s="9" t="s">
        <v>989</v>
      </c>
      <c r="G2074" s="9" t="s">
        <v>37</v>
      </c>
      <c r="H2074" s="9" t="s">
        <v>990</v>
      </c>
      <c r="I2074" s="13">
        <v>18049</v>
      </c>
      <c r="J2074" s="13">
        <v>7208</v>
      </c>
      <c r="K2074" s="13">
        <v>18163</v>
      </c>
      <c r="L2074" s="13">
        <v>7259</v>
      </c>
      <c r="M2074" s="13">
        <v>114</v>
      </c>
      <c r="N2074" s="13">
        <v>51</v>
      </c>
      <c r="O2074" s="16">
        <f t="shared" si="97"/>
        <v>2.109</v>
      </c>
      <c r="P2074" s="16">
        <f t="shared" si="98"/>
        <v>4.335</v>
      </c>
      <c r="Q2074" s="5">
        <f t="shared" si="99"/>
        <v>6.444</v>
      </c>
    </row>
    <row r="2075" spans="2:17" x14ac:dyDescent="0.25">
      <c r="B2075" s="7" t="s">
        <v>725</v>
      </c>
      <c r="C2075" s="7" t="s">
        <v>2983</v>
      </c>
      <c r="D2075" s="12">
        <v>78160</v>
      </c>
      <c r="E2075" s="9" t="s">
        <v>726</v>
      </c>
      <c r="F2075" s="9" t="s">
        <v>727</v>
      </c>
      <c r="G2075" s="9" t="s">
        <v>17</v>
      </c>
      <c r="H2075" s="9" t="s">
        <v>67</v>
      </c>
      <c r="I2075" s="13">
        <v>319911</v>
      </c>
      <c r="J2075" s="13">
        <v>0</v>
      </c>
      <c r="K2075" s="13">
        <v>322156</v>
      </c>
      <c r="L2075" s="13">
        <v>0</v>
      </c>
      <c r="M2075" s="13">
        <v>2245</v>
      </c>
      <c r="N2075" s="13">
        <v>0</v>
      </c>
      <c r="O2075" s="16">
        <f t="shared" si="97"/>
        <v>41.532499999999999</v>
      </c>
      <c r="P2075" s="16">
        <f t="shared" si="98"/>
        <v>0</v>
      </c>
      <c r="Q2075" s="5">
        <f t="shared" si="99"/>
        <v>41.532499999999999</v>
      </c>
    </row>
    <row r="2076" spans="2:17" x14ac:dyDescent="0.25">
      <c r="B2076" s="7" t="s">
        <v>2680</v>
      </c>
      <c r="C2076" s="7" t="s">
        <v>2983</v>
      </c>
      <c r="D2076" s="12">
        <v>89704</v>
      </c>
      <c r="E2076" s="9" t="s">
        <v>2681</v>
      </c>
      <c r="F2076" s="9" t="s">
        <v>2682</v>
      </c>
      <c r="G2076" s="9" t="s">
        <v>17</v>
      </c>
      <c r="H2076" s="9" t="s">
        <v>33</v>
      </c>
      <c r="I2076" s="13">
        <v>163865</v>
      </c>
      <c r="J2076" s="13">
        <v>0</v>
      </c>
      <c r="K2076" s="13">
        <v>164892</v>
      </c>
      <c r="L2076" s="13">
        <v>0</v>
      </c>
      <c r="M2076" s="13">
        <v>1027</v>
      </c>
      <c r="N2076" s="13">
        <v>0</v>
      </c>
      <c r="O2076" s="16">
        <f t="shared" si="97"/>
        <v>18.999499999999998</v>
      </c>
      <c r="P2076" s="16">
        <f t="shared" si="98"/>
        <v>0</v>
      </c>
      <c r="Q2076" s="5">
        <f t="shared" si="99"/>
        <v>18.999499999999998</v>
      </c>
    </row>
    <row r="2077" spans="2:17" x14ac:dyDescent="0.25">
      <c r="B2077" s="7" t="s">
        <v>832</v>
      </c>
      <c r="C2077" s="7" t="s">
        <v>2983</v>
      </c>
      <c r="D2077" s="12">
        <v>78750</v>
      </c>
      <c r="E2077" s="9" t="s">
        <v>833</v>
      </c>
      <c r="F2077" s="9" t="s">
        <v>834</v>
      </c>
      <c r="G2077" s="9" t="s">
        <v>37</v>
      </c>
      <c r="H2077" s="9" t="s">
        <v>835</v>
      </c>
      <c r="I2077" s="13">
        <v>32566</v>
      </c>
      <c r="J2077" s="13">
        <v>0</v>
      </c>
      <c r="K2077" s="13">
        <v>32704</v>
      </c>
      <c r="L2077" s="13">
        <v>0</v>
      </c>
      <c r="M2077" s="13">
        <v>138</v>
      </c>
      <c r="N2077" s="13">
        <v>0</v>
      </c>
      <c r="O2077" s="16">
        <f t="shared" si="97"/>
        <v>2.5529999999999999</v>
      </c>
      <c r="P2077" s="16">
        <f t="shared" si="98"/>
        <v>0</v>
      </c>
      <c r="Q2077" s="5">
        <f t="shared" si="99"/>
        <v>2.5529999999999999</v>
      </c>
    </row>
    <row r="2078" spans="2:17" x14ac:dyDescent="0.25">
      <c r="B2078" s="7" t="s">
        <v>2518</v>
      </c>
      <c r="C2078" s="7" t="s">
        <v>2983</v>
      </c>
      <c r="D2078" s="12">
        <v>85100</v>
      </c>
      <c r="E2078" s="9" t="s">
        <v>2519</v>
      </c>
      <c r="F2078" s="9" t="s">
        <v>2520</v>
      </c>
      <c r="G2078" s="9" t="s">
        <v>17</v>
      </c>
      <c r="H2078" s="9" t="s">
        <v>22</v>
      </c>
      <c r="I2078" s="13">
        <v>65955</v>
      </c>
      <c r="J2078" s="13">
        <v>142902</v>
      </c>
      <c r="K2078" s="13">
        <v>66226</v>
      </c>
      <c r="L2078" s="13">
        <v>143972</v>
      </c>
      <c r="M2078" s="13">
        <v>271</v>
      </c>
      <c r="N2078" s="13">
        <v>1070</v>
      </c>
      <c r="O2078" s="16">
        <f t="shared" si="97"/>
        <v>5.0134999999999996</v>
      </c>
      <c r="P2078" s="16">
        <f t="shared" si="98"/>
        <v>90.95</v>
      </c>
      <c r="Q2078" s="5">
        <f t="shared" si="99"/>
        <v>95.963499999999996</v>
      </c>
    </row>
    <row r="2079" spans="2:17" x14ac:dyDescent="0.25">
      <c r="B2079" s="7" t="s">
        <v>2212</v>
      </c>
      <c r="C2079" s="7" t="s">
        <v>2983</v>
      </c>
      <c r="D2079" s="12">
        <v>85500</v>
      </c>
      <c r="E2079" s="9" t="s">
        <v>2552</v>
      </c>
      <c r="F2079" s="9" t="s">
        <v>2553</v>
      </c>
      <c r="G2079" s="9" t="s">
        <v>17</v>
      </c>
      <c r="H2079" s="9" t="s">
        <v>22</v>
      </c>
      <c r="I2079" s="13">
        <v>15845</v>
      </c>
      <c r="J2079" s="13">
        <v>58967</v>
      </c>
      <c r="K2079" s="13">
        <v>15913</v>
      </c>
      <c r="L2079" s="13">
        <v>59035</v>
      </c>
      <c r="M2079" s="13">
        <v>68</v>
      </c>
      <c r="N2079" s="13">
        <v>68</v>
      </c>
      <c r="O2079" s="16">
        <f t="shared" si="97"/>
        <v>1.258</v>
      </c>
      <c r="P2079" s="16">
        <f t="shared" si="98"/>
        <v>5.78</v>
      </c>
      <c r="Q2079" s="5">
        <f t="shared" si="99"/>
        <v>7.0380000000000003</v>
      </c>
    </row>
    <row r="2080" spans="2:17" x14ac:dyDescent="0.25">
      <c r="B2080" s="7" t="s">
        <v>2732</v>
      </c>
      <c r="C2080" s="7" t="s">
        <v>2983</v>
      </c>
      <c r="D2080" s="12">
        <v>89733</v>
      </c>
      <c r="E2080" s="9" t="s">
        <v>2733</v>
      </c>
      <c r="F2080" s="9" t="s">
        <v>2734</v>
      </c>
      <c r="G2080" s="9" t="s">
        <v>37</v>
      </c>
      <c r="H2080" s="9" t="s">
        <v>654</v>
      </c>
      <c r="I2080" s="13">
        <v>265479</v>
      </c>
      <c r="J2080" s="13">
        <v>0</v>
      </c>
      <c r="K2080" s="13">
        <v>265754</v>
      </c>
      <c r="L2080" s="13">
        <v>0</v>
      </c>
      <c r="M2080" s="13">
        <v>275</v>
      </c>
      <c r="N2080" s="13">
        <v>0</v>
      </c>
      <c r="O2080" s="16">
        <f t="shared" si="97"/>
        <v>5.0874999999999995</v>
      </c>
      <c r="P2080" s="16">
        <f t="shared" si="98"/>
        <v>0</v>
      </c>
      <c r="Q2080" s="5">
        <f t="shared" si="99"/>
        <v>5.0874999999999995</v>
      </c>
    </row>
    <row r="2081" spans="2:17" x14ac:dyDescent="0.25">
      <c r="B2081" s="7" t="s">
        <v>2723</v>
      </c>
      <c r="C2081" s="7" t="s">
        <v>2983</v>
      </c>
      <c r="D2081" s="12">
        <v>89730</v>
      </c>
      <c r="E2081" s="9" t="s">
        <v>2724</v>
      </c>
      <c r="F2081" s="9" t="s">
        <v>2725</v>
      </c>
      <c r="G2081" s="9" t="s">
        <v>17</v>
      </c>
      <c r="H2081" s="9" t="s">
        <v>33</v>
      </c>
      <c r="I2081" s="13">
        <v>211463</v>
      </c>
      <c r="J2081" s="13">
        <v>0</v>
      </c>
      <c r="K2081" s="13">
        <v>213364</v>
      </c>
      <c r="L2081" s="13">
        <v>0</v>
      </c>
      <c r="M2081" s="13">
        <v>1901</v>
      </c>
      <c r="N2081" s="13">
        <v>0</v>
      </c>
      <c r="O2081" s="16">
        <f t="shared" si="97"/>
        <v>35.168500000000002</v>
      </c>
      <c r="P2081" s="16">
        <f t="shared" si="98"/>
        <v>0</v>
      </c>
      <c r="Q2081" s="5">
        <f t="shared" si="99"/>
        <v>35.168500000000002</v>
      </c>
    </row>
    <row r="2082" spans="2:17" x14ac:dyDescent="0.25">
      <c r="B2082" s="7" t="s">
        <v>902</v>
      </c>
      <c r="C2082" s="7" t="s">
        <v>2983</v>
      </c>
      <c r="D2082" s="12">
        <v>79980</v>
      </c>
      <c r="E2082" s="9" t="s">
        <v>903</v>
      </c>
      <c r="F2082" s="9" t="s">
        <v>904</v>
      </c>
      <c r="G2082" s="9" t="s">
        <v>17</v>
      </c>
      <c r="H2082" s="9" t="s">
        <v>67</v>
      </c>
      <c r="I2082" s="13">
        <v>752902</v>
      </c>
      <c r="J2082" s="13">
        <v>0</v>
      </c>
      <c r="K2082" s="13">
        <v>771342</v>
      </c>
      <c r="L2082" s="13">
        <v>0</v>
      </c>
      <c r="M2082" s="13">
        <v>18440</v>
      </c>
      <c r="N2082" s="13">
        <v>0</v>
      </c>
      <c r="O2082" s="16">
        <f t="shared" si="97"/>
        <v>341.14</v>
      </c>
      <c r="P2082" s="16">
        <f t="shared" si="98"/>
        <v>0</v>
      </c>
      <c r="Q2082" s="5">
        <f t="shared" si="99"/>
        <v>341.14</v>
      </c>
    </row>
    <row r="2083" spans="2:17" x14ac:dyDescent="0.25">
      <c r="B2083" s="7" t="s">
        <v>85</v>
      </c>
      <c r="C2083" s="7" t="s">
        <v>2983</v>
      </c>
      <c r="D2083" s="12">
        <v>71700</v>
      </c>
      <c r="E2083" s="9" t="s">
        <v>86</v>
      </c>
      <c r="F2083" s="9" t="s">
        <v>87</v>
      </c>
      <c r="G2083" s="9" t="s">
        <v>17</v>
      </c>
      <c r="H2083" s="9" t="s">
        <v>33</v>
      </c>
      <c r="I2083" s="13">
        <v>83268</v>
      </c>
      <c r="J2083" s="13">
        <v>0</v>
      </c>
      <c r="K2083" s="13">
        <v>84216</v>
      </c>
      <c r="L2083" s="13">
        <v>0</v>
      </c>
      <c r="M2083" s="13">
        <v>948</v>
      </c>
      <c r="N2083" s="13">
        <v>0</v>
      </c>
      <c r="O2083" s="16">
        <f t="shared" si="97"/>
        <v>17.538</v>
      </c>
      <c r="P2083" s="16">
        <f t="shared" si="98"/>
        <v>0</v>
      </c>
      <c r="Q2083" s="5">
        <f t="shared" si="99"/>
        <v>17.538</v>
      </c>
    </row>
    <row r="2084" spans="2:17" x14ac:dyDescent="0.25">
      <c r="B2084" s="7" t="s">
        <v>728</v>
      </c>
      <c r="C2084" s="7" t="s">
        <v>2983</v>
      </c>
      <c r="D2084" s="12">
        <v>78160</v>
      </c>
      <c r="E2084" s="9" t="s">
        <v>729</v>
      </c>
      <c r="F2084" s="9" t="s">
        <v>730</v>
      </c>
      <c r="G2084" s="9" t="s">
        <v>17</v>
      </c>
      <c r="H2084" s="9" t="s">
        <v>33</v>
      </c>
      <c r="I2084" s="13">
        <v>48985</v>
      </c>
      <c r="J2084" s="13">
        <v>0</v>
      </c>
      <c r="K2084" s="13">
        <v>49135</v>
      </c>
      <c r="L2084" s="13">
        <v>0</v>
      </c>
      <c r="M2084" s="13">
        <v>150</v>
      </c>
      <c r="N2084" s="13">
        <v>0</v>
      </c>
      <c r="O2084" s="16">
        <f t="shared" si="97"/>
        <v>2.7749999999999999</v>
      </c>
      <c r="P2084" s="16">
        <f t="shared" si="98"/>
        <v>0</v>
      </c>
      <c r="Q2084" s="5">
        <f t="shared" si="99"/>
        <v>2.7749999999999999</v>
      </c>
    </row>
    <row r="2085" spans="2:17" x14ac:dyDescent="0.25">
      <c r="B2085" s="7" t="s">
        <v>623</v>
      </c>
      <c r="C2085" s="7" t="s">
        <v>2983</v>
      </c>
      <c r="D2085" s="12">
        <v>78080</v>
      </c>
      <c r="E2085" s="9" t="s">
        <v>624</v>
      </c>
      <c r="F2085" s="9" t="s">
        <v>625</v>
      </c>
      <c r="G2085" s="9" t="s">
        <v>17</v>
      </c>
      <c r="H2085" s="9" t="s">
        <v>33</v>
      </c>
      <c r="I2085" s="13">
        <v>111495</v>
      </c>
      <c r="J2085" s="13">
        <v>0</v>
      </c>
      <c r="K2085" s="13">
        <v>111800</v>
      </c>
      <c r="L2085" s="13">
        <v>0</v>
      </c>
      <c r="M2085" s="13">
        <v>305</v>
      </c>
      <c r="N2085" s="13">
        <v>0</v>
      </c>
      <c r="O2085" s="16">
        <f t="shared" si="97"/>
        <v>5.6425000000000001</v>
      </c>
      <c r="P2085" s="16">
        <f t="shared" si="98"/>
        <v>0</v>
      </c>
      <c r="Q2085" s="5">
        <f t="shared" si="99"/>
        <v>5.6425000000000001</v>
      </c>
    </row>
    <row r="2086" spans="2:17" x14ac:dyDescent="0.25">
      <c r="B2086" s="7" t="s">
        <v>2683</v>
      </c>
      <c r="C2086" s="7" t="s">
        <v>2983</v>
      </c>
      <c r="D2086" s="12">
        <v>89704</v>
      </c>
      <c r="E2086" s="9" t="s">
        <v>2684</v>
      </c>
      <c r="F2086" s="9" t="s">
        <v>2685</v>
      </c>
      <c r="G2086" s="9" t="s">
        <v>17</v>
      </c>
      <c r="H2086" s="9" t="s">
        <v>67</v>
      </c>
      <c r="I2086" s="13">
        <v>502162</v>
      </c>
      <c r="J2086" s="13">
        <v>0</v>
      </c>
      <c r="K2086" s="13">
        <v>505430</v>
      </c>
      <c r="L2086" s="13">
        <v>0</v>
      </c>
      <c r="M2086" s="13">
        <v>3268</v>
      </c>
      <c r="N2086" s="13">
        <v>0</v>
      </c>
      <c r="O2086" s="16">
        <f t="shared" si="97"/>
        <v>60.457999999999998</v>
      </c>
      <c r="P2086" s="16">
        <f t="shared" si="98"/>
        <v>0</v>
      </c>
      <c r="Q2086" s="5">
        <f t="shared" si="99"/>
        <v>60.457999999999998</v>
      </c>
    </row>
    <row r="2087" spans="2:17" x14ac:dyDescent="0.25">
      <c r="B2087" s="7" t="s">
        <v>2874</v>
      </c>
      <c r="C2087" s="7" t="s">
        <v>2983</v>
      </c>
      <c r="D2087" s="12">
        <v>84500</v>
      </c>
      <c r="E2087" s="9" t="s">
        <v>1202</v>
      </c>
      <c r="F2087" s="9" t="s">
        <v>1203</v>
      </c>
      <c r="G2087" s="9" t="s">
        <v>17</v>
      </c>
      <c r="H2087" s="9" t="s">
        <v>26</v>
      </c>
      <c r="I2087" s="13">
        <v>425528</v>
      </c>
      <c r="J2087" s="13">
        <v>0</v>
      </c>
      <c r="K2087" s="13">
        <v>431617</v>
      </c>
      <c r="L2087" s="13">
        <v>0</v>
      </c>
      <c r="M2087" s="13">
        <v>6089</v>
      </c>
      <c r="N2087" s="13">
        <v>0</v>
      </c>
      <c r="O2087" s="16">
        <f t="shared" si="97"/>
        <v>112.64649999999999</v>
      </c>
      <c r="P2087" s="16">
        <f t="shared" si="98"/>
        <v>0</v>
      </c>
      <c r="Q2087" s="5">
        <f t="shared" si="99"/>
        <v>112.64649999999999</v>
      </c>
    </row>
    <row r="2088" spans="2:17" x14ac:dyDescent="0.25">
      <c r="B2088" s="7" t="s">
        <v>2521</v>
      </c>
      <c r="C2088" s="7" t="s">
        <v>2983</v>
      </c>
      <c r="D2088" s="12">
        <v>85100</v>
      </c>
      <c r="E2088" s="9" t="s">
        <v>2522</v>
      </c>
      <c r="F2088" s="9" t="s">
        <v>2523</v>
      </c>
      <c r="G2088" s="9" t="s">
        <v>17</v>
      </c>
      <c r="H2088" s="9" t="s">
        <v>169</v>
      </c>
      <c r="I2088" s="13">
        <v>29432</v>
      </c>
      <c r="J2088" s="13">
        <v>51977</v>
      </c>
      <c r="K2088" s="13">
        <v>30100</v>
      </c>
      <c r="L2088" s="13">
        <v>52379</v>
      </c>
      <c r="M2088" s="13">
        <v>668</v>
      </c>
      <c r="N2088" s="13">
        <v>402</v>
      </c>
      <c r="O2088" s="16">
        <f t="shared" si="97"/>
        <v>12.357999999999999</v>
      </c>
      <c r="P2088" s="16">
        <f t="shared" si="98"/>
        <v>34.17</v>
      </c>
      <c r="Q2088" s="5">
        <f t="shared" si="99"/>
        <v>46.527999999999999</v>
      </c>
    </row>
    <row r="2089" spans="2:17" x14ac:dyDescent="0.25">
      <c r="B2089" s="7" t="s">
        <v>839</v>
      </c>
      <c r="C2089" s="7" t="s">
        <v>2983</v>
      </c>
      <c r="D2089" s="12">
        <v>78810</v>
      </c>
      <c r="E2089" s="9" t="s">
        <v>840</v>
      </c>
      <c r="F2089" s="9" t="s">
        <v>841</v>
      </c>
      <c r="G2089" s="9" t="s">
        <v>17</v>
      </c>
      <c r="H2089" s="9" t="s">
        <v>842</v>
      </c>
      <c r="I2089" s="13">
        <v>869190</v>
      </c>
      <c r="J2089" s="13">
        <v>0</v>
      </c>
      <c r="K2089" s="13">
        <v>871621</v>
      </c>
      <c r="L2089" s="13">
        <v>0</v>
      </c>
      <c r="M2089" s="13">
        <v>2431</v>
      </c>
      <c r="N2089" s="13">
        <v>0</v>
      </c>
      <c r="O2089" s="16">
        <f t="shared" si="97"/>
        <v>44.973499999999994</v>
      </c>
      <c r="P2089" s="16">
        <f t="shared" si="98"/>
        <v>0</v>
      </c>
      <c r="Q2089" s="5">
        <f t="shared" si="99"/>
        <v>44.973499999999994</v>
      </c>
    </row>
    <row r="2090" spans="2:17" x14ac:dyDescent="0.25">
      <c r="B2090" s="7" t="s">
        <v>418</v>
      </c>
      <c r="C2090" s="7" t="s">
        <v>2983</v>
      </c>
      <c r="D2090" s="12">
        <v>84500</v>
      </c>
      <c r="E2090" s="9" t="s">
        <v>1205</v>
      </c>
      <c r="F2090" s="9" t="s">
        <v>1206</v>
      </c>
      <c r="G2090" s="9" t="s">
        <v>17</v>
      </c>
      <c r="H2090" s="9" t="s">
        <v>479</v>
      </c>
      <c r="I2090" s="13">
        <v>1144970</v>
      </c>
      <c r="J2090" s="13">
        <v>0</v>
      </c>
      <c r="K2090" s="13">
        <v>1154464</v>
      </c>
      <c r="L2090" s="13">
        <v>0</v>
      </c>
      <c r="M2090" s="13">
        <v>9494</v>
      </c>
      <c r="N2090" s="13">
        <v>0</v>
      </c>
      <c r="O2090" s="16">
        <f t="shared" si="97"/>
        <v>175.63899999999998</v>
      </c>
      <c r="P2090" s="16">
        <f t="shared" si="98"/>
        <v>0</v>
      </c>
      <c r="Q2090" s="5">
        <f t="shared" si="99"/>
        <v>175.63899999999998</v>
      </c>
    </row>
    <row r="2091" spans="2:17" x14ac:dyDescent="0.25">
      <c r="B2091" s="7" t="s">
        <v>808</v>
      </c>
      <c r="C2091" s="7" t="s">
        <v>2983</v>
      </c>
      <c r="D2091" s="12">
        <v>78700</v>
      </c>
      <c r="E2091" s="9" t="s">
        <v>809</v>
      </c>
      <c r="F2091" s="9" t="s">
        <v>810</v>
      </c>
      <c r="G2091" s="9" t="s">
        <v>17</v>
      </c>
      <c r="H2091" s="9" t="s">
        <v>245</v>
      </c>
      <c r="I2091" s="13">
        <v>211610</v>
      </c>
      <c r="J2091" s="13">
        <v>0</v>
      </c>
      <c r="K2091" s="13">
        <v>213092</v>
      </c>
      <c r="L2091" s="13">
        <v>0</v>
      </c>
      <c r="M2091" s="13">
        <v>1482</v>
      </c>
      <c r="N2091" s="13">
        <v>0</v>
      </c>
      <c r="O2091" s="16">
        <f t="shared" si="97"/>
        <v>27.416999999999998</v>
      </c>
      <c r="P2091" s="16">
        <f t="shared" si="98"/>
        <v>0</v>
      </c>
      <c r="Q2091" s="5">
        <f t="shared" si="99"/>
        <v>27.416999999999998</v>
      </c>
    </row>
    <row r="2092" spans="2:17" x14ac:dyDescent="0.25">
      <c r="B2092" s="7" t="s">
        <v>875</v>
      </c>
      <c r="C2092" s="7" t="s">
        <v>2983</v>
      </c>
      <c r="D2092" s="12">
        <v>79900</v>
      </c>
      <c r="E2092" s="9" t="s">
        <v>876</v>
      </c>
      <c r="F2092" s="9" t="s">
        <v>877</v>
      </c>
      <c r="G2092" s="9" t="s">
        <v>17</v>
      </c>
      <c r="H2092" s="9" t="s">
        <v>33</v>
      </c>
      <c r="I2092" s="13">
        <v>126468</v>
      </c>
      <c r="J2092" s="13">
        <v>0</v>
      </c>
      <c r="K2092" s="13">
        <v>129863</v>
      </c>
      <c r="L2092" s="13">
        <v>0</v>
      </c>
      <c r="M2092" s="13">
        <v>3395</v>
      </c>
      <c r="N2092" s="13">
        <v>0</v>
      </c>
      <c r="O2092" s="16">
        <f t="shared" si="97"/>
        <v>62.807499999999997</v>
      </c>
      <c r="P2092" s="16">
        <f t="shared" si="98"/>
        <v>0</v>
      </c>
      <c r="Q2092" s="5">
        <f t="shared" si="99"/>
        <v>62.807499999999997</v>
      </c>
    </row>
    <row r="2093" spans="2:17" x14ac:dyDescent="0.25">
      <c r="B2093" s="7" t="s">
        <v>667</v>
      </c>
      <c r="C2093" s="7" t="s">
        <v>2983</v>
      </c>
      <c r="D2093" s="12">
        <v>78140</v>
      </c>
      <c r="E2093" s="9" t="s">
        <v>668</v>
      </c>
      <c r="F2093" s="9" t="s">
        <v>669</v>
      </c>
      <c r="G2093" s="9" t="s">
        <v>37</v>
      </c>
      <c r="H2093" s="9" t="s">
        <v>654</v>
      </c>
      <c r="I2093" s="13">
        <v>65966</v>
      </c>
      <c r="J2093" s="13">
        <v>0</v>
      </c>
      <c r="K2093" s="13">
        <v>66240</v>
      </c>
      <c r="L2093" s="13">
        <v>0</v>
      </c>
      <c r="M2093" s="13">
        <v>274</v>
      </c>
      <c r="N2093" s="13">
        <v>0</v>
      </c>
      <c r="O2093" s="16">
        <f t="shared" si="97"/>
        <v>5.069</v>
      </c>
      <c r="P2093" s="16">
        <f t="shared" si="98"/>
        <v>0</v>
      </c>
      <c r="Q2093" s="5">
        <f t="shared" si="99"/>
        <v>5.069</v>
      </c>
    </row>
    <row r="2094" spans="2:17" x14ac:dyDescent="0.25">
      <c r="B2094" s="7" t="s">
        <v>88</v>
      </c>
      <c r="C2094" s="7" t="s">
        <v>2983</v>
      </c>
      <c r="D2094" s="12">
        <v>71700</v>
      </c>
      <c r="E2094" s="9" t="s">
        <v>89</v>
      </c>
      <c r="F2094" s="9" t="s">
        <v>90</v>
      </c>
      <c r="G2094" s="9" t="s">
        <v>17</v>
      </c>
      <c r="H2094" s="9" t="s">
        <v>91</v>
      </c>
      <c r="I2094" s="13">
        <v>25508</v>
      </c>
      <c r="J2094" s="13">
        <v>35895</v>
      </c>
      <c r="K2094" s="13">
        <v>25767</v>
      </c>
      <c r="L2094" s="13">
        <v>36116</v>
      </c>
      <c r="M2094" s="13">
        <v>259</v>
      </c>
      <c r="N2094" s="13">
        <v>221</v>
      </c>
      <c r="O2094" s="16">
        <f t="shared" si="97"/>
        <v>4.7915000000000001</v>
      </c>
      <c r="P2094" s="16">
        <f t="shared" si="98"/>
        <v>18.785</v>
      </c>
      <c r="Q2094" s="5">
        <f t="shared" si="99"/>
        <v>23.576499999999999</v>
      </c>
    </row>
    <row r="2095" spans="2:17" x14ac:dyDescent="0.25">
      <c r="B2095" s="7" t="s">
        <v>1011</v>
      </c>
      <c r="C2095" s="7" t="s">
        <v>2983</v>
      </c>
      <c r="D2095" s="12">
        <v>83100</v>
      </c>
      <c r="E2095" s="9" t="s">
        <v>1012</v>
      </c>
      <c r="F2095" s="9" t="s">
        <v>1013</v>
      </c>
      <c r="G2095" s="9" t="s">
        <v>17</v>
      </c>
      <c r="H2095" s="9" t="s">
        <v>33</v>
      </c>
      <c r="I2095" s="13">
        <v>35217</v>
      </c>
      <c r="J2095" s="13">
        <v>0</v>
      </c>
      <c r="K2095" s="13">
        <v>35463</v>
      </c>
      <c r="L2095" s="13">
        <v>0</v>
      </c>
      <c r="M2095" s="13">
        <v>246</v>
      </c>
      <c r="N2095" s="13">
        <v>0</v>
      </c>
      <c r="O2095" s="16">
        <f t="shared" si="97"/>
        <v>4.5510000000000002</v>
      </c>
      <c r="P2095" s="16">
        <f t="shared" si="98"/>
        <v>0</v>
      </c>
      <c r="Q2095" s="5">
        <f t="shared" si="99"/>
        <v>4.5510000000000002</v>
      </c>
    </row>
    <row r="2096" spans="2:17" x14ac:dyDescent="0.25">
      <c r="B2096" s="7" t="s">
        <v>641</v>
      </c>
      <c r="C2096" s="7" t="s">
        <v>2983</v>
      </c>
      <c r="D2096" s="12">
        <v>78095</v>
      </c>
      <c r="E2096" s="9" t="s">
        <v>642</v>
      </c>
      <c r="F2096" s="9" t="s">
        <v>643</v>
      </c>
      <c r="G2096" s="9" t="s">
        <v>17</v>
      </c>
      <c r="H2096" s="9" t="s">
        <v>115</v>
      </c>
      <c r="I2096" s="13">
        <v>152141</v>
      </c>
      <c r="J2096" s="13">
        <v>0</v>
      </c>
      <c r="K2096" s="13">
        <v>154423</v>
      </c>
      <c r="L2096" s="13">
        <v>0</v>
      </c>
      <c r="M2096" s="13">
        <v>2282</v>
      </c>
      <c r="N2096" s="13">
        <v>0</v>
      </c>
      <c r="O2096" s="16">
        <f t="shared" si="97"/>
        <v>42.216999999999999</v>
      </c>
      <c r="P2096" s="16">
        <f t="shared" si="98"/>
        <v>0</v>
      </c>
      <c r="Q2096" s="5">
        <f t="shared" si="99"/>
        <v>42.216999999999999</v>
      </c>
    </row>
    <row r="2097" spans="2:17" x14ac:dyDescent="0.25">
      <c r="B2097" s="7" t="s">
        <v>1044</v>
      </c>
      <c r="C2097" s="7" t="s">
        <v>2983</v>
      </c>
      <c r="D2097" s="12">
        <v>83300</v>
      </c>
      <c r="E2097" s="9" t="s">
        <v>1045</v>
      </c>
      <c r="F2097" s="9" t="s">
        <v>1046</v>
      </c>
      <c r="G2097" s="9" t="s">
        <v>17</v>
      </c>
      <c r="H2097" s="9" t="s">
        <v>22</v>
      </c>
      <c r="I2097" s="13">
        <v>40379</v>
      </c>
      <c r="J2097" s="13">
        <v>20415</v>
      </c>
      <c r="K2097" s="13">
        <v>40447</v>
      </c>
      <c r="L2097" s="13">
        <v>20667</v>
      </c>
      <c r="M2097" s="13">
        <v>68</v>
      </c>
      <c r="N2097" s="13">
        <v>252</v>
      </c>
      <c r="O2097" s="16">
        <f t="shared" si="97"/>
        <v>1.258</v>
      </c>
      <c r="P2097" s="16">
        <f t="shared" si="98"/>
        <v>21.42</v>
      </c>
      <c r="Q2097" s="5">
        <f t="shared" si="99"/>
        <v>22.678000000000001</v>
      </c>
    </row>
    <row r="2098" spans="2:17" x14ac:dyDescent="0.25">
      <c r="B2098" s="7" t="s">
        <v>575</v>
      </c>
      <c r="C2098" s="7" t="s">
        <v>2983</v>
      </c>
      <c r="D2098" s="12">
        <v>78030</v>
      </c>
      <c r="E2098" s="9" t="s">
        <v>576</v>
      </c>
      <c r="F2098" s="9" t="s">
        <v>577</v>
      </c>
      <c r="G2098" s="9" t="s">
        <v>17</v>
      </c>
      <c r="H2098" s="9" t="s">
        <v>33</v>
      </c>
      <c r="I2098" s="13">
        <v>984497</v>
      </c>
      <c r="J2098" s="13">
        <v>0</v>
      </c>
      <c r="K2098" s="13">
        <v>990298</v>
      </c>
      <c r="L2098" s="13">
        <v>0</v>
      </c>
      <c r="M2098" s="13">
        <v>5801</v>
      </c>
      <c r="N2098" s="13">
        <v>0</v>
      </c>
      <c r="O2098" s="16">
        <f t="shared" si="97"/>
        <v>107.3185</v>
      </c>
      <c r="P2098" s="16">
        <f t="shared" si="98"/>
        <v>0</v>
      </c>
      <c r="Q2098" s="5">
        <f t="shared" si="99"/>
        <v>107.3185</v>
      </c>
    </row>
    <row r="2099" spans="2:17" x14ac:dyDescent="0.25">
      <c r="B2099" s="7" t="s">
        <v>34</v>
      </c>
      <c r="C2099" s="7" t="s">
        <v>2983</v>
      </c>
      <c r="D2099" s="12">
        <v>70600</v>
      </c>
      <c r="E2099" s="9" t="s">
        <v>35</v>
      </c>
      <c r="F2099" s="9" t="s">
        <v>36</v>
      </c>
      <c r="G2099" s="9" t="s">
        <v>37</v>
      </c>
      <c r="H2099" s="9" t="s">
        <v>38</v>
      </c>
      <c r="I2099" s="13">
        <v>71594</v>
      </c>
      <c r="J2099" s="13">
        <v>0</v>
      </c>
      <c r="K2099" s="13">
        <v>71713</v>
      </c>
      <c r="L2099" s="13">
        <v>0</v>
      </c>
      <c r="M2099" s="13">
        <v>119</v>
      </c>
      <c r="N2099" s="13">
        <v>0</v>
      </c>
      <c r="O2099" s="16">
        <f t="shared" si="97"/>
        <v>2.2014999999999998</v>
      </c>
      <c r="P2099" s="16">
        <f t="shared" si="98"/>
        <v>0</v>
      </c>
      <c r="Q2099" s="5">
        <f t="shared" si="99"/>
        <v>2.2014999999999998</v>
      </c>
    </row>
    <row r="2100" spans="2:17" x14ac:dyDescent="0.25">
      <c r="B2100" s="7" t="s">
        <v>398</v>
      </c>
      <c r="C2100" s="7" t="s">
        <v>2983</v>
      </c>
      <c r="D2100" s="12">
        <v>84500</v>
      </c>
      <c r="E2100" s="9" t="s">
        <v>1207</v>
      </c>
      <c r="F2100" s="9" t="s">
        <v>1208</v>
      </c>
      <c r="G2100" s="9" t="s">
        <v>17</v>
      </c>
      <c r="H2100" s="9" t="s">
        <v>1209</v>
      </c>
      <c r="I2100" s="13">
        <v>101204</v>
      </c>
      <c r="J2100" s="13">
        <v>0</v>
      </c>
      <c r="K2100" s="13">
        <v>101571</v>
      </c>
      <c r="L2100" s="13">
        <v>0</v>
      </c>
      <c r="M2100" s="13">
        <v>367</v>
      </c>
      <c r="N2100" s="13">
        <v>0</v>
      </c>
      <c r="O2100" s="16">
        <f t="shared" si="97"/>
        <v>6.7894999999999994</v>
      </c>
      <c r="P2100" s="16">
        <f t="shared" si="98"/>
        <v>0</v>
      </c>
      <c r="Q2100" s="5">
        <f t="shared" si="99"/>
        <v>6.7894999999999994</v>
      </c>
    </row>
    <row r="2101" spans="2:17" x14ac:dyDescent="0.25">
      <c r="B2101" s="7" t="s">
        <v>836</v>
      </c>
      <c r="C2101" s="7" t="s">
        <v>2983</v>
      </c>
      <c r="D2101" s="12">
        <v>78750</v>
      </c>
      <c r="E2101" s="9" t="s">
        <v>837</v>
      </c>
      <c r="F2101" s="9" t="s">
        <v>838</v>
      </c>
      <c r="G2101" s="9" t="s">
        <v>37</v>
      </c>
      <c r="H2101" s="9" t="s">
        <v>835</v>
      </c>
      <c r="I2101" s="13">
        <v>42982</v>
      </c>
      <c r="J2101" s="13">
        <v>0</v>
      </c>
      <c r="K2101" s="13">
        <v>42985</v>
      </c>
      <c r="L2101" s="13">
        <v>0</v>
      </c>
      <c r="M2101" s="13">
        <v>3</v>
      </c>
      <c r="N2101" s="13">
        <v>0</v>
      </c>
      <c r="O2101" s="16">
        <f t="shared" si="97"/>
        <v>5.5499999999999994E-2</v>
      </c>
      <c r="P2101" s="16">
        <f t="shared" si="98"/>
        <v>0</v>
      </c>
      <c r="Q2101" s="5">
        <f t="shared" si="99"/>
        <v>5.5499999999999994E-2</v>
      </c>
    </row>
    <row r="2102" spans="2:17" x14ac:dyDescent="0.25">
      <c r="B2102" s="7" t="s">
        <v>2704</v>
      </c>
      <c r="C2102" s="7" t="s">
        <v>2983</v>
      </c>
      <c r="D2102" s="12">
        <v>89713</v>
      </c>
      <c r="E2102" s="9" t="s">
        <v>2705</v>
      </c>
      <c r="F2102" s="9" t="s">
        <v>2706</v>
      </c>
      <c r="G2102" s="9" t="s">
        <v>37</v>
      </c>
      <c r="H2102" s="9" t="s">
        <v>506</v>
      </c>
      <c r="I2102" s="13">
        <v>268132</v>
      </c>
      <c r="J2102" s="13">
        <v>0</v>
      </c>
      <c r="K2102" s="13">
        <v>268219</v>
      </c>
      <c r="L2102" s="13">
        <v>0</v>
      </c>
      <c r="M2102" s="13">
        <v>87</v>
      </c>
      <c r="N2102" s="13">
        <v>0</v>
      </c>
      <c r="O2102" s="16">
        <f t="shared" si="97"/>
        <v>1.6094999999999999</v>
      </c>
      <c r="P2102" s="16">
        <f t="shared" si="98"/>
        <v>0</v>
      </c>
      <c r="Q2102" s="5">
        <f t="shared" si="99"/>
        <v>1.6094999999999999</v>
      </c>
    </row>
    <row r="2103" spans="2:17" x14ac:dyDescent="0.25">
      <c r="B2103" s="7" t="s">
        <v>1014</v>
      </c>
      <c r="C2103" s="7" t="s">
        <v>2983</v>
      </c>
      <c r="D2103" s="12">
        <v>83100</v>
      </c>
      <c r="E2103" s="9" t="s">
        <v>1015</v>
      </c>
      <c r="F2103" s="9" t="s">
        <v>1016</v>
      </c>
      <c r="G2103" s="9" t="s">
        <v>17</v>
      </c>
      <c r="H2103" s="9" t="s">
        <v>101</v>
      </c>
      <c r="I2103" s="13">
        <v>310627</v>
      </c>
      <c r="J2103" s="13">
        <v>0</v>
      </c>
      <c r="K2103" s="13">
        <v>314238</v>
      </c>
      <c r="L2103" s="13">
        <v>0</v>
      </c>
      <c r="M2103" s="13">
        <v>3611</v>
      </c>
      <c r="N2103" s="13">
        <v>0</v>
      </c>
      <c r="O2103" s="16">
        <f t="shared" si="97"/>
        <v>66.8035</v>
      </c>
      <c r="P2103" s="16">
        <f t="shared" si="98"/>
        <v>0</v>
      </c>
      <c r="Q2103" s="5">
        <f t="shared" si="99"/>
        <v>66.8035</v>
      </c>
    </row>
    <row r="2104" spans="2:17" x14ac:dyDescent="0.25">
      <c r="B2104" s="7" t="s">
        <v>2686</v>
      </c>
      <c r="C2104" s="7" t="s">
        <v>2983</v>
      </c>
      <c r="D2104" s="12">
        <v>89704</v>
      </c>
      <c r="E2104" s="9" t="s">
        <v>2687</v>
      </c>
      <c r="F2104" s="9" t="s">
        <v>2688</v>
      </c>
      <c r="G2104" s="9" t="s">
        <v>17</v>
      </c>
      <c r="H2104" s="9" t="s">
        <v>22</v>
      </c>
      <c r="I2104" s="13">
        <v>63665</v>
      </c>
      <c r="J2104" s="13">
        <v>135922</v>
      </c>
      <c r="K2104" s="13">
        <v>64239</v>
      </c>
      <c r="L2104" s="13">
        <v>136356</v>
      </c>
      <c r="M2104" s="13">
        <v>574</v>
      </c>
      <c r="N2104" s="13">
        <v>434</v>
      </c>
      <c r="O2104" s="16">
        <f t="shared" si="97"/>
        <v>10.619</v>
      </c>
      <c r="P2104" s="16">
        <f t="shared" si="98"/>
        <v>36.89</v>
      </c>
      <c r="Q2104" s="5">
        <f t="shared" si="99"/>
        <v>47.509</v>
      </c>
    </row>
    <row r="2105" spans="2:17" x14ac:dyDescent="0.25">
      <c r="B2105" s="7" t="s">
        <v>658</v>
      </c>
      <c r="C2105" s="7" t="s">
        <v>2983</v>
      </c>
      <c r="D2105" s="12">
        <v>78110</v>
      </c>
      <c r="E2105" s="9" t="s">
        <v>659</v>
      </c>
      <c r="F2105" s="9" t="s">
        <v>660</v>
      </c>
      <c r="G2105" s="9" t="s">
        <v>17</v>
      </c>
      <c r="H2105" s="9" t="s">
        <v>48</v>
      </c>
      <c r="I2105" s="13">
        <v>30070</v>
      </c>
      <c r="J2105" s="13">
        <v>0</v>
      </c>
      <c r="K2105" s="13">
        <v>30206</v>
      </c>
      <c r="L2105" s="13">
        <v>0</v>
      </c>
      <c r="M2105" s="13">
        <v>136</v>
      </c>
      <c r="N2105" s="13">
        <v>0</v>
      </c>
      <c r="O2105" s="16">
        <f t="shared" si="97"/>
        <v>2.516</v>
      </c>
      <c r="P2105" s="16">
        <f t="shared" si="98"/>
        <v>0</v>
      </c>
      <c r="Q2105" s="5">
        <f t="shared" si="99"/>
        <v>2.516</v>
      </c>
    </row>
    <row r="2106" spans="2:17" x14ac:dyDescent="0.25">
      <c r="B2106" s="7" t="s">
        <v>2875</v>
      </c>
      <c r="C2106" s="7" t="s">
        <v>2983</v>
      </c>
      <c r="D2106" s="12">
        <v>78715</v>
      </c>
      <c r="E2106" s="9" t="s">
        <v>1690</v>
      </c>
      <c r="F2106" s="9" t="s">
        <v>825</v>
      </c>
      <c r="G2106" s="9" t="s">
        <v>17</v>
      </c>
      <c r="H2106" s="9" t="s">
        <v>33</v>
      </c>
      <c r="I2106" s="13">
        <v>448160</v>
      </c>
      <c r="J2106" s="13">
        <v>0</v>
      </c>
      <c r="K2106" s="13">
        <v>449689</v>
      </c>
      <c r="L2106" s="13">
        <v>0</v>
      </c>
      <c r="M2106" s="13">
        <v>1529</v>
      </c>
      <c r="N2106" s="13">
        <v>0</v>
      </c>
      <c r="O2106" s="16">
        <f t="shared" ref="O2106:O2169" si="100">SUM(M2106*0.0185)</f>
        <v>28.2865</v>
      </c>
      <c r="P2106" s="16">
        <f t="shared" ref="P2106:P2169" si="101">SUM(N2106*0.085)</f>
        <v>0</v>
      </c>
      <c r="Q2106" s="5">
        <f t="shared" ref="Q2106:Q2169" si="102">O2106+P2106</f>
        <v>28.2865</v>
      </c>
    </row>
    <row r="2107" spans="2:17" x14ac:dyDescent="0.25">
      <c r="B2107" s="7" t="s">
        <v>1210</v>
      </c>
      <c r="C2107" s="7" t="s">
        <v>2983</v>
      </c>
      <c r="D2107" s="9">
        <v>84500</v>
      </c>
      <c r="E2107" s="9" t="s">
        <v>1211</v>
      </c>
      <c r="F2107" s="9" t="s">
        <v>1212</v>
      </c>
      <c r="G2107" s="9" t="s">
        <v>17</v>
      </c>
      <c r="H2107" s="9" t="s">
        <v>245</v>
      </c>
      <c r="I2107" s="13">
        <v>126678</v>
      </c>
      <c r="J2107" s="13">
        <v>0</v>
      </c>
      <c r="K2107" s="13">
        <v>127707</v>
      </c>
      <c r="L2107" s="13">
        <v>0</v>
      </c>
      <c r="M2107" s="13">
        <v>1029</v>
      </c>
      <c r="N2107" s="13">
        <v>0</v>
      </c>
      <c r="O2107" s="16">
        <f t="shared" si="100"/>
        <v>19.0365</v>
      </c>
      <c r="P2107" s="16">
        <f t="shared" si="101"/>
        <v>0</v>
      </c>
      <c r="Q2107" s="5">
        <f t="shared" si="102"/>
        <v>19.0365</v>
      </c>
    </row>
    <row r="2108" spans="2:17" x14ac:dyDescent="0.25">
      <c r="B2108" s="7" t="s">
        <v>2569</v>
      </c>
      <c r="C2108" s="7" t="s">
        <v>2983</v>
      </c>
      <c r="D2108" s="12">
        <v>85708</v>
      </c>
      <c r="E2108" s="9" t="s">
        <v>2570</v>
      </c>
      <c r="F2108" s="9" t="s">
        <v>2571</v>
      </c>
      <c r="G2108" s="9" t="s">
        <v>17</v>
      </c>
      <c r="H2108" s="9" t="s">
        <v>111</v>
      </c>
      <c r="I2108" s="13">
        <v>64613</v>
      </c>
      <c r="J2108" s="13">
        <v>83642</v>
      </c>
      <c r="K2108" s="13">
        <v>65741</v>
      </c>
      <c r="L2108" s="13">
        <v>85348</v>
      </c>
      <c r="M2108" s="13">
        <v>1128</v>
      </c>
      <c r="N2108" s="13">
        <v>1706</v>
      </c>
      <c r="O2108" s="16">
        <f t="shared" si="100"/>
        <v>20.867999999999999</v>
      </c>
      <c r="P2108" s="16">
        <f t="shared" si="101"/>
        <v>145.01000000000002</v>
      </c>
      <c r="Q2108" s="5">
        <f t="shared" si="102"/>
        <v>165.87800000000001</v>
      </c>
    </row>
    <row r="2109" spans="2:17" x14ac:dyDescent="0.25">
      <c r="B2109" s="7" t="s">
        <v>1035</v>
      </c>
      <c r="C2109" s="7" t="s">
        <v>2983</v>
      </c>
      <c r="D2109" s="12">
        <v>83200</v>
      </c>
      <c r="E2109" s="9" t="s">
        <v>1036</v>
      </c>
      <c r="F2109" s="9" t="s">
        <v>1037</v>
      </c>
      <c r="G2109" s="9" t="s">
        <v>17</v>
      </c>
      <c r="H2109" s="9" t="s">
        <v>59</v>
      </c>
      <c r="I2109" s="13">
        <v>104920</v>
      </c>
      <c r="J2109" s="13">
        <v>0</v>
      </c>
      <c r="K2109" s="13">
        <v>106004</v>
      </c>
      <c r="L2109" s="13">
        <v>0</v>
      </c>
      <c r="M2109" s="13">
        <v>1084</v>
      </c>
      <c r="N2109" s="13">
        <v>0</v>
      </c>
      <c r="O2109" s="16">
        <f t="shared" si="100"/>
        <v>20.053999999999998</v>
      </c>
      <c r="P2109" s="16">
        <f t="shared" si="101"/>
        <v>0</v>
      </c>
      <c r="Q2109" s="5">
        <f t="shared" si="102"/>
        <v>20.053999999999998</v>
      </c>
    </row>
    <row r="2110" spans="2:17" x14ac:dyDescent="0.25">
      <c r="B2110" s="7" t="s">
        <v>878</v>
      </c>
      <c r="C2110" s="7" t="s">
        <v>2983</v>
      </c>
      <c r="D2110" s="12">
        <v>79900</v>
      </c>
      <c r="E2110" s="9" t="s">
        <v>879</v>
      </c>
      <c r="F2110" s="9" t="s">
        <v>880</v>
      </c>
      <c r="G2110" s="9" t="s">
        <v>17</v>
      </c>
      <c r="H2110" s="9" t="s">
        <v>33</v>
      </c>
      <c r="I2110" s="13">
        <v>315427</v>
      </c>
      <c r="J2110" s="13">
        <v>0</v>
      </c>
      <c r="K2110" s="13">
        <v>316317</v>
      </c>
      <c r="L2110" s="13">
        <v>0</v>
      </c>
      <c r="M2110" s="13">
        <v>890</v>
      </c>
      <c r="N2110" s="13">
        <v>0</v>
      </c>
      <c r="O2110" s="16">
        <f t="shared" si="100"/>
        <v>16.465</v>
      </c>
      <c r="P2110" s="16">
        <f t="shared" si="101"/>
        <v>0</v>
      </c>
      <c r="Q2110" s="5">
        <f t="shared" si="102"/>
        <v>16.465</v>
      </c>
    </row>
    <row r="2111" spans="2:17" x14ac:dyDescent="0.25">
      <c r="B2111" s="7" t="s">
        <v>2554</v>
      </c>
      <c r="C2111" s="7" t="s">
        <v>2983</v>
      </c>
      <c r="D2111" s="12">
        <v>85500</v>
      </c>
      <c r="E2111" s="9" t="s">
        <v>2555</v>
      </c>
      <c r="F2111" s="9" t="s">
        <v>2556</v>
      </c>
      <c r="G2111" s="9" t="s">
        <v>158</v>
      </c>
      <c r="H2111" s="9" t="s">
        <v>2557</v>
      </c>
      <c r="I2111" s="13">
        <v>101293</v>
      </c>
      <c r="J2111" s="13">
        <v>147384</v>
      </c>
      <c r="K2111" s="13">
        <v>102768</v>
      </c>
      <c r="L2111" s="13">
        <v>150424</v>
      </c>
      <c r="M2111" s="13">
        <v>1475</v>
      </c>
      <c r="N2111" s="13">
        <v>3040</v>
      </c>
      <c r="O2111" s="16">
        <f t="shared" si="100"/>
        <v>27.287499999999998</v>
      </c>
      <c r="P2111" s="16">
        <f t="shared" si="101"/>
        <v>258.40000000000003</v>
      </c>
      <c r="Q2111" s="5">
        <f t="shared" si="102"/>
        <v>285.68750000000006</v>
      </c>
    </row>
    <row r="2112" spans="2:17" x14ac:dyDescent="0.25">
      <c r="B2112" s="7" t="s">
        <v>2876</v>
      </c>
      <c r="C2112" s="7" t="s">
        <v>2983</v>
      </c>
      <c r="D2112" s="12">
        <v>73800</v>
      </c>
      <c r="E2112" s="9" t="s">
        <v>2786</v>
      </c>
      <c r="F2112" s="9" t="s">
        <v>2787</v>
      </c>
      <c r="G2112" s="9" t="s">
        <v>17</v>
      </c>
      <c r="H2112" s="9" t="s">
        <v>22</v>
      </c>
      <c r="I2112" s="13">
        <v>76673</v>
      </c>
      <c r="J2112" s="13">
        <v>170859</v>
      </c>
      <c r="K2112" s="13">
        <v>76679</v>
      </c>
      <c r="L2112" s="13">
        <v>170874</v>
      </c>
      <c r="M2112" s="13">
        <v>6</v>
      </c>
      <c r="N2112" s="13">
        <v>15</v>
      </c>
      <c r="O2112" s="16">
        <f t="shared" si="100"/>
        <v>0.11099999999999999</v>
      </c>
      <c r="P2112" s="16">
        <f t="shared" si="101"/>
        <v>1.2750000000000001</v>
      </c>
      <c r="Q2112" s="5">
        <f t="shared" si="102"/>
        <v>1.3860000000000001</v>
      </c>
    </row>
    <row r="2113" spans="2:17" x14ac:dyDescent="0.25">
      <c r="B2113" s="7" t="s">
        <v>626</v>
      </c>
      <c r="C2113" s="7" t="s">
        <v>2983</v>
      </c>
      <c r="D2113" s="12">
        <v>78080</v>
      </c>
      <c r="E2113" s="9" t="s">
        <v>627</v>
      </c>
      <c r="F2113" s="9" t="s">
        <v>628</v>
      </c>
      <c r="G2113" s="9" t="s">
        <v>17</v>
      </c>
      <c r="H2113" s="9" t="s">
        <v>22</v>
      </c>
      <c r="I2113" s="13">
        <v>7498</v>
      </c>
      <c r="J2113" s="13">
        <v>11121</v>
      </c>
      <c r="K2113" s="13">
        <v>7574</v>
      </c>
      <c r="L2113" s="13">
        <v>11174</v>
      </c>
      <c r="M2113" s="13">
        <v>76</v>
      </c>
      <c r="N2113" s="13">
        <v>53</v>
      </c>
      <c r="O2113" s="16">
        <f t="shared" si="100"/>
        <v>1.4059999999999999</v>
      </c>
      <c r="P2113" s="16">
        <f t="shared" si="101"/>
        <v>4.5049999999999999</v>
      </c>
      <c r="Q2113" s="5">
        <f t="shared" si="102"/>
        <v>5.9109999999999996</v>
      </c>
    </row>
    <row r="2114" spans="2:17" x14ac:dyDescent="0.25">
      <c r="B2114" s="7" t="s">
        <v>767</v>
      </c>
      <c r="C2114" s="7" t="s">
        <v>2983</v>
      </c>
      <c r="D2114" s="12">
        <v>78180</v>
      </c>
      <c r="E2114" s="9" t="s">
        <v>768</v>
      </c>
      <c r="F2114" s="9" t="s">
        <v>769</v>
      </c>
      <c r="G2114" s="9" t="s">
        <v>17</v>
      </c>
      <c r="H2114" s="9" t="s">
        <v>81</v>
      </c>
      <c r="I2114" s="13">
        <v>25590</v>
      </c>
      <c r="J2114" s="13">
        <v>59347</v>
      </c>
      <c r="K2114" s="13">
        <v>25630</v>
      </c>
      <c r="L2114" s="13">
        <v>59617</v>
      </c>
      <c r="M2114" s="13">
        <v>40</v>
      </c>
      <c r="N2114" s="13">
        <v>270</v>
      </c>
      <c r="O2114" s="16">
        <f t="shared" si="100"/>
        <v>0.74</v>
      </c>
      <c r="P2114" s="16">
        <f t="shared" si="101"/>
        <v>22.950000000000003</v>
      </c>
      <c r="Q2114" s="5">
        <f t="shared" si="102"/>
        <v>23.69</v>
      </c>
    </row>
    <row r="2115" spans="2:17" x14ac:dyDescent="0.25">
      <c r="B2115" s="7" t="s">
        <v>644</v>
      </c>
      <c r="C2115" s="7" t="s">
        <v>2983</v>
      </c>
      <c r="D2115" s="12">
        <v>78095</v>
      </c>
      <c r="E2115" s="9" t="s">
        <v>645</v>
      </c>
      <c r="F2115" s="9" t="s">
        <v>646</v>
      </c>
      <c r="G2115" s="9" t="s">
        <v>37</v>
      </c>
      <c r="H2115" s="9" t="s">
        <v>647</v>
      </c>
      <c r="I2115" s="13">
        <v>211683</v>
      </c>
      <c r="J2115" s="13">
        <v>0</v>
      </c>
      <c r="K2115" s="13">
        <v>212584</v>
      </c>
      <c r="L2115" s="13">
        <v>0</v>
      </c>
      <c r="M2115" s="13">
        <v>901</v>
      </c>
      <c r="N2115" s="13">
        <v>0</v>
      </c>
      <c r="O2115" s="16">
        <f t="shared" si="100"/>
        <v>16.668499999999998</v>
      </c>
      <c r="P2115" s="16">
        <f t="shared" si="101"/>
        <v>0</v>
      </c>
      <c r="Q2115" s="5">
        <f t="shared" si="102"/>
        <v>16.668499999999998</v>
      </c>
    </row>
    <row r="2116" spans="2:17" x14ac:dyDescent="0.25">
      <c r="B2116" s="7" t="s">
        <v>1136</v>
      </c>
      <c r="C2116" s="7" t="s">
        <v>2983</v>
      </c>
      <c r="D2116" s="12">
        <v>83550</v>
      </c>
      <c r="E2116" s="9" t="s">
        <v>1137</v>
      </c>
      <c r="F2116" s="9" t="s">
        <v>1138</v>
      </c>
      <c r="G2116" s="9" t="s">
        <v>17</v>
      </c>
      <c r="H2116" s="9" t="s">
        <v>33</v>
      </c>
      <c r="I2116" s="13">
        <v>171467</v>
      </c>
      <c r="J2116" s="13">
        <v>0</v>
      </c>
      <c r="K2116" s="13">
        <v>171897</v>
      </c>
      <c r="L2116" s="13">
        <v>0</v>
      </c>
      <c r="M2116" s="13">
        <v>430</v>
      </c>
      <c r="N2116" s="13">
        <v>0</v>
      </c>
      <c r="O2116" s="16">
        <f t="shared" si="100"/>
        <v>7.9549999999999992</v>
      </c>
      <c r="P2116" s="16">
        <f t="shared" si="101"/>
        <v>0</v>
      </c>
      <c r="Q2116" s="5">
        <f t="shared" si="102"/>
        <v>7.9549999999999992</v>
      </c>
    </row>
    <row r="2117" spans="2:17" x14ac:dyDescent="0.25">
      <c r="B2117" s="7" t="s">
        <v>398</v>
      </c>
      <c r="C2117" s="7" t="s">
        <v>2983</v>
      </c>
      <c r="D2117" s="12">
        <v>84500</v>
      </c>
      <c r="E2117" s="9" t="s">
        <v>1213</v>
      </c>
      <c r="F2117" s="9" t="s">
        <v>1214</v>
      </c>
      <c r="G2117" s="9" t="s">
        <v>17</v>
      </c>
      <c r="H2117" s="9" t="s">
        <v>908</v>
      </c>
      <c r="I2117" s="13">
        <v>24493</v>
      </c>
      <c r="J2117" s="13">
        <v>0</v>
      </c>
      <c r="K2117" s="13">
        <v>24496</v>
      </c>
      <c r="L2117" s="13">
        <v>0</v>
      </c>
      <c r="M2117" s="13">
        <v>3</v>
      </c>
      <c r="N2117" s="13">
        <v>0</v>
      </c>
      <c r="O2117" s="16">
        <f t="shared" si="100"/>
        <v>5.5499999999999994E-2</v>
      </c>
      <c r="P2117" s="16">
        <f t="shared" si="101"/>
        <v>0</v>
      </c>
      <c r="Q2117" s="5">
        <f t="shared" si="102"/>
        <v>5.5499999999999994E-2</v>
      </c>
    </row>
    <row r="2118" spans="2:17" x14ac:dyDescent="0.25">
      <c r="B2118" s="7" t="s">
        <v>776</v>
      </c>
      <c r="C2118" s="7" t="s">
        <v>2983</v>
      </c>
      <c r="D2118" s="12">
        <v>78410</v>
      </c>
      <c r="E2118" s="9" t="s">
        <v>777</v>
      </c>
      <c r="F2118" s="9" t="s">
        <v>778</v>
      </c>
      <c r="G2118" s="9" t="s">
        <v>17</v>
      </c>
      <c r="H2118" s="9" t="s">
        <v>245</v>
      </c>
      <c r="I2118" s="13">
        <v>131555</v>
      </c>
      <c r="J2118" s="13">
        <v>0</v>
      </c>
      <c r="K2118" s="13">
        <v>132441</v>
      </c>
      <c r="L2118" s="13">
        <v>0</v>
      </c>
      <c r="M2118" s="13">
        <v>886</v>
      </c>
      <c r="N2118" s="13">
        <v>0</v>
      </c>
      <c r="O2118" s="16">
        <f t="shared" si="100"/>
        <v>16.390999999999998</v>
      </c>
      <c r="P2118" s="16">
        <f t="shared" si="101"/>
        <v>0</v>
      </c>
      <c r="Q2118" s="5">
        <f t="shared" si="102"/>
        <v>16.390999999999998</v>
      </c>
    </row>
    <row r="2119" spans="2:17" x14ac:dyDescent="0.25">
      <c r="B2119" s="7" t="s">
        <v>2735</v>
      </c>
      <c r="C2119" s="7" t="s">
        <v>2983</v>
      </c>
      <c r="D2119" s="12">
        <v>89733</v>
      </c>
      <c r="E2119" s="9" t="s">
        <v>2736</v>
      </c>
      <c r="F2119" s="9" t="s">
        <v>2737</v>
      </c>
      <c r="G2119" s="9" t="s">
        <v>37</v>
      </c>
      <c r="H2119" s="9" t="s">
        <v>647</v>
      </c>
      <c r="I2119" s="13">
        <v>456481</v>
      </c>
      <c r="J2119" s="13">
        <v>0</v>
      </c>
      <c r="K2119" s="13">
        <v>461395</v>
      </c>
      <c r="L2119" s="13">
        <v>0</v>
      </c>
      <c r="M2119" s="13">
        <v>4914</v>
      </c>
      <c r="N2119" s="13">
        <v>0</v>
      </c>
      <c r="O2119" s="16">
        <f t="shared" si="100"/>
        <v>90.908999999999992</v>
      </c>
      <c r="P2119" s="16">
        <f t="shared" si="101"/>
        <v>0</v>
      </c>
      <c r="Q2119" s="5">
        <f t="shared" si="102"/>
        <v>90.908999999999992</v>
      </c>
    </row>
    <row r="2120" spans="2:17" x14ac:dyDescent="0.25">
      <c r="B2120" s="7" t="s">
        <v>731</v>
      </c>
      <c r="C2120" s="7" t="s">
        <v>2983</v>
      </c>
      <c r="D2120" s="12">
        <v>78160</v>
      </c>
      <c r="E2120" s="9" t="s">
        <v>732</v>
      </c>
      <c r="F2120" s="9" t="s">
        <v>733</v>
      </c>
      <c r="G2120" s="9" t="s">
        <v>17</v>
      </c>
      <c r="H2120" s="9" t="s">
        <v>22</v>
      </c>
      <c r="I2120" s="13">
        <v>20779</v>
      </c>
      <c r="J2120" s="13">
        <v>8039</v>
      </c>
      <c r="K2120" s="13">
        <v>20842</v>
      </c>
      <c r="L2120" s="13">
        <v>8115</v>
      </c>
      <c r="M2120" s="13">
        <v>63</v>
      </c>
      <c r="N2120" s="13">
        <v>76</v>
      </c>
      <c r="O2120" s="16">
        <f t="shared" si="100"/>
        <v>1.1655</v>
      </c>
      <c r="P2120" s="16">
        <f t="shared" si="101"/>
        <v>6.4600000000000009</v>
      </c>
      <c r="Q2120" s="5">
        <f t="shared" si="102"/>
        <v>7.6255000000000006</v>
      </c>
    </row>
    <row r="2121" spans="2:17" x14ac:dyDescent="0.25">
      <c r="B2121" s="7" t="s">
        <v>648</v>
      </c>
      <c r="C2121" s="7" t="s">
        <v>2983</v>
      </c>
      <c r="D2121" s="12">
        <v>78095</v>
      </c>
      <c r="E2121" s="9" t="s">
        <v>649</v>
      </c>
      <c r="F2121" s="9" t="s">
        <v>650</v>
      </c>
      <c r="G2121" s="9" t="s">
        <v>17</v>
      </c>
      <c r="H2121" s="9" t="s">
        <v>479</v>
      </c>
      <c r="I2121" s="13">
        <v>263294</v>
      </c>
      <c r="J2121" s="13">
        <v>0</v>
      </c>
      <c r="K2121" s="13">
        <v>263453</v>
      </c>
      <c r="L2121" s="13">
        <v>0</v>
      </c>
      <c r="M2121" s="13">
        <v>159</v>
      </c>
      <c r="N2121" s="13">
        <v>0</v>
      </c>
      <c r="O2121" s="16">
        <f t="shared" si="100"/>
        <v>2.9415</v>
      </c>
      <c r="P2121" s="16">
        <f t="shared" si="101"/>
        <v>0</v>
      </c>
      <c r="Q2121" s="5">
        <f t="shared" si="102"/>
        <v>2.9415</v>
      </c>
    </row>
    <row r="2122" spans="2:17" x14ac:dyDescent="0.25">
      <c r="B2122" s="7" t="s">
        <v>2689</v>
      </c>
      <c r="C2122" s="7" t="s">
        <v>2983</v>
      </c>
      <c r="D2122" s="12">
        <v>89704</v>
      </c>
      <c r="E2122" s="9" t="s">
        <v>2690</v>
      </c>
      <c r="F2122" s="9" t="s">
        <v>2691</v>
      </c>
      <c r="G2122" s="9" t="s">
        <v>17</v>
      </c>
      <c r="H2122" s="9" t="s">
        <v>18</v>
      </c>
      <c r="I2122" s="13">
        <v>274742</v>
      </c>
      <c r="J2122" s="13">
        <v>0</v>
      </c>
      <c r="K2122" s="13">
        <v>277107</v>
      </c>
      <c r="L2122" s="13">
        <v>0</v>
      </c>
      <c r="M2122" s="13">
        <v>2365</v>
      </c>
      <c r="N2122" s="13">
        <v>0</v>
      </c>
      <c r="O2122" s="16">
        <f t="shared" si="100"/>
        <v>43.752499999999998</v>
      </c>
      <c r="P2122" s="16">
        <f t="shared" si="101"/>
        <v>0</v>
      </c>
      <c r="Q2122" s="5">
        <f t="shared" si="102"/>
        <v>43.752499999999998</v>
      </c>
    </row>
    <row r="2123" spans="2:17" x14ac:dyDescent="0.25">
      <c r="B2123" s="7" t="s">
        <v>1017</v>
      </c>
      <c r="C2123" s="7" t="s">
        <v>2983</v>
      </c>
      <c r="D2123" s="12">
        <v>83100</v>
      </c>
      <c r="E2123" s="9" t="s">
        <v>1018</v>
      </c>
      <c r="F2123" s="9" t="s">
        <v>1019</v>
      </c>
      <c r="G2123" s="9" t="s">
        <v>17</v>
      </c>
      <c r="H2123" s="9" t="s">
        <v>33</v>
      </c>
      <c r="I2123" s="13">
        <v>118002</v>
      </c>
      <c r="J2123" s="13">
        <v>0</v>
      </c>
      <c r="K2123" s="13">
        <v>118319</v>
      </c>
      <c r="L2123" s="13">
        <v>0</v>
      </c>
      <c r="M2123" s="13">
        <v>317</v>
      </c>
      <c r="N2123" s="13">
        <v>0</v>
      </c>
      <c r="O2123" s="16">
        <f t="shared" si="100"/>
        <v>5.8644999999999996</v>
      </c>
      <c r="P2123" s="16">
        <f t="shared" si="101"/>
        <v>0</v>
      </c>
      <c r="Q2123" s="5">
        <f t="shared" si="102"/>
        <v>5.8644999999999996</v>
      </c>
    </row>
    <row r="2124" spans="2:17" x14ac:dyDescent="0.25">
      <c r="B2124" s="7" t="s">
        <v>1215</v>
      </c>
      <c r="C2124" s="7" t="s">
        <v>2983</v>
      </c>
      <c r="D2124" s="12">
        <v>84500</v>
      </c>
      <c r="E2124" s="9" t="s">
        <v>1216</v>
      </c>
      <c r="F2124" s="9" t="s">
        <v>1217</v>
      </c>
      <c r="G2124" s="9" t="s">
        <v>17</v>
      </c>
      <c r="H2124" s="9" t="s">
        <v>479</v>
      </c>
      <c r="I2124" s="13">
        <v>881017</v>
      </c>
      <c r="J2124" s="13">
        <v>0</v>
      </c>
      <c r="K2124" s="13">
        <v>890467</v>
      </c>
      <c r="L2124" s="13">
        <v>0</v>
      </c>
      <c r="M2124" s="13">
        <v>9450</v>
      </c>
      <c r="N2124" s="13">
        <v>0</v>
      </c>
      <c r="O2124" s="16">
        <f t="shared" si="100"/>
        <v>174.82499999999999</v>
      </c>
      <c r="P2124" s="16">
        <f t="shared" si="101"/>
        <v>0</v>
      </c>
      <c r="Q2124" s="5">
        <f t="shared" si="102"/>
        <v>174.82499999999999</v>
      </c>
    </row>
    <row r="2125" spans="2:17" x14ac:dyDescent="0.25">
      <c r="B2125" s="7" t="s">
        <v>398</v>
      </c>
      <c r="C2125" s="7" t="s">
        <v>2983</v>
      </c>
      <c r="D2125" s="12">
        <v>84500</v>
      </c>
      <c r="E2125" s="9" t="s">
        <v>1218</v>
      </c>
      <c r="F2125" s="9" t="s">
        <v>1219</v>
      </c>
      <c r="G2125" s="9" t="s">
        <v>17</v>
      </c>
      <c r="H2125" s="9" t="s">
        <v>77</v>
      </c>
      <c r="I2125" s="13">
        <v>84413</v>
      </c>
      <c r="J2125" s="13">
        <v>0</v>
      </c>
      <c r="K2125" s="13">
        <v>85652</v>
      </c>
      <c r="L2125" s="13">
        <v>0</v>
      </c>
      <c r="M2125" s="13">
        <v>1239</v>
      </c>
      <c r="N2125" s="13">
        <v>0</v>
      </c>
      <c r="O2125" s="16">
        <f t="shared" si="100"/>
        <v>22.921499999999998</v>
      </c>
      <c r="P2125" s="16">
        <f t="shared" si="101"/>
        <v>0</v>
      </c>
      <c r="Q2125" s="5">
        <f t="shared" si="102"/>
        <v>22.921499999999998</v>
      </c>
    </row>
    <row r="2126" spans="2:17" x14ac:dyDescent="0.25">
      <c r="B2126" s="7" t="s">
        <v>461</v>
      </c>
      <c r="C2126" s="7" t="s">
        <v>2983</v>
      </c>
      <c r="D2126" s="12">
        <v>77418</v>
      </c>
      <c r="E2126" s="9" t="s">
        <v>462</v>
      </c>
      <c r="F2126" s="9" t="s">
        <v>463</v>
      </c>
      <c r="G2126" s="9" t="s">
        <v>17</v>
      </c>
      <c r="H2126" s="9" t="s">
        <v>101</v>
      </c>
      <c r="I2126" s="13">
        <v>88473</v>
      </c>
      <c r="J2126" s="13">
        <v>0</v>
      </c>
      <c r="K2126" s="13">
        <v>89996</v>
      </c>
      <c r="L2126" s="13">
        <v>0</v>
      </c>
      <c r="M2126" s="13">
        <v>1523</v>
      </c>
      <c r="N2126" s="13">
        <v>0</v>
      </c>
      <c r="O2126" s="16">
        <f t="shared" si="100"/>
        <v>28.1755</v>
      </c>
      <c r="P2126" s="16">
        <f t="shared" si="101"/>
        <v>0</v>
      </c>
      <c r="Q2126" s="5">
        <f t="shared" si="102"/>
        <v>28.1755</v>
      </c>
    </row>
    <row r="2127" spans="2:17" x14ac:dyDescent="0.25">
      <c r="B2127" s="7" t="s">
        <v>2752</v>
      </c>
      <c r="C2127" s="7" t="s">
        <v>2983</v>
      </c>
      <c r="D2127" s="12">
        <v>89753</v>
      </c>
      <c r="E2127" s="9" t="s">
        <v>2753</v>
      </c>
      <c r="F2127" s="9" t="s">
        <v>2754</v>
      </c>
      <c r="G2127" s="9" t="s">
        <v>17</v>
      </c>
      <c r="H2127" s="9" t="s">
        <v>59</v>
      </c>
      <c r="I2127" s="13">
        <v>677114</v>
      </c>
      <c r="J2127" s="13">
        <v>0</v>
      </c>
      <c r="K2127" s="13">
        <v>683960</v>
      </c>
      <c r="L2127" s="13">
        <v>0</v>
      </c>
      <c r="M2127" s="13">
        <v>6846</v>
      </c>
      <c r="N2127" s="13">
        <v>0</v>
      </c>
      <c r="O2127" s="16">
        <f t="shared" si="100"/>
        <v>126.651</v>
      </c>
      <c r="P2127" s="16">
        <f t="shared" si="101"/>
        <v>0</v>
      </c>
      <c r="Q2127" s="5">
        <f t="shared" si="102"/>
        <v>126.651</v>
      </c>
    </row>
    <row r="2128" spans="2:17" x14ac:dyDescent="0.25">
      <c r="B2128" s="7" t="s">
        <v>455</v>
      </c>
      <c r="C2128" s="7" t="s">
        <v>2983</v>
      </c>
      <c r="D2128" s="12">
        <v>77408</v>
      </c>
      <c r="E2128" s="9" t="s">
        <v>456</v>
      </c>
      <c r="F2128" s="9" t="s">
        <v>457</v>
      </c>
      <c r="G2128" s="9" t="s">
        <v>17</v>
      </c>
      <c r="H2128" s="9" t="s">
        <v>33</v>
      </c>
      <c r="I2128" s="13">
        <v>48058</v>
      </c>
      <c r="J2128" s="13">
        <v>0</v>
      </c>
      <c r="K2128" s="13">
        <v>48235</v>
      </c>
      <c r="L2128" s="13">
        <v>0</v>
      </c>
      <c r="M2128" s="13">
        <v>177</v>
      </c>
      <c r="N2128" s="13">
        <v>0</v>
      </c>
      <c r="O2128" s="16">
        <f t="shared" si="100"/>
        <v>3.2744999999999997</v>
      </c>
      <c r="P2128" s="16">
        <f t="shared" si="101"/>
        <v>0</v>
      </c>
      <c r="Q2128" s="5">
        <f t="shared" si="102"/>
        <v>3.2744999999999997</v>
      </c>
    </row>
    <row r="2129" spans="2:17" x14ac:dyDescent="0.25">
      <c r="B2129" s="7" t="s">
        <v>555</v>
      </c>
      <c r="C2129" s="7" t="s">
        <v>2983</v>
      </c>
      <c r="D2129" s="12">
        <v>78015</v>
      </c>
      <c r="E2129" s="9" t="s">
        <v>556</v>
      </c>
      <c r="F2129" s="9" t="s">
        <v>557</v>
      </c>
      <c r="G2129" s="9" t="s">
        <v>17</v>
      </c>
      <c r="H2129" s="9" t="s">
        <v>111</v>
      </c>
      <c r="I2129" s="13">
        <v>20630</v>
      </c>
      <c r="J2129" s="13">
        <v>51855</v>
      </c>
      <c r="K2129" s="13">
        <v>21155</v>
      </c>
      <c r="L2129" s="13">
        <v>52269</v>
      </c>
      <c r="M2129" s="13">
        <v>525</v>
      </c>
      <c r="N2129" s="13">
        <v>414</v>
      </c>
      <c r="O2129" s="16">
        <f t="shared" si="100"/>
        <v>9.7125000000000004</v>
      </c>
      <c r="P2129" s="16">
        <f t="shared" si="101"/>
        <v>35.190000000000005</v>
      </c>
      <c r="Q2129" s="5">
        <f t="shared" si="102"/>
        <v>44.902500000000003</v>
      </c>
    </row>
    <row r="2130" spans="2:17" x14ac:dyDescent="0.25">
      <c r="B2130" s="7" t="s">
        <v>549</v>
      </c>
      <c r="C2130" s="7" t="s">
        <v>2983</v>
      </c>
      <c r="D2130" s="12">
        <v>78010</v>
      </c>
      <c r="E2130" s="9" t="s">
        <v>550</v>
      </c>
      <c r="F2130" s="9" t="s">
        <v>551</v>
      </c>
      <c r="G2130" s="9" t="s">
        <v>17</v>
      </c>
      <c r="H2130" s="9" t="s">
        <v>33</v>
      </c>
      <c r="I2130" s="13">
        <v>764503</v>
      </c>
      <c r="J2130" s="13">
        <v>0</v>
      </c>
      <c r="K2130" s="13">
        <v>772790</v>
      </c>
      <c r="L2130" s="13">
        <v>0</v>
      </c>
      <c r="M2130" s="13">
        <v>8287</v>
      </c>
      <c r="N2130" s="13">
        <v>0</v>
      </c>
      <c r="O2130" s="16">
        <f t="shared" si="100"/>
        <v>153.30949999999999</v>
      </c>
      <c r="P2130" s="16">
        <f t="shared" si="101"/>
        <v>0</v>
      </c>
      <c r="Q2130" s="5">
        <f t="shared" si="102"/>
        <v>153.30949999999999</v>
      </c>
    </row>
    <row r="2131" spans="2:17" x14ac:dyDescent="0.25">
      <c r="B2131" s="7" t="s">
        <v>558</v>
      </c>
      <c r="C2131" s="7" t="s">
        <v>2983</v>
      </c>
      <c r="D2131" s="12">
        <v>78015</v>
      </c>
      <c r="E2131" s="9" t="s">
        <v>559</v>
      </c>
      <c r="F2131" s="9" t="s">
        <v>560</v>
      </c>
      <c r="G2131" s="9" t="s">
        <v>17</v>
      </c>
      <c r="H2131" s="9" t="s">
        <v>48</v>
      </c>
      <c r="I2131" s="13">
        <v>11547</v>
      </c>
      <c r="J2131" s="13">
        <v>0</v>
      </c>
      <c r="K2131" s="13">
        <v>11945</v>
      </c>
      <c r="L2131" s="13">
        <v>0</v>
      </c>
      <c r="M2131" s="13">
        <v>398</v>
      </c>
      <c r="N2131" s="13">
        <v>0</v>
      </c>
      <c r="O2131" s="16">
        <f t="shared" si="100"/>
        <v>7.3629999999999995</v>
      </c>
      <c r="P2131" s="16">
        <f t="shared" si="101"/>
        <v>0</v>
      </c>
      <c r="Q2131" s="5">
        <f t="shared" si="102"/>
        <v>7.3629999999999995</v>
      </c>
    </row>
    <row r="2132" spans="2:17" x14ac:dyDescent="0.25">
      <c r="B2132" s="7" t="s">
        <v>467</v>
      </c>
      <c r="C2132" s="7" t="s">
        <v>2983</v>
      </c>
      <c r="D2132" s="12">
        <v>77508</v>
      </c>
      <c r="E2132" s="9" t="s">
        <v>468</v>
      </c>
      <c r="F2132" s="9" t="s">
        <v>469</v>
      </c>
      <c r="G2132" s="9" t="s">
        <v>17</v>
      </c>
      <c r="H2132" s="9" t="s">
        <v>194</v>
      </c>
      <c r="I2132" s="13">
        <v>117147</v>
      </c>
      <c r="J2132" s="13">
        <v>0</v>
      </c>
      <c r="K2132" s="13">
        <v>118326</v>
      </c>
      <c r="L2132" s="13">
        <v>0</v>
      </c>
      <c r="M2132" s="13">
        <v>1179</v>
      </c>
      <c r="N2132" s="13">
        <v>0</v>
      </c>
      <c r="O2132" s="16">
        <f t="shared" si="100"/>
        <v>21.811499999999999</v>
      </c>
      <c r="P2132" s="16">
        <f t="shared" si="101"/>
        <v>0</v>
      </c>
      <c r="Q2132" s="5">
        <f t="shared" si="102"/>
        <v>21.811499999999999</v>
      </c>
    </row>
    <row r="2133" spans="2:17" x14ac:dyDescent="0.25">
      <c r="B2133" s="7" t="s">
        <v>1053</v>
      </c>
      <c r="C2133" s="7" t="s">
        <v>2983</v>
      </c>
      <c r="D2133" s="12">
        <v>83400</v>
      </c>
      <c r="E2133" s="9" t="s">
        <v>1059</v>
      </c>
      <c r="F2133" s="9" t="s">
        <v>1060</v>
      </c>
      <c r="G2133" s="9" t="s">
        <v>17</v>
      </c>
      <c r="H2133" s="9" t="s">
        <v>63</v>
      </c>
      <c r="I2133" s="13">
        <v>102138</v>
      </c>
      <c r="J2133" s="13">
        <v>0</v>
      </c>
      <c r="K2133" s="13">
        <v>102963</v>
      </c>
      <c r="L2133" s="13">
        <v>0</v>
      </c>
      <c r="M2133" s="13">
        <v>825</v>
      </c>
      <c r="N2133" s="13">
        <v>0</v>
      </c>
      <c r="O2133" s="16">
        <f t="shared" si="100"/>
        <v>15.262499999999999</v>
      </c>
      <c r="P2133" s="16">
        <f t="shared" si="101"/>
        <v>0</v>
      </c>
      <c r="Q2133" s="5">
        <f t="shared" si="102"/>
        <v>15.262499999999999</v>
      </c>
    </row>
    <row r="2134" spans="2:17" x14ac:dyDescent="0.25">
      <c r="B2134" s="7" t="s">
        <v>2788</v>
      </c>
      <c r="C2134" s="7" t="s">
        <v>2983</v>
      </c>
      <c r="D2134" s="12">
        <v>89783</v>
      </c>
      <c r="E2134" s="9" t="s">
        <v>2789</v>
      </c>
      <c r="F2134" s="9" t="s">
        <v>2790</v>
      </c>
      <c r="G2134" s="9" t="s">
        <v>17</v>
      </c>
      <c r="H2134" s="9" t="s">
        <v>115</v>
      </c>
      <c r="I2134" s="13">
        <v>220160</v>
      </c>
      <c r="J2134" s="13">
        <v>0</v>
      </c>
      <c r="K2134" s="13">
        <v>220846</v>
      </c>
      <c r="L2134" s="13">
        <v>0</v>
      </c>
      <c r="M2134" s="13">
        <v>686</v>
      </c>
      <c r="N2134" s="13">
        <v>0</v>
      </c>
      <c r="O2134" s="16">
        <f t="shared" si="100"/>
        <v>12.690999999999999</v>
      </c>
      <c r="P2134" s="16">
        <f t="shared" si="101"/>
        <v>0</v>
      </c>
      <c r="Q2134" s="5">
        <f t="shared" si="102"/>
        <v>12.690999999999999</v>
      </c>
    </row>
    <row r="2135" spans="2:17" x14ac:dyDescent="0.25">
      <c r="B2135" s="7" t="s">
        <v>431</v>
      </c>
      <c r="C2135" s="7" t="s">
        <v>2983</v>
      </c>
      <c r="D2135" s="12">
        <v>77308</v>
      </c>
      <c r="E2135" s="9" t="s">
        <v>432</v>
      </c>
      <c r="F2135" s="9" t="s">
        <v>433</v>
      </c>
      <c r="G2135" s="9" t="s">
        <v>17</v>
      </c>
      <c r="H2135" s="9" t="s">
        <v>33</v>
      </c>
      <c r="I2135" s="13">
        <v>89322</v>
      </c>
      <c r="J2135" s="13">
        <v>0</v>
      </c>
      <c r="K2135" s="13">
        <v>89660</v>
      </c>
      <c r="L2135" s="13">
        <v>0</v>
      </c>
      <c r="M2135" s="13">
        <v>338</v>
      </c>
      <c r="N2135" s="13">
        <v>0</v>
      </c>
      <c r="O2135" s="16">
        <f t="shared" si="100"/>
        <v>6.2530000000000001</v>
      </c>
      <c r="P2135" s="16">
        <f t="shared" si="101"/>
        <v>0</v>
      </c>
      <c r="Q2135" s="5">
        <f t="shared" si="102"/>
        <v>6.2530000000000001</v>
      </c>
    </row>
    <row r="2136" spans="2:17" x14ac:dyDescent="0.25">
      <c r="B2136" s="7" t="s">
        <v>458</v>
      </c>
      <c r="C2136" s="7" t="s">
        <v>2983</v>
      </c>
      <c r="D2136" s="12">
        <v>77408</v>
      </c>
      <c r="E2136" s="9" t="s">
        <v>459</v>
      </c>
      <c r="F2136" s="9" t="s">
        <v>460</v>
      </c>
      <c r="G2136" s="9" t="s">
        <v>17</v>
      </c>
      <c r="H2136" s="9" t="s">
        <v>22</v>
      </c>
      <c r="I2136" s="13">
        <v>136759</v>
      </c>
      <c r="J2136" s="13">
        <v>81943</v>
      </c>
      <c r="K2136" s="13">
        <v>139077</v>
      </c>
      <c r="L2136" s="13">
        <v>83030</v>
      </c>
      <c r="M2136" s="13">
        <v>2318</v>
      </c>
      <c r="N2136" s="13">
        <v>1087</v>
      </c>
      <c r="O2136" s="16">
        <f t="shared" si="100"/>
        <v>42.882999999999996</v>
      </c>
      <c r="P2136" s="16">
        <f t="shared" si="101"/>
        <v>92.39500000000001</v>
      </c>
      <c r="Q2136" s="5">
        <f t="shared" si="102"/>
        <v>135.27800000000002</v>
      </c>
    </row>
    <row r="2137" spans="2:17" x14ac:dyDescent="0.25">
      <c r="B2137" s="7" t="s">
        <v>905</v>
      </c>
      <c r="C2137" s="7" t="s">
        <v>2983</v>
      </c>
      <c r="D2137" s="12">
        <v>79980</v>
      </c>
      <c r="E2137" s="9" t="s">
        <v>906</v>
      </c>
      <c r="F2137" s="9" t="s">
        <v>907</v>
      </c>
      <c r="G2137" s="9" t="s">
        <v>17</v>
      </c>
      <c r="H2137" s="9" t="s">
        <v>908</v>
      </c>
      <c r="I2137" s="13">
        <v>142789</v>
      </c>
      <c r="J2137" s="13">
        <v>0</v>
      </c>
      <c r="K2137" s="13">
        <v>143246</v>
      </c>
      <c r="L2137" s="13">
        <v>0</v>
      </c>
      <c r="M2137" s="13">
        <v>457</v>
      </c>
      <c r="N2137" s="13">
        <v>0</v>
      </c>
      <c r="O2137" s="16">
        <f t="shared" si="100"/>
        <v>8.4544999999999995</v>
      </c>
      <c r="P2137" s="16">
        <f t="shared" si="101"/>
        <v>0</v>
      </c>
      <c r="Q2137" s="5">
        <f t="shared" si="102"/>
        <v>8.4544999999999995</v>
      </c>
    </row>
    <row r="2138" spans="2:17" x14ac:dyDescent="0.25">
      <c r="B2138" s="7" t="s">
        <v>45</v>
      </c>
      <c r="C2138" s="7" t="s">
        <v>2983</v>
      </c>
      <c r="D2138" s="12">
        <v>70800</v>
      </c>
      <c r="E2138" s="9" t="s">
        <v>46</v>
      </c>
      <c r="F2138" s="9" t="s">
        <v>47</v>
      </c>
      <c r="G2138" s="9" t="s">
        <v>17</v>
      </c>
      <c r="H2138" s="9" t="s">
        <v>48</v>
      </c>
      <c r="I2138" s="13">
        <v>55296</v>
      </c>
      <c r="J2138" s="13">
        <v>0</v>
      </c>
      <c r="K2138" s="13">
        <v>55488</v>
      </c>
      <c r="L2138" s="13">
        <v>0</v>
      </c>
      <c r="M2138" s="13">
        <v>192</v>
      </c>
      <c r="N2138" s="13">
        <v>0</v>
      </c>
      <c r="O2138" s="16">
        <f t="shared" si="100"/>
        <v>3.5519999999999996</v>
      </c>
      <c r="P2138" s="16">
        <f t="shared" si="101"/>
        <v>0</v>
      </c>
      <c r="Q2138" s="5">
        <f t="shared" si="102"/>
        <v>3.5519999999999996</v>
      </c>
    </row>
    <row r="2139" spans="2:17" x14ac:dyDescent="0.25">
      <c r="B2139" s="7" t="s">
        <v>2640</v>
      </c>
      <c r="C2139" s="7" t="s">
        <v>2983</v>
      </c>
      <c r="D2139" s="12">
        <v>89012</v>
      </c>
      <c r="E2139" s="9" t="s">
        <v>2641</v>
      </c>
      <c r="F2139" s="9" t="s">
        <v>2642</v>
      </c>
      <c r="G2139" s="9" t="s">
        <v>17</v>
      </c>
      <c r="H2139" s="9" t="s">
        <v>2643</v>
      </c>
      <c r="I2139" s="13">
        <v>35649</v>
      </c>
      <c r="J2139" s="13">
        <v>0</v>
      </c>
      <c r="K2139" s="13">
        <v>37975</v>
      </c>
      <c r="L2139" s="13">
        <v>0</v>
      </c>
      <c r="M2139" s="13">
        <v>2326</v>
      </c>
      <c r="N2139" s="13">
        <v>0</v>
      </c>
      <c r="O2139" s="16">
        <f t="shared" si="100"/>
        <v>43.030999999999999</v>
      </c>
      <c r="P2139" s="16">
        <f t="shared" si="101"/>
        <v>0</v>
      </c>
      <c r="Q2139" s="5">
        <f t="shared" si="102"/>
        <v>43.030999999999999</v>
      </c>
    </row>
    <row r="2140" spans="2:17" x14ac:dyDescent="0.25">
      <c r="B2140" s="7" t="s">
        <v>605</v>
      </c>
      <c r="C2140" s="7" t="s">
        <v>2983</v>
      </c>
      <c r="D2140" s="12">
        <v>78075</v>
      </c>
      <c r="E2140" s="9" t="s">
        <v>606</v>
      </c>
      <c r="F2140" s="9" t="s">
        <v>607</v>
      </c>
      <c r="G2140" s="9" t="s">
        <v>17</v>
      </c>
      <c r="H2140" s="9" t="s">
        <v>33</v>
      </c>
      <c r="I2140" s="13">
        <v>391093</v>
      </c>
      <c r="J2140" s="13">
        <v>0</v>
      </c>
      <c r="K2140" s="13">
        <v>393228</v>
      </c>
      <c r="L2140" s="13">
        <v>0</v>
      </c>
      <c r="M2140" s="13">
        <v>2135</v>
      </c>
      <c r="N2140" s="13">
        <v>0</v>
      </c>
      <c r="O2140" s="16">
        <f t="shared" si="100"/>
        <v>39.497499999999995</v>
      </c>
      <c r="P2140" s="16">
        <f t="shared" si="101"/>
        <v>0</v>
      </c>
      <c r="Q2140" s="5">
        <f t="shared" si="102"/>
        <v>39.497499999999995</v>
      </c>
    </row>
    <row r="2141" spans="2:17" x14ac:dyDescent="0.25">
      <c r="B2141" s="7" t="s">
        <v>589</v>
      </c>
      <c r="C2141" s="7" t="s">
        <v>2983</v>
      </c>
      <c r="D2141" s="12">
        <v>78060</v>
      </c>
      <c r="E2141" s="9" t="s">
        <v>590</v>
      </c>
      <c r="F2141" s="9" t="s">
        <v>591</v>
      </c>
      <c r="G2141" s="9" t="s">
        <v>17</v>
      </c>
      <c r="H2141" s="9" t="s">
        <v>33</v>
      </c>
      <c r="I2141" s="13">
        <v>686818</v>
      </c>
      <c r="J2141" s="13">
        <v>0</v>
      </c>
      <c r="K2141" s="13">
        <v>693583</v>
      </c>
      <c r="L2141" s="13">
        <v>0</v>
      </c>
      <c r="M2141" s="13">
        <v>6765</v>
      </c>
      <c r="N2141" s="13">
        <v>0</v>
      </c>
      <c r="O2141" s="16">
        <f t="shared" si="100"/>
        <v>125.15249999999999</v>
      </c>
      <c r="P2141" s="16">
        <f t="shared" si="101"/>
        <v>0</v>
      </c>
      <c r="Q2141" s="5">
        <f t="shared" si="102"/>
        <v>125.15249999999999</v>
      </c>
    </row>
    <row r="2142" spans="2:17" x14ac:dyDescent="0.25">
      <c r="B2142" s="7" t="s">
        <v>608</v>
      </c>
      <c r="C2142" s="7" t="s">
        <v>2983</v>
      </c>
      <c r="D2142" s="12">
        <v>78075</v>
      </c>
      <c r="E2142" s="9" t="s">
        <v>609</v>
      </c>
      <c r="F2142" s="9" t="s">
        <v>610</v>
      </c>
      <c r="G2142" s="9" t="s">
        <v>17</v>
      </c>
      <c r="H2142" s="9" t="s">
        <v>33</v>
      </c>
      <c r="I2142" s="13">
        <v>715848</v>
      </c>
      <c r="J2142" s="13">
        <v>0</v>
      </c>
      <c r="K2142" s="13">
        <v>724508</v>
      </c>
      <c r="L2142" s="13">
        <v>0</v>
      </c>
      <c r="M2142" s="13">
        <v>8660</v>
      </c>
      <c r="N2142" s="13">
        <v>0</v>
      </c>
      <c r="O2142" s="16">
        <f t="shared" si="100"/>
        <v>160.20999999999998</v>
      </c>
      <c r="P2142" s="16">
        <f t="shared" si="101"/>
        <v>0</v>
      </c>
      <c r="Q2142" s="5">
        <f t="shared" si="102"/>
        <v>160.20999999999998</v>
      </c>
    </row>
    <row r="2143" spans="2:17" x14ac:dyDescent="0.25">
      <c r="B2143" s="7" t="s">
        <v>2558</v>
      </c>
      <c r="C2143" s="7" t="s">
        <v>2983</v>
      </c>
      <c r="D2143" s="12">
        <v>85500</v>
      </c>
      <c r="E2143" s="9" t="s">
        <v>2559</v>
      </c>
      <c r="F2143" s="9" t="s">
        <v>2560</v>
      </c>
      <c r="G2143" s="9" t="s">
        <v>17</v>
      </c>
      <c r="H2143" s="9" t="s">
        <v>22</v>
      </c>
      <c r="I2143" s="13">
        <v>5578</v>
      </c>
      <c r="J2143" s="13">
        <v>14765</v>
      </c>
      <c r="K2143" s="13">
        <v>5578</v>
      </c>
      <c r="L2143" s="13">
        <v>14765</v>
      </c>
      <c r="M2143" s="13">
        <v>0</v>
      </c>
      <c r="N2143" s="13">
        <v>0</v>
      </c>
      <c r="O2143" s="16">
        <f t="shared" si="100"/>
        <v>0</v>
      </c>
      <c r="P2143" s="16">
        <f t="shared" si="101"/>
        <v>0</v>
      </c>
      <c r="Q2143" s="5">
        <f t="shared" si="102"/>
        <v>0</v>
      </c>
    </row>
    <row r="2144" spans="2:17" x14ac:dyDescent="0.25">
      <c r="B2144" s="7" t="s">
        <v>672</v>
      </c>
      <c r="C2144" s="7" t="s">
        <v>2983</v>
      </c>
      <c r="D2144" s="12">
        <v>78140</v>
      </c>
      <c r="E2144" s="9" t="s">
        <v>673</v>
      </c>
      <c r="F2144" s="9" t="s">
        <v>674</v>
      </c>
      <c r="G2144" s="9" t="s">
        <v>17</v>
      </c>
      <c r="H2144" s="9" t="s">
        <v>245</v>
      </c>
      <c r="I2144" s="13">
        <v>188099</v>
      </c>
      <c r="J2144" s="13">
        <v>0</v>
      </c>
      <c r="K2144" s="13">
        <v>190073</v>
      </c>
      <c r="L2144" s="13">
        <v>0</v>
      </c>
      <c r="M2144" s="13">
        <v>1974</v>
      </c>
      <c r="N2144" s="13">
        <v>0</v>
      </c>
      <c r="O2144" s="16">
        <f t="shared" si="100"/>
        <v>36.518999999999998</v>
      </c>
      <c r="P2144" s="16">
        <f t="shared" si="101"/>
        <v>0</v>
      </c>
      <c r="Q2144" s="5">
        <f t="shared" si="102"/>
        <v>36.518999999999998</v>
      </c>
    </row>
    <row r="2145" spans="2:17" x14ac:dyDescent="0.25">
      <c r="B2145" s="7" t="s">
        <v>661</v>
      </c>
      <c r="C2145" s="7" t="s">
        <v>2983</v>
      </c>
      <c r="D2145" s="12">
        <v>78120</v>
      </c>
      <c r="E2145" s="9" t="s">
        <v>662</v>
      </c>
      <c r="F2145" s="9" t="s">
        <v>663</v>
      </c>
      <c r="G2145" s="9" t="s">
        <v>17</v>
      </c>
      <c r="H2145" s="9" t="s">
        <v>33</v>
      </c>
      <c r="I2145" s="13">
        <v>43828</v>
      </c>
      <c r="J2145" s="13">
        <v>0</v>
      </c>
      <c r="K2145" s="13">
        <v>43884</v>
      </c>
      <c r="L2145" s="13">
        <v>0</v>
      </c>
      <c r="M2145" s="13">
        <v>56</v>
      </c>
      <c r="N2145" s="13">
        <v>0</v>
      </c>
      <c r="O2145" s="16">
        <f t="shared" si="100"/>
        <v>1.036</v>
      </c>
      <c r="P2145" s="16">
        <f t="shared" si="101"/>
        <v>0</v>
      </c>
      <c r="Q2145" s="5">
        <f t="shared" si="102"/>
        <v>1.036</v>
      </c>
    </row>
    <row r="2146" spans="2:17" x14ac:dyDescent="0.25">
      <c r="B2146" s="7" t="s">
        <v>2800</v>
      </c>
      <c r="C2146" s="7" t="s">
        <v>2983</v>
      </c>
      <c r="D2146" s="12">
        <v>89792</v>
      </c>
      <c r="E2146" s="9" t="s">
        <v>2801</v>
      </c>
      <c r="F2146" s="9" t="s">
        <v>2802</v>
      </c>
      <c r="G2146" s="9" t="s">
        <v>17</v>
      </c>
      <c r="H2146" s="9" t="s">
        <v>33</v>
      </c>
      <c r="I2146" s="13">
        <v>289329</v>
      </c>
      <c r="J2146" s="13">
        <v>0</v>
      </c>
      <c r="K2146" s="13">
        <v>291150</v>
      </c>
      <c r="L2146" s="13">
        <v>0</v>
      </c>
      <c r="M2146" s="13">
        <v>1821</v>
      </c>
      <c r="N2146" s="13">
        <v>0</v>
      </c>
      <c r="O2146" s="16">
        <f t="shared" si="100"/>
        <v>33.688499999999998</v>
      </c>
      <c r="P2146" s="16">
        <f t="shared" si="101"/>
        <v>0</v>
      </c>
      <c r="Q2146" s="5">
        <f t="shared" si="102"/>
        <v>33.688499999999998</v>
      </c>
    </row>
    <row r="2147" spans="2:17" x14ac:dyDescent="0.25">
      <c r="B2147" s="7" t="s">
        <v>887</v>
      </c>
      <c r="C2147" s="7" t="s">
        <v>2983</v>
      </c>
      <c r="D2147" s="12">
        <v>79920</v>
      </c>
      <c r="E2147" s="9" t="s">
        <v>888</v>
      </c>
      <c r="F2147" s="9" t="s">
        <v>889</v>
      </c>
      <c r="G2147" s="9" t="s">
        <v>17</v>
      </c>
      <c r="H2147" s="9" t="s">
        <v>33</v>
      </c>
      <c r="I2147" s="13">
        <v>119798</v>
      </c>
      <c r="J2147" s="13">
        <v>0</v>
      </c>
      <c r="K2147" s="13">
        <v>121101</v>
      </c>
      <c r="L2147" s="13">
        <v>0</v>
      </c>
      <c r="M2147" s="13">
        <v>1303</v>
      </c>
      <c r="N2147" s="13">
        <v>0</v>
      </c>
      <c r="O2147" s="16">
        <f t="shared" si="100"/>
        <v>24.105499999999999</v>
      </c>
      <c r="P2147" s="16">
        <f t="shared" si="101"/>
        <v>0</v>
      </c>
      <c r="Q2147" s="5">
        <f t="shared" si="102"/>
        <v>24.105499999999999</v>
      </c>
    </row>
    <row r="2148" spans="2:17" x14ac:dyDescent="0.25">
      <c r="B2148" s="7" t="s">
        <v>2755</v>
      </c>
      <c r="C2148" s="7" t="s">
        <v>2983</v>
      </c>
      <c r="D2148" s="12">
        <v>89753</v>
      </c>
      <c r="E2148" s="9" t="s">
        <v>2756</v>
      </c>
      <c r="F2148" s="9" t="s">
        <v>2757</v>
      </c>
      <c r="G2148" s="9" t="s">
        <v>17</v>
      </c>
      <c r="H2148" s="9" t="s">
        <v>77</v>
      </c>
      <c r="I2148" s="13">
        <v>49808</v>
      </c>
      <c r="J2148" s="13">
        <v>0</v>
      </c>
      <c r="K2148" s="13">
        <v>49838</v>
      </c>
      <c r="L2148" s="13">
        <v>0</v>
      </c>
      <c r="M2148" s="13">
        <v>30</v>
      </c>
      <c r="N2148" s="13">
        <v>0</v>
      </c>
      <c r="O2148" s="16">
        <f t="shared" si="100"/>
        <v>0.55499999999999994</v>
      </c>
      <c r="P2148" s="16">
        <f t="shared" si="101"/>
        <v>0</v>
      </c>
      <c r="Q2148" s="5">
        <f t="shared" si="102"/>
        <v>0.55499999999999994</v>
      </c>
    </row>
    <row r="2149" spans="2:17" x14ac:dyDescent="0.25">
      <c r="B2149" s="7" t="s">
        <v>92</v>
      </c>
      <c r="C2149" s="7" t="s">
        <v>2983</v>
      </c>
      <c r="D2149" s="12">
        <v>71700</v>
      </c>
      <c r="E2149" s="9" t="s">
        <v>93</v>
      </c>
      <c r="F2149" s="9" t="s">
        <v>94</v>
      </c>
      <c r="G2149" s="9" t="s">
        <v>17</v>
      </c>
      <c r="H2149" s="9" t="s">
        <v>26</v>
      </c>
      <c r="I2149" s="13">
        <v>127239</v>
      </c>
      <c r="J2149" s="13">
        <v>0</v>
      </c>
      <c r="K2149" s="13">
        <v>130341</v>
      </c>
      <c r="L2149" s="13">
        <v>0</v>
      </c>
      <c r="M2149" s="13">
        <v>3102</v>
      </c>
      <c r="N2149" s="13">
        <v>0</v>
      </c>
      <c r="O2149" s="16">
        <f t="shared" si="100"/>
        <v>57.387</v>
      </c>
      <c r="P2149" s="16">
        <f t="shared" si="101"/>
        <v>0</v>
      </c>
      <c r="Q2149" s="5">
        <f t="shared" si="102"/>
        <v>57.387</v>
      </c>
    </row>
    <row r="2150" spans="2:17" x14ac:dyDescent="0.25">
      <c r="B2150" s="7" t="s">
        <v>398</v>
      </c>
      <c r="C2150" s="7" t="s">
        <v>2983</v>
      </c>
      <c r="D2150" s="12">
        <v>84500</v>
      </c>
      <c r="E2150" s="9" t="s">
        <v>1220</v>
      </c>
      <c r="F2150" s="9" t="s">
        <v>1221</v>
      </c>
      <c r="G2150" s="9" t="s">
        <v>17</v>
      </c>
      <c r="H2150" s="9" t="s">
        <v>1222</v>
      </c>
      <c r="I2150" s="13">
        <v>93974</v>
      </c>
      <c r="J2150" s="13">
        <v>0</v>
      </c>
      <c r="K2150" s="13">
        <v>94018</v>
      </c>
      <c r="L2150" s="13">
        <v>0</v>
      </c>
      <c r="M2150" s="13">
        <v>44</v>
      </c>
      <c r="N2150" s="13">
        <v>0</v>
      </c>
      <c r="O2150" s="16">
        <f t="shared" si="100"/>
        <v>0.81399999999999995</v>
      </c>
      <c r="P2150" s="16">
        <f t="shared" si="101"/>
        <v>0</v>
      </c>
      <c r="Q2150" s="5">
        <f t="shared" si="102"/>
        <v>0.81399999999999995</v>
      </c>
    </row>
    <row r="2151" spans="2:17" x14ac:dyDescent="0.25">
      <c r="B2151" s="7" t="s">
        <v>398</v>
      </c>
      <c r="C2151" s="7" t="s">
        <v>2983</v>
      </c>
      <c r="D2151" s="12">
        <v>84500</v>
      </c>
      <c r="E2151" s="9" t="s">
        <v>1223</v>
      </c>
      <c r="F2151" s="9" t="s">
        <v>1224</v>
      </c>
      <c r="G2151" s="9" t="s">
        <v>17</v>
      </c>
      <c r="H2151" s="9" t="s">
        <v>22</v>
      </c>
      <c r="I2151" s="13">
        <v>4189</v>
      </c>
      <c r="J2151" s="13">
        <v>7320</v>
      </c>
      <c r="K2151" s="13">
        <v>4189</v>
      </c>
      <c r="L2151" s="13">
        <v>7320</v>
      </c>
      <c r="M2151" s="13">
        <v>0</v>
      </c>
      <c r="N2151" s="13">
        <v>0</v>
      </c>
      <c r="O2151" s="16">
        <f t="shared" si="100"/>
        <v>0</v>
      </c>
      <c r="P2151" s="16">
        <f t="shared" si="101"/>
        <v>0</v>
      </c>
      <c r="Q2151" s="5">
        <f t="shared" si="102"/>
        <v>0</v>
      </c>
    </row>
    <row r="2152" spans="2:17" x14ac:dyDescent="0.25">
      <c r="B2152" s="7" t="s">
        <v>39</v>
      </c>
      <c r="C2152" s="7" t="s">
        <v>2983</v>
      </c>
      <c r="D2152" s="12">
        <v>70700</v>
      </c>
      <c r="E2152" s="9" t="s">
        <v>40</v>
      </c>
      <c r="F2152" s="9" t="s">
        <v>41</v>
      </c>
      <c r="G2152" s="9" t="s">
        <v>17</v>
      </c>
      <c r="H2152" s="9" t="s">
        <v>26</v>
      </c>
      <c r="I2152" s="13">
        <v>714604</v>
      </c>
      <c r="J2152" s="13">
        <v>0</v>
      </c>
      <c r="K2152" s="13">
        <v>734941</v>
      </c>
      <c r="L2152" s="13">
        <v>0</v>
      </c>
      <c r="M2152" s="13">
        <v>20337</v>
      </c>
      <c r="N2152" s="13">
        <v>0</v>
      </c>
      <c r="O2152" s="16">
        <f t="shared" si="100"/>
        <v>376.23449999999997</v>
      </c>
      <c r="P2152" s="16">
        <f t="shared" si="101"/>
        <v>0</v>
      </c>
      <c r="Q2152" s="5">
        <f t="shared" si="102"/>
        <v>376.23449999999997</v>
      </c>
    </row>
    <row r="2153" spans="2:17" x14ac:dyDescent="0.25">
      <c r="B2153" s="7" t="s">
        <v>163</v>
      </c>
      <c r="C2153" s="7" t="s">
        <v>2983</v>
      </c>
      <c r="D2153" s="12">
        <v>73000</v>
      </c>
      <c r="E2153" s="9" t="s">
        <v>164</v>
      </c>
      <c r="F2153" s="9" t="s">
        <v>165</v>
      </c>
      <c r="G2153" s="9" t="s">
        <v>17</v>
      </c>
      <c r="H2153" s="9" t="s">
        <v>77</v>
      </c>
      <c r="I2153" s="13">
        <v>14911</v>
      </c>
      <c r="J2153" s="13">
        <v>0</v>
      </c>
      <c r="K2153" s="13">
        <v>15050</v>
      </c>
      <c r="L2153" s="13">
        <v>0</v>
      </c>
      <c r="M2153" s="13">
        <v>139</v>
      </c>
      <c r="N2153" s="13">
        <v>0</v>
      </c>
      <c r="O2153" s="16">
        <f t="shared" si="100"/>
        <v>2.5714999999999999</v>
      </c>
      <c r="P2153" s="16">
        <f t="shared" si="101"/>
        <v>0</v>
      </c>
      <c r="Q2153" s="5">
        <f t="shared" si="102"/>
        <v>2.5714999999999999</v>
      </c>
    </row>
    <row r="2154" spans="2:17" x14ac:dyDescent="0.25">
      <c r="B2154" s="7" t="s">
        <v>2809</v>
      </c>
      <c r="C2154" s="7" t="s">
        <v>2983</v>
      </c>
      <c r="D2154" s="12">
        <v>89793</v>
      </c>
      <c r="E2154" s="9" t="s">
        <v>2810</v>
      </c>
      <c r="F2154" s="9" t="s">
        <v>2811</v>
      </c>
      <c r="G2154" s="9" t="s">
        <v>17</v>
      </c>
      <c r="H2154" s="9" t="s">
        <v>33</v>
      </c>
      <c r="I2154" s="13">
        <v>207501</v>
      </c>
      <c r="J2154" s="13">
        <v>0</v>
      </c>
      <c r="K2154" s="13">
        <v>208418</v>
      </c>
      <c r="L2154" s="13">
        <v>0</v>
      </c>
      <c r="M2154" s="13">
        <v>917</v>
      </c>
      <c r="N2154" s="13">
        <v>0</v>
      </c>
      <c r="O2154" s="16">
        <f t="shared" si="100"/>
        <v>16.964499999999997</v>
      </c>
      <c r="P2154" s="16">
        <f t="shared" si="101"/>
        <v>0</v>
      </c>
      <c r="Q2154" s="5">
        <f t="shared" si="102"/>
        <v>16.964499999999997</v>
      </c>
    </row>
    <row r="2155" spans="2:17" x14ac:dyDescent="0.25">
      <c r="B2155" s="7" t="s">
        <v>446</v>
      </c>
      <c r="C2155" s="7" t="s">
        <v>2983</v>
      </c>
      <c r="D2155" s="12">
        <v>77400</v>
      </c>
      <c r="E2155" s="9" t="s">
        <v>447</v>
      </c>
      <c r="F2155" s="9" t="s">
        <v>448</v>
      </c>
      <c r="G2155" s="9" t="s">
        <v>17</v>
      </c>
      <c r="H2155" s="9" t="s">
        <v>48</v>
      </c>
      <c r="I2155" s="13">
        <v>197597</v>
      </c>
      <c r="J2155" s="13">
        <v>0</v>
      </c>
      <c r="K2155" s="13">
        <v>200972</v>
      </c>
      <c r="L2155" s="13">
        <v>0</v>
      </c>
      <c r="M2155" s="13">
        <v>3375</v>
      </c>
      <c r="N2155" s="13">
        <v>0</v>
      </c>
      <c r="O2155" s="16">
        <f t="shared" si="100"/>
        <v>62.4375</v>
      </c>
      <c r="P2155" s="16">
        <f t="shared" si="101"/>
        <v>0</v>
      </c>
      <c r="Q2155" s="5">
        <f t="shared" si="102"/>
        <v>62.4375</v>
      </c>
    </row>
    <row r="2156" spans="2:17" x14ac:dyDescent="0.25">
      <c r="B2156" s="7" t="s">
        <v>746</v>
      </c>
      <c r="C2156" s="7" t="s">
        <v>2983</v>
      </c>
      <c r="D2156" s="12">
        <v>78167</v>
      </c>
      <c r="E2156" s="9" t="s">
        <v>747</v>
      </c>
      <c r="F2156" s="9" t="s">
        <v>748</v>
      </c>
      <c r="G2156" s="9" t="s">
        <v>17</v>
      </c>
      <c r="H2156" s="9" t="s">
        <v>63</v>
      </c>
      <c r="I2156" s="13">
        <v>73257</v>
      </c>
      <c r="J2156" s="13">
        <v>0</v>
      </c>
      <c r="K2156" s="13">
        <v>74498</v>
      </c>
      <c r="L2156" s="13">
        <v>0</v>
      </c>
      <c r="M2156" s="13">
        <v>1241</v>
      </c>
      <c r="N2156" s="13">
        <v>0</v>
      </c>
      <c r="O2156" s="16">
        <f t="shared" si="100"/>
        <v>22.958499999999997</v>
      </c>
      <c r="P2156" s="16">
        <f t="shared" si="101"/>
        <v>0</v>
      </c>
      <c r="Q2156" s="5">
        <f t="shared" si="102"/>
        <v>22.958499999999997</v>
      </c>
    </row>
    <row r="2157" spans="2:17" x14ac:dyDescent="0.25">
      <c r="B2157" s="7" t="s">
        <v>2659</v>
      </c>
      <c r="C2157" s="7" t="s">
        <v>2983</v>
      </c>
      <c r="D2157" s="12">
        <v>89044</v>
      </c>
      <c r="E2157" s="9" t="s">
        <v>2660</v>
      </c>
      <c r="F2157" s="9" t="s">
        <v>2661</v>
      </c>
      <c r="G2157" s="9" t="s">
        <v>17</v>
      </c>
      <c r="H2157" s="9" t="s">
        <v>401</v>
      </c>
      <c r="I2157" s="13">
        <v>3238</v>
      </c>
      <c r="J2157" s="13">
        <v>0</v>
      </c>
      <c r="K2157" s="13">
        <v>3271</v>
      </c>
      <c r="L2157" s="13">
        <v>0</v>
      </c>
      <c r="M2157" s="13">
        <v>33</v>
      </c>
      <c r="N2157" s="13">
        <v>0</v>
      </c>
      <c r="O2157" s="16">
        <f t="shared" si="100"/>
        <v>0.61049999999999993</v>
      </c>
      <c r="P2157" s="16">
        <f t="shared" si="101"/>
        <v>0</v>
      </c>
      <c r="Q2157" s="5">
        <f t="shared" si="102"/>
        <v>0.61049999999999993</v>
      </c>
    </row>
    <row r="2158" spans="2:17" x14ac:dyDescent="0.25">
      <c r="B2158" s="7" t="s">
        <v>709</v>
      </c>
      <c r="C2158" s="7" t="s">
        <v>2983</v>
      </c>
      <c r="D2158" s="12">
        <v>78159</v>
      </c>
      <c r="E2158" s="9" t="s">
        <v>710</v>
      </c>
      <c r="F2158" s="9" t="s">
        <v>711</v>
      </c>
      <c r="G2158" s="9" t="s">
        <v>17</v>
      </c>
      <c r="H2158" s="9" t="s">
        <v>401</v>
      </c>
      <c r="I2158" s="13">
        <v>73484</v>
      </c>
      <c r="J2158" s="13">
        <v>0</v>
      </c>
      <c r="K2158" s="13">
        <v>74490</v>
      </c>
      <c r="L2158" s="13">
        <v>0</v>
      </c>
      <c r="M2158" s="13">
        <v>1006</v>
      </c>
      <c r="N2158" s="13">
        <v>0</v>
      </c>
      <c r="O2158" s="16">
        <f t="shared" si="100"/>
        <v>18.611000000000001</v>
      </c>
      <c r="P2158" s="16">
        <f t="shared" si="101"/>
        <v>0</v>
      </c>
      <c r="Q2158" s="5">
        <f t="shared" si="102"/>
        <v>18.611000000000001</v>
      </c>
    </row>
    <row r="2159" spans="2:17" x14ac:dyDescent="0.25">
      <c r="B2159" s="7" t="s">
        <v>528</v>
      </c>
      <c r="C2159" s="7" t="s">
        <v>2983</v>
      </c>
      <c r="D2159" s="12">
        <v>78006</v>
      </c>
      <c r="E2159" s="9" t="s">
        <v>529</v>
      </c>
      <c r="F2159" s="9" t="s">
        <v>530</v>
      </c>
      <c r="G2159" s="9" t="s">
        <v>17</v>
      </c>
      <c r="H2159" s="9" t="s">
        <v>401</v>
      </c>
      <c r="I2159" s="13">
        <v>31379</v>
      </c>
      <c r="J2159" s="13">
        <v>0</v>
      </c>
      <c r="K2159" s="13">
        <v>32113</v>
      </c>
      <c r="L2159" s="13">
        <v>0</v>
      </c>
      <c r="M2159" s="13">
        <v>734</v>
      </c>
      <c r="N2159" s="13">
        <v>0</v>
      </c>
      <c r="O2159" s="16">
        <f t="shared" si="100"/>
        <v>13.578999999999999</v>
      </c>
      <c r="P2159" s="16">
        <f t="shared" si="101"/>
        <v>0</v>
      </c>
      <c r="Q2159" s="5">
        <f t="shared" si="102"/>
        <v>13.578999999999999</v>
      </c>
    </row>
    <row r="2160" spans="2:17" x14ac:dyDescent="0.25">
      <c r="B2160" s="7" t="s">
        <v>2665</v>
      </c>
      <c r="C2160" s="7" t="s">
        <v>2983</v>
      </c>
      <c r="D2160" s="12">
        <v>89076</v>
      </c>
      <c r="E2160" s="9" t="s">
        <v>2666</v>
      </c>
      <c r="F2160" s="9" t="s">
        <v>2667</v>
      </c>
      <c r="G2160" s="9" t="s">
        <v>17</v>
      </c>
      <c r="H2160" s="9" t="s">
        <v>401</v>
      </c>
      <c r="I2160" s="13">
        <v>10041</v>
      </c>
      <c r="J2160" s="13">
        <v>0</v>
      </c>
      <c r="K2160" s="13">
        <v>10214</v>
      </c>
      <c r="L2160" s="13">
        <v>0</v>
      </c>
      <c r="M2160" s="13">
        <v>173</v>
      </c>
      <c r="N2160" s="13">
        <v>0</v>
      </c>
      <c r="O2160" s="16">
        <f t="shared" si="100"/>
        <v>3.2004999999999999</v>
      </c>
      <c r="P2160" s="16">
        <f t="shared" si="101"/>
        <v>0</v>
      </c>
      <c r="Q2160" s="5">
        <f t="shared" si="102"/>
        <v>3.2004999999999999</v>
      </c>
    </row>
    <row r="2161" spans="2:17" x14ac:dyDescent="0.25">
      <c r="B2161" s="7" t="s">
        <v>398</v>
      </c>
      <c r="C2161" s="7" t="s">
        <v>2983</v>
      </c>
      <c r="D2161" s="12">
        <v>84500</v>
      </c>
      <c r="E2161" s="9" t="s">
        <v>1225</v>
      </c>
      <c r="F2161" s="9" t="s">
        <v>1226</v>
      </c>
      <c r="G2161" s="9" t="s">
        <v>17</v>
      </c>
      <c r="H2161" s="9" t="s">
        <v>401</v>
      </c>
      <c r="I2161" s="13">
        <v>16904</v>
      </c>
      <c r="J2161" s="13">
        <v>0</v>
      </c>
      <c r="K2161" s="13">
        <v>17194</v>
      </c>
      <c r="L2161" s="13">
        <v>0</v>
      </c>
      <c r="M2161" s="13">
        <v>290</v>
      </c>
      <c r="N2161" s="13">
        <v>0</v>
      </c>
      <c r="O2161" s="16">
        <f t="shared" si="100"/>
        <v>5.3649999999999993</v>
      </c>
      <c r="P2161" s="16">
        <f t="shared" si="101"/>
        <v>0</v>
      </c>
      <c r="Q2161" s="5">
        <f t="shared" si="102"/>
        <v>5.3649999999999993</v>
      </c>
    </row>
    <row r="2162" spans="2:17" x14ac:dyDescent="0.25">
      <c r="B2162" s="7" t="s">
        <v>398</v>
      </c>
      <c r="C2162" s="7" t="s">
        <v>2983</v>
      </c>
      <c r="D2162" s="12">
        <v>84500</v>
      </c>
      <c r="E2162" s="9" t="s">
        <v>1227</v>
      </c>
      <c r="F2162" s="9" t="s">
        <v>1228</v>
      </c>
      <c r="G2162" s="9" t="s">
        <v>17</v>
      </c>
      <c r="H2162" s="9" t="s">
        <v>401</v>
      </c>
      <c r="I2162" s="13">
        <v>1383</v>
      </c>
      <c r="J2162" s="13">
        <v>0</v>
      </c>
      <c r="K2162" s="13">
        <v>1408</v>
      </c>
      <c r="L2162" s="13">
        <v>0</v>
      </c>
      <c r="M2162" s="13">
        <v>25</v>
      </c>
      <c r="N2162" s="13">
        <v>0</v>
      </c>
      <c r="O2162" s="16">
        <f t="shared" si="100"/>
        <v>0.46249999999999997</v>
      </c>
      <c r="P2162" s="16">
        <f t="shared" si="101"/>
        <v>0</v>
      </c>
      <c r="Q2162" s="5">
        <f t="shared" si="102"/>
        <v>0.46249999999999997</v>
      </c>
    </row>
    <row r="2163" spans="2:17" x14ac:dyDescent="0.25">
      <c r="B2163" s="7" t="s">
        <v>398</v>
      </c>
      <c r="C2163" s="7" t="s">
        <v>2983</v>
      </c>
      <c r="D2163" s="12">
        <v>84500</v>
      </c>
      <c r="E2163" s="9" t="s">
        <v>1229</v>
      </c>
      <c r="F2163" s="9" t="s">
        <v>1230</v>
      </c>
      <c r="G2163" s="9" t="s">
        <v>17</v>
      </c>
      <c r="H2163" s="9" t="s">
        <v>401</v>
      </c>
      <c r="I2163" s="13">
        <v>52851</v>
      </c>
      <c r="J2163" s="13">
        <v>0</v>
      </c>
      <c r="K2163" s="13">
        <v>54603</v>
      </c>
      <c r="L2163" s="13">
        <v>0</v>
      </c>
      <c r="M2163" s="13">
        <v>1752</v>
      </c>
      <c r="N2163" s="13">
        <v>0</v>
      </c>
      <c r="O2163" s="16">
        <f t="shared" si="100"/>
        <v>32.411999999999999</v>
      </c>
      <c r="P2163" s="16">
        <f t="shared" si="101"/>
        <v>0</v>
      </c>
      <c r="Q2163" s="5">
        <f t="shared" si="102"/>
        <v>32.411999999999999</v>
      </c>
    </row>
    <row r="2164" spans="2:17" x14ac:dyDescent="0.25">
      <c r="B2164" s="7" t="s">
        <v>681</v>
      </c>
      <c r="C2164" s="7" t="s">
        <v>2983</v>
      </c>
      <c r="D2164" s="12">
        <v>78157</v>
      </c>
      <c r="E2164" s="9" t="s">
        <v>682</v>
      </c>
      <c r="F2164" s="9" t="s">
        <v>683</v>
      </c>
      <c r="G2164" s="9" t="s">
        <v>17</v>
      </c>
      <c r="H2164" s="9" t="s">
        <v>401</v>
      </c>
      <c r="I2164" s="13">
        <v>58916</v>
      </c>
      <c r="J2164" s="13">
        <v>0</v>
      </c>
      <c r="K2164" s="13">
        <v>59410</v>
      </c>
      <c r="L2164" s="13">
        <v>0</v>
      </c>
      <c r="M2164" s="13">
        <v>494</v>
      </c>
      <c r="N2164" s="13">
        <v>0</v>
      </c>
      <c r="O2164" s="16">
        <f t="shared" si="100"/>
        <v>9.1389999999999993</v>
      </c>
      <c r="P2164" s="16">
        <f t="shared" si="101"/>
        <v>0</v>
      </c>
      <c r="Q2164" s="5">
        <f t="shared" si="102"/>
        <v>9.1389999999999993</v>
      </c>
    </row>
    <row r="2165" spans="2:17" x14ac:dyDescent="0.25">
      <c r="B2165" s="7" t="s">
        <v>703</v>
      </c>
      <c r="C2165" s="7" t="s">
        <v>2983</v>
      </c>
      <c r="D2165" s="12">
        <v>78158</v>
      </c>
      <c r="E2165" s="9" t="s">
        <v>704</v>
      </c>
      <c r="F2165" s="9" t="s">
        <v>705</v>
      </c>
      <c r="G2165" s="9" t="s">
        <v>17</v>
      </c>
      <c r="H2165" s="9" t="s">
        <v>401</v>
      </c>
      <c r="I2165" s="13">
        <v>79391</v>
      </c>
      <c r="J2165" s="13">
        <v>0</v>
      </c>
      <c r="K2165" s="13">
        <v>81303</v>
      </c>
      <c r="L2165" s="13">
        <v>0</v>
      </c>
      <c r="M2165" s="13">
        <v>1912</v>
      </c>
      <c r="N2165" s="13">
        <v>0</v>
      </c>
      <c r="O2165" s="16">
        <f t="shared" si="100"/>
        <v>35.372</v>
      </c>
      <c r="P2165" s="16">
        <f t="shared" si="101"/>
        <v>0</v>
      </c>
      <c r="Q2165" s="5">
        <f t="shared" si="102"/>
        <v>35.372</v>
      </c>
    </row>
    <row r="2166" spans="2:17" x14ac:dyDescent="0.25">
      <c r="B2166" s="7" t="s">
        <v>684</v>
      </c>
      <c r="C2166" s="7" t="s">
        <v>2983</v>
      </c>
      <c r="D2166" s="12">
        <v>78157</v>
      </c>
      <c r="E2166" s="9" t="s">
        <v>685</v>
      </c>
      <c r="F2166" s="9" t="s">
        <v>686</v>
      </c>
      <c r="G2166" s="9" t="s">
        <v>17</v>
      </c>
      <c r="H2166" s="9" t="s">
        <v>401</v>
      </c>
      <c r="I2166" s="13">
        <v>4781</v>
      </c>
      <c r="J2166" s="13">
        <v>0</v>
      </c>
      <c r="K2166" s="13">
        <v>5132</v>
      </c>
      <c r="L2166" s="13">
        <v>0</v>
      </c>
      <c r="M2166" s="13">
        <v>351</v>
      </c>
      <c r="N2166" s="13">
        <v>0</v>
      </c>
      <c r="O2166" s="16">
        <f t="shared" si="100"/>
        <v>6.4935</v>
      </c>
      <c r="P2166" s="16">
        <f t="shared" si="101"/>
        <v>0</v>
      </c>
      <c r="Q2166" s="5">
        <f t="shared" si="102"/>
        <v>6.4935</v>
      </c>
    </row>
    <row r="2167" spans="2:17" x14ac:dyDescent="0.25">
      <c r="B2167" s="7" t="s">
        <v>531</v>
      </c>
      <c r="C2167" s="7" t="s">
        <v>2983</v>
      </c>
      <c r="D2167" s="12">
        <v>78006</v>
      </c>
      <c r="E2167" s="9" t="s">
        <v>532</v>
      </c>
      <c r="F2167" s="9" t="s">
        <v>533</v>
      </c>
      <c r="G2167" s="9" t="s">
        <v>17</v>
      </c>
      <c r="H2167" s="9" t="s">
        <v>77</v>
      </c>
      <c r="I2167" s="13">
        <v>45566</v>
      </c>
      <c r="J2167" s="13">
        <v>0</v>
      </c>
      <c r="K2167" s="13">
        <v>46672</v>
      </c>
      <c r="L2167" s="13">
        <v>0</v>
      </c>
      <c r="M2167" s="13">
        <v>1106</v>
      </c>
      <c r="N2167" s="13">
        <v>0</v>
      </c>
      <c r="O2167" s="16">
        <f t="shared" si="100"/>
        <v>20.460999999999999</v>
      </c>
      <c r="P2167" s="16">
        <f t="shared" si="101"/>
        <v>0</v>
      </c>
      <c r="Q2167" s="5">
        <f t="shared" si="102"/>
        <v>20.460999999999999</v>
      </c>
    </row>
    <row r="2168" spans="2:17" x14ac:dyDescent="0.25">
      <c r="B2168" s="7" t="s">
        <v>2662</v>
      </c>
      <c r="C2168" s="7" t="s">
        <v>2983</v>
      </c>
      <c r="D2168" s="12">
        <v>89044</v>
      </c>
      <c r="E2168" s="9" t="s">
        <v>2663</v>
      </c>
      <c r="F2168" s="9" t="s">
        <v>2664</v>
      </c>
      <c r="G2168" s="9" t="s">
        <v>17</v>
      </c>
      <c r="H2168" s="9" t="s">
        <v>401</v>
      </c>
      <c r="I2168" s="13">
        <v>51337</v>
      </c>
      <c r="J2168" s="13">
        <v>0</v>
      </c>
      <c r="K2168" s="13">
        <v>54483</v>
      </c>
      <c r="L2168" s="13">
        <v>0</v>
      </c>
      <c r="M2168" s="13">
        <v>3146</v>
      </c>
      <c r="N2168" s="13">
        <v>0</v>
      </c>
      <c r="O2168" s="16">
        <f t="shared" si="100"/>
        <v>58.201000000000001</v>
      </c>
      <c r="P2168" s="16">
        <f t="shared" si="101"/>
        <v>0</v>
      </c>
      <c r="Q2168" s="5">
        <f t="shared" si="102"/>
        <v>58.201000000000001</v>
      </c>
    </row>
    <row r="2169" spans="2:17" x14ac:dyDescent="0.25">
      <c r="B2169" s="7" t="s">
        <v>712</v>
      </c>
      <c r="C2169" s="7" t="s">
        <v>2983</v>
      </c>
      <c r="D2169" s="12">
        <v>78159</v>
      </c>
      <c r="E2169" s="9" t="s">
        <v>713</v>
      </c>
      <c r="F2169" s="9" t="s">
        <v>714</v>
      </c>
      <c r="G2169" s="9" t="s">
        <v>17</v>
      </c>
      <c r="H2169" s="9" t="s">
        <v>401</v>
      </c>
      <c r="I2169" s="13">
        <v>20019</v>
      </c>
      <c r="J2169" s="13">
        <v>0</v>
      </c>
      <c r="K2169" s="13">
        <v>20171</v>
      </c>
      <c r="L2169" s="13">
        <v>0</v>
      </c>
      <c r="M2169" s="13">
        <v>152</v>
      </c>
      <c r="N2169" s="13">
        <v>0</v>
      </c>
      <c r="O2169" s="16">
        <f t="shared" si="100"/>
        <v>2.8119999999999998</v>
      </c>
      <c r="P2169" s="16">
        <f t="shared" si="101"/>
        <v>0</v>
      </c>
      <c r="Q2169" s="5">
        <f t="shared" si="102"/>
        <v>2.8119999999999998</v>
      </c>
    </row>
    <row r="2170" spans="2:17" x14ac:dyDescent="0.25">
      <c r="B2170" s="7" t="s">
        <v>534</v>
      </c>
      <c r="C2170" s="7" t="s">
        <v>2983</v>
      </c>
      <c r="D2170" s="12">
        <v>78006</v>
      </c>
      <c r="E2170" s="9" t="s">
        <v>535</v>
      </c>
      <c r="F2170" s="9" t="s">
        <v>536</v>
      </c>
      <c r="G2170" s="9" t="s">
        <v>17</v>
      </c>
      <c r="H2170" s="9" t="s">
        <v>26</v>
      </c>
      <c r="I2170" s="13">
        <v>160967</v>
      </c>
      <c r="J2170" s="13">
        <v>0</v>
      </c>
      <c r="K2170" s="13">
        <v>165469</v>
      </c>
      <c r="L2170" s="13">
        <v>0</v>
      </c>
      <c r="M2170" s="13">
        <v>4502</v>
      </c>
      <c r="N2170" s="13">
        <v>0</v>
      </c>
      <c r="O2170" s="16">
        <f t="shared" ref="O2170:O2233" si="103">SUM(M2170*0.0185)</f>
        <v>83.286999999999992</v>
      </c>
      <c r="P2170" s="16">
        <f t="shared" ref="P2170:P2233" si="104">SUM(N2170*0.085)</f>
        <v>0</v>
      </c>
      <c r="Q2170" s="5">
        <f t="shared" ref="Q2170:Q2233" si="105">O2170+P2170</f>
        <v>83.286999999999992</v>
      </c>
    </row>
    <row r="2171" spans="2:17" x14ac:dyDescent="0.25">
      <c r="B2171" s="7" t="s">
        <v>678</v>
      </c>
      <c r="C2171" s="7" t="s">
        <v>2983</v>
      </c>
      <c r="D2171" s="12">
        <v>78152</v>
      </c>
      <c r="E2171" s="9" t="s">
        <v>679</v>
      </c>
      <c r="F2171" s="9" t="s">
        <v>680</v>
      </c>
      <c r="G2171" s="9" t="s">
        <v>17</v>
      </c>
      <c r="H2171" s="9" t="s">
        <v>401</v>
      </c>
      <c r="I2171" s="13">
        <v>307371</v>
      </c>
      <c r="J2171" s="13">
        <v>0</v>
      </c>
      <c r="K2171" s="13">
        <v>311360</v>
      </c>
      <c r="L2171" s="13">
        <v>0</v>
      </c>
      <c r="M2171" s="13">
        <v>3989</v>
      </c>
      <c r="N2171" s="13">
        <v>0</v>
      </c>
      <c r="O2171" s="16">
        <f t="shared" si="103"/>
        <v>73.796499999999995</v>
      </c>
      <c r="P2171" s="16">
        <f t="shared" si="104"/>
        <v>0</v>
      </c>
      <c r="Q2171" s="5">
        <f t="shared" si="105"/>
        <v>73.796499999999995</v>
      </c>
    </row>
    <row r="2172" spans="2:17" x14ac:dyDescent="0.25">
      <c r="B2172" s="7" t="s">
        <v>811</v>
      </c>
      <c r="C2172" s="7" t="s">
        <v>2983</v>
      </c>
      <c r="D2172" s="12">
        <v>78700</v>
      </c>
      <c r="E2172" s="9" t="s">
        <v>812</v>
      </c>
      <c r="F2172" s="9" t="s">
        <v>813</v>
      </c>
      <c r="G2172" s="9" t="s">
        <v>17</v>
      </c>
      <c r="H2172" s="9" t="s">
        <v>77</v>
      </c>
      <c r="I2172" s="13">
        <v>463521</v>
      </c>
      <c r="J2172" s="13">
        <v>0</v>
      </c>
      <c r="K2172" s="13">
        <v>463945</v>
      </c>
      <c r="L2172" s="13">
        <v>0</v>
      </c>
      <c r="M2172" s="13">
        <v>424</v>
      </c>
      <c r="N2172" s="13">
        <v>0</v>
      </c>
      <c r="O2172" s="16">
        <f t="shared" si="103"/>
        <v>7.8439999999999994</v>
      </c>
      <c r="P2172" s="16">
        <f t="shared" si="104"/>
        <v>0</v>
      </c>
      <c r="Q2172" s="5">
        <f t="shared" si="105"/>
        <v>7.8439999999999994</v>
      </c>
    </row>
    <row r="2173" spans="2:17" x14ac:dyDescent="0.25">
      <c r="B2173" s="7" t="s">
        <v>2791</v>
      </c>
      <c r="C2173" s="7" t="s">
        <v>2983</v>
      </c>
      <c r="D2173" s="12">
        <v>89784</v>
      </c>
      <c r="E2173" s="9" t="s">
        <v>2792</v>
      </c>
      <c r="F2173" s="9" t="s">
        <v>2793</v>
      </c>
      <c r="G2173" s="9" t="s">
        <v>17</v>
      </c>
      <c r="H2173" s="9" t="s">
        <v>401</v>
      </c>
      <c r="I2173" s="13">
        <v>76277</v>
      </c>
      <c r="J2173" s="13">
        <v>0</v>
      </c>
      <c r="K2173" s="13">
        <v>77091</v>
      </c>
      <c r="L2173" s="13">
        <v>0</v>
      </c>
      <c r="M2173" s="13">
        <v>814</v>
      </c>
      <c r="N2173" s="13">
        <v>0</v>
      </c>
      <c r="O2173" s="16">
        <f t="shared" si="103"/>
        <v>15.058999999999999</v>
      </c>
      <c r="P2173" s="16">
        <f t="shared" si="104"/>
        <v>0</v>
      </c>
      <c r="Q2173" s="5">
        <f t="shared" si="105"/>
        <v>15.058999999999999</v>
      </c>
    </row>
    <row r="2174" spans="2:17" x14ac:dyDescent="0.25">
      <c r="B2174" s="7" t="s">
        <v>687</v>
      </c>
      <c r="C2174" s="7" t="s">
        <v>2983</v>
      </c>
      <c r="D2174" s="12">
        <v>78157</v>
      </c>
      <c r="E2174" s="9" t="s">
        <v>688</v>
      </c>
      <c r="F2174" s="9" t="s">
        <v>689</v>
      </c>
      <c r="G2174" s="9" t="s">
        <v>17</v>
      </c>
      <c r="H2174" s="9" t="s">
        <v>77</v>
      </c>
      <c r="I2174" s="13">
        <v>421120</v>
      </c>
      <c r="J2174" s="13">
        <v>0</v>
      </c>
      <c r="K2174" s="13">
        <v>427306</v>
      </c>
      <c r="L2174" s="13">
        <v>0</v>
      </c>
      <c r="M2174" s="13">
        <v>6186</v>
      </c>
      <c r="N2174" s="13">
        <v>0</v>
      </c>
      <c r="O2174" s="16">
        <f t="shared" si="103"/>
        <v>114.44099999999999</v>
      </c>
      <c r="P2174" s="16">
        <f t="shared" si="104"/>
        <v>0</v>
      </c>
      <c r="Q2174" s="5">
        <f t="shared" si="105"/>
        <v>114.44099999999999</v>
      </c>
    </row>
    <row r="2175" spans="2:17" x14ac:dyDescent="0.25">
      <c r="B2175" s="7" t="s">
        <v>690</v>
      </c>
      <c r="C2175" s="7" t="s">
        <v>2983</v>
      </c>
      <c r="D2175" s="12">
        <v>78157</v>
      </c>
      <c r="E2175" s="9" t="s">
        <v>691</v>
      </c>
      <c r="F2175" s="9" t="s">
        <v>692</v>
      </c>
      <c r="G2175" s="9" t="s">
        <v>17</v>
      </c>
      <c r="H2175" s="9" t="s">
        <v>77</v>
      </c>
      <c r="I2175" s="13">
        <v>76597</v>
      </c>
      <c r="J2175" s="13">
        <v>0</v>
      </c>
      <c r="K2175" s="13">
        <v>78805</v>
      </c>
      <c r="L2175" s="13">
        <v>0</v>
      </c>
      <c r="M2175" s="13">
        <v>2208</v>
      </c>
      <c r="N2175" s="13">
        <v>0</v>
      </c>
      <c r="O2175" s="16">
        <f t="shared" si="103"/>
        <v>40.847999999999999</v>
      </c>
      <c r="P2175" s="16">
        <f t="shared" si="104"/>
        <v>0</v>
      </c>
      <c r="Q2175" s="5">
        <f t="shared" si="105"/>
        <v>40.847999999999999</v>
      </c>
    </row>
    <row r="2176" spans="2:17" x14ac:dyDescent="0.25">
      <c r="B2176" s="7" t="s">
        <v>2794</v>
      </c>
      <c r="C2176" s="7" t="s">
        <v>2983</v>
      </c>
      <c r="D2176" s="12">
        <v>89784</v>
      </c>
      <c r="E2176" s="9" t="s">
        <v>2795</v>
      </c>
      <c r="F2176" s="9" t="s">
        <v>2796</v>
      </c>
      <c r="G2176" s="9" t="s">
        <v>17</v>
      </c>
      <c r="H2176" s="9" t="s">
        <v>401</v>
      </c>
      <c r="I2176" s="13">
        <v>26658</v>
      </c>
      <c r="J2176" s="13">
        <v>0</v>
      </c>
      <c r="K2176" s="13">
        <v>27856</v>
      </c>
      <c r="L2176" s="13">
        <v>0</v>
      </c>
      <c r="M2176" s="13">
        <v>1198</v>
      </c>
      <c r="N2176" s="13">
        <v>0</v>
      </c>
      <c r="O2176" s="16">
        <f t="shared" si="103"/>
        <v>22.163</v>
      </c>
      <c r="P2176" s="16">
        <f t="shared" si="104"/>
        <v>0</v>
      </c>
      <c r="Q2176" s="5">
        <f t="shared" si="105"/>
        <v>22.163</v>
      </c>
    </row>
    <row r="2177" spans="2:17" x14ac:dyDescent="0.25">
      <c r="B2177" s="7" t="s">
        <v>2779</v>
      </c>
      <c r="C2177" s="7" t="s">
        <v>2983</v>
      </c>
      <c r="D2177" s="12">
        <v>89764</v>
      </c>
      <c r="E2177" s="9" t="s">
        <v>2780</v>
      </c>
      <c r="F2177" s="9" t="s">
        <v>2781</v>
      </c>
      <c r="G2177" s="9" t="s">
        <v>17</v>
      </c>
      <c r="H2177" s="9" t="s">
        <v>111</v>
      </c>
      <c r="I2177" s="13">
        <v>11717</v>
      </c>
      <c r="J2177" s="13">
        <v>29205</v>
      </c>
      <c r="K2177" s="13">
        <v>11826</v>
      </c>
      <c r="L2177" s="13">
        <v>29430</v>
      </c>
      <c r="M2177" s="13">
        <v>109</v>
      </c>
      <c r="N2177" s="13">
        <v>225</v>
      </c>
      <c r="O2177" s="16">
        <f t="shared" si="103"/>
        <v>2.0164999999999997</v>
      </c>
      <c r="P2177" s="16">
        <f t="shared" si="104"/>
        <v>19.125</v>
      </c>
      <c r="Q2177" s="5">
        <f t="shared" si="105"/>
        <v>21.141500000000001</v>
      </c>
    </row>
    <row r="2178" spans="2:17" x14ac:dyDescent="0.25">
      <c r="B2178" s="7" t="s">
        <v>537</v>
      </c>
      <c r="C2178" s="7" t="s">
        <v>2983</v>
      </c>
      <c r="D2178" s="12">
        <v>78006</v>
      </c>
      <c r="E2178" s="9" t="s">
        <v>538</v>
      </c>
      <c r="F2178" s="9" t="s">
        <v>539</v>
      </c>
      <c r="G2178" s="9" t="s">
        <v>17</v>
      </c>
      <c r="H2178" s="9" t="s">
        <v>401</v>
      </c>
      <c r="I2178" s="13">
        <v>13104</v>
      </c>
      <c r="J2178" s="13">
        <v>0</v>
      </c>
      <c r="K2178" s="13">
        <v>13214</v>
      </c>
      <c r="L2178" s="13">
        <v>0</v>
      </c>
      <c r="M2178" s="13">
        <v>110</v>
      </c>
      <c r="N2178" s="13">
        <v>0</v>
      </c>
      <c r="O2178" s="16">
        <f t="shared" si="103"/>
        <v>2.0349999999999997</v>
      </c>
      <c r="P2178" s="16">
        <f t="shared" si="104"/>
        <v>0</v>
      </c>
      <c r="Q2178" s="5">
        <f t="shared" si="105"/>
        <v>2.0349999999999997</v>
      </c>
    </row>
    <row r="2179" spans="2:17" x14ac:dyDescent="0.25">
      <c r="B2179" s="7" t="s">
        <v>2782</v>
      </c>
      <c r="C2179" s="7" t="s">
        <v>2983</v>
      </c>
      <c r="D2179" s="12">
        <v>89764</v>
      </c>
      <c r="E2179" s="9" t="s">
        <v>2783</v>
      </c>
      <c r="F2179" s="9" t="s">
        <v>2784</v>
      </c>
      <c r="G2179" s="9" t="s">
        <v>17</v>
      </c>
      <c r="H2179" s="9" t="s">
        <v>77</v>
      </c>
      <c r="I2179" s="13">
        <v>58653</v>
      </c>
      <c r="J2179" s="13">
        <v>0</v>
      </c>
      <c r="K2179" s="13">
        <v>60220</v>
      </c>
      <c r="L2179" s="13">
        <v>0</v>
      </c>
      <c r="M2179" s="13">
        <v>1567</v>
      </c>
      <c r="N2179" s="13">
        <v>0</v>
      </c>
      <c r="O2179" s="16">
        <f t="shared" si="103"/>
        <v>28.9895</v>
      </c>
      <c r="P2179" s="16">
        <f t="shared" si="104"/>
        <v>0</v>
      </c>
      <c r="Q2179" s="5">
        <f t="shared" si="105"/>
        <v>28.9895</v>
      </c>
    </row>
    <row r="2180" spans="2:17" x14ac:dyDescent="0.25">
      <c r="B2180" s="7" t="s">
        <v>826</v>
      </c>
      <c r="C2180" s="7" t="s">
        <v>2983</v>
      </c>
      <c r="D2180" s="12">
        <v>78718</v>
      </c>
      <c r="E2180" s="9" t="s">
        <v>827</v>
      </c>
      <c r="F2180" s="9" t="s">
        <v>828</v>
      </c>
      <c r="G2180" s="9" t="s">
        <v>17</v>
      </c>
      <c r="H2180" s="9" t="s">
        <v>77</v>
      </c>
      <c r="I2180" s="13">
        <v>332841</v>
      </c>
      <c r="J2180" s="13">
        <v>0</v>
      </c>
      <c r="K2180" s="13">
        <v>341507</v>
      </c>
      <c r="L2180" s="13">
        <v>0</v>
      </c>
      <c r="M2180" s="13">
        <v>8666</v>
      </c>
      <c r="N2180" s="13">
        <v>0</v>
      </c>
      <c r="O2180" s="16">
        <f t="shared" si="103"/>
        <v>160.321</v>
      </c>
      <c r="P2180" s="16">
        <f t="shared" si="104"/>
        <v>0</v>
      </c>
      <c r="Q2180" s="5">
        <f t="shared" si="105"/>
        <v>160.321</v>
      </c>
    </row>
    <row r="2181" spans="2:17" x14ac:dyDescent="0.25">
      <c r="B2181" s="7" t="s">
        <v>540</v>
      </c>
      <c r="C2181" s="7" t="s">
        <v>2983</v>
      </c>
      <c r="D2181" s="12">
        <v>78006</v>
      </c>
      <c r="E2181" s="9" t="s">
        <v>541</v>
      </c>
      <c r="F2181" s="9" t="s">
        <v>542</v>
      </c>
      <c r="G2181" s="9" t="s">
        <v>17</v>
      </c>
      <c r="H2181" s="9" t="s">
        <v>77</v>
      </c>
      <c r="I2181" s="13">
        <v>17079</v>
      </c>
      <c r="J2181" s="13">
        <v>0</v>
      </c>
      <c r="K2181" s="13">
        <v>17230</v>
      </c>
      <c r="L2181" s="13">
        <v>0</v>
      </c>
      <c r="M2181" s="13">
        <v>151</v>
      </c>
      <c r="N2181" s="13">
        <v>0</v>
      </c>
      <c r="O2181" s="16">
        <f t="shared" si="103"/>
        <v>2.7934999999999999</v>
      </c>
      <c r="P2181" s="16">
        <f t="shared" si="104"/>
        <v>0</v>
      </c>
      <c r="Q2181" s="5">
        <f t="shared" si="105"/>
        <v>2.7934999999999999</v>
      </c>
    </row>
    <row r="2182" spans="2:17" x14ac:dyDescent="0.25">
      <c r="B2182" s="7" t="s">
        <v>715</v>
      </c>
      <c r="C2182" s="7" t="s">
        <v>2983</v>
      </c>
      <c r="D2182" s="12">
        <v>78159</v>
      </c>
      <c r="E2182" s="9" t="s">
        <v>716</v>
      </c>
      <c r="F2182" s="9" t="s">
        <v>717</v>
      </c>
      <c r="G2182" s="9" t="s">
        <v>17</v>
      </c>
      <c r="H2182" s="9" t="s">
        <v>77</v>
      </c>
      <c r="I2182" s="13">
        <v>29173</v>
      </c>
      <c r="J2182" s="13">
        <v>0</v>
      </c>
      <c r="K2182" s="13">
        <v>29919</v>
      </c>
      <c r="L2182" s="13">
        <v>0</v>
      </c>
      <c r="M2182" s="13">
        <v>746</v>
      </c>
      <c r="N2182" s="13">
        <v>0</v>
      </c>
      <c r="O2182" s="16">
        <f t="shared" si="103"/>
        <v>13.801</v>
      </c>
      <c r="P2182" s="16">
        <f t="shared" si="104"/>
        <v>0</v>
      </c>
      <c r="Q2182" s="5">
        <f t="shared" si="105"/>
        <v>13.801</v>
      </c>
    </row>
    <row r="2183" spans="2:17" x14ac:dyDescent="0.25">
      <c r="B2183" s="7" t="s">
        <v>543</v>
      </c>
      <c r="C2183" s="7" t="s">
        <v>2983</v>
      </c>
      <c r="D2183" s="12">
        <v>78006</v>
      </c>
      <c r="E2183" s="9" t="s">
        <v>544</v>
      </c>
      <c r="F2183" s="9" t="s">
        <v>545</v>
      </c>
      <c r="G2183" s="9" t="s">
        <v>17</v>
      </c>
      <c r="H2183" s="9" t="s">
        <v>401</v>
      </c>
      <c r="I2183" s="13">
        <v>25416</v>
      </c>
      <c r="J2183" s="13">
        <v>0</v>
      </c>
      <c r="K2183" s="13">
        <v>26198</v>
      </c>
      <c r="L2183" s="13">
        <v>0</v>
      </c>
      <c r="M2183" s="13">
        <v>782</v>
      </c>
      <c r="N2183" s="13">
        <v>0</v>
      </c>
      <c r="O2183" s="16">
        <f t="shared" si="103"/>
        <v>14.466999999999999</v>
      </c>
      <c r="P2183" s="16">
        <f t="shared" si="104"/>
        <v>0</v>
      </c>
      <c r="Q2183" s="5">
        <f t="shared" si="105"/>
        <v>14.466999999999999</v>
      </c>
    </row>
    <row r="2184" spans="2:17" x14ac:dyDescent="0.25">
      <c r="B2184" s="7" t="s">
        <v>2797</v>
      </c>
      <c r="C2184" s="7" t="s">
        <v>2983</v>
      </c>
      <c r="D2184" s="12">
        <v>89784</v>
      </c>
      <c r="E2184" s="9" t="s">
        <v>2798</v>
      </c>
      <c r="F2184" s="9" t="s">
        <v>2799</v>
      </c>
      <c r="G2184" s="9" t="s">
        <v>17</v>
      </c>
      <c r="H2184" s="9" t="s">
        <v>26</v>
      </c>
      <c r="I2184" s="13">
        <v>267396</v>
      </c>
      <c r="J2184" s="13">
        <v>0</v>
      </c>
      <c r="K2184" s="13">
        <v>272925</v>
      </c>
      <c r="L2184" s="13">
        <v>0</v>
      </c>
      <c r="M2184" s="13">
        <v>5529</v>
      </c>
      <c r="N2184" s="13">
        <v>0</v>
      </c>
      <c r="O2184" s="16">
        <f t="shared" si="103"/>
        <v>102.28649999999999</v>
      </c>
      <c r="P2184" s="16">
        <f t="shared" si="104"/>
        <v>0</v>
      </c>
      <c r="Q2184" s="5">
        <f t="shared" si="105"/>
        <v>102.28649999999999</v>
      </c>
    </row>
    <row r="2185" spans="2:17" x14ac:dyDescent="0.25">
      <c r="B2185" s="7" t="s">
        <v>706</v>
      </c>
      <c r="C2185" s="7" t="s">
        <v>2983</v>
      </c>
      <c r="D2185" s="12">
        <v>78158</v>
      </c>
      <c r="E2185" s="9" t="s">
        <v>707</v>
      </c>
      <c r="F2185" s="9" t="s">
        <v>708</v>
      </c>
      <c r="G2185" s="9" t="s">
        <v>17</v>
      </c>
      <c r="H2185" s="9" t="s">
        <v>26</v>
      </c>
      <c r="I2185" s="13">
        <v>372274</v>
      </c>
      <c r="J2185" s="13">
        <v>0</v>
      </c>
      <c r="K2185" s="13">
        <v>377686</v>
      </c>
      <c r="L2185" s="13">
        <v>0</v>
      </c>
      <c r="M2185" s="13">
        <v>5412</v>
      </c>
      <c r="N2185" s="13">
        <v>0</v>
      </c>
      <c r="O2185" s="16">
        <f t="shared" si="103"/>
        <v>100.122</v>
      </c>
      <c r="P2185" s="16">
        <f t="shared" si="104"/>
        <v>0</v>
      </c>
      <c r="Q2185" s="5">
        <f t="shared" si="105"/>
        <v>100.122</v>
      </c>
    </row>
    <row r="2186" spans="2:17" x14ac:dyDescent="0.25">
      <c r="B2186" s="7" t="s">
        <v>693</v>
      </c>
      <c r="C2186" s="7" t="s">
        <v>2983</v>
      </c>
      <c r="D2186" s="12">
        <v>78157</v>
      </c>
      <c r="E2186" s="9" t="s">
        <v>694</v>
      </c>
      <c r="F2186" s="9" t="s">
        <v>695</v>
      </c>
      <c r="G2186" s="9" t="s">
        <v>158</v>
      </c>
      <c r="H2186" s="9" t="s">
        <v>696</v>
      </c>
      <c r="I2186" s="13">
        <v>1312657</v>
      </c>
      <c r="J2186" s="13">
        <v>0</v>
      </c>
      <c r="K2186" s="13">
        <v>1329325</v>
      </c>
      <c r="L2186" s="13">
        <v>0</v>
      </c>
      <c r="M2186" s="13">
        <v>16668</v>
      </c>
      <c r="N2186" s="13">
        <v>0</v>
      </c>
      <c r="O2186" s="16">
        <f t="shared" si="103"/>
        <v>308.358</v>
      </c>
      <c r="P2186" s="16">
        <f t="shared" si="104"/>
        <v>0</v>
      </c>
      <c r="Q2186" s="5">
        <f t="shared" si="105"/>
        <v>308.358</v>
      </c>
    </row>
    <row r="2187" spans="2:17" x14ac:dyDescent="0.25">
      <c r="B2187" s="7" t="s">
        <v>546</v>
      </c>
      <c r="C2187" s="7" t="s">
        <v>2983</v>
      </c>
      <c r="D2187" s="12">
        <v>78006</v>
      </c>
      <c r="E2187" s="9" t="s">
        <v>547</v>
      </c>
      <c r="F2187" s="9" t="s">
        <v>548</v>
      </c>
      <c r="G2187" s="9" t="s">
        <v>17</v>
      </c>
      <c r="H2187" s="9" t="s">
        <v>401</v>
      </c>
      <c r="I2187" s="13">
        <v>5640</v>
      </c>
      <c r="J2187" s="13">
        <v>0</v>
      </c>
      <c r="K2187" s="13">
        <v>5679</v>
      </c>
      <c r="L2187" s="13">
        <v>0</v>
      </c>
      <c r="M2187" s="13">
        <v>39</v>
      </c>
      <c r="N2187" s="13">
        <v>0</v>
      </c>
      <c r="O2187" s="16">
        <f t="shared" si="103"/>
        <v>0.72149999999999992</v>
      </c>
      <c r="P2187" s="16">
        <f t="shared" si="104"/>
        <v>0</v>
      </c>
      <c r="Q2187" s="5">
        <f t="shared" si="105"/>
        <v>0.72149999999999992</v>
      </c>
    </row>
    <row r="2188" spans="2:17" x14ac:dyDescent="0.25">
      <c r="B2188" s="7" t="s">
        <v>749</v>
      </c>
      <c r="C2188" s="7" t="s">
        <v>2983</v>
      </c>
      <c r="D2188" s="12">
        <v>78167</v>
      </c>
      <c r="E2188" s="9" t="s">
        <v>750</v>
      </c>
      <c r="F2188" s="9" t="s">
        <v>751</v>
      </c>
      <c r="G2188" s="9" t="s">
        <v>17</v>
      </c>
      <c r="H2188" s="9" t="s">
        <v>26</v>
      </c>
      <c r="I2188" s="13">
        <v>439076</v>
      </c>
      <c r="J2188" s="13">
        <v>0</v>
      </c>
      <c r="K2188" s="13">
        <v>445922</v>
      </c>
      <c r="L2188" s="13">
        <v>0</v>
      </c>
      <c r="M2188" s="13">
        <v>6846</v>
      </c>
      <c r="N2188" s="13">
        <v>0</v>
      </c>
      <c r="O2188" s="16">
        <f t="shared" si="103"/>
        <v>126.651</v>
      </c>
      <c r="P2188" s="16">
        <f t="shared" si="104"/>
        <v>0</v>
      </c>
      <c r="Q2188" s="5">
        <f t="shared" si="105"/>
        <v>126.651</v>
      </c>
    </row>
    <row r="2189" spans="2:17" x14ac:dyDescent="0.25">
      <c r="B2189" s="7" t="s">
        <v>1231</v>
      </c>
      <c r="C2189" s="7" t="s">
        <v>2983</v>
      </c>
      <c r="D2189" s="12">
        <v>84500</v>
      </c>
      <c r="E2189" s="9" t="s">
        <v>1232</v>
      </c>
      <c r="F2189" s="9" t="s">
        <v>1233</v>
      </c>
      <c r="G2189" s="9" t="s">
        <v>17</v>
      </c>
      <c r="H2189" s="9" t="s">
        <v>401</v>
      </c>
      <c r="I2189" s="13">
        <v>16305</v>
      </c>
      <c r="J2189" s="13">
        <v>0</v>
      </c>
      <c r="K2189" s="13">
        <v>16700</v>
      </c>
      <c r="L2189" s="13">
        <v>0</v>
      </c>
      <c r="M2189" s="13">
        <v>395</v>
      </c>
      <c r="N2189" s="13">
        <v>0</v>
      </c>
      <c r="O2189" s="16">
        <f t="shared" si="103"/>
        <v>7.3074999999999992</v>
      </c>
      <c r="P2189" s="16">
        <f t="shared" si="104"/>
        <v>0</v>
      </c>
      <c r="Q2189" s="5">
        <f t="shared" si="105"/>
        <v>7.3074999999999992</v>
      </c>
    </row>
    <row r="2190" spans="2:17" x14ac:dyDescent="0.25">
      <c r="B2190" s="7" t="s">
        <v>2821</v>
      </c>
      <c r="C2190" s="7" t="s">
        <v>2983</v>
      </c>
      <c r="D2190" s="12">
        <v>89810</v>
      </c>
      <c r="E2190" s="9" t="s">
        <v>2822</v>
      </c>
      <c r="F2190" s="9" t="s">
        <v>2823</v>
      </c>
      <c r="G2190" s="9" t="s">
        <v>17</v>
      </c>
      <c r="H2190" s="9" t="s">
        <v>26</v>
      </c>
      <c r="I2190" s="13">
        <v>329571</v>
      </c>
      <c r="J2190" s="13">
        <v>0</v>
      </c>
      <c r="K2190" s="13">
        <v>338151</v>
      </c>
      <c r="L2190" s="13">
        <v>0</v>
      </c>
      <c r="M2190" s="13">
        <v>8580</v>
      </c>
      <c r="N2190" s="13">
        <v>0</v>
      </c>
      <c r="O2190" s="16">
        <f t="shared" si="103"/>
        <v>158.72999999999999</v>
      </c>
      <c r="P2190" s="16">
        <f t="shared" si="104"/>
        <v>0</v>
      </c>
      <c r="Q2190" s="5">
        <f t="shared" si="105"/>
        <v>158.72999999999999</v>
      </c>
    </row>
    <row r="2191" spans="2:17" x14ac:dyDescent="0.25">
      <c r="B2191" s="7" t="s">
        <v>2821</v>
      </c>
      <c r="C2191" s="7" t="s">
        <v>2983</v>
      </c>
      <c r="D2191" s="12">
        <v>89810</v>
      </c>
      <c r="E2191" s="9" t="s">
        <v>2824</v>
      </c>
      <c r="F2191" s="9" t="s">
        <v>2825</v>
      </c>
      <c r="G2191" s="9" t="s">
        <v>17</v>
      </c>
      <c r="H2191" s="9" t="s">
        <v>77</v>
      </c>
      <c r="I2191" s="13">
        <v>182554</v>
      </c>
      <c r="J2191" s="13">
        <v>0</v>
      </c>
      <c r="K2191" s="13">
        <v>184148</v>
      </c>
      <c r="L2191" s="13">
        <v>0</v>
      </c>
      <c r="M2191" s="13">
        <v>1594</v>
      </c>
      <c r="N2191" s="13">
        <v>0</v>
      </c>
      <c r="O2191" s="16">
        <f t="shared" si="103"/>
        <v>29.488999999999997</v>
      </c>
      <c r="P2191" s="16">
        <f t="shared" si="104"/>
        <v>0</v>
      </c>
      <c r="Q2191" s="5">
        <f t="shared" si="105"/>
        <v>29.488999999999997</v>
      </c>
    </row>
    <row r="2192" spans="2:17" x14ac:dyDescent="0.25">
      <c r="B2192" s="7" t="s">
        <v>1234</v>
      </c>
      <c r="C2192" s="7" t="s">
        <v>2983</v>
      </c>
      <c r="D2192" s="12">
        <v>84500</v>
      </c>
      <c r="E2192" s="9" t="s">
        <v>1235</v>
      </c>
      <c r="F2192" s="9" t="s">
        <v>1236</v>
      </c>
      <c r="G2192" s="9" t="s">
        <v>17</v>
      </c>
      <c r="H2192" s="9" t="s">
        <v>26</v>
      </c>
      <c r="I2192" s="13">
        <v>247636</v>
      </c>
      <c r="J2192" s="13">
        <v>0</v>
      </c>
      <c r="K2192" s="13">
        <v>251297</v>
      </c>
      <c r="L2192" s="13">
        <v>0</v>
      </c>
      <c r="M2192" s="13">
        <v>3661</v>
      </c>
      <c r="N2192" s="13">
        <v>0</v>
      </c>
      <c r="O2192" s="16">
        <f t="shared" si="103"/>
        <v>67.728499999999997</v>
      </c>
      <c r="P2192" s="16">
        <f t="shared" si="104"/>
        <v>0</v>
      </c>
      <c r="Q2192" s="5">
        <f t="shared" si="105"/>
        <v>67.728499999999997</v>
      </c>
    </row>
    <row r="2193" spans="2:17" x14ac:dyDescent="0.25">
      <c r="B2193" s="7" t="s">
        <v>2826</v>
      </c>
      <c r="C2193" s="7" t="s">
        <v>2983</v>
      </c>
      <c r="D2193" s="12">
        <v>89810</v>
      </c>
      <c r="E2193" s="9" t="s">
        <v>2827</v>
      </c>
      <c r="F2193" s="9" t="s">
        <v>2828</v>
      </c>
      <c r="G2193" s="9" t="s">
        <v>17</v>
      </c>
      <c r="H2193" s="9" t="s">
        <v>401</v>
      </c>
      <c r="I2193" s="13">
        <v>15884</v>
      </c>
      <c r="J2193" s="13">
        <v>0</v>
      </c>
      <c r="K2193" s="13">
        <v>16589</v>
      </c>
      <c r="L2193" s="13">
        <v>0</v>
      </c>
      <c r="M2193" s="13">
        <v>705</v>
      </c>
      <c r="N2193" s="13">
        <v>0</v>
      </c>
      <c r="O2193" s="16">
        <f t="shared" si="103"/>
        <v>13.042499999999999</v>
      </c>
      <c r="P2193" s="16">
        <f t="shared" si="104"/>
        <v>0</v>
      </c>
      <c r="Q2193" s="5">
        <f t="shared" si="105"/>
        <v>13.042499999999999</v>
      </c>
    </row>
    <row r="2194" spans="2:17" x14ac:dyDescent="0.25">
      <c r="B2194" s="7" t="s">
        <v>483</v>
      </c>
      <c r="C2194" s="7" t="s">
        <v>2983</v>
      </c>
      <c r="D2194" s="12">
        <v>77800</v>
      </c>
      <c r="E2194" s="9" t="s">
        <v>484</v>
      </c>
      <c r="F2194" s="9" t="s">
        <v>485</v>
      </c>
      <c r="G2194" s="9" t="s">
        <v>17</v>
      </c>
      <c r="H2194" s="9" t="s">
        <v>401</v>
      </c>
      <c r="I2194" s="13">
        <v>244171</v>
      </c>
      <c r="J2194" s="13">
        <v>0</v>
      </c>
      <c r="K2194" s="13">
        <v>248608</v>
      </c>
      <c r="L2194" s="13">
        <v>0</v>
      </c>
      <c r="M2194" s="13">
        <v>4437</v>
      </c>
      <c r="N2194" s="13">
        <v>0</v>
      </c>
      <c r="O2194" s="16">
        <f t="shared" si="103"/>
        <v>82.084499999999991</v>
      </c>
      <c r="P2194" s="16">
        <f t="shared" si="104"/>
        <v>0</v>
      </c>
      <c r="Q2194" s="5">
        <f t="shared" si="105"/>
        <v>82.084499999999991</v>
      </c>
    </row>
    <row r="2195" spans="2:17" x14ac:dyDescent="0.25">
      <c r="B2195" s="7" t="s">
        <v>486</v>
      </c>
      <c r="C2195" s="7" t="s">
        <v>2983</v>
      </c>
      <c r="D2195" s="12">
        <v>77800</v>
      </c>
      <c r="E2195" s="9" t="s">
        <v>487</v>
      </c>
      <c r="F2195" s="9" t="s">
        <v>488</v>
      </c>
      <c r="G2195" s="9" t="s">
        <v>17</v>
      </c>
      <c r="H2195" s="9" t="s">
        <v>401</v>
      </c>
      <c r="I2195" s="13">
        <v>39679</v>
      </c>
      <c r="J2195" s="13">
        <v>0</v>
      </c>
      <c r="K2195" s="13">
        <v>40231</v>
      </c>
      <c r="L2195" s="13">
        <v>0</v>
      </c>
      <c r="M2195" s="13">
        <v>552</v>
      </c>
      <c r="N2195" s="13">
        <v>0</v>
      </c>
      <c r="O2195" s="16">
        <f t="shared" si="103"/>
        <v>10.212</v>
      </c>
      <c r="P2195" s="16">
        <f t="shared" si="104"/>
        <v>0</v>
      </c>
      <c r="Q2195" s="5">
        <f t="shared" si="105"/>
        <v>10.212</v>
      </c>
    </row>
    <row r="2196" spans="2:17" x14ac:dyDescent="0.25">
      <c r="B2196" s="7" t="s">
        <v>1237</v>
      </c>
      <c r="C2196" s="7" t="s">
        <v>2983</v>
      </c>
      <c r="D2196" s="12">
        <v>84500</v>
      </c>
      <c r="E2196" s="9" t="s">
        <v>1238</v>
      </c>
      <c r="F2196" s="9" t="s">
        <v>1239</v>
      </c>
      <c r="G2196" s="9" t="s">
        <v>17</v>
      </c>
      <c r="H2196" s="9" t="s">
        <v>1240</v>
      </c>
      <c r="I2196" s="13">
        <v>922</v>
      </c>
      <c r="J2196" s="13">
        <v>3737</v>
      </c>
      <c r="K2196" s="13">
        <v>922</v>
      </c>
      <c r="L2196" s="13">
        <v>3750</v>
      </c>
      <c r="M2196" s="13">
        <v>0</v>
      </c>
      <c r="N2196" s="13">
        <v>13</v>
      </c>
      <c r="O2196" s="16">
        <f t="shared" si="103"/>
        <v>0</v>
      </c>
      <c r="P2196" s="16">
        <f t="shared" si="104"/>
        <v>1.105</v>
      </c>
      <c r="Q2196" s="5">
        <f t="shared" si="105"/>
        <v>1.105</v>
      </c>
    </row>
    <row r="2197" spans="2:17" x14ac:dyDescent="0.25">
      <c r="B2197" s="7" t="s">
        <v>134</v>
      </c>
      <c r="C2197" s="7" t="s">
        <v>2983</v>
      </c>
      <c r="D2197" s="12">
        <v>72600</v>
      </c>
      <c r="E2197" s="9" t="s">
        <v>135</v>
      </c>
      <c r="F2197" s="9" t="s">
        <v>136</v>
      </c>
      <c r="G2197" s="9" t="s">
        <v>17</v>
      </c>
      <c r="H2197" s="9" t="s">
        <v>77</v>
      </c>
      <c r="I2197" s="13">
        <v>24239</v>
      </c>
      <c r="J2197" s="13">
        <v>0</v>
      </c>
      <c r="K2197" s="13">
        <v>24611</v>
      </c>
      <c r="L2197" s="13">
        <v>0</v>
      </c>
      <c r="M2197" s="13">
        <v>372</v>
      </c>
      <c r="N2197" s="13">
        <v>0</v>
      </c>
      <c r="O2197" s="16">
        <f t="shared" si="103"/>
        <v>6.8819999999999997</v>
      </c>
      <c r="P2197" s="16">
        <f t="shared" si="104"/>
        <v>0</v>
      </c>
      <c r="Q2197" s="5">
        <f t="shared" si="105"/>
        <v>6.8819999999999997</v>
      </c>
    </row>
    <row r="2198" spans="2:17" x14ac:dyDescent="0.25">
      <c r="B2198" s="7" t="s">
        <v>752</v>
      </c>
      <c r="C2198" s="7" t="s">
        <v>2983</v>
      </c>
      <c r="D2198" s="12">
        <v>78167</v>
      </c>
      <c r="E2198" s="9" t="s">
        <v>753</v>
      </c>
      <c r="F2198" s="9" t="s">
        <v>754</v>
      </c>
      <c r="G2198" s="9" t="s">
        <v>17</v>
      </c>
      <c r="H2198" s="9" t="s">
        <v>67</v>
      </c>
      <c r="I2198" s="13">
        <v>468727</v>
      </c>
      <c r="J2198" s="13">
        <v>0</v>
      </c>
      <c r="K2198" s="13">
        <v>472863</v>
      </c>
      <c r="L2198" s="13">
        <v>0</v>
      </c>
      <c r="M2198" s="13">
        <v>4136</v>
      </c>
      <c r="N2198" s="13">
        <v>0</v>
      </c>
      <c r="O2198" s="16">
        <f t="shared" si="103"/>
        <v>76.515999999999991</v>
      </c>
      <c r="P2198" s="16">
        <f t="shared" si="104"/>
        <v>0</v>
      </c>
      <c r="Q2198" s="5">
        <f t="shared" si="105"/>
        <v>76.515999999999991</v>
      </c>
    </row>
    <row r="2199" spans="2:17" x14ac:dyDescent="0.25">
      <c r="B2199" s="7" t="s">
        <v>201</v>
      </c>
      <c r="C2199" s="7" t="s">
        <v>2983</v>
      </c>
      <c r="D2199" s="12">
        <v>73810</v>
      </c>
      <c r="E2199" s="9" t="s">
        <v>202</v>
      </c>
      <c r="F2199" s="9" t="s">
        <v>203</v>
      </c>
      <c r="G2199" s="9" t="s">
        <v>17</v>
      </c>
      <c r="H2199" s="9" t="s">
        <v>77</v>
      </c>
      <c r="I2199" s="13">
        <v>80195</v>
      </c>
      <c r="J2199" s="13">
        <v>0</v>
      </c>
      <c r="K2199" s="13">
        <v>81521</v>
      </c>
      <c r="L2199" s="13">
        <v>0</v>
      </c>
      <c r="M2199" s="13">
        <v>1326</v>
      </c>
      <c r="N2199" s="13">
        <v>0</v>
      </c>
      <c r="O2199" s="16">
        <f t="shared" si="103"/>
        <v>24.530999999999999</v>
      </c>
      <c r="P2199" s="16">
        <f t="shared" si="104"/>
        <v>0</v>
      </c>
      <c r="Q2199" s="5">
        <f t="shared" si="105"/>
        <v>24.530999999999999</v>
      </c>
    </row>
    <row r="2200" spans="2:17" x14ac:dyDescent="0.25">
      <c r="B2200" s="7" t="s">
        <v>755</v>
      </c>
      <c r="C2200" s="7" t="s">
        <v>2983</v>
      </c>
      <c r="D2200" s="12">
        <v>78167</v>
      </c>
      <c r="E2200" s="9" t="s">
        <v>756</v>
      </c>
      <c r="F2200" s="9" t="s">
        <v>757</v>
      </c>
      <c r="G2200" s="9" t="s">
        <v>17</v>
      </c>
      <c r="H2200" s="9" t="s">
        <v>401</v>
      </c>
      <c r="I2200" s="13">
        <v>41848</v>
      </c>
      <c r="J2200" s="13">
        <v>0</v>
      </c>
      <c r="K2200" s="13">
        <v>42254</v>
      </c>
      <c r="L2200" s="13">
        <v>0</v>
      </c>
      <c r="M2200" s="13">
        <v>406</v>
      </c>
      <c r="N2200" s="13">
        <v>0</v>
      </c>
      <c r="O2200" s="16">
        <f t="shared" si="103"/>
        <v>7.5109999999999992</v>
      </c>
      <c r="P2200" s="16">
        <f t="shared" si="104"/>
        <v>0</v>
      </c>
      <c r="Q2200" s="5">
        <f t="shared" si="105"/>
        <v>7.5109999999999992</v>
      </c>
    </row>
    <row r="2201" spans="2:17" x14ac:dyDescent="0.25">
      <c r="B2201" s="7" t="s">
        <v>398</v>
      </c>
      <c r="C2201" s="7" t="s">
        <v>2983</v>
      </c>
      <c r="D2201" s="12">
        <v>84500</v>
      </c>
      <c r="E2201" s="9" t="s">
        <v>1241</v>
      </c>
      <c r="F2201" s="9" t="s">
        <v>1242</v>
      </c>
      <c r="G2201" s="9" t="s">
        <v>17</v>
      </c>
      <c r="H2201" s="9" t="s">
        <v>1243</v>
      </c>
      <c r="I2201" s="13">
        <v>21488</v>
      </c>
      <c r="J2201" s="13">
        <v>0</v>
      </c>
      <c r="K2201" s="13">
        <v>21790</v>
      </c>
      <c r="L2201" s="13">
        <v>0</v>
      </c>
      <c r="M2201" s="13">
        <v>302</v>
      </c>
      <c r="N2201" s="13">
        <v>0</v>
      </c>
      <c r="O2201" s="16">
        <f t="shared" si="103"/>
        <v>5.5869999999999997</v>
      </c>
      <c r="P2201" s="16">
        <f t="shared" si="104"/>
        <v>0</v>
      </c>
      <c r="Q2201" s="5">
        <f t="shared" si="105"/>
        <v>5.5869999999999997</v>
      </c>
    </row>
    <row r="2202" spans="2:17" x14ac:dyDescent="0.25">
      <c r="B2202" s="7" t="s">
        <v>2212</v>
      </c>
      <c r="C2202" s="7" t="s">
        <v>2983</v>
      </c>
      <c r="D2202" s="12">
        <v>85500</v>
      </c>
      <c r="E2202" s="9" t="s">
        <v>2561</v>
      </c>
      <c r="F2202" s="9" t="s">
        <v>2562</v>
      </c>
      <c r="G2202" s="9" t="s">
        <v>158</v>
      </c>
      <c r="H2202" s="9" t="s">
        <v>1604</v>
      </c>
      <c r="I2202" s="13">
        <v>47698</v>
      </c>
      <c r="J2202" s="13">
        <v>124642</v>
      </c>
      <c r="K2202" s="13">
        <v>48228</v>
      </c>
      <c r="L2202" s="13">
        <v>124947</v>
      </c>
      <c r="M2202" s="13">
        <v>530</v>
      </c>
      <c r="N2202" s="13">
        <v>305</v>
      </c>
      <c r="O2202" s="16">
        <f t="shared" si="103"/>
        <v>9.8049999999999997</v>
      </c>
      <c r="P2202" s="16">
        <f t="shared" si="104"/>
        <v>25.925000000000001</v>
      </c>
      <c r="Q2202" s="5">
        <f t="shared" si="105"/>
        <v>35.730000000000004</v>
      </c>
    </row>
    <row r="2203" spans="2:17" x14ac:dyDescent="0.25">
      <c r="B2203" s="7" t="s">
        <v>1244</v>
      </c>
      <c r="C2203" s="7" t="s">
        <v>2983</v>
      </c>
      <c r="D2203" s="12">
        <v>84500</v>
      </c>
      <c r="E2203" s="9" t="s">
        <v>1245</v>
      </c>
      <c r="F2203" s="9" t="s">
        <v>1246</v>
      </c>
      <c r="G2203" s="9" t="s">
        <v>17</v>
      </c>
      <c r="H2203" s="9" t="s">
        <v>401</v>
      </c>
      <c r="I2203" s="13">
        <v>27416</v>
      </c>
      <c r="J2203" s="13">
        <v>0</v>
      </c>
      <c r="K2203" s="13">
        <v>28016</v>
      </c>
      <c r="L2203" s="13">
        <v>0</v>
      </c>
      <c r="M2203" s="13">
        <v>600</v>
      </c>
      <c r="N2203" s="13">
        <v>0</v>
      </c>
      <c r="O2203" s="16">
        <f t="shared" si="103"/>
        <v>11.1</v>
      </c>
      <c r="P2203" s="16">
        <f t="shared" si="104"/>
        <v>0</v>
      </c>
      <c r="Q2203" s="5">
        <f t="shared" si="105"/>
        <v>11.1</v>
      </c>
    </row>
    <row r="2204" spans="2:17" x14ac:dyDescent="0.25">
      <c r="B2204" s="7" t="s">
        <v>758</v>
      </c>
      <c r="C2204" s="7" t="s">
        <v>2983</v>
      </c>
      <c r="D2204" s="12">
        <v>78167</v>
      </c>
      <c r="E2204" s="9" t="s">
        <v>759</v>
      </c>
      <c r="F2204" s="9" t="s">
        <v>760</v>
      </c>
      <c r="G2204" s="9" t="s">
        <v>17</v>
      </c>
      <c r="H2204" s="9" t="s">
        <v>26</v>
      </c>
      <c r="I2204" s="13">
        <v>817376</v>
      </c>
      <c r="J2204" s="13">
        <v>0</v>
      </c>
      <c r="K2204" s="13">
        <v>823785</v>
      </c>
      <c r="L2204" s="13">
        <v>0</v>
      </c>
      <c r="M2204" s="13">
        <v>6409</v>
      </c>
      <c r="N2204" s="13">
        <v>0</v>
      </c>
      <c r="O2204" s="16">
        <f t="shared" si="103"/>
        <v>118.56649999999999</v>
      </c>
      <c r="P2204" s="16">
        <f t="shared" si="104"/>
        <v>0</v>
      </c>
      <c r="Q2204" s="5">
        <f t="shared" si="105"/>
        <v>118.56649999999999</v>
      </c>
    </row>
    <row r="2205" spans="2:17" x14ac:dyDescent="0.25">
      <c r="B2205" s="7" t="s">
        <v>2832</v>
      </c>
      <c r="C2205" s="7" t="s">
        <v>2983</v>
      </c>
      <c r="D2205" s="12">
        <v>89820</v>
      </c>
      <c r="E2205" s="9" t="s">
        <v>2833</v>
      </c>
      <c r="F2205" s="9" t="s">
        <v>2834</v>
      </c>
      <c r="G2205" s="9" t="s">
        <v>17</v>
      </c>
      <c r="H2205" s="9" t="s">
        <v>401</v>
      </c>
      <c r="I2205" s="13">
        <v>183490</v>
      </c>
      <c r="J2205" s="13">
        <v>0</v>
      </c>
      <c r="K2205" s="13">
        <v>187062</v>
      </c>
      <c r="L2205" s="13">
        <v>0</v>
      </c>
      <c r="M2205" s="13">
        <v>3572</v>
      </c>
      <c r="N2205" s="13">
        <v>0</v>
      </c>
      <c r="O2205" s="16">
        <f t="shared" si="103"/>
        <v>66.081999999999994</v>
      </c>
      <c r="P2205" s="16">
        <f t="shared" si="104"/>
        <v>0</v>
      </c>
      <c r="Q2205" s="5">
        <f t="shared" si="105"/>
        <v>66.081999999999994</v>
      </c>
    </row>
    <row r="2206" spans="2:17" x14ac:dyDescent="0.25">
      <c r="B2206" s="7" t="s">
        <v>697</v>
      </c>
      <c r="C2206" s="7" t="s">
        <v>2983</v>
      </c>
      <c r="D2206" s="12">
        <v>78157</v>
      </c>
      <c r="E2206" s="9" t="s">
        <v>698</v>
      </c>
      <c r="F2206" s="9" t="s">
        <v>699</v>
      </c>
      <c r="G2206" s="9" t="s">
        <v>17</v>
      </c>
      <c r="H2206" s="9" t="s">
        <v>26</v>
      </c>
      <c r="I2206" s="13">
        <v>209140</v>
      </c>
      <c r="J2206" s="13">
        <v>0</v>
      </c>
      <c r="K2206" s="13">
        <v>220163</v>
      </c>
      <c r="L2206" s="13">
        <v>0</v>
      </c>
      <c r="M2206" s="13">
        <v>11023</v>
      </c>
      <c r="N2206" s="13">
        <v>0</v>
      </c>
      <c r="O2206" s="16">
        <f t="shared" si="103"/>
        <v>203.9255</v>
      </c>
      <c r="P2206" s="16">
        <f t="shared" si="104"/>
        <v>0</v>
      </c>
      <c r="Q2206" s="5">
        <f t="shared" si="105"/>
        <v>203.9255</v>
      </c>
    </row>
    <row r="2207" spans="2:17" x14ac:dyDescent="0.25">
      <c r="B2207" s="7" t="s">
        <v>398</v>
      </c>
      <c r="C2207" s="7" t="s">
        <v>2983</v>
      </c>
      <c r="D2207" s="12">
        <v>76200</v>
      </c>
      <c r="E2207" s="9" t="s">
        <v>399</v>
      </c>
      <c r="F2207" s="9" t="s">
        <v>400</v>
      </c>
      <c r="G2207" s="9" t="s">
        <v>17</v>
      </c>
      <c r="H2207" s="9" t="s">
        <v>401</v>
      </c>
      <c r="I2207" s="13">
        <v>65345</v>
      </c>
      <c r="J2207" s="13">
        <v>0</v>
      </c>
      <c r="K2207" s="13">
        <v>67872</v>
      </c>
      <c r="L2207" s="13">
        <v>0</v>
      </c>
      <c r="M2207" s="13">
        <v>2527</v>
      </c>
      <c r="N2207" s="13">
        <v>0</v>
      </c>
      <c r="O2207" s="16">
        <f t="shared" si="103"/>
        <v>46.749499999999998</v>
      </c>
      <c r="P2207" s="16">
        <f t="shared" si="104"/>
        <v>0</v>
      </c>
      <c r="Q2207" s="5">
        <f t="shared" si="105"/>
        <v>46.749499999999998</v>
      </c>
    </row>
    <row r="2208" spans="2:17" x14ac:dyDescent="0.25">
      <c r="B2208" s="7" t="s">
        <v>402</v>
      </c>
      <c r="C2208" s="7" t="s">
        <v>2983</v>
      </c>
      <c r="D2208" s="12">
        <v>76200</v>
      </c>
      <c r="E2208" s="9" t="s">
        <v>403</v>
      </c>
      <c r="F2208" s="9" t="s">
        <v>404</v>
      </c>
      <c r="G2208" s="9" t="s">
        <v>17</v>
      </c>
      <c r="H2208" s="9" t="s">
        <v>77</v>
      </c>
      <c r="I2208" s="13">
        <v>204257</v>
      </c>
      <c r="J2208" s="13">
        <v>0</v>
      </c>
      <c r="K2208" s="13">
        <v>205533</v>
      </c>
      <c r="L2208" s="13">
        <v>0</v>
      </c>
      <c r="M2208" s="13">
        <v>1276</v>
      </c>
      <c r="N2208" s="13">
        <v>0</v>
      </c>
      <c r="O2208" s="16">
        <f t="shared" si="103"/>
        <v>23.605999999999998</v>
      </c>
      <c r="P2208" s="16">
        <f t="shared" si="104"/>
        <v>0</v>
      </c>
      <c r="Q2208" s="5">
        <f t="shared" si="105"/>
        <v>23.605999999999998</v>
      </c>
    </row>
    <row r="2209" spans="2:17" x14ac:dyDescent="0.25">
      <c r="B2209" s="7" t="s">
        <v>398</v>
      </c>
      <c r="C2209" s="7" t="s">
        <v>2983</v>
      </c>
      <c r="D2209" s="12">
        <v>84500</v>
      </c>
      <c r="E2209" s="9" t="s">
        <v>1247</v>
      </c>
      <c r="F2209" s="9" t="s">
        <v>1248</v>
      </c>
      <c r="G2209" s="9" t="s">
        <v>17</v>
      </c>
      <c r="H2209" s="9" t="s">
        <v>77</v>
      </c>
      <c r="I2209" s="13">
        <v>32092</v>
      </c>
      <c r="J2209" s="13">
        <v>0</v>
      </c>
      <c r="K2209" s="13">
        <v>32645</v>
      </c>
      <c r="L2209" s="13">
        <v>0</v>
      </c>
      <c r="M2209" s="13">
        <v>553</v>
      </c>
      <c r="N2209" s="13">
        <v>0</v>
      </c>
      <c r="O2209" s="16">
        <f t="shared" si="103"/>
        <v>10.230499999999999</v>
      </c>
      <c r="P2209" s="16">
        <f t="shared" si="104"/>
        <v>0</v>
      </c>
      <c r="Q2209" s="5">
        <f t="shared" si="105"/>
        <v>10.230499999999999</v>
      </c>
    </row>
    <row r="2210" spans="2:17" x14ac:dyDescent="0.25">
      <c r="B2210" s="7" t="s">
        <v>341</v>
      </c>
      <c r="C2210" s="7" t="s">
        <v>2983</v>
      </c>
      <c r="D2210" s="12">
        <v>75550</v>
      </c>
      <c r="E2210" s="9" t="s">
        <v>342</v>
      </c>
      <c r="F2210" s="9" t="s">
        <v>343</v>
      </c>
      <c r="G2210" s="9" t="s">
        <v>17</v>
      </c>
      <c r="H2210" s="9" t="s">
        <v>77</v>
      </c>
      <c r="I2210" s="13">
        <v>270200</v>
      </c>
      <c r="J2210" s="13">
        <v>0</v>
      </c>
      <c r="K2210" s="13">
        <v>273281</v>
      </c>
      <c r="L2210" s="13">
        <v>0</v>
      </c>
      <c r="M2210" s="13">
        <v>3081</v>
      </c>
      <c r="N2210" s="13">
        <v>0</v>
      </c>
      <c r="O2210" s="16">
        <f t="shared" si="103"/>
        <v>56.9985</v>
      </c>
      <c r="P2210" s="16">
        <f t="shared" si="104"/>
        <v>0</v>
      </c>
      <c r="Q2210" s="5">
        <f t="shared" si="105"/>
        <v>56.9985</v>
      </c>
    </row>
    <row r="2211" spans="2:17" x14ac:dyDescent="0.25">
      <c r="B2211" s="7" t="s">
        <v>398</v>
      </c>
      <c r="C2211" s="7" t="s">
        <v>2983</v>
      </c>
      <c r="D2211" s="12">
        <v>84500</v>
      </c>
      <c r="E2211" s="9" t="s">
        <v>1249</v>
      </c>
      <c r="F2211" s="9" t="s">
        <v>1250</v>
      </c>
      <c r="G2211" s="9" t="s">
        <v>17</v>
      </c>
      <c r="H2211" s="9" t="s">
        <v>77</v>
      </c>
      <c r="I2211" s="13">
        <v>77742</v>
      </c>
      <c r="J2211" s="13">
        <v>0</v>
      </c>
      <c r="K2211" s="13">
        <v>80472</v>
      </c>
      <c r="L2211" s="13">
        <v>0</v>
      </c>
      <c r="M2211" s="13">
        <v>2730</v>
      </c>
      <c r="N2211" s="13">
        <v>0</v>
      </c>
      <c r="O2211" s="16">
        <f t="shared" si="103"/>
        <v>50.504999999999995</v>
      </c>
      <c r="P2211" s="16">
        <f t="shared" si="104"/>
        <v>0</v>
      </c>
      <c r="Q2211" s="5">
        <f t="shared" si="105"/>
        <v>50.504999999999995</v>
      </c>
    </row>
    <row r="2212" spans="2:17" x14ac:dyDescent="0.25">
      <c r="B2212" s="7" t="s">
        <v>398</v>
      </c>
      <c r="C2212" s="7" t="s">
        <v>2983</v>
      </c>
      <c r="D2212" s="12">
        <v>84500</v>
      </c>
      <c r="E2212" s="9" t="s">
        <v>1251</v>
      </c>
      <c r="F2212" s="9" t="s">
        <v>1252</v>
      </c>
      <c r="G2212" s="9" t="s">
        <v>17</v>
      </c>
      <c r="H2212" s="9" t="s">
        <v>1253</v>
      </c>
      <c r="I2212" s="13">
        <v>89165</v>
      </c>
      <c r="J2212" s="13">
        <v>0</v>
      </c>
      <c r="K2212" s="13">
        <v>90714</v>
      </c>
      <c r="L2212" s="13">
        <v>0</v>
      </c>
      <c r="M2212" s="13">
        <v>1549</v>
      </c>
      <c r="N2212" s="13">
        <v>0</v>
      </c>
      <c r="O2212" s="16">
        <f t="shared" si="103"/>
        <v>28.656499999999998</v>
      </c>
      <c r="P2212" s="16">
        <f t="shared" si="104"/>
        <v>0</v>
      </c>
      <c r="Q2212" s="5">
        <f t="shared" si="105"/>
        <v>28.656499999999998</v>
      </c>
    </row>
    <row r="2213" spans="2:17" x14ac:dyDescent="0.25">
      <c r="B2213" s="7" t="s">
        <v>2530</v>
      </c>
      <c r="C2213" s="7" t="s">
        <v>2983</v>
      </c>
      <c r="D2213" s="12">
        <v>85150</v>
      </c>
      <c r="E2213" s="9" t="s">
        <v>2531</v>
      </c>
      <c r="F2213" s="9" t="s">
        <v>2532</v>
      </c>
      <c r="G2213" s="9" t="s">
        <v>17</v>
      </c>
      <c r="H2213" s="9" t="s">
        <v>111</v>
      </c>
      <c r="I2213" s="13">
        <v>26744</v>
      </c>
      <c r="J2213" s="13">
        <v>63093</v>
      </c>
      <c r="K2213" s="13">
        <v>27544</v>
      </c>
      <c r="L2213" s="13">
        <v>65186</v>
      </c>
      <c r="M2213" s="13">
        <v>800</v>
      </c>
      <c r="N2213" s="13">
        <v>2093</v>
      </c>
      <c r="O2213" s="16">
        <f t="shared" si="103"/>
        <v>14.799999999999999</v>
      </c>
      <c r="P2213" s="16">
        <f t="shared" si="104"/>
        <v>177.905</v>
      </c>
      <c r="Q2213" s="5">
        <f t="shared" si="105"/>
        <v>192.70500000000001</v>
      </c>
    </row>
    <row r="2214" spans="2:17" x14ac:dyDescent="0.25">
      <c r="B2214" s="7" t="s">
        <v>398</v>
      </c>
      <c r="C2214" s="7" t="s">
        <v>2983</v>
      </c>
      <c r="D2214" s="12">
        <v>84500</v>
      </c>
      <c r="E2214" s="9" t="s">
        <v>1254</v>
      </c>
      <c r="F2214" s="9" t="s">
        <v>1255</v>
      </c>
      <c r="G2214" s="9" t="s">
        <v>17</v>
      </c>
      <c r="H2214" s="9" t="s">
        <v>401</v>
      </c>
      <c r="I2214" s="13">
        <v>34242</v>
      </c>
      <c r="J2214" s="13">
        <v>0</v>
      </c>
      <c r="K2214" s="13">
        <v>34473</v>
      </c>
      <c r="L2214" s="13">
        <v>0</v>
      </c>
      <c r="M2214" s="13">
        <v>231</v>
      </c>
      <c r="N2214" s="13">
        <v>0</v>
      </c>
      <c r="O2214" s="16">
        <f t="shared" si="103"/>
        <v>4.2734999999999994</v>
      </c>
      <c r="P2214" s="16">
        <f t="shared" si="104"/>
        <v>0</v>
      </c>
      <c r="Q2214" s="5">
        <f t="shared" si="105"/>
        <v>4.2734999999999994</v>
      </c>
    </row>
    <row r="2215" spans="2:17" x14ac:dyDescent="0.25">
      <c r="B2215" s="7" t="s">
        <v>489</v>
      </c>
      <c r="C2215" s="7" t="s">
        <v>2983</v>
      </c>
      <c r="D2215" s="12">
        <v>77800</v>
      </c>
      <c r="E2215" s="9" t="s">
        <v>490</v>
      </c>
      <c r="F2215" s="9" t="s">
        <v>491</v>
      </c>
      <c r="G2215" s="9" t="s">
        <v>17</v>
      </c>
      <c r="H2215" s="9" t="s">
        <v>492</v>
      </c>
      <c r="I2215" s="13">
        <v>270603</v>
      </c>
      <c r="J2215" s="13">
        <v>101763</v>
      </c>
      <c r="K2215" s="13">
        <v>274209</v>
      </c>
      <c r="L2215" s="13">
        <v>105425</v>
      </c>
      <c r="M2215" s="13">
        <v>3606</v>
      </c>
      <c r="N2215" s="13">
        <v>3662</v>
      </c>
      <c r="O2215" s="16">
        <f t="shared" si="103"/>
        <v>66.710999999999999</v>
      </c>
      <c r="P2215" s="16">
        <f t="shared" si="104"/>
        <v>311.27000000000004</v>
      </c>
      <c r="Q2215" s="5">
        <f t="shared" si="105"/>
        <v>377.98100000000005</v>
      </c>
    </row>
    <row r="2216" spans="2:17" x14ac:dyDescent="0.25">
      <c r="B2216" s="7" t="s">
        <v>930</v>
      </c>
      <c r="C2216" s="7" t="s">
        <v>2983</v>
      </c>
      <c r="D2216" s="12">
        <v>79988</v>
      </c>
      <c r="E2216" s="9" t="s">
        <v>931</v>
      </c>
      <c r="F2216" s="9" t="s">
        <v>932</v>
      </c>
      <c r="G2216" s="9" t="s">
        <v>17</v>
      </c>
      <c r="H2216" s="9" t="s">
        <v>63</v>
      </c>
      <c r="I2216" s="13">
        <v>840174</v>
      </c>
      <c r="J2216" s="13">
        <v>0</v>
      </c>
      <c r="K2216" s="13">
        <v>854685</v>
      </c>
      <c r="L2216" s="13">
        <v>0</v>
      </c>
      <c r="M2216" s="13">
        <v>14511</v>
      </c>
      <c r="N2216" s="13">
        <v>0</v>
      </c>
      <c r="O2216" s="16">
        <f t="shared" si="103"/>
        <v>268.45349999999996</v>
      </c>
      <c r="P2216" s="16">
        <f t="shared" si="104"/>
        <v>0</v>
      </c>
      <c r="Q2216" s="5">
        <f t="shared" si="105"/>
        <v>268.45349999999996</v>
      </c>
    </row>
    <row r="2217" spans="2:17" x14ac:dyDescent="0.25">
      <c r="B2217" s="7" t="s">
        <v>1256</v>
      </c>
      <c r="C2217" s="7" t="s">
        <v>2983</v>
      </c>
      <c r="D2217" s="12">
        <v>84500</v>
      </c>
      <c r="E2217" s="9" t="s">
        <v>1257</v>
      </c>
      <c r="F2217" s="9" t="s">
        <v>1258</v>
      </c>
      <c r="G2217" s="9" t="s">
        <v>158</v>
      </c>
      <c r="H2217" s="9" t="s">
        <v>1259</v>
      </c>
      <c r="I2217" s="13">
        <v>904490</v>
      </c>
      <c r="J2217" s="13">
        <v>0</v>
      </c>
      <c r="K2217" s="13">
        <v>920106</v>
      </c>
      <c r="L2217" s="13">
        <v>0</v>
      </c>
      <c r="M2217" s="13">
        <v>15616</v>
      </c>
      <c r="N2217" s="13">
        <v>0</v>
      </c>
      <c r="O2217" s="16">
        <f t="shared" si="103"/>
        <v>288.89599999999996</v>
      </c>
      <c r="P2217" s="16">
        <f t="shared" si="104"/>
        <v>0</v>
      </c>
      <c r="Q2217" s="5">
        <f t="shared" si="105"/>
        <v>288.89599999999996</v>
      </c>
    </row>
    <row r="2218" spans="2:17" x14ac:dyDescent="0.25">
      <c r="B2218" s="7" t="s">
        <v>398</v>
      </c>
      <c r="C2218" s="7" t="s">
        <v>2983</v>
      </c>
      <c r="D2218" s="12">
        <v>84500</v>
      </c>
      <c r="E2218" s="9" t="s">
        <v>1260</v>
      </c>
      <c r="F2218" s="9" t="s">
        <v>1261</v>
      </c>
      <c r="G2218" s="9" t="s">
        <v>17</v>
      </c>
      <c r="H2218" s="9" t="s">
        <v>63</v>
      </c>
      <c r="I2218" s="13">
        <v>114365</v>
      </c>
      <c r="J2218" s="13">
        <v>0</v>
      </c>
      <c r="K2218" s="13">
        <v>116939</v>
      </c>
      <c r="L2218" s="13">
        <v>0</v>
      </c>
      <c r="M2218" s="13">
        <v>2574</v>
      </c>
      <c r="N2218" s="13">
        <v>0</v>
      </c>
      <c r="O2218" s="16">
        <f t="shared" si="103"/>
        <v>47.619</v>
      </c>
      <c r="P2218" s="16">
        <f t="shared" si="104"/>
        <v>0</v>
      </c>
      <c r="Q2218" s="5">
        <f t="shared" si="105"/>
        <v>47.619</v>
      </c>
    </row>
    <row r="2219" spans="2:17" x14ac:dyDescent="0.25">
      <c r="B2219" s="7"/>
      <c r="C2219" s="7" t="s">
        <v>2983</v>
      </c>
      <c r="D2219" s="9">
        <v>84500</v>
      </c>
      <c r="E2219" s="9" t="s">
        <v>1262</v>
      </c>
      <c r="F2219" s="9" t="s">
        <v>1263</v>
      </c>
      <c r="G2219" s="9" t="s">
        <v>37</v>
      </c>
      <c r="H2219" s="9" t="s">
        <v>654</v>
      </c>
      <c r="I2219" s="13">
        <v>123997</v>
      </c>
      <c r="J2219" s="13">
        <v>0</v>
      </c>
      <c r="K2219" s="13">
        <v>124128</v>
      </c>
      <c r="L2219" s="13">
        <v>0</v>
      </c>
      <c r="M2219" s="13">
        <v>131</v>
      </c>
      <c r="N2219" s="13">
        <v>0</v>
      </c>
      <c r="O2219" s="16">
        <f t="shared" si="103"/>
        <v>2.4234999999999998</v>
      </c>
      <c r="P2219" s="16">
        <f t="shared" si="104"/>
        <v>0</v>
      </c>
      <c r="Q2219" s="5">
        <f t="shared" si="105"/>
        <v>2.4234999999999998</v>
      </c>
    </row>
    <row r="2220" spans="2:17" x14ac:dyDescent="0.25">
      <c r="B2220" s="7" t="s">
        <v>1264</v>
      </c>
      <c r="C2220" s="7" t="s">
        <v>2983</v>
      </c>
      <c r="D2220" s="12">
        <v>84500</v>
      </c>
      <c r="E2220" s="9" t="s">
        <v>1265</v>
      </c>
      <c r="F2220" s="9" t="s">
        <v>1266</v>
      </c>
      <c r="G2220" s="9" t="s">
        <v>17</v>
      </c>
      <c r="H2220" s="9" t="s">
        <v>340</v>
      </c>
      <c r="I2220" s="13">
        <v>729732</v>
      </c>
      <c r="J2220" s="13">
        <v>0</v>
      </c>
      <c r="K2220" s="13">
        <v>742596</v>
      </c>
      <c r="L2220" s="13">
        <v>0</v>
      </c>
      <c r="M2220" s="13">
        <v>12864</v>
      </c>
      <c r="N2220" s="13">
        <v>0</v>
      </c>
      <c r="O2220" s="16">
        <f t="shared" si="103"/>
        <v>237.98399999999998</v>
      </c>
      <c r="P2220" s="16">
        <f t="shared" si="104"/>
        <v>0</v>
      </c>
      <c r="Q2220" s="5">
        <f t="shared" si="105"/>
        <v>237.98399999999998</v>
      </c>
    </row>
    <row r="2221" spans="2:17" x14ac:dyDescent="0.25">
      <c r="B2221" s="7" t="s">
        <v>2877</v>
      </c>
      <c r="C2221" s="7" t="s">
        <v>2983</v>
      </c>
      <c r="D2221" s="12">
        <v>78810</v>
      </c>
      <c r="E2221" s="9" t="s">
        <v>844</v>
      </c>
      <c r="F2221" s="9" t="s">
        <v>845</v>
      </c>
      <c r="G2221" s="9" t="s">
        <v>17</v>
      </c>
      <c r="H2221" s="9" t="s">
        <v>26</v>
      </c>
      <c r="I2221" s="13">
        <v>235464</v>
      </c>
      <c r="J2221" s="13">
        <v>0</v>
      </c>
      <c r="K2221" s="13">
        <v>239174</v>
      </c>
      <c r="L2221" s="13">
        <v>0</v>
      </c>
      <c r="M2221" s="13">
        <v>3710</v>
      </c>
      <c r="N2221" s="13">
        <v>0</v>
      </c>
      <c r="O2221" s="16">
        <f t="shared" si="103"/>
        <v>68.634999999999991</v>
      </c>
      <c r="P2221" s="16">
        <f t="shared" si="104"/>
        <v>0</v>
      </c>
      <c r="Q2221" s="5">
        <f t="shared" si="105"/>
        <v>68.634999999999991</v>
      </c>
    </row>
    <row r="2222" spans="2:17" x14ac:dyDescent="0.25">
      <c r="B2222" s="7" t="s">
        <v>2878</v>
      </c>
      <c r="C2222" s="7" t="s">
        <v>2983</v>
      </c>
      <c r="D2222" s="12">
        <v>86800</v>
      </c>
      <c r="E2222" s="9" t="s">
        <v>2585</v>
      </c>
      <c r="F2222" s="9" t="s">
        <v>2586</v>
      </c>
      <c r="G2222" s="9" t="s">
        <v>17</v>
      </c>
      <c r="H2222" s="9" t="s">
        <v>77</v>
      </c>
      <c r="I2222" s="13">
        <v>168533</v>
      </c>
      <c r="J2222" s="13">
        <v>0</v>
      </c>
      <c r="K2222" s="13">
        <v>172808</v>
      </c>
      <c r="L2222" s="13">
        <v>0</v>
      </c>
      <c r="M2222" s="13">
        <v>4275</v>
      </c>
      <c r="N2222" s="13">
        <v>0</v>
      </c>
      <c r="O2222" s="16">
        <f t="shared" si="103"/>
        <v>79.087499999999991</v>
      </c>
      <c r="P2222" s="16">
        <f t="shared" si="104"/>
        <v>0</v>
      </c>
      <c r="Q2222" s="5">
        <f t="shared" si="105"/>
        <v>79.087499999999991</v>
      </c>
    </row>
    <row r="2223" spans="2:17" x14ac:dyDescent="0.25">
      <c r="B2223" s="7" t="s">
        <v>2608</v>
      </c>
      <c r="C2223" s="7" t="s">
        <v>2983</v>
      </c>
      <c r="D2223" s="12">
        <v>87500</v>
      </c>
      <c r="E2223" s="9" t="s">
        <v>2609</v>
      </c>
      <c r="F2223" s="9" t="s">
        <v>2610</v>
      </c>
      <c r="G2223" s="9" t="s">
        <v>17</v>
      </c>
      <c r="H2223" s="9" t="s">
        <v>77</v>
      </c>
      <c r="I2223" s="13">
        <v>23355</v>
      </c>
      <c r="J2223" s="13">
        <v>0</v>
      </c>
      <c r="K2223" s="13">
        <v>23692</v>
      </c>
      <c r="L2223" s="13">
        <v>0</v>
      </c>
      <c r="M2223" s="13">
        <v>337</v>
      </c>
      <c r="N2223" s="13">
        <v>0</v>
      </c>
      <c r="O2223" s="16">
        <f t="shared" si="103"/>
        <v>6.2344999999999997</v>
      </c>
      <c r="P2223" s="16">
        <f t="shared" si="104"/>
        <v>0</v>
      </c>
      <c r="Q2223" s="5">
        <f t="shared" si="105"/>
        <v>6.2344999999999997</v>
      </c>
    </row>
    <row r="2224" spans="2:17" x14ac:dyDescent="0.25">
      <c r="B2224" s="7" t="s">
        <v>1270</v>
      </c>
      <c r="C2224" s="7" t="s">
        <v>2983</v>
      </c>
      <c r="D2224" s="12">
        <v>84500</v>
      </c>
      <c r="E2224" s="9" t="s">
        <v>1271</v>
      </c>
      <c r="F2224" s="9" t="s">
        <v>1272</v>
      </c>
      <c r="G2224" s="9" t="s">
        <v>17</v>
      </c>
      <c r="H2224" s="9" t="s">
        <v>1273</v>
      </c>
      <c r="I2224" s="13">
        <v>86792</v>
      </c>
      <c r="J2224" s="13">
        <v>0</v>
      </c>
      <c r="K2224" s="13">
        <v>88842</v>
      </c>
      <c r="L2224" s="13">
        <v>0</v>
      </c>
      <c r="M2224" s="13">
        <v>2050</v>
      </c>
      <c r="N2224" s="13">
        <v>0</v>
      </c>
      <c r="O2224" s="16">
        <f t="shared" si="103"/>
        <v>37.924999999999997</v>
      </c>
      <c r="P2224" s="16">
        <f t="shared" si="104"/>
        <v>0</v>
      </c>
      <c r="Q2224" s="5">
        <f t="shared" si="105"/>
        <v>37.924999999999997</v>
      </c>
    </row>
    <row r="2225" spans="2:17" x14ac:dyDescent="0.25">
      <c r="B2225" s="7" t="s">
        <v>1274</v>
      </c>
      <c r="C2225" s="7" t="s">
        <v>2983</v>
      </c>
      <c r="D2225" s="12">
        <v>84500</v>
      </c>
      <c r="E2225" s="9" t="s">
        <v>2222</v>
      </c>
      <c r="F2225" s="9" t="s">
        <v>1276</v>
      </c>
      <c r="G2225" s="9" t="s">
        <v>17</v>
      </c>
      <c r="H2225" s="9" t="s">
        <v>77</v>
      </c>
      <c r="I2225" s="13">
        <v>206141</v>
      </c>
      <c r="J2225" s="13">
        <v>0</v>
      </c>
      <c r="K2225" s="13">
        <v>209037</v>
      </c>
      <c r="L2225" s="13">
        <v>0</v>
      </c>
      <c r="M2225" s="13">
        <v>2896</v>
      </c>
      <c r="N2225" s="13">
        <v>0</v>
      </c>
      <c r="O2225" s="16">
        <f t="shared" si="103"/>
        <v>53.576000000000001</v>
      </c>
      <c r="P2225" s="16">
        <f t="shared" si="104"/>
        <v>0</v>
      </c>
      <c r="Q2225" s="5">
        <f t="shared" si="105"/>
        <v>53.576000000000001</v>
      </c>
    </row>
    <row r="2226" spans="2:17" x14ac:dyDescent="0.25">
      <c r="B2226" s="7" t="s">
        <v>764</v>
      </c>
      <c r="C2226" s="7" t="s">
        <v>2983</v>
      </c>
      <c r="D2226" s="12">
        <v>78175</v>
      </c>
      <c r="E2226" s="9" t="s">
        <v>765</v>
      </c>
      <c r="F2226" s="9" t="s">
        <v>766</v>
      </c>
      <c r="G2226" s="9" t="s">
        <v>158</v>
      </c>
      <c r="H2226" s="9" t="s">
        <v>696</v>
      </c>
      <c r="I2226" s="13">
        <v>466885</v>
      </c>
      <c r="J2226" s="13">
        <v>0</v>
      </c>
      <c r="K2226" s="13">
        <v>479795</v>
      </c>
      <c r="L2226" s="13">
        <v>0</v>
      </c>
      <c r="M2226" s="13">
        <v>12910</v>
      </c>
      <c r="N2226" s="13">
        <v>0</v>
      </c>
      <c r="O2226" s="16">
        <f t="shared" si="103"/>
        <v>238.83499999999998</v>
      </c>
      <c r="P2226" s="16">
        <f t="shared" si="104"/>
        <v>0</v>
      </c>
      <c r="Q2226" s="5">
        <f t="shared" si="105"/>
        <v>238.83499999999998</v>
      </c>
    </row>
    <row r="2227" spans="2:17" x14ac:dyDescent="0.25">
      <c r="B2227" s="7" t="s">
        <v>2879</v>
      </c>
      <c r="C2227" s="7" t="s">
        <v>2983</v>
      </c>
      <c r="D2227" s="9">
        <v>84500</v>
      </c>
      <c r="E2227" s="9" t="s">
        <v>1278</v>
      </c>
      <c r="F2227" s="9" t="s">
        <v>1279</v>
      </c>
      <c r="G2227" s="9" t="s">
        <v>17</v>
      </c>
      <c r="H2227" s="9" t="s">
        <v>26</v>
      </c>
      <c r="I2227" s="13">
        <v>440693</v>
      </c>
      <c r="J2227" s="13">
        <v>0</v>
      </c>
      <c r="K2227" s="13">
        <v>452787</v>
      </c>
      <c r="L2227" s="13">
        <v>0</v>
      </c>
      <c r="M2227" s="13">
        <v>12094</v>
      </c>
      <c r="N2227" s="13">
        <v>0</v>
      </c>
      <c r="O2227" s="16">
        <f t="shared" si="103"/>
        <v>223.73899999999998</v>
      </c>
      <c r="P2227" s="16">
        <f t="shared" si="104"/>
        <v>0</v>
      </c>
      <c r="Q2227" s="5">
        <f t="shared" si="105"/>
        <v>223.73899999999998</v>
      </c>
    </row>
    <row r="2228" spans="2:17" x14ac:dyDescent="0.25">
      <c r="B2228" s="7"/>
      <c r="C2228" s="7" t="s">
        <v>2983</v>
      </c>
      <c r="D2228" s="9">
        <v>84500</v>
      </c>
      <c r="E2228" s="9" t="s">
        <v>1281</v>
      </c>
      <c r="F2228" s="9" t="s">
        <v>1282</v>
      </c>
      <c r="G2228" s="9" t="s">
        <v>17</v>
      </c>
      <c r="H2228" s="9" t="s">
        <v>26</v>
      </c>
      <c r="I2228" s="13">
        <v>695717</v>
      </c>
      <c r="J2228" s="13">
        <v>0</v>
      </c>
      <c r="K2228" s="13">
        <v>695717</v>
      </c>
      <c r="L2228" s="13">
        <v>0</v>
      </c>
      <c r="M2228" s="13">
        <v>0</v>
      </c>
      <c r="N2228" s="13">
        <v>0</v>
      </c>
      <c r="O2228" s="16">
        <f t="shared" si="103"/>
        <v>0</v>
      </c>
      <c r="P2228" s="16">
        <f t="shared" si="104"/>
        <v>0</v>
      </c>
      <c r="Q2228" s="5">
        <f t="shared" si="105"/>
        <v>0</v>
      </c>
    </row>
    <row r="2229" spans="2:17" x14ac:dyDescent="0.25">
      <c r="B2229" s="7" t="s">
        <v>1020</v>
      </c>
      <c r="C2229" s="7" t="s">
        <v>2983</v>
      </c>
      <c r="D2229" s="12">
        <v>83100</v>
      </c>
      <c r="E2229" s="9" t="s">
        <v>1021</v>
      </c>
      <c r="F2229" s="9" t="s">
        <v>1022</v>
      </c>
      <c r="G2229" s="9" t="s">
        <v>17</v>
      </c>
      <c r="H2229" s="9" t="s">
        <v>33</v>
      </c>
      <c r="I2229" s="13">
        <v>246104</v>
      </c>
      <c r="J2229" s="13">
        <v>0</v>
      </c>
      <c r="K2229" s="13">
        <v>246186</v>
      </c>
      <c r="L2229" s="13">
        <v>0</v>
      </c>
      <c r="M2229" s="13">
        <v>82</v>
      </c>
      <c r="N2229" s="13">
        <v>0</v>
      </c>
      <c r="O2229" s="16">
        <f t="shared" si="103"/>
        <v>1.5169999999999999</v>
      </c>
      <c r="P2229" s="16">
        <f t="shared" si="104"/>
        <v>0</v>
      </c>
      <c r="Q2229" s="5">
        <f t="shared" si="105"/>
        <v>1.5169999999999999</v>
      </c>
    </row>
    <row r="2230" spans="2:17" x14ac:dyDescent="0.25">
      <c r="B2230" s="7" t="s">
        <v>1023</v>
      </c>
      <c r="C2230" s="7" t="s">
        <v>2983</v>
      </c>
      <c r="D2230" s="12">
        <v>83100</v>
      </c>
      <c r="E2230" s="9" t="s">
        <v>1024</v>
      </c>
      <c r="F2230" s="9" t="s">
        <v>1025</v>
      </c>
      <c r="G2230" s="9" t="s">
        <v>17</v>
      </c>
      <c r="H2230" s="9" t="s">
        <v>33</v>
      </c>
      <c r="I2230" s="13">
        <v>26538</v>
      </c>
      <c r="J2230" s="13">
        <v>0</v>
      </c>
      <c r="K2230" s="13">
        <v>26594</v>
      </c>
      <c r="L2230" s="13">
        <v>0</v>
      </c>
      <c r="M2230" s="13">
        <v>56</v>
      </c>
      <c r="N2230" s="13">
        <v>0</v>
      </c>
      <c r="O2230" s="16">
        <f t="shared" si="103"/>
        <v>1.036</v>
      </c>
      <c r="P2230" s="16">
        <f t="shared" si="104"/>
        <v>0</v>
      </c>
      <c r="Q2230" s="5">
        <f t="shared" si="105"/>
        <v>1.036</v>
      </c>
    </row>
    <row r="2231" spans="2:17" x14ac:dyDescent="0.25">
      <c r="B2231" s="7"/>
      <c r="C2231" s="7" t="s">
        <v>2983</v>
      </c>
      <c r="D2231" s="12">
        <v>84500</v>
      </c>
      <c r="E2231" s="9" t="s">
        <v>1283</v>
      </c>
      <c r="F2231" s="9" t="s">
        <v>1284</v>
      </c>
      <c r="G2231" s="9" t="s">
        <v>17</v>
      </c>
      <c r="H2231" s="9" t="s">
        <v>101</v>
      </c>
      <c r="I2231" s="13">
        <v>74802</v>
      </c>
      <c r="J2231" s="13">
        <v>0</v>
      </c>
      <c r="K2231" s="13">
        <v>75271</v>
      </c>
      <c r="L2231" s="13">
        <v>0</v>
      </c>
      <c r="M2231" s="13">
        <v>469</v>
      </c>
      <c r="N2231" s="13">
        <v>0</v>
      </c>
      <c r="O2231" s="16">
        <f t="shared" si="103"/>
        <v>8.676499999999999</v>
      </c>
      <c r="P2231" s="16">
        <f t="shared" si="104"/>
        <v>0</v>
      </c>
      <c r="Q2231" s="5">
        <f t="shared" si="105"/>
        <v>8.676499999999999</v>
      </c>
    </row>
    <row r="2232" spans="2:17" x14ac:dyDescent="0.25">
      <c r="B2232" s="7" t="s">
        <v>794</v>
      </c>
      <c r="C2232" s="7" t="s">
        <v>2983</v>
      </c>
      <c r="D2232" s="12">
        <v>78620</v>
      </c>
      <c r="E2232" s="9" t="s">
        <v>795</v>
      </c>
      <c r="F2232" s="9" t="s">
        <v>796</v>
      </c>
      <c r="G2232" s="9" t="s">
        <v>37</v>
      </c>
      <c r="H2232" s="9" t="s">
        <v>797</v>
      </c>
      <c r="I2232" s="13">
        <v>4126</v>
      </c>
      <c r="J2232" s="13">
        <v>11276</v>
      </c>
      <c r="K2232" s="13">
        <v>4329</v>
      </c>
      <c r="L2232" s="13">
        <v>11377</v>
      </c>
      <c r="M2232" s="13">
        <v>203</v>
      </c>
      <c r="N2232" s="13">
        <v>101</v>
      </c>
      <c r="O2232" s="16">
        <f t="shared" si="103"/>
        <v>3.7554999999999996</v>
      </c>
      <c r="P2232" s="16">
        <f t="shared" si="104"/>
        <v>8.5850000000000009</v>
      </c>
      <c r="Q2232" s="5">
        <f t="shared" si="105"/>
        <v>12.3405</v>
      </c>
    </row>
    <row r="2233" spans="2:17" x14ac:dyDescent="0.25">
      <c r="B2233" s="7" t="s">
        <v>19</v>
      </c>
      <c r="C2233" s="7" t="s">
        <v>2983</v>
      </c>
      <c r="D2233" s="12">
        <v>70200</v>
      </c>
      <c r="E2233" s="9" t="s">
        <v>20</v>
      </c>
      <c r="F2233" s="9" t="s">
        <v>21</v>
      </c>
      <c r="G2233" s="9" t="s">
        <v>17</v>
      </c>
      <c r="H2233" s="9" t="s">
        <v>22</v>
      </c>
      <c r="I2233" s="13">
        <v>46034</v>
      </c>
      <c r="J2233" s="13">
        <v>22228</v>
      </c>
      <c r="K2233" s="13">
        <v>47589</v>
      </c>
      <c r="L2233" s="13">
        <v>22854</v>
      </c>
      <c r="M2233" s="13">
        <v>1555</v>
      </c>
      <c r="N2233" s="13">
        <v>626</v>
      </c>
      <c r="O2233" s="16">
        <f t="shared" si="103"/>
        <v>28.767499999999998</v>
      </c>
      <c r="P2233" s="16">
        <f t="shared" si="104"/>
        <v>53.21</v>
      </c>
      <c r="Q2233" s="5">
        <f t="shared" si="105"/>
        <v>81.977499999999992</v>
      </c>
    </row>
    <row r="2234" spans="2:17" x14ac:dyDescent="0.25">
      <c r="B2234" s="7" t="s">
        <v>1285</v>
      </c>
      <c r="C2234" s="7" t="s">
        <v>2983</v>
      </c>
      <c r="D2234" s="12">
        <v>84500</v>
      </c>
      <c r="E2234" s="9" t="s">
        <v>1286</v>
      </c>
      <c r="F2234" s="9" t="s">
        <v>1287</v>
      </c>
      <c r="G2234" s="9" t="s">
        <v>17</v>
      </c>
      <c r="H2234" s="9" t="s">
        <v>77</v>
      </c>
      <c r="I2234" s="13">
        <v>105799</v>
      </c>
      <c r="J2234" s="13">
        <v>0</v>
      </c>
      <c r="K2234" s="13">
        <v>106450</v>
      </c>
      <c r="L2234" s="13">
        <v>0</v>
      </c>
      <c r="M2234" s="13">
        <v>651</v>
      </c>
      <c r="N2234" s="13">
        <v>0</v>
      </c>
      <c r="O2234" s="16">
        <f t="shared" ref="O2234:O2297" si="106">SUM(M2234*0.0185)</f>
        <v>12.0435</v>
      </c>
      <c r="P2234" s="16">
        <f t="shared" ref="P2234:P2297" si="107">SUM(N2234*0.085)</f>
        <v>0</v>
      </c>
      <c r="Q2234" s="5">
        <f t="shared" ref="Q2234:Q2297" si="108">O2234+P2234</f>
        <v>12.0435</v>
      </c>
    </row>
    <row r="2235" spans="2:17" x14ac:dyDescent="0.25">
      <c r="B2235" s="7" t="s">
        <v>798</v>
      </c>
      <c r="C2235" s="7" t="s">
        <v>2983</v>
      </c>
      <c r="D2235" s="12">
        <v>78620</v>
      </c>
      <c r="E2235" s="9" t="s">
        <v>799</v>
      </c>
      <c r="F2235" s="9" t="s">
        <v>800</v>
      </c>
      <c r="G2235" s="9" t="s">
        <v>17</v>
      </c>
      <c r="H2235" s="9" t="s">
        <v>26</v>
      </c>
      <c r="I2235" s="13">
        <v>302384</v>
      </c>
      <c r="J2235" s="13">
        <v>0</v>
      </c>
      <c r="K2235" s="13">
        <v>307121</v>
      </c>
      <c r="L2235" s="13">
        <v>0</v>
      </c>
      <c r="M2235" s="13">
        <v>4737</v>
      </c>
      <c r="N2235" s="13">
        <v>0</v>
      </c>
      <c r="O2235" s="16">
        <f t="shared" si="106"/>
        <v>87.634500000000003</v>
      </c>
      <c r="P2235" s="16">
        <f t="shared" si="107"/>
        <v>0</v>
      </c>
      <c r="Q2235" s="5">
        <f t="shared" si="108"/>
        <v>87.634500000000003</v>
      </c>
    </row>
    <row r="2236" spans="2:17" x14ac:dyDescent="0.25">
      <c r="B2236" s="7" t="s">
        <v>1288</v>
      </c>
      <c r="C2236" s="7" t="s">
        <v>2983</v>
      </c>
      <c r="D2236" s="12">
        <v>84500</v>
      </c>
      <c r="E2236" s="9" t="s">
        <v>1289</v>
      </c>
      <c r="F2236" s="9" t="s">
        <v>1290</v>
      </c>
      <c r="G2236" s="9" t="s">
        <v>17</v>
      </c>
      <c r="H2236" s="9" t="s">
        <v>26</v>
      </c>
      <c r="I2236" s="13">
        <v>173699</v>
      </c>
      <c r="J2236" s="13">
        <v>0</v>
      </c>
      <c r="K2236" s="13">
        <v>178740</v>
      </c>
      <c r="L2236" s="13">
        <v>0</v>
      </c>
      <c r="M2236" s="13">
        <v>5041</v>
      </c>
      <c r="N2236" s="13">
        <v>0</v>
      </c>
      <c r="O2236" s="16">
        <f t="shared" si="106"/>
        <v>93.258499999999998</v>
      </c>
      <c r="P2236" s="16">
        <f t="shared" si="107"/>
        <v>0</v>
      </c>
      <c r="Q2236" s="5">
        <f t="shared" si="108"/>
        <v>93.258499999999998</v>
      </c>
    </row>
    <row r="2237" spans="2:17" x14ac:dyDescent="0.25">
      <c r="B2237" s="7" t="s">
        <v>1291</v>
      </c>
      <c r="C2237" s="7" t="s">
        <v>2983</v>
      </c>
      <c r="D2237" s="12">
        <v>84500</v>
      </c>
      <c r="E2237" s="9" t="s">
        <v>1292</v>
      </c>
      <c r="F2237" s="9" t="s">
        <v>1293</v>
      </c>
      <c r="G2237" s="9" t="s">
        <v>17</v>
      </c>
      <c r="H2237" s="9" t="s">
        <v>59</v>
      </c>
      <c r="I2237" s="13">
        <v>359261</v>
      </c>
      <c r="J2237" s="13">
        <v>0</v>
      </c>
      <c r="K2237" s="13">
        <v>368435</v>
      </c>
      <c r="L2237" s="13">
        <v>0</v>
      </c>
      <c r="M2237" s="13">
        <v>9174</v>
      </c>
      <c r="N2237" s="13">
        <v>0</v>
      </c>
      <c r="O2237" s="16">
        <f t="shared" si="106"/>
        <v>169.71899999999999</v>
      </c>
      <c r="P2237" s="16">
        <f t="shared" si="107"/>
        <v>0</v>
      </c>
      <c r="Q2237" s="5">
        <f t="shared" si="108"/>
        <v>169.71899999999999</v>
      </c>
    </row>
    <row r="2238" spans="2:17" x14ac:dyDescent="0.25">
      <c r="B2238" s="7" t="s">
        <v>1294</v>
      </c>
      <c r="C2238" s="7" t="s">
        <v>2983</v>
      </c>
      <c r="D2238" s="12">
        <v>84500</v>
      </c>
      <c r="E2238" s="9" t="s">
        <v>1295</v>
      </c>
      <c r="F2238" s="9" t="s">
        <v>1296</v>
      </c>
      <c r="G2238" s="9" t="s">
        <v>17</v>
      </c>
      <c r="H2238" s="9" t="s">
        <v>111</v>
      </c>
      <c r="I2238" s="13">
        <v>3453</v>
      </c>
      <c r="J2238" s="13">
        <v>14935</v>
      </c>
      <c r="K2238" s="13">
        <v>3502</v>
      </c>
      <c r="L2238" s="13">
        <v>15059</v>
      </c>
      <c r="M2238" s="13">
        <v>49</v>
      </c>
      <c r="N2238" s="13">
        <v>124</v>
      </c>
      <c r="O2238" s="16">
        <f t="shared" si="106"/>
        <v>0.90649999999999997</v>
      </c>
      <c r="P2238" s="16">
        <f t="shared" si="107"/>
        <v>10.540000000000001</v>
      </c>
      <c r="Q2238" s="5">
        <f t="shared" si="108"/>
        <v>11.4465</v>
      </c>
    </row>
    <row r="2239" spans="2:17" x14ac:dyDescent="0.25">
      <c r="B2239" s="7" t="s">
        <v>1297</v>
      </c>
      <c r="C2239" s="7" t="s">
        <v>2983</v>
      </c>
      <c r="D2239" s="12">
        <v>84500</v>
      </c>
      <c r="E2239" s="9" t="s">
        <v>1298</v>
      </c>
      <c r="F2239" s="9" t="s">
        <v>1299</v>
      </c>
      <c r="G2239" s="9" t="s">
        <v>17</v>
      </c>
      <c r="H2239" s="9" t="s">
        <v>111</v>
      </c>
      <c r="I2239" s="13">
        <v>4942</v>
      </c>
      <c r="J2239" s="13">
        <v>9089</v>
      </c>
      <c r="K2239" s="13">
        <v>4963</v>
      </c>
      <c r="L2239" s="13">
        <v>9218</v>
      </c>
      <c r="M2239" s="13">
        <v>21</v>
      </c>
      <c r="N2239" s="13">
        <v>129</v>
      </c>
      <c r="O2239" s="16">
        <f t="shared" si="106"/>
        <v>0.38849999999999996</v>
      </c>
      <c r="P2239" s="16">
        <f t="shared" si="107"/>
        <v>10.965000000000002</v>
      </c>
      <c r="Q2239" s="5">
        <f t="shared" si="108"/>
        <v>11.353500000000002</v>
      </c>
    </row>
    <row r="2240" spans="2:17" x14ac:dyDescent="0.25">
      <c r="B2240" s="7" t="s">
        <v>1300</v>
      </c>
      <c r="C2240" s="7" t="s">
        <v>2983</v>
      </c>
      <c r="D2240" s="12">
        <v>84500</v>
      </c>
      <c r="E2240" s="9" t="s">
        <v>1301</v>
      </c>
      <c r="F2240" s="9" t="s">
        <v>1302</v>
      </c>
      <c r="G2240" s="9" t="s">
        <v>17</v>
      </c>
      <c r="H2240" s="9" t="s">
        <v>111</v>
      </c>
      <c r="I2240" s="13">
        <v>846</v>
      </c>
      <c r="J2240" s="13">
        <v>5041</v>
      </c>
      <c r="K2240" s="13">
        <v>1019</v>
      </c>
      <c r="L2240" s="13">
        <v>5269</v>
      </c>
      <c r="M2240" s="13">
        <v>173</v>
      </c>
      <c r="N2240" s="13">
        <v>228</v>
      </c>
      <c r="O2240" s="16">
        <f t="shared" si="106"/>
        <v>3.2004999999999999</v>
      </c>
      <c r="P2240" s="16">
        <f t="shared" si="107"/>
        <v>19.380000000000003</v>
      </c>
      <c r="Q2240" s="5">
        <f t="shared" si="108"/>
        <v>22.580500000000001</v>
      </c>
    </row>
    <row r="2241" spans="2:17" x14ac:dyDescent="0.25">
      <c r="B2241" s="7" t="s">
        <v>1303</v>
      </c>
      <c r="C2241" s="7" t="s">
        <v>2983</v>
      </c>
      <c r="D2241" s="12">
        <v>84500</v>
      </c>
      <c r="E2241" s="9" t="s">
        <v>1304</v>
      </c>
      <c r="F2241" s="9" t="s">
        <v>1305</v>
      </c>
      <c r="G2241" s="9" t="s">
        <v>17</v>
      </c>
      <c r="H2241" s="9" t="s">
        <v>111</v>
      </c>
      <c r="I2241" s="13">
        <v>2602</v>
      </c>
      <c r="J2241" s="13">
        <v>5034</v>
      </c>
      <c r="K2241" s="13">
        <v>2614</v>
      </c>
      <c r="L2241" s="13">
        <v>5111</v>
      </c>
      <c r="M2241" s="13">
        <v>12</v>
      </c>
      <c r="N2241" s="13">
        <v>77</v>
      </c>
      <c r="O2241" s="16">
        <f t="shared" si="106"/>
        <v>0.22199999999999998</v>
      </c>
      <c r="P2241" s="16">
        <f t="shared" si="107"/>
        <v>6.5450000000000008</v>
      </c>
      <c r="Q2241" s="5">
        <f t="shared" si="108"/>
        <v>6.7670000000000012</v>
      </c>
    </row>
    <row r="2242" spans="2:17" x14ac:dyDescent="0.25">
      <c r="B2242" s="7" t="s">
        <v>1306</v>
      </c>
      <c r="C2242" s="7" t="s">
        <v>2983</v>
      </c>
      <c r="D2242" s="12">
        <v>84500</v>
      </c>
      <c r="E2242" s="9" t="s">
        <v>1307</v>
      </c>
      <c r="F2242" s="9" t="s">
        <v>1308</v>
      </c>
      <c r="G2242" s="9" t="s">
        <v>17</v>
      </c>
      <c r="H2242" s="9" t="s">
        <v>111</v>
      </c>
      <c r="I2242" s="13">
        <v>14680</v>
      </c>
      <c r="J2242" s="13">
        <v>21740</v>
      </c>
      <c r="K2242" s="13">
        <v>15602</v>
      </c>
      <c r="L2242" s="13">
        <v>22727</v>
      </c>
      <c r="M2242" s="13">
        <v>922</v>
      </c>
      <c r="N2242" s="13">
        <v>987</v>
      </c>
      <c r="O2242" s="16">
        <f t="shared" si="106"/>
        <v>17.056999999999999</v>
      </c>
      <c r="P2242" s="16">
        <f t="shared" si="107"/>
        <v>83.89500000000001</v>
      </c>
      <c r="Q2242" s="5">
        <f t="shared" si="108"/>
        <v>100.95200000000001</v>
      </c>
    </row>
    <row r="2243" spans="2:17" x14ac:dyDescent="0.25">
      <c r="B2243" s="7" t="s">
        <v>105</v>
      </c>
      <c r="C2243" s="7" t="s">
        <v>2983</v>
      </c>
      <c r="D2243" s="12">
        <v>72200</v>
      </c>
      <c r="E2243" s="9" t="s">
        <v>106</v>
      </c>
      <c r="F2243" s="9" t="s">
        <v>107</v>
      </c>
      <c r="G2243" s="9" t="s">
        <v>17</v>
      </c>
      <c r="H2243" s="9" t="s">
        <v>26</v>
      </c>
      <c r="I2243" s="13">
        <v>467694</v>
      </c>
      <c r="J2243" s="13">
        <v>0</v>
      </c>
      <c r="K2243" s="13">
        <v>479335</v>
      </c>
      <c r="L2243" s="13">
        <v>0</v>
      </c>
      <c r="M2243" s="13">
        <v>11641</v>
      </c>
      <c r="N2243" s="13">
        <v>0</v>
      </c>
      <c r="O2243" s="16">
        <f t="shared" si="106"/>
        <v>215.35849999999999</v>
      </c>
      <c r="P2243" s="16">
        <f t="shared" si="107"/>
        <v>0</v>
      </c>
      <c r="Q2243" s="5">
        <f t="shared" si="108"/>
        <v>215.35849999999999</v>
      </c>
    </row>
    <row r="2244" spans="2:17" x14ac:dyDescent="0.25">
      <c r="B2244" s="7" t="s">
        <v>1309</v>
      </c>
      <c r="C2244" s="7" t="s">
        <v>2983</v>
      </c>
      <c r="D2244" s="9">
        <v>84500</v>
      </c>
      <c r="E2244" s="9" t="s">
        <v>1310</v>
      </c>
      <c r="F2244" s="9" t="s">
        <v>1311</v>
      </c>
      <c r="G2244" s="9" t="s">
        <v>17</v>
      </c>
      <c r="H2244" s="9" t="s">
        <v>59</v>
      </c>
      <c r="I2244" s="13">
        <v>571031</v>
      </c>
      <c r="J2244" s="13">
        <v>0</v>
      </c>
      <c r="K2244" s="13">
        <v>582446</v>
      </c>
      <c r="L2244" s="13">
        <v>0</v>
      </c>
      <c r="M2244" s="13">
        <v>11415</v>
      </c>
      <c r="N2244" s="13">
        <v>0</v>
      </c>
      <c r="O2244" s="16">
        <f t="shared" si="106"/>
        <v>211.17749999999998</v>
      </c>
      <c r="P2244" s="16">
        <f t="shared" si="107"/>
        <v>0</v>
      </c>
      <c r="Q2244" s="5">
        <f t="shared" si="108"/>
        <v>211.17749999999998</v>
      </c>
    </row>
    <row r="2245" spans="2:17" x14ac:dyDescent="0.25">
      <c r="B2245" s="7" t="s">
        <v>2880</v>
      </c>
      <c r="C2245" s="7" t="s">
        <v>2983</v>
      </c>
      <c r="D2245" s="9">
        <v>84500</v>
      </c>
      <c r="E2245" s="9" t="s">
        <v>1313</v>
      </c>
      <c r="F2245" s="9" t="s">
        <v>1314</v>
      </c>
      <c r="G2245" s="9" t="s">
        <v>17</v>
      </c>
      <c r="H2245" s="9" t="s">
        <v>59</v>
      </c>
      <c r="I2245" s="13">
        <v>318700</v>
      </c>
      <c r="J2245" s="13">
        <v>0</v>
      </c>
      <c r="K2245" s="13">
        <v>322398</v>
      </c>
      <c r="L2245" s="13">
        <v>0</v>
      </c>
      <c r="M2245" s="13">
        <v>3698</v>
      </c>
      <c r="N2245" s="13">
        <v>0</v>
      </c>
      <c r="O2245" s="16">
        <f t="shared" si="106"/>
        <v>68.412999999999997</v>
      </c>
      <c r="P2245" s="16">
        <f t="shared" si="107"/>
        <v>0</v>
      </c>
      <c r="Q2245" s="5">
        <f t="shared" si="108"/>
        <v>68.412999999999997</v>
      </c>
    </row>
    <row r="2246" spans="2:17" x14ac:dyDescent="0.25">
      <c r="B2246" s="7"/>
      <c r="C2246" s="7" t="s">
        <v>2983</v>
      </c>
      <c r="D2246" s="9">
        <v>84500</v>
      </c>
      <c r="E2246" s="9" t="s">
        <v>1315</v>
      </c>
      <c r="F2246" s="9" t="s">
        <v>1316</v>
      </c>
      <c r="G2246" s="9" t="s">
        <v>17</v>
      </c>
      <c r="H2246" s="9" t="s">
        <v>111</v>
      </c>
      <c r="I2246" s="13">
        <v>1993</v>
      </c>
      <c r="J2246" s="13">
        <v>2038</v>
      </c>
      <c r="K2246" s="13">
        <v>2046</v>
      </c>
      <c r="L2246" s="13">
        <v>2104</v>
      </c>
      <c r="M2246" s="13">
        <v>53</v>
      </c>
      <c r="N2246" s="13">
        <v>66</v>
      </c>
      <c r="O2246" s="16">
        <f t="shared" si="106"/>
        <v>0.98049999999999993</v>
      </c>
      <c r="P2246" s="16">
        <f t="shared" si="107"/>
        <v>5.61</v>
      </c>
      <c r="Q2246" s="5">
        <f t="shared" si="108"/>
        <v>6.5905000000000005</v>
      </c>
    </row>
    <row r="2247" spans="2:17" x14ac:dyDescent="0.25">
      <c r="B2247" s="7" t="s">
        <v>1317</v>
      </c>
      <c r="C2247" s="7" t="s">
        <v>2983</v>
      </c>
      <c r="D2247" s="9">
        <v>84500</v>
      </c>
      <c r="E2247" s="9" t="s">
        <v>1318</v>
      </c>
      <c r="F2247" s="9" t="s">
        <v>1319</v>
      </c>
      <c r="G2247" s="9" t="s">
        <v>17</v>
      </c>
      <c r="H2247" s="9" t="s">
        <v>33</v>
      </c>
      <c r="I2247" s="13">
        <v>263736</v>
      </c>
      <c r="J2247" s="13">
        <v>0</v>
      </c>
      <c r="K2247" s="13">
        <v>267770</v>
      </c>
      <c r="L2247" s="13">
        <v>0</v>
      </c>
      <c r="M2247" s="13">
        <v>4034</v>
      </c>
      <c r="N2247" s="13">
        <v>0</v>
      </c>
      <c r="O2247" s="16">
        <f t="shared" si="106"/>
        <v>74.628999999999991</v>
      </c>
      <c r="P2247" s="16">
        <f t="shared" si="107"/>
        <v>0</v>
      </c>
      <c r="Q2247" s="5">
        <f t="shared" si="108"/>
        <v>74.628999999999991</v>
      </c>
    </row>
    <row r="2248" spans="2:17" x14ac:dyDescent="0.25">
      <c r="B2248" s="7" t="s">
        <v>1320</v>
      </c>
      <c r="C2248" s="7" t="s">
        <v>2983</v>
      </c>
      <c r="D2248" s="9">
        <v>84500</v>
      </c>
      <c r="E2248" s="9" t="s">
        <v>1321</v>
      </c>
      <c r="F2248" s="9" t="s">
        <v>1322</v>
      </c>
      <c r="G2248" s="9" t="s">
        <v>17</v>
      </c>
      <c r="H2248" s="9" t="s">
        <v>502</v>
      </c>
      <c r="I2248" s="13">
        <v>100699</v>
      </c>
      <c r="J2248" s="13">
        <v>110391</v>
      </c>
      <c r="K2248" s="13">
        <v>104679</v>
      </c>
      <c r="L2248" s="13">
        <v>112750</v>
      </c>
      <c r="M2248" s="13">
        <v>3980</v>
      </c>
      <c r="N2248" s="13">
        <v>2359</v>
      </c>
      <c r="O2248" s="16">
        <f t="shared" si="106"/>
        <v>73.63</v>
      </c>
      <c r="P2248" s="16">
        <f t="shared" si="107"/>
        <v>200.51500000000001</v>
      </c>
      <c r="Q2248" s="5">
        <f t="shared" si="108"/>
        <v>274.14499999999998</v>
      </c>
    </row>
    <row r="2249" spans="2:17" x14ac:dyDescent="0.25">
      <c r="B2249" s="7" t="s">
        <v>1323</v>
      </c>
      <c r="C2249" s="7" t="s">
        <v>2983</v>
      </c>
      <c r="D2249" s="9">
        <v>84500</v>
      </c>
      <c r="E2249" s="9" t="s">
        <v>1324</v>
      </c>
      <c r="F2249" s="9" t="s">
        <v>1325</v>
      </c>
      <c r="G2249" s="9" t="s">
        <v>158</v>
      </c>
      <c r="H2249" s="9" t="s">
        <v>1326</v>
      </c>
      <c r="I2249" s="13">
        <v>6588</v>
      </c>
      <c r="J2249" s="13">
        <v>2309</v>
      </c>
      <c r="K2249" s="13">
        <v>6654</v>
      </c>
      <c r="L2249" s="13">
        <v>2416</v>
      </c>
      <c r="M2249" s="13">
        <v>66</v>
      </c>
      <c r="N2249" s="13">
        <v>107</v>
      </c>
      <c r="O2249" s="16">
        <f t="shared" si="106"/>
        <v>1.2209999999999999</v>
      </c>
      <c r="P2249" s="16">
        <f t="shared" si="107"/>
        <v>9.0950000000000006</v>
      </c>
      <c r="Q2249" s="5">
        <f t="shared" si="108"/>
        <v>10.316000000000001</v>
      </c>
    </row>
    <row r="2250" spans="2:17" x14ac:dyDescent="0.25">
      <c r="B2250" s="7"/>
      <c r="C2250" s="7" t="s">
        <v>2983</v>
      </c>
      <c r="D2250" s="9">
        <v>84500</v>
      </c>
      <c r="E2250" s="9" t="s">
        <v>1327</v>
      </c>
      <c r="F2250" s="9" t="s">
        <v>1328</v>
      </c>
      <c r="G2250" s="9" t="s">
        <v>158</v>
      </c>
      <c r="H2250" s="9" t="s">
        <v>1326</v>
      </c>
      <c r="I2250" s="13">
        <v>1438</v>
      </c>
      <c r="J2250" s="13">
        <v>4591</v>
      </c>
      <c r="K2250" s="13">
        <v>1446</v>
      </c>
      <c r="L2250" s="13">
        <v>4744</v>
      </c>
      <c r="M2250" s="13">
        <v>8</v>
      </c>
      <c r="N2250" s="13">
        <v>153</v>
      </c>
      <c r="O2250" s="16">
        <f t="shared" si="106"/>
        <v>0.14799999999999999</v>
      </c>
      <c r="P2250" s="16">
        <f t="shared" si="107"/>
        <v>13.005000000000001</v>
      </c>
      <c r="Q2250" s="5">
        <f t="shared" si="108"/>
        <v>13.153</v>
      </c>
    </row>
    <row r="2251" spans="2:17" x14ac:dyDescent="0.25">
      <c r="B2251" s="7" t="s">
        <v>1329</v>
      </c>
      <c r="C2251" s="7" t="s">
        <v>2983</v>
      </c>
      <c r="D2251" s="9">
        <v>84500</v>
      </c>
      <c r="E2251" s="9" t="s">
        <v>1330</v>
      </c>
      <c r="F2251" s="9" t="s">
        <v>1331</v>
      </c>
      <c r="G2251" s="9" t="s">
        <v>158</v>
      </c>
      <c r="H2251" s="9" t="s">
        <v>1332</v>
      </c>
      <c r="I2251" s="13">
        <v>129942</v>
      </c>
      <c r="J2251" s="13">
        <v>186314</v>
      </c>
      <c r="K2251" s="13">
        <v>132275</v>
      </c>
      <c r="L2251" s="13">
        <v>190908</v>
      </c>
      <c r="M2251" s="13">
        <v>2333</v>
      </c>
      <c r="N2251" s="13">
        <v>4594</v>
      </c>
      <c r="O2251" s="16">
        <f t="shared" si="106"/>
        <v>43.160499999999999</v>
      </c>
      <c r="P2251" s="16">
        <f t="shared" si="107"/>
        <v>390.49</v>
      </c>
      <c r="Q2251" s="5">
        <f t="shared" si="108"/>
        <v>433.65050000000002</v>
      </c>
    </row>
    <row r="2252" spans="2:17" x14ac:dyDescent="0.25">
      <c r="B2252" s="7" t="s">
        <v>1333</v>
      </c>
      <c r="C2252" s="7" t="s">
        <v>2983</v>
      </c>
      <c r="D2252" s="9">
        <v>84500</v>
      </c>
      <c r="E2252" s="9" t="s">
        <v>1334</v>
      </c>
      <c r="F2252" s="9" t="s">
        <v>1335</v>
      </c>
      <c r="G2252" s="9" t="s">
        <v>158</v>
      </c>
      <c r="H2252" s="9" t="s">
        <v>1336</v>
      </c>
      <c r="I2252" s="13">
        <v>71500</v>
      </c>
      <c r="J2252" s="13">
        <v>187465</v>
      </c>
      <c r="K2252" s="13">
        <v>73604</v>
      </c>
      <c r="L2252" s="13">
        <v>191210</v>
      </c>
      <c r="M2252" s="13">
        <v>2104</v>
      </c>
      <c r="N2252" s="13">
        <v>3745</v>
      </c>
      <c r="O2252" s="16">
        <f t="shared" si="106"/>
        <v>38.923999999999999</v>
      </c>
      <c r="P2252" s="16">
        <f t="shared" si="107"/>
        <v>318.32500000000005</v>
      </c>
      <c r="Q2252" s="5">
        <f t="shared" si="108"/>
        <v>357.24900000000002</v>
      </c>
    </row>
    <row r="2253" spans="2:17" x14ac:dyDescent="0.25">
      <c r="B2253" s="7" t="s">
        <v>1337</v>
      </c>
      <c r="C2253" s="7" t="s">
        <v>2983</v>
      </c>
      <c r="D2253" s="9">
        <v>84500</v>
      </c>
      <c r="E2253" s="9" t="s">
        <v>1338</v>
      </c>
      <c r="F2253" s="9" t="s">
        <v>1339</v>
      </c>
      <c r="G2253" s="9" t="s">
        <v>17</v>
      </c>
      <c r="H2253" s="9" t="s">
        <v>502</v>
      </c>
      <c r="I2253" s="13">
        <v>33617</v>
      </c>
      <c r="J2253" s="13">
        <v>156966</v>
      </c>
      <c r="K2253" s="13">
        <v>33994</v>
      </c>
      <c r="L2253" s="13">
        <v>157381</v>
      </c>
      <c r="M2253" s="13">
        <v>377</v>
      </c>
      <c r="N2253" s="13">
        <v>415</v>
      </c>
      <c r="O2253" s="16">
        <f t="shared" si="106"/>
        <v>6.9744999999999999</v>
      </c>
      <c r="P2253" s="16">
        <f t="shared" si="107"/>
        <v>35.275000000000006</v>
      </c>
      <c r="Q2253" s="5">
        <f t="shared" si="108"/>
        <v>42.249500000000005</v>
      </c>
    </row>
    <row r="2254" spans="2:17" x14ac:dyDescent="0.25">
      <c r="B2254" s="7" t="s">
        <v>1340</v>
      </c>
      <c r="C2254" s="7" t="s">
        <v>2983</v>
      </c>
      <c r="D2254" s="9">
        <v>84500</v>
      </c>
      <c r="E2254" s="9" t="s">
        <v>1341</v>
      </c>
      <c r="F2254" s="9" t="s">
        <v>1342</v>
      </c>
      <c r="G2254" s="9" t="s">
        <v>17</v>
      </c>
      <c r="H2254" s="9" t="s">
        <v>1343</v>
      </c>
      <c r="I2254" s="13">
        <v>5037</v>
      </c>
      <c r="J2254" s="13">
        <v>8871</v>
      </c>
      <c r="K2254" s="13">
        <v>5158</v>
      </c>
      <c r="L2254" s="13">
        <v>9221</v>
      </c>
      <c r="M2254" s="13">
        <v>121</v>
      </c>
      <c r="N2254" s="13">
        <v>350</v>
      </c>
      <c r="O2254" s="16">
        <f t="shared" si="106"/>
        <v>2.2384999999999997</v>
      </c>
      <c r="P2254" s="16">
        <f t="shared" si="107"/>
        <v>29.750000000000004</v>
      </c>
      <c r="Q2254" s="5">
        <f t="shared" si="108"/>
        <v>31.988500000000002</v>
      </c>
    </row>
    <row r="2255" spans="2:17" x14ac:dyDescent="0.25">
      <c r="B2255" s="7" t="s">
        <v>1344</v>
      </c>
      <c r="C2255" s="7" t="s">
        <v>2983</v>
      </c>
      <c r="D2255" s="9">
        <v>84500</v>
      </c>
      <c r="E2255" s="9" t="s">
        <v>1345</v>
      </c>
      <c r="F2255" s="9" t="s">
        <v>1346</v>
      </c>
      <c r="G2255" s="9" t="s">
        <v>17</v>
      </c>
      <c r="H2255" s="9" t="s">
        <v>59</v>
      </c>
      <c r="I2255" s="13">
        <v>235336</v>
      </c>
      <c r="J2255" s="13">
        <v>0</v>
      </c>
      <c r="K2255" s="13">
        <v>238249</v>
      </c>
      <c r="L2255" s="13">
        <v>0</v>
      </c>
      <c r="M2255" s="13">
        <v>2913</v>
      </c>
      <c r="N2255" s="13">
        <v>0</v>
      </c>
      <c r="O2255" s="16">
        <f t="shared" si="106"/>
        <v>53.890499999999996</v>
      </c>
      <c r="P2255" s="16">
        <f t="shared" si="107"/>
        <v>0</v>
      </c>
      <c r="Q2255" s="5">
        <f t="shared" si="108"/>
        <v>53.890499999999996</v>
      </c>
    </row>
    <row r="2256" spans="2:17" x14ac:dyDescent="0.25">
      <c r="B2256" s="7"/>
      <c r="C2256" s="7" t="s">
        <v>2983</v>
      </c>
      <c r="D2256" s="9">
        <v>84500</v>
      </c>
      <c r="E2256" s="9" t="s">
        <v>1347</v>
      </c>
      <c r="F2256" s="9" t="s">
        <v>1348</v>
      </c>
      <c r="G2256" s="9" t="s">
        <v>17</v>
      </c>
      <c r="H2256" s="9" t="s">
        <v>401</v>
      </c>
      <c r="I2256" s="13">
        <v>50378</v>
      </c>
      <c r="J2256" s="13">
        <v>0</v>
      </c>
      <c r="K2256" s="13">
        <v>51406</v>
      </c>
      <c r="L2256" s="13">
        <v>0</v>
      </c>
      <c r="M2256" s="13">
        <v>1028</v>
      </c>
      <c r="N2256" s="13">
        <v>0</v>
      </c>
      <c r="O2256" s="16">
        <f t="shared" si="106"/>
        <v>19.018000000000001</v>
      </c>
      <c r="P2256" s="16">
        <f t="shared" si="107"/>
        <v>0</v>
      </c>
      <c r="Q2256" s="5">
        <f t="shared" si="108"/>
        <v>19.018000000000001</v>
      </c>
    </row>
    <row r="2257" spans="2:17" x14ac:dyDescent="0.25">
      <c r="B2257" s="7" t="s">
        <v>1349</v>
      </c>
      <c r="C2257" s="7" t="s">
        <v>2983</v>
      </c>
      <c r="D2257" s="9">
        <v>84500</v>
      </c>
      <c r="E2257" s="9" t="s">
        <v>1350</v>
      </c>
      <c r="F2257" s="9" t="s">
        <v>1351</v>
      </c>
      <c r="G2257" s="9" t="s">
        <v>17</v>
      </c>
      <c r="H2257" s="9" t="s">
        <v>401</v>
      </c>
      <c r="I2257" s="13">
        <v>180455</v>
      </c>
      <c r="J2257" s="13">
        <v>0</v>
      </c>
      <c r="K2257" s="13">
        <v>181362</v>
      </c>
      <c r="L2257" s="13">
        <v>0</v>
      </c>
      <c r="M2257" s="13">
        <v>907</v>
      </c>
      <c r="N2257" s="13">
        <v>0</v>
      </c>
      <c r="O2257" s="16">
        <f t="shared" si="106"/>
        <v>16.779499999999999</v>
      </c>
      <c r="P2257" s="16">
        <f t="shared" si="107"/>
        <v>0</v>
      </c>
      <c r="Q2257" s="5">
        <f t="shared" si="108"/>
        <v>16.779499999999999</v>
      </c>
    </row>
    <row r="2258" spans="2:17" x14ac:dyDescent="0.25">
      <c r="B2258" s="7" t="s">
        <v>1352</v>
      </c>
      <c r="C2258" s="7" t="s">
        <v>2983</v>
      </c>
      <c r="D2258" s="9">
        <v>84500</v>
      </c>
      <c r="E2258" s="9" t="s">
        <v>1353</v>
      </c>
      <c r="F2258" s="9" t="s">
        <v>1354</v>
      </c>
      <c r="G2258" s="9" t="s">
        <v>17</v>
      </c>
      <c r="H2258" s="9" t="s">
        <v>340</v>
      </c>
      <c r="I2258" s="13">
        <v>305316</v>
      </c>
      <c r="J2258" s="13">
        <v>0</v>
      </c>
      <c r="K2258" s="13">
        <v>317165</v>
      </c>
      <c r="L2258" s="13">
        <v>0</v>
      </c>
      <c r="M2258" s="13">
        <v>11849</v>
      </c>
      <c r="N2258" s="13">
        <v>0</v>
      </c>
      <c r="O2258" s="16">
        <f t="shared" si="106"/>
        <v>219.20649999999998</v>
      </c>
      <c r="P2258" s="16">
        <f t="shared" si="107"/>
        <v>0</v>
      </c>
      <c r="Q2258" s="5">
        <f t="shared" si="108"/>
        <v>219.20649999999998</v>
      </c>
    </row>
    <row r="2259" spans="2:17" x14ac:dyDescent="0.25">
      <c r="B2259" s="7"/>
      <c r="C2259" s="7" t="s">
        <v>2983</v>
      </c>
      <c r="D2259" s="9">
        <v>84500</v>
      </c>
      <c r="E2259" s="9" t="s">
        <v>1355</v>
      </c>
      <c r="F2259" s="9" t="s">
        <v>1356</v>
      </c>
      <c r="G2259" s="9" t="s">
        <v>37</v>
      </c>
      <c r="H2259" s="9" t="s">
        <v>1357</v>
      </c>
      <c r="I2259" s="13">
        <v>3510</v>
      </c>
      <c r="J2259" s="13">
        <v>26724</v>
      </c>
      <c r="K2259" s="13">
        <v>3570</v>
      </c>
      <c r="L2259" s="13">
        <v>26937</v>
      </c>
      <c r="M2259" s="13">
        <v>60</v>
      </c>
      <c r="N2259" s="13">
        <v>213</v>
      </c>
      <c r="O2259" s="16">
        <f t="shared" si="106"/>
        <v>1.1099999999999999</v>
      </c>
      <c r="P2259" s="16">
        <f t="shared" si="107"/>
        <v>18.105</v>
      </c>
      <c r="Q2259" s="5">
        <f t="shared" si="108"/>
        <v>19.215</v>
      </c>
    </row>
    <row r="2260" spans="2:17" x14ac:dyDescent="0.25">
      <c r="B2260" s="7" t="s">
        <v>1358</v>
      </c>
      <c r="C2260" s="7" t="s">
        <v>2983</v>
      </c>
      <c r="D2260" s="9">
        <v>84500</v>
      </c>
      <c r="E2260" s="9" t="s">
        <v>1359</v>
      </c>
      <c r="F2260" s="9" t="s">
        <v>1360</v>
      </c>
      <c r="G2260" s="9" t="s">
        <v>17</v>
      </c>
      <c r="H2260" s="9" t="s">
        <v>1361</v>
      </c>
      <c r="I2260" s="13">
        <v>3400</v>
      </c>
      <c r="J2260" s="13">
        <v>5776</v>
      </c>
      <c r="K2260" s="13">
        <v>3464</v>
      </c>
      <c r="L2260" s="13">
        <v>5821</v>
      </c>
      <c r="M2260" s="13">
        <v>64</v>
      </c>
      <c r="N2260" s="13">
        <v>45</v>
      </c>
      <c r="O2260" s="16">
        <f t="shared" si="106"/>
        <v>1.1839999999999999</v>
      </c>
      <c r="P2260" s="16">
        <f t="shared" si="107"/>
        <v>3.8250000000000002</v>
      </c>
      <c r="Q2260" s="5">
        <f t="shared" si="108"/>
        <v>5.0090000000000003</v>
      </c>
    </row>
    <row r="2261" spans="2:17" x14ac:dyDescent="0.25">
      <c r="B2261" s="7"/>
      <c r="C2261" s="7" t="s">
        <v>2983</v>
      </c>
      <c r="D2261" s="9">
        <v>84500</v>
      </c>
      <c r="E2261" s="9" t="s">
        <v>1362</v>
      </c>
      <c r="F2261" s="9" t="s">
        <v>1363</v>
      </c>
      <c r="G2261" s="9" t="s">
        <v>1364</v>
      </c>
      <c r="H2261" s="9" t="s">
        <v>1365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6">
        <f t="shared" si="106"/>
        <v>0</v>
      </c>
      <c r="P2261" s="16">
        <f t="shared" si="107"/>
        <v>0</v>
      </c>
      <c r="Q2261" s="5">
        <f t="shared" si="108"/>
        <v>0</v>
      </c>
    </row>
    <row r="2262" spans="2:17" x14ac:dyDescent="0.25">
      <c r="B2262" s="7"/>
      <c r="C2262" s="7" t="s">
        <v>2983</v>
      </c>
      <c r="D2262" s="9">
        <v>84500</v>
      </c>
      <c r="E2262" s="9" t="s">
        <v>1366</v>
      </c>
      <c r="F2262" s="9" t="s">
        <v>1367</v>
      </c>
      <c r="G2262" s="9" t="s">
        <v>1364</v>
      </c>
      <c r="H2262" s="9" t="s">
        <v>1368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6">
        <f t="shared" si="106"/>
        <v>0</v>
      </c>
      <c r="P2262" s="16">
        <f t="shared" si="107"/>
        <v>0</v>
      </c>
      <c r="Q2262" s="5">
        <f t="shared" si="108"/>
        <v>0</v>
      </c>
    </row>
    <row r="2263" spans="2:17" x14ac:dyDescent="0.25">
      <c r="B2263" s="7" t="s">
        <v>1369</v>
      </c>
      <c r="C2263" s="7" t="s">
        <v>2983</v>
      </c>
      <c r="D2263" s="9">
        <v>84500</v>
      </c>
      <c r="E2263" s="9" t="s">
        <v>1370</v>
      </c>
      <c r="F2263" s="9" t="s">
        <v>1371</v>
      </c>
      <c r="G2263" s="9" t="s">
        <v>17</v>
      </c>
      <c r="H2263" s="9" t="s">
        <v>77</v>
      </c>
      <c r="I2263" s="13">
        <v>246179</v>
      </c>
      <c r="J2263" s="13">
        <v>0</v>
      </c>
      <c r="K2263" s="13">
        <v>248614</v>
      </c>
      <c r="L2263" s="13">
        <v>0</v>
      </c>
      <c r="M2263" s="13">
        <v>2435</v>
      </c>
      <c r="N2263" s="13">
        <v>0</v>
      </c>
      <c r="O2263" s="16">
        <f t="shared" si="106"/>
        <v>45.047499999999999</v>
      </c>
      <c r="P2263" s="16">
        <f t="shared" si="107"/>
        <v>0</v>
      </c>
      <c r="Q2263" s="5">
        <f t="shared" si="108"/>
        <v>45.047499999999999</v>
      </c>
    </row>
    <row r="2264" spans="2:17" x14ac:dyDescent="0.25">
      <c r="B2264" s="7"/>
      <c r="C2264" s="7" t="s">
        <v>2983</v>
      </c>
      <c r="D2264" s="9">
        <v>84500</v>
      </c>
      <c r="E2264" s="9" t="s">
        <v>1372</v>
      </c>
      <c r="F2264" s="9" t="s">
        <v>1373</v>
      </c>
      <c r="G2264" s="9" t="s">
        <v>1364</v>
      </c>
      <c r="H2264" s="9" t="s">
        <v>1368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6">
        <f t="shared" si="106"/>
        <v>0</v>
      </c>
      <c r="P2264" s="16">
        <f t="shared" si="107"/>
        <v>0</v>
      </c>
      <c r="Q2264" s="5">
        <f t="shared" si="108"/>
        <v>0</v>
      </c>
    </row>
    <row r="2265" spans="2:17" x14ac:dyDescent="0.25">
      <c r="B2265" s="7"/>
      <c r="C2265" s="7" t="s">
        <v>2983</v>
      </c>
      <c r="D2265" s="9">
        <v>84500</v>
      </c>
      <c r="E2265" s="9" t="s">
        <v>1374</v>
      </c>
      <c r="F2265" s="9" t="s">
        <v>1375</v>
      </c>
      <c r="G2265" s="9" t="s">
        <v>1364</v>
      </c>
      <c r="H2265" s="9" t="s">
        <v>1368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6">
        <f t="shared" si="106"/>
        <v>0</v>
      </c>
      <c r="P2265" s="16">
        <f t="shared" si="107"/>
        <v>0</v>
      </c>
      <c r="Q2265" s="5">
        <f t="shared" si="108"/>
        <v>0</v>
      </c>
    </row>
    <row r="2266" spans="2:17" x14ac:dyDescent="0.25">
      <c r="B2266" s="7"/>
      <c r="C2266" s="7" t="s">
        <v>2983</v>
      </c>
      <c r="D2266" s="9">
        <v>84500</v>
      </c>
      <c r="E2266" s="9" t="s">
        <v>1376</v>
      </c>
      <c r="F2266" s="9" t="s">
        <v>1377</v>
      </c>
      <c r="G2266" s="9" t="s">
        <v>1364</v>
      </c>
      <c r="H2266" s="9" t="s">
        <v>1378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6">
        <f t="shared" si="106"/>
        <v>0</v>
      </c>
      <c r="P2266" s="16">
        <f t="shared" si="107"/>
        <v>0</v>
      </c>
      <c r="Q2266" s="5">
        <f t="shared" si="108"/>
        <v>0</v>
      </c>
    </row>
    <row r="2267" spans="2:17" x14ac:dyDescent="0.25">
      <c r="B2267" s="7" t="s">
        <v>1379</v>
      </c>
      <c r="C2267" s="7" t="s">
        <v>2983</v>
      </c>
      <c r="D2267" s="9">
        <v>84500</v>
      </c>
      <c r="E2267" s="9" t="s">
        <v>1380</v>
      </c>
      <c r="F2267" s="9" t="s">
        <v>1381</v>
      </c>
      <c r="G2267" s="9" t="s">
        <v>17</v>
      </c>
      <c r="H2267" s="9" t="s">
        <v>340</v>
      </c>
      <c r="I2267" s="13">
        <v>28180</v>
      </c>
      <c r="J2267" s="13">
        <v>0</v>
      </c>
      <c r="K2267" s="13">
        <v>28997</v>
      </c>
      <c r="L2267" s="13">
        <v>0</v>
      </c>
      <c r="M2267" s="13">
        <v>817</v>
      </c>
      <c r="N2267" s="13">
        <v>0</v>
      </c>
      <c r="O2267" s="16">
        <f t="shared" si="106"/>
        <v>15.1145</v>
      </c>
      <c r="P2267" s="16">
        <f t="shared" si="107"/>
        <v>0</v>
      </c>
      <c r="Q2267" s="5">
        <f t="shared" si="108"/>
        <v>15.1145</v>
      </c>
    </row>
    <row r="2268" spans="2:17" x14ac:dyDescent="0.25">
      <c r="B2268" s="7"/>
      <c r="C2268" s="7" t="s">
        <v>2983</v>
      </c>
      <c r="D2268" s="9">
        <v>84500</v>
      </c>
      <c r="E2268" s="9" t="s">
        <v>1382</v>
      </c>
      <c r="F2268" s="9" t="s">
        <v>1383</v>
      </c>
      <c r="G2268" s="9" t="s">
        <v>1364</v>
      </c>
      <c r="H2268" s="9" t="s">
        <v>1368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6">
        <f t="shared" si="106"/>
        <v>0</v>
      </c>
      <c r="P2268" s="16">
        <f t="shared" si="107"/>
        <v>0</v>
      </c>
      <c r="Q2268" s="5">
        <f t="shared" si="108"/>
        <v>0</v>
      </c>
    </row>
    <row r="2269" spans="2:17" x14ac:dyDescent="0.25">
      <c r="B2269" s="7"/>
      <c r="C2269" s="7" t="s">
        <v>2983</v>
      </c>
      <c r="D2269" s="9">
        <v>84500</v>
      </c>
      <c r="E2269" s="9" t="s">
        <v>1384</v>
      </c>
      <c r="F2269" s="9" t="s">
        <v>1385</v>
      </c>
      <c r="G2269" s="9" t="s">
        <v>1364</v>
      </c>
      <c r="H2269" s="9" t="s">
        <v>1368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6">
        <f t="shared" si="106"/>
        <v>0</v>
      </c>
      <c r="P2269" s="16">
        <f t="shared" si="107"/>
        <v>0</v>
      </c>
      <c r="Q2269" s="5">
        <f t="shared" si="108"/>
        <v>0</v>
      </c>
    </row>
    <row r="2270" spans="2:17" x14ac:dyDescent="0.25">
      <c r="B2270" s="7" t="s">
        <v>1386</v>
      </c>
      <c r="C2270" s="7" t="s">
        <v>2983</v>
      </c>
      <c r="D2270" s="9">
        <v>84500</v>
      </c>
      <c r="E2270" s="9" t="s">
        <v>1387</v>
      </c>
      <c r="F2270" s="9" t="s">
        <v>1388</v>
      </c>
      <c r="G2270" s="9" t="s">
        <v>17</v>
      </c>
      <c r="H2270" s="9" t="s">
        <v>33</v>
      </c>
      <c r="I2270" s="13">
        <v>1256542</v>
      </c>
      <c r="J2270" s="13">
        <v>0</v>
      </c>
      <c r="K2270" s="13">
        <v>1256775</v>
      </c>
      <c r="L2270" s="13">
        <v>0</v>
      </c>
      <c r="M2270" s="13">
        <v>233</v>
      </c>
      <c r="N2270" s="13">
        <v>0</v>
      </c>
      <c r="O2270" s="16">
        <f t="shared" si="106"/>
        <v>4.3105000000000002</v>
      </c>
      <c r="P2270" s="16">
        <f t="shared" si="107"/>
        <v>0</v>
      </c>
      <c r="Q2270" s="5">
        <f t="shared" si="108"/>
        <v>4.3105000000000002</v>
      </c>
    </row>
    <row r="2271" spans="2:17" x14ac:dyDescent="0.25">
      <c r="B2271" s="7" t="s">
        <v>1389</v>
      </c>
      <c r="C2271" s="7" t="s">
        <v>2983</v>
      </c>
      <c r="D2271" s="9">
        <v>84500</v>
      </c>
      <c r="E2271" s="9" t="s">
        <v>1390</v>
      </c>
      <c r="F2271" s="9" t="s">
        <v>1391</v>
      </c>
      <c r="G2271" s="9" t="s">
        <v>17</v>
      </c>
      <c r="H2271" s="9" t="s">
        <v>26</v>
      </c>
      <c r="I2271" s="13">
        <v>221736</v>
      </c>
      <c r="J2271" s="13">
        <v>0</v>
      </c>
      <c r="K2271" s="13">
        <v>226316</v>
      </c>
      <c r="L2271" s="13">
        <v>0</v>
      </c>
      <c r="M2271" s="13">
        <v>4580</v>
      </c>
      <c r="N2271" s="13">
        <v>0</v>
      </c>
      <c r="O2271" s="16">
        <f t="shared" si="106"/>
        <v>84.72999999999999</v>
      </c>
      <c r="P2271" s="16">
        <f t="shared" si="107"/>
        <v>0</v>
      </c>
      <c r="Q2271" s="5">
        <f t="shared" si="108"/>
        <v>84.72999999999999</v>
      </c>
    </row>
    <row r="2272" spans="2:17" x14ac:dyDescent="0.25">
      <c r="B2272" s="7"/>
      <c r="C2272" s="7" t="s">
        <v>2983</v>
      </c>
      <c r="D2272" s="9">
        <v>84500</v>
      </c>
      <c r="E2272" s="9" t="s">
        <v>1392</v>
      </c>
      <c r="F2272" s="9" t="s">
        <v>1393</v>
      </c>
      <c r="G2272" s="9" t="s">
        <v>1364</v>
      </c>
      <c r="H2272" s="9" t="s">
        <v>1365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6">
        <f t="shared" si="106"/>
        <v>0</v>
      </c>
      <c r="P2272" s="16">
        <f t="shared" si="107"/>
        <v>0</v>
      </c>
      <c r="Q2272" s="5">
        <f t="shared" si="108"/>
        <v>0</v>
      </c>
    </row>
    <row r="2273" spans="2:17" x14ac:dyDescent="0.25">
      <c r="B2273" s="7" t="s">
        <v>1394</v>
      </c>
      <c r="C2273" s="7" t="s">
        <v>2983</v>
      </c>
      <c r="D2273" s="9">
        <v>84500</v>
      </c>
      <c r="E2273" s="9" t="s">
        <v>1395</v>
      </c>
      <c r="F2273" s="9" t="s">
        <v>1396</v>
      </c>
      <c r="G2273" s="9" t="s">
        <v>158</v>
      </c>
      <c r="H2273" s="9" t="s">
        <v>1397</v>
      </c>
      <c r="I2273" s="13">
        <v>250223</v>
      </c>
      <c r="J2273" s="13">
        <v>296309</v>
      </c>
      <c r="K2273" s="13">
        <v>253681</v>
      </c>
      <c r="L2273" s="13">
        <v>299741</v>
      </c>
      <c r="M2273" s="13">
        <v>3458</v>
      </c>
      <c r="N2273" s="13">
        <v>3432</v>
      </c>
      <c r="O2273" s="16">
        <f t="shared" si="106"/>
        <v>63.972999999999999</v>
      </c>
      <c r="P2273" s="16">
        <f t="shared" si="107"/>
        <v>291.72000000000003</v>
      </c>
      <c r="Q2273" s="5">
        <f t="shared" si="108"/>
        <v>355.69300000000004</v>
      </c>
    </row>
    <row r="2274" spans="2:17" x14ac:dyDescent="0.25">
      <c r="B2274" s="7"/>
      <c r="C2274" s="7" t="s">
        <v>2983</v>
      </c>
      <c r="D2274" s="9">
        <v>84500</v>
      </c>
      <c r="E2274" s="9" t="s">
        <v>1398</v>
      </c>
      <c r="F2274" s="9" t="s">
        <v>1399</v>
      </c>
      <c r="G2274" s="9" t="s">
        <v>1364</v>
      </c>
      <c r="H2274" s="9" t="s">
        <v>1378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6">
        <f t="shared" si="106"/>
        <v>0</v>
      </c>
      <c r="P2274" s="16">
        <f t="shared" si="107"/>
        <v>0</v>
      </c>
      <c r="Q2274" s="5">
        <f t="shared" si="108"/>
        <v>0</v>
      </c>
    </row>
    <row r="2275" spans="2:17" x14ac:dyDescent="0.25">
      <c r="B2275" s="7"/>
      <c r="C2275" s="7" t="s">
        <v>2983</v>
      </c>
      <c r="D2275" s="9">
        <v>84500</v>
      </c>
      <c r="E2275" s="9" t="s">
        <v>1400</v>
      </c>
      <c r="F2275" s="9" t="s">
        <v>1401</v>
      </c>
      <c r="G2275" s="9" t="s">
        <v>1364</v>
      </c>
      <c r="H2275" s="9" t="s">
        <v>1368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6">
        <f t="shared" si="106"/>
        <v>0</v>
      </c>
      <c r="P2275" s="16">
        <f t="shared" si="107"/>
        <v>0</v>
      </c>
      <c r="Q2275" s="5">
        <f t="shared" si="108"/>
        <v>0</v>
      </c>
    </row>
    <row r="2276" spans="2:17" x14ac:dyDescent="0.25">
      <c r="B2276" s="7"/>
      <c r="C2276" s="7" t="s">
        <v>2983</v>
      </c>
      <c r="D2276" s="9">
        <v>84500</v>
      </c>
      <c r="E2276" s="9" t="s">
        <v>1402</v>
      </c>
      <c r="F2276" s="9" t="s">
        <v>1403</v>
      </c>
      <c r="G2276" s="9" t="s">
        <v>1364</v>
      </c>
      <c r="H2276" s="9" t="s">
        <v>1368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6">
        <f t="shared" si="106"/>
        <v>0</v>
      </c>
      <c r="P2276" s="16">
        <f t="shared" si="107"/>
        <v>0</v>
      </c>
      <c r="Q2276" s="5">
        <f t="shared" si="108"/>
        <v>0</v>
      </c>
    </row>
    <row r="2277" spans="2:17" x14ac:dyDescent="0.25">
      <c r="B2277" s="7" t="s">
        <v>1404</v>
      </c>
      <c r="C2277" s="7" t="s">
        <v>2983</v>
      </c>
      <c r="D2277" s="9">
        <v>84500</v>
      </c>
      <c r="E2277" s="9" t="s">
        <v>1405</v>
      </c>
      <c r="F2277" s="9" t="s">
        <v>1406</v>
      </c>
      <c r="G2277" s="9" t="s">
        <v>158</v>
      </c>
      <c r="H2277" s="9" t="s">
        <v>1407</v>
      </c>
      <c r="I2277" s="13">
        <v>39559</v>
      </c>
      <c r="J2277" s="13">
        <v>0</v>
      </c>
      <c r="K2277" s="13">
        <v>41368</v>
      </c>
      <c r="L2277" s="13">
        <v>0</v>
      </c>
      <c r="M2277" s="13">
        <v>1809</v>
      </c>
      <c r="N2277" s="13">
        <v>0</v>
      </c>
      <c r="O2277" s="16">
        <f t="shared" si="106"/>
        <v>33.466499999999996</v>
      </c>
      <c r="P2277" s="16">
        <f t="shared" si="107"/>
        <v>0</v>
      </c>
      <c r="Q2277" s="5">
        <f t="shared" si="108"/>
        <v>33.466499999999996</v>
      </c>
    </row>
    <row r="2278" spans="2:17" x14ac:dyDescent="0.25">
      <c r="B2278" s="7" t="s">
        <v>1408</v>
      </c>
      <c r="C2278" s="7" t="s">
        <v>2983</v>
      </c>
      <c r="D2278" s="9">
        <v>84500</v>
      </c>
      <c r="E2278" s="9" t="s">
        <v>1409</v>
      </c>
      <c r="F2278" s="9" t="s">
        <v>1410</v>
      </c>
      <c r="G2278" s="9" t="s">
        <v>17</v>
      </c>
      <c r="H2278" s="9" t="s">
        <v>101</v>
      </c>
      <c r="I2278" s="13">
        <v>211635</v>
      </c>
      <c r="J2278" s="13">
        <v>0</v>
      </c>
      <c r="K2278" s="13">
        <v>213005</v>
      </c>
      <c r="L2278" s="13">
        <v>0</v>
      </c>
      <c r="M2278" s="13">
        <v>1370</v>
      </c>
      <c r="N2278" s="13">
        <v>0</v>
      </c>
      <c r="O2278" s="16">
        <f t="shared" si="106"/>
        <v>25.344999999999999</v>
      </c>
      <c r="P2278" s="16">
        <f t="shared" si="107"/>
        <v>0</v>
      </c>
      <c r="Q2278" s="5">
        <f t="shared" si="108"/>
        <v>25.344999999999999</v>
      </c>
    </row>
    <row r="2279" spans="2:17" x14ac:dyDescent="0.25">
      <c r="B2279" s="7"/>
      <c r="C2279" s="7" t="s">
        <v>2983</v>
      </c>
      <c r="D2279" s="9">
        <v>84500</v>
      </c>
      <c r="E2279" s="9" t="s">
        <v>1411</v>
      </c>
      <c r="F2279" s="9" t="s">
        <v>1412</v>
      </c>
      <c r="G2279" s="9" t="s">
        <v>1364</v>
      </c>
      <c r="H2279" s="9" t="s">
        <v>1378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6">
        <f t="shared" si="106"/>
        <v>0</v>
      </c>
      <c r="P2279" s="16">
        <f t="shared" si="107"/>
        <v>0</v>
      </c>
      <c r="Q2279" s="5">
        <f t="shared" si="108"/>
        <v>0</v>
      </c>
    </row>
    <row r="2280" spans="2:17" x14ac:dyDescent="0.25">
      <c r="B2280" s="7" t="s">
        <v>2881</v>
      </c>
      <c r="C2280" s="7" t="s">
        <v>2983</v>
      </c>
      <c r="D2280" s="12">
        <v>79920</v>
      </c>
      <c r="E2280" s="9" t="s">
        <v>891</v>
      </c>
      <c r="F2280" s="9" t="s">
        <v>892</v>
      </c>
      <c r="G2280" s="9" t="s">
        <v>17</v>
      </c>
      <c r="H2280" s="9" t="s">
        <v>340</v>
      </c>
      <c r="I2280" s="13">
        <v>96415</v>
      </c>
      <c r="J2280" s="13">
        <v>0</v>
      </c>
      <c r="K2280" s="13">
        <v>103412</v>
      </c>
      <c r="L2280" s="13">
        <v>0</v>
      </c>
      <c r="M2280" s="13">
        <v>6997</v>
      </c>
      <c r="N2280" s="13">
        <v>0</v>
      </c>
      <c r="O2280" s="16">
        <f t="shared" si="106"/>
        <v>129.44450000000001</v>
      </c>
      <c r="P2280" s="16">
        <f t="shared" si="107"/>
        <v>0</v>
      </c>
      <c r="Q2280" s="5">
        <f t="shared" si="108"/>
        <v>129.44450000000001</v>
      </c>
    </row>
    <row r="2281" spans="2:17" x14ac:dyDescent="0.25">
      <c r="B2281" s="7"/>
      <c r="C2281" s="7" t="s">
        <v>2983</v>
      </c>
      <c r="D2281" s="9">
        <v>84500</v>
      </c>
      <c r="E2281" s="9" t="s">
        <v>1413</v>
      </c>
      <c r="F2281" s="9" t="s">
        <v>1414</v>
      </c>
      <c r="G2281" s="9" t="s">
        <v>1364</v>
      </c>
      <c r="H2281" s="9" t="s">
        <v>1368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6">
        <f t="shared" si="106"/>
        <v>0</v>
      </c>
      <c r="P2281" s="16">
        <f t="shared" si="107"/>
        <v>0</v>
      </c>
      <c r="Q2281" s="5">
        <f t="shared" si="108"/>
        <v>0</v>
      </c>
    </row>
    <row r="2282" spans="2:17" x14ac:dyDescent="0.25">
      <c r="B2282" s="7" t="s">
        <v>1415</v>
      </c>
      <c r="C2282" s="7" t="s">
        <v>2983</v>
      </c>
      <c r="D2282" s="9">
        <v>84500</v>
      </c>
      <c r="E2282" s="9" t="s">
        <v>1416</v>
      </c>
      <c r="F2282" s="9" t="s">
        <v>1417</v>
      </c>
      <c r="G2282" s="9" t="s">
        <v>17</v>
      </c>
      <c r="H2282" s="9" t="s">
        <v>33</v>
      </c>
      <c r="I2282" s="13">
        <v>77643</v>
      </c>
      <c r="J2282" s="13">
        <v>0</v>
      </c>
      <c r="K2282" s="13">
        <v>77847</v>
      </c>
      <c r="L2282" s="13">
        <v>0</v>
      </c>
      <c r="M2282" s="13">
        <v>204</v>
      </c>
      <c r="N2282" s="13">
        <v>0</v>
      </c>
      <c r="O2282" s="16">
        <f t="shared" si="106"/>
        <v>3.774</v>
      </c>
      <c r="P2282" s="16">
        <f t="shared" si="107"/>
        <v>0</v>
      </c>
      <c r="Q2282" s="5">
        <f t="shared" si="108"/>
        <v>3.774</v>
      </c>
    </row>
    <row r="2283" spans="2:17" x14ac:dyDescent="0.25">
      <c r="B2283" s="7"/>
      <c r="C2283" s="7" t="s">
        <v>2983</v>
      </c>
      <c r="D2283" s="9">
        <v>84500</v>
      </c>
      <c r="E2283" s="9" t="s">
        <v>1418</v>
      </c>
      <c r="F2283" s="9" t="s">
        <v>1419</v>
      </c>
      <c r="G2283" s="9" t="s">
        <v>1364</v>
      </c>
      <c r="H2283" s="9" t="s">
        <v>1368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6">
        <f t="shared" si="106"/>
        <v>0</v>
      </c>
      <c r="P2283" s="16">
        <f t="shared" si="107"/>
        <v>0</v>
      </c>
      <c r="Q2283" s="5">
        <f t="shared" si="108"/>
        <v>0</v>
      </c>
    </row>
    <row r="2284" spans="2:17" x14ac:dyDescent="0.25">
      <c r="B2284" s="7"/>
      <c r="C2284" s="7" t="s">
        <v>2983</v>
      </c>
      <c r="D2284" s="9">
        <v>84500</v>
      </c>
      <c r="E2284" s="9" t="s">
        <v>1424</v>
      </c>
      <c r="F2284" s="9" t="s">
        <v>1425</v>
      </c>
      <c r="G2284" s="9" t="s">
        <v>1364</v>
      </c>
      <c r="H2284" s="9" t="s">
        <v>1368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6">
        <f t="shared" si="106"/>
        <v>0</v>
      </c>
      <c r="P2284" s="16">
        <f t="shared" si="107"/>
        <v>0</v>
      </c>
      <c r="Q2284" s="5">
        <f t="shared" si="108"/>
        <v>0</v>
      </c>
    </row>
    <row r="2285" spans="2:17" x14ac:dyDescent="0.25">
      <c r="B2285" s="7" t="s">
        <v>1426</v>
      </c>
      <c r="C2285" s="7" t="s">
        <v>2983</v>
      </c>
      <c r="D2285" s="9">
        <v>84500</v>
      </c>
      <c r="E2285" s="9" t="s">
        <v>1427</v>
      </c>
      <c r="F2285" s="9" t="s">
        <v>1428</v>
      </c>
      <c r="G2285" s="9" t="s">
        <v>17</v>
      </c>
      <c r="H2285" s="9" t="s">
        <v>26</v>
      </c>
      <c r="I2285" s="13">
        <v>112734</v>
      </c>
      <c r="J2285" s="13">
        <v>0</v>
      </c>
      <c r="K2285" s="13">
        <v>112914</v>
      </c>
      <c r="L2285" s="13">
        <v>0</v>
      </c>
      <c r="M2285" s="13">
        <v>180</v>
      </c>
      <c r="N2285" s="13">
        <v>0</v>
      </c>
      <c r="O2285" s="16">
        <f t="shared" si="106"/>
        <v>3.3299999999999996</v>
      </c>
      <c r="P2285" s="16">
        <f t="shared" si="107"/>
        <v>0</v>
      </c>
      <c r="Q2285" s="5">
        <f t="shared" si="108"/>
        <v>3.3299999999999996</v>
      </c>
    </row>
    <row r="2286" spans="2:17" x14ac:dyDescent="0.25">
      <c r="B2286" s="7"/>
      <c r="C2286" s="7" t="s">
        <v>2983</v>
      </c>
      <c r="D2286" s="9">
        <v>84500</v>
      </c>
      <c r="E2286" s="9" t="s">
        <v>1429</v>
      </c>
      <c r="F2286" s="9" t="s">
        <v>1430</v>
      </c>
      <c r="G2286" s="9" t="s">
        <v>1364</v>
      </c>
      <c r="H2286" s="9" t="s">
        <v>1431</v>
      </c>
      <c r="I2286" s="13">
        <v>29925</v>
      </c>
      <c r="J2286" s="13">
        <v>0</v>
      </c>
      <c r="K2286" s="13">
        <v>30260</v>
      </c>
      <c r="L2286" s="13">
        <v>0</v>
      </c>
      <c r="M2286" s="13">
        <v>335</v>
      </c>
      <c r="N2286" s="13">
        <v>0</v>
      </c>
      <c r="O2286" s="16">
        <f t="shared" si="106"/>
        <v>6.1974999999999998</v>
      </c>
      <c r="P2286" s="16">
        <f t="shared" si="107"/>
        <v>0</v>
      </c>
      <c r="Q2286" s="5">
        <f t="shared" si="108"/>
        <v>6.1974999999999998</v>
      </c>
    </row>
    <row r="2287" spans="2:17" x14ac:dyDescent="0.25">
      <c r="B2287" s="7" t="s">
        <v>1432</v>
      </c>
      <c r="C2287" s="7" t="s">
        <v>2983</v>
      </c>
      <c r="D2287" s="9">
        <v>84500</v>
      </c>
      <c r="E2287" s="9" t="s">
        <v>1433</v>
      </c>
      <c r="F2287" s="9" t="s">
        <v>1434</v>
      </c>
      <c r="G2287" s="9" t="s">
        <v>17</v>
      </c>
      <c r="H2287" s="9" t="s">
        <v>77</v>
      </c>
      <c r="I2287" s="13">
        <v>20375</v>
      </c>
      <c r="J2287" s="13">
        <v>0</v>
      </c>
      <c r="K2287" s="13">
        <v>20375</v>
      </c>
      <c r="L2287" s="13">
        <v>0</v>
      </c>
      <c r="M2287" s="13">
        <v>0</v>
      </c>
      <c r="N2287" s="13">
        <v>0</v>
      </c>
      <c r="O2287" s="16">
        <f t="shared" si="106"/>
        <v>0</v>
      </c>
      <c r="P2287" s="16">
        <f t="shared" si="107"/>
        <v>0</v>
      </c>
      <c r="Q2287" s="5">
        <f t="shared" si="108"/>
        <v>0</v>
      </c>
    </row>
    <row r="2288" spans="2:17" x14ac:dyDescent="0.25">
      <c r="B2288" s="7" t="s">
        <v>1435</v>
      </c>
      <c r="C2288" s="7" t="s">
        <v>2983</v>
      </c>
      <c r="D2288" s="9">
        <v>84500</v>
      </c>
      <c r="E2288" s="9" t="s">
        <v>1436</v>
      </c>
      <c r="F2288" s="9" t="s">
        <v>1437</v>
      </c>
      <c r="G2288" s="9" t="s">
        <v>17</v>
      </c>
      <c r="H2288" s="9" t="s">
        <v>26</v>
      </c>
      <c r="I2288" s="13">
        <v>205266</v>
      </c>
      <c r="J2288" s="13">
        <v>0</v>
      </c>
      <c r="K2288" s="13">
        <v>208883</v>
      </c>
      <c r="L2288" s="13">
        <v>0</v>
      </c>
      <c r="M2288" s="13">
        <v>3617</v>
      </c>
      <c r="N2288" s="13">
        <v>0</v>
      </c>
      <c r="O2288" s="16">
        <f t="shared" si="106"/>
        <v>66.91449999999999</v>
      </c>
      <c r="P2288" s="16">
        <f t="shared" si="107"/>
        <v>0</v>
      </c>
      <c r="Q2288" s="5">
        <f t="shared" si="108"/>
        <v>66.91449999999999</v>
      </c>
    </row>
    <row r="2289" spans="2:17" x14ac:dyDescent="0.25">
      <c r="B2289" s="7" t="s">
        <v>27</v>
      </c>
      <c r="C2289" s="7" t="s">
        <v>2983</v>
      </c>
      <c r="D2289" s="12">
        <v>70500</v>
      </c>
      <c r="E2289" s="9" t="s">
        <v>28</v>
      </c>
      <c r="F2289" s="9" t="s">
        <v>29</v>
      </c>
      <c r="G2289" s="9" t="s">
        <v>17</v>
      </c>
      <c r="H2289" s="9" t="s">
        <v>26</v>
      </c>
      <c r="I2289" s="13">
        <v>346686</v>
      </c>
      <c r="J2289" s="13">
        <v>0</v>
      </c>
      <c r="K2289" s="13">
        <v>362505</v>
      </c>
      <c r="L2289" s="13">
        <v>0</v>
      </c>
      <c r="M2289" s="13">
        <v>15819</v>
      </c>
      <c r="N2289" s="13">
        <v>0</v>
      </c>
      <c r="O2289" s="16">
        <f t="shared" si="106"/>
        <v>292.6515</v>
      </c>
      <c r="P2289" s="16">
        <f t="shared" si="107"/>
        <v>0</v>
      </c>
      <c r="Q2289" s="5">
        <f t="shared" si="108"/>
        <v>292.6515</v>
      </c>
    </row>
    <row r="2290" spans="2:17" x14ac:dyDescent="0.25">
      <c r="B2290" s="7"/>
      <c r="C2290" s="7" t="s">
        <v>2983</v>
      </c>
      <c r="D2290" s="9">
        <v>84500</v>
      </c>
      <c r="E2290" s="9" t="s">
        <v>1438</v>
      </c>
      <c r="F2290" s="9" t="s">
        <v>1439</v>
      </c>
      <c r="G2290" s="9" t="s">
        <v>1364</v>
      </c>
      <c r="H2290" s="9" t="s">
        <v>1368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6">
        <f t="shared" si="106"/>
        <v>0</v>
      </c>
      <c r="P2290" s="16">
        <f t="shared" si="107"/>
        <v>0</v>
      </c>
      <c r="Q2290" s="5">
        <f t="shared" si="108"/>
        <v>0</v>
      </c>
    </row>
    <row r="2291" spans="2:17" x14ac:dyDescent="0.25">
      <c r="B2291" s="7" t="s">
        <v>449</v>
      </c>
      <c r="C2291" s="7" t="s">
        <v>2983</v>
      </c>
      <c r="D2291" s="12">
        <v>77400</v>
      </c>
      <c r="E2291" s="9" t="s">
        <v>450</v>
      </c>
      <c r="F2291" s="9" t="s">
        <v>451</v>
      </c>
      <c r="G2291" s="9" t="s">
        <v>17</v>
      </c>
      <c r="H2291" s="9" t="s">
        <v>77</v>
      </c>
      <c r="I2291" s="13">
        <v>143581</v>
      </c>
      <c r="J2291" s="13">
        <v>0</v>
      </c>
      <c r="K2291" s="13">
        <v>144949</v>
      </c>
      <c r="L2291" s="13">
        <v>0</v>
      </c>
      <c r="M2291" s="13">
        <v>1368</v>
      </c>
      <c r="N2291" s="13">
        <v>0</v>
      </c>
      <c r="O2291" s="16">
        <f t="shared" si="106"/>
        <v>25.308</v>
      </c>
      <c r="P2291" s="16">
        <f t="shared" si="107"/>
        <v>0</v>
      </c>
      <c r="Q2291" s="5">
        <f t="shared" si="108"/>
        <v>25.308</v>
      </c>
    </row>
    <row r="2292" spans="2:17" x14ac:dyDescent="0.25">
      <c r="B2292" s="7" t="s">
        <v>1440</v>
      </c>
      <c r="C2292" s="7" t="s">
        <v>2983</v>
      </c>
      <c r="D2292" s="9">
        <v>84500</v>
      </c>
      <c r="E2292" s="9" t="s">
        <v>1441</v>
      </c>
      <c r="F2292" s="9" t="s">
        <v>1442</v>
      </c>
      <c r="G2292" s="9" t="s">
        <v>17</v>
      </c>
      <c r="H2292" s="9" t="s">
        <v>401</v>
      </c>
      <c r="I2292" s="13">
        <v>6359</v>
      </c>
      <c r="J2292" s="13">
        <v>0</v>
      </c>
      <c r="K2292" s="13">
        <v>6484</v>
      </c>
      <c r="L2292" s="13">
        <v>0</v>
      </c>
      <c r="M2292" s="13">
        <v>125</v>
      </c>
      <c r="N2292" s="13">
        <v>0</v>
      </c>
      <c r="O2292" s="16">
        <f t="shared" si="106"/>
        <v>2.3125</v>
      </c>
      <c r="P2292" s="16">
        <f t="shared" si="107"/>
        <v>0</v>
      </c>
      <c r="Q2292" s="5">
        <f t="shared" si="108"/>
        <v>2.3125</v>
      </c>
    </row>
    <row r="2293" spans="2:17" x14ac:dyDescent="0.25">
      <c r="B2293" s="7" t="s">
        <v>1443</v>
      </c>
      <c r="C2293" s="7" t="s">
        <v>2983</v>
      </c>
      <c r="D2293" s="9">
        <v>84500</v>
      </c>
      <c r="E2293" s="9" t="s">
        <v>1444</v>
      </c>
      <c r="F2293" s="9" t="s">
        <v>1445</v>
      </c>
      <c r="G2293" s="9" t="s">
        <v>17</v>
      </c>
      <c r="H2293" s="9" t="s">
        <v>101</v>
      </c>
      <c r="I2293" s="13">
        <v>511936</v>
      </c>
      <c r="J2293" s="13">
        <v>0</v>
      </c>
      <c r="K2293" s="13">
        <v>519215</v>
      </c>
      <c r="L2293" s="13">
        <v>0</v>
      </c>
      <c r="M2293" s="13">
        <v>7279</v>
      </c>
      <c r="N2293" s="13">
        <v>0</v>
      </c>
      <c r="O2293" s="16">
        <f t="shared" si="106"/>
        <v>134.66149999999999</v>
      </c>
      <c r="P2293" s="16">
        <f t="shared" si="107"/>
        <v>0</v>
      </c>
      <c r="Q2293" s="5">
        <f t="shared" si="108"/>
        <v>134.66149999999999</v>
      </c>
    </row>
    <row r="2294" spans="2:17" x14ac:dyDescent="0.25">
      <c r="B2294" s="7"/>
      <c r="C2294" s="7" t="s">
        <v>2983</v>
      </c>
      <c r="D2294" s="9">
        <v>84500</v>
      </c>
      <c r="E2294" s="9" t="s">
        <v>1446</v>
      </c>
      <c r="F2294" s="9" t="s">
        <v>1447</v>
      </c>
      <c r="G2294" s="9" t="s">
        <v>1364</v>
      </c>
      <c r="H2294" s="9" t="s">
        <v>1368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6">
        <f t="shared" si="106"/>
        <v>0</v>
      </c>
      <c r="P2294" s="16">
        <f t="shared" si="107"/>
        <v>0</v>
      </c>
      <c r="Q2294" s="5">
        <f t="shared" si="108"/>
        <v>0</v>
      </c>
    </row>
    <row r="2295" spans="2:17" x14ac:dyDescent="0.25">
      <c r="B2295" s="7" t="s">
        <v>2882</v>
      </c>
      <c r="C2295" s="7" t="s">
        <v>2983</v>
      </c>
      <c r="D2295" s="9">
        <v>84500</v>
      </c>
      <c r="E2295" s="9" t="s">
        <v>1449</v>
      </c>
      <c r="F2295" s="9" t="s">
        <v>1450</v>
      </c>
      <c r="G2295" s="9" t="s">
        <v>17</v>
      </c>
      <c r="H2295" s="9" t="s">
        <v>48</v>
      </c>
      <c r="I2295" s="13">
        <v>63372</v>
      </c>
      <c r="J2295" s="13">
        <v>0</v>
      </c>
      <c r="K2295" s="13">
        <v>65105</v>
      </c>
      <c r="L2295" s="13">
        <v>0</v>
      </c>
      <c r="M2295" s="13">
        <v>1733</v>
      </c>
      <c r="N2295" s="13">
        <v>0</v>
      </c>
      <c r="O2295" s="16">
        <f t="shared" si="106"/>
        <v>32.060499999999998</v>
      </c>
      <c r="P2295" s="16">
        <f t="shared" si="107"/>
        <v>0</v>
      </c>
      <c r="Q2295" s="5">
        <f t="shared" si="108"/>
        <v>32.060499999999998</v>
      </c>
    </row>
    <row r="2296" spans="2:17" x14ac:dyDescent="0.25">
      <c r="B2296" s="7"/>
      <c r="C2296" s="7" t="s">
        <v>2983</v>
      </c>
      <c r="D2296" s="9">
        <v>84500</v>
      </c>
      <c r="E2296" s="9" t="s">
        <v>1451</v>
      </c>
      <c r="F2296" s="9" t="s">
        <v>1452</v>
      </c>
      <c r="G2296" s="9" t="s">
        <v>1364</v>
      </c>
      <c r="H2296" s="9" t="s">
        <v>1453</v>
      </c>
      <c r="I2296" s="13">
        <v>58429</v>
      </c>
      <c r="J2296" s="13">
        <v>0</v>
      </c>
      <c r="K2296" s="13">
        <v>59879</v>
      </c>
      <c r="L2296" s="13">
        <v>0</v>
      </c>
      <c r="M2296" s="13">
        <v>1450</v>
      </c>
      <c r="N2296" s="13">
        <v>0</v>
      </c>
      <c r="O2296" s="16">
        <f t="shared" si="106"/>
        <v>26.824999999999999</v>
      </c>
      <c r="P2296" s="16">
        <f t="shared" si="107"/>
        <v>0</v>
      </c>
      <c r="Q2296" s="5">
        <f t="shared" si="108"/>
        <v>26.824999999999999</v>
      </c>
    </row>
    <row r="2297" spans="2:17" x14ac:dyDescent="0.25">
      <c r="B2297" s="7"/>
      <c r="C2297" s="7" t="s">
        <v>2983</v>
      </c>
      <c r="D2297" s="9">
        <v>84500</v>
      </c>
      <c r="E2297" s="9" t="s">
        <v>1454</v>
      </c>
      <c r="F2297" s="9" t="s">
        <v>1455</v>
      </c>
      <c r="G2297" s="9" t="s">
        <v>1364</v>
      </c>
      <c r="H2297" s="9" t="s">
        <v>1368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6">
        <f t="shared" si="106"/>
        <v>0</v>
      </c>
      <c r="P2297" s="16">
        <f t="shared" si="107"/>
        <v>0</v>
      </c>
      <c r="Q2297" s="5">
        <f t="shared" si="108"/>
        <v>0</v>
      </c>
    </row>
    <row r="2298" spans="2:17" x14ac:dyDescent="0.25">
      <c r="B2298" s="7" t="s">
        <v>1456</v>
      </c>
      <c r="C2298" s="7" t="s">
        <v>2983</v>
      </c>
      <c r="D2298" s="9">
        <v>84500</v>
      </c>
      <c r="E2298" s="9" t="s">
        <v>1457</v>
      </c>
      <c r="F2298" s="9" t="s">
        <v>1458</v>
      </c>
      <c r="G2298" s="9" t="s">
        <v>17</v>
      </c>
      <c r="H2298" s="9" t="s">
        <v>245</v>
      </c>
      <c r="I2298" s="13">
        <v>242775</v>
      </c>
      <c r="J2298" s="13">
        <v>0</v>
      </c>
      <c r="K2298" s="13">
        <v>244435</v>
      </c>
      <c r="L2298" s="13">
        <v>0</v>
      </c>
      <c r="M2298" s="13">
        <v>1660</v>
      </c>
      <c r="N2298" s="13">
        <v>0</v>
      </c>
      <c r="O2298" s="16">
        <f t="shared" ref="O2298:O2361" si="109">SUM(M2298*0.0185)</f>
        <v>30.709999999999997</v>
      </c>
      <c r="P2298" s="16">
        <f t="shared" ref="P2298:P2361" si="110">SUM(N2298*0.085)</f>
        <v>0</v>
      </c>
      <c r="Q2298" s="5">
        <f t="shared" ref="Q2298:Q2361" si="111">O2298+P2298</f>
        <v>30.709999999999997</v>
      </c>
    </row>
    <row r="2299" spans="2:17" x14ac:dyDescent="0.25">
      <c r="B2299" s="7"/>
      <c r="C2299" s="7" t="s">
        <v>2983</v>
      </c>
      <c r="D2299" s="9">
        <v>84500</v>
      </c>
      <c r="E2299" s="9" t="s">
        <v>1459</v>
      </c>
      <c r="F2299" s="9" t="s">
        <v>1460</v>
      </c>
      <c r="G2299" s="9" t="s">
        <v>1364</v>
      </c>
      <c r="H2299" s="9" t="s">
        <v>1368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6">
        <f t="shared" si="109"/>
        <v>0</v>
      </c>
      <c r="P2299" s="16">
        <f t="shared" si="110"/>
        <v>0</v>
      </c>
      <c r="Q2299" s="5">
        <f t="shared" si="111"/>
        <v>0</v>
      </c>
    </row>
    <row r="2300" spans="2:17" x14ac:dyDescent="0.25">
      <c r="B2300" s="7" t="s">
        <v>1461</v>
      </c>
      <c r="C2300" s="7" t="s">
        <v>2983</v>
      </c>
      <c r="D2300" s="9">
        <v>84500</v>
      </c>
      <c r="E2300" s="9" t="s">
        <v>1462</v>
      </c>
      <c r="F2300" s="9" t="s">
        <v>1463</v>
      </c>
      <c r="G2300" s="9" t="s">
        <v>158</v>
      </c>
      <c r="H2300" s="9" t="s">
        <v>1464</v>
      </c>
      <c r="I2300" s="13">
        <v>147424</v>
      </c>
      <c r="J2300" s="13">
        <v>159490</v>
      </c>
      <c r="K2300" s="13">
        <v>149083</v>
      </c>
      <c r="L2300" s="13">
        <v>162952</v>
      </c>
      <c r="M2300" s="13">
        <v>1659</v>
      </c>
      <c r="N2300" s="13">
        <v>3462</v>
      </c>
      <c r="O2300" s="16">
        <f t="shared" si="109"/>
        <v>30.691499999999998</v>
      </c>
      <c r="P2300" s="16">
        <f t="shared" si="110"/>
        <v>294.27000000000004</v>
      </c>
      <c r="Q2300" s="5">
        <f t="shared" si="111"/>
        <v>324.96150000000006</v>
      </c>
    </row>
    <row r="2301" spans="2:17" x14ac:dyDescent="0.25">
      <c r="B2301" s="7"/>
      <c r="C2301" s="7" t="s">
        <v>2983</v>
      </c>
      <c r="D2301" s="9">
        <v>84500</v>
      </c>
      <c r="E2301" s="9" t="s">
        <v>1465</v>
      </c>
      <c r="F2301" s="9" t="s">
        <v>1466</v>
      </c>
      <c r="G2301" s="9" t="s">
        <v>1364</v>
      </c>
      <c r="H2301" s="9" t="s">
        <v>1368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6">
        <f t="shared" si="109"/>
        <v>0</v>
      </c>
      <c r="P2301" s="16">
        <f t="shared" si="110"/>
        <v>0</v>
      </c>
      <c r="Q2301" s="5">
        <f t="shared" si="111"/>
        <v>0</v>
      </c>
    </row>
    <row r="2302" spans="2:17" x14ac:dyDescent="0.25">
      <c r="B2302" s="7"/>
      <c r="C2302" s="7" t="s">
        <v>2983</v>
      </c>
      <c r="D2302" s="9">
        <v>84500</v>
      </c>
      <c r="E2302" s="9" t="s">
        <v>1467</v>
      </c>
      <c r="F2302" s="9" t="s">
        <v>1468</v>
      </c>
      <c r="G2302" s="9" t="s">
        <v>1364</v>
      </c>
      <c r="H2302" s="9" t="s">
        <v>1368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6">
        <f t="shared" si="109"/>
        <v>0</v>
      </c>
      <c r="P2302" s="16">
        <f t="shared" si="110"/>
        <v>0</v>
      </c>
      <c r="Q2302" s="5">
        <f t="shared" si="111"/>
        <v>0</v>
      </c>
    </row>
    <row r="2303" spans="2:17" x14ac:dyDescent="0.25">
      <c r="B2303" s="7"/>
      <c r="C2303" s="7" t="s">
        <v>2983</v>
      </c>
      <c r="D2303" s="9">
        <v>84500</v>
      </c>
      <c r="E2303" s="9" t="s">
        <v>1469</v>
      </c>
      <c r="F2303" s="9" t="s">
        <v>1470</v>
      </c>
      <c r="G2303" s="9" t="s">
        <v>1364</v>
      </c>
      <c r="H2303" s="9" t="s">
        <v>1378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6">
        <f t="shared" si="109"/>
        <v>0</v>
      </c>
      <c r="P2303" s="16">
        <f t="shared" si="110"/>
        <v>0</v>
      </c>
      <c r="Q2303" s="5">
        <f t="shared" si="111"/>
        <v>0</v>
      </c>
    </row>
    <row r="2304" spans="2:17" x14ac:dyDescent="0.25">
      <c r="B2304" s="7" t="s">
        <v>1471</v>
      </c>
      <c r="C2304" s="7" t="s">
        <v>2983</v>
      </c>
      <c r="D2304" s="9">
        <v>84500</v>
      </c>
      <c r="E2304" s="9" t="s">
        <v>1472</v>
      </c>
      <c r="F2304" s="9" t="s">
        <v>1473</v>
      </c>
      <c r="G2304" s="9" t="s">
        <v>17</v>
      </c>
      <c r="H2304" s="9" t="s">
        <v>77</v>
      </c>
      <c r="I2304" s="13">
        <v>97184</v>
      </c>
      <c r="J2304" s="13">
        <v>0</v>
      </c>
      <c r="K2304" s="13">
        <v>98835</v>
      </c>
      <c r="L2304" s="13">
        <v>0</v>
      </c>
      <c r="M2304" s="13">
        <v>1651</v>
      </c>
      <c r="N2304" s="13">
        <v>0</v>
      </c>
      <c r="O2304" s="16">
        <f t="shared" si="109"/>
        <v>30.543499999999998</v>
      </c>
      <c r="P2304" s="16">
        <f t="shared" si="110"/>
        <v>0</v>
      </c>
      <c r="Q2304" s="5">
        <f t="shared" si="111"/>
        <v>30.543499999999998</v>
      </c>
    </row>
    <row r="2305" spans="2:17" x14ac:dyDescent="0.25">
      <c r="B2305" s="7" t="s">
        <v>1474</v>
      </c>
      <c r="C2305" s="7" t="s">
        <v>2983</v>
      </c>
      <c r="D2305" s="9">
        <v>84500</v>
      </c>
      <c r="E2305" s="9" t="s">
        <v>1475</v>
      </c>
      <c r="F2305" s="9" t="s">
        <v>1476</v>
      </c>
      <c r="G2305" s="9" t="s">
        <v>37</v>
      </c>
      <c r="H2305" s="9" t="s">
        <v>647</v>
      </c>
      <c r="I2305" s="13">
        <v>20434</v>
      </c>
      <c r="J2305" s="13">
        <v>0</v>
      </c>
      <c r="K2305" s="13">
        <v>20627</v>
      </c>
      <c r="L2305" s="13">
        <v>0</v>
      </c>
      <c r="M2305" s="13">
        <v>193</v>
      </c>
      <c r="N2305" s="13">
        <v>0</v>
      </c>
      <c r="O2305" s="16">
        <f t="shared" si="109"/>
        <v>3.5705</v>
      </c>
      <c r="P2305" s="16">
        <f t="shared" si="110"/>
        <v>0</v>
      </c>
      <c r="Q2305" s="5">
        <f t="shared" si="111"/>
        <v>3.5705</v>
      </c>
    </row>
    <row r="2306" spans="2:17" x14ac:dyDescent="0.25">
      <c r="B2306" s="7"/>
      <c r="C2306" s="7" t="s">
        <v>2983</v>
      </c>
      <c r="D2306" s="9">
        <v>84500</v>
      </c>
      <c r="E2306" s="9" t="s">
        <v>1477</v>
      </c>
      <c r="F2306" s="9" t="s">
        <v>1478</v>
      </c>
      <c r="G2306" s="9" t="s">
        <v>1364</v>
      </c>
      <c r="H2306" s="9" t="s">
        <v>1453</v>
      </c>
      <c r="I2306" s="13">
        <v>33586</v>
      </c>
      <c r="J2306" s="13">
        <v>0</v>
      </c>
      <c r="K2306" s="13">
        <v>34455</v>
      </c>
      <c r="L2306" s="13">
        <v>0</v>
      </c>
      <c r="M2306" s="13">
        <v>869</v>
      </c>
      <c r="N2306" s="13">
        <v>0</v>
      </c>
      <c r="O2306" s="16">
        <f t="shared" si="109"/>
        <v>16.076499999999999</v>
      </c>
      <c r="P2306" s="16">
        <f t="shared" si="110"/>
        <v>0</v>
      </c>
      <c r="Q2306" s="5">
        <f t="shared" si="111"/>
        <v>16.076499999999999</v>
      </c>
    </row>
    <row r="2307" spans="2:17" x14ac:dyDescent="0.25">
      <c r="B2307" s="7"/>
      <c r="C2307" s="7" t="s">
        <v>2983</v>
      </c>
      <c r="D2307" s="9">
        <v>84500</v>
      </c>
      <c r="E2307" s="9" t="s">
        <v>1479</v>
      </c>
      <c r="F2307" s="9" t="s">
        <v>1480</v>
      </c>
      <c r="G2307" s="9" t="s">
        <v>1364</v>
      </c>
      <c r="H2307" s="9" t="s">
        <v>1378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3">
        <v>0</v>
      </c>
      <c r="O2307" s="16">
        <f t="shared" si="109"/>
        <v>0</v>
      </c>
      <c r="P2307" s="16">
        <f t="shared" si="110"/>
        <v>0</v>
      </c>
      <c r="Q2307" s="5">
        <f t="shared" si="111"/>
        <v>0</v>
      </c>
    </row>
    <row r="2308" spans="2:17" x14ac:dyDescent="0.25">
      <c r="B2308" s="7"/>
      <c r="C2308" s="7" t="s">
        <v>2983</v>
      </c>
      <c r="D2308" s="9">
        <v>84500</v>
      </c>
      <c r="E2308" s="9" t="s">
        <v>1481</v>
      </c>
      <c r="F2308" s="9" t="s">
        <v>1482</v>
      </c>
      <c r="G2308" s="9" t="s">
        <v>1364</v>
      </c>
      <c r="H2308" s="9" t="s">
        <v>1378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6">
        <f t="shared" si="109"/>
        <v>0</v>
      </c>
      <c r="P2308" s="16">
        <f t="shared" si="110"/>
        <v>0</v>
      </c>
      <c r="Q2308" s="5">
        <f t="shared" si="111"/>
        <v>0</v>
      </c>
    </row>
    <row r="2309" spans="2:17" x14ac:dyDescent="0.25">
      <c r="B2309" s="7"/>
      <c r="C2309" s="7" t="s">
        <v>2983</v>
      </c>
      <c r="D2309" s="9">
        <v>84500</v>
      </c>
      <c r="E2309" s="9" t="s">
        <v>1483</v>
      </c>
      <c r="F2309" s="9" t="s">
        <v>1484</v>
      </c>
      <c r="G2309" s="9" t="s">
        <v>1364</v>
      </c>
      <c r="H2309" s="9" t="s">
        <v>1378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6">
        <f t="shared" si="109"/>
        <v>0</v>
      </c>
      <c r="P2309" s="16">
        <f t="shared" si="110"/>
        <v>0</v>
      </c>
      <c r="Q2309" s="5">
        <f t="shared" si="111"/>
        <v>0</v>
      </c>
    </row>
    <row r="2310" spans="2:17" x14ac:dyDescent="0.25">
      <c r="B2310" s="7" t="s">
        <v>1485</v>
      </c>
      <c r="C2310" s="7" t="s">
        <v>2983</v>
      </c>
      <c r="D2310" s="9">
        <v>84500</v>
      </c>
      <c r="E2310" s="9" t="s">
        <v>1486</v>
      </c>
      <c r="F2310" s="9" t="s">
        <v>1487</v>
      </c>
      <c r="G2310" s="9" t="s">
        <v>17</v>
      </c>
      <c r="H2310" s="9" t="s">
        <v>77</v>
      </c>
      <c r="I2310" s="13">
        <v>19372</v>
      </c>
      <c r="J2310" s="13">
        <v>0</v>
      </c>
      <c r="K2310" s="13">
        <v>19645</v>
      </c>
      <c r="L2310" s="13">
        <v>0</v>
      </c>
      <c r="M2310" s="13">
        <v>273</v>
      </c>
      <c r="N2310" s="13">
        <v>0</v>
      </c>
      <c r="O2310" s="16">
        <f t="shared" si="109"/>
        <v>5.0504999999999995</v>
      </c>
      <c r="P2310" s="16">
        <f t="shared" si="110"/>
        <v>0</v>
      </c>
      <c r="Q2310" s="5">
        <f t="shared" si="111"/>
        <v>5.0504999999999995</v>
      </c>
    </row>
    <row r="2311" spans="2:17" x14ac:dyDescent="0.25">
      <c r="B2311" s="7"/>
      <c r="C2311" s="7" t="s">
        <v>2983</v>
      </c>
      <c r="D2311" s="9">
        <v>84500</v>
      </c>
      <c r="E2311" s="9" t="s">
        <v>1488</v>
      </c>
      <c r="F2311" s="9" t="s">
        <v>1489</v>
      </c>
      <c r="G2311" s="9" t="s">
        <v>1364</v>
      </c>
      <c r="H2311" s="9" t="s">
        <v>1368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6">
        <f t="shared" si="109"/>
        <v>0</v>
      </c>
      <c r="P2311" s="16">
        <f t="shared" si="110"/>
        <v>0</v>
      </c>
      <c r="Q2311" s="5">
        <f t="shared" si="111"/>
        <v>0</v>
      </c>
    </row>
    <row r="2312" spans="2:17" x14ac:dyDescent="0.25">
      <c r="B2312" s="7" t="s">
        <v>1490</v>
      </c>
      <c r="C2312" s="7" t="s">
        <v>2983</v>
      </c>
      <c r="D2312" s="9">
        <v>84500</v>
      </c>
      <c r="E2312" s="9" t="s">
        <v>1491</v>
      </c>
      <c r="F2312" s="9" t="s">
        <v>1492</v>
      </c>
      <c r="G2312" s="9" t="s">
        <v>1364</v>
      </c>
      <c r="H2312" s="9" t="s">
        <v>1431</v>
      </c>
      <c r="I2312" s="13">
        <v>19926</v>
      </c>
      <c r="J2312" s="13">
        <v>0</v>
      </c>
      <c r="K2312" s="13">
        <v>20380</v>
      </c>
      <c r="L2312" s="13">
        <v>0</v>
      </c>
      <c r="M2312" s="13">
        <v>454</v>
      </c>
      <c r="N2312" s="13">
        <v>0</v>
      </c>
      <c r="O2312" s="16">
        <f t="shared" si="109"/>
        <v>8.3989999999999991</v>
      </c>
      <c r="P2312" s="16">
        <f t="shared" si="110"/>
        <v>0</v>
      </c>
      <c r="Q2312" s="5">
        <f t="shared" si="111"/>
        <v>8.3989999999999991</v>
      </c>
    </row>
    <row r="2313" spans="2:17" x14ac:dyDescent="0.25">
      <c r="B2313" s="7" t="s">
        <v>1493</v>
      </c>
      <c r="C2313" s="7" t="s">
        <v>2983</v>
      </c>
      <c r="D2313" s="9">
        <v>84500</v>
      </c>
      <c r="E2313" s="9" t="s">
        <v>1494</v>
      </c>
      <c r="F2313" s="9" t="s">
        <v>1495</v>
      </c>
      <c r="G2313" s="9" t="s">
        <v>17</v>
      </c>
      <c r="H2313" s="9" t="s">
        <v>26</v>
      </c>
      <c r="I2313" s="13">
        <v>451378</v>
      </c>
      <c r="J2313" s="13">
        <v>0</v>
      </c>
      <c r="K2313" s="13">
        <v>456555</v>
      </c>
      <c r="L2313" s="13">
        <v>0</v>
      </c>
      <c r="M2313" s="13">
        <v>5177</v>
      </c>
      <c r="N2313" s="13">
        <v>0</v>
      </c>
      <c r="O2313" s="16">
        <f t="shared" si="109"/>
        <v>95.774499999999989</v>
      </c>
      <c r="P2313" s="16">
        <f t="shared" si="110"/>
        <v>0</v>
      </c>
      <c r="Q2313" s="5">
        <f t="shared" si="111"/>
        <v>95.774499999999989</v>
      </c>
    </row>
    <row r="2314" spans="2:17" x14ac:dyDescent="0.25">
      <c r="B2314" s="7"/>
      <c r="C2314" s="7" t="s">
        <v>2983</v>
      </c>
      <c r="D2314" s="9">
        <v>84500</v>
      </c>
      <c r="E2314" s="9" t="s">
        <v>1496</v>
      </c>
      <c r="F2314" s="9" t="s">
        <v>1497</v>
      </c>
      <c r="G2314" s="9" t="s">
        <v>1364</v>
      </c>
      <c r="H2314" s="9" t="s">
        <v>1368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6">
        <f t="shared" si="109"/>
        <v>0</v>
      </c>
      <c r="P2314" s="16">
        <f t="shared" si="110"/>
        <v>0</v>
      </c>
      <c r="Q2314" s="5">
        <f t="shared" si="111"/>
        <v>0</v>
      </c>
    </row>
    <row r="2315" spans="2:17" x14ac:dyDescent="0.25">
      <c r="B2315" s="7"/>
      <c r="C2315" s="7" t="s">
        <v>2983</v>
      </c>
      <c r="D2315" s="9">
        <v>84500</v>
      </c>
      <c r="E2315" s="9" t="s">
        <v>1498</v>
      </c>
      <c r="F2315" s="9" t="s">
        <v>1499</v>
      </c>
      <c r="G2315" s="9" t="s">
        <v>1364</v>
      </c>
      <c r="H2315" s="9" t="s">
        <v>1378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6">
        <f t="shared" si="109"/>
        <v>0</v>
      </c>
      <c r="P2315" s="16">
        <f t="shared" si="110"/>
        <v>0</v>
      </c>
      <c r="Q2315" s="5">
        <f t="shared" si="111"/>
        <v>0</v>
      </c>
    </row>
    <row r="2316" spans="2:17" x14ac:dyDescent="0.25">
      <c r="B2316" s="7"/>
      <c r="C2316" s="7" t="s">
        <v>2983</v>
      </c>
      <c r="D2316" s="9">
        <v>84500</v>
      </c>
      <c r="E2316" s="9" t="s">
        <v>1500</v>
      </c>
      <c r="F2316" s="9" t="s">
        <v>1501</v>
      </c>
      <c r="G2316" s="9" t="s">
        <v>1364</v>
      </c>
      <c r="H2316" s="9" t="s">
        <v>1368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6">
        <f t="shared" si="109"/>
        <v>0</v>
      </c>
      <c r="P2316" s="16">
        <f t="shared" si="110"/>
        <v>0</v>
      </c>
      <c r="Q2316" s="5">
        <f t="shared" si="111"/>
        <v>0</v>
      </c>
    </row>
    <row r="2317" spans="2:17" x14ac:dyDescent="0.25">
      <c r="B2317" s="7"/>
      <c r="C2317" s="7" t="s">
        <v>2983</v>
      </c>
      <c r="D2317" s="9">
        <v>84500</v>
      </c>
      <c r="E2317" s="9" t="s">
        <v>1502</v>
      </c>
      <c r="F2317" s="9" t="s">
        <v>1503</v>
      </c>
      <c r="G2317" s="9" t="s">
        <v>1364</v>
      </c>
      <c r="H2317" s="9" t="s">
        <v>1431</v>
      </c>
      <c r="I2317" s="13">
        <v>126210</v>
      </c>
      <c r="J2317" s="13">
        <v>0</v>
      </c>
      <c r="K2317" s="13">
        <v>128985</v>
      </c>
      <c r="L2317" s="13">
        <v>0</v>
      </c>
      <c r="M2317" s="13">
        <v>2775</v>
      </c>
      <c r="N2317" s="13">
        <v>0</v>
      </c>
      <c r="O2317" s="16">
        <f t="shared" si="109"/>
        <v>51.337499999999999</v>
      </c>
      <c r="P2317" s="16">
        <f t="shared" si="110"/>
        <v>0</v>
      </c>
      <c r="Q2317" s="5">
        <f t="shared" si="111"/>
        <v>51.337499999999999</v>
      </c>
    </row>
    <row r="2318" spans="2:17" x14ac:dyDescent="0.25">
      <c r="B2318" s="7" t="s">
        <v>2883</v>
      </c>
      <c r="C2318" s="7" t="s">
        <v>2983</v>
      </c>
      <c r="D2318" s="9">
        <v>84500</v>
      </c>
      <c r="E2318" s="9" t="s">
        <v>1504</v>
      </c>
      <c r="F2318" s="9" t="s">
        <v>1505</v>
      </c>
      <c r="G2318" s="9" t="s">
        <v>17</v>
      </c>
      <c r="H2318" s="9" t="s">
        <v>52</v>
      </c>
      <c r="I2318" s="13">
        <v>2896</v>
      </c>
      <c r="J2318" s="13">
        <v>9677</v>
      </c>
      <c r="K2318" s="13">
        <v>3010</v>
      </c>
      <c r="L2318" s="13">
        <v>9987</v>
      </c>
      <c r="M2318" s="13">
        <v>114</v>
      </c>
      <c r="N2318" s="13">
        <v>310</v>
      </c>
      <c r="O2318" s="16">
        <f t="shared" si="109"/>
        <v>2.109</v>
      </c>
      <c r="P2318" s="16">
        <f t="shared" si="110"/>
        <v>26.35</v>
      </c>
      <c r="Q2318" s="5">
        <f t="shared" si="111"/>
        <v>28.459000000000003</v>
      </c>
    </row>
    <row r="2319" spans="2:17" x14ac:dyDescent="0.25">
      <c r="B2319" s="7"/>
      <c r="C2319" s="7" t="s">
        <v>2983</v>
      </c>
      <c r="D2319" s="9">
        <v>84500</v>
      </c>
      <c r="E2319" s="9" t="s">
        <v>1506</v>
      </c>
      <c r="F2319" s="9" t="s">
        <v>1507</v>
      </c>
      <c r="G2319" s="9" t="s">
        <v>1364</v>
      </c>
      <c r="H2319" s="9" t="s">
        <v>1368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6">
        <f t="shared" si="109"/>
        <v>0</v>
      </c>
      <c r="P2319" s="16">
        <f t="shared" si="110"/>
        <v>0</v>
      </c>
      <c r="Q2319" s="5">
        <f t="shared" si="111"/>
        <v>0</v>
      </c>
    </row>
    <row r="2320" spans="2:17" x14ac:dyDescent="0.25">
      <c r="B2320" s="7" t="s">
        <v>1508</v>
      </c>
      <c r="C2320" s="7" t="s">
        <v>2983</v>
      </c>
      <c r="D2320" s="9">
        <v>84500</v>
      </c>
      <c r="E2320" s="9" t="s">
        <v>1509</v>
      </c>
      <c r="F2320" s="9" t="s">
        <v>1510</v>
      </c>
      <c r="G2320" s="9" t="s">
        <v>17</v>
      </c>
      <c r="H2320" s="9" t="s">
        <v>401</v>
      </c>
      <c r="I2320" s="13">
        <v>13600</v>
      </c>
      <c r="J2320" s="13">
        <v>0</v>
      </c>
      <c r="K2320" s="13">
        <v>13607</v>
      </c>
      <c r="L2320" s="13">
        <v>0</v>
      </c>
      <c r="M2320" s="13">
        <v>7</v>
      </c>
      <c r="N2320" s="13">
        <v>0</v>
      </c>
      <c r="O2320" s="16">
        <f t="shared" si="109"/>
        <v>0.1295</v>
      </c>
      <c r="P2320" s="16">
        <f t="shared" si="110"/>
        <v>0</v>
      </c>
      <c r="Q2320" s="5">
        <f t="shared" si="111"/>
        <v>0.1295</v>
      </c>
    </row>
    <row r="2321" spans="2:17" x14ac:dyDescent="0.25">
      <c r="B2321" s="7"/>
      <c r="C2321" s="7" t="s">
        <v>2983</v>
      </c>
      <c r="D2321" s="9">
        <v>84500</v>
      </c>
      <c r="E2321" s="9" t="s">
        <v>1511</v>
      </c>
      <c r="F2321" s="9" t="s">
        <v>1512</v>
      </c>
      <c r="G2321" s="9" t="s">
        <v>17</v>
      </c>
      <c r="H2321" s="9" t="s">
        <v>111</v>
      </c>
      <c r="I2321" s="13">
        <v>3649</v>
      </c>
      <c r="J2321" s="13">
        <v>10586</v>
      </c>
      <c r="K2321" s="13">
        <v>3658</v>
      </c>
      <c r="L2321" s="13">
        <v>10633</v>
      </c>
      <c r="M2321" s="13">
        <v>9</v>
      </c>
      <c r="N2321" s="13">
        <v>47</v>
      </c>
      <c r="O2321" s="16">
        <f t="shared" si="109"/>
        <v>0.16649999999999998</v>
      </c>
      <c r="P2321" s="16">
        <f t="shared" si="110"/>
        <v>3.9950000000000001</v>
      </c>
      <c r="Q2321" s="5">
        <f t="shared" si="111"/>
        <v>4.1615000000000002</v>
      </c>
    </row>
    <row r="2322" spans="2:17" x14ac:dyDescent="0.25">
      <c r="B2322" s="7"/>
      <c r="C2322" s="7" t="s">
        <v>2983</v>
      </c>
      <c r="D2322" s="9">
        <v>84500</v>
      </c>
      <c r="E2322" s="9" t="s">
        <v>1513</v>
      </c>
      <c r="F2322" s="9" t="s">
        <v>1514</v>
      </c>
      <c r="G2322" s="9" t="s">
        <v>1364</v>
      </c>
      <c r="H2322" s="9" t="s">
        <v>1368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6">
        <f t="shared" si="109"/>
        <v>0</v>
      </c>
      <c r="P2322" s="16">
        <f t="shared" si="110"/>
        <v>0</v>
      </c>
      <c r="Q2322" s="5">
        <f t="shared" si="111"/>
        <v>0</v>
      </c>
    </row>
    <row r="2323" spans="2:17" x14ac:dyDescent="0.25">
      <c r="B2323" s="7" t="s">
        <v>1515</v>
      </c>
      <c r="C2323" s="7" t="s">
        <v>2983</v>
      </c>
      <c r="D2323" s="9">
        <v>84500</v>
      </c>
      <c r="E2323" s="9" t="s">
        <v>1516</v>
      </c>
      <c r="F2323" s="9" t="s">
        <v>1517</v>
      </c>
      <c r="G2323" s="9" t="s">
        <v>158</v>
      </c>
      <c r="H2323" s="9" t="s">
        <v>1397</v>
      </c>
      <c r="I2323" s="13">
        <v>110034</v>
      </c>
      <c r="J2323" s="13">
        <v>446467</v>
      </c>
      <c r="K2323" s="13">
        <v>112791</v>
      </c>
      <c r="L2323" s="13">
        <v>458508</v>
      </c>
      <c r="M2323" s="13">
        <v>2757</v>
      </c>
      <c r="N2323" s="13">
        <v>12041</v>
      </c>
      <c r="O2323" s="16">
        <f t="shared" si="109"/>
        <v>51.0045</v>
      </c>
      <c r="P2323" s="16">
        <f t="shared" si="110"/>
        <v>1023.4850000000001</v>
      </c>
      <c r="Q2323" s="5">
        <f t="shared" si="111"/>
        <v>1074.4895000000001</v>
      </c>
    </row>
    <row r="2324" spans="2:17" x14ac:dyDescent="0.25">
      <c r="B2324" s="7" t="s">
        <v>1518</v>
      </c>
      <c r="C2324" s="7" t="s">
        <v>2983</v>
      </c>
      <c r="D2324" s="9">
        <v>84500</v>
      </c>
      <c r="E2324" s="9" t="s">
        <v>1519</v>
      </c>
      <c r="F2324" s="9" t="s">
        <v>1520</v>
      </c>
      <c r="G2324" s="9" t="s">
        <v>17</v>
      </c>
      <c r="H2324" s="9" t="s">
        <v>430</v>
      </c>
      <c r="I2324" s="13">
        <v>13176</v>
      </c>
      <c r="J2324" s="13">
        <v>38201</v>
      </c>
      <c r="K2324" s="13">
        <v>13188</v>
      </c>
      <c r="L2324" s="13">
        <v>38259</v>
      </c>
      <c r="M2324" s="13">
        <v>12</v>
      </c>
      <c r="N2324" s="13">
        <v>58</v>
      </c>
      <c r="O2324" s="16">
        <f t="shared" si="109"/>
        <v>0.22199999999999998</v>
      </c>
      <c r="P2324" s="16">
        <f t="shared" si="110"/>
        <v>4.9300000000000006</v>
      </c>
      <c r="Q2324" s="5">
        <f t="shared" si="111"/>
        <v>5.152000000000001</v>
      </c>
    </row>
    <row r="2325" spans="2:17" x14ac:dyDescent="0.25">
      <c r="B2325" s="7"/>
      <c r="C2325" s="7" t="s">
        <v>2983</v>
      </c>
      <c r="D2325" s="9">
        <v>84500</v>
      </c>
      <c r="E2325" s="9" t="s">
        <v>1521</v>
      </c>
      <c r="F2325" s="9" t="s">
        <v>1522</v>
      </c>
      <c r="G2325" s="9" t="s">
        <v>158</v>
      </c>
      <c r="H2325" s="9" t="s">
        <v>1407</v>
      </c>
      <c r="I2325" s="13">
        <v>55727</v>
      </c>
      <c r="J2325" s="13">
        <v>0</v>
      </c>
      <c r="K2325" s="13">
        <v>57086</v>
      </c>
      <c r="L2325" s="13">
        <v>0</v>
      </c>
      <c r="M2325" s="13">
        <v>1359</v>
      </c>
      <c r="N2325" s="13">
        <v>0</v>
      </c>
      <c r="O2325" s="16">
        <f t="shared" si="109"/>
        <v>25.141499999999997</v>
      </c>
      <c r="P2325" s="16">
        <f t="shared" si="110"/>
        <v>0</v>
      </c>
      <c r="Q2325" s="5">
        <f t="shared" si="111"/>
        <v>25.141499999999997</v>
      </c>
    </row>
    <row r="2326" spans="2:17" x14ac:dyDescent="0.25">
      <c r="B2326" s="7"/>
      <c r="C2326" s="7" t="s">
        <v>2983</v>
      </c>
      <c r="D2326" s="9">
        <v>84500</v>
      </c>
      <c r="E2326" s="9" t="s">
        <v>1523</v>
      </c>
      <c r="F2326" s="9" t="s">
        <v>1524</v>
      </c>
      <c r="G2326" s="9" t="s">
        <v>158</v>
      </c>
      <c r="H2326" s="9" t="s">
        <v>1407</v>
      </c>
      <c r="I2326" s="13">
        <v>13227</v>
      </c>
      <c r="J2326" s="13">
        <v>0</v>
      </c>
      <c r="K2326" s="13">
        <v>13742</v>
      </c>
      <c r="L2326" s="13">
        <v>0</v>
      </c>
      <c r="M2326" s="13">
        <v>515</v>
      </c>
      <c r="N2326" s="13">
        <v>0</v>
      </c>
      <c r="O2326" s="16">
        <f t="shared" si="109"/>
        <v>9.5274999999999999</v>
      </c>
      <c r="P2326" s="16">
        <f t="shared" si="110"/>
        <v>0</v>
      </c>
      <c r="Q2326" s="5">
        <f t="shared" si="111"/>
        <v>9.5274999999999999</v>
      </c>
    </row>
    <row r="2327" spans="2:17" x14ac:dyDescent="0.25">
      <c r="B2327" s="7" t="s">
        <v>2847</v>
      </c>
      <c r="C2327" s="7" t="s">
        <v>2983</v>
      </c>
      <c r="D2327" s="9">
        <v>84500</v>
      </c>
      <c r="E2327" s="9" t="s">
        <v>2848</v>
      </c>
      <c r="F2327" s="9" t="s">
        <v>2849</v>
      </c>
      <c r="G2327" s="9" t="s">
        <v>17</v>
      </c>
      <c r="H2327" s="9" t="s">
        <v>1649</v>
      </c>
      <c r="I2327" s="13">
        <v>1465</v>
      </c>
      <c r="J2327" s="13">
        <v>1152</v>
      </c>
      <c r="K2327" s="13">
        <v>1465</v>
      </c>
      <c r="L2327" s="13">
        <v>1152</v>
      </c>
      <c r="M2327" s="13">
        <v>0</v>
      </c>
      <c r="N2327" s="13">
        <v>0</v>
      </c>
      <c r="O2327" s="16">
        <f t="shared" si="109"/>
        <v>0</v>
      </c>
      <c r="P2327" s="16">
        <f t="shared" si="110"/>
        <v>0</v>
      </c>
      <c r="Q2327" s="5">
        <f t="shared" si="111"/>
        <v>0</v>
      </c>
    </row>
    <row r="2328" spans="2:17" x14ac:dyDescent="0.25">
      <c r="B2328" s="7" t="s">
        <v>1525</v>
      </c>
      <c r="C2328" s="7" t="s">
        <v>2983</v>
      </c>
      <c r="D2328" s="9">
        <v>84500</v>
      </c>
      <c r="E2328" s="9" t="s">
        <v>1526</v>
      </c>
      <c r="F2328" s="9" t="s">
        <v>1527</v>
      </c>
      <c r="G2328" s="9" t="s">
        <v>17</v>
      </c>
      <c r="H2328" s="9" t="s">
        <v>77</v>
      </c>
      <c r="I2328" s="13">
        <v>1659</v>
      </c>
      <c r="J2328" s="13">
        <v>0</v>
      </c>
      <c r="K2328" s="13">
        <v>1727</v>
      </c>
      <c r="L2328" s="13">
        <v>0</v>
      </c>
      <c r="M2328" s="13">
        <v>68</v>
      </c>
      <c r="N2328" s="13">
        <v>0</v>
      </c>
      <c r="O2328" s="16">
        <f t="shared" si="109"/>
        <v>1.258</v>
      </c>
      <c r="P2328" s="16">
        <f t="shared" si="110"/>
        <v>0</v>
      </c>
      <c r="Q2328" s="5">
        <f t="shared" si="111"/>
        <v>1.258</v>
      </c>
    </row>
    <row r="2329" spans="2:17" x14ac:dyDescent="0.25">
      <c r="B2329" s="7" t="s">
        <v>1528</v>
      </c>
      <c r="C2329" s="7" t="s">
        <v>2983</v>
      </c>
      <c r="D2329" s="9">
        <v>84500</v>
      </c>
      <c r="E2329" s="9" t="s">
        <v>1529</v>
      </c>
      <c r="F2329" s="9" t="s">
        <v>1530</v>
      </c>
      <c r="G2329" s="9" t="s">
        <v>17</v>
      </c>
      <c r="H2329" s="9" t="s">
        <v>67</v>
      </c>
      <c r="I2329" s="13">
        <v>472490</v>
      </c>
      <c r="J2329" s="13">
        <v>0</v>
      </c>
      <c r="K2329" s="13">
        <v>474550</v>
      </c>
      <c r="L2329" s="13">
        <v>0</v>
      </c>
      <c r="M2329" s="13">
        <v>2060</v>
      </c>
      <c r="N2329" s="13">
        <v>0</v>
      </c>
      <c r="O2329" s="16">
        <f t="shared" si="109"/>
        <v>38.11</v>
      </c>
      <c r="P2329" s="16">
        <f t="shared" si="110"/>
        <v>0</v>
      </c>
      <c r="Q2329" s="5">
        <f t="shared" si="111"/>
        <v>38.11</v>
      </c>
    </row>
    <row r="2330" spans="2:17" x14ac:dyDescent="0.25">
      <c r="B2330" s="7" t="s">
        <v>1538</v>
      </c>
      <c r="C2330" s="7" t="s">
        <v>2983</v>
      </c>
      <c r="D2330" s="9">
        <v>84500</v>
      </c>
      <c r="E2330" s="9" t="s">
        <v>1539</v>
      </c>
      <c r="F2330" s="9" t="s">
        <v>1540</v>
      </c>
      <c r="G2330" s="9" t="s">
        <v>17</v>
      </c>
      <c r="H2330" s="9" t="s">
        <v>33</v>
      </c>
      <c r="I2330" s="13">
        <v>43290</v>
      </c>
      <c r="J2330" s="13">
        <v>0</v>
      </c>
      <c r="K2330" s="13">
        <v>43421</v>
      </c>
      <c r="L2330" s="13">
        <v>0</v>
      </c>
      <c r="M2330" s="13">
        <v>131</v>
      </c>
      <c r="N2330" s="13">
        <v>0</v>
      </c>
      <c r="O2330" s="16">
        <f t="shared" si="109"/>
        <v>2.4234999999999998</v>
      </c>
      <c r="P2330" s="16">
        <f t="shared" si="110"/>
        <v>0</v>
      </c>
      <c r="Q2330" s="5">
        <f t="shared" si="111"/>
        <v>2.4234999999999998</v>
      </c>
    </row>
    <row r="2331" spans="2:17" x14ac:dyDescent="0.25">
      <c r="B2331" s="7" t="s">
        <v>1541</v>
      </c>
      <c r="C2331" s="7" t="s">
        <v>2983</v>
      </c>
      <c r="D2331" s="9">
        <v>84500</v>
      </c>
      <c r="E2331" s="9" t="s">
        <v>1542</v>
      </c>
      <c r="F2331" s="9" t="s">
        <v>1543</v>
      </c>
      <c r="G2331" s="9" t="s">
        <v>17</v>
      </c>
      <c r="H2331" s="9" t="s">
        <v>77</v>
      </c>
      <c r="I2331" s="13">
        <v>84688</v>
      </c>
      <c r="J2331" s="13">
        <v>0</v>
      </c>
      <c r="K2331" s="13">
        <v>84788</v>
      </c>
      <c r="L2331" s="13">
        <v>0</v>
      </c>
      <c r="M2331" s="13">
        <v>100</v>
      </c>
      <c r="N2331" s="13">
        <v>0</v>
      </c>
      <c r="O2331" s="16">
        <f t="shared" si="109"/>
        <v>1.8499999999999999</v>
      </c>
      <c r="P2331" s="16">
        <f t="shared" si="110"/>
        <v>0</v>
      </c>
      <c r="Q2331" s="5">
        <f t="shared" si="111"/>
        <v>1.8499999999999999</v>
      </c>
    </row>
    <row r="2332" spans="2:17" x14ac:dyDescent="0.25">
      <c r="B2332" s="7" t="s">
        <v>2884</v>
      </c>
      <c r="C2332" s="7" t="s">
        <v>2983</v>
      </c>
      <c r="D2332" s="9">
        <v>84500</v>
      </c>
      <c r="E2332" s="9" t="s">
        <v>1545</v>
      </c>
      <c r="F2332" s="9" t="s">
        <v>1546</v>
      </c>
      <c r="G2332" s="9" t="s">
        <v>17</v>
      </c>
      <c r="H2332" s="9" t="s">
        <v>245</v>
      </c>
      <c r="I2332" s="13">
        <v>235160</v>
      </c>
      <c r="J2332" s="13">
        <v>0</v>
      </c>
      <c r="K2332" s="13">
        <v>236905</v>
      </c>
      <c r="L2332" s="13">
        <v>0</v>
      </c>
      <c r="M2332" s="13">
        <v>1745</v>
      </c>
      <c r="N2332" s="13">
        <v>0</v>
      </c>
      <c r="O2332" s="16">
        <f t="shared" si="109"/>
        <v>32.282499999999999</v>
      </c>
      <c r="P2332" s="16">
        <f t="shared" si="110"/>
        <v>0</v>
      </c>
      <c r="Q2332" s="5">
        <f t="shared" si="111"/>
        <v>32.282499999999999</v>
      </c>
    </row>
    <row r="2333" spans="2:17" x14ac:dyDescent="0.25">
      <c r="B2333" s="7" t="s">
        <v>1547</v>
      </c>
      <c r="C2333" s="7" t="s">
        <v>2983</v>
      </c>
      <c r="D2333" s="9">
        <v>84500</v>
      </c>
      <c r="E2333" s="9" t="s">
        <v>1548</v>
      </c>
      <c r="F2333" s="9" t="s">
        <v>1549</v>
      </c>
      <c r="G2333" s="9" t="s">
        <v>158</v>
      </c>
      <c r="H2333" s="9" t="s">
        <v>1397</v>
      </c>
      <c r="I2333" s="13">
        <v>38063</v>
      </c>
      <c r="J2333" s="13">
        <v>74256</v>
      </c>
      <c r="K2333" s="13">
        <v>38415</v>
      </c>
      <c r="L2333" s="13">
        <v>74507</v>
      </c>
      <c r="M2333" s="13">
        <v>352</v>
      </c>
      <c r="N2333" s="13">
        <v>251</v>
      </c>
      <c r="O2333" s="16">
        <f t="shared" si="109"/>
        <v>6.5119999999999996</v>
      </c>
      <c r="P2333" s="16">
        <f t="shared" si="110"/>
        <v>21.335000000000001</v>
      </c>
      <c r="Q2333" s="5">
        <f t="shared" si="111"/>
        <v>27.847000000000001</v>
      </c>
    </row>
    <row r="2334" spans="2:17" x14ac:dyDescent="0.25">
      <c r="B2334" s="7"/>
      <c r="C2334" s="7" t="s">
        <v>2983</v>
      </c>
      <c r="D2334" s="9">
        <v>84500</v>
      </c>
      <c r="E2334" s="9" t="s">
        <v>1550</v>
      </c>
      <c r="F2334" s="9" t="s">
        <v>1551</v>
      </c>
      <c r="G2334" s="9" t="s">
        <v>17</v>
      </c>
      <c r="H2334" s="9" t="s">
        <v>77</v>
      </c>
      <c r="I2334" s="13">
        <v>80350</v>
      </c>
      <c r="J2334" s="13">
        <v>0</v>
      </c>
      <c r="K2334" s="13">
        <v>81699</v>
      </c>
      <c r="L2334" s="13">
        <v>0</v>
      </c>
      <c r="M2334" s="13">
        <v>1349</v>
      </c>
      <c r="N2334" s="13">
        <v>0</v>
      </c>
      <c r="O2334" s="16">
        <f t="shared" si="109"/>
        <v>24.956499999999998</v>
      </c>
      <c r="P2334" s="16">
        <f t="shared" si="110"/>
        <v>0</v>
      </c>
      <c r="Q2334" s="5">
        <f t="shared" si="111"/>
        <v>24.956499999999998</v>
      </c>
    </row>
    <row r="2335" spans="2:17" x14ac:dyDescent="0.25">
      <c r="B2335" s="7"/>
      <c r="C2335" s="7" t="s">
        <v>2983</v>
      </c>
      <c r="D2335" s="9">
        <v>84500</v>
      </c>
      <c r="E2335" s="9" t="s">
        <v>1552</v>
      </c>
      <c r="F2335" s="9" t="s">
        <v>1553</v>
      </c>
      <c r="G2335" s="9" t="s">
        <v>1364</v>
      </c>
      <c r="H2335" s="9" t="s">
        <v>1378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6">
        <f t="shared" si="109"/>
        <v>0</v>
      </c>
      <c r="P2335" s="16">
        <f t="shared" si="110"/>
        <v>0</v>
      </c>
      <c r="Q2335" s="5">
        <f t="shared" si="111"/>
        <v>0</v>
      </c>
    </row>
    <row r="2336" spans="2:17" x14ac:dyDescent="0.25">
      <c r="B2336" s="7"/>
      <c r="C2336" s="7" t="s">
        <v>2983</v>
      </c>
      <c r="D2336" s="9">
        <v>84500</v>
      </c>
      <c r="E2336" s="9" t="s">
        <v>1554</v>
      </c>
      <c r="F2336" s="9" t="s">
        <v>1555</v>
      </c>
      <c r="G2336" s="9" t="s">
        <v>17</v>
      </c>
      <c r="H2336" s="9" t="s">
        <v>77</v>
      </c>
      <c r="I2336" s="13">
        <v>12939</v>
      </c>
      <c r="J2336" s="13">
        <v>0</v>
      </c>
      <c r="K2336" s="13">
        <v>13257</v>
      </c>
      <c r="L2336" s="13">
        <v>0</v>
      </c>
      <c r="M2336" s="13">
        <v>318</v>
      </c>
      <c r="N2336" s="13">
        <v>0</v>
      </c>
      <c r="O2336" s="16">
        <f t="shared" si="109"/>
        <v>5.883</v>
      </c>
      <c r="P2336" s="16">
        <f t="shared" si="110"/>
        <v>0</v>
      </c>
      <c r="Q2336" s="5">
        <f t="shared" si="111"/>
        <v>5.883</v>
      </c>
    </row>
    <row r="2337" spans="2:17" x14ac:dyDescent="0.25">
      <c r="B2337" s="7" t="s">
        <v>1556</v>
      </c>
      <c r="C2337" s="7" t="s">
        <v>2983</v>
      </c>
      <c r="D2337" s="9">
        <v>84500</v>
      </c>
      <c r="E2337" s="9" t="s">
        <v>1557</v>
      </c>
      <c r="F2337" s="9" t="s">
        <v>1558</v>
      </c>
      <c r="G2337" s="9" t="s">
        <v>17</v>
      </c>
      <c r="H2337" s="9" t="s">
        <v>111</v>
      </c>
      <c r="I2337" s="13">
        <v>33674</v>
      </c>
      <c r="J2337" s="13">
        <v>48639</v>
      </c>
      <c r="K2337" s="13">
        <v>35299</v>
      </c>
      <c r="L2337" s="13">
        <v>51722</v>
      </c>
      <c r="M2337" s="13">
        <v>1625</v>
      </c>
      <c r="N2337" s="13">
        <v>3083</v>
      </c>
      <c r="O2337" s="16">
        <f t="shared" si="109"/>
        <v>30.0625</v>
      </c>
      <c r="P2337" s="16">
        <f t="shared" si="110"/>
        <v>262.05500000000001</v>
      </c>
      <c r="Q2337" s="5">
        <f t="shared" si="111"/>
        <v>292.11750000000001</v>
      </c>
    </row>
    <row r="2338" spans="2:17" x14ac:dyDescent="0.25">
      <c r="B2338" s="7" t="s">
        <v>1559</v>
      </c>
      <c r="C2338" s="7" t="s">
        <v>2983</v>
      </c>
      <c r="D2338" s="9">
        <v>84500</v>
      </c>
      <c r="E2338" s="9" t="s">
        <v>1560</v>
      </c>
      <c r="F2338" s="9" t="s">
        <v>1561</v>
      </c>
      <c r="G2338" s="9" t="s">
        <v>37</v>
      </c>
      <c r="H2338" s="9" t="s">
        <v>1562</v>
      </c>
      <c r="I2338" s="13">
        <v>14</v>
      </c>
      <c r="J2338" s="13">
        <v>3319</v>
      </c>
      <c r="K2338" s="13">
        <v>14</v>
      </c>
      <c r="L2338" s="13">
        <v>3485</v>
      </c>
      <c r="M2338" s="13">
        <v>0</v>
      </c>
      <c r="N2338" s="13">
        <v>166</v>
      </c>
      <c r="O2338" s="16">
        <f t="shared" si="109"/>
        <v>0</v>
      </c>
      <c r="P2338" s="16">
        <f t="shared" si="110"/>
        <v>14.110000000000001</v>
      </c>
      <c r="Q2338" s="5">
        <f t="shared" si="111"/>
        <v>14.110000000000001</v>
      </c>
    </row>
    <row r="2339" spans="2:17" x14ac:dyDescent="0.25">
      <c r="B2339" s="7"/>
      <c r="C2339" s="7" t="s">
        <v>2983</v>
      </c>
      <c r="D2339" s="9">
        <v>84500</v>
      </c>
      <c r="E2339" s="9" t="s">
        <v>1563</v>
      </c>
      <c r="F2339" s="9" t="s">
        <v>1564</v>
      </c>
      <c r="G2339" s="9" t="s">
        <v>17</v>
      </c>
      <c r="H2339" s="9" t="s">
        <v>63</v>
      </c>
      <c r="I2339" s="13">
        <v>110427</v>
      </c>
      <c r="J2339" s="13">
        <v>0</v>
      </c>
      <c r="K2339" s="13">
        <v>111553</v>
      </c>
      <c r="L2339" s="13">
        <v>0</v>
      </c>
      <c r="M2339" s="13">
        <v>1126</v>
      </c>
      <c r="N2339" s="13">
        <v>0</v>
      </c>
      <c r="O2339" s="16">
        <f t="shared" si="109"/>
        <v>20.831</v>
      </c>
      <c r="P2339" s="16">
        <f t="shared" si="110"/>
        <v>0</v>
      </c>
      <c r="Q2339" s="5">
        <f t="shared" si="111"/>
        <v>20.831</v>
      </c>
    </row>
    <row r="2340" spans="2:17" x14ac:dyDescent="0.25">
      <c r="B2340" s="7"/>
      <c r="C2340" s="7" t="s">
        <v>2983</v>
      </c>
      <c r="D2340" s="9">
        <v>84500</v>
      </c>
      <c r="E2340" s="9" t="s">
        <v>1565</v>
      </c>
      <c r="F2340" s="9" t="s">
        <v>1566</v>
      </c>
      <c r="G2340" s="9" t="s">
        <v>17</v>
      </c>
      <c r="H2340" s="9" t="s">
        <v>401</v>
      </c>
      <c r="I2340" s="13">
        <v>2146</v>
      </c>
      <c r="J2340" s="13">
        <v>0</v>
      </c>
      <c r="K2340" s="13">
        <v>2234</v>
      </c>
      <c r="L2340" s="13">
        <v>0</v>
      </c>
      <c r="M2340" s="13">
        <v>88</v>
      </c>
      <c r="N2340" s="13">
        <v>0</v>
      </c>
      <c r="O2340" s="16">
        <f t="shared" si="109"/>
        <v>1.6279999999999999</v>
      </c>
      <c r="P2340" s="16">
        <f t="shared" si="110"/>
        <v>0</v>
      </c>
      <c r="Q2340" s="5">
        <f t="shared" si="111"/>
        <v>1.6279999999999999</v>
      </c>
    </row>
    <row r="2341" spans="2:17" x14ac:dyDescent="0.25">
      <c r="B2341" s="7"/>
      <c r="C2341" s="7" t="s">
        <v>2983</v>
      </c>
      <c r="D2341" s="9">
        <v>84500</v>
      </c>
      <c r="E2341" s="9" t="s">
        <v>1567</v>
      </c>
      <c r="F2341" s="9" t="s">
        <v>1568</v>
      </c>
      <c r="G2341" s="9" t="s">
        <v>1364</v>
      </c>
      <c r="H2341" s="9" t="s">
        <v>1365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6">
        <f t="shared" si="109"/>
        <v>0</v>
      </c>
      <c r="P2341" s="16">
        <f t="shared" si="110"/>
        <v>0</v>
      </c>
      <c r="Q2341" s="5">
        <f t="shared" si="111"/>
        <v>0</v>
      </c>
    </row>
    <row r="2342" spans="2:17" x14ac:dyDescent="0.25">
      <c r="B2342" s="7"/>
      <c r="C2342" s="7" t="s">
        <v>2983</v>
      </c>
      <c r="D2342" s="9">
        <v>84500</v>
      </c>
      <c r="E2342" s="9" t="s">
        <v>1569</v>
      </c>
      <c r="F2342" s="9" t="s">
        <v>1570</v>
      </c>
      <c r="G2342" s="9" t="s">
        <v>17</v>
      </c>
      <c r="H2342" s="9" t="s">
        <v>115</v>
      </c>
      <c r="I2342" s="13">
        <v>25668</v>
      </c>
      <c r="J2342" s="13">
        <v>0</v>
      </c>
      <c r="K2342" s="13">
        <v>25972</v>
      </c>
      <c r="L2342" s="13">
        <v>0</v>
      </c>
      <c r="M2342" s="13">
        <v>304</v>
      </c>
      <c r="N2342" s="13">
        <v>0</v>
      </c>
      <c r="O2342" s="16">
        <f t="shared" si="109"/>
        <v>5.6239999999999997</v>
      </c>
      <c r="P2342" s="16">
        <f t="shared" si="110"/>
        <v>0</v>
      </c>
      <c r="Q2342" s="5">
        <f t="shared" si="111"/>
        <v>5.6239999999999997</v>
      </c>
    </row>
    <row r="2343" spans="2:17" x14ac:dyDescent="0.25">
      <c r="B2343" s="7"/>
      <c r="C2343" s="7" t="s">
        <v>2983</v>
      </c>
      <c r="D2343" s="9">
        <v>84500</v>
      </c>
      <c r="E2343" s="9" t="s">
        <v>1571</v>
      </c>
      <c r="F2343" s="9" t="s">
        <v>1572</v>
      </c>
      <c r="G2343" s="9" t="s">
        <v>1364</v>
      </c>
      <c r="H2343" s="9" t="s">
        <v>1368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6">
        <f t="shared" si="109"/>
        <v>0</v>
      </c>
      <c r="P2343" s="16">
        <f t="shared" si="110"/>
        <v>0</v>
      </c>
      <c r="Q2343" s="5">
        <f t="shared" si="111"/>
        <v>0</v>
      </c>
    </row>
    <row r="2344" spans="2:17" x14ac:dyDescent="0.25">
      <c r="B2344" s="7"/>
      <c r="C2344" s="7" t="s">
        <v>2983</v>
      </c>
      <c r="D2344" s="9">
        <v>84500</v>
      </c>
      <c r="E2344" s="9" t="s">
        <v>1573</v>
      </c>
      <c r="F2344" s="9" t="s">
        <v>1574</v>
      </c>
      <c r="G2344" s="9" t="s">
        <v>1364</v>
      </c>
      <c r="H2344" s="9" t="s">
        <v>1368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6">
        <f t="shared" si="109"/>
        <v>0</v>
      </c>
      <c r="P2344" s="16">
        <f t="shared" si="110"/>
        <v>0</v>
      </c>
      <c r="Q2344" s="5">
        <f t="shared" si="111"/>
        <v>0</v>
      </c>
    </row>
    <row r="2345" spans="2:17" x14ac:dyDescent="0.25">
      <c r="B2345" s="7"/>
      <c r="C2345" s="7" t="s">
        <v>2983</v>
      </c>
      <c r="D2345" s="9">
        <v>84500</v>
      </c>
      <c r="E2345" s="9" t="s">
        <v>1575</v>
      </c>
      <c r="F2345" s="9" t="s">
        <v>1576</v>
      </c>
      <c r="G2345" s="9" t="s">
        <v>158</v>
      </c>
      <c r="H2345" s="9" t="s">
        <v>1577</v>
      </c>
      <c r="I2345" s="13">
        <v>413309</v>
      </c>
      <c r="J2345" s="13">
        <v>0</v>
      </c>
      <c r="K2345" s="13">
        <v>415242</v>
      </c>
      <c r="L2345" s="13">
        <v>0</v>
      </c>
      <c r="M2345" s="13">
        <v>1933</v>
      </c>
      <c r="N2345" s="13">
        <v>0</v>
      </c>
      <c r="O2345" s="16">
        <f t="shared" si="109"/>
        <v>35.7605</v>
      </c>
      <c r="P2345" s="16">
        <f t="shared" si="110"/>
        <v>0</v>
      </c>
      <c r="Q2345" s="5">
        <f t="shared" si="111"/>
        <v>35.7605</v>
      </c>
    </row>
    <row r="2346" spans="2:17" x14ac:dyDescent="0.25">
      <c r="B2346" s="7" t="s">
        <v>1578</v>
      </c>
      <c r="C2346" s="7" t="s">
        <v>2983</v>
      </c>
      <c r="D2346" s="9">
        <v>84500</v>
      </c>
      <c r="E2346" s="9" t="s">
        <v>1579</v>
      </c>
      <c r="F2346" s="9" t="s">
        <v>1580</v>
      </c>
      <c r="G2346" s="9" t="s">
        <v>158</v>
      </c>
      <c r="H2346" s="9" t="s">
        <v>1581</v>
      </c>
      <c r="I2346" s="13">
        <v>4639</v>
      </c>
      <c r="J2346" s="13">
        <v>0</v>
      </c>
      <c r="K2346" s="13">
        <v>4891</v>
      </c>
      <c r="L2346" s="13">
        <v>0</v>
      </c>
      <c r="M2346" s="13">
        <v>252</v>
      </c>
      <c r="N2346" s="13">
        <v>0</v>
      </c>
      <c r="O2346" s="16">
        <f t="shared" si="109"/>
        <v>4.6619999999999999</v>
      </c>
      <c r="P2346" s="16">
        <f t="shared" si="110"/>
        <v>0</v>
      </c>
      <c r="Q2346" s="5">
        <f t="shared" si="111"/>
        <v>4.6619999999999999</v>
      </c>
    </row>
    <row r="2347" spans="2:17" x14ac:dyDescent="0.25">
      <c r="B2347" s="7"/>
      <c r="C2347" s="7" t="s">
        <v>2983</v>
      </c>
      <c r="D2347" s="9">
        <v>84500</v>
      </c>
      <c r="E2347" s="9" t="s">
        <v>1582</v>
      </c>
      <c r="F2347" s="9" t="s">
        <v>1583</v>
      </c>
      <c r="G2347" s="9" t="s">
        <v>1364</v>
      </c>
      <c r="H2347" s="9" t="s">
        <v>1368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6">
        <f t="shared" si="109"/>
        <v>0</v>
      </c>
      <c r="P2347" s="16">
        <f t="shared" si="110"/>
        <v>0</v>
      </c>
      <c r="Q2347" s="5">
        <f t="shared" si="111"/>
        <v>0</v>
      </c>
    </row>
    <row r="2348" spans="2:17" x14ac:dyDescent="0.25">
      <c r="B2348" s="7" t="s">
        <v>1584</v>
      </c>
      <c r="C2348" s="7" t="s">
        <v>2983</v>
      </c>
      <c r="D2348" s="9">
        <v>84500</v>
      </c>
      <c r="E2348" s="9" t="s">
        <v>1585</v>
      </c>
      <c r="F2348" s="9" t="s">
        <v>1586</v>
      </c>
      <c r="G2348" s="9" t="s">
        <v>17</v>
      </c>
      <c r="H2348" s="9" t="s">
        <v>77</v>
      </c>
      <c r="I2348" s="13">
        <v>51084</v>
      </c>
      <c r="J2348" s="13">
        <v>0</v>
      </c>
      <c r="K2348" s="13">
        <v>52391</v>
      </c>
      <c r="L2348" s="13">
        <v>0</v>
      </c>
      <c r="M2348" s="13">
        <v>1307</v>
      </c>
      <c r="N2348" s="13">
        <v>0</v>
      </c>
      <c r="O2348" s="16">
        <f t="shared" si="109"/>
        <v>24.179499999999997</v>
      </c>
      <c r="P2348" s="16">
        <f t="shared" si="110"/>
        <v>0</v>
      </c>
      <c r="Q2348" s="5">
        <f t="shared" si="111"/>
        <v>24.179499999999997</v>
      </c>
    </row>
    <row r="2349" spans="2:17" x14ac:dyDescent="0.25">
      <c r="B2349" s="7" t="s">
        <v>1587</v>
      </c>
      <c r="C2349" s="7" t="s">
        <v>2983</v>
      </c>
      <c r="D2349" s="9">
        <v>84500</v>
      </c>
      <c r="E2349" s="9" t="s">
        <v>1588</v>
      </c>
      <c r="F2349" s="9" t="s">
        <v>1589</v>
      </c>
      <c r="G2349" s="9" t="s">
        <v>17</v>
      </c>
      <c r="H2349" s="9" t="s">
        <v>59</v>
      </c>
      <c r="I2349" s="13">
        <v>799287</v>
      </c>
      <c r="J2349" s="13">
        <v>0</v>
      </c>
      <c r="K2349" s="13">
        <v>812544</v>
      </c>
      <c r="L2349" s="13">
        <v>0</v>
      </c>
      <c r="M2349" s="13">
        <v>13257</v>
      </c>
      <c r="N2349" s="13">
        <v>0</v>
      </c>
      <c r="O2349" s="16">
        <f t="shared" si="109"/>
        <v>245.25449999999998</v>
      </c>
      <c r="P2349" s="16">
        <f t="shared" si="110"/>
        <v>0</v>
      </c>
      <c r="Q2349" s="5">
        <f t="shared" si="111"/>
        <v>245.25449999999998</v>
      </c>
    </row>
    <row r="2350" spans="2:17" x14ac:dyDescent="0.25">
      <c r="B2350" s="7" t="s">
        <v>255</v>
      </c>
      <c r="C2350" s="7" t="s">
        <v>2983</v>
      </c>
      <c r="D2350" s="9">
        <v>84500</v>
      </c>
      <c r="E2350" s="9" t="s">
        <v>1590</v>
      </c>
      <c r="F2350" s="9" t="s">
        <v>1591</v>
      </c>
      <c r="G2350" s="9" t="s">
        <v>17</v>
      </c>
      <c r="H2350" s="9" t="s">
        <v>33</v>
      </c>
      <c r="I2350" s="13">
        <v>337981</v>
      </c>
      <c r="J2350" s="13">
        <v>0</v>
      </c>
      <c r="K2350" s="13">
        <v>338992</v>
      </c>
      <c r="L2350" s="13">
        <v>0</v>
      </c>
      <c r="M2350" s="13">
        <v>1011</v>
      </c>
      <c r="N2350" s="13">
        <v>0</v>
      </c>
      <c r="O2350" s="16">
        <f t="shared" si="109"/>
        <v>18.703499999999998</v>
      </c>
      <c r="P2350" s="16">
        <f t="shared" si="110"/>
        <v>0</v>
      </c>
      <c r="Q2350" s="5">
        <f t="shared" si="111"/>
        <v>18.703499999999998</v>
      </c>
    </row>
    <row r="2351" spans="2:17" x14ac:dyDescent="0.25">
      <c r="B2351" s="7" t="s">
        <v>1592</v>
      </c>
      <c r="C2351" s="7" t="s">
        <v>2983</v>
      </c>
      <c r="D2351" s="9">
        <v>84500</v>
      </c>
      <c r="E2351" s="9" t="s">
        <v>1593</v>
      </c>
      <c r="F2351" s="9" t="s">
        <v>1594</v>
      </c>
      <c r="G2351" s="9" t="s">
        <v>17</v>
      </c>
      <c r="H2351" s="9" t="s">
        <v>22</v>
      </c>
      <c r="I2351" s="13">
        <v>31272</v>
      </c>
      <c r="J2351" s="13">
        <v>42427</v>
      </c>
      <c r="K2351" s="13">
        <v>31318</v>
      </c>
      <c r="L2351" s="13">
        <v>42481</v>
      </c>
      <c r="M2351" s="13">
        <v>46</v>
      </c>
      <c r="N2351" s="13">
        <v>54</v>
      </c>
      <c r="O2351" s="16">
        <f t="shared" si="109"/>
        <v>0.85099999999999998</v>
      </c>
      <c r="P2351" s="16">
        <f t="shared" si="110"/>
        <v>4.5900000000000007</v>
      </c>
      <c r="Q2351" s="5">
        <f t="shared" si="111"/>
        <v>5.4410000000000007</v>
      </c>
    </row>
    <row r="2352" spans="2:17" x14ac:dyDescent="0.25">
      <c r="B2352" s="7" t="s">
        <v>1595</v>
      </c>
      <c r="C2352" s="7" t="s">
        <v>2983</v>
      </c>
      <c r="D2352" s="9">
        <v>84500</v>
      </c>
      <c r="E2352" s="9" t="s">
        <v>1596</v>
      </c>
      <c r="F2352" s="9" t="s">
        <v>1597</v>
      </c>
      <c r="G2352" s="9" t="s">
        <v>17</v>
      </c>
      <c r="H2352" s="9" t="s">
        <v>401</v>
      </c>
      <c r="I2352" s="13">
        <v>8845</v>
      </c>
      <c r="J2352" s="13">
        <v>0</v>
      </c>
      <c r="K2352" s="13">
        <v>8951</v>
      </c>
      <c r="L2352" s="13">
        <v>0</v>
      </c>
      <c r="M2352" s="13">
        <v>106</v>
      </c>
      <c r="N2352" s="13">
        <v>0</v>
      </c>
      <c r="O2352" s="16">
        <f t="shared" si="109"/>
        <v>1.9609999999999999</v>
      </c>
      <c r="P2352" s="16">
        <f t="shared" si="110"/>
        <v>0</v>
      </c>
      <c r="Q2352" s="5">
        <f t="shared" si="111"/>
        <v>1.9609999999999999</v>
      </c>
    </row>
    <row r="2353" spans="2:17" x14ac:dyDescent="0.25">
      <c r="B2353" s="7" t="s">
        <v>1598</v>
      </c>
      <c r="C2353" s="7" t="s">
        <v>2983</v>
      </c>
      <c r="D2353" s="9">
        <v>84500</v>
      </c>
      <c r="E2353" s="9" t="s">
        <v>1599</v>
      </c>
      <c r="F2353" s="9" t="s">
        <v>1600</v>
      </c>
      <c r="G2353" s="9" t="s">
        <v>17</v>
      </c>
      <c r="H2353" s="9" t="s">
        <v>77</v>
      </c>
      <c r="I2353" s="13">
        <v>118320</v>
      </c>
      <c r="J2353" s="13">
        <v>0</v>
      </c>
      <c r="K2353" s="13">
        <v>118320</v>
      </c>
      <c r="L2353" s="13">
        <v>0</v>
      </c>
      <c r="M2353" s="13">
        <v>0</v>
      </c>
      <c r="N2353" s="13">
        <v>0</v>
      </c>
      <c r="O2353" s="16">
        <f t="shared" si="109"/>
        <v>0</v>
      </c>
      <c r="P2353" s="16">
        <f t="shared" si="110"/>
        <v>0</v>
      </c>
      <c r="Q2353" s="5">
        <f t="shared" si="111"/>
        <v>0</v>
      </c>
    </row>
    <row r="2354" spans="2:17" x14ac:dyDescent="0.25">
      <c r="B2354" s="7" t="s">
        <v>1601</v>
      </c>
      <c r="C2354" s="7" t="s">
        <v>2983</v>
      </c>
      <c r="D2354" s="9">
        <v>84500</v>
      </c>
      <c r="E2354" s="9" t="s">
        <v>1602</v>
      </c>
      <c r="F2354" s="9" t="s">
        <v>1603</v>
      </c>
      <c r="G2354" s="9" t="s">
        <v>158</v>
      </c>
      <c r="H2354" s="9" t="s">
        <v>1604</v>
      </c>
      <c r="I2354" s="13">
        <v>119932</v>
      </c>
      <c r="J2354" s="13">
        <v>196129</v>
      </c>
      <c r="K2354" s="13">
        <v>120324</v>
      </c>
      <c r="L2354" s="13">
        <v>196766</v>
      </c>
      <c r="M2354" s="13">
        <v>392</v>
      </c>
      <c r="N2354" s="13">
        <v>637</v>
      </c>
      <c r="O2354" s="16">
        <f t="shared" si="109"/>
        <v>7.2519999999999998</v>
      </c>
      <c r="P2354" s="16">
        <f t="shared" si="110"/>
        <v>54.145000000000003</v>
      </c>
      <c r="Q2354" s="5">
        <f t="shared" si="111"/>
        <v>61.397000000000006</v>
      </c>
    </row>
    <row r="2355" spans="2:17" x14ac:dyDescent="0.25">
      <c r="B2355" s="7"/>
      <c r="C2355" s="7" t="s">
        <v>2983</v>
      </c>
      <c r="D2355" s="9">
        <v>84500</v>
      </c>
      <c r="E2355" s="9" t="s">
        <v>1605</v>
      </c>
      <c r="F2355" s="9" t="s">
        <v>1606</v>
      </c>
      <c r="G2355" s="9" t="s">
        <v>17</v>
      </c>
      <c r="H2355" s="9" t="s">
        <v>33</v>
      </c>
      <c r="I2355" s="13">
        <v>39875</v>
      </c>
      <c r="J2355" s="13">
        <v>0</v>
      </c>
      <c r="K2355" s="13">
        <v>40306</v>
      </c>
      <c r="L2355" s="13">
        <v>0</v>
      </c>
      <c r="M2355" s="13">
        <v>431</v>
      </c>
      <c r="N2355" s="13">
        <v>0</v>
      </c>
      <c r="O2355" s="16">
        <f t="shared" si="109"/>
        <v>7.9734999999999996</v>
      </c>
      <c r="P2355" s="16">
        <f t="shared" si="110"/>
        <v>0</v>
      </c>
      <c r="Q2355" s="5">
        <f t="shared" si="111"/>
        <v>7.9734999999999996</v>
      </c>
    </row>
    <row r="2356" spans="2:17" x14ac:dyDescent="0.25">
      <c r="B2356" s="7"/>
      <c r="C2356" s="7" t="s">
        <v>2983</v>
      </c>
      <c r="D2356" s="9">
        <v>84500</v>
      </c>
      <c r="E2356" s="9" t="s">
        <v>1607</v>
      </c>
      <c r="F2356" s="9" t="s">
        <v>1608</v>
      </c>
      <c r="G2356" s="9" t="s">
        <v>1364</v>
      </c>
      <c r="H2356" s="9" t="s">
        <v>1368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6">
        <f t="shared" si="109"/>
        <v>0</v>
      </c>
      <c r="P2356" s="16">
        <f t="shared" si="110"/>
        <v>0</v>
      </c>
      <c r="Q2356" s="5">
        <f t="shared" si="111"/>
        <v>0</v>
      </c>
    </row>
    <row r="2357" spans="2:17" x14ac:dyDescent="0.25">
      <c r="B2357" s="7"/>
      <c r="C2357" s="7" t="s">
        <v>2983</v>
      </c>
      <c r="D2357" s="9">
        <v>84500</v>
      </c>
      <c r="E2357" s="9" t="s">
        <v>1609</v>
      </c>
      <c r="F2357" s="9" t="s">
        <v>1610</v>
      </c>
      <c r="G2357" s="9" t="s">
        <v>1364</v>
      </c>
      <c r="H2357" s="9" t="s">
        <v>1368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6">
        <f t="shared" si="109"/>
        <v>0</v>
      </c>
      <c r="P2357" s="16">
        <f t="shared" si="110"/>
        <v>0</v>
      </c>
      <c r="Q2357" s="5">
        <f t="shared" si="111"/>
        <v>0</v>
      </c>
    </row>
    <row r="2358" spans="2:17" x14ac:dyDescent="0.25">
      <c r="B2358" s="7" t="s">
        <v>1612</v>
      </c>
      <c r="C2358" s="7" t="s">
        <v>2983</v>
      </c>
      <c r="D2358" s="9">
        <v>84500</v>
      </c>
      <c r="E2358" s="9" t="s">
        <v>1613</v>
      </c>
      <c r="F2358" s="9" t="s">
        <v>1614</v>
      </c>
      <c r="G2358" s="9" t="s">
        <v>17</v>
      </c>
      <c r="H2358" s="9" t="s">
        <v>77</v>
      </c>
      <c r="I2358" s="13">
        <v>49960</v>
      </c>
      <c r="J2358" s="13">
        <v>0</v>
      </c>
      <c r="K2358" s="13">
        <v>51113</v>
      </c>
      <c r="L2358" s="13">
        <v>0</v>
      </c>
      <c r="M2358" s="13">
        <v>1153</v>
      </c>
      <c r="N2358" s="13">
        <v>0</v>
      </c>
      <c r="O2358" s="16">
        <f t="shared" si="109"/>
        <v>21.330500000000001</v>
      </c>
      <c r="P2358" s="16">
        <f t="shared" si="110"/>
        <v>0</v>
      </c>
      <c r="Q2358" s="5">
        <f t="shared" si="111"/>
        <v>21.330500000000001</v>
      </c>
    </row>
    <row r="2359" spans="2:17" x14ac:dyDescent="0.25">
      <c r="B2359" s="7"/>
      <c r="C2359" s="7" t="s">
        <v>2983</v>
      </c>
      <c r="D2359" s="9">
        <v>84500</v>
      </c>
      <c r="E2359" s="9" t="s">
        <v>1615</v>
      </c>
      <c r="F2359" s="9" t="s">
        <v>1616</v>
      </c>
      <c r="G2359" s="9" t="s">
        <v>1364</v>
      </c>
      <c r="H2359" s="9" t="s">
        <v>1368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6">
        <f t="shared" si="109"/>
        <v>0</v>
      </c>
      <c r="P2359" s="16">
        <f t="shared" si="110"/>
        <v>0</v>
      </c>
      <c r="Q2359" s="5">
        <f t="shared" si="111"/>
        <v>0</v>
      </c>
    </row>
    <row r="2360" spans="2:17" x14ac:dyDescent="0.25">
      <c r="B2360" s="7"/>
      <c r="C2360" s="7" t="s">
        <v>2983</v>
      </c>
      <c r="D2360" s="9">
        <v>84500</v>
      </c>
      <c r="E2360" s="9" t="s">
        <v>1617</v>
      </c>
      <c r="F2360" s="9" t="s">
        <v>1618</v>
      </c>
      <c r="G2360" s="9" t="s">
        <v>158</v>
      </c>
      <c r="H2360" s="9" t="s">
        <v>1577</v>
      </c>
      <c r="I2360" s="13">
        <v>86768</v>
      </c>
      <c r="J2360" s="13">
        <v>0</v>
      </c>
      <c r="K2360" s="13">
        <v>87374</v>
      </c>
      <c r="L2360" s="13">
        <v>0</v>
      </c>
      <c r="M2360" s="13">
        <v>606</v>
      </c>
      <c r="N2360" s="13">
        <v>0</v>
      </c>
      <c r="O2360" s="16">
        <f t="shared" si="109"/>
        <v>11.211</v>
      </c>
      <c r="P2360" s="16">
        <f t="shared" si="110"/>
        <v>0</v>
      </c>
      <c r="Q2360" s="5">
        <f t="shared" si="111"/>
        <v>11.211</v>
      </c>
    </row>
    <row r="2361" spans="2:17" x14ac:dyDescent="0.25">
      <c r="B2361" s="7"/>
      <c r="C2361" s="7" t="s">
        <v>2983</v>
      </c>
      <c r="D2361" s="9">
        <v>84500</v>
      </c>
      <c r="E2361" s="9" t="s">
        <v>1619</v>
      </c>
      <c r="F2361" s="9" t="s">
        <v>1620</v>
      </c>
      <c r="G2361" s="9" t="s">
        <v>17</v>
      </c>
      <c r="H2361" s="9" t="s">
        <v>1621</v>
      </c>
      <c r="I2361" s="13">
        <v>15358</v>
      </c>
      <c r="J2361" s="13">
        <v>16218</v>
      </c>
      <c r="K2361" s="13">
        <v>15365</v>
      </c>
      <c r="L2361" s="13">
        <v>16250</v>
      </c>
      <c r="M2361" s="13">
        <v>7</v>
      </c>
      <c r="N2361" s="13">
        <v>32</v>
      </c>
      <c r="O2361" s="16">
        <f t="shared" si="109"/>
        <v>0.1295</v>
      </c>
      <c r="P2361" s="16">
        <f t="shared" si="110"/>
        <v>2.72</v>
      </c>
      <c r="Q2361" s="5">
        <f t="shared" si="111"/>
        <v>2.8495000000000004</v>
      </c>
    </row>
    <row r="2362" spans="2:17" x14ac:dyDescent="0.25">
      <c r="B2362" s="7" t="s">
        <v>1625</v>
      </c>
      <c r="C2362" s="7" t="s">
        <v>2983</v>
      </c>
      <c r="D2362" s="9">
        <v>84500</v>
      </c>
      <c r="E2362" s="9" t="s">
        <v>1626</v>
      </c>
      <c r="F2362" s="9" t="s">
        <v>1627</v>
      </c>
      <c r="G2362" s="9" t="s">
        <v>158</v>
      </c>
      <c r="H2362" s="9" t="s">
        <v>1581</v>
      </c>
      <c r="I2362" s="13">
        <v>13905</v>
      </c>
      <c r="J2362" s="13">
        <v>0</v>
      </c>
      <c r="K2362" s="13">
        <v>14936</v>
      </c>
      <c r="L2362" s="13">
        <v>0</v>
      </c>
      <c r="M2362" s="13">
        <v>1031</v>
      </c>
      <c r="N2362" s="13">
        <v>0</v>
      </c>
      <c r="O2362" s="16">
        <f t="shared" ref="O2362:O2425" si="112">SUM(M2362*0.0185)</f>
        <v>19.073499999999999</v>
      </c>
      <c r="P2362" s="16">
        <f t="shared" ref="P2362:P2425" si="113">SUM(N2362*0.085)</f>
        <v>0</v>
      </c>
      <c r="Q2362" s="5">
        <f t="shared" ref="Q2362:Q2425" si="114">O2362+P2362</f>
        <v>19.073499999999999</v>
      </c>
    </row>
    <row r="2363" spans="2:17" x14ac:dyDescent="0.25">
      <c r="B2363" s="7"/>
      <c r="C2363" s="7" t="s">
        <v>2983</v>
      </c>
      <c r="D2363" s="9">
        <v>84500</v>
      </c>
      <c r="E2363" s="9" t="s">
        <v>1628</v>
      </c>
      <c r="F2363" s="9" t="s">
        <v>1629</v>
      </c>
      <c r="G2363" s="9" t="s">
        <v>37</v>
      </c>
      <c r="H2363" s="9" t="s">
        <v>1630</v>
      </c>
      <c r="I2363" s="13">
        <v>19</v>
      </c>
      <c r="J2363" s="13">
        <v>1075</v>
      </c>
      <c r="K2363" s="13">
        <v>19</v>
      </c>
      <c r="L2363" s="13">
        <v>1199</v>
      </c>
      <c r="M2363" s="13">
        <v>0</v>
      </c>
      <c r="N2363" s="13">
        <v>124</v>
      </c>
      <c r="O2363" s="16">
        <f t="shared" si="112"/>
        <v>0</v>
      </c>
      <c r="P2363" s="16">
        <f t="shared" si="113"/>
        <v>10.540000000000001</v>
      </c>
      <c r="Q2363" s="5">
        <f t="shared" si="114"/>
        <v>10.540000000000001</v>
      </c>
    </row>
    <row r="2364" spans="2:17" x14ac:dyDescent="0.25">
      <c r="B2364" s="7" t="s">
        <v>1631</v>
      </c>
      <c r="C2364" s="7" t="s">
        <v>2983</v>
      </c>
      <c r="D2364" s="9">
        <v>84500</v>
      </c>
      <c r="E2364" s="9" t="s">
        <v>1632</v>
      </c>
      <c r="F2364" s="9" t="s">
        <v>1633</v>
      </c>
      <c r="G2364" s="9" t="s">
        <v>17</v>
      </c>
      <c r="H2364" s="9" t="s">
        <v>111</v>
      </c>
      <c r="I2364" s="13">
        <v>4605</v>
      </c>
      <c r="J2364" s="13">
        <v>12346</v>
      </c>
      <c r="K2364" s="13">
        <v>4726</v>
      </c>
      <c r="L2364" s="13">
        <v>12629</v>
      </c>
      <c r="M2364" s="13">
        <v>121</v>
      </c>
      <c r="N2364" s="13">
        <v>283</v>
      </c>
      <c r="O2364" s="16">
        <f t="shared" si="112"/>
        <v>2.2384999999999997</v>
      </c>
      <c r="P2364" s="16">
        <f t="shared" si="113"/>
        <v>24.055000000000003</v>
      </c>
      <c r="Q2364" s="5">
        <f t="shared" si="114"/>
        <v>26.293500000000002</v>
      </c>
    </row>
    <row r="2365" spans="2:17" x14ac:dyDescent="0.25">
      <c r="B2365" s="7"/>
      <c r="C2365" s="7" t="s">
        <v>2983</v>
      </c>
      <c r="D2365" s="9">
        <v>84500</v>
      </c>
      <c r="E2365" s="9" t="s">
        <v>1634</v>
      </c>
      <c r="F2365" s="9" t="s">
        <v>1635</v>
      </c>
      <c r="G2365" s="9" t="s">
        <v>158</v>
      </c>
      <c r="H2365" s="9" t="s">
        <v>1407</v>
      </c>
      <c r="I2365" s="13">
        <v>5404</v>
      </c>
      <c r="J2365" s="13">
        <v>0</v>
      </c>
      <c r="K2365" s="13">
        <v>5634</v>
      </c>
      <c r="L2365" s="13">
        <v>0</v>
      </c>
      <c r="M2365" s="13">
        <v>230</v>
      </c>
      <c r="N2365" s="13">
        <v>0</v>
      </c>
      <c r="O2365" s="16">
        <f t="shared" si="112"/>
        <v>4.2549999999999999</v>
      </c>
      <c r="P2365" s="16">
        <f t="shared" si="113"/>
        <v>0</v>
      </c>
      <c r="Q2365" s="5">
        <f t="shared" si="114"/>
        <v>4.2549999999999999</v>
      </c>
    </row>
    <row r="2366" spans="2:17" x14ac:dyDescent="0.25">
      <c r="B2366" s="7" t="s">
        <v>1636</v>
      </c>
      <c r="C2366" s="7" t="s">
        <v>2983</v>
      </c>
      <c r="D2366" s="9">
        <v>84500</v>
      </c>
      <c r="E2366" s="9" t="s">
        <v>1637</v>
      </c>
      <c r="F2366" s="9" t="s">
        <v>1638</v>
      </c>
      <c r="G2366" s="9" t="s">
        <v>158</v>
      </c>
      <c r="H2366" s="9" t="s">
        <v>1581</v>
      </c>
      <c r="I2366" s="13">
        <v>647982</v>
      </c>
      <c r="J2366" s="13">
        <v>0</v>
      </c>
      <c r="K2366" s="13">
        <v>664285</v>
      </c>
      <c r="L2366" s="13">
        <v>0</v>
      </c>
      <c r="M2366" s="13">
        <v>16303</v>
      </c>
      <c r="N2366" s="13">
        <v>0</v>
      </c>
      <c r="O2366" s="16">
        <f t="shared" si="112"/>
        <v>301.60550000000001</v>
      </c>
      <c r="P2366" s="16">
        <f t="shared" si="113"/>
        <v>0</v>
      </c>
      <c r="Q2366" s="5">
        <f t="shared" si="114"/>
        <v>301.60550000000001</v>
      </c>
    </row>
    <row r="2367" spans="2:17" x14ac:dyDescent="0.25">
      <c r="B2367" s="7"/>
      <c r="C2367" s="7" t="s">
        <v>2983</v>
      </c>
      <c r="D2367" s="9">
        <v>84500</v>
      </c>
      <c r="E2367" s="9" t="s">
        <v>1639</v>
      </c>
      <c r="F2367" s="9" t="s">
        <v>1640</v>
      </c>
      <c r="G2367" s="9" t="s">
        <v>17</v>
      </c>
      <c r="H2367" s="9" t="s">
        <v>111</v>
      </c>
      <c r="I2367" s="13">
        <v>2497</v>
      </c>
      <c r="J2367" s="13">
        <v>1631</v>
      </c>
      <c r="K2367" s="13">
        <v>2666</v>
      </c>
      <c r="L2367" s="13">
        <v>1683</v>
      </c>
      <c r="M2367" s="13">
        <v>169</v>
      </c>
      <c r="N2367" s="13">
        <v>52</v>
      </c>
      <c r="O2367" s="16">
        <f t="shared" si="112"/>
        <v>3.1265000000000001</v>
      </c>
      <c r="P2367" s="16">
        <f t="shared" si="113"/>
        <v>4.42</v>
      </c>
      <c r="Q2367" s="5">
        <f t="shared" si="114"/>
        <v>7.5465</v>
      </c>
    </row>
    <row r="2368" spans="2:17" x14ac:dyDescent="0.25">
      <c r="B2368" s="7"/>
      <c r="C2368" s="7" t="s">
        <v>2983</v>
      </c>
      <c r="D2368" s="9">
        <v>84500</v>
      </c>
      <c r="E2368" s="9" t="s">
        <v>1641</v>
      </c>
      <c r="F2368" s="9" t="s">
        <v>1642</v>
      </c>
      <c r="G2368" s="9" t="s">
        <v>158</v>
      </c>
      <c r="H2368" s="9" t="s">
        <v>1643</v>
      </c>
      <c r="I2368" s="13">
        <v>7120</v>
      </c>
      <c r="J2368" s="13">
        <v>0</v>
      </c>
      <c r="K2368" s="13">
        <v>7302</v>
      </c>
      <c r="L2368" s="13">
        <v>0</v>
      </c>
      <c r="M2368" s="13">
        <v>182</v>
      </c>
      <c r="N2368" s="13">
        <v>0</v>
      </c>
      <c r="O2368" s="16">
        <f t="shared" si="112"/>
        <v>3.367</v>
      </c>
      <c r="P2368" s="16">
        <f t="shared" si="113"/>
        <v>0</v>
      </c>
      <c r="Q2368" s="5">
        <f t="shared" si="114"/>
        <v>3.367</v>
      </c>
    </row>
    <row r="2369" spans="2:17" x14ac:dyDescent="0.25">
      <c r="B2369" s="7" t="s">
        <v>1644</v>
      </c>
      <c r="C2369" s="7" t="s">
        <v>2983</v>
      </c>
      <c r="D2369" s="9">
        <v>84500</v>
      </c>
      <c r="E2369" s="9" t="s">
        <v>1645</v>
      </c>
      <c r="F2369" s="9" t="s">
        <v>1646</v>
      </c>
      <c r="G2369" s="9" t="s">
        <v>17</v>
      </c>
      <c r="H2369" s="9" t="s">
        <v>111</v>
      </c>
      <c r="I2369" s="13">
        <v>3921</v>
      </c>
      <c r="J2369" s="13">
        <v>9803</v>
      </c>
      <c r="K2369" s="13">
        <v>4214</v>
      </c>
      <c r="L2369" s="13">
        <v>10193</v>
      </c>
      <c r="M2369" s="13">
        <v>293</v>
      </c>
      <c r="N2369" s="13">
        <v>390</v>
      </c>
      <c r="O2369" s="16">
        <f t="shared" si="112"/>
        <v>5.4204999999999997</v>
      </c>
      <c r="P2369" s="16">
        <f t="shared" si="113"/>
        <v>33.150000000000006</v>
      </c>
      <c r="Q2369" s="5">
        <f t="shared" si="114"/>
        <v>38.570500000000003</v>
      </c>
    </row>
    <row r="2370" spans="2:17" x14ac:dyDescent="0.25">
      <c r="B2370" s="7" t="s">
        <v>1053</v>
      </c>
      <c r="C2370" s="7" t="s">
        <v>2983</v>
      </c>
      <c r="D2370" s="12">
        <v>83400</v>
      </c>
      <c r="E2370" s="9" t="s">
        <v>1061</v>
      </c>
      <c r="F2370" s="9" t="s">
        <v>1062</v>
      </c>
      <c r="G2370" s="9" t="s">
        <v>158</v>
      </c>
      <c r="H2370" s="9" t="s">
        <v>1063</v>
      </c>
      <c r="I2370" s="13">
        <v>1645036</v>
      </c>
      <c r="J2370" s="13">
        <v>0</v>
      </c>
      <c r="K2370" s="13">
        <v>1661050</v>
      </c>
      <c r="L2370" s="13">
        <v>0</v>
      </c>
      <c r="M2370" s="13">
        <v>16014</v>
      </c>
      <c r="N2370" s="13">
        <v>0</v>
      </c>
      <c r="O2370" s="16">
        <f t="shared" si="112"/>
        <v>296.25899999999996</v>
      </c>
      <c r="P2370" s="16">
        <f t="shared" si="113"/>
        <v>0</v>
      </c>
      <c r="Q2370" s="5">
        <f t="shared" si="114"/>
        <v>296.25899999999996</v>
      </c>
    </row>
    <row r="2371" spans="2:17" x14ac:dyDescent="0.25">
      <c r="B2371" s="7" t="s">
        <v>1636</v>
      </c>
      <c r="C2371" s="7" t="s">
        <v>2983</v>
      </c>
      <c r="D2371" s="9">
        <v>84500</v>
      </c>
      <c r="E2371" s="9" t="s">
        <v>1647</v>
      </c>
      <c r="F2371" s="9" t="s">
        <v>1648</v>
      </c>
      <c r="G2371" s="9" t="s">
        <v>17</v>
      </c>
      <c r="H2371" s="9" t="s">
        <v>1649</v>
      </c>
      <c r="I2371" s="13">
        <v>2305</v>
      </c>
      <c r="J2371" s="13">
        <v>4761</v>
      </c>
      <c r="K2371" s="13">
        <v>2336</v>
      </c>
      <c r="L2371" s="13">
        <v>4939</v>
      </c>
      <c r="M2371" s="13">
        <v>31</v>
      </c>
      <c r="N2371" s="13">
        <v>178</v>
      </c>
      <c r="O2371" s="16">
        <f t="shared" si="112"/>
        <v>0.57350000000000001</v>
      </c>
      <c r="P2371" s="16">
        <f t="shared" si="113"/>
        <v>15.13</v>
      </c>
      <c r="Q2371" s="5">
        <f t="shared" si="114"/>
        <v>15.7035</v>
      </c>
    </row>
    <row r="2372" spans="2:17" x14ac:dyDescent="0.25">
      <c r="B2372" s="7" t="s">
        <v>2885</v>
      </c>
      <c r="C2372" s="7" t="s">
        <v>2983</v>
      </c>
      <c r="D2372" s="9">
        <v>84500</v>
      </c>
      <c r="E2372" s="9" t="s">
        <v>1651</v>
      </c>
      <c r="F2372" s="9" t="s">
        <v>1652</v>
      </c>
      <c r="G2372" s="9" t="s">
        <v>17</v>
      </c>
      <c r="H2372" s="9" t="s">
        <v>111</v>
      </c>
      <c r="I2372" s="13">
        <v>19194</v>
      </c>
      <c r="J2372" s="13">
        <v>20409</v>
      </c>
      <c r="K2372" s="13">
        <v>19758</v>
      </c>
      <c r="L2372" s="13">
        <v>21349</v>
      </c>
      <c r="M2372" s="13">
        <v>564</v>
      </c>
      <c r="N2372" s="13">
        <v>940</v>
      </c>
      <c r="O2372" s="16">
        <f t="shared" si="112"/>
        <v>10.433999999999999</v>
      </c>
      <c r="P2372" s="16">
        <f t="shared" si="113"/>
        <v>79.900000000000006</v>
      </c>
      <c r="Q2372" s="5">
        <f t="shared" si="114"/>
        <v>90.334000000000003</v>
      </c>
    </row>
    <row r="2373" spans="2:17" x14ac:dyDescent="0.25">
      <c r="B2373" s="7"/>
      <c r="C2373" s="7" t="s">
        <v>2983</v>
      </c>
      <c r="D2373" s="9">
        <v>84500</v>
      </c>
      <c r="E2373" s="9" t="s">
        <v>1656</v>
      </c>
      <c r="F2373" s="9" t="s">
        <v>1657</v>
      </c>
      <c r="G2373" s="9" t="s">
        <v>1364</v>
      </c>
      <c r="H2373" s="9" t="s">
        <v>1368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6">
        <f t="shared" si="112"/>
        <v>0</v>
      </c>
      <c r="P2373" s="16">
        <f t="shared" si="113"/>
        <v>0</v>
      </c>
      <c r="Q2373" s="5">
        <f t="shared" si="114"/>
        <v>0</v>
      </c>
    </row>
    <row r="2374" spans="2:17" x14ac:dyDescent="0.25">
      <c r="B2374" s="7" t="s">
        <v>1658</v>
      </c>
      <c r="C2374" s="7" t="s">
        <v>2983</v>
      </c>
      <c r="D2374" s="9">
        <v>84500</v>
      </c>
      <c r="E2374" s="9" t="s">
        <v>1659</v>
      </c>
      <c r="F2374" s="9" t="s">
        <v>1660</v>
      </c>
      <c r="G2374" s="9" t="s">
        <v>17</v>
      </c>
      <c r="H2374" s="9" t="s">
        <v>63</v>
      </c>
      <c r="I2374" s="13">
        <v>243543</v>
      </c>
      <c r="J2374" s="13">
        <v>0</v>
      </c>
      <c r="K2374" s="13">
        <v>250286</v>
      </c>
      <c r="L2374" s="13">
        <v>0</v>
      </c>
      <c r="M2374" s="13">
        <v>6743</v>
      </c>
      <c r="N2374" s="13">
        <v>0</v>
      </c>
      <c r="O2374" s="16">
        <f t="shared" si="112"/>
        <v>124.74549999999999</v>
      </c>
      <c r="P2374" s="16">
        <f t="shared" si="113"/>
        <v>0</v>
      </c>
      <c r="Q2374" s="5">
        <f t="shared" si="114"/>
        <v>124.74549999999999</v>
      </c>
    </row>
    <row r="2375" spans="2:17" x14ac:dyDescent="0.25">
      <c r="B2375" s="7" t="s">
        <v>1661</v>
      </c>
      <c r="C2375" s="7" t="s">
        <v>2983</v>
      </c>
      <c r="D2375" s="9">
        <v>84500</v>
      </c>
      <c r="E2375" s="9" t="s">
        <v>1662</v>
      </c>
      <c r="F2375" s="9" t="s">
        <v>1663</v>
      </c>
      <c r="G2375" s="9" t="s">
        <v>158</v>
      </c>
      <c r="H2375" s="9" t="s">
        <v>1664</v>
      </c>
      <c r="I2375" s="13">
        <v>548484</v>
      </c>
      <c r="J2375" s="13">
        <v>0</v>
      </c>
      <c r="K2375" s="13">
        <v>567475</v>
      </c>
      <c r="L2375" s="13">
        <v>0</v>
      </c>
      <c r="M2375" s="13">
        <v>18991</v>
      </c>
      <c r="N2375" s="13">
        <v>0</v>
      </c>
      <c r="O2375" s="16">
        <f t="shared" si="112"/>
        <v>351.33349999999996</v>
      </c>
      <c r="P2375" s="16">
        <f t="shared" si="113"/>
        <v>0</v>
      </c>
      <c r="Q2375" s="5">
        <f t="shared" si="114"/>
        <v>351.33349999999996</v>
      </c>
    </row>
    <row r="2376" spans="2:17" x14ac:dyDescent="0.25">
      <c r="B2376" s="7" t="s">
        <v>1665</v>
      </c>
      <c r="C2376" s="7" t="s">
        <v>2983</v>
      </c>
      <c r="D2376" s="9">
        <v>84500</v>
      </c>
      <c r="E2376" s="9" t="s">
        <v>1666</v>
      </c>
      <c r="F2376" s="9" t="s">
        <v>1667</v>
      </c>
      <c r="G2376" s="9" t="s">
        <v>17</v>
      </c>
      <c r="H2376" s="9" t="s">
        <v>111</v>
      </c>
      <c r="I2376" s="13">
        <v>2021</v>
      </c>
      <c r="J2376" s="13">
        <v>6390</v>
      </c>
      <c r="K2376" s="13">
        <v>2180</v>
      </c>
      <c r="L2376" s="13">
        <v>6802</v>
      </c>
      <c r="M2376" s="13">
        <v>159</v>
      </c>
      <c r="N2376" s="13">
        <v>412</v>
      </c>
      <c r="O2376" s="16">
        <f t="shared" si="112"/>
        <v>2.9415</v>
      </c>
      <c r="P2376" s="16">
        <f t="shared" si="113"/>
        <v>35.020000000000003</v>
      </c>
      <c r="Q2376" s="5">
        <f t="shared" si="114"/>
        <v>37.961500000000001</v>
      </c>
    </row>
    <row r="2377" spans="2:17" x14ac:dyDescent="0.25">
      <c r="B2377" s="7" t="s">
        <v>1668</v>
      </c>
      <c r="C2377" s="7" t="s">
        <v>2983</v>
      </c>
      <c r="D2377" s="9">
        <v>84500</v>
      </c>
      <c r="E2377" s="9" t="s">
        <v>1669</v>
      </c>
      <c r="F2377" s="9" t="s">
        <v>1670</v>
      </c>
      <c r="G2377" s="9" t="s">
        <v>158</v>
      </c>
      <c r="H2377" s="9" t="s">
        <v>696</v>
      </c>
      <c r="I2377" s="13">
        <v>998977</v>
      </c>
      <c r="J2377" s="13">
        <v>0</v>
      </c>
      <c r="K2377" s="13">
        <v>1005928</v>
      </c>
      <c r="L2377" s="13">
        <v>0</v>
      </c>
      <c r="M2377" s="13">
        <v>6951</v>
      </c>
      <c r="N2377" s="13">
        <v>0</v>
      </c>
      <c r="O2377" s="16">
        <f t="shared" si="112"/>
        <v>128.59350000000001</v>
      </c>
      <c r="P2377" s="16">
        <f t="shared" si="113"/>
        <v>0</v>
      </c>
      <c r="Q2377" s="5">
        <f t="shared" si="114"/>
        <v>128.59350000000001</v>
      </c>
    </row>
    <row r="2378" spans="2:17" x14ac:dyDescent="0.25">
      <c r="B2378" s="7" t="s">
        <v>1671</v>
      </c>
      <c r="C2378" s="7" t="s">
        <v>2983</v>
      </c>
      <c r="D2378" s="9">
        <v>84500</v>
      </c>
      <c r="E2378" s="9" t="s">
        <v>1672</v>
      </c>
      <c r="F2378" s="9" t="s">
        <v>1673</v>
      </c>
      <c r="G2378" s="9" t="s">
        <v>17</v>
      </c>
      <c r="H2378" s="9" t="s">
        <v>111</v>
      </c>
      <c r="I2378" s="13">
        <v>2572</v>
      </c>
      <c r="J2378" s="13">
        <v>6893</v>
      </c>
      <c r="K2378" s="13">
        <v>2797</v>
      </c>
      <c r="L2378" s="13">
        <v>7475</v>
      </c>
      <c r="M2378" s="13">
        <v>225</v>
      </c>
      <c r="N2378" s="13">
        <v>582</v>
      </c>
      <c r="O2378" s="16">
        <f t="shared" si="112"/>
        <v>4.1624999999999996</v>
      </c>
      <c r="P2378" s="16">
        <f t="shared" si="113"/>
        <v>49.470000000000006</v>
      </c>
      <c r="Q2378" s="5">
        <f t="shared" si="114"/>
        <v>53.632500000000007</v>
      </c>
    </row>
    <row r="2379" spans="2:17" x14ac:dyDescent="0.25">
      <c r="B2379" s="7" t="s">
        <v>788</v>
      </c>
      <c r="C2379" s="7" t="s">
        <v>2983</v>
      </c>
      <c r="D2379" s="12">
        <v>78610</v>
      </c>
      <c r="E2379" s="9" t="s">
        <v>789</v>
      </c>
      <c r="F2379" s="9" t="s">
        <v>790</v>
      </c>
      <c r="G2379" s="9" t="s">
        <v>17</v>
      </c>
      <c r="H2379" s="9" t="s">
        <v>111</v>
      </c>
      <c r="I2379" s="13">
        <v>6722</v>
      </c>
      <c r="J2379" s="13">
        <v>5584</v>
      </c>
      <c r="K2379" s="13">
        <v>6998</v>
      </c>
      <c r="L2379" s="13">
        <v>5925</v>
      </c>
      <c r="M2379" s="13">
        <v>276</v>
      </c>
      <c r="N2379" s="13">
        <v>341</v>
      </c>
      <c r="O2379" s="16">
        <f t="shared" si="112"/>
        <v>5.1059999999999999</v>
      </c>
      <c r="P2379" s="16">
        <f t="shared" si="113"/>
        <v>28.985000000000003</v>
      </c>
      <c r="Q2379" s="5">
        <f t="shared" si="114"/>
        <v>34.091000000000001</v>
      </c>
    </row>
    <row r="2380" spans="2:17" x14ac:dyDescent="0.25">
      <c r="B2380" s="7" t="s">
        <v>1674</v>
      </c>
      <c r="C2380" s="7" t="s">
        <v>2983</v>
      </c>
      <c r="D2380" s="9">
        <v>84500</v>
      </c>
      <c r="E2380" s="9" t="s">
        <v>1675</v>
      </c>
      <c r="F2380" s="9" t="s">
        <v>1676</v>
      </c>
      <c r="G2380" s="9" t="s">
        <v>17</v>
      </c>
      <c r="H2380" s="9" t="s">
        <v>33</v>
      </c>
      <c r="I2380" s="13">
        <v>25801</v>
      </c>
      <c r="J2380" s="13">
        <v>0</v>
      </c>
      <c r="K2380" s="13">
        <v>26383</v>
      </c>
      <c r="L2380" s="13">
        <v>0</v>
      </c>
      <c r="M2380" s="13">
        <v>582</v>
      </c>
      <c r="N2380" s="13">
        <v>0</v>
      </c>
      <c r="O2380" s="16">
        <f t="shared" si="112"/>
        <v>10.766999999999999</v>
      </c>
      <c r="P2380" s="16">
        <f t="shared" si="113"/>
        <v>0</v>
      </c>
      <c r="Q2380" s="5">
        <f t="shared" si="114"/>
        <v>10.766999999999999</v>
      </c>
    </row>
    <row r="2381" spans="2:17" x14ac:dyDescent="0.25">
      <c r="B2381" s="7" t="s">
        <v>1677</v>
      </c>
      <c r="C2381" s="7" t="s">
        <v>2983</v>
      </c>
      <c r="D2381" s="9">
        <v>84500</v>
      </c>
      <c r="E2381" s="9" t="s">
        <v>1678</v>
      </c>
      <c r="F2381" s="9" t="s">
        <v>1679</v>
      </c>
      <c r="G2381" s="9" t="s">
        <v>17</v>
      </c>
      <c r="H2381" s="9" t="s">
        <v>33</v>
      </c>
      <c r="I2381" s="13">
        <v>36258</v>
      </c>
      <c r="J2381" s="13">
        <v>0</v>
      </c>
      <c r="K2381" s="13">
        <v>36991</v>
      </c>
      <c r="L2381" s="13">
        <v>0</v>
      </c>
      <c r="M2381" s="13">
        <v>733</v>
      </c>
      <c r="N2381" s="13">
        <v>0</v>
      </c>
      <c r="O2381" s="16">
        <f t="shared" si="112"/>
        <v>13.560499999999999</v>
      </c>
      <c r="P2381" s="16">
        <f t="shared" si="113"/>
        <v>0</v>
      </c>
      <c r="Q2381" s="5">
        <f t="shared" si="114"/>
        <v>13.560499999999999</v>
      </c>
    </row>
    <row r="2382" spans="2:17" x14ac:dyDescent="0.25">
      <c r="B2382" s="7" t="s">
        <v>1680</v>
      </c>
      <c r="C2382" s="7" t="s">
        <v>2983</v>
      </c>
      <c r="D2382" s="9">
        <v>84500</v>
      </c>
      <c r="E2382" s="9" t="s">
        <v>1681</v>
      </c>
      <c r="F2382" s="9" t="s">
        <v>1682</v>
      </c>
      <c r="G2382" s="9" t="s">
        <v>17</v>
      </c>
      <c r="H2382" s="9" t="s">
        <v>26</v>
      </c>
      <c r="I2382" s="13">
        <v>417410</v>
      </c>
      <c r="J2382" s="13">
        <v>0</v>
      </c>
      <c r="K2382" s="13">
        <v>433028</v>
      </c>
      <c r="L2382" s="13">
        <v>0</v>
      </c>
      <c r="M2382" s="13">
        <v>15618</v>
      </c>
      <c r="N2382" s="13">
        <v>0</v>
      </c>
      <c r="O2382" s="16">
        <f t="shared" si="112"/>
        <v>288.93299999999999</v>
      </c>
      <c r="P2382" s="16">
        <f t="shared" si="113"/>
        <v>0</v>
      </c>
      <c r="Q2382" s="5">
        <f t="shared" si="114"/>
        <v>288.93299999999999</v>
      </c>
    </row>
    <row r="2383" spans="2:17" x14ac:dyDescent="0.25">
      <c r="B2383" s="7" t="s">
        <v>1683</v>
      </c>
      <c r="C2383" s="7" t="s">
        <v>2983</v>
      </c>
      <c r="D2383" s="9">
        <v>84500</v>
      </c>
      <c r="E2383" s="9" t="s">
        <v>1684</v>
      </c>
      <c r="F2383" s="9" t="s">
        <v>1685</v>
      </c>
      <c r="G2383" s="9" t="s">
        <v>17</v>
      </c>
      <c r="H2383" s="9" t="s">
        <v>111</v>
      </c>
      <c r="I2383" s="13">
        <v>4222</v>
      </c>
      <c r="J2383" s="13">
        <v>7168</v>
      </c>
      <c r="K2383" s="13">
        <v>4402</v>
      </c>
      <c r="L2383" s="13">
        <v>7377</v>
      </c>
      <c r="M2383" s="13">
        <v>180</v>
      </c>
      <c r="N2383" s="13">
        <v>209</v>
      </c>
      <c r="O2383" s="16">
        <f t="shared" si="112"/>
        <v>3.3299999999999996</v>
      </c>
      <c r="P2383" s="16">
        <f t="shared" si="113"/>
        <v>17.765000000000001</v>
      </c>
      <c r="Q2383" s="5">
        <f t="shared" si="114"/>
        <v>21.094999999999999</v>
      </c>
    </row>
    <row r="2384" spans="2:17" x14ac:dyDescent="0.25">
      <c r="B2384" s="7" t="s">
        <v>1686</v>
      </c>
      <c r="C2384" s="7" t="s">
        <v>2983</v>
      </c>
      <c r="D2384" s="9">
        <v>84500</v>
      </c>
      <c r="E2384" s="9" t="s">
        <v>1687</v>
      </c>
      <c r="F2384" s="9" t="s">
        <v>1688</v>
      </c>
      <c r="G2384" s="9" t="s">
        <v>158</v>
      </c>
      <c r="H2384" s="9" t="s">
        <v>1581</v>
      </c>
      <c r="I2384" s="13">
        <v>92983</v>
      </c>
      <c r="J2384" s="13">
        <v>0</v>
      </c>
      <c r="K2384" s="13">
        <v>95928</v>
      </c>
      <c r="L2384" s="13">
        <v>0</v>
      </c>
      <c r="M2384" s="13">
        <v>2945</v>
      </c>
      <c r="N2384" s="13">
        <v>0</v>
      </c>
      <c r="O2384" s="16">
        <f t="shared" si="112"/>
        <v>54.482499999999995</v>
      </c>
      <c r="P2384" s="16">
        <f t="shared" si="113"/>
        <v>0</v>
      </c>
      <c r="Q2384" s="5">
        <f t="shared" si="114"/>
        <v>54.482499999999995</v>
      </c>
    </row>
    <row r="2385" spans="2:17" x14ac:dyDescent="0.25">
      <c r="B2385" s="7" t="s">
        <v>2886</v>
      </c>
      <c r="C2385" s="7" t="s">
        <v>2983</v>
      </c>
      <c r="D2385" s="9">
        <v>84500</v>
      </c>
      <c r="E2385" s="9" t="s">
        <v>161</v>
      </c>
      <c r="F2385" s="9" t="s">
        <v>1691</v>
      </c>
      <c r="G2385" s="9" t="s">
        <v>17</v>
      </c>
      <c r="H2385" s="9" t="s">
        <v>111</v>
      </c>
      <c r="I2385" s="13">
        <v>13188</v>
      </c>
      <c r="J2385" s="13">
        <v>32446</v>
      </c>
      <c r="K2385" s="13">
        <v>15065</v>
      </c>
      <c r="L2385" s="13">
        <v>33232</v>
      </c>
      <c r="M2385" s="13">
        <v>1877</v>
      </c>
      <c r="N2385" s="13">
        <v>786</v>
      </c>
      <c r="O2385" s="16">
        <f t="shared" si="112"/>
        <v>34.724499999999999</v>
      </c>
      <c r="P2385" s="16">
        <f t="shared" si="113"/>
        <v>66.81</v>
      </c>
      <c r="Q2385" s="5">
        <f t="shared" si="114"/>
        <v>101.53450000000001</v>
      </c>
    </row>
    <row r="2386" spans="2:17" x14ac:dyDescent="0.25">
      <c r="B2386" s="7" t="s">
        <v>1692</v>
      </c>
      <c r="C2386" s="7" t="s">
        <v>2983</v>
      </c>
      <c r="D2386" s="9">
        <v>84500</v>
      </c>
      <c r="E2386" s="9" t="s">
        <v>1693</v>
      </c>
      <c r="F2386" s="9" t="s">
        <v>1694</v>
      </c>
      <c r="G2386" s="9" t="s">
        <v>17</v>
      </c>
      <c r="H2386" s="9" t="s">
        <v>1695</v>
      </c>
      <c r="I2386" s="13">
        <v>28407</v>
      </c>
      <c r="J2386" s="13">
        <v>107038</v>
      </c>
      <c r="K2386" s="13">
        <v>28964</v>
      </c>
      <c r="L2386" s="13">
        <v>109943</v>
      </c>
      <c r="M2386" s="13">
        <v>557</v>
      </c>
      <c r="N2386" s="13">
        <v>2905</v>
      </c>
      <c r="O2386" s="16">
        <f t="shared" si="112"/>
        <v>10.304499999999999</v>
      </c>
      <c r="P2386" s="16">
        <f t="shared" si="113"/>
        <v>246.92500000000001</v>
      </c>
      <c r="Q2386" s="5">
        <f t="shared" si="114"/>
        <v>257.22950000000003</v>
      </c>
    </row>
    <row r="2387" spans="2:17" x14ac:dyDescent="0.25">
      <c r="B2387" s="7"/>
      <c r="C2387" s="7" t="s">
        <v>2983</v>
      </c>
      <c r="D2387" s="9">
        <v>84500</v>
      </c>
      <c r="E2387" s="9" t="s">
        <v>1696</v>
      </c>
      <c r="F2387" s="9" t="s">
        <v>1697</v>
      </c>
      <c r="G2387" s="9" t="s">
        <v>1364</v>
      </c>
      <c r="H2387" s="9" t="s">
        <v>1378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6">
        <f t="shared" si="112"/>
        <v>0</v>
      </c>
      <c r="P2387" s="16">
        <f t="shared" si="113"/>
        <v>0</v>
      </c>
      <c r="Q2387" s="5">
        <f t="shared" si="114"/>
        <v>0</v>
      </c>
    </row>
    <row r="2388" spans="2:17" x14ac:dyDescent="0.25">
      <c r="B2388" s="7"/>
      <c r="C2388" s="7" t="s">
        <v>2983</v>
      </c>
      <c r="D2388" s="9">
        <v>84500</v>
      </c>
      <c r="E2388" s="9" t="s">
        <v>1698</v>
      </c>
      <c r="F2388" s="9" t="s">
        <v>1699</v>
      </c>
      <c r="G2388" s="9" t="s">
        <v>1364</v>
      </c>
      <c r="H2388" s="9" t="s">
        <v>1368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6">
        <f t="shared" si="112"/>
        <v>0</v>
      </c>
      <c r="P2388" s="16">
        <f t="shared" si="113"/>
        <v>0</v>
      </c>
      <c r="Q2388" s="5">
        <f t="shared" si="114"/>
        <v>0</v>
      </c>
    </row>
    <row r="2389" spans="2:17" x14ac:dyDescent="0.25">
      <c r="B2389" s="7" t="s">
        <v>1079</v>
      </c>
      <c r="C2389" s="7" t="s">
        <v>2983</v>
      </c>
      <c r="D2389" s="12">
        <v>83650</v>
      </c>
      <c r="E2389" s="9" t="s">
        <v>1089</v>
      </c>
      <c r="F2389" s="9" t="s">
        <v>1090</v>
      </c>
      <c r="G2389" s="9" t="s">
        <v>17</v>
      </c>
      <c r="H2389" s="9" t="s">
        <v>1091</v>
      </c>
      <c r="I2389" s="13">
        <v>81066</v>
      </c>
      <c r="J2389" s="13">
        <v>87550</v>
      </c>
      <c r="K2389" s="13">
        <v>81189</v>
      </c>
      <c r="L2389" s="13">
        <v>88073</v>
      </c>
      <c r="M2389" s="13">
        <v>123</v>
      </c>
      <c r="N2389" s="13">
        <v>523</v>
      </c>
      <c r="O2389" s="16">
        <f t="shared" si="112"/>
        <v>2.2755000000000001</v>
      </c>
      <c r="P2389" s="16">
        <f t="shared" si="113"/>
        <v>44.455000000000005</v>
      </c>
      <c r="Q2389" s="5">
        <f t="shared" si="114"/>
        <v>46.730500000000006</v>
      </c>
    </row>
    <row r="2390" spans="2:17" x14ac:dyDescent="0.25">
      <c r="B2390" s="7" t="s">
        <v>1700</v>
      </c>
      <c r="C2390" s="7" t="s">
        <v>2983</v>
      </c>
      <c r="D2390" s="9">
        <v>84500</v>
      </c>
      <c r="E2390" s="9" t="s">
        <v>1701</v>
      </c>
      <c r="F2390" s="9" t="s">
        <v>1702</v>
      </c>
      <c r="G2390" s="9" t="s">
        <v>17</v>
      </c>
      <c r="H2390" s="9" t="s">
        <v>340</v>
      </c>
      <c r="I2390" s="13">
        <v>57443</v>
      </c>
      <c r="J2390" s="13">
        <v>0</v>
      </c>
      <c r="K2390" s="13">
        <v>57443</v>
      </c>
      <c r="L2390" s="13">
        <v>0</v>
      </c>
      <c r="M2390" s="13">
        <v>0</v>
      </c>
      <c r="N2390" s="13">
        <v>0</v>
      </c>
      <c r="O2390" s="16">
        <f t="shared" si="112"/>
        <v>0</v>
      </c>
      <c r="P2390" s="16">
        <f t="shared" si="113"/>
        <v>0</v>
      </c>
      <c r="Q2390" s="5">
        <f t="shared" si="114"/>
        <v>0</v>
      </c>
    </row>
    <row r="2391" spans="2:17" x14ac:dyDescent="0.25">
      <c r="B2391" s="7" t="s">
        <v>1703</v>
      </c>
      <c r="C2391" s="7" t="s">
        <v>2983</v>
      </c>
      <c r="D2391" s="9">
        <v>84500</v>
      </c>
      <c r="E2391" s="9" t="s">
        <v>1704</v>
      </c>
      <c r="F2391" s="9" t="s">
        <v>1705</v>
      </c>
      <c r="G2391" s="9" t="s">
        <v>17</v>
      </c>
      <c r="H2391" s="9" t="s">
        <v>1056</v>
      </c>
      <c r="I2391" s="13">
        <v>103818</v>
      </c>
      <c r="J2391" s="13">
        <v>0</v>
      </c>
      <c r="K2391" s="13">
        <v>108358</v>
      </c>
      <c r="L2391" s="13">
        <v>0</v>
      </c>
      <c r="M2391" s="13">
        <v>4540</v>
      </c>
      <c r="N2391" s="13">
        <v>0</v>
      </c>
      <c r="O2391" s="16">
        <f t="shared" si="112"/>
        <v>83.99</v>
      </c>
      <c r="P2391" s="16">
        <f t="shared" si="113"/>
        <v>0</v>
      </c>
      <c r="Q2391" s="5">
        <f t="shared" si="114"/>
        <v>83.99</v>
      </c>
    </row>
    <row r="2392" spans="2:17" x14ac:dyDescent="0.25">
      <c r="B2392" s="7" t="s">
        <v>1706</v>
      </c>
      <c r="C2392" s="7" t="s">
        <v>2983</v>
      </c>
      <c r="D2392" s="9">
        <v>84500</v>
      </c>
      <c r="E2392" s="9" t="s">
        <v>1707</v>
      </c>
      <c r="F2392" s="9" t="s">
        <v>1708</v>
      </c>
      <c r="G2392" s="9" t="s">
        <v>17</v>
      </c>
      <c r="H2392" s="9" t="s">
        <v>26</v>
      </c>
      <c r="I2392" s="13">
        <v>149994</v>
      </c>
      <c r="J2392" s="13">
        <v>0</v>
      </c>
      <c r="K2392" s="13">
        <v>154931</v>
      </c>
      <c r="L2392" s="13">
        <v>0</v>
      </c>
      <c r="M2392" s="13">
        <v>4937</v>
      </c>
      <c r="N2392" s="13">
        <v>0</v>
      </c>
      <c r="O2392" s="16">
        <f t="shared" si="112"/>
        <v>91.334499999999991</v>
      </c>
      <c r="P2392" s="16">
        <f t="shared" si="113"/>
        <v>0</v>
      </c>
      <c r="Q2392" s="5">
        <f t="shared" si="114"/>
        <v>91.334499999999991</v>
      </c>
    </row>
    <row r="2393" spans="2:17" x14ac:dyDescent="0.25">
      <c r="B2393" s="7"/>
      <c r="C2393" s="7" t="s">
        <v>2983</v>
      </c>
      <c r="D2393" s="9">
        <v>84500</v>
      </c>
      <c r="E2393" s="9" t="s">
        <v>1709</v>
      </c>
      <c r="F2393" s="9" t="s">
        <v>1710</v>
      </c>
      <c r="G2393" s="9" t="s">
        <v>17</v>
      </c>
      <c r="H2393" s="9" t="s">
        <v>1243</v>
      </c>
      <c r="I2393" s="13">
        <v>233428</v>
      </c>
      <c r="J2393" s="13">
        <v>0</v>
      </c>
      <c r="K2393" s="13">
        <v>235497</v>
      </c>
      <c r="L2393" s="13">
        <v>0</v>
      </c>
      <c r="M2393" s="13">
        <v>2069</v>
      </c>
      <c r="N2393" s="13">
        <v>0</v>
      </c>
      <c r="O2393" s="16">
        <f t="shared" si="112"/>
        <v>38.276499999999999</v>
      </c>
      <c r="P2393" s="16">
        <f t="shared" si="113"/>
        <v>0</v>
      </c>
      <c r="Q2393" s="5">
        <f t="shared" si="114"/>
        <v>38.276499999999999</v>
      </c>
    </row>
    <row r="2394" spans="2:17" x14ac:dyDescent="0.25">
      <c r="B2394" s="7" t="s">
        <v>1711</v>
      </c>
      <c r="C2394" s="7" t="s">
        <v>2983</v>
      </c>
      <c r="D2394" s="9">
        <v>84500</v>
      </c>
      <c r="E2394" s="9" t="s">
        <v>1712</v>
      </c>
      <c r="F2394" s="9" t="s">
        <v>1713</v>
      </c>
      <c r="G2394" s="9" t="s">
        <v>158</v>
      </c>
      <c r="H2394" s="9" t="s">
        <v>1714</v>
      </c>
      <c r="I2394" s="13">
        <v>48231</v>
      </c>
      <c r="J2394" s="13">
        <v>59016</v>
      </c>
      <c r="K2394" s="13">
        <v>48756</v>
      </c>
      <c r="L2394" s="13">
        <v>60588</v>
      </c>
      <c r="M2394" s="13">
        <v>525</v>
      </c>
      <c r="N2394" s="13">
        <v>1572</v>
      </c>
      <c r="O2394" s="16">
        <f t="shared" si="112"/>
        <v>9.7125000000000004</v>
      </c>
      <c r="P2394" s="16">
        <f t="shared" si="113"/>
        <v>133.62</v>
      </c>
      <c r="Q2394" s="5">
        <f t="shared" si="114"/>
        <v>143.33250000000001</v>
      </c>
    </row>
    <row r="2395" spans="2:17" x14ac:dyDescent="0.25">
      <c r="B2395" s="7" t="s">
        <v>1715</v>
      </c>
      <c r="C2395" s="7" t="s">
        <v>2983</v>
      </c>
      <c r="D2395" s="9">
        <v>84500</v>
      </c>
      <c r="E2395" s="9" t="s">
        <v>1716</v>
      </c>
      <c r="F2395" s="9" t="s">
        <v>1717</v>
      </c>
      <c r="G2395" s="9" t="s">
        <v>158</v>
      </c>
      <c r="H2395" s="9" t="s">
        <v>1664</v>
      </c>
      <c r="I2395" s="13">
        <v>513603</v>
      </c>
      <c r="J2395" s="13">
        <v>0</v>
      </c>
      <c r="K2395" s="13">
        <v>518927</v>
      </c>
      <c r="L2395" s="13">
        <v>0</v>
      </c>
      <c r="M2395" s="13">
        <v>5324</v>
      </c>
      <c r="N2395" s="13">
        <v>0</v>
      </c>
      <c r="O2395" s="16">
        <f t="shared" si="112"/>
        <v>98.494</v>
      </c>
      <c r="P2395" s="16">
        <f t="shared" si="113"/>
        <v>0</v>
      </c>
      <c r="Q2395" s="5">
        <f t="shared" si="114"/>
        <v>98.494</v>
      </c>
    </row>
    <row r="2396" spans="2:17" x14ac:dyDescent="0.25">
      <c r="B2396" s="7" t="s">
        <v>1718</v>
      </c>
      <c r="C2396" s="7" t="s">
        <v>2983</v>
      </c>
      <c r="D2396" s="9">
        <v>84500</v>
      </c>
      <c r="E2396" s="9" t="s">
        <v>1719</v>
      </c>
      <c r="F2396" s="9" t="s">
        <v>1720</v>
      </c>
      <c r="G2396" s="9" t="s">
        <v>17</v>
      </c>
      <c r="H2396" s="9" t="s">
        <v>26</v>
      </c>
      <c r="I2396" s="13">
        <v>15198</v>
      </c>
      <c r="J2396" s="13">
        <v>0</v>
      </c>
      <c r="K2396" s="13">
        <v>15936</v>
      </c>
      <c r="L2396" s="13">
        <v>0</v>
      </c>
      <c r="M2396" s="13">
        <v>738</v>
      </c>
      <c r="N2396" s="13">
        <v>0</v>
      </c>
      <c r="O2396" s="16">
        <f t="shared" si="112"/>
        <v>13.652999999999999</v>
      </c>
      <c r="P2396" s="16">
        <f t="shared" si="113"/>
        <v>0</v>
      </c>
      <c r="Q2396" s="5">
        <f t="shared" si="114"/>
        <v>13.652999999999999</v>
      </c>
    </row>
    <row r="2397" spans="2:17" x14ac:dyDescent="0.25">
      <c r="B2397" s="7" t="s">
        <v>1724</v>
      </c>
      <c r="C2397" s="7" t="s">
        <v>2983</v>
      </c>
      <c r="D2397" s="9">
        <v>84500</v>
      </c>
      <c r="E2397" s="9" t="s">
        <v>1725</v>
      </c>
      <c r="F2397" s="9" t="s">
        <v>1726</v>
      </c>
      <c r="G2397" s="9" t="s">
        <v>1364</v>
      </c>
      <c r="H2397" s="9" t="s">
        <v>1431</v>
      </c>
      <c r="I2397" s="13">
        <v>19891</v>
      </c>
      <c r="J2397" s="13">
        <v>0</v>
      </c>
      <c r="K2397" s="13">
        <v>20594</v>
      </c>
      <c r="L2397" s="13">
        <v>0</v>
      </c>
      <c r="M2397" s="13">
        <v>703</v>
      </c>
      <c r="N2397" s="13">
        <v>0</v>
      </c>
      <c r="O2397" s="16">
        <f t="shared" si="112"/>
        <v>13.0055</v>
      </c>
      <c r="P2397" s="16">
        <f t="shared" si="113"/>
        <v>0</v>
      </c>
      <c r="Q2397" s="5">
        <f t="shared" si="114"/>
        <v>13.0055</v>
      </c>
    </row>
    <row r="2398" spans="2:17" x14ac:dyDescent="0.25">
      <c r="B2398" s="7" t="s">
        <v>1727</v>
      </c>
      <c r="C2398" s="7" t="s">
        <v>2983</v>
      </c>
      <c r="D2398" s="9">
        <v>84500</v>
      </c>
      <c r="E2398" s="9" t="s">
        <v>1728</v>
      </c>
      <c r="F2398" s="9" t="s">
        <v>1729</v>
      </c>
      <c r="G2398" s="9" t="s">
        <v>17</v>
      </c>
      <c r="H2398" s="9" t="s">
        <v>26</v>
      </c>
      <c r="I2398" s="13">
        <v>97142</v>
      </c>
      <c r="J2398" s="13">
        <v>0</v>
      </c>
      <c r="K2398" s="13">
        <v>100531</v>
      </c>
      <c r="L2398" s="13">
        <v>0</v>
      </c>
      <c r="M2398" s="13">
        <v>3389</v>
      </c>
      <c r="N2398" s="13">
        <v>0</v>
      </c>
      <c r="O2398" s="16">
        <f t="shared" si="112"/>
        <v>62.6965</v>
      </c>
      <c r="P2398" s="16">
        <f t="shared" si="113"/>
        <v>0</v>
      </c>
      <c r="Q2398" s="5">
        <f t="shared" si="114"/>
        <v>62.6965</v>
      </c>
    </row>
    <row r="2399" spans="2:17" x14ac:dyDescent="0.25">
      <c r="B2399" s="7" t="s">
        <v>1730</v>
      </c>
      <c r="C2399" s="7" t="s">
        <v>2983</v>
      </c>
      <c r="D2399" s="9">
        <v>84500</v>
      </c>
      <c r="E2399" s="9" t="s">
        <v>1731</v>
      </c>
      <c r="F2399" s="9" t="s">
        <v>1732</v>
      </c>
      <c r="G2399" s="9" t="s">
        <v>17</v>
      </c>
      <c r="H2399" s="9" t="s">
        <v>26</v>
      </c>
      <c r="I2399" s="13">
        <v>343222</v>
      </c>
      <c r="J2399" s="13">
        <v>0</v>
      </c>
      <c r="K2399" s="13">
        <v>350931</v>
      </c>
      <c r="L2399" s="13">
        <v>0</v>
      </c>
      <c r="M2399" s="13">
        <v>7709</v>
      </c>
      <c r="N2399" s="13">
        <v>0</v>
      </c>
      <c r="O2399" s="16">
        <f t="shared" si="112"/>
        <v>142.6165</v>
      </c>
      <c r="P2399" s="16">
        <f t="shared" si="113"/>
        <v>0</v>
      </c>
      <c r="Q2399" s="5">
        <f t="shared" si="114"/>
        <v>142.6165</v>
      </c>
    </row>
    <row r="2400" spans="2:17" x14ac:dyDescent="0.25">
      <c r="B2400" s="7" t="s">
        <v>1733</v>
      </c>
      <c r="C2400" s="7" t="s">
        <v>2983</v>
      </c>
      <c r="D2400" s="9">
        <v>84500</v>
      </c>
      <c r="E2400" s="9" t="s">
        <v>1734</v>
      </c>
      <c r="F2400" s="9" t="s">
        <v>1735</v>
      </c>
      <c r="G2400" s="9" t="s">
        <v>17</v>
      </c>
      <c r="H2400" s="9" t="s">
        <v>115</v>
      </c>
      <c r="I2400" s="13">
        <v>105590</v>
      </c>
      <c r="J2400" s="13">
        <v>0</v>
      </c>
      <c r="K2400" s="13">
        <v>105923</v>
      </c>
      <c r="L2400" s="13">
        <v>0</v>
      </c>
      <c r="M2400" s="13">
        <v>333</v>
      </c>
      <c r="N2400" s="13">
        <v>0</v>
      </c>
      <c r="O2400" s="16">
        <f t="shared" si="112"/>
        <v>6.1604999999999999</v>
      </c>
      <c r="P2400" s="16">
        <f t="shared" si="113"/>
        <v>0</v>
      </c>
      <c r="Q2400" s="5">
        <f t="shared" si="114"/>
        <v>6.1604999999999999</v>
      </c>
    </row>
    <row r="2401" spans="2:17" x14ac:dyDescent="0.25">
      <c r="B2401" s="7" t="s">
        <v>1736</v>
      </c>
      <c r="C2401" s="7" t="s">
        <v>2983</v>
      </c>
      <c r="D2401" s="9">
        <v>84500</v>
      </c>
      <c r="E2401" s="9" t="s">
        <v>1737</v>
      </c>
      <c r="F2401" s="9" t="s">
        <v>1738</v>
      </c>
      <c r="G2401" s="9" t="s">
        <v>17</v>
      </c>
      <c r="H2401" s="9" t="s">
        <v>63</v>
      </c>
      <c r="I2401" s="13">
        <v>7009</v>
      </c>
      <c r="J2401" s="13">
        <v>0</v>
      </c>
      <c r="K2401" s="13">
        <v>7305</v>
      </c>
      <c r="L2401" s="13">
        <v>0</v>
      </c>
      <c r="M2401" s="13">
        <v>296</v>
      </c>
      <c r="N2401" s="13">
        <v>0</v>
      </c>
      <c r="O2401" s="16">
        <f t="shared" si="112"/>
        <v>5.476</v>
      </c>
      <c r="P2401" s="16">
        <f t="shared" si="113"/>
        <v>0</v>
      </c>
      <c r="Q2401" s="5">
        <f t="shared" si="114"/>
        <v>5.476</v>
      </c>
    </row>
    <row r="2402" spans="2:17" x14ac:dyDescent="0.25">
      <c r="B2402" s="7" t="s">
        <v>1739</v>
      </c>
      <c r="C2402" s="7" t="s">
        <v>2983</v>
      </c>
      <c r="D2402" s="9">
        <v>84500</v>
      </c>
      <c r="E2402" s="9" t="s">
        <v>1740</v>
      </c>
      <c r="F2402" s="9" t="s">
        <v>1741</v>
      </c>
      <c r="G2402" s="9" t="s">
        <v>17</v>
      </c>
      <c r="H2402" s="9" t="s">
        <v>1742</v>
      </c>
      <c r="I2402" s="13">
        <v>7110</v>
      </c>
      <c r="J2402" s="13">
        <v>0</v>
      </c>
      <c r="K2402" s="13">
        <v>7326</v>
      </c>
      <c r="L2402" s="13">
        <v>0</v>
      </c>
      <c r="M2402" s="13">
        <v>216</v>
      </c>
      <c r="N2402" s="13">
        <v>0</v>
      </c>
      <c r="O2402" s="16">
        <f t="shared" si="112"/>
        <v>3.996</v>
      </c>
      <c r="P2402" s="16">
        <f t="shared" si="113"/>
        <v>0</v>
      </c>
      <c r="Q2402" s="5">
        <f t="shared" si="114"/>
        <v>3.996</v>
      </c>
    </row>
    <row r="2403" spans="2:17" x14ac:dyDescent="0.25">
      <c r="B2403" s="7"/>
      <c r="C2403" s="7" t="s">
        <v>2983</v>
      </c>
      <c r="D2403" s="9">
        <v>84500</v>
      </c>
      <c r="E2403" s="9" t="s">
        <v>1743</v>
      </c>
      <c r="F2403" s="9" t="s">
        <v>1744</v>
      </c>
      <c r="G2403" s="9" t="s">
        <v>17</v>
      </c>
      <c r="H2403" s="9" t="s">
        <v>111</v>
      </c>
      <c r="I2403" s="13">
        <v>459</v>
      </c>
      <c r="J2403" s="13">
        <v>1640</v>
      </c>
      <c r="K2403" s="13">
        <v>493</v>
      </c>
      <c r="L2403" s="13">
        <v>1682</v>
      </c>
      <c r="M2403" s="13">
        <v>34</v>
      </c>
      <c r="N2403" s="13">
        <v>42</v>
      </c>
      <c r="O2403" s="16">
        <f t="shared" si="112"/>
        <v>0.629</v>
      </c>
      <c r="P2403" s="16">
        <f t="shared" si="113"/>
        <v>3.5700000000000003</v>
      </c>
      <c r="Q2403" s="5">
        <f t="shared" si="114"/>
        <v>4.1989999999999998</v>
      </c>
    </row>
    <row r="2404" spans="2:17" x14ac:dyDescent="0.25">
      <c r="B2404" s="7" t="s">
        <v>1745</v>
      </c>
      <c r="C2404" s="7" t="s">
        <v>2983</v>
      </c>
      <c r="D2404" s="9">
        <v>84500</v>
      </c>
      <c r="E2404" s="9" t="s">
        <v>1746</v>
      </c>
      <c r="F2404" s="9" t="s">
        <v>1747</v>
      </c>
      <c r="G2404" s="9" t="s">
        <v>17</v>
      </c>
      <c r="H2404" s="9" t="s">
        <v>26</v>
      </c>
      <c r="I2404" s="13">
        <v>212292</v>
      </c>
      <c r="J2404" s="13">
        <v>0</v>
      </c>
      <c r="K2404" s="13">
        <v>219940</v>
      </c>
      <c r="L2404" s="13">
        <v>0</v>
      </c>
      <c r="M2404" s="13">
        <v>7648</v>
      </c>
      <c r="N2404" s="13">
        <v>0</v>
      </c>
      <c r="O2404" s="16">
        <f t="shared" si="112"/>
        <v>141.488</v>
      </c>
      <c r="P2404" s="16">
        <f t="shared" si="113"/>
        <v>0</v>
      </c>
      <c r="Q2404" s="5">
        <f t="shared" si="114"/>
        <v>141.488</v>
      </c>
    </row>
    <row r="2405" spans="2:17" x14ac:dyDescent="0.25">
      <c r="B2405" s="7" t="s">
        <v>1748</v>
      </c>
      <c r="C2405" s="7" t="s">
        <v>2983</v>
      </c>
      <c r="D2405" s="9">
        <v>84500</v>
      </c>
      <c r="E2405" s="9" t="s">
        <v>1749</v>
      </c>
      <c r="F2405" s="9" t="s">
        <v>1750</v>
      </c>
      <c r="G2405" s="9" t="s">
        <v>17</v>
      </c>
      <c r="H2405" s="9" t="s">
        <v>26</v>
      </c>
      <c r="I2405" s="13">
        <v>74947</v>
      </c>
      <c r="J2405" s="13">
        <v>0</v>
      </c>
      <c r="K2405" s="13">
        <v>77653</v>
      </c>
      <c r="L2405" s="13">
        <v>0</v>
      </c>
      <c r="M2405" s="13">
        <v>2706</v>
      </c>
      <c r="N2405" s="13">
        <v>0</v>
      </c>
      <c r="O2405" s="16">
        <f t="shared" si="112"/>
        <v>50.061</v>
      </c>
      <c r="P2405" s="16">
        <f t="shared" si="113"/>
        <v>0</v>
      </c>
      <c r="Q2405" s="5">
        <f t="shared" si="114"/>
        <v>50.061</v>
      </c>
    </row>
    <row r="2406" spans="2:17" x14ac:dyDescent="0.25">
      <c r="B2406" s="7" t="s">
        <v>1751</v>
      </c>
      <c r="C2406" s="7" t="s">
        <v>2983</v>
      </c>
      <c r="D2406" s="9">
        <v>84500</v>
      </c>
      <c r="E2406" s="9" t="s">
        <v>1752</v>
      </c>
      <c r="F2406" s="9" t="s">
        <v>1753</v>
      </c>
      <c r="G2406" s="9" t="s">
        <v>17</v>
      </c>
      <c r="H2406" s="9" t="s">
        <v>26</v>
      </c>
      <c r="I2406" s="13">
        <v>68271</v>
      </c>
      <c r="J2406" s="13">
        <v>0</v>
      </c>
      <c r="K2406" s="13">
        <v>71171</v>
      </c>
      <c r="L2406" s="13">
        <v>0</v>
      </c>
      <c r="M2406" s="13">
        <v>2900</v>
      </c>
      <c r="N2406" s="13">
        <v>0</v>
      </c>
      <c r="O2406" s="16">
        <f t="shared" si="112"/>
        <v>53.65</v>
      </c>
      <c r="P2406" s="16">
        <f t="shared" si="113"/>
        <v>0</v>
      </c>
      <c r="Q2406" s="5">
        <f t="shared" si="114"/>
        <v>53.65</v>
      </c>
    </row>
    <row r="2407" spans="2:17" x14ac:dyDescent="0.25">
      <c r="B2407" s="7" t="s">
        <v>1754</v>
      </c>
      <c r="C2407" s="7" t="s">
        <v>2983</v>
      </c>
      <c r="D2407" s="9">
        <v>84500</v>
      </c>
      <c r="E2407" s="9" t="s">
        <v>1755</v>
      </c>
      <c r="F2407" s="9" t="s">
        <v>1756</v>
      </c>
      <c r="G2407" s="9" t="s">
        <v>17</v>
      </c>
      <c r="H2407" s="9" t="s">
        <v>26</v>
      </c>
      <c r="I2407" s="13">
        <v>157753</v>
      </c>
      <c r="J2407" s="13">
        <v>0</v>
      </c>
      <c r="K2407" s="13">
        <v>163546</v>
      </c>
      <c r="L2407" s="13">
        <v>0</v>
      </c>
      <c r="M2407" s="13">
        <v>5793</v>
      </c>
      <c r="N2407" s="13">
        <v>0</v>
      </c>
      <c r="O2407" s="16">
        <f t="shared" si="112"/>
        <v>107.17049999999999</v>
      </c>
      <c r="P2407" s="16">
        <f t="shared" si="113"/>
        <v>0</v>
      </c>
      <c r="Q2407" s="5">
        <f t="shared" si="114"/>
        <v>107.17049999999999</v>
      </c>
    </row>
    <row r="2408" spans="2:17" x14ac:dyDescent="0.25">
      <c r="B2408" s="7" t="s">
        <v>2758</v>
      </c>
      <c r="C2408" s="7" t="s">
        <v>2983</v>
      </c>
      <c r="D2408" s="12">
        <v>89753</v>
      </c>
      <c r="E2408" s="9" t="s">
        <v>2759</v>
      </c>
      <c r="F2408" s="9" t="s">
        <v>2760</v>
      </c>
      <c r="G2408" s="9" t="s">
        <v>17</v>
      </c>
      <c r="H2408" s="9" t="s">
        <v>111</v>
      </c>
      <c r="I2408" s="13">
        <v>127960</v>
      </c>
      <c r="J2408" s="13">
        <v>77986</v>
      </c>
      <c r="K2408" s="13">
        <v>132721</v>
      </c>
      <c r="L2408" s="13">
        <v>80124</v>
      </c>
      <c r="M2408" s="13">
        <v>4761</v>
      </c>
      <c r="N2408" s="13">
        <v>2138</v>
      </c>
      <c r="O2408" s="16">
        <f t="shared" si="112"/>
        <v>88.078499999999991</v>
      </c>
      <c r="P2408" s="16">
        <f t="shared" si="113"/>
        <v>181.73000000000002</v>
      </c>
      <c r="Q2408" s="5">
        <f t="shared" si="114"/>
        <v>269.80849999999998</v>
      </c>
    </row>
    <row r="2409" spans="2:17" x14ac:dyDescent="0.25">
      <c r="B2409" s="7" t="s">
        <v>1761</v>
      </c>
      <c r="C2409" s="7" t="s">
        <v>2983</v>
      </c>
      <c r="D2409" s="9">
        <v>84500</v>
      </c>
      <c r="E2409" s="9" t="s">
        <v>1762</v>
      </c>
      <c r="F2409" s="9" t="s">
        <v>1763</v>
      </c>
      <c r="G2409" s="9" t="s">
        <v>17</v>
      </c>
      <c r="H2409" s="9" t="s">
        <v>111</v>
      </c>
      <c r="I2409" s="13">
        <v>68972</v>
      </c>
      <c r="J2409" s="13">
        <v>62569</v>
      </c>
      <c r="K2409" s="13">
        <v>71917</v>
      </c>
      <c r="L2409" s="13">
        <v>64294</v>
      </c>
      <c r="M2409" s="13">
        <v>2945</v>
      </c>
      <c r="N2409" s="13">
        <v>1725</v>
      </c>
      <c r="O2409" s="16">
        <f t="shared" si="112"/>
        <v>54.482499999999995</v>
      </c>
      <c r="P2409" s="16">
        <f t="shared" si="113"/>
        <v>146.625</v>
      </c>
      <c r="Q2409" s="5">
        <f t="shared" si="114"/>
        <v>201.10749999999999</v>
      </c>
    </row>
    <row r="2410" spans="2:17" x14ac:dyDescent="0.25">
      <c r="B2410" s="7" t="s">
        <v>1764</v>
      </c>
      <c r="C2410" s="7" t="s">
        <v>2983</v>
      </c>
      <c r="D2410" s="9">
        <v>84500</v>
      </c>
      <c r="E2410" s="9" t="s">
        <v>1765</v>
      </c>
      <c r="F2410" s="9" t="s">
        <v>1766</v>
      </c>
      <c r="G2410" s="9" t="s">
        <v>17</v>
      </c>
      <c r="H2410" s="9" t="s">
        <v>111</v>
      </c>
      <c r="I2410" s="13">
        <v>2464</v>
      </c>
      <c r="J2410" s="13">
        <v>8700</v>
      </c>
      <c r="K2410" s="13">
        <v>2504</v>
      </c>
      <c r="L2410" s="13">
        <v>9006</v>
      </c>
      <c r="M2410" s="13">
        <v>40</v>
      </c>
      <c r="N2410" s="13">
        <v>306</v>
      </c>
      <c r="O2410" s="16">
        <f t="shared" si="112"/>
        <v>0.74</v>
      </c>
      <c r="P2410" s="16">
        <f t="shared" si="113"/>
        <v>26.01</v>
      </c>
      <c r="Q2410" s="5">
        <f t="shared" si="114"/>
        <v>26.75</v>
      </c>
    </row>
    <row r="2411" spans="2:17" x14ac:dyDescent="0.25">
      <c r="B2411" s="7" t="s">
        <v>1767</v>
      </c>
      <c r="C2411" s="7" t="s">
        <v>2983</v>
      </c>
      <c r="D2411" s="9">
        <v>84500</v>
      </c>
      <c r="E2411" s="9" t="s">
        <v>1768</v>
      </c>
      <c r="F2411" s="9" t="s">
        <v>1769</v>
      </c>
      <c r="G2411" s="9" t="s">
        <v>17</v>
      </c>
      <c r="H2411" s="9" t="s">
        <v>52</v>
      </c>
      <c r="I2411" s="13">
        <v>1186</v>
      </c>
      <c r="J2411" s="13">
        <v>3007</v>
      </c>
      <c r="K2411" s="13">
        <v>1229</v>
      </c>
      <c r="L2411" s="13">
        <v>3207</v>
      </c>
      <c r="M2411" s="13">
        <v>43</v>
      </c>
      <c r="N2411" s="13">
        <v>200</v>
      </c>
      <c r="O2411" s="16">
        <f t="shared" si="112"/>
        <v>0.79549999999999998</v>
      </c>
      <c r="P2411" s="16">
        <f t="shared" si="113"/>
        <v>17</v>
      </c>
      <c r="Q2411" s="5">
        <f t="shared" si="114"/>
        <v>17.795500000000001</v>
      </c>
    </row>
    <row r="2412" spans="2:17" x14ac:dyDescent="0.25">
      <c r="B2412" s="7" t="s">
        <v>1770</v>
      </c>
      <c r="C2412" s="7" t="s">
        <v>2983</v>
      </c>
      <c r="D2412" s="9">
        <v>84500</v>
      </c>
      <c r="E2412" s="9" t="s">
        <v>1771</v>
      </c>
      <c r="F2412" s="9" t="s">
        <v>1772</v>
      </c>
      <c r="G2412" s="9" t="s">
        <v>17</v>
      </c>
      <c r="H2412" s="9" t="s">
        <v>26</v>
      </c>
      <c r="I2412" s="13">
        <v>74711</v>
      </c>
      <c r="J2412" s="13">
        <v>0</v>
      </c>
      <c r="K2412" s="13">
        <v>79117</v>
      </c>
      <c r="L2412" s="13">
        <v>0</v>
      </c>
      <c r="M2412" s="13">
        <v>4406</v>
      </c>
      <c r="N2412" s="13">
        <v>0</v>
      </c>
      <c r="O2412" s="16">
        <f t="shared" si="112"/>
        <v>81.510999999999996</v>
      </c>
      <c r="P2412" s="16">
        <f t="shared" si="113"/>
        <v>0</v>
      </c>
      <c r="Q2412" s="5">
        <f t="shared" si="114"/>
        <v>81.510999999999996</v>
      </c>
    </row>
    <row r="2413" spans="2:17" x14ac:dyDescent="0.25">
      <c r="B2413" s="7" t="s">
        <v>1773</v>
      </c>
      <c r="C2413" s="7" t="s">
        <v>2983</v>
      </c>
      <c r="D2413" s="9">
        <v>84500</v>
      </c>
      <c r="E2413" s="9" t="s">
        <v>1774</v>
      </c>
      <c r="F2413" s="9" t="s">
        <v>1775</v>
      </c>
      <c r="G2413" s="9" t="s">
        <v>17</v>
      </c>
      <c r="H2413" s="9" t="s">
        <v>1760</v>
      </c>
      <c r="I2413" s="13">
        <v>1295</v>
      </c>
      <c r="J2413" s="13">
        <v>4428</v>
      </c>
      <c r="K2413" s="13">
        <v>1358</v>
      </c>
      <c r="L2413" s="13">
        <v>4631</v>
      </c>
      <c r="M2413" s="13">
        <v>63</v>
      </c>
      <c r="N2413" s="13">
        <v>203</v>
      </c>
      <c r="O2413" s="16">
        <f t="shared" si="112"/>
        <v>1.1655</v>
      </c>
      <c r="P2413" s="16">
        <f t="shared" si="113"/>
        <v>17.255000000000003</v>
      </c>
      <c r="Q2413" s="5">
        <f t="shared" si="114"/>
        <v>18.420500000000004</v>
      </c>
    </row>
    <row r="2414" spans="2:17" x14ac:dyDescent="0.25">
      <c r="B2414" s="7" t="s">
        <v>1776</v>
      </c>
      <c r="C2414" s="7" t="s">
        <v>2983</v>
      </c>
      <c r="D2414" s="9">
        <v>84500</v>
      </c>
      <c r="E2414" s="9" t="s">
        <v>1777</v>
      </c>
      <c r="F2414" s="9" t="s">
        <v>1778</v>
      </c>
      <c r="G2414" s="9" t="s">
        <v>17</v>
      </c>
      <c r="H2414" s="9" t="s">
        <v>26</v>
      </c>
      <c r="I2414" s="13">
        <v>17949</v>
      </c>
      <c r="J2414" s="13">
        <v>0</v>
      </c>
      <c r="K2414" s="13">
        <v>18441</v>
      </c>
      <c r="L2414" s="13">
        <v>0</v>
      </c>
      <c r="M2414" s="13">
        <v>492</v>
      </c>
      <c r="N2414" s="13">
        <v>0</v>
      </c>
      <c r="O2414" s="16">
        <f t="shared" si="112"/>
        <v>9.1020000000000003</v>
      </c>
      <c r="P2414" s="16">
        <f t="shared" si="113"/>
        <v>0</v>
      </c>
      <c r="Q2414" s="5">
        <f t="shared" si="114"/>
        <v>9.1020000000000003</v>
      </c>
    </row>
    <row r="2415" spans="2:17" x14ac:dyDescent="0.25">
      <c r="B2415" s="7" t="s">
        <v>1779</v>
      </c>
      <c r="C2415" s="7" t="s">
        <v>2983</v>
      </c>
      <c r="D2415" s="9">
        <v>84500</v>
      </c>
      <c r="E2415" s="9" t="s">
        <v>1780</v>
      </c>
      <c r="F2415" s="9" t="s">
        <v>1781</v>
      </c>
      <c r="G2415" s="9" t="s">
        <v>17</v>
      </c>
      <c r="H2415" s="9" t="s">
        <v>111</v>
      </c>
      <c r="I2415" s="13">
        <v>3743</v>
      </c>
      <c r="J2415" s="13">
        <v>7525</v>
      </c>
      <c r="K2415" s="13">
        <v>3832</v>
      </c>
      <c r="L2415" s="13">
        <v>7679</v>
      </c>
      <c r="M2415" s="13">
        <v>89</v>
      </c>
      <c r="N2415" s="13">
        <v>154</v>
      </c>
      <c r="O2415" s="16">
        <f t="shared" si="112"/>
        <v>1.6464999999999999</v>
      </c>
      <c r="P2415" s="16">
        <f t="shared" si="113"/>
        <v>13.090000000000002</v>
      </c>
      <c r="Q2415" s="5">
        <f t="shared" si="114"/>
        <v>14.736500000000001</v>
      </c>
    </row>
    <row r="2416" spans="2:17" x14ac:dyDescent="0.25">
      <c r="B2416" s="7" t="s">
        <v>1782</v>
      </c>
      <c r="C2416" s="7" t="s">
        <v>2983</v>
      </c>
      <c r="D2416" s="9">
        <v>84500</v>
      </c>
      <c r="E2416" s="9" t="s">
        <v>1783</v>
      </c>
      <c r="F2416" s="9" t="s">
        <v>1784</v>
      </c>
      <c r="G2416" s="9" t="s">
        <v>17</v>
      </c>
      <c r="H2416" s="9" t="s">
        <v>401</v>
      </c>
      <c r="I2416" s="13">
        <v>210809</v>
      </c>
      <c r="J2416" s="13">
        <v>0</v>
      </c>
      <c r="K2416" s="13">
        <v>218165</v>
      </c>
      <c r="L2416" s="13">
        <v>0</v>
      </c>
      <c r="M2416" s="13">
        <v>7356</v>
      </c>
      <c r="N2416" s="13">
        <v>0</v>
      </c>
      <c r="O2416" s="16">
        <f t="shared" si="112"/>
        <v>136.08599999999998</v>
      </c>
      <c r="P2416" s="16">
        <f t="shared" si="113"/>
        <v>0</v>
      </c>
      <c r="Q2416" s="5">
        <f t="shared" si="114"/>
        <v>136.08599999999998</v>
      </c>
    </row>
    <row r="2417" spans="2:17" x14ac:dyDescent="0.25">
      <c r="B2417" s="7" t="s">
        <v>232</v>
      </c>
      <c r="C2417" s="7" t="s">
        <v>2983</v>
      </c>
      <c r="D2417" s="12">
        <v>73840</v>
      </c>
      <c r="E2417" s="9" t="s">
        <v>233</v>
      </c>
      <c r="F2417" s="9" t="s">
        <v>234</v>
      </c>
      <c r="G2417" s="9" t="s">
        <v>17</v>
      </c>
      <c r="H2417" s="9" t="s">
        <v>77</v>
      </c>
      <c r="I2417" s="13">
        <v>34529</v>
      </c>
      <c r="J2417" s="13">
        <v>0</v>
      </c>
      <c r="K2417" s="13">
        <v>36141</v>
      </c>
      <c r="L2417" s="13">
        <v>0</v>
      </c>
      <c r="M2417" s="13">
        <v>1612</v>
      </c>
      <c r="N2417" s="13">
        <v>0</v>
      </c>
      <c r="O2417" s="16">
        <f t="shared" si="112"/>
        <v>29.821999999999999</v>
      </c>
      <c r="P2417" s="16">
        <f t="shared" si="113"/>
        <v>0</v>
      </c>
      <c r="Q2417" s="5">
        <f t="shared" si="114"/>
        <v>29.821999999999999</v>
      </c>
    </row>
    <row r="2418" spans="2:17" x14ac:dyDescent="0.25">
      <c r="B2418" s="7" t="s">
        <v>1785</v>
      </c>
      <c r="C2418" s="7" t="s">
        <v>2983</v>
      </c>
      <c r="D2418" s="9">
        <v>84500</v>
      </c>
      <c r="E2418" s="9" t="s">
        <v>1786</v>
      </c>
      <c r="F2418" s="9" t="s">
        <v>1787</v>
      </c>
      <c r="G2418" s="9" t="s">
        <v>17</v>
      </c>
      <c r="H2418" s="9" t="s">
        <v>111</v>
      </c>
      <c r="I2418" s="13">
        <v>3252</v>
      </c>
      <c r="J2418" s="13">
        <v>6680</v>
      </c>
      <c r="K2418" s="13">
        <v>3322</v>
      </c>
      <c r="L2418" s="13">
        <v>6921</v>
      </c>
      <c r="M2418" s="13">
        <v>70</v>
      </c>
      <c r="N2418" s="13">
        <v>241</v>
      </c>
      <c r="O2418" s="16">
        <f t="shared" si="112"/>
        <v>1.2949999999999999</v>
      </c>
      <c r="P2418" s="16">
        <f t="shared" si="113"/>
        <v>20.485000000000003</v>
      </c>
      <c r="Q2418" s="5">
        <f t="shared" si="114"/>
        <v>21.78</v>
      </c>
    </row>
    <row r="2419" spans="2:17" x14ac:dyDescent="0.25">
      <c r="B2419" s="7" t="s">
        <v>700</v>
      </c>
      <c r="C2419" s="7" t="s">
        <v>2983</v>
      </c>
      <c r="D2419" s="12">
        <v>78157</v>
      </c>
      <c r="E2419" s="9" t="s">
        <v>701</v>
      </c>
      <c r="F2419" s="9" t="s">
        <v>702</v>
      </c>
      <c r="G2419" s="9" t="s">
        <v>17</v>
      </c>
      <c r="H2419" s="9" t="s">
        <v>26</v>
      </c>
      <c r="I2419" s="13">
        <v>100499</v>
      </c>
      <c r="J2419" s="13">
        <v>0</v>
      </c>
      <c r="K2419" s="13">
        <v>104304</v>
      </c>
      <c r="L2419" s="13">
        <v>0</v>
      </c>
      <c r="M2419" s="13">
        <v>3805</v>
      </c>
      <c r="N2419" s="13">
        <v>0</v>
      </c>
      <c r="O2419" s="16">
        <f t="shared" si="112"/>
        <v>70.392499999999998</v>
      </c>
      <c r="P2419" s="16">
        <f t="shared" si="113"/>
        <v>0</v>
      </c>
      <c r="Q2419" s="5">
        <f t="shared" si="114"/>
        <v>70.392499999999998</v>
      </c>
    </row>
    <row r="2420" spans="2:17" x14ac:dyDescent="0.25">
      <c r="B2420" s="7" t="s">
        <v>1788</v>
      </c>
      <c r="C2420" s="7" t="s">
        <v>2983</v>
      </c>
      <c r="D2420" s="9">
        <v>84500</v>
      </c>
      <c r="E2420" s="9" t="s">
        <v>1789</v>
      </c>
      <c r="F2420" s="9" t="s">
        <v>1790</v>
      </c>
      <c r="G2420" s="9" t="s">
        <v>17</v>
      </c>
      <c r="H2420" s="9" t="s">
        <v>26</v>
      </c>
      <c r="I2420" s="13">
        <v>268249</v>
      </c>
      <c r="J2420" s="13">
        <v>0</v>
      </c>
      <c r="K2420" s="13">
        <v>279307</v>
      </c>
      <c r="L2420" s="13">
        <v>0</v>
      </c>
      <c r="M2420" s="13">
        <v>11058</v>
      </c>
      <c r="N2420" s="13">
        <v>0</v>
      </c>
      <c r="O2420" s="16">
        <f t="shared" si="112"/>
        <v>204.57299999999998</v>
      </c>
      <c r="P2420" s="16">
        <f t="shared" si="113"/>
        <v>0</v>
      </c>
      <c r="Q2420" s="5">
        <f t="shared" si="114"/>
        <v>204.57299999999998</v>
      </c>
    </row>
    <row r="2421" spans="2:17" x14ac:dyDescent="0.25">
      <c r="B2421" s="7" t="s">
        <v>1791</v>
      </c>
      <c r="C2421" s="7" t="s">
        <v>2983</v>
      </c>
      <c r="D2421" s="9">
        <v>84500</v>
      </c>
      <c r="E2421" s="9" t="s">
        <v>1792</v>
      </c>
      <c r="F2421" s="9" t="s">
        <v>1793</v>
      </c>
      <c r="G2421" s="9" t="s">
        <v>17</v>
      </c>
      <c r="H2421" s="9" t="s">
        <v>111</v>
      </c>
      <c r="I2421" s="13">
        <v>8120</v>
      </c>
      <c r="J2421" s="13">
        <v>3179</v>
      </c>
      <c r="K2421" s="13">
        <v>8517</v>
      </c>
      <c r="L2421" s="13">
        <v>3630</v>
      </c>
      <c r="M2421" s="13">
        <v>397</v>
      </c>
      <c r="N2421" s="13">
        <v>451</v>
      </c>
      <c r="O2421" s="16">
        <f t="shared" si="112"/>
        <v>7.3445</v>
      </c>
      <c r="P2421" s="16">
        <f t="shared" si="113"/>
        <v>38.335000000000001</v>
      </c>
      <c r="Q2421" s="5">
        <f t="shared" si="114"/>
        <v>45.679500000000004</v>
      </c>
    </row>
    <row r="2422" spans="2:17" x14ac:dyDescent="0.25">
      <c r="B2422" s="7" t="s">
        <v>489</v>
      </c>
      <c r="C2422" s="7" t="s">
        <v>2983</v>
      </c>
      <c r="D2422" s="9">
        <v>84500</v>
      </c>
      <c r="E2422" s="9" t="s">
        <v>1794</v>
      </c>
      <c r="F2422" s="9" t="s">
        <v>1795</v>
      </c>
      <c r="G2422" s="9" t="s">
        <v>17</v>
      </c>
      <c r="H2422" s="9" t="s">
        <v>111</v>
      </c>
      <c r="I2422" s="13">
        <v>7670</v>
      </c>
      <c r="J2422" s="13">
        <v>23093</v>
      </c>
      <c r="K2422" s="13">
        <v>7974</v>
      </c>
      <c r="L2422" s="13">
        <v>23732</v>
      </c>
      <c r="M2422" s="13">
        <v>304</v>
      </c>
      <c r="N2422" s="13">
        <v>639</v>
      </c>
      <c r="O2422" s="16">
        <f t="shared" si="112"/>
        <v>5.6239999999999997</v>
      </c>
      <c r="P2422" s="16">
        <f t="shared" si="113"/>
        <v>54.315000000000005</v>
      </c>
      <c r="Q2422" s="5">
        <f t="shared" si="114"/>
        <v>59.939000000000007</v>
      </c>
    </row>
    <row r="2423" spans="2:17" x14ac:dyDescent="0.25">
      <c r="B2423" s="7" t="s">
        <v>291</v>
      </c>
      <c r="C2423" s="7" t="s">
        <v>2983</v>
      </c>
      <c r="D2423" s="12">
        <v>74050</v>
      </c>
      <c r="E2423" s="9" t="s">
        <v>292</v>
      </c>
      <c r="F2423" s="9" t="s">
        <v>293</v>
      </c>
      <c r="G2423" s="9" t="s">
        <v>17</v>
      </c>
      <c r="H2423" s="9" t="s">
        <v>26</v>
      </c>
      <c r="I2423" s="13">
        <v>32395</v>
      </c>
      <c r="J2423" s="13">
        <v>0</v>
      </c>
      <c r="K2423" s="13">
        <v>33841</v>
      </c>
      <c r="L2423" s="13">
        <v>0</v>
      </c>
      <c r="M2423" s="13">
        <v>1446</v>
      </c>
      <c r="N2423" s="13">
        <v>0</v>
      </c>
      <c r="O2423" s="16">
        <f t="shared" si="112"/>
        <v>26.750999999999998</v>
      </c>
      <c r="P2423" s="16">
        <f t="shared" si="113"/>
        <v>0</v>
      </c>
      <c r="Q2423" s="5">
        <f t="shared" si="114"/>
        <v>26.750999999999998</v>
      </c>
    </row>
    <row r="2424" spans="2:17" x14ac:dyDescent="0.25">
      <c r="B2424" s="7" t="s">
        <v>1796</v>
      </c>
      <c r="C2424" s="7" t="s">
        <v>2983</v>
      </c>
      <c r="D2424" s="9">
        <v>84500</v>
      </c>
      <c r="E2424" s="9" t="s">
        <v>1797</v>
      </c>
      <c r="F2424" s="9" t="s">
        <v>1798</v>
      </c>
      <c r="G2424" s="9" t="s">
        <v>17</v>
      </c>
      <c r="H2424" s="9" t="s">
        <v>77</v>
      </c>
      <c r="I2424" s="13">
        <v>6835</v>
      </c>
      <c r="J2424" s="13">
        <v>0</v>
      </c>
      <c r="K2424" s="13">
        <v>7341</v>
      </c>
      <c r="L2424" s="13">
        <v>0</v>
      </c>
      <c r="M2424" s="13">
        <v>506</v>
      </c>
      <c r="N2424" s="13">
        <v>0</v>
      </c>
      <c r="O2424" s="16">
        <f t="shared" si="112"/>
        <v>9.3609999999999989</v>
      </c>
      <c r="P2424" s="16">
        <f t="shared" si="113"/>
        <v>0</v>
      </c>
      <c r="Q2424" s="5">
        <f t="shared" si="114"/>
        <v>9.3609999999999989</v>
      </c>
    </row>
    <row r="2425" spans="2:17" x14ac:dyDescent="0.25">
      <c r="B2425" s="7" t="s">
        <v>2644</v>
      </c>
      <c r="C2425" s="7" t="s">
        <v>2983</v>
      </c>
      <c r="D2425" s="12">
        <v>89012</v>
      </c>
      <c r="E2425" s="9" t="s">
        <v>2645</v>
      </c>
      <c r="F2425" s="9" t="s">
        <v>2646</v>
      </c>
      <c r="G2425" s="9" t="s">
        <v>17</v>
      </c>
      <c r="H2425" s="9" t="s">
        <v>77</v>
      </c>
      <c r="I2425" s="13">
        <v>458590</v>
      </c>
      <c r="J2425" s="13">
        <v>0</v>
      </c>
      <c r="K2425" s="13">
        <v>473400</v>
      </c>
      <c r="L2425" s="13">
        <v>0</v>
      </c>
      <c r="M2425" s="13">
        <v>14810</v>
      </c>
      <c r="N2425" s="13">
        <v>0</v>
      </c>
      <c r="O2425" s="16">
        <f t="shared" si="112"/>
        <v>273.98500000000001</v>
      </c>
      <c r="P2425" s="16">
        <f t="shared" si="113"/>
        <v>0</v>
      </c>
      <c r="Q2425" s="5">
        <f t="shared" si="114"/>
        <v>273.98500000000001</v>
      </c>
    </row>
    <row r="2426" spans="2:17" x14ac:dyDescent="0.25">
      <c r="B2426" s="7" t="s">
        <v>1799</v>
      </c>
      <c r="C2426" s="7" t="s">
        <v>2983</v>
      </c>
      <c r="D2426" s="9">
        <v>84500</v>
      </c>
      <c r="E2426" s="9" t="s">
        <v>1800</v>
      </c>
      <c r="F2426" s="9" t="s">
        <v>1801</v>
      </c>
      <c r="G2426" s="9" t="s">
        <v>17</v>
      </c>
      <c r="H2426" s="9" t="s">
        <v>26</v>
      </c>
      <c r="I2426" s="13">
        <v>386007</v>
      </c>
      <c r="J2426" s="13">
        <v>0</v>
      </c>
      <c r="K2426" s="13">
        <v>395352</v>
      </c>
      <c r="L2426" s="13">
        <v>0</v>
      </c>
      <c r="M2426" s="13">
        <v>9345</v>
      </c>
      <c r="N2426" s="13">
        <v>0</v>
      </c>
      <c r="O2426" s="16">
        <f t="shared" ref="O2426:O2489" si="115">SUM(M2426*0.0185)</f>
        <v>172.88249999999999</v>
      </c>
      <c r="P2426" s="16">
        <f t="shared" ref="P2426:P2489" si="116">SUM(N2426*0.085)</f>
        <v>0</v>
      </c>
      <c r="Q2426" s="5">
        <f t="shared" ref="Q2426:Q2489" si="117">O2426+P2426</f>
        <v>172.88249999999999</v>
      </c>
    </row>
    <row r="2427" spans="2:17" x14ac:dyDescent="0.25">
      <c r="B2427" s="7" t="s">
        <v>1802</v>
      </c>
      <c r="C2427" s="7" t="s">
        <v>2983</v>
      </c>
      <c r="D2427" s="12">
        <v>84500</v>
      </c>
      <c r="E2427" s="9" t="s">
        <v>1803</v>
      </c>
      <c r="F2427" s="9" t="s">
        <v>1804</v>
      </c>
      <c r="G2427" s="9" t="s">
        <v>17</v>
      </c>
      <c r="H2427" s="9" t="s">
        <v>77</v>
      </c>
      <c r="I2427" s="13">
        <v>4982</v>
      </c>
      <c r="J2427" s="13">
        <v>0</v>
      </c>
      <c r="K2427" s="13">
        <v>5097</v>
      </c>
      <c r="L2427" s="13">
        <v>0</v>
      </c>
      <c r="M2427" s="13">
        <v>115</v>
      </c>
      <c r="N2427" s="13">
        <v>0</v>
      </c>
      <c r="O2427" s="16">
        <f t="shared" si="115"/>
        <v>2.1274999999999999</v>
      </c>
      <c r="P2427" s="16">
        <f t="shared" si="116"/>
        <v>0</v>
      </c>
      <c r="Q2427" s="5">
        <f t="shared" si="117"/>
        <v>2.1274999999999999</v>
      </c>
    </row>
    <row r="2428" spans="2:17" x14ac:dyDescent="0.25">
      <c r="B2428" s="7" t="s">
        <v>1805</v>
      </c>
      <c r="C2428" s="7" t="s">
        <v>2983</v>
      </c>
      <c r="D2428" s="12">
        <v>84500</v>
      </c>
      <c r="E2428" s="9" t="s">
        <v>1806</v>
      </c>
      <c r="F2428" s="9" t="s">
        <v>1807</v>
      </c>
      <c r="G2428" s="9" t="s">
        <v>17</v>
      </c>
      <c r="H2428" s="9" t="s">
        <v>77</v>
      </c>
      <c r="I2428" s="13">
        <v>270152</v>
      </c>
      <c r="J2428" s="13">
        <v>0</v>
      </c>
      <c r="K2428" s="13">
        <v>276319</v>
      </c>
      <c r="L2428" s="13">
        <v>0</v>
      </c>
      <c r="M2428" s="13">
        <v>6167</v>
      </c>
      <c r="N2428" s="13">
        <v>0</v>
      </c>
      <c r="O2428" s="16">
        <f t="shared" si="115"/>
        <v>114.0895</v>
      </c>
      <c r="P2428" s="16">
        <f t="shared" si="116"/>
        <v>0</v>
      </c>
      <c r="Q2428" s="5">
        <f t="shared" si="117"/>
        <v>114.0895</v>
      </c>
    </row>
    <row r="2429" spans="2:17" x14ac:dyDescent="0.25">
      <c r="B2429" s="7" t="s">
        <v>564</v>
      </c>
      <c r="C2429" s="7" t="s">
        <v>2983</v>
      </c>
      <c r="D2429" s="12">
        <v>78015</v>
      </c>
      <c r="E2429" s="9" t="s">
        <v>565</v>
      </c>
      <c r="F2429" s="9" t="s">
        <v>566</v>
      </c>
      <c r="G2429" s="9" t="s">
        <v>17</v>
      </c>
      <c r="H2429" s="9" t="s">
        <v>26</v>
      </c>
      <c r="I2429" s="13">
        <v>175607</v>
      </c>
      <c r="J2429" s="13">
        <v>0</v>
      </c>
      <c r="K2429" s="13">
        <v>183115</v>
      </c>
      <c r="L2429" s="13">
        <v>0</v>
      </c>
      <c r="M2429" s="13">
        <v>7508</v>
      </c>
      <c r="N2429" s="13">
        <v>0</v>
      </c>
      <c r="O2429" s="16">
        <f t="shared" si="115"/>
        <v>138.898</v>
      </c>
      <c r="P2429" s="16">
        <f t="shared" si="116"/>
        <v>0</v>
      </c>
      <c r="Q2429" s="5">
        <f t="shared" si="117"/>
        <v>138.898</v>
      </c>
    </row>
    <row r="2430" spans="2:17" x14ac:dyDescent="0.25">
      <c r="B2430" s="7" t="s">
        <v>1808</v>
      </c>
      <c r="C2430" s="7" t="s">
        <v>2983</v>
      </c>
      <c r="D2430" s="9">
        <v>84500</v>
      </c>
      <c r="E2430" s="9" t="s">
        <v>1809</v>
      </c>
      <c r="F2430" s="9" t="s">
        <v>1810</v>
      </c>
      <c r="G2430" s="9" t="s">
        <v>17</v>
      </c>
      <c r="H2430" s="9" t="s">
        <v>77</v>
      </c>
      <c r="I2430" s="13">
        <v>20264</v>
      </c>
      <c r="J2430" s="13">
        <v>0</v>
      </c>
      <c r="K2430" s="13">
        <v>20614</v>
      </c>
      <c r="L2430" s="13">
        <v>0</v>
      </c>
      <c r="M2430" s="13">
        <v>350</v>
      </c>
      <c r="N2430" s="13">
        <v>0</v>
      </c>
      <c r="O2430" s="16">
        <f t="shared" si="115"/>
        <v>6.4749999999999996</v>
      </c>
      <c r="P2430" s="16">
        <f t="shared" si="116"/>
        <v>0</v>
      </c>
      <c r="Q2430" s="5">
        <f t="shared" si="117"/>
        <v>6.4749999999999996</v>
      </c>
    </row>
    <row r="2431" spans="2:17" x14ac:dyDescent="0.25">
      <c r="B2431" s="7" t="s">
        <v>2590</v>
      </c>
      <c r="C2431" s="7" t="s">
        <v>2983</v>
      </c>
      <c r="D2431" s="12">
        <v>87000</v>
      </c>
      <c r="E2431" s="9" t="s">
        <v>2591</v>
      </c>
      <c r="F2431" s="9" t="s">
        <v>2592</v>
      </c>
      <c r="G2431" s="9" t="s">
        <v>17</v>
      </c>
      <c r="H2431" s="9" t="s">
        <v>26</v>
      </c>
      <c r="I2431" s="13">
        <v>8894</v>
      </c>
      <c r="J2431" s="13">
        <v>0</v>
      </c>
      <c r="K2431" s="13">
        <v>9083</v>
      </c>
      <c r="L2431" s="13">
        <v>0</v>
      </c>
      <c r="M2431" s="13">
        <v>189</v>
      </c>
      <c r="N2431" s="13">
        <v>0</v>
      </c>
      <c r="O2431" s="16">
        <f t="shared" si="115"/>
        <v>3.4964999999999997</v>
      </c>
      <c r="P2431" s="16">
        <f t="shared" si="116"/>
        <v>0</v>
      </c>
      <c r="Q2431" s="5">
        <f t="shared" si="117"/>
        <v>3.4964999999999997</v>
      </c>
    </row>
    <row r="2432" spans="2:17" x14ac:dyDescent="0.25">
      <c r="B2432" s="7" t="s">
        <v>1811</v>
      </c>
      <c r="C2432" s="7" t="s">
        <v>2983</v>
      </c>
      <c r="D2432" s="9">
        <v>84500</v>
      </c>
      <c r="E2432" s="9" t="s">
        <v>1812</v>
      </c>
      <c r="F2432" s="9" t="s">
        <v>1813</v>
      </c>
      <c r="G2432" s="9" t="s">
        <v>17</v>
      </c>
      <c r="H2432" s="9" t="s">
        <v>111</v>
      </c>
      <c r="I2432" s="13">
        <v>1065</v>
      </c>
      <c r="J2432" s="13">
        <v>4799</v>
      </c>
      <c r="K2432" s="13">
        <v>1105</v>
      </c>
      <c r="L2432" s="13">
        <v>4946</v>
      </c>
      <c r="M2432" s="13">
        <v>40</v>
      </c>
      <c r="N2432" s="13">
        <v>147</v>
      </c>
      <c r="O2432" s="16">
        <f t="shared" si="115"/>
        <v>0.74</v>
      </c>
      <c r="P2432" s="16">
        <f t="shared" si="116"/>
        <v>12.495000000000001</v>
      </c>
      <c r="Q2432" s="5">
        <f t="shared" si="117"/>
        <v>13.235000000000001</v>
      </c>
    </row>
    <row r="2433" spans="2:17" x14ac:dyDescent="0.25">
      <c r="B2433" s="7" t="s">
        <v>1814</v>
      </c>
      <c r="C2433" s="7" t="s">
        <v>2983</v>
      </c>
      <c r="D2433" s="9">
        <v>84500</v>
      </c>
      <c r="E2433" s="9" t="s">
        <v>1815</v>
      </c>
      <c r="F2433" s="9" t="s">
        <v>1816</v>
      </c>
      <c r="G2433" s="9" t="s">
        <v>17</v>
      </c>
      <c r="H2433" s="9" t="s">
        <v>77</v>
      </c>
      <c r="I2433" s="13">
        <v>165031</v>
      </c>
      <c r="J2433" s="13">
        <v>0</v>
      </c>
      <c r="K2433" s="13">
        <v>172558</v>
      </c>
      <c r="L2433" s="13">
        <v>0</v>
      </c>
      <c r="M2433" s="13">
        <v>7527</v>
      </c>
      <c r="N2433" s="13">
        <v>0</v>
      </c>
      <c r="O2433" s="16">
        <f t="shared" si="115"/>
        <v>139.24949999999998</v>
      </c>
      <c r="P2433" s="16">
        <f t="shared" si="116"/>
        <v>0</v>
      </c>
      <c r="Q2433" s="5">
        <f t="shared" si="117"/>
        <v>139.24949999999998</v>
      </c>
    </row>
    <row r="2434" spans="2:17" x14ac:dyDescent="0.25">
      <c r="B2434" s="7" t="s">
        <v>1817</v>
      </c>
      <c r="C2434" s="7" t="s">
        <v>2983</v>
      </c>
      <c r="D2434" s="9">
        <v>84500</v>
      </c>
      <c r="E2434" s="9" t="s">
        <v>1818</v>
      </c>
      <c r="F2434" s="9" t="s">
        <v>1819</v>
      </c>
      <c r="G2434" s="9" t="s">
        <v>17</v>
      </c>
      <c r="H2434" s="9" t="s">
        <v>111</v>
      </c>
      <c r="I2434" s="13">
        <v>1684</v>
      </c>
      <c r="J2434" s="13">
        <v>7756</v>
      </c>
      <c r="K2434" s="13">
        <v>1979</v>
      </c>
      <c r="L2434" s="13">
        <v>8307</v>
      </c>
      <c r="M2434" s="13">
        <v>295</v>
      </c>
      <c r="N2434" s="13">
        <v>551</v>
      </c>
      <c r="O2434" s="16">
        <f t="shared" si="115"/>
        <v>5.4574999999999996</v>
      </c>
      <c r="P2434" s="16">
        <f t="shared" si="116"/>
        <v>46.835000000000001</v>
      </c>
      <c r="Q2434" s="5">
        <f t="shared" si="117"/>
        <v>52.292500000000004</v>
      </c>
    </row>
    <row r="2435" spans="2:17" x14ac:dyDescent="0.25">
      <c r="B2435" s="7" t="s">
        <v>1820</v>
      </c>
      <c r="C2435" s="7" t="s">
        <v>2983</v>
      </c>
      <c r="D2435" s="9">
        <v>84500</v>
      </c>
      <c r="E2435" s="9" t="s">
        <v>1821</v>
      </c>
      <c r="F2435" s="9" t="s">
        <v>1822</v>
      </c>
      <c r="G2435" s="9" t="s">
        <v>17</v>
      </c>
      <c r="H2435" s="9" t="s">
        <v>26</v>
      </c>
      <c r="I2435" s="13">
        <v>214647</v>
      </c>
      <c r="J2435" s="13">
        <v>0</v>
      </c>
      <c r="K2435" s="13">
        <v>223680</v>
      </c>
      <c r="L2435" s="13">
        <v>0</v>
      </c>
      <c r="M2435" s="13">
        <v>9033</v>
      </c>
      <c r="N2435" s="13">
        <v>0</v>
      </c>
      <c r="O2435" s="16">
        <f t="shared" si="115"/>
        <v>167.1105</v>
      </c>
      <c r="P2435" s="16">
        <f t="shared" si="116"/>
        <v>0</v>
      </c>
      <c r="Q2435" s="5">
        <f t="shared" si="117"/>
        <v>167.1105</v>
      </c>
    </row>
    <row r="2436" spans="2:17" x14ac:dyDescent="0.25">
      <c r="B2436" s="7"/>
      <c r="C2436" s="7" t="s">
        <v>2983</v>
      </c>
      <c r="D2436" s="9">
        <v>84500</v>
      </c>
      <c r="E2436" s="9" t="s">
        <v>1823</v>
      </c>
      <c r="F2436" s="9" t="s">
        <v>1824</v>
      </c>
      <c r="G2436" s="9" t="s">
        <v>1825</v>
      </c>
      <c r="H2436" s="9" t="s">
        <v>1826</v>
      </c>
      <c r="I2436" s="13">
        <v>58004</v>
      </c>
      <c r="J2436" s="13">
        <v>0</v>
      </c>
      <c r="K2436" s="13">
        <v>58409</v>
      </c>
      <c r="L2436" s="13">
        <v>0</v>
      </c>
      <c r="M2436" s="13">
        <v>405</v>
      </c>
      <c r="N2436" s="13">
        <v>0</v>
      </c>
      <c r="O2436" s="16">
        <f t="shared" si="115"/>
        <v>7.4924999999999997</v>
      </c>
      <c r="P2436" s="16">
        <f t="shared" si="116"/>
        <v>0</v>
      </c>
      <c r="Q2436" s="5">
        <f t="shared" si="117"/>
        <v>7.4924999999999997</v>
      </c>
    </row>
    <row r="2437" spans="2:17" x14ac:dyDescent="0.25">
      <c r="B2437" s="7" t="s">
        <v>1830</v>
      </c>
      <c r="C2437" s="7" t="s">
        <v>2983</v>
      </c>
      <c r="D2437" s="9">
        <v>84500</v>
      </c>
      <c r="E2437" s="9" t="s">
        <v>1831</v>
      </c>
      <c r="F2437" s="9" t="s">
        <v>1832</v>
      </c>
      <c r="G2437" s="9" t="s">
        <v>17</v>
      </c>
      <c r="H2437" s="9" t="s">
        <v>52</v>
      </c>
      <c r="I2437" s="13">
        <v>3600</v>
      </c>
      <c r="J2437" s="13">
        <v>8852</v>
      </c>
      <c r="K2437" s="13">
        <v>3618</v>
      </c>
      <c r="L2437" s="13">
        <v>8861</v>
      </c>
      <c r="M2437" s="13">
        <v>18</v>
      </c>
      <c r="N2437" s="13">
        <v>9</v>
      </c>
      <c r="O2437" s="16">
        <f t="shared" si="115"/>
        <v>0.33299999999999996</v>
      </c>
      <c r="P2437" s="16">
        <f t="shared" si="116"/>
        <v>0.76500000000000001</v>
      </c>
      <c r="Q2437" s="5">
        <f t="shared" si="117"/>
        <v>1.0979999999999999</v>
      </c>
    </row>
    <row r="2438" spans="2:17" x14ac:dyDescent="0.25">
      <c r="B2438" s="7" t="s">
        <v>1833</v>
      </c>
      <c r="C2438" s="7" t="s">
        <v>2983</v>
      </c>
      <c r="D2438" s="9">
        <v>84500</v>
      </c>
      <c r="E2438" s="9" t="s">
        <v>1834</v>
      </c>
      <c r="F2438" s="9" t="s">
        <v>1835</v>
      </c>
      <c r="G2438" s="9" t="s">
        <v>17</v>
      </c>
      <c r="H2438" s="9" t="s">
        <v>26</v>
      </c>
      <c r="I2438" s="13">
        <v>218867</v>
      </c>
      <c r="J2438" s="13">
        <v>0</v>
      </c>
      <c r="K2438" s="13">
        <v>225692</v>
      </c>
      <c r="L2438" s="13">
        <v>0</v>
      </c>
      <c r="M2438" s="13">
        <v>6825</v>
      </c>
      <c r="N2438" s="13">
        <v>0</v>
      </c>
      <c r="O2438" s="16">
        <f t="shared" si="115"/>
        <v>126.26249999999999</v>
      </c>
      <c r="P2438" s="16">
        <f t="shared" si="116"/>
        <v>0</v>
      </c>
      <c r="Q2438" s="5">
        <f t="shared" si="117"/>
        <v>126.26249999999999</v>
      </c>
    </row>
    <row r="2439" spans="2:17" x14ac:dyDescent="0.25">
      <c r="B2439" s="7" t="s">
        <v>1836</v>
      </c>
      <c r="C2439" s="7" t="s">
        <v>2983</v>
      </c>
      <c r="D2439" s="9">
        <v>84500</v>
      </c>
      <c r="E2439" s="9" t="s">
        <v>1837</v>
      </c>
      <c r="F2439" s="9" t="s">
        <v>1838</v>
      </c>
      <c r="G2439" s="9" t="s">
        <v>17</v>
      </c>
      <c r="H2439" s="9" t="s">
        <v>77</v>
      </c>
      <c r="I2439" s="13">
        <v>211633</v>
      </c>
      <c r="J2439" s="13">
        <v>0</v>
      </c>
      <c r="K2439" s="13">
        <v>218071</v>
      </c>
      <c r="L2439" s="13">
        <v>0</v>
      </c>
      <c r="M2439" s="13">
        <v>6438</v>
      </c>
      <c r="N2439" s="13">
        <v>0</v>
      </c>
      <c r="O2439" s="16">
        <f t="shared" si="115"/>
        <v>119.10299999999999</v>
      </c>
      <c r="P2439" s="16">
        <f t="shared" si="116"/>
        <v>0</v>
      </c>
      <c r="Q2439" s="5">
        <f t="shared" si="117"/>
        <v>119.10299999999999</v>
      </c>
    </row>
    <row r="2440" spans="2:17" x14ac:dyDescent="0.25">
      <c r="B2440" s="7"/>
      <c r="C2440" s="7" t="s">
        <v>2983</v>
      </c>
      <c r="D2440" s="9">
        <v>84500</v>
      </c>
      <c r="E2440" s="9" t="s">
        <v>1839</v>
      </c>
      <c r="F2440" s="9" t="s">
        <v>1840</v>
      </c>
      <c r="G2440" s="9" t="s">
        <v>17</v>
      </c>
      <c r="H2440" s="9" t="s">
        <v>111</v>
      </c>
      <c r="I2440" s="13">
        <v>225</v>
      </c>
      <c r="J2440" s="13">
        <v>1088</v>
      </c>
      <c r="K2440" s="13">
        <v>236</v>
      </c>
      <c r="L2440" s="13">
        <v>1113</v>
      </c>
      <c r="M2440" s="13">
        <v>11</v>
      </c>
      <c r="N2440" s="13">
        <v>25</v>
      </c>
      <c r="O2440" s="16">
        <f t="shared" si="115"/>
        <v>0.20349999999999999</v>
      </c>
      <c r="P2440" s="16">
        <f t="shared" si="116"/>
        <v>2.125</v>
      </c>
      <c r="Q2440" s="5">
        <f t="shared" si="117"/>
        <v>2.3285</v>
      </c>
    </row>
    <row r="2441" spans="2:17" x14ac:dyDescent="0.25">
      <c r="B2441" s="7" t="s">
        <v>1841</v>
      </c>
      <c r="C2441" s="7" t="s">
        <v>2983</v>
      </c>
      <c r="D2441" s="9">
        <v>84500</v>
      </c>
      <c r="E2441" s="9" t="s">
        <v>1842</v>
      </c>
      <c r="F2441" s="9" t="s">
        <v>1843</v>
      </c>
      <c r="G2441" s="9" t="s">
        <v>17</v>
      </c>
      <c r="H2441" s="9" t="s">
        <v>77</v>
      </c>
      <c r="I2441" s="13">
        <v>14353</v>
      </c>
      <c r="J2441" s="13">
        <v>0</v>
      </c>
      <c r="K2441" s="13">
        <v>14517</v>
      </c>
      <c r="L2441" s="13">
        <v>0</v>
      </c>
      <c r="M2441" s="13">
        <v>164</v>
      </c>
      <c r="N2441" s="13">
        <v>0</v>
      </c>
      <c r="O2441" s="16">
        <f t="shared" si="115"/>
        <v>3.0339999999999998</v>
      </c>
      <c r="P2441" s="16">
        <f t="shared" si="116"/>
        <v>0</v>
      </c>
      <c r="Q2441" s="5">
        <f t="shared" si="117"/>
        <v>3.0339999999999998</v>
      </c>
    </row>
    <row r="2442" spans="2:17" x14ac:dyDescent="0.25">
      <c r="B2442" s="7" t="s">
        <v>1844</v>
      </c>
      <c r="C2442" s="7" t="s">
        <v>2983</v>
      </c>
      <c r="D2442" s="9">
        <v>84500</v>
      </c>
      <c r="E2442" s="9" t="s">
        <v>1845</v>
      </c>
      <c r="F2442" s="9" t="s">
        <v>1846</v>
      </c>
      <c r="G2442" s="9" t="s">
        <v>17</v>
      </c>
      <c r="H2442" s="9" t="s">
        <v>26</v>
      </c>
      <c r="I2442" s="13">
        <v>129937</v>
      </c>
      <c r="J2442" s="13">
        <v>0</v>
      </c>
      <c r="K2442" s="13">
        <v>135570</v>
      </c>
      <c r="L2442" s="13">
        <v>0</v>
      </c>
      <c r="M2442" s="13">
        <v>5633</v>
      </c>
      <c r="N2442" s="13">
        <v>0</v>
      </c>
      <c r="O2442" s="16">
        <f t="shared" si="115"/>
        <v>104.2105</v>
      </c>
      <c r="P2442" s="16">
        <f t="shared" si="116"/>
        <v>0</v>
      </c>
      <c r="Q2442" s="5">
        <f t="shared" si="117"/>
        <v>104.2105</v>
      </c>
    </row>
    <row r="2443" spans="2:17" x14ac:dyDescent="0.25">
      <c r="B2443" s="7" t="s">
        <v>2647</v>
      </c>
      <c r="C2443" s="7" t="s">
        <v>2983</v>
      </c>
      <c r="D2443" s="12">
        <v>89012</v>
      </c>
      <c r="E2443" s="9" t="s">
        <v>2648</v>
      </c>
      <c r="F2443" s="9" t="s">
        <v>2649</v>
      </c>
      <c r="G2443" s="9" t="s">
        <v>17</v>
      </c>
      <c r="H2443" s="9" t="s">
        <v>77</v>
      </c>
      <c r="I2443" s="13">
        <v>53707</v>
      </c>
      <c r="J2443" s="13">
        <v>0</v>
      </c>
      <c r="K2443" s="13">
        <v>54271</v>
      </c>
      <c r="L2443" s="13">
        <v>0</v>
      </c>
      <c r="M2443" s="13">
        <v>564</v>
      </c>
      <c r="N2443" s="13">
        <v>0</v>
      </c>
      <c r="O2443" s="16">
        <f t="shared" si="115"/>
        <v>10.433999999999999</v>
      </c>
      <c r="P2443" s="16">
        <f t="shared" si="116"/>
        <v>0</v>
      </c>
      <c r="Q2443" s="5">
        <f t="shared" si="117"/>
        <v>10.433999999999999</v>
      </c>
    </row>
    <row r="2444" spans="2:17" x14ac:dyDescent="0.25">
      <c r="B2444" s="7" t="s">
        <v>1847</v>
      </c>
      <c r="C2444" s="7" t="s">
        <v>2983</v>
      </c>
      <c r="D2444" s="9">
        <v>84500</v>
      </c>
      <c r="E2444" s="9" t="s">
        <v>1848</v>
      </c>
      <c r="F2444" s="9" t="s">
        <v>1849</v>
      </c>
      <c r="G2444" s="9" t="s">
        <v>17</v>
      </c>
      <c r="H2444" s="9" t="s">
        <v>111</v>
      </c>
      <c r="I2444" s="13">
        <v>6960</v>
      </c>
      <c r="J2444" s="13">
        <v>7141</v>
      </c>
      <c r="K2444" s="13">
        <v>7170</v>
      </c>
      <c r="L2444" s="13">
        <v>7417</v>
      </c>
      <c r="M2444" s="13">
        <v>210</v>
      </c>
      <c r="N2444" s="13">
        <v>276</v>
      </c>
      <c r="O2444" s="16">
        <f t="shared" si="115"/>
        <v>3.8849999999999998</v>
      </c>
      <c r="P2444" s="16">
        <f t="shared" si="116"/>
        <v>23.46</v>
      </c>
      <c r="Q2444" s="5">
        <f t="shared" si="117"/>
        <v>27.344999999999999</v>
      </c>
    </row>
    <row r="2445" spans="2:17" x14ac:dyDescent="0.25">
      <c r="B2445" s="7"/>
      <c r="C2445" s="7" t="s">
        <v>2983</v>
      </c>
      <c r="D2445" s="9">
        <v>84500</v>
      </c>
      <c r="E2445" s="9" t="s">
        <v>1850</v>
      </c>
      <c r="F2445" s="9" t="s">
        <v>1851</v>
      </c>
      <c r="G2445" s="9" t="s">
        <v>1364</v>
      </c>
      <c r="H2445" s="9" t="s">
        <v>1368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6">
        <f t="shared" si="115"/>
        <v>0</v>
      </c>
      <c r="P2445" s="16">
        <f t="shared" si="116"/>
        <v>0</v>
      </c>
      <c r="Q2445" s="5">
        <f t="shared" si="117"/>
        <v>0</v>
      </c>
    </row>
    <row r="2446" spans="2:17" x14ac:dyDescent="0.25">
      <c r="B2446" s="7" t="s">
        <v>1852</v>
      </c>
      <c r="C2446" s="7" t="s">
        <v>2983</v>
      </c>
      <c r="D2446" s="12">
        <v>84500</v>
      </c>
      <c r="E2446" s="9" t="s">
        <v>1853</v>
      </c>
      <c r="F2446" s="9" t="s">
        <v>1854</v>
      </c>
      <c r="G2446" s="9" t="s">
        <v>17</v>
      </c>
      <c r="H2446" s="9" t="s">
        <v>26</v>
      </c>
      <c r="I2446" s="13">
        <v>424802</v>
      </c>
      <c r="J2446" s="13">
        <v>0</v>
      </c>
      <c r="K2446" s="13">
        <v>446820</v>
      </c>
      <c r="L2446" s="13">
        <v>0</v>
      </c>
      <c r="M2446" s="13">
        <v>22018</v>
      </c>
      <c r="N2446" s="13">
        <v>0</v>
      </c>
      <c r="O2446" s="16">
        <f t="shared" si="115"/>
        <v>407.33299999999997</v>
      </c>
      <c r="P2446" s="16">
        <f t="shared" si="116"/>
        <v>0</v>
      </c>
      <c r="Q2446" s="5">
        <f t="shared" si="117"/>
        <v>407.33299999999997</v>
      </c>
    </row>
    <row r="2447" spans="2:17" x14ac:dyDescent="0.25">
      <c r="B2447" s="7" t="s">
        <v>1855</v>
      </c>
      <c r="C2447" s="7" t="s">
        <v>2983</v>
      </c>
      <c r="D2447" s="12">
        <v>84500</v>
      </c>
      <c r="E2447" s="9" t="s">
        <v>1856</v>
      </c>
      <c r="F2447" s="9" t="s">
        <v>1857</v>
      </c>
      <c r="G2447" s="9" t="s">
        <v>17</v>
      </c>
      <c r="H2447" s="9" t="s">
        <v>26</v>
      </c>
      <c r="I2447" s="13">
        <v>299316</v>
      </c>
      <c r="J2447" s="13">
        <v>0</v>
      </c>
      <c r="K2447" s="13">
        <v>312030</v>
      </c>
      <c r="L2447" s="13">
        <v>0</v>
      </c>
      <c r="M2447" s="13">
        <v>12714</v>
      </c>
      <c r="N2447" s="13">
        <v>0</v>
      </c>
      <c r="O2447" s="16">
        <f t="shared" si="115"/>
        <v>235.20899999999997</v>
      </c>
      <c r="P2447" s="16">
        <f t="shared" si="116"/>
        <v>0</v>
      </c>
      <c r="Q2447" s="5">
        <f t="shared" si="117"/>
        <v>235.20899999999997</v>
      </c>
    </row>
    <row r="2448" spans="2:17" x14ac:dyDescent="0.25">
      <c r="B2448" s="7" t="s">
        <v>1858</v>
      </c>
      <c r="C2448" s="7" t="s">
        <v>2983</v>
      </c>
      <c r="D2448" s="9">
        <v>84500</v>
      </c>
      <c r="E2448" s="9" t="s">
        <v>1859</v>
      </c>
      <c r="F2448" s="9" t="s">
        <v>1860</v>
      </c>
      <c r="G2448" s="9" t="s">
        <v>17</v>
      </c>
      <c r="H2448" s="9" t="s">
        <v>77</v>
      </c>
      <c r="I2448" s="13">
        <v>13194</v>
      </c>
      <c r="J2448" s="13">
        <v>0</v>
      </c>
      <c r="K2448" s="13">
        <v>14074</v>
      </c>
      <c r="L2448" s="13">
        <v>0</v>
      </c>
      <c r="M2448" s="13">
        <v>880</v>
      </c>
      <c r="N2448" s="13">
        <v>0</v>
      </c>
      <c r="O2448" s="16">
        <f t="shared" si="115"/>
        <v>16.279999999999998</v>
      </c>
      <c r="P2448" s="16">
        <f t="shared" si="116"/>
        <v>0</v>
      </c>
      <c r="Q2448" s="5">
        <f t="shared" si="117"/>
        <v>16.279999999999998</v>
      </c>
    </row>
    <row r="2449" spans="2:17" x14ac:dyDescent="0.25">
      <c r="B2449" s="7" t="s">
        <v>1861</v>
      </c>
      <c r="C2449" s="7" t="s">
        <v>2983</v>
      </c>
      <c r="D2449" s="9">
        <v>84500</v>
      </c>
      <c r="E2449" s="9" t="s">
        <v>1862</v>
      </c>
      <c r="F2449" s="9" t="s">
        <v>1863</v>
      </c>
      <c r="G2449" s="9" t="s">
        <v>17</v>
      </c>
      <c r="H2449" s="9" t="s">
        <v>26</v>
      </c>
      <c r="I2449" s="13">
        <v>416262</v>
      </c>
      <c r="J2449" s="13">
        <v>0</v>
      </c>
      <c r="K2449" s="13">
        <v>435760</v>
      </c>
      <c r="L2449" s="13">
        <v>0</v>
      </c>
      <c r="M2449" s="13">
        <v>19498</v>
      </c>
      <c r="N2449" s="13">
        <v>0</v>
      </c>
      <c r="O2449" s="16">
        <f t="shared" si="115"/>
        <v>360.71299999999997</v>
      </c>
      <c r="P2449" s="16">
        <f t="shared" si="116"/>
        <v>0</v>
      </c>
      <c r="Q2449" s="5">
        <f t="shared" si="117"/>
        <v>360.71299999999997</v>
      </c>
    </row>
    <row r="2450" spans="2:17" x14ac:dyDescent="0.25">
      <c r="B2450" s="7" t="s">
        <v>1864</v>
      </c>
      <c r="C2450" s="7" t="s">
        <v>2983</v>
      </c>
      <c r="D2450" s="9">
        <v>84500</v>
      </c>
      <c r="E2450" s="9" t="s">
        <v>1865</v>
      </c>
      <c r="F2450" s="9" t="s">
        <v>1866</v>
      </c>
      <c r="G2450" s="9" t="s">
        <v>158</v>
      </c>
      <c r="H2450" s="9" t="s">
        <v>1397</v>
      </c>
      <c r="I2450" s="13">
        <v>18650</v>
      </c>
      <c r="J2450" s="13">
        <v>110848</v>
      </c>
      <c r="K2450" s="13">
        <v>18773</v>
      </c>
      <c r="L2450" s="13">
        <v>111618</v>
      </c>
      <c r="M2450" s="13">
        <v>123</v>
      </c>
      <c r="N2450" s="13">
        <v>770</v>
      </c>
      <c r="O2450" s="16">
        <f t="shared" si="115"/>
        <v>2.2755000000000001</v>
      </c>
      <c r="P2450" s="16">
        <f t="shared" si="116"/>
        <v>65.45</v>
      </c>
      <c r="Q2450" s="5">
        <f t="shared" si="117"/>
        <v>67.725499999999997</v>
      </c>
    </row>
    <row r="2451" spans="2:17" x14ac:dyDescent="0.25">
      <c r="B2451" s="7" t="s">
        <v>1867</v>
      </c>
      <c r="C2451" s="7" t="s">
        <v>2983</v>
      </c>
      <c r="D2451" s="9">
        <v>84500</v>
      </c>
      <c r="E2451" s="9" t="s">
        <v>1868</v>
      </c>
      <c r="F2451" s="9" t="s">
        <v>1869</v>
      </c>
      <c r="G2451" s="9" t="s">
        <v>17</v>
      </c>
      <c r="H2451" s="9" t="s">
        <v>77</v>
      </c>
      <c r="I2451" s="13">
        <v>3806</v>
      </c>
      <c r="J2451" s="13">
        <v>0</v>
      </c>
      <c r="K2451" s="13">
        <v>3895</v>
      </c>
      <c r="L2451" s="13">
        <v>0</v>
      </c>
      <c r="M2451" s="13">
        <v>89</v>
      </c>
      <c r="N2451" s="13">
        <v>0</v>
      </c>
      <c r="O2451" s="16">
        <f t="shared" si="115"/>
        <v>1.6464999999999999</v>
      </c>
      <c r="P2451" s="16">
        <f t="shared" si="116"/>
        <v>0</v>
      </c>
      <c r="Q2451" s="5">
        <f t="shared" si="117"/>
        <v>1.6464999999999999</v>
      </c>
    </row>
    <row r="2452" spans="2:17" x14ac:dyDescent="0.25">
      <c r="B2452" s="7" t="s">
        <v>1870</v>
      </c>
      <c r="C2452" s="7" t="s">
        <v>2983</v>
      </c>
      <c r="D2452" s="9">
        <v>84500</v>
      </c>
      <c r="E2452" s="9" t="s">
        <v>1871</v>
      </c>
      <c r="F2452" s="9" t="s">
        <v>1872</v>
      </c>
      <c r="G2452" s="9" t="s">
        <v>17</v>
      </c>
      <c r="H2452" s="9" t="s">
        <v>77</v>
      </c>
      <c r="I2452" s="13">
        <v>9206</v>
      </c>
      <c r="J2452" s="13">
        <v>0</v>
      </c>
      <c r="K2452" s="13">
        <v>9840</v>
      </c>
      <c r="L2452" s="13">
        <v>0</v>
      </c>
      <c r="M2452" s="13">
        <v>634</v>
      </c>
      <c r="N2452" s="13">
        <v>0</v>
      </c>
      <c r="O2452" s="16">
        <f t="shared" si="115"/>
        <v>11.728999999999999</v>
      </c>
      <c r="P2452" s="16">
        <f t="shared" si="116"/>
        <v>0</v>
      </c>
      <c r="Q2452" s="5">
        <f t="shared" si="117"/>
        <v>11.728999999999999</v>
      </c>
    </row>
    <row r="2453" spans="2:17" x14ac:dyDescent="0.25">
      <c r="B2453" s="7" t="s">
        <v>405</v>
      </c>
      <c r="C2453" s="7" t="s">
        <v>2983</v>
      </c>
      <c r="D2453" s="12">
        <v>76200</v>
      </c>
      <c r="E2453" s="9" t="s">
        <v>406</v>
      </c>
      <c r="F2453" s="9" t="s">
        <v>407</v>
      </c>
      <c r="G2453" s="9" t="s">
        <v>17</v>
      </c>
      <c r="H2453" s="9" t="s">
        <v>401</v>
      </c>
      <c r="I2453" s="13">
        <v>227617</v>
      </c>
      <c r="J2453" s="13">
        <v>0</v>
      </c>
      <c r="K2453" s="13">
        <v>239359</v>
      </c>
      <c r="L2453" s="13">
        <v>0</v>
      </c>
      <c r="M2453" s="13">
        <v>11742</v>
      </c>
      <c r="N2453" s="13">
        <v>0</v>
      </c>
      <c r="O2453" s="16">
        <f t="shared" si="115"/>
        <v>217.22699999999998</v>
      </c>
      <c r="P2453" s="16">
        <f t="shared" si="116"/>
        <v>0</v>
      </c>
      <c r="Q2453" s="5">
        <f t="shared" si="117"/>
        <v>217.22699999999998</v>
      </c>
    </row>
    <row r="2454" spans="2:17" x14ac:dyDescent="0.25">
      <c r="B2454" s="7" t="s">
        <v>1873</v>
      </c>
      <c r="C2454" s="7" t="s">
        <v>2983</v>
      </c>
      <c r="D2454" s="9">
        <v>84500</v>
      </c>
      <c r="E2454" s="9" t="s">
        <v>1874</v>
      </c>
      <c r="F2454" s="9" t="s">
        <v>1875</v>
      </c>
      <c r="G2454" s="9" t="s">
        <v>17</v>
      </c>
      <c r="H2454" s="9" t="s">
        <v>26</v>
      </c>
      <c r="I2454" s="13">
        <v>6353</v>
      </c>
      <c r="J2454" s="13">
        <v>0</v>
      </c>
      <c r="K2454" s="13">
        <v>6613</v>
      </c>
      <c r="L2454" s="13">
        <v>0</v>
      </c>
      <c r="M2454" s="13">
        <v>260</v>
      </c>
      <c r="N2454" s="13">
        <v>0</v>
      </c>
      <c r="O2454" s="16">
        <f t="shared" si="115"/>
        <v>4.8099999999999996</v>
      </c>
      <c r="P2454" s="16">
        <f t="shared" si="116"/>
        <v>0</v>
      </c>
      <c r="Q2454" s="5">
        <f t="shared" si="117"/>
        <v>4.8099999999999996</v>
      </c>
    </row>
    <row r="2455" spans="2:17" x14ac:dyDescent="0.25">
      <c r="B2455" s="7" t="s">
        <v>1876</v>
      </c>
      <c r="C2455" s="7" t="s">
        <v>2983</v>
      </c>
      <c r="D2455" s="9">
        <v>84500</v>
      </c>
      <c r="E2455" s="9" t="s">
        <v>1877</v>
      </c>
      <c r="F2455" s="9" t="s">
        <v>1878</v>
      </c>
      <c r="G2455" s="9" t="s">
        <v>17</v>
      </c>
      <c r="H2455" s="9" t="s">
        <v>77</v>
      </c>
      <c r="I2455" s="13">
        <v>10664</v>
      </c>
      <c r="J2455" s="13">
        <v>0</v>
      </c>
      <c r="K2455" s="13">
        <v>11226</v>
      </c>
      <c r="L2455" s="13">
        <v>0</v>
      </c>
      <c r="M2455" s="13">
        <v>562</v>
      </c>
      <c r="N2455" s="13">
        <v>0</v>
      </c>
      <c r="O2455" s="16">
        <f t="shared" si="115"/>
        <v>10.397</v>
      </c>
      <c r="P2455" s="16">
        <f t="shared" si="116"/>
        <v>0</v>
      </c>
      <c r="Q2455" s="5">
        <f t="shared" si="117"/>
        <v>10.397</v>
      </c>
    </row>
    <row r="2456" spans="2:17" x14ac:dyDescent="0.25">
      <c r="B2456" s="7" t="s">
        <v>1879</v>
      </c>
      <c r="C2456" s="7" t="s">
        <v>2983</v>
      </c>
      <c r="D2456" s="9">
        <v>84500</v>
      </c>
      <c r="E2456" s="9" t="s">
        <v>1880</v>
      </c>
      <c r="F2456" s="9" t="s">
        <v>1881</v>
      </c>
      <c r="G2456" s="9" t="s">
        <v>17</v>
      </c>
      <c r="H2456" s="9" t="s">
        <v>26</v>
      </c>
      <c r="I2456" s="13">
        <v>78617</v>
      </c>
      <c r="J2456" s="13">
        <v>0</v>
      </c>
      <c r="K2456" s="13">
        <v>81754</v>
      </c>
      <c r="L2456" s="13">
        <v>0</v>
      </c>
      <c r="M2456" s="13">
        <v>3137</v>
      </c>
      <c r="N2456" s="13">
        <v>0</v>
      </c>
      <c r="O2456" s="16">
        <f t="shared" si="115"/>
        <v>58.034499999999994</v>
      </c>
      <c r="P2456" s="16">
        <f t="shared" si="116"/>
        <v>0</v>
      </c>
      <c r="Q2456" s="5">
        <f t="shared" si="117"/>
        <v>58.034499999999994</v>
      </c>
    </row>
    <row r="2457" spans="2:17" x14ac:dyDescent="0.25">
      <c r="B2457" s="7" t="s">
        <v>1879</v>
      </c>
      <c r="C2457" s="7" t="s">
        <v>2983</v>
      </c>
      <c r="D2457" s="9">
        <v>84500</v>
      </c>
      <c r="E2457" s="9" t="s">
        <v>1882</v>
      </c>
      <c r="F2457" s="9" t="s">
        <v>1883</v>
      </c>
      <c r="G2457" s="9" t="s">
        <v>17</v>
      </c>
      <c r="H2457" s="9" t="s">
        <v>111</v>
      </c>
      <c r="I2457" s="13">
        <v>305</v>
      </c>
      <c r="J2457" s="13">
        <v>11482</v>
      </c>
      <c r="K2457" s="13">
        <v>413</v>
      </c>
      <c r="L2457" s="13">
        <v>11722</v>
      </c>
      <c r="M2457" s="13">
        <v>108</v>
      </c>
      <c r="N2457" s="13">
        <v>240</v>
      </c>
      <c r="O2457" s="16">
        <f t="shared" si="115"/>
        <v>1.998</v>
      </c>
      <c r="P2457" s="16">
        <f t="shared" si="116"/>
        <v>20.400000000000002</v>
      </c>
      <c r="Q2457" s="5">
        <f t="shared" si="117"/>
        <v>22.398000000000003</v>
      </c>
    </row>
    <row r="2458" spans="2:17" x14ac:dyDescent="0.25">
      <c r="B2458" s="7" t="s">
        <v>1879</v>
      </c>
      <c r="C2458" s="7" t="s">
        <v>2983</v>
      </c>
      <c r="D2458" s="9">
        <v>84500</v>
      </c>
      <c r="E2458" s="9" t="s">
        <v>1884</v>
      </c>
      <c r="F2458" s="9" t="s">
        <v>1885</v>
      </c>
      <c r="G2458" s="9" t="s">
        <v>17</v>
      </c>
      <c r="H2458" s="9" t="s">
        <v>111</v>
      </c>
      <c r="I2458" s="13">
        <v>1823</v>
      </c>
      <c r="J2458" s="13">
        <v>15611</v>
      </c>
      <c r="K2458" s="13">
        <v>1831</v>
      </c>
      <c r="L2458" s="13">
        <v>16040</v>
      </c>
      <c r="M2458" s="13">
        <v>8</v>
      </c>
      <c r="N2458" s="13">
        <v>429</v>
      </c>
      <c r="O2458" s="16">
        <f t="shared" si="115"/>
        <v>0.14799999999999999</v>
      </c>
      <c r="P2458" s="16">
        <f t="shared" si="116"/>
        <v>36.465000000000003</v>
      </c>
      <c r="Q2458" s="5">
        <f t="shared" si="117"/>
        <v>36.613000000000007</v>
      </c>
    </row>
    <row r="2459" spans="2:17" x14ac:dyDescent="0.25">
      <c r="B2459" s="7" t="s">
        <v>1886</v>
      </c>
      <c r="C2459" s="7" t="s">
        <v>2983</v>
      </c>
      <c r="D2459" s="9">
        <v>84500</v>
      </c>
      <c r="E2459" s="9" t="s">
        <v>1887</v>
      </c>
      <c r="F2459" s="9" t="s">
        <v>1888</v>
      </c>
      <c r="G2459" s="9" t="s">
        <v>17</v>
      </c>
      <c r="H2459" s="9" t="s">
        <v>52</v>
      </c>
      <c r="I2459" s="13">
        <v>106</v>
      </c>
      <c r="J2459" s="13">
        <v>171</v>
      </c>
      <c r="K2459" s="13">
        <v>122</v>
      </c>
      <c r="L2459" s="13">
        <v>204</v>
      </c>
      <c r="M2459" s="13">
        <v>16</v>
      </c>
      <c r="N2459" s="13">
        <v>33</v>
      </c>
      <c r="O2459" s="16">
        <f t="shared" si="115"/>
        <v>0.29599999999999999</v>
      </c>
      <c r="P2459" s="16">
        <f t="shared" si="116"/>
        <v>2.8050000000000002</v>
      </c>
      <c r="Q2459" s="5">
        <f t="shared" si="117"/>
        <v>3.101</v>
      </c>
    </row>
    <row r="2460" spans="2:17" x14ac:dyDescent="0.25">
      <c r="B2460" s="7" t="s">
        <v>1889</v>
      </c>
      <c r="C2460" s="7" t="s">
        <v>2983</v>
      </c>
      <c r="D2460" s="9">
        <v>84500</v>
      </c>
      <c r="E2460" s="9" t="s">
        <v>1890</v>
      </c>
      <c r="F2460" s="9" t="s">
        <v>1891</v>
      </c>
      <c r="G2460" s="9" t="s">
        <v>17</v>
      </c>
      <c r="H2460" s="9" t="s">
        <v>26</v>
      </c>
      <c r="I2460" s="13">
        <v>193018</v>
      </c>
      <c r="J2460" s="13">
        <v>0</v>
      </c>
      <c r="K2460" s="13">
        <v>197586</v>
      </c>
      <c r="L2460" s="13">
        <v>0</v>
      </c>
      <c r="M2460" s="13">
        <v>4568</v>
      </c>
      <c r="N2460" s="13">
        <v>0</v>
      </c>
      <c r="O2460" s="16">
        <f t="shared" si="115"/>
        <v>84.507999999999996</v>
      </c>
      <c r="P2460" s="16">
        <f t="shared" si="116"/>
        <v>0</v>
      </c>
      <c r="Q2460" s="5">
        <f t="shared" si="117"/>
        <v>84.507999999999996</v>
      </c>
    </row>
    <row r="2461" spans="2:17" x14ac:dyDescent="0.25">
      <c r="B2461" s="7" t="s">
        <v>1892</v>
      </c>
      <c r="C2461" s="7" t="s">
        <v>2983</v>
      </c>
      <c r="D2461" s="9">
        <v>84500</v>
      </c>
      <c r="E2461" s="9" t="s">
        <v>1893</v>
      </c>
      <c r="F2461" s="9" t="s">
        <v>1894</v>
      </c>
      <c r="G2461" s="9" t="s">
        <v>17</v>
      </c>
      <c r="H2461" s="9" t="s">
        <v>52</v>
      </c>
      <c r="I2461" s="13">
        <v>1374</v>
      </c>
      <c r="J2461" s="13">
        <v>5325</v>
      </c>
      <c r="K2461" s="13">
        <v>1409</v>
      </c>
      <c r="L2461" s="13">
        <v>5553</v>
      </c>
      <c r="M2461" s="13">
        <v>35</v>
      </c>
      <c r="N2461" s="13">
        <v>228</v>
      </c>
      <c r="O2461" s="16">
        <f t="shared" si="115"/>
        <v>0.64749999999999996</v>
      </c>
      <c r="P2461" s="16">
        <f t="shared" si="116"/>
        <v>19.380000000000003</v>
      </c>
      <c r="Q2461" s="5">
        <f t="shared" si="117"/>
        <v>20.027500000000003</v>
      </c>
    </row>
    <row r="2462" spans="2:17" x14ac:dyDescent="0.25">
      <c r="B2462" s="7" t="s">
        <v>1895</v>
      </c>
      <c r="C2462" s="7" t="s">
        <v>2983</v>
      </c>
      <c r="D2462" s="9">
        <v>84500</v>
      </c>
      <c r="E2462" s="9" t="s">
        <v>1896</v>
      </c>
      <c r="F2462" s="9" t="s">
        <v>1897</v>
      </c>
      <c r="G2462" s="9" t="s">
        <v>17</v>
      </c>
      <c r="H2462" s="9" t="s">
        <v>52</v>
      </c>
      <c r="I2462" s="13">
        <v>733</v>
      </c>
      <c r="J2462" s="13">
        <v>4521</v>
      </c>
      <c r="K2462" s="13">
        <v>763</v>
      </c>
      <c r="L2462" s="13">
        <v>4680</v>
      </c>
      <c r="M2462" s="13">
        <v>30</v>
      </c>
      <c r="N2462" s="13">
        <v>159</v>
      </c>
      <c r="O2462" s="16">
        <f t="shared" si="115"/>
        <v>0.55499999999999994</v>
      </c>
      <c r="P2462" s="16">
        <f t="shared" si="116"/>
        <v>13.515000000000001</v>
      </c>
      <c r="Q2462" s="5">
        <f t="shared" si="117"/>
        <v>14.07</v>
      </c>
    </row>
    <row r="2463" spans="2:17" x14ac:dyDescent="0.25">
      <c r="B2463" s="7" t="s">
        <v>1898</v>
      </c>
      <c r="C2463" s="7" t="s">
        <v>2983</v>
      </c>
      <c r="D2463" s="9">
        <v>84500</v>
      </c>
      <c r="E2463" s="9" t="s">
        <v>1899</v>
      </c>
      <c r="F2463" s="9" t="s">
        <v>1900</v>
      </c>
      <c r="G2463" s="9" t="s">
        <v>17</v>
      </c>
      <c r="H2463" s="9" t="s">
        <v>1901</v>
      </c>
      <c r="I2463" s="13">
        <v>56719</v>
      </c>
      <c r="J2463" s="13">
        <v>195097</v>
      </c>
      <c r="K2463" s="13">
        <v>59102</v>
      </c>
      <c r="L2463" s="13">
        <v>201570</v>
      </c>
      <c r="M2463" s="13">
        <v>2383</v>
      </c>
      <c r="N2463" s="13">
        <v>6473</v>
      </c>
      <c r="O2463" s="16">
        <f t="shared" si="115"/>
        <v>44.085499999999996</v>
      </c>
      <c r="P2463" s="16">
        <f t="shared" si="116"/>
        <v>550.20500000000004</v>
      </c>
      <c r="Q2463" s="5">
        <f t="shared" si="117"/>
        <v>594.29050000000007</v>
      </c>
    </row>
    <row r="2464" spans="2:17" x14ac:dyDescent="0.25">
      <c r="B2464" s="7" t="s">
        <v>1100</v>
      </c>
      <c r="C2464" s="7" t="s">
        <v>2983</v>
      </c>
      <c r="D2464" s="12">
        <v>83700</v>
      </c>
      <c r="E2464" s="9" t="s">
        <v>1101</v>
      </c>
      <c r="F2464" s="9" t="s">
        <v>1102</v>
      </c>
      <c r="G2464" s="9" t="s">
        <v>17</v>
      </c>
      <c r="H2464" s="9" t="s">
        <v>26</v>
      </c>
      <c r="I2464" s="13">
        <v>188029</v>
      </c>
      <c r="J2464" s="13">
        <v>0</v>
      </c>
      <c r="K2464" s="13">
        <v>201536</v>
      </c>
      <c r="L2464" s="13">
        <v>0</v>
      </c>
      <c r="M2464" s="13">
        <v>13507</v>
      </c>
      <c r="N2464" s="13">
        <v>0</v>
      </c>
      <c r="O2464" s="16">
        <f t="shared" si="115"/>
        <v>249.87949999999998</v>
      </c>
      <c r="P2464" s="16">
        <f t="shared" si="116"/>
        <v>0</v>
      </c>
      <c r="Q2464" s="5">
        <f t="shared" si="117"/>
        <v>249.87949999999998</v>
      </c>
    </row>
    <row r="2465" spans="2:17" x14ac:dyDescent="0.25">
      <c r="B2465" s="7"/>
      <c r="C2465" s="7" t="s">
        <v>2983</v>
      </c>
      <c r="D2465" s="9">
        <v>84500</v>
      </c>
      <c r="E2465" s="9" t="s">
        <v>1902</v>
      </c>
      <c r="F2465" s="9" t="s">
        <v>1903</v>
      </c>
      <c r="G2465" s="9" t="s">
        <v>17</v>
      </c>
      <c r="H2465" s="9" t="s">
        <v>77</v>
      </c>
      <c r="I2465" s="13">
        <v>79371</v>
      </c>
      <c r="J2465" s="13">
        <v>0</v>
      </c>
      <c r="K2465" s="13">
        <v>84263</v>
      </c>
      <c r="L2465" s="13">
        <v>0</v>
      </c>
      <c r="M2465" s="13">
        <v>4892</v>
      </c>
      <c r="N2465" s="13">
        <v>0</v>
      </c>
      <c r="O2465" s="16">
        <f t="shared" si="115"/>
        <v>90.501999999999995</v>
      </c>
      <c r="P2465" s="16">
        <f t="shared" si="116"/>
        <v>0</v>
      </c>
      <c r="Q2465" s="5">
        <f t="shared" si="117"/>
        <v>90.501999999999995</v>
      </c>
    </row>
    <row r="2466" spans="2:17" x14ac:dyDescent="0.25">
      <c r="B2466" s="7" t="s">
        <v>2835</v>
      </c>
      <c r="C2466" s="7" t="s">
        <v>2983</v>
      </c>
      <c r="D2466" s="12">
        <v>89820</v>
      </c>
      <c r="E2466" s="9" t="s">
        <v>2836</v>
      </c>
      <c r="F2466" s="9" t="s">
        <v>2837</v>
      </c>
      <c r="G2466" s="9" t="s">
        <v>17</v>
      </c>
      <c r="H2466" s="9" t="s">
        <v>721</v>
      </c>
      <c r="I2466" s="13">
        <v>122518</v>
      </c>
      <c r="J2466" s="13">
        <v>0</v>
      </c>
      <c r="K2466" s="13">
        <v>125336</v>
      </c>
      <c r="L2466" s="13">
        <v>0</v>
      </c>
      <c r="M2466" s="13">
        <v>2818</v>
      </c>
      <c r="N2466" s="13">
        <v>0</v>
      </c>
      <c r="O2466" s="16">
        <f t="shared" si="115"/>
        <v>52.132999999999996</v>
      </c>
      <c r="P2466" s="16">
        <f t="shared" si="116"/>
        <v>0</v>
      </c>
      <c r="Q2466" s="5">
        <f t="shared" si="117"/>
        <v>52.132999999999996</v>
      </c>
    </row>
    <row r="2467" spans="2:17" x14ac:dyDescent="0.25">
      <c r="B2467" s="7" t="s">
        <v>1070</v>
      </c>
      <c r="C2467" s="7" t="s">
        <v>2983</v>
      </c>
      <c r="D2467" s="12">
        <v>83500</v>
      </c>
      <c r="E2467" s="9" t="s">
        <v>1071</v>
      </c>
      <c r="F2467" s="9" t="s">
        <v>1072</v>
      </c>
      <c r="G2467" s="9" t="s">
        <v>17</v>
      </c>
      <c r="H2467" s="9" t="s">
        <v>26</v>
      </c>
      <c r="I2467" s="13">
        <v>119299</v>
      </c>
      <c r="J2467" s="13">
        <v>0</v>
      </c>
      <c r="K2467" s="13">
        <v>127713</v>
      </c>
      <c r="L2467" s="13">
        <v>0</v>
      </c>
      <c r="M2467" s="13">
        <v>8414</v>
      </c>
      <c r="N2467" s="13">
        <v>0</v>
      </c>
      <c r="O2467" s="16">
        <f t="shared" si="115"/>
        <v>155.65899999999999</v>
      </c>
      <c r="P2467" s="16">
        <f t="shared" si="116"/>
        <v>0</v>
      </c>
      <c r="Q2467" s="5">
        <f t="shared" si="117"/>
        <v>155.65899999999999</v>
      </c>
    </row>
    <row r="2468" spans="2:17" x14ac:dyDescent="0.25">
      <c r="B2468" s="7"/>
      <c r="C2468" s="7" t="s">
        <v>2983</v>
      </c>
      <c r="D2468" s="9">
        <v>84500</v>
      </c>
      <c r="E2468" s="9" t="s">
        <v>1904</v>
      </c>
      <c r="F2468" s="9" t="s">
        <v>1905</v>
      </c>
      <c r="G2468" s="9" t="s">
        <v>158</v>
      </c>
      <c r="H2468" s="9" t="s">
        <v>1397</v>
      </c>
      <c r="I2468" s="13">
        <v>46429</v>
      </c>
      <c r="J2468" s="13">
        <v>41270</v>
      </c>
      <c r="K2468" s="13">
        <v>46779</v>
      </c>
      <c r="L2468" s="13">
        <v>41798</v>
      </c>
      <c r="M2468" s="13">
        <v>350</v>
      </c>
      <c r="N2468" s="13">
        <v>528</v>
      </c>
      <c r="O2468" s="16">
        <f t="shared" si="115"/>
        <v>6.4749999999999996</v>
      </c>
      <c r="P2468" s="16">
        <f t="shared" si="116"/>
        <v>44.88</v>
      </c>
      <c r="Q2468" s="5">
        <f t="shared" si="117"/>
        <v>51.355000000000004</v>
      </c>
    </row>
    <row r="2469" spans="2:17" x14ac:dyDescent="0.25">
      <c r="B2469" s="7" t="s">
        <v>1026</v>
      </c>
      <c r="C2469" s="7" t="s">
        <v>2983</v>
      </c>
      <c r="D2469" s="12">
        <v>83100</v>
      </c>
      <c r="E2469" s="9" t="s">
        <v>1027</v>
      </c>
      <c r="F2469" s="9" t="s">
        <v>1028</v>
      </c>
      <c r="G2469" s="9" t="s">
        <v>17</v>
      </c>
      <c r="H2469" s="9" t="s">
        <v>77</v>
      </c>
      <c r="I2469" s="13">
        <v>210993</v>
      </c>
      <c r="J2469" s="13">
        <v>0</v>
      </c>
      <c r="K2469" s="13">
        <v>223806</v>
      </c>
      <c r="L2469" s="13">
        <v>0</v>
      </c>
      <c r="M2469" s="13">
        <v>12813</v>
      </c>
      <c r="N2469" s="13">
        <v>0</v>
      </c>
      <c r="O2469" s="16">
        <f t="shared" si="115"/>
        <v>237.04049999999998</v>
      </c>
      <c r="P2469" s="16">
        <f t="shared" si="116"/>
        <v>0</v>
      </c>
      <c r="Q2469" s="5">
        <f t="shared" si="117"/>
        <v>237.04049999999998</v>
      </c>
    </row>
    <row r="2470" spans="2:17" x14ac:dyDescent="0.25">
      <c r="B2470" s="7" t="s">
        <v>493</v>
      </c>
      <c r="C2470" s="7" t="s">
        <v>2983</v>
      </c>
      <c r="D2470" s="12">
        <v>77800</v>
      </c>
      <c r="E2470" s="9" t="s">
        <v>494</v>
      </c>
      <c r="F2470" s="9" t="s">
        <v>495</v>
      </c>
      <c r="G2470" s="9" t="s">
        <v>17</v>
      </c>
      <c r="H2470" s="9" t="s">
        <v>77</v>
      </c>
      <c r="I2470" s="13">
        <v>15801</v>
      </c>
      <c r="J2470" s="13">
        <v>0</v>
      </c>
      <c r="K2470" s="13">
        <v>16623</v>
      </c>
      <c r="L2470" s="13">
        <v>0</v>
      </c>
      <c r="M2470" s="13">
        <v>822</v>
      </c>
      <c r="N2470" s="13">
        <v>0</v>
      </c>
      <c r="O2470" s="16">
        <f t="shared" si="115"/>
        <v>15.206999999999999</v>
      </c>
      <c r="P2470" s="16">
        <f t="shared" si="116"/>
        <v>0</v>
      </c>
      <c r="Q2470" s="5">
        <f t="shared" si="117"/>
        <v>15.206999999999999</v>
      </c>
    </row>
    <row r="2471" spans="2:17" x14ac:dyDescent="0.25">
      <c r="B2471" s="7" t="s">
        <v>1909</v>
      </c>
      <c r="C2471" s="7" t="s">
        <v>2983</v>
      </c>
      <c r="D2471" s="9">
        <v>84500</v>
      </c>
      <c r="E2471" s="9" t="s">
        <v>1910</v>
      </c>
      <c r="F2471" s="9" t="s">
        <v>1911</v>
      </c>
      <c r="G2471" s="9" t="s">
        <v>158</v>
      </c>
      <c r="H2471" s="9" t="s">
        <v>1912</v>
      </c>
      <c r="I2471" s="13">
        <v>314556</v>
      </c>
      <c r="J2471" s="13">
        <v>144589</v>
      </c>
      <c r="K2471" s="13">
        <v>332740</v>
      </c>
      <c r="L2471" s="13">
        <v>151159</v>
      </c>
      <c r="M2471" s="13">
        <v>18184</v>
      </c>
      <c r="N2471" s="13">
        <v>6570</v>
      </c>
      <c r="O2471" s="16">
        <f t="shared" si="115"/>
        <v>336.404</v>
      </c>
      <c r="P2471" s="16">
        <f t="shared" si="116"/>
        <v>558.45000000000005</v>
      </c>
      <c r="Q2471" s="5">
        <f t="shared" si="117"/>
        <v>894.85400000000004</v>
      </c>
    </row>
    <row r="2472" spans="2:17" x14ac:dyDescent="0.25">
      <c r="B2472" s="7" t="s">
        <v>2707</v>
      </c>
      <c r="C2472" s="7" t="s">
        <v>2983</v>
      </c>
      <c r="D2472" s="12">
        <v>89713</v>
      </c>
      <c r="E2472" s="9" t="s">
        <v>2708</v>
      </c>
      <c r="F2472" s="9" t="s">
        <v>2709</v>
      </c>
      <c r="G2472" s="9" t="s">
        <v>17</v>
      </c>
      <c r="H2472" s="9" t="s">
        <v>77</v>
      </c>
      <c r="I2472" s="13">
        <v>227236</v>
      </c>
      <c r="J2472" s="13">
        <v>0</v>
      </c>
      <c r="K2472" s="13">
        <v>237522</v>
      </c>
      <c r="L2472" s="13">
        <v>0</v>
      </c>
      <c r="M2472" s="13">
        <v>10286</v>
      </c>
      <c r="N2472" s="13">
        <v>0</v>
      </c>
      <c r="O2472" s="16">
        <f t="shared" si="115"/>
        <v>190.291</v>
      </c>
      <c r="P2472" s="16">
        <f t="shared" si="116"/>
        <v>0</v>
      </c>
      <c r="Q2472" s="5">
        <f t="shared" si="117"/>
        <v>190.291</v>
      </c>
    </row>
    <row r="2473" spans="2:17" x14ac:dyDescent="0.25">
      <c r="B2473" s="7" t="s">
        <v>2710</v>
      </c>
      <c r="C2473" s="7" t="s">
        <v>2983</v>
      </c>
      <c r="D2473" s="12">
        <v>89713</v>
      </c>
      <c r="E2473" s="9" t="s">
        <v>2711</v>
      </c>
      <c r="F2473" s="9" t="s">
        <v>2712</v>
      </c>
      <c r="G2473" s="9" t="s">
        <v>17</v>
      </c>
      <c r="H2473" s="9" t="s">
        <v>26</v>
      </c>
      <c r="I2473" s="13">
        <v>197190</v>
      </c>
      <c r="J2473" s="13">
        <v>0</v>
      </c>
      <c r="K2473" s="13">
        <v>210460</v>
      </c>
      <c r="L2473" s="13">
        <v>0</v>
      </c>
      <c r="M2473" s="13">
        <v>13270</v>
      </c>
      <c r="N2473" s="13">
        <v>0</v>
      </c>
      <c r="O2473" s="16">
        <f t="shared" si="115"/>
        <v>245.49499999999998</v>
      </c>
      <c r="P2473" s="16">
        <f t="shared" si="116"/>
        <v>0</v>
      </c>
      <c r="Q2473" s="5">
        <f t="shared" si="117"/>
        <v>245.49499999999998</v>
      </c>
    </row>
    <row r="2474" spans="2:17" x14ac:dyDescent="0.25">
      <c r="B2474" s="7" t="s">
        <v>1913</v>
      </c>
      <c r="C2474" s="7" t="s">
        <v>2983</v>
      </c>
      <c r="D2474" s="9">
        <v>84500</v>
      </c>
      <c r="E2474" s="9" t="s">
        <v>1914</v>
      </c>
      <c r="F2474" s="9" t="s">
        <v>1915</v>
      </c>
      <c r="G2474" s="9" t="s">
        <v>17</v>
      </c>
      <c r="H2474" s="9" t="s">
        <v>77</v>
      </c>
      <c r="I2474" s="13">
        <v>24976</v>
      </c>
      <c r="J2474" s="13">
        <v>0</v>
      </c>
      <c r="K2474" s="13">
        <v>26067</v>
      </c>
      <c r="L2474" s="13">
        <v>0</v>
      </c>
      <c r="M2474" s="13">
        <v>1091</v>
      </c>
      <c r="N2474" s="13">
        <v>0</v>
      </c>
      <c r="O2474" s="16">
        <f t="shared" si="115"/>
        <v>20.183499999999999</v>
      </c>
      <c r="P2474" s="16">
        <f t="shared" si="116"/>
        <v>0</v>
      </c>
      <c r="Q2474" s="5">
        <f t="shared" si="117"/>
        <v>20.183499999999999</v>
      </c>
    </row>
    <row r="2475" spans="2:17" x14ac:dyDescent="0.25">
      <c r="B2475" s="7" t="s">
        <v>235</v>
      </c>
      <c r="C2475" s="7" t="s">
        <v>2983</v>
      </c>
      <c r="D2475" s="12">
        <v>73840</v>
      </c>
      <c r="E2475" s="9" t="s">
        <v>236</v>
      </c>
      <c r="F2475" s="9" t="s">
        <v>237</v>
      </c>
      <c r="G2475" s="9" t="s">
        <v>17</v>
      </c>
      <c r="H2475" s="9" t="s">
        <v>111</v>
      </c>
      <c r="I2475" s="13">
        <v>11419</v>
      </c>
      <c r="J2475" s="13">
        <v>18672</v>
      </c>
      <c r="K2475" s="13">
        <v>12107</v>
      </c>
      <c r="L2475" s="13">
        <v>19626</v>
      </c>
      <c r="M2475" s="13">
        <v>688</v>
      </c>
      <c r="N2475" s="13">
        <v>954</v>
      </c>
      <c r="O2475" s="16">
        <f t="shared" si="115"/>
        <v>12.728</v>
      </c>
      <c r="P2475" s="16">
        <f t="shared" si="116"/>
        <v>81.09</v>
      </c>
      <c r="Q2475" s="5">
        <f t="shared" si="117"/>
        <v>93.817999999999998</v>
      </c>
    </row>
    <row r="2476" spans="2:17" x14ac:dyDescent="0.25">
      <c r="B2476" s="7" t="s">
        <v>2812</v>
      </c>
      <c r="C2476" s="7" t="s">
        <v>2983</v>
      </c>
      <c r="D2476" s="12">
        <v>89794</v>
      </c>
      <c r="E2476" s="9" t="s">
        <v>2813</v>
      </c>
      <c r="F2476" s="9" t="s">
        <v>2814</v>
      </c>
      <c r="G2476" s="9" t="s">
        <v>158</v>
      </c>
      <c r="H2476" s="9" t="s">
        <v>595</v>
      </c>
      <c r="I2476" s="13">
        <v>394143</v>
      </c>
      <c r="J2476" s="13">
        <v>0</v>
      </c>
      <c r="K2476" s="13">
        <v>406711</v>
      </c>
      <c r="L2476" s="13">
        <v>0</v>
      </c>
      <c r="M2476" s="13">
        <v>12568</v>
      </c>
      <c r="N2476" s="13">
        <v>0</v>
      </c>
      <c r="O2476" s="16">
        <f t="shared" si="115"/>
        <v>232.50799999999998</v>
      </c>
      <c r="P2476" s="16">
        <f t="shared" si="116"/>
        <v>0</v>
      </c>
      <c r="Q2476" s="5">
        <f t="shared" si="117"/>
        <v>232.50799999999998</v>
      </c>
    </row>
    <row r="2477" spans="2:17" x14ac:dyDescent="0.25">
      <c r="B2477" s="7" t="s">
        <v>1916</v>
      </c>
      <c r="C2477" s="7" t="s">
        <v>2983</v>
      </c>
      <c r="D2477" s="9">
        <v>84500</v>
      </c>
      <c r="E2477" s="9" t="s">
        <v>1917</v>
      </c>
      <c r="F2477" s="9" t="s">
        <v>1918</v>
      </c>
      <c r="G2477" s="9" t="s">
        <v>17</v>
      </c>
      <c r="H2477" s="9" t="s">
        <v>63</v>
      </c>
      <c r="I2477" s="13">
        <v>142105</v>
      </c>
      <c r="J2477" s="13">
        <v>0</v>
      </c>
      <c r="K2477" s="13">
        <v>143405</v>
      </c>
      <c r="L2477" s="13">
        <v>0</v>
      </c>
      <c r="M2477" s="13">
        <v>1300</v>
      </c>
      <c r="N2477" s="13">
        <v>0</v>
      </c>
      <c r="O2477" s="16">
        <f t="shared" si="115"/>
        <v>24.049999999999997</v>
      </c>
      <c r="P2477" s="16">
        <f t="shared" si="116"/>
        <v>0</v>
      </c>
      <c r="Q2477" s="5">
        <f t="shared" si="117"/>
        <v>24.049999999999997</v>
      </c>
    </row>
    <row r="2478" spans="2:17" x14ac:dyDescent="0.25">
      <c r="B2478" s="7" t="s">
        <v>1919</v>
      </c>
      <c r="C2478" s="7" t="s">
        <v>2983</v>
      </c>
      <c r="D2478" s="9">
        <v>84500</v>
      </c>
      <c r="E2478" s="9" t="s">
        <v>1920</v>
      </c>
      <c r="F2478" s="9" t="s">
        <v>1921</v>
      </c>
      <c r="G2478" s="9" t="s">
        <v>17</v>
      </c>
      <c r="H2478" s="9" t="s">
        <v>77</v>
      </c>
      <c r="I2478" s="13">
        <v>32401</v>
      </c>
      <c r="J2478" s="13">
        <v>0</v>
      </c>
      <c r="K2478" s="13">
        <v>33886</v>
      </c>
      <c r="L2478" s="13">
        <v>0</v>
      </c>
      <c r="M2478" s="13">
        <v>1485</v>
      </c>
      <c r="N2478" s="13">
        <v>0</v>
      </c>
      <c r="O2478" s="16">
        <f t="shared" si="115"/>
        <v>27.4725</v>
      </c>
      <c r="P2478" s="16">
        <f t="shared" si="116"/>
        <v>0</v>
      </c>
      <c r="Q2478" s="5">
        <f t="shared" si="117"/>
        <v>27.4725</v>
      </c>
    </row>
    <row r="2479" spans="2:17" x14ac:dyDescent="0.25">
      <c r="B2479" s="7" t="s">
        <v>1922</v>
      </c>
      <c r="C2479" s="7" t="s">
        <v>2983</v>
      </c>
      <c r="D2479" s="9">
        <v>84500</v>
      </c>
      <c r="E2479" s="9" t="s">
        <v>1923</v>
      </c>
      <c r="F2479" s="9" t="s">
        <v>1924</v>
      </c>
      <c r="G2479" s="9" t="s">
        <v>17</v>
      </c>
      <c r="H2479" s="9" t="s">
        <v>77</v>
      </c>
      <c r="I2479" s="13">
        <v>26338</v>
      </c>
      <c r="J2479" s="13">
        <v>0</v>
      </c>
      <c r="K2479" s="13">
        <v>27323</v>
      </c>
      <c r="L2479" s="13">
        <v>0</v>
      </c>
      <c r="M2479" s="13">
        <v>985</v>
      </c>
      <c r="N2479" s="13">
        <v>0</v>
      </c>
      <c r="O2479" s="16">
        <f t="shared" si="115"/>
        <v>18.2225</v>
      </c>
      <c r="P2479" s="16">
        <f t="shared" si="116"/>
        <v>0</v>
      </c>
      <c r="Q2479" s="5">
        <f t="shared" si="117"/>
        <v>18.2225</v>
      </c>
    </row>
    <row r="2480" spans="2:17" x14ac:dyDescent="0.25">
      <c r="B2480" s="7" t="s">
        <v>1925</v>
      </c>
      <c r="C2480" s="7" t="s">
        <v>2983</v>
      </c>
      <c r="D2480" s="9">
        <v>84500</v>
      </c>
      <c r="E2480" s="9" t="s">
        <v>1926</v>
      </c>
      <c r="F2480" s="9" t="s">
        <v>1927</v>
      </c>
      <c r="G2480" s="9" t="s">
        <v>17</v>
      </c>
      <c r="H2480" s="9" t="s">
        <v>401</v>
      </c>
      <c r="I2480" s="13">
        <v>323354</v>
      </c>
      <c r="J2480" s="13">
        <v>0</v>
      </c>
      <c r="K2480" s="13">
        <v>323473</v>
      </c>
      <c r="L2480" s="13">
        <v>0</v>
      </c>
      <c r="M2480" s="13">
        <v>119</v>
      </c>
      <c r="N2480" s="13">
        <v>0</v>
      </c>
      <c r="O2480" s="16">
        <f t="shared" si="115"/>
        <v>2.2014999999999998</v>
      </c>
      <c r="P2480" s="16">
        <f t="shared" si="116"/>
        <v>0</v>
      </c>
      <c r="Q2480" s="5">
        <f t="shared" si="117"/>
        <v>2.2014999999999998</v>
      </c>
    </row>
    <row r="2481" spans="2:17" x14ac:dyDescent="0.25">
      <c r="B2481" s="7" t="s">
        <v>1928</v>
      </c>
      <c r="C2481" s="7" t="s">
        <v>2983</v>
      </c>
      <c r="D2481" s="12">
        <v>84500</v>
      </c>
      <c r="E2481" s="9" t="s">
        <v>1929</v>
      </c>
      <c r="F2481" s="9" t="s">
        <v>1930</v>
      </c>
      <c r="G2481" s="9" t="s">
        <v>17</v>
      </c>
      <c r="H2481" s="9" t="s">
        <v>26</v>
      </c>
      <c r="I2481" s="13">
        <v>104712</v>
      </c>
      <c r="J2481" s="13">
        <v>0</v>
      </c>
      <c r="K2481" s="13">
        <v>112503</v>
      </c>
      <c r="L2481" s="13">
        <v>0</v>
      </c>
      <c r="M2481" s="13">
        <v>7791</v>
      </c>
      <c r="N2481" s="13">
        <v>0</v>
      </c>
      <c r="O2481" s="16">
        <f t="shared" si="115"/>
        <v>144.1335</v>
      </c>
      <c r="P2481" s="16">
        <f t="shared" si="116"/>
        <v>0</v>
      </c>
      <c r="Q2481" s="5">
        <f t="shared" si="117"/>
        <v>144.1335</v>
      </c>
    </row>
    <row r="2482" spans="2:17" x14ac:dyDescent="0.25">
      <c r="B2482" s="7" t="s">
        <v>452</v>
      </c>
      <c r="C2482" s="7" t="s">
        <v>2983</v>
      </c>
      <c r="D2482" s="12">
        <v>77401</v>
      </c>
      <c r="E2482" s="9" t="s">
        <v>453</v>
      </c>
      <c r="F2482" s="9" t="s">
        <v>454</v>
      </c>
      <c r="G2482" s="9" t="s">
        <v>17</v>
      </c>
      <c r="H2482" s="9" t="s">
        <v>26</v>
      </c>
      <c r="I2482" s="13">
        <v>75939</v>
      </c>
      <c r="J2482" s="13">
        <v>0</v>
      </c>
      <c r="K2482" s="13">
        <v>80163</v>
      </c>
      <c r="L2482" s="13">
        <v>0</v>
      </c>
      <c r="M2482" s="13">
        <v>4224</v>
      </c>
      <c r="N2482" s="13">
        <v>0</v>
      </c>
      <c r="O2482" s="16">
        <f t="shared" si="115"/>
        <v>78.143999999999991</v>
      </c>
      <c r="P2482" s="16">
        <f t="shared" si="116"/>
        <v>0</v>
      </c>
      <c r="Q2482" s="5">
        <f t="shared" si="117"/>
        <v>78.143999999999991</v>
      </c>
    </row>
    <row r="2483" spans="2:17" x14ac:dyDescent="0.25">
      <c r="B2483" s="7" t="s">
        <v>858</v>
      </c>
      <c r="C2483" s="7" t="s">
        <v>2983</v>
      </c>
      <c r="D2483" s="12">
        <v>79000</v>
      </c>
      <c r="E2483" s="9" t="s">
        <v>859</v>
      </c>
      <c r="F2483" s="9" t="s">
        <v>860</v>
      </c>
      <c r="G2483" s="9" t="s">
        <v>17</v>
      </c>
      <c r="H2483" s="9" t="s">
        <v>26</v>
      </c>
      <c r="I2483" s="13">
        <v>287685</v>
      </c>
      <c r="J2483" s="13">
        <v>0</v>
      </c>
      <c r="K2483" s="13">
        <v>303369</v>
      </c>
      <c r="L2483" s="13">
        <v>0</v>
      </c>
      <c r="M2483" s="13">
        <v>15684</v>
      </c>
      <c r="N2483" s="13">
        <v>0</v>
      </c>
      <c r="O2483" s="16">
        <f t="shared" si="115"/>
        <v>290.154</v>
      </c>
      <c r="P2483" s="16">
        <f t="shared" si="116"/>
        <v>0</v>
      </c>
      <c r="Q2483" s="5">
        <f t="shared" si="117"/>
        <v>290.154</v>
      </c>
    </row>
    <row r="2484" spans="2:17" x14ac:dyDescent="0.25">
      <c r="B2484" s="7" t="s">
        <v>629</v>
      </c>
      <c r="C2484" s="7" t="s">
        <v>2983</v>
      </c>
      <c r="D2484" s="12">
        <v>78080</v>
      </c>
      <c r="E2484" s="9" t="s">
        <v>630</v>
      </c>
      <c r="F2484" s="9" t="s">
        <v>631</v>
      </c>
      <c r="G2484" s="9" t="s">
        <v>17</v>
      </c>
      <c r="H2484" s="9" t="s">
        <v>77</v>
      </c>
      <c r="I2484" s="13">
        <v>41265</v>
      </c>
      <c r="J2484" s="13">
        <v>0</v>
      </c>
      <c r="K2484" s="13">
        <v>44434</v>
      </c>
      <c r="L2484" s="13">
        <v>0</v>
      </c>
      <c r="M2484" s="13">
        <v>3169</v>
      </c>
      <c r="N2484" s="13">
        <v>0</v>
      </c>
      <c r="O2484" s="16">
        <f t="shared" si="115"/>
        <v>58.6265</v>
      </c>
      <c r="P2484" s="16">
        <f t="shared" si="116"/>
        <v>0</v>
      </c>
      <c r="Q2484" s="5">
        <f t="shared" si="117"/>
        <v>58.6265</v>
      </c>
    </row>
    <row r="2485" spans="2:17" x14ac:dyDescent="0.25">
      <c r="B2485" s="7" t="s">
        <v>1931</v>
      </c>
      <c r="C2485" s="7" t="s">
        <v>2983</v>
      </c>
      <c r="D2485" s="9">
        <v>84500</v>
      </c>
      <c r="E2485" s="9" t="s">
        <v>1932</v>
      </c>
      <c r="F2485" s="9" t="s">
        <v>1933</v>
      </c>
      <c r="G2485" s="9" t="s">
        <v>17</v>
      </c>
      <c r="H2485" s="9" t="s">
        <v>401</v>
      </c>
      <c r="I2485" s="13">
        <v>31581</v>
      </c>
      <c r="J2485" s="13">
        <v>0</v>
      </c>
      <c r="K2485" s="13">
        <v>33616</v>
      </c>
      <c r="L2485" s="13">
        <v>0</v>
      </c>
      <c r="M2485" s="13">
        <v>2035</v>
      </c>
      <c r="N2485" s="13">
        <v>0</v>
      </c>
      <c r="O2485" s="16">
        <f t="shared" si="115"/>
        <v>37.647500000000001</v>
      </c>
      <c r="P2485" s="16">
        <f t="shared" si="116"/>
        <v>0</v>
      </c>
      <c r="Q2485" s="5">
        <f t="shared" si="117"/>
        <v>37.647500000000001</v>
      </c>
    </row>
    <row r="2486" spans="2:17" x14ac:dyDescent="0.25">
      <c r="B2486" s="7" t="s">
        <v>1931</v>
      </c>
      <c r="C2486" s="7" t="s">
        <v>2983</v>
      </c>
      <c r="D2486" s="9">
        <v>84500</v>
      </c>
      <c r="E2486" s="9" t="s">
        <v>1934</v>
      </c>
      <c r="F2486" s="9" t="s">
        <v>1935</v>
      </c>
      <c r="G2486" s="9" t="s">
        <v>17</v>
      </c>
      <c r="H2486" s="9" t="s">
        <v>401</v>
      </c>
      <c r="I2486" s="13">
        <v>42168</v>
      </c>
      <c r="J2486" s="13">
        <v>0</v>
      </c>
      <c r="K2486" s="13">
        <v>45583</v>
      </c>
      <c r="L2486" s="13">
        <v>0</v>
      </c>
      <c r="M2486" s="13">
        <v>3415</v>
      </c>
      <c r="N2486" s="13">
        <v>0</v>
      </c>
      <c r="O2486" s="16">
        <f t="shared" si="115"/>
        <v>63.177499999999995</v>
      </c>
      <c r="P2486" s="16">
        <f t="shared" si="116"/>
        <v>0</v>
      </c>
      <c r="Q2486" s="5">
        <f t="shared" si="117"/>
        <v>63.177499999999995</v>
      </c>
    </row>
    <row r="2487" spans="2:17" x14ac:dyDescent="0.25">
      <c r="B2487" s="7" t="s">
        <v>1936</v>
      </c>
      <c r="C2487" s="7" t="s">
        <v>2983</v>
      </c>
      <c r="D2487" s="9">
        <v>84500</v>
      </c>
      <c r="E2487" s="9" t="s">
        <v>1937</v>
      </c>
      <c r="F2487" s="9" t="s">
        <v>1938</v>
      </c>
      <c r="G2487" s="9" t="s">
        <v>17</v>
      </c>
      <c r="H2487" s="9" t="s">
        <v>401</v>
      </c>
      <c r="I2487" s="13">
        <v>49947</v>
      </c>
      <c r="J2487" s="13">
        <v>0</v>
      </c>
      <c r="K2487" s="13">
        <v>54322</v>
      </c>
      <c r="L2487" s="13">
        <v>0</v>
      </c>
      <c r="M2487" s="13">
        <v>4375</v>
      </c>
      <c r="N2487" s="13">
        <v>0</v>
      </c>
      <c r="O2487" s="16">
        <f t="shared" si="115"/>
        <v>80.9375</v>
      </c>
      <c r="P2487" s="16">
        <f t="shared" si="116"/>
        <v>0</v>
      </c>
      <c r="Q2487" s="5">
        <f t="shared" si="117"/>
        <v>80.9375</v>
      </c>
    </row>
    <row r="2488" spans="2:17" x14ac:dyDescent="0.25">
      <c r="B2488" s="7"/>
      <c r="C2488" s="7" t="s">
        <v>2983</v>
      </c>
      <c r="D2488" s="9">
        <v>84500</v>
      </c>
      <c r="E2488" s="9" t="s">
        <v>1939</v>
      </c>
      <c r="F2488" s="9" t="s">
        <v>1940</v>
      </c>
      <c r="G2488" s="9" t="s">
        <v>1364</v>
      </c>
      <c r="H2488" s="9" t="s">
        <v>1368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6">
        <f t="shared" si="115"/>
        <v>0</v>
      </c>
      <c r="P2488" s="16">
        <f t="shared" si="116"/>
        <v>0</v>
      </c>
      <c r="Q2488" s="5">
        <f t="shared" si="117"/>
        <v>0</v>
      </c>
    </row>
    <row r="2489" spans="2:17" x14ac:dyDescent="0.25">
      <c r="B2489" s="7" t="s">
        <v>909</v>
      </c>
      <c r="C2489" s="7" t="s">
        <v>2983</v>
      </c>
      <c r="D2489" s="12">
        <v>79980</v>
      </c>
      <c r="E2489" s="9" t="s">
        <v>910</v>
      </c>
      <c r="F2489" s="9" t="s">
        <v>911</v>
      </c>
      <c r="G2489" s="9" t="s">
        <v>17</v>
      </c>
      <c r="H2489" s="9" t="s">
        <v>77</v>
      </c>
      <c r="I2489" s="13">
        <v>160187</v>
      </c>
      <c r="J2489" s="13">
        <v>0</v>
      </c>
      <c r="K2489" s="13">
        <v>164883</v>
      </c>
      <c r="L2489" s="13">
        <v>0</v>
      </c>
      <c r="M2489" s="13">
        <v>4696</v>
      </c>
      <c r="N2489" s="13">
        <v>0</v>
      </c>
      <c r="O2489" s="16">
        <f t="shared" si="115"/>
        <v>86.875999999999991</v>
      </c>
      <c r="P2489" s="16">
        <f t="shared" si="116"/>
        <v>0</v>
      </c>
      <c r="Q2489" s="5">
        <f t="shared" si="117"/>
        <v>86.875999999999991</v>
      </c>
    </row>
    <row r="2490" spans="2:17" x14ac:dyDescent="0.25">
      <c r="B2490" s="7" t="s">
        <v>1941</v>
      </c>
      <c r="C2490" s="7" t="s">
        <v>2983</v>
      </c>
      <c r="D2490" s="9">
        <v>84500</v>
      </c>
      <c r="E2490" s="9" t="s">
        <v>1942</v>
      </c>
      <c r="F2490" s="9" t="s">
        <v>1943</v>
      </c>
      <c r="G2490" s="9" t="s">
        <v>17</v>
      </c>
      <c r="H2490" s="9" t="s">
        <v>401</v>
      </c>
      <c r="I2490" s="13">
        <v>4062</v>
      </c>
      <c r="J2490" s="13">
        <v>0</v>
      </c>
      <c r="K2490" s="13">
        <v>4338</v>
      </c>
      <c r="L2490" s="13">
        <v>0</v>
      </c>
      <c r="M2490" s="13">
        <v>276</v>
      </c>
      <c r="N2490" s="13">
        <v>0</v>
      </c>
      <c r="O2490" s="16">
        <f t="shared" ref="O2490:O2553" si="118">SUM(M2490*0.0185)</f>
        <v>5.1059999999999999</v>
      </c>
      <c r="P2490" s="16">
        <f t="shared" ref="P2490:P2553" si="119">SUM(N2490*0.085)</f>
        <v>0</v>
      </c>
      <c r="Q2490" s="5">
        <f t="shared" ref="Q2490:Q2553" si="120">O2490+P2490</f>
        <v>5.1059999999999999</v>
      </c>
    </row>
    <row r="2491" spans="2:17" x14ac:dyDescent="0.25">
      <c r="B2491" s="7" t="s">
        <v>2887</v>
      </c>
      <c r="C2491" s="7" t="s">
        <v>2983</v>
      </c>
      <c r="D2491" s="9">
        <v>84500</v>
      </c>
      <c r="E2491" s="9" t="s">
        <v>1945</v>
      </c>
      <c r="F2491" s="9" t="s">
        <v>1946</v>
      </c>
      <c r="G2491" s="9" t="s">
        <v>17</v>
      </c>
      <c r="H2491" s="9" t="s">
        <v>77</v>
      </c>
      <c r="I2491" s="13">
        <v>218657</v>
      </c>
      <c r="J2491" s="13">
        <v>0</v>
      </c>
      <c r="K2491" s="13">
        <v>230157</v>
      </c>
      <c r="L2491" s="13">
        <v>0</v>
      </c>
      <c r="M2491" s="13">
        <v>11500</v>
      </c>
      <c r="N2491" s="13">
        <v>0</v>
      </c>
      <c r="O2491" s="16">
        <f t="shared" si="118"/>
        <v>212.75</v>
      </c>
      <c r="P2491" s="16">
        <f t="shared" si="119"/>
        <v>0</v>
      </c>
      <c r="Q2491" s="5">
        <f t="shared" si="120"/>
        <v>212.75</v>
      </c>
    </row>
    <row r="2492" spans="2:17" x14ac:dyDescent="0.25">
      <c r="B2492" s="7" t="s">
        <v>1947</v>
      </c>
      <c r="C2492" s="7" t="s">
        <v>2983</v>
      </c>
      <c r="D2492" s="9">
        <v>84500</v>
      </c>
      <c r="E2492" s="9" t="s">
        <v>1948</v>
      </c>
      <c r="F2492" s="9" t="s">
        <v>1949</v>
      </c>
      <c r="G2492" s="9" t="s">
        <v>17</v>
      </c>
      <c r="H2492" s="9" t="s">
        <v>77</v>
      </c>
      <c r="I2492" s="13">
        <v>4518</v>
      </c>
      <c r="J2492" s="13">
        <v>0</v>
      </c>
      <c r="K2492" s="13">
        <v>4742</v>
      </c>
      <c r="L2492" s="13">
        <v>0</v>
      </c>
      <c r="M2492" s="13">
        <v>224</v>
      </c>
      <c r="N2492" s="13">
        <v>0</v>
      </c>
      <c r="O2492" s="16">
        <f t="shared" si="118"/>
        <v>4.1440000000000001</v>
      </c>
      <c r="P2492" s="16">
        <f t="shared" si="119"/>
        <v>0</v>
      </c>
      <c r="Q2492" s="5">
        <f t="shared" si="120"/>
        <v>4.1440000000000001</v>
      </c>
    </row>
    <row r="2493" spans="2:17" x14ac:dyDescent="0.25">
      <c r="B2493" s="7"/>
      <c r="C2493" s="7" t="s">
        <v>2983</v>
      </c>
      <c r="D2493" s="9">
        <v>84500</v>
      </c>
      <c r="E2493" s="9" t="s">
        <v>1950</v>
      </c>
      <c r="F2493" s="9" t="s">
        <v>1951</v>
      </c>
      <c r="G2493" s="9" t="s">
        <v>1364</v>
      </c>
      <c r="H2493" s="9" t="s">
        <v>1378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6">
        <f t="shared" si="118"/>
        <v>0</v>
      </c>
      <c r="P2493" s="16">
        <f t="shared" si="119"/>
        <v>0</v>
      </c>
      <c r="Q2493" s="5">
        <f t="shared" si="120"/>
        <v>0</v>
      </c>
    </row>
    <row r="2494" spans="2:17" x14ac:dyDescent="0.25">
      <c r="B2494" s="7" t="s">
        <v>1952</v>
      </c>
      <c r="C2494" s="7" t="s">
        <v>2983</v>
      </c>
      <c r="D2494" s="9">
        <v>84500</v>
      </c>
      <c r="E2494" s="9" t="s">
        <v>1953</v>
      </c>
      <c r="F2494" s="9" t="s">
        <v>1954</v>
      </c>
      <c r="G2494" s="9" t="s">
        <v>17</v>
      </c>
      <c r="H2494" s="9" t="s">
        <v>77</v>
      </c>
      <c r="I2494" s="13">
        <v>17831</v>
      </c>
      <c r="J2494" s="13">
        <v>0</v>
      </c>
      <c r="K2494" s="13">
        <v>18721</v>
      </c>
      <c r="L2494" s="13">
        <v>0</v>
      </c>
      <c r="M2494" s="13">
        <v>890</v>
      </c>
      <c r="N2494" s="13">
        <v>0</v>
      </c>
      <c r="O2494" s="16">
        <f t="shared" si="118"/>
        <v>16.465</v>
      </c>
      <c r="P2494" s="16">
        <f t="shared" si="119"/>
        <v>0</v>
      </c>
      <c r="Q2494" s="5">
        <f t="shared" si="120"/>
        <v>16.465</v>
      </c>
    </row>
    <row r="2495" spans="2:17" x14ac:dyDescent="0.25">
      <c r="B2495" s="7" t="s">
        <v>1955</v>
      </c>
      <c r="C2495" s="7" t="s">
        <v>2983</v>
      </c>
      <c r="D2495" s="9">
        <v>84500</v>
      </c>
      <c r="E2495" s="9" t="s">
        <v>1956</v>
      </c>
      <c r="F2495" s="9" t="s">
        <v>1957</v>
      </c>
      <c r="G2495" s="9" t="s">
        <v>17</v>
      </c>
      <c r="H2495" s="9" t="s">
        <v>721</v>
      </c>
      <c r="I2495" s="13">
        <v>198110</v>
      </c>
      <c r="J2495" s="13">
        <v>0</v>
      </c>
      <c r="K2495" s="13">
        <v>205924</v>
      </c>
      <c r="L2495" s="13">
        <v>0</v>
      </c>
      <c r="M2495" s="13">
        <v>7814</v>
      </c>
      <c r="N2495" s="13">
        <v>0</v>
      </c>
      <c r="O2495" s="16">
        <f t="shared" si="118"/>
        <v>144.559</v>
      </c>
      <c r="P2495" s="16">
        <f t="shared" si="119"/>
        <v>0</v>
      </c>
      <c r="Q2495" s="5">
        <f t="shared" si="120"/>
        <v>144.559</v>
      </c>
    </row>
    <row r="2496" spans="2:17" x14ac:dyDescent="0.25">
      <c r="B2496" s="7" t="s">
        <v>1073</v>
      </c>
      <c r="C2496" s="7" t="s">
        <v>2983</v>
      </c>
      <c r="D2496" s="12">
        <v>83500</v>
      </c>
      <c r="E2496" s="9" t="s">
        <v>1074</v>
      </c>
      <c r="F2496" s="9" t="s">
        <v>1075</v>
      </c>
      <c r="G2496" s="9" t="s">
        <v>17</v>
      </c>
      <c r="H2496" s="9" t="s">
        <v>26</v>
      </c>
      <c r="I2496" s="13">
        <v>60005</v>
      </c>
      <c r="J2496" s="13">
        <v>0</v>
      </c>
      <c r="K2496" s="13">
        <v>65242</v>
      </c>
      <c r="L2496" s="13">
        <v>0</v>
      </c>
      <c r="M2496" s="13">
        <v>5237</v>
      </c>
      <c r="N2496" s="13">
        <v>0</v>
      </c>
      <c r="O2496" s="16">
        <f t="shared" si="118"/>
        <v>96.884499999999989</v>
      </c>
      <c r="P2496" s="16">
        <f t="shared" si="119"/>
        <v>0</v>
      </c>
      <c r="Q2496" s="5">
        <f t="shared" si="120"/>
        <v>96.884499999999989</v>
      </c>
    </row>
    <row r="2497" spans="2:17" x14ac:dyDescent="0.25">
      <c r="B2497" s="7" t="s">
        <v>1958</v>
      </c>
      <c r="C2497" s="7" t="s">
        <v>2983</v>
      </c>
      <c r="D2497" s="9">
        <v>84500</v>
      </c>
      <c r="E2497" s="9" t="s">
        <v>1959</v>
      </c>
      <c r="F2497" s="9" t="s">
        <v>1960</v>
      </c>
      <c r="G2497" s="9" t="s">
        <v>17</v>
      </c>
      <c r="H2497" s="9" t="s">
        <v>401</v>
      </c>
      <c r="I2497" s="13">
        <v>22855</v>
      </c>
      <c r="J2497" s="13">
        <v>0</v>
      </c>
      <c r="K2497" s="13">
        <v>23461</v>
      </c>
      <c r="L2497" s="13">
        <v>0</v>
      </c>
      <c r="M2497" s="13">
        <v>606</v>
      </c>
      <c r="N2497" s="13">
        <v>0</v>
      </c>
      <c r="O2497" s="16">
        <f t="shared" si="118"/>
        <v>11.211</v>
      </c>
      <c r="P2497" s="16">
        <f t="shared" si="119"/>
        <v>0</v>
      </c>
      <c r="Q2497" s="5">
        <f t="shared" si="120"/>
        <v>11.211</v>
      </c>
    </row>
    <row r="2498" spans="2:17" x14ac:dyDescent="0.25">
      <c r="B2498" s="7" t="s">
        <v>363</v>
      </c>
      <c r="C2498" s="7" t="s">
        <v>2983</v>
      </c>
      <c r="D2498" s="12">
        <v>75800</v>
      </c>
      <c r="E2498" s="9" t="s">
        <v>364</v>
      </c>
      <c r="F2498" s="9" t="s">
        <v>365</v>
      </c>
      <c r="G2498" s="9" t="s">
        <v>17</v>
      </c>
      <c r="H2498" s="9" t="s">
        <v>63</v>
      </c>
      <c r="I2498" s="13">
        <v>754691</v>
      </c>
      <c r="J2498" s="13">
        <v>0</v>
      </c>
      <c r="K2498" s="13">
        <v>773456</v>
      </c>
      <c r="L2498" s="13">
        <v>0</v>
      </c>
      <c r="M2498" s="13">
        <v>18765</v>
      </c>
      <c r="N2498" s="13">
        <v>0</v>
      </c>
      <c r="O2498" s="16">
        <f t="shared" si="118"/>
        <v>347.15249999999997</v>
      </c>
      <c r="P2498" s="16">
        <f t="shared" si="119"/>
        <v>0</v>
      </c>
      <c r="Q2498" s="5">
        <f t="shared" si="120"/>
        <v>347.15249999999997</v>
      </c>
    </row>
    <row r="2499" spans="2:17" x14ac:dyDescent="0.25">
      <c r="B2499" s="7" t="s">
        <v>294</v>
      </c>
      <c r="C2499" s="7" t="s">
        <v>2983</v>
      </c>
      <c r="D2499" s="12">
        <v>74050</v>
      </c>
      <c r="E2499" s="9" t="s">
        <v>295</v>
      </c>
      <c r="F2499" s="9" t="s">
        <v>296</v>
      </c>
      <c r="G2499" s="9" t="s">
        <v>17</v>
      </c>
      <c r="H2499" s="9" t="s">
        <v>26</v>
      </c>
      <c r="I2499" s="13">
        <v>30092</v>
      </c>
      <c r="J2499" s="13">
        <v>0</v>
      </c>
      <c r="K2499" s="13">
        <v>30497</v>
      </c>
      <c r="L2499" s="13">
        <v>0</v>
      </c>
      <c r="M2499" s="13">
        <v>405</v>
      </c>
      <c r="N2499" s="13">
        <v>0</v>
      </c>
      <c r="O2499" s="16">
        <f t="shared" si="118"/>
        <v>7.4924999999999997</v>
      </c>
      <c r="P2499" s="16">
        <f t="shared" si="119"/>
        <v>0</v>
      </c>
      <c r="Q2499" s="5">
        <f t="shared" si="120"/>
        <v>7.4924999999999997</v>
      </c>
    </row>
    <row r="2500" spans="2:17" x14ac:dyDescent="0.25">
      <c r="B2500" s="7" t="s">
        <v>1961</v>
      </c>
      <c r="C2500" s="7" t="s">
        <v>2983</v>
      </c>
      <c r="D2500" s="9">
        <v>84500</v>
      </c>
      <c r="E2500" s="9" t="s">
        <v>1962</v>
      </c>
      <c r="F2500" s="9" t="s">
        <v>1963</v>
      </c>
      <c r="G2500" s="9" t="s">
        <v>17</v>
      </c>
      <c r="H2500" s="9" t="s">
        <v>26</v>
      </c>
      <c r="I2500" s="13">
        <v>171838</v>
      </c>
      <c r="J2500" s="13">
        <v>0</v>
      </c>
      <c r="K2500" s="13">
        <v>181753</v>
      </c>
      <c r="L2500" s="13">
        <v>0</v>
      </c>
      <c r="M2500" s="13">
        <v>9915</v>
      </c>
      <c r="N2500" s="13">
        <v>0</v>
      </c>
      <c r="O2500" s="16">
        <f t="shared" si="118"/>
        <v>183.42749999999998</v>
      </c>
      <c r="P2500" s="16">
        <f t="shared" si="119"/>
        <v>0</v>
      </c>
      <c r="Q2500" s="5">
        <f t="shared" si="120"/>
        <v>183.42749999999998</v>
      </c>
    </row>
    <row r="2501" spans="2:17" x14ac:dyDescent="0.25">
      <c r="B2501" s="7" t="s">
        <v>1964</v>
      </c>
      <c r="C2501" s="7" t="s">
        <v>2983</v>
      </c>
      <c r="D2501" s="9">
        <v>84500</v>
      </c>
      <c r="E2501" s="9" t="s">
        <v>1965</v>
      </c>
      <c r="F2501" s="9" t="s">
        <v>1966</v>
      </c>
      <c r="G2501" s="9" t="s">
        <v>17</v>
      </c>
      <c r="H2501" s="9" t="s">
        <v>77</v>
      </c>
      <c r="I2501" s="13">
        <v>19555</v>
      </c>
      <c r="J2501" s="13">
        <v>0</v>
      </c>
      <c r="K2501" s="13">
        <v>20852</v>
      </c>
      <c r="L2501" s="13">
        <v>0</v>
      </c>
      <c r="M2501" s="13">
        <v>1297</v>
      </c>
      <c r="N2501" s="13">
        <v>0</v>
      </c>
      <c r="O2501" s="16">
        <f t="shared" si="118"/>
        <v>23.994499999999999</v>
      </c>
      <c r="P2501" s="16">
        <f t="shared" si="119"/>
        <v>0</v>
      </c>
      <c r="Q2501" s="5">
        <f t="shared" si="120"/>
        <v>23.994499999999999</v>
      </c>
    </row>
    <row r="2502" spans="2:17" x14ac:dyDescent="0.25">
      <c r="B2502" s="7" t="s">
        <v>1967</v>
      </c>
      <c r="C2502" s="7" t="s">
        <v>2983</v>
      </c>
      <c r="D2502" s="9">
        <v>84500</v>
      </c>
      <c r="E2502" s="9" t="s">
        <v>1968</v>
      </c>
      <c r="F2502" s="9" t="s">
        <v>1969</v>
      </c>
      <c r="G2502" s="9" t="s">
        <v>17</v>
      </c>
      <c r="H2502" s="9" t="s">
        <v>77</v>
      </c>
      <c r="I2502" s="13">
        <v>14550</v>
      </c>
      <c r="J2502" s="13">
        <v>0</v>
      </c>
      <c r="K2502" s="13">
        <v>15737</v>
      </c>
      <c r="L2502" s="13">
        <v>0</v>
      </c>
      <c r="M2502" s="13">
        <v>1187</v>
      </c>
      <c r="N2502" s="13">
        <v>0</v>
      </c>
      <c r="O2502" s="16">
        <f t="shared" si="118"/>
        <v>21.959499999999998</v>
      </c>
      <c r="P2502" s="16">
        <f t="shared" si="119"/>
        <v>0</v>
      </c>
      <c r="Q2502" s="5">
        <f t="shared" si="120"/>
        <v>21.959499999999998</v>
      </c>
    </row>
    <row r="2503" spans="2:17" x14ac:dyDescent="0.25">
      <c r="B2503" s="7" t="s">
        <v>1970</v>
      </c>
      <c r="C2503" s="7" t="s">
        <v>2983</v>
      </c>
      <c r="D2503" s="9">
        <v>84500</v>
      </c>
      <c r="E2503" s="9" t="s">
        <v>1971</v>
      </c>
      <c r="F2503" s="9" t="s">
        <v>1972</v>
      </c>
      <c r="G2503" s="9" t="s">
        <v>17</v>
      </c>
      <c r="H2503" s="9" t="s">
        <v>26</v>
      </c>
      <c r="I2503" s="13">
        <v>149926</v>
      </c>
      <c r="J2503" s="13">
        <v>0</v>
      </c>
      <c r="K2503" s="13">
        <v>152919</v>
      </c>
      <c r="L2503" s="13">
        <v>0</v>
      </c>
      <c r="M2503" s="13">
        <v>2993</v>
      </c>
      <c r="N2503" s="13">
        <v>0</v>
      </c>
      <c r="O2503" s="16">
        <f t="shared" si="118"/>
        <v>55.3705</v>
      </c>
      <c r="P2503" s="16">
        <f t="shared" si="119"/>
        <v>0</v>
      </c>
      <c r="Q2503" s="5">
        <f t="shared" si="120"/>
        <v>55.3705</v>
      </c>
    </row>
    <row r="2504" spans="2:17" x14ac:dyDescent="0.25">
      <c r="B2504" s="7" t="s">
        <v>179</v>
      </c>
      <c r="C2504" s="7" t="s">
        <v>2983</v>
      </c>
      <c r="D2504" s="12">
        <v>73640</v>
      </c>
      <c r="E2504" s="9" t="s">
        <v>180</v>
      </c>
      <c r="F2504" s="9" t="s">
        <v>181</v>
      </c>
      <c r="G2504" s="9" t="s">
        <v>17</v>
      </c>
      <c r="H2504" s="9" t="s">
        <v>111</v>
      </c>
      <c r="I2504" s="13">
        <v>1796</v>
      </c>
      <c r="J2504" s="13">
        <v>21131</v>
      </c>
      <c r="K2504" s="13">
        <v>2019</v>
      </c>
      <c r="L2504" s="13">
        <v>23548</v>
      </c>
      <c r="M2504" s="13">
        <v>223</v>
      </c>
      <c r="N2504" s="13">
        <v>2417</v>
      </c>
      <c r="O2504" s="16">
        <f t="shared" si="118"/>
        <v>4.1254999999999997</v>
      </c>
      <c r="P2504" s="16">
        <f t="shared" si="119"/>
        <v>205.44500000000002</v>
      </c>
      <c r="Q2504" s="5">
        <f t="shared" si="120"/>
        <v>209.57050000000001</v>
      </c>
    </row>
    <row r="2505" spans="2:17" x14ac:dyDescent="0.25">
      <c r="B2505" s="7" t="s">
        <v>68</v>
      </c>
      <c r="C2505" s="7" t="s">
        <v>2983</v>
      </c>
      <c r="D2505" s="12">
        <v>71400</v>
      </c>
      <c r="E2505" s="9" t="s">
        <v>69</v>
      </c>
      <c r="F2505" s="9" t="s">
        <v>70</v>
      </c>
      <c r="G2505" s="9" t="s">
        <v>17</v>
      </c>
      <c r="H2505" s="9" t="s">
        <v>26</v>
      </c>
      <c r="I2505" s="13">
        <v>429684</v>
      </c>
      <c r="J2505" s="13">
        <v>0</v>
      </c>
      <c r="K2505" s="13">
        <v>445362</v>
      </c>
      <c r="L2505" s="13">
        <v>0</v>
      </c>
      <c r="M2505" s="13">
        <v>15678</v>
      </c>
      <c r="N2505" s="13">
        <v>0</v>
      </c>
      <c r="O2505" s="16">
        <f t="shared" si="118"/>
        <v>290.04300000000001</v>
      </c>
      <c r="P2505" s="16">
        <f t="shared" si="119"/>
        <v>0</v>
      </c>
      <c r="Q2505" s="5">
        <f t="shared" si="120"/>
        <v>290.04300000000001</v>
      </c>
    </row>
    <row r="2506" spans="2:17" x14ac:dyDescent="0.25">
      <c r="B2506" s="7" t="s">
        <v>1973</v>
      </c>
      <c r="C2506" s="7" t="s">
        <v>2983</v>
      </c>
      <c r="D2506" s="9">
        <v>84500</v>
      </c>
      <c r="E2506" s="9" t="s">
        <v>1974</v>
      </c>
      <c r="F2506" s="9" t="s">
        <v>1975</v>
      </c>
      <c r="G2506" s="9" t="s">
        <v>17</v>
      </c>
      <c r="H2506" s="9" t="s">
        <v>111</v>
      </c>
      <c r="I2506" s="13">
        <v>27894</v>
      </c>
      <c r="J2506" s="13">
        <v>10638</v>
      </c>
      <c r="K2506" s="13">
        <v>29397</v>
      </c>
      <c r="L2506" s="13">
        <v>11235</v>
      </c>
      <c r="M2506" s="13">
        <v>1503</v>
      </c>
      <c r="N2506" s="13">
        <v>597</v>
      </c>
      <c r="O2506" s="16">
        <f t="shared" si="118"/>
        <v>27.805499999999999</v>
      </c>
      <c r="P2506" s="16">
        <f t="shared" si="119"/>
        <v>50.745000000000005</v>
      </c>
      <c r="Q2506" s="5">
        <f t="shared" si="120"/>
        <v>78.5505</v>
      </c>
    </row>
    <row r="2507" spans="2:17" x14ac:dyDescent="0.25">
      <c r="B2507" s="7" t="s">
        <v>552</v>
      </c>
      <c r="C2507" s="7" t="s">
        <v>2983</v>
      </c>
      <c r="D2507" s="12">
        <v>78010</v>
      </c>
      <c r="E2507" s="9" t="s">
        <v>553</v>
      </c>
      <c r="F2507" s="9" t="s">
        <v>554</v>
      </c>
      <c r="G2507" s="9" t="s">
        <v>17</v>
      </c>
      <c r="H2507" s="9" t="s">
        <v>26</v>
      </c>
      <c r="I2507" s="13">
        <v>71503</v>
      </c>
      <c r="J2507" s="13">
        <v>0</v>
      </c>
      <c r="K2507" s="13">
        <v>74043</v>
      </c>
      <c r="L2507" s="13">
        <v>0</v>
      </c>
      <c r="M2507" s="13">
        <v>2540</v>
      </c>
      <c r="N2507" s="13">
        <v>0</v>
      </c>
      <c r="O2507" s="16">
        <f t="shared" si="118"/>
        <v>46.989999999999995</v>
      </c>
      <c r="P2507" s="16">
        <f t="shared" si="119"/>
        <v>0</v>
      </c>
      <c r="Q2507" s="5">
        <f t="shared" si="120"/>
        <v>46.989999999999995</v>
      </c>
    </row>
    <row r="2508" spans="2:17" x14ac:dyDescent="0.25">
      <c r="B2508" s="7" t="s">
        <v>2761</v>
      </c>
      <c r="C2508" s="7" t="s">
        <v>2983</v>
      </c>
      <c r="D2508" s="12">
        <v>89753</v>
      </c>
      <c r="E2508" s="9" t="s">
        <v>2762</v>
      </c>
      <c r="F2508" s="9" t="s">
        <v>2763</v>
      </c>
      <c r="G2508" s="9" t="s">
        <v>17</v>
      </c>
      <c r="H2508" s="9" t="s">
        <v>111</v>
      </c>
      <c r="I2508" s="13">
        <v>9035</v>
      </c>
      <c r="J2508" s="13">
        <v>14755</v>
      </c>
      <c r="K2508" s="13">
        <v>9483</v>
      </c>
      <c r="L2508" s="13">
        <v>15921</v>
      </c>
      <c r="M2508" s="13">
        <v>448</v>
      </c>
      <c r="N2508" s="13">
        <v>1166</v>
      </c>
      <c r="O2508" s="16">
        <f t="shared" si="118"/>
        <v>8.2880000000000003</v>
      </c>
      <c r="P2508" s="16">
        <f t="shared" si="119"/>
        <v>99.110000000000014</v>
      </c>
      <c r="Q2508" s="5">
        <f t="shared" si="120"/>
        <v>107.39800000000001</v>
      </c>
    </row>
    <row r="2509" spans="2:17" x14ac:dyDescent="0.25">
      <c r="B2509" s="7" t="s">
        <v>2726</v>
      </c>
      <c r="C2509" s="7" t="s">
        <v>2983</v>
      </c>
      <c r="D2509" s="12">
        <v>89730</v>
      </c>
      <c r="E2509" s="9" t="s">
        <v>2727</v>
      </c>
      <c r="F2509" s="9" t="s">
        <v>2728</v>
      </c>
      <c r="G2509" s="9" t="s">
        <v>17</v>
      </c>
      <c r="H2509" s="9" t="s">
        <v>26</v>
      </c>
      <c r="I2509" s="13">
        <v>159688</v>
      </c>
      <c r="J2509" s="13">
        <v>0</v>
      </c>
      <c r="K2509" s="13">
        <v>168561</v>
      </c>
      <c r="L2509" s="13">
        <v>0</v>
      </c>
      <c r="M2509" s="13">
        <v>8873</v>
      </c>
      <c r="N2509" s="13">
        <v>0</v>
      </c>
      <c r="O2509" s="16">
        <f t="shared" si="118"/>
        <v>164.15049999999999</v>
      </c>
      <c r="P2509" s="16">
        <f t="shared" si="119"/>
        <v>0</v>
      </c>
      <c r="Q2509" s="5">
        <f t="shared" si="120"/>
        <v>164.15049999999999</v>
      </c>
    </row>
    <row r="2510" spans="2:17" x14ac:dyDescent="0.25">
      <c r="B2510" s="7" t="s">
        <v>1976</v>
      </c>
      <c r="C2510" s="7" t="s">
        <v>2983</v>
      </c>
      <c r="D2510" s="9">
        <v>84500</v>
      </c>
      <c r="E2510" s="9" t="s">
        <v>1977</v>
      </c>
      <c r="F2510" s="9" t="s">
        <v>1978</v>
      </c>
      <c r="G2510" s="9" t="s">
        <v>17</v>
      </c>
      <c r="H2510" s="9" t="s">
        <v>77</v>
      </c>
      <c r="I2510" s="13">
        <v>7678</v>
      </c>
      <c r="J2510" s="13">
        <v>0</v>
      </c>
      <c r="K2510" s="13">
        <v>8305</v>
      </c>
      <c r="L2510" s="13">
        <v>0</v>
      </c>
      <c r="M2510" s="13">
        <v>627</v>
      </c>
      <c r="N2510" s="13">
        <v>0</v>
      </c>
      <c r="O2510" s="16">
        <f t="shared" si="118"/>
        <v>11.599499999999999</v>
      </c>
      <c r="P2510" s="16">
        <f t="shared" si="119"/>
        <v>0</v>
      </c>
      <c r="Q2510" s="5">
        <f t="shared" si="120"/>
        <v>11.599499999999999</v>
      </c>
    </row>
    <row r="2511" spans="2:17" x14ac:dyDescent="0.25">
      <c r="B2511" s="7" t="s">
        <v>1979</v>
      </c>
      <c r="C2511" s="7" t="s">
        <v>2983</v>
      </c>
      <c r="D2511" s="9">
        <v>84500</v>
      </c>
      <c r="E2511" s="9" t="s">
        <v>1980</v>
      </c>
      <c r="F2511" s="9" t="s">
        <v>1981</v>
      </c>
      <c r="G2511" s="9" t="s">
        <v>17</v>
      </c>
      <c r="H2511" s="9" t="s">
        <v>111</v>
      </c>
      <c r="I2511" s="13">
        <v>1500</v>
      </c>
      <c r="J2511" s="13">
        <v>4489</v>
      </c>
      <c r="K2511" s="13">
        <v>1551</v>
      </c>
      <c r="L2511" s="13">
        <v>4586</v>
      </c>
      <c r="M2511" s="13">
        <v>51</v>
      </c>
      <c r="N2511" s="13">
        <v>97</v>
      </c>
      <c r="O2511" s="16">
        <f t="shared" si="118"/>
        <v>0.94350000000000001</v>
      </c>
      <c r="P2511" s="16">
        <f t="shared" si="119"/>
        <v>8.245000000000001</v>
      </c>
      <c r="Q2511" s="5">
        <f t="shared" si="120"/>
        <v>9.1885000000000012</v>
      </c>
    </row>
    <row r="2512" spans="2:17" x14ac:dyDescent="0.25">
      <c r="B2512" s="7" t="s">
        <v>1982</v>
      </c>
      <c r="C2512" s="7" t="s">
        <v>2983</v>
      </c>
      <c r="D2512" s="9">
        <v>84500</v>
      </c>
      <c r="E2512" s="9" t="s">
        <v>2888</v>
      </c>
      <c r="F2512" s="9" t="s">
        <v>1984</v>
      </c>
      <c r="G2512" s="9" t="s">
        <v>1364</v>
      </c>
      <c r="H2512" s="9" t="s">
        <v>1985</v>
      </c>
      <c r="I2512" s="13">
        <v>11538</v>
      </c>
      <c r="J2512" s="13">
        <v>0</v>
      </c>
      <c r="K2512" s="13">
        <v>12264</v>
      </c>
      <c r="L2512" s="13">
        <v>0</v>
      </c>
      <c r="M2512" s="13">
        <v>726</v>
      </c>
      <c r="N2512" s="13">
        <v>0</v>
      </c>
      <c r="O2512" s="16">
        <f t="shared" si="118"/>
        <v>13.430999999999999</v>
      </c>
      <c r="P2512" s="16">
        <f t="shared" si="119"/>
        <v>0</v>
      </c>
      <c r="Q2512" s="5">
        <f t="shared" si="120"/>
        <v>13.430999999999999</v>
      </c>
    </row>
    <row r="2513" spans="2:17" x14ac:dyDescent="0.25">
      <c r="B2513" s="7" t="s">
        <v>846</v>
      </c>
      <c r="C2513" s="7" t="s">
        <v>2983</v>
      </c>
      <c r="D2513" s="12">
        <v>78810</v>
      </c>
      <c r="E2513" s="9" t="s">
        <v>847</v>
      </c>
      <c r="F2513" s="9" t="s">
        <v>848</v>
      </c>
      <c r="G2513" s="9" t="s">
        <v>17</v>
      </c>
      <c r="H2513" s="9" t="s">
        <v>77</v>
      </c>
      <c r="I2513" s="13">
        <v>58967</v>
      </c>
      <c r="J2513" s="13">
        <v>0</v>
      </c>
      <c r="K2513" s="13">
        <v>61811</v>
      </c>
      <c r="L2513" s="13">
        <v>0</v>
      </c>
      <c r="M2513" s="13">
        <v>2844</v>
      </c>
      <c r="N2513" s="13">
        <v>0</v>
      </c>
      <c r="O2513" s="16">
        <f t="shared" si="118"/>
        <v>52.613999999999997</v>
      </c>
      <c r="P2513" s="16">
        <f t="shared" si="119"/>
        <v>0</v>
      </c>
      <c r="Q2513" s="5">
        <f t="shared" si="120"/>
        <v>52.613999999999997</v>
      </c>
    </row>
    <row r="2514" spans="2:17" x14ac:dyDescent="0.25">
      <c r="B2514" s="7" t="s">
        <v>1986</v>
      </c>
      <c r="C2514" s="7" t="s">
        <v>2983</v>
      </c>
      <c r="D2514" s="9">
        <v>84500</v>
      </c>
      <c r="E2514" s="9" t="s">
        <v>1987</v>
      </c>
      <c r="F2514" s="9" t="s">
        <v>1988</v>
      </c>
      <c r="G2514" s="9" t="s">
        <v>17</v>
      </c>
      <c r="H2514" s="9" t="s">
        <v>52</v>
      </c>
      <c r="I2514" s="13">
        <v>1806</v>
      </c>
      <c r="J2514" s="13">
        <v>4488</v>
      </c>
      <c r="K2514" s="13">
        <v>1920</v>
      </c>
      <c r="L2514" s="13">
        <v>4813</v>
      </c>
      <c r="M2514" s="13">
        <v>114</v>
      </c>
      <c r="N2514" s="13">
        <v>325</v>
      </c>
      <c r="O2514" s="16">
        <f t="shared" si="118"/>
        <v>2.109</v>
      </c>
      <c r="P2514" s="16">
        <f t="shared" si="119"/>
        <v>27.625000000000004</v>
      </c>
      <c r="Q2514" s="5">
        <f t="shared" si="120"/>
        <v>29.734000000000002</v>
      </c>
    </row>
    <row r="2515" spans="2:17" x14ac:dyDescent="0.25">
      <c r="B2515" s="7" t="s">
        <v>971</v>
      </c>
      <c r="C2515" s="7" t="s">
        <v>2983</v>
      </c>
      <c r="D2515" s="12">
        <v>81500</v>
      </c>
      <c r="E2515" s="9" t="s">
        <v>972</v>
      </c>
      <c r="F2515" s="9" t="s">
        <v>973</v>
      </c>
      <c r="G2515" s="9" t="s">
        <v>17</v>
      </c>
      <c r="H2515" s="9" t="s">
        <v>401</v>
      </c>
      <c r="I2515" s="13">
        <v>3215</v>
      </c>
      <c r="J2515" s="13">
        <v>0</v>
      </c>
      <c r="K2515" s="13">
        <v>3512</v>
      </c>
      <c r="L2515" s="13">
        <v>0</v>
      </c>
      <c r="M2515" s="13">
        <v>297</v>
      </c>
      <c r="N2515" s="13">
        <v>0</v>
      </c>
      <c r="O2515" s="16">
        <f t="shared" si="118"/>
        <v>5.4944999999999995</v>
      </c>
      <c r="P2515" s="16">
        <f t="shared" si="119"/>
        <v>0</v>
      </c>
      <c r="Q2515" s="5">
        <f t="shared" si="120"/>
        <v>5.4944999999999995</v>
      </c>
    </row>
    <row r="2516" spans="2:17" x14ac:dyDescent="0.25">
      <c r="B2516" s="7" t="s">
        <v>1989</v>
      </c>
      <c r="C2516" s="7" t="s">
        <v>2983</v>
      </c>
      <c r="D2516" s="9">
        <v>84500</v>
      </c>
      <c r="E2516" s="9" t="s">
        <v>1990</v>
      </c>
      <c r="F2516" s="9" t="s">
        <v>1991</v>
      </c>
      <c r="G2516" s="9" t="s">
        <v>17</v>
      </c>
      <c r="H2516" s="9" t="s">
        <v>52</v>
      </c>
      <c r="I2516" s="13">
        <v>3565</v>
      </c>
      <c r="J2516" s="13">
        <v>5057</v>
      </c>
      <c r="K2516" s="13">
        <v>4073</v>
      </c>
      <c r="L2516" s="13">
        <v>5336</v>
      </c>
      <c r="M2516" s="13">
        <v>508</v>
      </c>
      <c r="N2516" s="13">
        <v>279</v>
      </c>
      <c r="O2516" s="16">
        <f t="shared" si="118"/>
        <v>9.3979999999999997</v>
      </c>
      <c r="P2516" s="16">
        <f t="shared" si="119"/>
        <v>23.715000000000003</v>
      </c>
      <c r="Q2516" s="5">
        <f t="shared" si="120"/>
        <v>33.113</v>
      </c>
    </row>
    <row r="2517" spans="2:17" x14ac:dyDescent="0.25">
      <c r="B2517" s="7" t="s">
        <v>1118</v>
      </c>
      <c r="C2517" s="7" t="s">
        <v>2983</v>
      </c>
      <c r="D2517" s="12">
        <v>81490</v>
      </c>
      <c r="E2517" s="9" t="s">
        <v>1119</v>
      </c>
      <c r="F2517" s="9" t="s">
        <v>1120</v>
      </c>
      <c r="G2517" s="9" t="s">
        <v>17</v>
      </c>
      <c r="H2517" s="9" t="s">
        <v>52</v>
      </c>
      <c r="I2517" s="13">
        <v>962</v>
      </c>
      <c r="J2517" s="13">
        <v>1462</v>
      </c>
      <c r="K2517" s="13">
        <v>1014</v>
      </c>
      <c r="L2517" s="13">
        <v>1488</v>
      </c>
      <c r="M2517" s="13">
        <v>52</v>
      </c>
      <c r="N2517" s="13">
        <v>26</v>
      </c>
      <c r="O2517" s="16">
        <f t="shared" si="118"/>
        <v>0.96199999999999997</v>
      </c>
      <c r="P2517" s="16">
        <f t="shared" si="119"/>
        <v>2.21</v>
      </c>
      <c r="Q2517" s="5">
        <f t="shared" si="120"/>
        <v>3.1719999999999997</v>
      </c>
    </row>
    <row r="2518" spans="2:17" x14ac:dyDescent="0.25">
      <c r="B2518" s="7" t="s">
        <v>1121</v>
      </c>
      <c r="C2518" s="7" t="s">
        <v>2983</v>
      </c>
      <c r="D2518" s="12">
        <v>81490</v>
      </c>
      <c r="E2518" s="9" t="s">
        <v>1122</v>
      </c>
      <c r="F2518" s="9" t="s">
        <v>1123</v>
      </c>
      <c r="G2518" s="9" t="s">
        <v>17</v>
      </c>
      <c r="H2518" s="9" t="s">
        <v>52</v>
      </c>
      <c r="I2518" s="13">
        <v>1430</v>
      </c>
      <c r="J2518" s="13">
        <v>16847</v>
      </c>
      <c r="K2518" s="13">
        <v>1482</v>
      </c>
      <c r="L2518" s="13">
        <v>17482</v>
      </c>
      <c r="M2518" s="13">
        <v>52</v>
      </c>
      <c r="N2518" s="13">
        <v>635</v>
      </c>
      <c r="O2518" s="16">
        <f t="shared" si="118"/>
        <v>0.96199999999999997</v>
      </c>
      <c r="P2518" s="16">
        <f t="shared" si="119"/>
        <v>53.975000000000001</v>
      </c>
      <c r="Q2518" s="5">
        <f t="shared" si="120"/>
        <v>54.937000000000005</v>
      </c>
    </row>
    <row r="2519" spans="2:17" x14ac:dyDescent="0.25">
      <c r="B2519" s="7" t="s">
        <v>1124</v>
      </c>
      <c r="C2519" s="7" t="s">
        <v>2983</v>
      </c>
      <c r="D2519" s="12">
        <v>81490</v>
      </c>
      <c r="E2519" s="9" t="s">
        <v>1125</v>
      </c>
      <c r="F2519" s="9" t="s">
        <v>1126</v>
      </c>
      <c r="G2519" s="9" t="s">
        <v>17</v>
      </c>
      <c r="H2519" s="9" t="s">
        <v>52</v>
      </c>
      <c r="I2519" s="13">
        <v>5592</v>
      </c>
      <c r="J2519" s="13">
        <v>17623</v>
      </c>
      <c r="K2519" s="13">
        <v>5770</v>
      </c>
      <c r="L2519" s="13">
        <v>19547</v>
      </c>
      <c r="M2519" s="13">
        <v>178</v>
      </c>
      <c r="N2519" s="13">
        <v>1924</v>
      </c>
      <c r="O2519" s="16">
        <f t="shared" si="118"/>
        <v>3.2929999999999997</v>
      </c>
      <c r="P2519" s="16">
        <f t="shared" si="119"/>
        <v>163.54000000000002</v>
      </c>
      <c r="Q2519" s="5">
        <f t="shared" si="120"/>
        <v>166.83300000000003</v>
      </c>
    </row>
    <row r="2520" spans="2:17" x14ac:dyDescent="0.25">
      <c r="B2520" s="7" t="s">
        <v>1127</v>
      </c>
      <c r="C2520" s="7" t="s">
        <v>2983</v>
      </c>
      <c r="D2520" s="12">
        <v>81490</v>
      </c>
      <c r="E2520" s="9" t="s">
        <v>1128</v>
      </c>
      <c r="F2520" s="9" t="s">
        <v>1129</v>
      </c>
      <c r="G2520" s="9" t="s">
        <v>17</v>
      </c>
      <c r="H2520" s="9" t="s">
        <v>52</v>
      </c>
      <c r="I2520" s="13">
        <v>3363</v>
      </c>
      <c r="J2520" s="13">
        <v>33723</v>
      </c>
      <c r="K2520" s="13">
        <v>3558</v>
      </c>
      <c r="L2520" s="13">
        <v>35087</v>
      </c>
      <c r="M2520" s="13">
        <v>195</v>
      </c>
      <c r="N2520" s="13">
        <v>1364</v>
      </c>
      <c r="O2520" s="16">
        <f t="shared" si="118"/>
        <v>3.6074999999999999</v>
      </c>
      <c r="P2520" s="16">
        <f t="shared" si="119"/>
        <v>115.94000000000001</v>
      </c>
      <c r="Q2520" s="5">
        <f t="shared" si="120"/>
        <v>119.54750000000001</v>
      </c>
    </row>
    <row r="2521" spans="2:17" x14ac:dyDescent="0.25">
      <c r="B2521" s="7" t="s">
        <v>881</v>
      </c>
      <c r="C2521" s="7" t="s">
        <v>2983</v>
      </c>
      <c r="D2521" s="12">
        <v>79900</v>
      </c>
      <c r="E2521" s="9" t="s">
        <v>882</v>
      </c>
      <c r="F2521" s="9" t="s">
        <v>883</v>
      </c>
      <c r="G2521" s="9" t="s">
        <v>17</v>
      </c>
      <c r="H2521" s="9" t="s">
        <v>52</v>
      </c>
      <c r="I2521" s="13">
        <v>134</v>
      </c>
      <c r="J2521" s="13">
        <v>642</v>
      </c>
      <c r="K2521" s="13">
        <v>134</v>
      </c>
      <c r="L2521" s="13">
        <v>685</v>
      </c>
      <c r="M2521" s="13">
        <v>0</v>
      </c>
      <c r="N2521" s="13">
        <v>43</v>
      </c>
      <c r="O2521" s="16">
        <f t="shared" si="118"/>
        <v>0</v>
      </c>
      <c r="P2521" s="16">
        <f t="shared" si="119"/>
        <v>3.6550000000000002</v>
      </c>
      <c r="Q2521" s="5">
        <f t="shared" si="120"/>
        <v>3.6550000000000002</v>
      </c>
    </row>
    <row r="2522" spans="2:17" x14ac:dyDescent="0.25">
      <c r="B2522" s="7" t="s">
        <v>1130</v>
      </c>
      <c r="C2522" s="7" t="s">
        <v>2983</v>
      </c>
      <c r="D2522" s="12">
        <v>81490</v>
      </c>
      <c r="E2522" s="9" t="s">
        <v>1131</v>
      </c>
      <c r="F2522" s="9" t="s">
        <v>1132</v>
      </c>
      <c r="G2522" s="9" t="s">
        <v>17</v>
      </c>
      <c r="H2522" s="9" t="s">
        <v>52</v>
      </c>
      <c r="I2522" s="13">
        <v>690</v>
      </c>
      <c r="J2522" s="13">
        <v>10134</v>
      </c>
      <c r="K2522" s="13">
        <v>704</v>
      </c>
      <c r="L2522" s="13">
        <v>10277</v>
      </c>
      <c r="M2522" s="13">
        <v>14</v>
      </c>
      <c r="N2522" s="13">
        <v>143</v>
      </c>
      <c r="O2522" s="16">
        <f t="shared" si="118"/>
        <v>0.25900000000000001</v>
      </c>
      <c r="P2522" s="16">
        <f t="shared" si="119"/>
        <v>12.155000000000001</v>
      </c>
      <c r="Q2522" s="5">
        <f t="shared" si="120"/>
        <v>12.414000000000001</v>
      </c>
    </row>
    <row r="2523" spans="2:17" x14ac:dyDescent="0.25">
      <c r="B2523" s="7" t="s">
        <v>1133</v>
      </c>
      <c r="C2523" s="7" t="s">
        <v>2983</v>
      </c>
      <c r="D2523" s="12">
        <v>81490</v>
      </c>
      <c r="E2523" s="9" t="s">
        <v>1134</v>
      </c>
      <c r="F2523" s="9" t="s">
        <v>1135</v>
      </c>
      <c r="G2523" s="9" t="s">
        <v>17</v>
      </c>
      <c r="H2523" s="9" t="s">
        <v>52</v>
      </c>
      <c r="I2523" s="13">
        <v>3332</v>
      </c>
      <c r="J2523" s="13">
        <v>24951</v>
      </c>
      <c r="K2523" s="13">
        <v>3342</v>
      </c>
      <c r="L2523" s="13">
        <v>26223</v>
      </c>
      <c r="M2523" s="13">
        <v>10</v>
      </c>
      <c r="N2523" s="13">
        <v>1272</v>
      </c>
      <c r="O2523" s="16">
        <f t="shared" si="118"/>
        <v>0.185</v>
      </c>
      <c r="P2523" s="16">
        <f t="shared" si="119"/>
        <v>108.12</v>
      </c>
      <c r="Q2523" s="5">
        <f t="shared" si="120"/>
        <v>108.30500000000001</v>
      </c>
    </row>
    <row r="2524" spans="2:17" x14ac:dyDescent="0.25">
      <c r="B2524" s="7" t="s">
        <v>49</v>
      </c>
      <c r="C2524" s="7" t="s">
        <v>2983</v>
      </c>
      <c r="D2524" s="12">
        <v>71000</v>
      </c>
      <c r="E2524" s="9" t="s">
        <v>50</v>
      </c>
      <c r="F2524" s="9" t="s">
        <v>51</v>
      </c>
      <c r="G2524" s="9" t="s">
        <v>17</v>
      </c>
      <c r="H2524" s="9" t="s">
        <v>52</v>
      </c>
      <c r="I2524" s="13">
        <v>1467</v>
      </c>
      <c r="J2524" s="13">
        <v>9322</v>
      </c>
      <c r="K2524" s="13">
        <v>1525</v>
      </c>
      <c r="L2524" s="13">
        <v>9707</v>
      </c>
      <c r="M2524" s="13">
        <v>58</v>
      </c>
      <c r="N2524" s="13">
        <v>385</v>
      </c>
      <c r="O2524" s="16">
        <f t="shared" si="118"/>
        <v>1.073</v>
      </c>
      <c r="P2524" s="16">
        <f t="shared" si="119"/>
        <v>32.725000000000001</v>
      </c>
      <c r="Q2524" s="5">
        <f t="shared" si="120"/>
        <v>33.798000000000002</v>
      </c>
    </row>
    <row r="2525" spans="2:17" x14ac:dyDescent="0.25">
      <c r="B2525" s="7" t="s">
        <v>1992</v>
      </c>
      <c r="C2525" s="7" t="s">
        <v>2983</v>
      </c>
      <c r="D2525" s="9">
        <v>84500</v>
      </c>
      <c r="E2525" s="9" t="s">
        <v>1993</v>
      </c>
      <c r="F2525" s="9" t="s">
        <v>1994</v>
      </c>
      <c r="G2525" s="9" t="s">
        <v>17</v>
      </c>
      <c r="H2525" s="9" t="s">
        <v>111</v>
      </c>
      <c r="I2525" s="13">
        <v>7932</v>
      </c>
      <c r="J2525" s="13">
        <v>30526</v>
      </c>
      <c r="K2525" s="13">
        <v>8628</v>
      </c>
      <c r="L2525" s="13">
        <v>32316</v>
      </c>
      <c r="M2525" s="13">
        <v>696</v>
      </c>
      <c r="N2525" s="13">
        <v>1790</v>
      </c>
      <c r="O2525" s="16">
        <f t="shared" si="118"/>
        <v>12.875999999999999</v>
      </c>
      <c r="P2525" s="16">
        <f t="shared" si="119"/>
        <v>152.15</v>
      </c>
      <c r="Q2525" s="5">
        <f t="shared" si="120"/>
        <v>165.02600000000001</v>
      </c>
    </row>
    <row r="2526" spans="2:17" x14ac:dyDescent="0.25">
      <c r="B2526" s="7" t="s">
        <v>1995</v>
      </c>
      <c r="C2526" s="7" t="s">
        <v>2983</v>
      </c>
      <c r="D2526" s="9">
        <v>84500</v>
      </c>
      <c r="E2526" s="9" t="s">
        <v>1996</v>
      </c>
      <c r="F2526" s="9" t="s">
        <v>1997</v>
      </c>
      <c r="G2526" s="9" t="s">
        <v>17</v>
      </c>
      <c r="H2526" s="9" t="s">
        <v>111</v>
      </c>
      <c r="I2526" s="13">
        <v>2473</v>
      </c>
      <c r="J2526" s="13">
        <v>3769</v>
      </c>
      <c r="K2526" s="13">
        <v>2956</v>
      </c>
      <c r="L2526" s="13">
        <v>4293</v>
      </c>
      <c r="M2526" s="13">
        <v>483</v>
      </c>
      <c r="N2526" s="13">
        <v>524</v>
      </c>
      <c r="O2526" s="16">
        <f t="shared" si="118"/>
        <v>8.9354999999999993</v>
      </c>
      <c r="P2526" s="16">
        <f t="shared" si="119"/>
        <v>44.540000000000006</v>
      </c>
      <c r="Q2526" s="5">
        <f t="shared" si="120"/>
        <v>53.475500000000004</v>
      </c>
    </row>
    <row r="2527" spans="2:17" x14ac:dyDescent="0.25">
      <c r="B2527" s="7" t="s">
        <v>1998</v>
      </c>
      <c r="C2527" s="7" t="s">
        <v>2983</v>
      </c>
      <c r="D2527" s="9">
        <v>84500</v>
      </c>
      <c r="E2527" s="9" t="s">
        <v>1999</v>
      </c>
      <c r="F2527" s="9" t="s">
        <v>2000</v>
      </c>
      <c r="G2527" s="9" t="s">
        <v>17</v>
      </c>
      <c r="H2527" s="9" t="s">
        <v>1649</v>
      </c>
      <c r="I2527" s="13">
        <v>10168</v>
      </c>
      <c r="J2527" s="13">
        <v>22208</v>
      </c>
      <c r="K2527" s="13">
        <v>10659</v>
      </c>
      <c r="L2527" s="13">
        <v>22810</v>
      </c>
      <c r="M2527" s="13">
        <v>491</v>
      </c>
      <c r="N2527" s="13">
        <v>602</v>
      </c>
      <c r="O2527" s="16">
        <f t="shared" si="118"/>
        <v>9.083499999999999</v>
      </c>
      <c r="P2527" s="16">
        <f t="shared" si="119"/>
        <v>51.17</v>
      </c>
      <c r="Q2527" s="5">
        <f t="shared" si="120"/>
        <v>60.253500000000003</v>
      </c>
    </row>
    <row r="2528" spans="2:17" x14ac:dyDescent="0.25">
      <c r="B2528" s="7" t="s">
        <v>2001</v>
      </c>
      <c r="C2528" s="7" t="s">
        <v>2983</v>
      </c>
      <c r="D2528" s="9">
        <v>84500</v>
      </c>
      <c r="E2528" s="9" t="s">
        <v>2002</v>
      </c>
      <c r="F2528" s="9" t="s">
        <v>2003</v>
      </c>
      <c r="G2528" s="9" t="s">
        <v>17</v>
      </c>
      <c r="H2528" s="9" t="s">
        <v>401</v>
      </c>
      <c r="I2528" s="13">
        <v>105209</v>
      </c>
      <c r="J2528" s="13">
        <v>0</v>
      </c>
      <c r="K2528" s="13">
        <v>109925</v>
      </c>
      <c r="L2528" s="13">
        <v>0</v>
      </c>
      <c r="M2528" s="13">
        <v>4716</v>
      </c>
      <c r="N2528" s="13">
        <v>0</v>
      </c>
      <c r="O2528" s="16">
        <f t="shared" si="118"/>
        <v>87.245999999999995</v>
      </c>
      <c r="P2528" s="16">
        <f t="shared" si="119"/>
        <v>0</v>
      </c>
      <c r="Q2528" s="5">
        <f t="shared" si="120"/>
        <v>87.245999999999995</v>
      </c>
    </row>
    <row r="2529" spans="2:17" x14ac:dyDescent="0.25">
      <c r="B2529" s="7" t="s">
        <v>2004</v>
      </c>
      <c r="C2529" s="7" t="s">
        <v>2983</v>
      </c>
      <c r="D2529" s="9">
        <v>84500</v>
      </c>
      <c r="E2529" s="9" t="s">
        <v>2005</v>
      </c>
      <c r="F2529" s="9" t="s">
        <v>2006</v>
      </c>
      <c r="G2529" s="9" t="s">
        <v>17</v>
      </c>
      <c r="H2529" s="9" t="s">
        <v>77</v>
      </c>
      <c r="I2529" s="13">
        <v>13989</v>
      </c>
      <c r="J2529" s="13">
        <v>0</v>
      </c>
      <c r="K2529" s="13">
        <v>15301</v>
      </c>
      <c r="L2529" s="13">
        <v>0</v>
      </c>
      <c r="M2529" s="13">
        <v>1312</v>
      </c>
      <c r="N2529" s="13">
        <v>0</v>
      </c>
      <c r="O2529" s="16">
        <f t="shared" si="118"/>
        <v>24.271999999999998</v>
      </c>
      <c r="P2529" s="16">
        <f t="shared" si="119"/>
        <v>0</v>
      </c>
      <c r="Q2529" s="5">
        <f t="shared" si="120"/>
        <v>24.271999999999998</v>
      </c>
    </row>
    <row r="2530" spans="2:17" x14ac:dyDescent="0.25">
      <c r="B2530" s="7" t="s">
        <v>418</v>
      </c>
      <c r="C2530" s="7" t="s">
        <v>2983</v>
      </c>
      <c r="D2530" s="9">
        <v>84500</v>
      </c>
      <c r="E2530" s="9" t="s">
        <v>2007</v>
      </c>
      <c r="F2530" s="9" t="s">
        <v>2008</v>
      </c>
      <c r="G2530" s="9" t="s">
        <v>17</v>
      </c>
      <c r="H2530" s="9" t="s">
        <v>115</v>
      </c>
      <c r="I2530" s="13">
        <v>30051</v>
      </c>
      <c r="J2530" s="13">
        <v>0</v>
      </c>
      <c r="K2530" s="13">
        <v>30925</v>
      </c>
      <c r="L2530" s="13">
        <v>0</v>
      </c>
      <c r="M2530" s="13">
        <v>874</v>
      </c>
      <c r="N2530" s="13">
        <v>0</v>
      </c>
      <c r="O2530" s="16">
        <f t="shared" si="118"/>
        <v>16.169</v>
      </c>
      <c r="P2530" s="16">
        <f t="shared" si="119"/>
        <v>0</v>
      </c>
      <c r="Q2530" s="5">
        <f t="shared" si="120"/>
        <v>16.169</v>
      </c>
    </row>
    <row r="2531" spans="2:17" x14ac:dyDescent="0.25">
      <c r="B2531" s="7" t="s">
        <v>2009</v>
      </c>
      <c r="C2531" s="7" t="s">
        <v>2983</v>
      </c>
      <c r="D2531" s="9">
        <v>84500</v>
      </c>
      <c r="E2531" s="9" t="s">
        <v>2010</v>
      </c>
      <c r="F2531" s="9" t="s">
        <v>2011</v>
      </c>
      <c r="G2531" s="9" t="s">
        <v>17</v>
      </c>
      <c r="H2531" s="9" t="s">
        <v>77</v>
      </c>
      <c r="I2531" s="13">
        <v>87708</v>
      </c>
      <c r="J2531" s="13">
        <v>0</v>
      </c>
      <c r="K2531" s="13">
        <v>90625</v>
      </c>
      <c r="L2531" s="13">
        <v>0</v>
      </c>
      <c r="M2531" s="13">
        <v>2917</v>
      </c>
      <c r="N2531" s="13">
        <v>0</v>
      </c>
      <c r="O2531" s="16">
        <f t="shared" si="118"/>
        <v>53.964499999999994</v>
      </c>
      <c r="P2531" s="16">
        <f t="shared" si="119"/>
        <v>0</v>
      </c>
      <c r="Q2531" s="5">
        <f t="shared" si="120"/>
        <v>53.964499999999994</v>
      </c>
    </row>
    <row r="2532" spans="2:17" x14ac:dyDescent="0.25">
      <c r="B2532" s="7" t="s">
        <v>957</v>
      </c>
      <c r="C2532" s="7" t="s">
        <v>2983</v>
      </c>
      <c r="D2532" s="12">
        <v>80210</v>
      </c>
      <c r="E2532" s="9" t="s">
        <v>958</v>
      </c>
      <c r="F2532" s="9" t="s">
        <v>959</v>
      </c>
      <c r="G2532" s="9" t="s">
        <v>17</v>
      </c>
      <c r="H2532" s="9" t="s">
        <v>77</v>
      </c>
      <c r="I2532" s="13">
        <v>1738</v>
      </c>
      <c r="J2532" s="13">
        <v>0</v>
      </c>
      <c r="K2532" s="13">
        <v>1808</v>
      </c>
      <c r="L2532" s="13">
        <v>0</v>
      </c>
      <c r="M2532" s="13">
        <v>70</v>
      </c>
      <c r="N2532" s="13">
        <v>0</v>
      </c>
      <c r="O2532" s="16">
        <f t="shared" si="118"/>
        <v>1.2949999999999999</v>
      </c>
      <c r="P2532" s="16">
        <f t="shared" si="119"/>
        <v>0</v>
      </c>
      <c r="Q2532" s="5">
        <f t="shared" si="120"/>
        <v>1.2949999999999999</v>
      </c>
    </row>
    <row r="2533" spans="2:17" x14ac:dyDescent="0.25">
      <c r="B2533" s="7" t="s">
        <v>2012</v>
      </c>
      <c r="C2533" s="7" t="s">
        <v>2983</v>
      </c>
      <c r="D2533" s="9">
        <v>84500</v>
      </c>
      <c r="E2533" s="9" t="s">
        <v>2013</v>
      </c>
      <c r="F2533" s="9" t="s">
        <v>2014</v>
      </c>
      <c r="G2533" s="9" t="s">
        <v>158</v>
      </c>
      <c r="H2533" s="9" t="s">
        <v>1397</v>
      </c>
      <c r="I2533" s="13">
        <v>72552</v>
      </c>
      <c r="J2533" s="13">
        <v>106782</v>
      </c>
      <c r="K2533" s="13">
        <v>73663</v>
      </c>
      <c r="L2533" s="13">
        <v>108331</v>
      </c>
      <c r="M2533" s="13">
        <v>1111</v>
      </c>
      <c r="N2533" s="13">
        <v>1549</v>
      </c>
      <c r="O2533" s="16">
        <f t="shared" si="118"/>
        <v>20.5535</v>
      </c>
      <c r="P2533" s="16">
        <f t="shared" si="119"/>
        <v>131.66500000000002</v>
      </c>
      <c r="Q2533" s="5">
        <f t="shared" si="120"/>
        <v>152.21850000000001</v>
      </c>
    </row>
    <row r="2534" spans="2:17" x14ac:dyDescent="0.25">
      <c r="B2534" s="7" t="s">
        <v>912</v>
      </c>
      <c r="C2534" s="7" t="s">
        <v>2983</v>
      </c>
      <c r="D2534" s="12">
        <v>79980</v>
      </c>
      <c r="E2534" s="9" t="s">
        <v>913</v>
      </c>
      <c r="F2534" s="9" t="s">
        <v>914</v>
      </c>
      <c r="G2534" s="9" t="s">
        <v>17</v>
      </c>
      <c r="H2534" s="9" t="s">
        <v>52</v>
      </c>
      <c r="I2534" s="13">
        <v>2087</v>
      </c>
      <c r="J2534" s="13">
        <v>5955</v>
      </c>
      <c r="K2534" s="13">
        <v>2139</v>
      </c>
      <c r="L2534" s="13">
        <v>6220</v>
      </c>
      <c r="M2534" s="13">
        <v>52</v>
      </c>
      <c r="N2534" s="13">
        <v>265</v>
      </c>
      <c r="O2534" s="16">
        <f t="shared" si="118"/>
        <v>0.96199999999999997</v>
      </c>
      <c r="P2534" s="16">
        <f t="shared" si="119"/>
        <v>22.525000000000002</v>
      </c>
      <c r="Q2534" s="5">
        <f t="shared" si="120"/>
        <v>23.487000000000002</v>
      </c>
    </row>
    <row r="2535" spans="2:17" x14ac:dyDescent="0.25">
      <c r="B2535" s="7" t="s">
        <v>2015</v>
      </c>
      <c r="C2535" s="7" t="s">
        <v>2983</v>
      </c>
      <c r="D2535" s="9">
        <v>84500</v>
      </c>
      <c r="E2535" s="9" t="s">
        <v>2016</v>
      </c>
      <c r="F2535" s="9" t="s">
        <v>2017</v>
      </c>
      <c r="G2535" s="9" t="s">
        <v>17</v>
      </c>
      <c r="H2535" s="9" t="s">
        <v>111</v>
      </c>
      <c r="I2535" s="13">
        <v>10903</v>
      </c>
      <c r="J2535" s="13">
        <v>21933</v>
      </c>
      <c r="K2535" s="13">
        <v>11177</v>
      </c>
      <c r="L2535" s="13">
        <v>22413</v>
      </c>
      <c r="M2535" s="13">
        <v>274</v>
      </c>
      <c r="N2535" s="13">
        <v>480</v>
      </c>
      <c r="O2535" s="16">
        <f t="shared" si="118"/>
        <v>5.069</v>
      </c>
      <c r="P2535" s="16">
        <f t="shared" si="119"/>
        <v>40.800000000000004</v>
      </c>
      <c r="Q2535" s="5">
        <f t="shared" si="120"/>
        <v>45.869000000000007</v>
      </c>
    </row>
    <row r="2536" spans="2:17" x14ac:dyDescent="0.25">
      <c r="B2536" s="7" t="s">
        <v>2018</v>
      </c>
      <c r="C2536" s="7" t="s">
        <v>2983</v>
      </c>
      <c r="D2536" s="9">
        <v>84500</v>
      </c>
      <c r="E2536" s="9" t="s">
        <v>2019</v>
      </c>
      <c r="F2536" s="9" t="s">
        <v>2020</v>
      </c>
      <c r="G2536" s="9" t="s">
        <v>17</v>
      </c>
      <c r="H2536" s="9" t="s">
        <v>111</v>
      </c>
      <c r="I2536" s="13">
        <v>825</v>
      </c>
      <c r="J2536" s="13">
        <v>2751</v>
      </c>
      <c r="K2536" s="13">
        <v>826</v>
      </c>
      <c r="L2536" s="13">
        <v>2773</v>
      </c>
      <c r="M2536" s="13">
        <v>1</v>
      </c>
      <c r="N2536" s="13">
        <v>22</v>
      </c>
      <c r="O2536" s="16">
        <f t="shared" si="118"/>
        <v>1.8499999999999999E-2</v>
      </c>
      <c r="P2536" s="16">
        <f t="shared" si="119"/>
        <v>1.87</v>
      </c>
      <c r="Q2536" s="5">
        <f t="shared" si="120"/>
        <v>1.8885000000000001</v>
      </c>
    </row>
    <row r="2537" spans="2:17" x14ac:dyDescent="0.25">
      <c r="B2537" s="7" t="s">
        <v>2021</v>
      </c>
      <c r="C2537" s="7" t="s">
        <v>2983</v>
      </c>
      <c r="D2537" s="9">
        <v>84500</v>
      </c>
      <c r="E2537" s="9" t="s">
        <v>2022</v>
      </c>
      <c r="F2537" s="9" t="s">
        <v>2023</v>
      </c>
      <c r="G2537" s="9" t="s">
        <v>37</v>
      </c>
      <c r="H2537" s="9" t="s">
        <v>654</v>
      </c>
      <c r="I2537" s="13">
        <v>184146</v>
      </c>
      <c r="J2537" s="13">
        <v>0</v>
      </c>
      <c r="K2537" s="13">
        <v>184171</v>
      </c>
      <c r="L2537" s="13">
        <v>0</v>
      </c>
      <c r="M2537" s="13">
        <v>25</v>
      </c>
      <c r="N2537" s="13">
        <v>0</v>
      </c>
      <c r="O2537" s="16">
        <f t="shared" si="118"/>
        <v>0.46249999999999997</v>
      </c>
      <c r="P2537" s="16">
        <f t="shared" si="119"/>
        <v>0</v>
      </c>
      <c r="Q2537" s="5">
        <f t="shared" si="120"/>
        <v>0.46249999999999997</v>
      </c>
    </row>
    <row r="2538" spans="2:17" x14ac:dyDescent="0.25">
      <c r="B2538" s="7" t="s">
        <v>2024</v>
      </c>
      <c r="C2538" s="7" t="s">
        <v>2983</v>
      </c>
      <c r="D2538" s="9">
        <v>84500</v>
      </c>
      <c r="E2538" s="9" t="s">
        <v>316</v>
      </c>
      <c r="F2538" s="9" t="s">
        <v>2025</v>
      </c>
      <c r="G2538" s="9" t="s">
        <v>17</v>
      </c>
      <c r="H2538" s="9" t="s">
        <v>111</v>
      </c>
      <c r="I2538" s="13">
        <v>21645</v>
      </c>
      <c r="J2538" s="13">
        <v>57901</v>
      </c>
      <c r="K2538" s="13">
        <v>21651</v>
      </c>
      <c r="L2538" s="13">
        <v>57901</v>
      </c>
      <c r="M2538" s="13">
        <v>6</v>
      </c>
      <c r="N2538" s="13">
        <v>0</v>
      </c>
      <c r="O2538" s="16">
        <f t="shared" si="118"/>
        <v>0.11099999999999999</v>
      </c>
      <c r="P2538" s="16">
        <f t="shared" si="119"/>
        <v>0</v>
      </c>
      <c r="Q2538" s="5">
        <f t="shared" si="120"/>
        <v>0.11099999999999999</v>
      </c>
    </row>
    <row r="2539" spans="2:17" x14ac:dyDescent="0.25">
      <c r="B2539" s="7" t="s">
        <v>2599</v>
      </c>
      <c r="C2539" s="7" t="s">
        <v>2983</v>
      </c>
      <c r="D2539" s="12">
        <v>87250</v>
      </c>
      <c r="E2539" s="9" t="s">
        <v>2600</v>
      </c>
      <c r="F2539" s="9" t="s">
        <v>2601</v>
      </c>
      <c r="G2539" s="9" t="s">
        <v>17</v>
      </c>
      <c r="H2539" s="9" t="s">
        <v>2029</v>
      </c>
      <c r="I2539" s="13">
        <v>24671</v>
      </c>
      <c r="J2539" s="13">
        <v>42092</v>
      </c>
      <c r="K2539" s="13">
        <v>26208</v>
      </c>
      <c r="L2539" s="13">
        <v>44865</v>
      </c>
      <c r="M2539" s="13">
        <v>1537</v>
      </c>
      <c r="N2539" s="13">
        <v>2773</v>
      </c>
      <c r="O2539" s="16">
        <f t="shared" si="118"/>
        <v>28.4345</v>
      </c>
      <c r="P2539" s="16">
        <f t="shared" si="119"/>
        <v>235.70500000000001</v>
      </c>
      <c r="Q2539" s="5">
        <f t="shared" si="120"/>
        <v>264.1395</v>
      </c>
    </row>
    <row r="2540" spans="2:17" x14ac:dyDescent="0.25">
      <c r="B2540" s="7" t="s">
        <v>884</v>
      </c>
      <c r="C2540" s="7" t="s">
        <v>2983</v>
      </c>
      <c r="D2540" s="12">
        <v>79900</v>
      </c>
      <c r="E2540" s="9" t="s">
        <v>885</v>
      </c>
      <c r="F2540" s="9" t="s">
        <v>886</v>
      </c>
      <c r="G2540" s="9" t="s">
        <v>17</v>
      </c>
      <c r="H2540" s="9" t="s">
        <v>26</v>
      </c>
      <c r="I2540" s="13">
        <v>104534</v>
      </c>
      <c r="J2540" s="13">
        <v>0</v>
      </c>
      <c r="K2540" s="13">
        <v>113070</v>
      </c>
      <c r="L2540" s="13">
        <v>0</v>
      </c>
      <c r="M2540" s="13">
        <v>8536</v>
      </c>
      <c r="N2540" s="13">
        <v>0</v>
      </c>
      <c r="O2540" s="16">
        <f t="shared" si="118"/>
        <v>157.916</v>
      </c>
      <c r="P2540" s="16">
        <f t="shared" si="119"/>
        <v>0</v>
      </c>
      <c r="Q2540" s="5">
        <f t="shared" si="120"/>
        <v>157.916</v>
      </c>
    </row>
    <row r="2541" spans="2:17" x14ac:dyDescent="0.25">
      <c r="B2541" s="7" t="s">
        <v>2026</v>
      </c>
      <c r="C2541" s="7" t="s">
        <v>2983</v>
      </c>
      <c r="D2541" s="9">
        <v>84500</v>
      </c>
      <c r="E2541" s="9" t="s">
        <v>2027</v>
      </c>
      <c r="F2541" s="9" t="s">
        <v>2028</v>
      </c>
      <c r="G2541" s="9" t="s">
        <v>17</v>
      </c>
      <c r="H2541" s="9" t="s">
        <v>2029</v>
      </c>
      <c r="I2541" s="13">
        <v>24192</v>
      </c>
      <c r="J2541" s="13">
        <v>61190</v>
      </c>
      <c r="K2541" s="13">
        <v>26631</v>
      </c>
      <c r="L2541" s="13">
        <v>65909</v>
      </c>
      <c r="M2541" s="13">
        <v>2439</v>
      </c>
      <c r="N2541" s="13">
        <v>4719</v>
      </c>
      <c r="O2541" s="16">
        <f t="shared" si="118"/>
        <v>45.121499999999997</v>
      </c>
      <c r="P2541" s="16">
        <f t="shared" si="119"/>
        <v>401.11500000000001</v>
      </c>
      <c r="Q2541" s="5">
        <f t="shared" si="120"/>
        <v>446.23649999999998</v>
      </c>
    </row>
    <row r="2542" spans="2:17" x14ac:dyDescent="0.25">
      <c r="B2542" s="7" t="s">
        <v>1115</v>
      </c>
      <c r="C2542" s="7" t="s">
        <v>2983</v>
      </c>
      <c r="D2542" s="12">
        <v>78195</v>
      </c>
      <c r="E2542" s="9" t="s">
        <v>1116</v>
      </c>
      <c r="F2542" s="9" t="s">
        <v>1117</v>
      </c>
      <c r="G2542" s="9" t="s">
        <v>17</v>
      </c>
      <c r="H2542" s="9" t="s">
        <v>26</v>
      </c>
      <c r="I2542" s="13">
        <v>146819</v>
      </c>
      <c r="J2542" s="13">
        <v>0</v>
      </c>
      <c r="K2542" s="13">
        <v>155392</v>
      </c>
      <c r="L2542" s="13">
        <v>0</v>
      </c>
      <c r="M2542" s="13">
        <v>8573</v>
      </c>
      <c r="N2542" s="13">
        <v>0</v>
      </c>
      <c r="O2542" s="16">
        <f t="shared" si="118"/>
        <v>158.60049999999998</v>
      </c>
      <c r="P2542" s="16">
        <f t="shared" si="119"/>
        <v>0</v>
      </c>
      <c r="Q2542" s="5">
        <f t="shared" si="120"/>
        <v>158.60049999999998</v>
      </c>
    </row>
    <row r="2543" spans="2:17" x14ac:dyDescent="0.25">
      <c r="B2543" s="7" t="s">
        <v>2030</v>
      </c>
      <c r="C2543" s="7" t="s">
        <v>2983</v>
      </c>
      <c r="D2543" s="9">
        <v>84500</v>
      </c>
      <c r="E2543" s="9" t="s">
        <v>2031</v>
      </c>
      <c r="F2543" s="9" t="s">
        <v>2032</v>
      </c>
      <c r="G2543" s="9" t="s">
        <v>158</v>
      </c>
      <c r="H2543" s="9" t="s">
        <v>2033</v>
      </c>
      <c r="I2543" s="13">
        <v>31281</v>
      </c>
      <c r="J2543" s="13">
        <v>18981</v>
      </c>
      <c r="K2543" s="13">
        <v>31584</v>
      </c>
      <c r="L2543" s="13">
        <v>19561</v>
      </c>
      <c r="M2543" s="13">
        <v>303</v>
      </c>
      <c r="N2543" s="13">
        <v>580</v>
      </c>
      <c r="O2543" s="16">
        <f t="shared" si="118"/>
        <v>5.6055000000000001</v>
      </c>
      <c r="P2543" s="16">
        <f t="shared" si="119"/>
        <v>49.300000000000004</v>
      </c>
      <c r="Q2543" s="5">
        <f t="shared" si="120"/>
        <v>54.905500000000004</v>
      </c>
    </row>
    <row r="2544" spans="2:17" x14ac:dyDescent="0.25">
      <c r="B2544" s="7" t="s">
        <v>2815</v>
      </c>
      <c r="C2544" s="7" t="s">
        <v>2983</v>
      </c>
      <c r="D2544" s="12">
        <v>89794</v>
      </c>
      <c r="E2544" s="9" t="s">
        <v>2816</v>
      </c>
      <c r="F2544" s="9" t="s">
        <v>2817</v>
      </c>
      <c r="G2544" s="9" t="s">
        <v>17</v>
      </c>
      <c r="H2544" s="9" t="s">
        <v>52</v>
      </c>
      <c r="I2544" s="13">
        <v>6120</v>
      </c>
      <c r="J2544" s="13">
        <v>63963</v>
      </c>
      <c r="K2544" s="13">
        <v>6561</v>
      </c>
      <c r="L2544" s="13">
        <v>68510</v>
      </c>
      <c r="M2544" s="13">
        <v>441</v>
      </c>
      <c r="N2544" s="13">
        <v>4547</v>
      </c>
      <c r="O2544" s="16">
        <f t="shared" si="118"/>
        <v>8.1585000000000001</v>
      </c>
      <c r="P2544" s="16">
        <f t="shared" si="119"/>
        <v>386.495</v>
      </c>
      <c r="Q2544" s="5">
        <f t="shared" si="120"/>
        <v>394.65350000000001</v>
      </c>
    </row>
    <row r="2545" spans="2:17" x14ac:dyDescent="0.25">
      <c r="B2545" s="7" t="s">
        <v>620</v>
      </c>
      <c r="C2545" s="7" t="s">
        <v>2983</v>
      </c>
      <c r="D2545" s="12">
        <v>78078</v>
      </c>
      <c r="E2545" s="9" t="s">
        <v>621</v>
      </c>
      <c r="F2545" s="9" t="s">
        <v>622</v>
      </c>
      <c r="G2545" s="9" t="s">
        <v>17</v>
      </c>
      <c r="H2545" s="9" t="s">
        <v>26</v>
      </c>
      <c r="I2545" s="13">
        <v>120696</v>
      </c>
      <c r="J2545" s="13">
        <v>0</v>
      </c>
      <c r="K2545" s="13">
        <v>126918</v>
      </c>
      <c r="L2545" s="13">
        <v>0</v>
      </c>
      <c r="M2545" s="13">
        <v>6222</v>
      </c>
      <c r="N2545" s="13">
        <v>0</v>
      </c>
      <c r="O2545" s="16">
        <f t="shared" si="118"/>
        <v>115.107</v>
      </c>
      <c r="P2545" s="16">
        <f t="shared" si="119"/>
        <v>0</v>
      </c>
      <c r="Q2545" s="5">
        <f t="shared" si="120"/>
        <v>115.107</v>
      </c>
    </row>
    <row r="2546" spans="2:17" x14ac:dyDescent="0.25">
      <c r="B2546" s="7" t="s">
        <v>592</v>
      </c>
      <c r="C2546" s="7" t="s">
        <v>2983</v>
      </c>
      <c r="D2546" s="12">
        <v>78060</v>
      </c>
      <c r="E2546" s="9" t="s">
        <v>593</v>
      </c>
      <c r="F2546" s="9" t="s">
        <v>594</v>
      </c>
      <c r="G2546" s="9" t="s">
        <v>158</v>
      </c>
      <c r="H2546" s="9" t="s">
        <v>595</v>
      </c>
      <c r="I2546" s="13">
        <v>30280</v>
      </c>
      <c r="J2546" s="13">
        <v>0</v>
      </c>
      <c r="K2546" s="13">
        <v>30675</v>
      </c>
      <c r="L2546" s="13">
        <v>0</v>
      </c>
      <c r="M2546" s="13">
        <v>395</v>
      </c>
      <c r="N2546" s="13">
        <v>0</v>
      </c>
      <c r="O2546" s="16">
        <f t="shared" si="118"/>
        <v>7.3074999999999992</v>
      </c>
      <c r="P2546" s="16">
        <f t="shared" si="119"/>
        <v>0</v>
      </c>
      <c r="Q2546" s="5">
        <f t="shared" si="120"/>
        <v>7.3074999999999992</v>
      </c>
    </row>
    <row r="2547" spans="2:17" x14ac:dyDescent="0.25">
      <c r="B2547" s="7" t="s">
        <v>2034</v>
      </c>
      <c r="C2547" s="7" t="s">
        <v>2983</v>
      </c>
      <c r="D2547" s="9">
        <v>84500</v>
      </c>
      <c r="E2547" s="9" t="s">
        <v>2035</v>
      </c>
      <c r="F2547" s="9" t="s">
        <v>2036</v>
      </c>
      <c r="G2547" s="9" t="s">
        <v>1364</v>
      </c>
      <c r="H2547" s="9" t="s">
        <v>1985</v>
      </c>
      <c r="I2547" s="13">
        <v>51238</v>
      </c>
      <c r="J2547" s="13">
        <v>0</v>
      </c>
      <c r="K2547" s="13">
        <v>54321</v>
      </c>
      <c r="L2547" s="13">
        <v>0</v>
      </c>
      <c r="M2547" s="13">
        <v>3083</v>
      </c>
      <c r="N2547" s="13">
        <v>0</v>
      </c>
      <c r="O2547" s="16">
        <f t="shared" si="118"/>
        <v>57.035499999999999</v>
      </c>
      <c r="P2547" s="16">
        <f t="shared" si="119"/>
        <v>0</v>
      </c>
      <c r="Q2547" s="5">
        <f t="shared" si="120"/>
        <v>57.035499999999999</v>
      </c>
    </row>
    <row r="2548" spans="2:17" x14ac:dyDescent="0.25">
      <c r="B2548" s="7" t="s">
        <v>2037</v>
      </c>
      <c r="C2548" s="7" t="s">
        <v>2983</v>
      </c>
      <c r="D2548" s="12">
        <v>84500</v>
      </c>
      <c r="E2548" s="9" t="s">
        <v>2038</v>
      </c>
      <c r="F2548" s="9" t="s">
        <v>2039</v>
      </c>
      <c r="G2548" s="9" t="s">
        <v>17</v>
      </c>
      <c r="H2548" s="9" t="s">
        <v>77</v>
      </c>
      <c r="I2548" s="13">
        <v>175948</v>
      </c>
      <c r="J2548" s="13">
        <v>0</v>
      </c>
      <c r="K2548" s="13">
        <v>183348</v>
      </c>
      <c r="L2548" s="13">
        <v>0</v>
      </c>
      <c r="M2548" s="13">
        <v>7400</v>
      </c>
      <c r="N2548" s="13">
        <v>0</v>
      </c>
      <c r="O2548" s="16">
        <f t="shared" si="118"/>
        <v>136.9</v>
      </c>
      <c r="P2548" s="16">
        <f t="shared" si="119"/>
        <v>0</v>
      </c>
      <c r="Q2548" s="5">
        <f t="shared" si="120"/>
        <v>136.9</v>
      </c>
    </row>
    <row r="2549" spans="2:17" x14ac:dyDescent="0.25">
      <c r="B2549" s="7" t="s">
        <v>2040</v>
      </c>
      <c r="C2549" s="7" t="s">
        <v>2983</v>
      </c>
      <c r="D2549" s="9">
        <v>84500</v>
      </c>
      <c r="E2549" s="9" t="s">
        <v>2041</v>
      </c>
      <c r="F2549" s="9" t="s">
        <v>2042</v>
      </c>
      <c r="G2549" s="9" t="s">
        <v>1364</v>
      </c>
      <c r="H2549" s="9" t="s">
        <v>1985</v>
      </c>
      <c r="I2549" s="13">
        <v>7293</v>
      </c>
      <c r="J2549" s="13">
        <v>0</v>
      </c>
      <c r="K2549" s="13">
        <v>7850</v>
      </c>
      <c r="L2549" s="13">
        <v>0</v>
      </c>
      <c r="M2549" s="13">
        <v>557</v>
      </c>
      <c r="N2549" s="13">
        <v>0</v>
      </c>
      <c r="O2549" s="16">
        <f t="shared" si="118"/>
        <v>10.304499999999999</v>
      </c>
      <c r="P2549" s="16">
        <f t="shared" si="119"/>
        <v>0</v>
      </c>
      <c r="Q2549" s="5">
        <f t="shared" si="120"/>
        <v>10.304499999999999</v>
      </c>
    </row>
    <row r="2550" spans="2:17" x14ac:dyDescent="0.25">
      <c r="B2550" s="7" t="s">
        <v>858</v>
      </c>
      <c r="C2550" s="7" t="s">
        <v>2983</v>
      </c>
      <c r="D2550" s="12">
        <v>79000</v>
      </c>
      <c r="E2550" s="9" t="s">
        <v>861</v>
      </c>
      <c r="F2550" s="9" t="s">
        <v>862</v>
      </c>
      <c r="G2550" s="9" t="s">
        <v>17</v>
      </c>
      <c r="H2550" s="9" t="s">
        <v>26</v>
      </c>
      <c r="I2550" s="13">
        <v>114256</v>
      </c>
      <c r="J2550" s="13">
        <v>0</v>
      </c>
      <c r="K2550" s="13">
        <v>121743</v>
      </c>
      <c r="L2550" s="13">
        <v>0</v>
      </c>
      <c r="M2550" s="13">
        <v>7487</v>
      </c>
      <c r="N2550" s="13">
        <v>0</v>
      </c>
      <c r="O2550" s="16">
        <f t="shared" si="118"/>
        <v>138.5095</v>
      </c>
      <c r="P2550" s="16">
        <f t="shared" si="119"/>
        <v>0</v>
      </c>
      <c r="Q2550" s="5">
        <f t="shared" si="120"/>
        <v>138.5095</v>
      </c>
    </row>
    <row r="2551" spans="2:17" x14ac:dyDescent="0.25">
      <c r="B2551" s="7" t="s">
        <v>366</v>
      </c>
      <c r="C2551" s="7" t="s">
        <v>2983</v>
      </c>
      <c r="D2551" s="12">
        <v>75800</v>
      </c>
      <c r="E2551" s="9" t="s">
        <v>367</v>
      </c>
      <c r="F2551" s="9" t="s">
        <v>368</v>
      </c>
      <c r="G2551" s="9" t="s">
        <v>17</v>
      </c>
      <c r="H2551" s="9" t="s">
        <v>63</v>
      </c>
      <c r="I2551" s="13">
        <v>681870</v>
      </c>
      <c r="J2551" s="13">
        <v>0</v>
      </c>
      <c r="K2551" s="13">
        <v>704099</v>
      </c>
      <c r="L2551" s="13">
        <v>0</v>
      </c>
      <c r="M2551" s="13">
        <v>22229</v>
      </c>
      <c r="N2551" s="13">
        <v>0</v>
      </c>
      <c r="O2551" s="16">
        <f t="shared" si="118"/>
        <v>411.23649999999998</v>
      </c>
      <c r="P2551" s="16">
        <f t="shared" si="119"/>
        <v>0</v>
      </c>
      <c r="Q2551" s="5">
        <f t="shared" si="120"/>
        <v>411.23649999999998</v>
      </c>
    </row>
    <row r="2552" spans="2:17" x14ac:dyDescent="0.25">
      <c r="B2552" s="7" t="s">
        <v>2818</v>
      </c>
      <c r="C2552" s="7" t="s">
        <v>2983</v>
      </c>
      <c r="D2552" s="12">
        <v>89794</v>
      </c>
      <c r="E2552" s="9" t="s">
        <v>2819</v>
      </c>
      <c r="F2552" s="9" t="s">
        <v>2820</v>
      </c>
      <c r="G2552" s="9" t="s">
        <v>17</v>
      </c>
      <c r="H2552" s="9" t="s">
        <v>241</v>
      </c>
      <c r="I2552" s="13">
        <v>2240</v>
      </c>
      <c r="J2552" s="13">
        <v>0</v>
      </c>
      <c r="K2552" s="13">
        <v>2360</v>
      </c>
      <c r="L2552" s="13">
        <v>0</v>
      </c>
      <c r="M2552" s="13">
        <v>120</v>
      </c>
      <c r="N2552" s="13">
        <v>0</v>
      </c>
      <c r="O2552" s="16">
        <f t="shared" si="118"/>
        <v>2.2199999999999998</v>
      </c>
      <c r="P2552" s="16">
        <f t="shared" si="119"/>
        <v>0</v>
      </c>
      <c r="Q2552" s="5">
        <f t="shared" si="120"/>
        <v>2.2199999999999998</v>
      </c>
    </row>
    <row r="2553" spans="2:17" x14ac:dyDescent="0.25">
      <c r="B2553" s="7" t="s">
        <v>1079</v>
      </c>
      <c r="C2553" s="7" t="s">
        <v>2983</v>
      </c>
      <c r="D2553" s="12">
        <v>83650</v>
      </c>
      <c r="E2553" s="9" t="s">
        <v>1092</v>
      </c>
      <c r="F2553" s="9" t="s">
        <v>1093</v>
      </c>
      <c r="G2553" s="9" t="s">
        <v>17</v>
      </c>
      <c r="H2553" s="9" t="s">
        <v>52</v>
      </c>
      <c r="I2553" s="13">
        <v>3545</v>
      </c>
      <c r="J2553" s="13">
        <v>8875</v>
      </c>
      <c r="K2553" s="13">
        <v>3934</v>
      </c>
      <c r="L2553" s="13">
        <v>9156</v>
      </c>
      <c r="M2553" s="13">
        <v>389</v>
      </c>
      <c r="N2553" s="13">
        <v>281</v>
      </c>
      <c r="O2553" s="16">
        <f t="shared" si="118"/>
        <v>7.1964999999999995</v>
      </c>
      <c r="P2553" s="16">
        <f t="shared" si="119"/>
        <v>23.885000000000002</v>
      </c>
      <c r="Q2553" s="5">
        <f t="shared" si="120"/>
        <v>31.081500000000002</v>
      </c>
    </row>
    <row r="2554" spans="2:17" x14ac:dyDescent="0.25">
      <c r="B2554" s="7" t="s">
        <v>960</v>
      </c>
      <c r="C2554" s="7" t="s">
        <v>2983</v>
      </c>
      <c r="D2554" s="12">
        <v>80500</v>
      </c>
      <c r="E2554" s="9" t="s">
        <v>961</v>
      </c>
      <c r="F2554" s="9" t="s">
        <v>962</v>
      </c>
      <c r="G2554" s="9" t="s">
        <v>17</v>
      </c>
      <c r="H2554" s="9" t="s">
        <v>111</v>
      </c>
      <c r="I2554" s="13">
        <v>8370</v>
      </c>
      <c r="J2554" s="13">
        <v>41122</v>
      </c>
      <c r="K2554" s="13">
        <v>9407</v>
      </c>
      <c r="L2554" s="13">
        <v>42852</v>
      </c>
      <c r="M2554" s="13">
        <v>1037</v>
      </c>
      <c r="N2554" s="13">
        <v>1730</v>
      </c>
      <c r="O2554" s="16">
        <f t="shared" ref="O2554:O2617" si="121">SUM(M2554*0.0185)</f>
        <v>19.1845</v>
      </c>
      <c r="P2554" s="16">
        <f t="shared" ref="P2554:P2617" si="122">SUM(N2554*0.085)</f>
        <v>147.05000000000001</v>
      </c>
      <c r="Q2554" s="5">
        <f t="shared" ref="Q2554:Q2617" si="123">O2554+P2554</f>
        <v>166.23450000000003</v>
      </c>
    </row>
    <row r="2555" spans="2:17" x14ac:dyDescent="0.25">
      <c r="B2555" s="7" t="s">
        <v>924</v>
      </c>
      <c r="C2555" s="7" t="s">
        <v>2983</v>
      </c>
      <c r="D2555" s="12">
        <v>79983</v>
      </c>
      <c r="E2555" s="9" t="s">
        <v>925</v>
      </c>
      <c r="F2555" s="9" t="s">
        <v>926</v>
      </c>
      <c r="G2555" s="9" t="s">
        <v>17</v>
      </c>
      <c r="H2555" s="9" t="s">
        <v>26</v>
      </c>
      <c r="I2555" s="13">
        <v>822691</v>
      </c>
      <c r="J2555" s="13">
        <v>0</v>
      </c>
      <c r="K2555" s="13">
        <v>836585</v>
      </c>
      <c r="L2555" s="13">
        <v>0</v>
      </c>
      <c r="M2555" s="13">
        <v>13894</v>
      </c>
      <c r="N2555" s="13">
        <v>0</v>
      </c>
      <c r="O2555" s="16">
        <f t="shared" si="121"/>
        <v>257.03899999999999</v>
      </c>
      <c r="P2555" s="16">
        <f t="shared" si="122"/>
        <v>0</v>
      </c>
      <c r="Q2555" s="5">
        <f t="shared" si="123"/>
        <v>257.03899999999999</v>
      </c>
    </row>
    <row r="2556" spans="2:17" x14ac:dyDescent="0.25">
      <c r="B2556" s="7" t="s">
        <v>2695</v>
      </c>
      <c r="C2556" s="7" t="s">
        <v>2983</v>
      </c>
      <c r="D2556" s="12">
        <v>89712</v>
      </c>
      <c r="E2556" s="9" t="s">
        <v>2696</v>
      </c>
      <c r="F2556" s="9" t="s">
        <v>2697</v>
      </c>
      <c r="G2556" s="9" t="s">
        <v>17</v>
      </c>
      <c r="H2556" s="9" t="s">
        <v>411</v>
      </c>
      <c r="I2556" s="13">
        <v>41453</v>
      </c>
      <c r="J2556" s="13">
        <v>0</v>
      </c>
      <c r="K2556" s="13">
        <v>44468</v>
      </c>
      <c r="L2556" s="13">
        <v>0</v>
      </c>
      <c r="M2556" s="13">
        <v>3015</v>
      </c>
      <c r="N2556" s="13">
        <v>0</v>
      </c>
      <c r="O2556" s="16">
        <f t="shared" si="121"/>
        <v>55.777499999999996</v>
      </c>
      <c r="P2556" s="16">
        <f t="shared" si="122"/>
        <v>0</v>
      </c>
      <c r="Q2556" s="5">
        <f t="shared" si="123"/>
        <v>55.777499999999996</v>
      </c>
    </row>
    <row r="2557" spans="2:17" x14ac:dyDescent="0.25">
      <c r="B2557" s="7" t="s">
        <v>408</v>
      </c>
      <c r="C2557" s="7" t="s">
        <v>2983</v>
      </c>
      <c r="D2557" s="12">
        <v>76200</v>
      </c>
      <c r="E2557" s="9" t="s">
        <v>409</v>
      </c>
      <c r="F2557" s="9" t="s">
        <v>410</v>
      </c>
      <c r="G2557" s="9" t="s">
        <v>17</v>
      </c>
      <c r="H2557" s="9" t="s">
        <v>411</v>
      </c>
      <c r="I2557" s="13">
        <v>2044</v>
      </c>
      <c r="J2557" s="13">
        <v>0</v>
      </c>
      <c r="K2557" s="13">
        <v>2214</v>
      </c>
      <c r="L2557" s="13">
        <v>0</v>
      </c>
      <c r="M2557" s="13">
        <v>170</v>
      </c>
      <c r="N2557" s="13">
        <v>0</v>
      </c>
      <c r="O2557" s="16">
        <f t="shared" si="121"/>
        <v>3.145</v>
      </c>
      <c r="P2557" s="16">
        <f t="shared" si="122"/>
        <v>0</v>
      </c>
      <c r="Q2557" s="5">
        <f t="shared" si="123"/>
        <v>3.145</v>
      </c>
    </row>
    <row r="2558" spans="2:17" x14ac:dyDescent="0.25">
      <c r="B2558" s="7" t="s">
        <v>412</v>
      </c>
      <c r="C2558" s="7" t="s">
        <v>2983</v>
      </c>
      <c r="D2558" s="12">
        <v>76200</v>
      </c>
      <c r="E2558" s="9" t="s">
        <v>413</v>
      </c>
      <c r="F2558" s="9" t="s">
        <v>414</v>
      </c>
      <c r="G2558" s="9" t="s">
        <v>17</v>
      </c>
      <c r="H2558" s="9" t="s">
        <v>411</v>
      </c>
      <c r="I2558" s="13">
        <v>6164</v>
      </c>
      <c r="J2558" s="13">
        <v>0</v>
      </c>
      <c r="K2558" s="13">
        <v>6463</v>
      </c>
      <c r="L2558" s="13">
        <v>0</v>
      </c>
      <c r="M2558" s="13">
        <v>299</v>
      </c>
      <c r="N2558" s="13">
        <v>0</v>
      </c>
      <c r="O2558" s="16">
        <f t="shared" si="121"/>
        <v>5.5314999999999994</v>
      </c>
      <c r="P2558" s="16">
        <f t="shared" si="122"/>
        <v>0</v>
      </c>
      <c r="Q2558" s="5">
        <f t="shared" si="123"/>
        <v>5.5314999999999994</v>
      </c>
    </row>
    <row r="2559" spans="2:17" x14ac:dyDescent="0.25">
      <c r="B2559" s="7" t="s">
        <v>655</v>
      </c>
      <c r="C2559" s="7" t="s">
        <v>2983</v>
      </c>
      <c r="D2559" s="12">
        <v>78105</v>
      </c>
      <c r="E2559" s="9" t="s">
        <v>656</v>
      </c>
      <c r="F2559" s="9" t="s">
        <v>657</v>
      </c>
      <c r="G2559" s="9" t="s">
        <v>17</v>
      </c>
      <c r="H2559" s="9" t="s">
        <v>26</v>
      </c>
      <c r="I2559" s="13">
        <v>52165</v>
      </c>
      <c r="J2559" s="13">
        <v>0</v>
      </c>
      <c r="K2559" s="13">
        <v>55465</v>
      </c>
      <c r="L2559" s="13">
        <v>0</v>
      </c>
      <c r="M2559" s="13">
        <v>3300</v>
      </c>
      <c r="N2559" s="13">
        <v>0</v>
      </c>
      <c r="O2559" s="16">
        <f t="shared" si="121"/>
        <v>61.05</v>
      </c>
      <c r="P2559" s="16">
        <f t="shared" si="122"/>
        <v>0</v>
      </c>
      <c r="Q2559" s="5">
        <f t="shared" si="123"/>
        <v>61.05</v>
      </c>
    </row>
    <row r="2560" spans="2:17" x14ac:dyDescent="0.25">
      <c r="B2560" s="7" t="s">
        <v>2692</v>
      </c>
      <c r="C2560" s="7" t="s">
        <v>2983</v>
      </c>
      <c r="D2560" s="12">
        <v>89704</v>
      </c>
      <c r="E2560" s="9" t="s">
        <v>2693</v>
      </c>
      <c r="F2560" s="9" t="s">
        <v>2694</v>
      </c>
      <c r="G2560" s="9" t="s">
        <v>17</v>
      </c>
      <c r="H2560" s="9" t="s">
        <v>52</v>
      </c>
      <c r="I2560" s="13">
        <v>980</v>
      </c>
      <c r="J2560" s="13">
        <v>3386</v>
      </c>
      <c r="K2560" s="13">
        <v>980</v>
      </c>
      <c r="L2560" s="13">
        <v>3741</v>
      </c>
      <c r="M2560" s="13">
        <v>0</v>
      </c>
      <c r="N2560" s="13">
        <v>355</v>
      </c>
      <c r="O2560" s="16">
        <f t="shared" si="121"/>
        <v>0</v>
      </c>
      <c r="P2560" s="16">
        <f t="shared" si="122"/>
        <v>30.175000000000001</v>
      </c>
      <c r="Q2560" s="5">
        <f t="shared" si="123"/>
        <v>30.175000000000001</v>
      </c>
    </row>
    <row r="2561" spans="2:17" x14ac:dyDescent="0.25">
      <c r="B2561" s="7" t="s">
        <v>2043</v>
      </c>
      <c r="C2561" s="7" t="s">
        <v>2983</v>
      </c>
      <c r="D2561" s="9">
        <v>84500</v>
      </c>
      <c r="E2561" s="9" t="s">
        <v>2044</v>
      </c>
      <c r="F2561" s="9" t="s">
        <v>2045</v>
      </c>
      <c r="G2561" s="9" t="s">
        <v>17</v>
      </c>
      <c r="H2561" s="9" t="s">
        <v>26</v>
      </c>
      <c r="I2561" s="13">
        <v>42388</v>
      </c>
      <c r="J2561" s="13">
        <v>0</v>
      </c>
      <c r="K2561" s="13">
        <v>48100</v>
      </c>
      <c r="L2561" s="13">
        <v>0</v>
      </c>
      <c r="M2561" s="13">
        <v>5712</v>
      </c>
      <c r="N2561" s="13">
        <v>0</v>
      </c>
      <c r="O2561" s="16">
        <f t="shared" si="121"/>
        <v>105.672</v>
      </c>
      <c r="P2561" s="16">
        <f t="shared" si="122"/>
        <v>0</v>
      </c>
      <c r="Q2561" s="5">
        <f t="shared" si="123"/>
        <v>105.672</v>
      </c>
    </row>
    <row r="2562" spans="2:17" x14ac:dyDescent="0.25">
      <c r="B2562" s="7" t="s">
        <v>60</v>
      </c>
      <c r="C2562" s="7" t="s">
        <v>2983</v>
      </c>
      <c r="D2562" s="12">
        <v>71300</v>
      </c>
      <c r="E2562" s="9" t="s">
        <v>61</v>
      </c>
      <c r="F2562" s="9" t="s">
        <v>62</v>
      </c>
      <c r="G2562" s="9" t="s">
        <v>17</v>
      </c>
      <c r="H2562" s="9" t="s">
        <v>63</v>
      </c>
      <c r="I2562" s="13">
        <v>104570</v>
      </c>
      <c r="J2562" s="13">
        <v>0</v>
      </c>
      <c r="K2562" s="13">
        <v>111672</v>
      </c>
      <c r="L2562" s="13">
        <v>0</v>
      </c>
      <c r="M2562" s="13">
        <v>7102</v>
      </c>
      <c r="N2562" s="13">
        <v>0</v>
      </c>
      <c r="O2562" s="16">
        <f t="shared" si="121"/>
        <v>131.387</v>
      </c>
      <c r="P2562" s="16">
        <f t="shared" si="122"/>
        <v>0</v>
      </c>
      <c r="Q2562" s="5">
        <f t="shared" si="123"/>
        <v>131.387</v>
      </c>
    </row>
    <row r="2563" spans="2:17" x14ac:dyDescent="0.25">
      <c r="B2563" s="7" t="s">
        <v>2046</v>
      </c>
      <c r="C2563" s="7" t="s">
        <v>2983</v>
      </c>
      <c r="D2563" s="9">
        <v>84500</v>
      </c>
      <c r="E2563" s="9" t="s">
        <v>2047</v>
      </c>
      <c r="F2563" s="9" t="s">
        <v>2048</v>
      </c>
      <c r="G2563" s="9" t="s">
        <v>158</v>
      </c>
      <c r="H2563" s="9" t="s">
        <v>2033</v>
      </c>
      <c r="I2563" s="13">
        <v>130694</v>
      </c>
      <c r="J2563" s="13">
        <v>52883</v>
      </c>
      <c r="K2563" s="13">
        <v>136891</v>
      </c>
      <c r="L2563" s="13">
        <v>56111</v>
      </c>
      <c r="M2563" s="13">
        <v>6197</v>
      </c>
      <c r="N2563" s="13">
        <v>3228</v>
      </c>
      <c r="O2563" s="16">
        <f t="shared" si="121"/>
        <v>114.64449999999999</v>
      </c>
      <c r="P2563" s="16">
        <f t="shared" si="122"/>
        <v>274.38</v>
      </c>
      <c r="Q2563" s="5">
        <f t="shared" si="123"/>
        <v>389.02449999999999</v>
      </c>
    </row>
    <row r="2564" spans="2:17" x14ac:dyDescent="0.25">
      <c r="B2564" s="7" t="s">
        <v>2049</v>
      </c>
      <c r="C2564" s="7" t="s">
        <v>2983</v>
      </c>
      <c r="D2564" s="9">
        <v>84500</v>
      </c>
      <c r="E2564" s="9" t="s">
        <v>2050</v>
      </c>
      <c r="F2564" s="9" t="s">
        <v>2051</v>
      </c>
      <c r="G2564" s="9" t="s">
        <v>17</v>
      </c>
      <c r="H2564" s="9" t="s">
        <v>26</v>
      </c>
      <c r="I2564" s="13">
        <v>69345</v>
      </c>
      <c r="J2564" s="13">
        <v>0</v>
      </c>
      <c r="K2564" s="13">
        <v>75617</v>
      </c>
      <c r="L2564" s="13">
        <v>0</v>
      </c>
      <c r="M2564" s="13">
        <v>6272</v>
      </c>
      <c r="N2564" s="13">
        <v>0</v>
      </c>
      <c r="O2564" s="16">
        <f t="shared" si="121"/>
        <v>116.032</v>
      </c>
      <c r="P2564" s="16">
        <f t="shared" si="122"/>
        <v>0</v>
      </c>
      <c r="Q2564" s="5">
        <f t="shared" si="123"/>
        <v>116.032</v>
      </c>
    </row>
    <row r="2565" spans="2:17" x14ac:dyDescent="0.25">
      <c r="B2565" s="7" t="s">
        <v>2524</v>
      </c>
      <c r="C2565" s="7" t="s">
        <v>2983</v>
      </c>
      <c r="D2565" s="12">
        <v>85109</v>
      </c>
      <c r="E2565" s="9" t="s">
        <v>2525</v>
      </c>
      <c r="F2565" s="9" t="s">
        <v>2526</v>
      </c>
      <c r="G2565" s="9" t="s">
        <v>17</v>
      </c>
      <c r="H2565" s="9" t="s">
        <v>26</v>
      </c>
      <c r="I2565" s="13">
        <v>136783</v>
      </c>
      <c r="J2565" s="13">
        <v>0</v>
      </c>
      <c r="K2565" s="13">
        <v>143911</v>
      </c>
      <c r="L2565" s="13">
        <v>0</v>
      </c>
      <c r="M2565" s="13">
        <v>7128</v>
      </c>
      <c r="N2565" s="13">
        <v>0</v>
      </c>
      <c r="O2565" s="16">
        <f t="shared" si="121"/>
        <v>131.86799999999999</v>
      </c>
      <c r="P2565" s="16">
        <f t="shared" si="122"/>
        <v>0</v>
      </c>
      <c r="Q2565" s="5">
        <f t="shared" si="123"/>
        <v>131.86799999999999</v>
      </c>
    </row>
    <row r="2566" spans="2:17" x14ac:dyDescent="0.25">
      <c r="B2566" s="7" t="s">
        <v>2052</v>
      </c>
      <c r="C2566" s="7" t="s">
        <v>2983</v>
      </c>
      <c r="D2566" s="9">
        <v>84500</v>
      </c>
      <c r="E2566" s="9" t="s">
        <v>2053</v>
      </c>
      <c r="F2566" s="9" t="s">
        <v>2054</v>
      </c>
      <c r="G2566" s="9" t="s">
        <v>17</v>
      </c>
      <c r="H2566" s="9" t="s">
        <v>63</v>
      </c>
      <c r="I2566" s="13">
        <v>153938</v>
      </c>
      <c r="J2566" s="13">
        <v>0</v>
      </c>
      <c r="K2566" s="13">
        <v>164791</v>
      </c>
      <c r="L2566" s="13">
        <v>0</v>
      </c>
      <c r="M2566" s="13">
        <v>10853</v>
      </c>
      <c r="N2566" s="13">
        <v>0</v>
      </c>
      <c r="O2566" s="16">
        <f t="shared" si="121"/>
        <v>200.78049999999999</v>
      </c>
      <c r="P2566" s="16">
        <f t="shared" si="122"/>
        <v>0</v>
      </c>
      <c r="Q2566" s="5">
        <f t="shared" si="123"/>
        <v>200.78049999999999</v>
      </c>
    </row>
    <row r="2567" spans="2:17" x14ac:dyDescent="0.25">
      <c r="B2567" s="7" t="s">
        <v>2055</v>
      </c>
      <c r="C2567" s="7" t="s">
        <v>2983</v>
      </c>
      <c r="D2567" s="9">
        <v>84500</v>
      </c>
      <c r="E2567" s="9" t="s">
        <v>2056</v>
      </c>
      <c r="F2567" s="9" t="s">
        <v>2057</v>
      </c>
      <c r="G2567" s="9" t="s">
        <v>17</v>
      </c>
      <c r="H2567" s="9" t="s">
        <v>411</v>
      </c>
      <c r="I2567" s="13">
        <v>45700</v>
      </c>
      <c r="J2567" s="13">
        <v>0</v>
      </c>
      <c r="K2567" s="13">
        <v>49804</v>
      </c>
      <c r="L2567" s="13">
        <v>0</v>
      </c>
      <c r="M2567" s="13">
        <v>4104</v>
      </c>
      <c r="N2567" s="13">
        <v>0</v>
      </c>
      <c r="O2567" s="16">
        <f t="shared" si="121"/>
        <v>75.923999999999992</v>
      </c>
      <c r="P2567" s="16">
        <f t="shared" si="122"/>
        <v>0</v>
      </c>
      <c r="Q2567" s="5">
        <f t="shared" si="123"/>
        <v>75.923999999999992</v>
      </c>
    </row>
    <row r="2568" spans="2:17" x14ac:dyDescent="0.25">
      <c r="B2568" s="7" t="s">
        <v>2058</v>
      </c>
      <c r="C2568" s="7" t="s">
        <v>2983</v>
      </c>
      <c r="D2568" s="9">
        <v>84500</v>
      </c>
      <c r="E2568" s="9" t="s">
        <v>2059</v>
      </c>
      <c r="F2568" s="9" t="s">
        <v>2060</v>
      </c>
      <c r="G2568" s="9" t="s">
        <v>17</v>
      </c>
      <c r="H2568" s="9" t="s">
        <v>26</v>
      </c>
      <c r="I2568" s="13">
        <v>106432</v>
      </c>
      <c r="J2568" s="13">
        <v>0</v>
      </c>
      <c r="K2568" s="13">
        <v>112266</v>
      </c>
      <c r="L2568" s="13">
        <v>0</v>
      </c>
      <c r="M2568" s="13">
        <v>5834</v>
      </c>
      <c r="N2568" s="13">
        <v>0</v>
      </c>
      <c r="O2568" s="16">
        <f t="shared" si="121"/>
        <v>107.92899999999999</v>
      </c>
      <c r="P2568" s="16">
        <f t="shared" si="122"/>
        <v>0</v>
      </c>
      <c r="Q2568" s="5">
        <f t="shared" si="123"/>
        <v>107.92899999999999</v>
      </c>
    </row>
    <row r="2569" spans="2:17" x14ac:dyDescent="0.25">
      <c r="B2569" s="7" t="s">
        <v>2055</v>
      </c>
      <c r="C2569" s="7" t="s">
        <v>2983</v>
      </c>
      <c r="D2569" s="9">
        <v>84500</v>
      </c>
      <c r="E2569" s="9" t="s">
        <v>2061</v>
      </c>
      <c r="F2569" s="9" t="s">
        <v>2062</v>
      </c>
      <c r="G2569" s="9" t="s">
        <v>17</v>
      </c>
      <c r="H2569" s="9" t="s">
        <v>721</v>
      </c>
      <c r="I2569" s="13">
        <v>11742</v>
      </c>
      <c r="J2569" s="13">
        <v>0</v>
      </c>
      <c r="K2569" s="13">
        <v>12723</v>
      </c>
      <c r="L2569" s="13">
        <v>0</v>
      </c>
      <c r="M2569" s="13">
        <v>981</v>
      </c>
      <c r="N2569" s="13">
        <v>0</v>
      </c>
      <c r="O2569" s="16">
        <f t="shared" si="121"/>
        <v>18.148499999999999</v>
      </c>
      <c r="P2569" s="16">
        <f t="shared" si="122"/>
        <v>0</v>
      </c>
      <c r="Q2569" s="5">
        <f t="shared" si="123"/>
        <v>18.148499999999999</v>
      </c>
    </row>
    <row r="2570" spans="2:17" x14ac:dyDescent="0.25">
      <c r="B2570" s="7" t="s">
        <v>2063</v>
      </c>
      <c r="C2570" s="7" t="s">
        <v>2983</v>
      </c>
      <c r="D2570" s="9">
        <v>84500</v>
      </c>
      <c r="E2570" s="9" t="s">
        <v>2064</v>
      </c>
      <c r="F2570" s="9" t="s">
        <v>2065</v>
      </c>
      <c r="G2570" s="9" t="s">
        <v>17</v>
      </c>
      <c r="H2570" s="9" t="s">
        <v>77</v>
      </c>
      <c r="I2570" s="13">
        <v>29483</v>
      </c>
      <c r="J2570" s="13">
        <v>0</v>
      </c>
      <c r="K2570" s="13">
        <v>32736</v>
      </c>
      <c r="L2570" s="13">
        <v>0</v>
      </c>
      <c r="M2570" s="13">
        <v>3253</v>
      </c>
      <c r="N2570" s="13">
        <v>0</v>
      </c>
      <c r="O2570" s="16">
        <f t="shared" si="121"/>
        <v>60.180499999999995</v>
      </c>
      <c r="P2570" s="16">
        <f t="shared" si="122"/>
        <v>0</v>
      </c>
      <c r="Q2570" s="5">
        <f t="shared" si="123"/>
        <v>60.180499999999995</v>
      </c>
    </row>
    <row r="2571" spans="2:17" x14ac:dyDescent="0.25">
      <c r="B2571" s="7" t="s">
        <v>2066</v>
      </c>
      <c r="C2571" s="7" t="s">
        <v>2983</v>
      </c>
      <c r="D2571" s="9">
        <v>84500</v>
      </c>
      <c r="E2571" s="9" t="s">
        <v>2067</v>
      </c>
      <c r="F2571" s="9" t="s">
        <v>2068</v>
      </c>
      <c r="G2571" s="9" t="s">
        <v>17</v>
      </c>
      <c r="H2571" s="9" t="s">
        <v>26</v>
      </c>
      <c r="I2571" s="13">
        <v>190908</v>
      </c>
      <c r="J2571" s="13">
        <v>0</v>
      </c>
      <c r="K2571" s="13">
        <v>200065</v>
      </c>
      <c r="L2571" s="13">
        <v>0</v>
      </c>
      <c r="M2571" s="13">
        <v>9157</v>
      </c>
      <c r="N2571" s="13">
        <v>0</v>
      </c>
      <c r="O2571" s="16">
        <f t="shared" si="121"/>
        <v>169.40449999999998</v>
      </c>
      <c r="P2571" s="16">
        <f t="shared" si="122"/>
        <v>0</v>
      </c>
      <c r="Q2571" s="5">
        <f t="shared" si="123"/>
        <v>169.40449999999998</v>
      </c>
    </row>
    <row r="2572" spans="2:17" x14ac:dyDescent="0.25">
      <c r="B2572" s="7" t="s">
        <v>2069</v>
      </c>
      <c r="C2572" s="7" t="s">
        <v>2983</v>
      </c>
      <c r="D2572" s="9">
        <v>84500</v>
      </c>
      <c r="E2572" s="9" t="s">
        <v>2070</v>
      </c>
      <c r="F2572" s="9" t="s">
        <v>2071</v>
      </c>
      <c r="G2572" s="9" t="s">
        <v>17</v>
      </c>
      <c r="H2572" s="9" t="s">
        <v>52</v>
      </c>
      <c r="I2572" s="13">
        <v>794</v>
      </c>
      <c r="J2572" s="13">
        <v>2786</v>
      </c>
      <c r="K2572" s="13">
        <v>805</v>
      </c>
      <c r="L2572" s="13">
        <v>2851</v>
      </c>
      <c r="M2572" s="13">
        <v>11</v>
      </c>
      <c r="N2572" s="13">
        <v>65</v>
      </c>
      <c r="O2572" s="16">
        <f t="shared" si="121"/>
        <v>0.20349999999999999</v>
      </c>
      <c r="P2572" s="16">
        <f t="shared" si="122"/>
        <v>5.5250000000000004</v>
      </c>
      <c r="Q2572" s="5">
        <f t="shared" si="123"/>
        <v>5.7285000000000004</v>
      </c>
    </row>
    <row r="2573" spans="2:17" x14ac:dyDescent="0.25">
      <c r="B2573" s="7" t="s">
        <v>2072</v>
      </c>
      <c r="C2573" s="7" t="s">
        <v>2983</v>
      </c>
      <c r="D2573" s="9">
        <v>84500</v>
      </c>
      <c r="E2573" s="9" t="s">
        <v>2073</v>
      </c>
      <c r="F2573" s="9" t="s">
        <v>2074</v>
      </c>
      <c r="G2573" s="9" t="s">
        <v>158</v>
      </c>
      <c r="H2573" s="9" t="s">
        <v>2033</v>
      </c>
      <c r="I2573" s="13">
        <v>137498</v>
      </c>
      <c r="J2573" s="13">
        <v>42608</v>
      </c>
      <c r="K2573" s="13">
        <v>144234</v>
      </c>
      <c r="L2573" s="13">
        <v>44915</v>
      </c>
      <c r="M2573" s="13">
        <v>6736</v>
      </c>
      <c r="N2573" s="13">
        <v>2307</v>
      </c>
      <c r="O2573" s="16">
        <f t="shared" si="121"/>
        <v>124.616</v>
      </c>
      <c r="P2573" s="16">
        <f t="shared" si="122"/>
        <v>196.09500000000003</v>
      </c>
      <c r="Q2573" s="5">
        <f t="shared" si="123"/>
        <v>320.71100000000001</v>
      </c>
    </row>
    <row r="2574" spans="2:17" x14ac:dyDescent="0.25">
      <c r="B2574" s="7" t="s">
        <v>2043</v>
      </c>
      <c r="C2574" s="7" t="s">
        <v>2983</v>
      </c>
      <c r="D2574" s="9">
        <v>84500</v>
      </c>
      <c r="E2574" s="9" t="s">
        <v>2075</v>
      </c>
      <c r="F2574" s="9" t="s">
        <v>2076</v>
      </c>
      <c r="G2574" s="9" t="s">
        <v>17</v>
      </c>
      <c r="H2574" s="9" t="s">
        <v>1742</v>
      </c>
      <c r="I2574" s="13">
        <v>1909</v>
      </c>
      <c r="J2574" s="13">
        <v>0</v>
      </c>
      <c r="K2574" s="13">
        <v>2113</v>
      </c>
      <c r="L2574" s="13">
        <v>0</v>
      </c>
      <c r="M2574" s="13">
        <v>204</v>
      </c>
      <c r="N2574" s="13">
        <v>0</v>
      </c>
      <c r="O2574" s="16">
        <f t="shared" si="121"/>
        <v>3.774</v>
      </c>
      <c r="P2574" s="16">
        <f t="shared" si="122"/>
        <v>0</v>
      </c>
      <c r="Q2574" s="5">
        <f t="shared" si="123"/>
        <v>3.774</v>
      </c>
    </row>
    <row r="2575" spans="2:17" x14ac:dyDescent="0.25">
      <c r="B2575" s="7" t="s">
        <v>2077</v>
      </c>
      <c r="C2575" s="7" t="s">
        <v>2983</v>
      </c>
      <c r="D2575" s="9">
        <v>84500</v>
      </c>
      <c r="E2575" s="9" t="s">
        <v>2078</v>
      </c>
      <c r="F2575" s="9" t="s">
        <v>2079</v>
      </c>
      <c r="G2575" s="9" t="s">
        <v>17</v>
      </c>
      <c r="H2575" s="9" t="s">
        <v>52</v>
      </c>
      <c r="I2575" s="13">
        <v>5993</v>
      </c>
      <c r="J2575" s="13">
        <v>12741</v>
      </c>
      <c r="K2575" s="13">
        <v>6255</v>
      </c>
      <c r="L2575" s="13">
        <v>13449</v>
      </c>
      <c r="M2575" s="13">
        <v>262</v>
      </c>
      <c r="N2575" s="13">
        <v>708</v>
      </c>
      <c r="O2575" s="16">
        <f t="shared" si="121"/>
        <v>4.8469999999999995</v>
      </c>
      <c r="P2575" s="16">
        <f t="shared" si="122"/>
        <v>60.180000000000007</v>
      </c>
      <c r="Q2575" s="5">
        <f t="shared" si="123"/>
        <v>65.027000000000001</v>
      </c>
    </row>
    <row r="2576" spans="2:17" x14ac:dyDescent="0.25">
      <c r="B2576" s="7" t="s">
        <v>2080</v>
      </c>
      <c r="C2576" s="7" t="s">
        <v>2983</v>
      </c>
      <c r="D2576" s="9">
        <v>84500</v>
      </c>
      <c r="E2576" s="9" t="s">
        <v>2081</v>
      </c>
      <c r="F2576" s="9" t="s">
        <v>2082</v>
      </c>
      <c r="G2576" s="9" t="s">
        <v>17</v>
      </c>
      <c r="H2576" s="9" t="s">
        <v>401</v>
      </c>
      <c r="I2576" s="13">
        <v>517</v>
      </c>
      <c r="J2576" s="13">
        <v>0</v>
      </c>
      <c r="K2576" s="13">
        <v>521</v>
      </c>
      <c r="L2576" s="13">
        <v>0</v>
      </c>
      <c r="M2576" s="13">
        <v>4</v>
      </c>
      <c r="N2576" s="13">
        <v>0</v>
      </c>
      <c r="O2576" s="16">
        <f t="shared" si="121"/>
        <v>7.3999999999999996E-2</v>
      </c>
      <c r="P2576" s="16">
        <f t="shared" si="122"/>
        <v>0</v>
      </c>
      <c r="Q2576" s="5">
        <f t="shared" si="123"/>
        <v>7.3999999999999996E-2</v>
      </c>
    </row>
    <row r="2577" spans="2:17" x14ac:dyDescent="0.25">
      <c r="B2577" s="7" t="s">
        <v>2083</v>
      </c>
      <c r="C2577" s="7" t="s">
        <v>2983</v>
      </c>
      <c r="D2577" s="9">
        <v>84500</v>
      </c>
      <c r="E2577" s="9" t="s">
        <v>2084</v>
      </c>
      <c r="F2577" s="9" t="s">
        <v>2085</v>
      </c>
      <c r="G2577" s="9" t="s">
        <v>17</v>
      </c>
      <c r="H2577" s="9" t="s">
        <v>77</v>
      </c>
      <c r="I2577" s="13">
        <v>4532</v>
      </c>
      <c r="J2577" s="13">
        <v>0</v>
      </c>
      <c r="K2577" s="13">
        <v>4743</v>
      </c>
      <c r="L2577" s="13">
        <v>0</v>
      </c>
      <c r="M2577" s="13">
        <v>211</v>
      </c>
      <c r="N2577" s="13">
        <v>0</v>
      </c>
      <c r="O2577" s="16">
        <f t="shared" si="121"/>
        <v>3.9034999999999997</v>
      </c>
      <c r="P2577" s="16">
        <f t="shared" si="122"/>
        <v>0</v>
      </c>
      <c r="Q2577" s="5">
        <f t="shared" si="123"/>
        <v>3.9034999999999997</v>
      </c>
    </row>
    <row r="2578" spans="2:17" x14ac:dyDescent="0.25">
      <c r="B2578" s="7" t="s">
        <v>2086</v>
      </c>
      <c r="C2578" s="7" t="s">
        <v>2983</v>
      </c>
      <c r="D2578" s="9">
        <v>84500</v>
      </c>
      <c r="E2578" s="9" t="s">
        <v>2087</v>
      </c>
      <c r="F2578" s="9" t="s">
        <v>2088</v>
      </c>
      <c r="G2578" s="9" t="s">
        <v>17</v>
      </c>
      <c r="H2578" s="9" t="s">
        <v>111</v>
      </c>
      <c r="I2578" s="13">
        <v>2632</v>
      </c>
      <c r="J2578" s="13">
        <v>2963</v>
      </c>
      <c r="K2578" s="13">
        <v>2712</v>
      </c>
      <c r="L2578" s="13">
        <v>3279</v>
      </c>
      <c r="M2578" s="13">
        <v>80</v>
      </c>
      <c r="N2578" s="13">
        <v>316</v>
      </c>
      <c r="O2578" s="16">
        <f t="shared" si="121"/>
        <v>1.48</v>
      </c>
      <c r="P2578" s="16">
        <f t="shared" si="122"/>
        <v>26.860000000000003</v>
      </c>
      <c r="Q2578" s="5">
        <f t="shared" si="123"/>
        <v>28.340000000000003</v>
      </c>
    </row>
    <row r="2579" spans="2:17" x14ac:dyDescent="0.25">
      <c r="B2579" s="7" t="s">
        <v>2089</v>
      </c>
      <c r="C2579" s="7" t="s">
        <v>2983</v>
      </c>
      <c r="D2579" s="9">
        <v>84500</v>
      </c>
      <c r="E2579" s="9" t="s">
        <v>2090</v>
      </c>
      <c r="F2579" s="9" t="s">
        <v>2091</v>
      </c>
      <c r="G2579" s="9" t="s">
        <v>17</v>
      </c>
      <c r="H2579" s="9" t="s">
        <v>241</v>
      </c>
      <c r="I2579" s="13">
        <v>26996</v>
      </c>
      <c r="J2579" s="13">
        <v>0</v>
      </c>
      <c r="K2579" s="13">
        <v>28473</v>
      </c>
      <c r="L2579" s="13">
        <v>0</v>
      </c>
      <c r="M2579" s="13">
        <v>1477</v>
      </c>
      <c r="N2579" s="13">
        <v>0</v>
      </c>
      <c r="O2579" s="16">
        <f t="shared" si="121"/>
        <v>27.324499999999997</v>
      </c>
      <c r="P2579" s="16">
        <f t="shared" si="122"/>
        <v>0</v>
      </c>
      <c r="Q2579" s="5">
        <f t="shared" si="123"/>
        <v>27.324499999999997</v>
      </c>
    </row>
    <row r="2580" spans="2:17" x14ac:dyDescent="0.25">
      <c r="B2580" s="7" t="s">
        <v>2092</v>
      </c>
      <c r="C2580" s="7" t="s">
        <v>2983</v>
      </c>
      <c r="D2580" s="9">
        <v>84500</v>
      </c>
      <c r="E2580" s="9" t="s">
        <v>2093</v>
      </c>
      <c r="F2580" s="9" t="s">
        <v>2094</v>
      </c>
      <c r="G2580" s="9" t="s">
        <v>17</v>
      </c>
      <c r="H2580" s="9" t="s">
        <v>111</v>
      </c>
      <c r="I2580" s="13">
        <v>54483</v>
      </c>
      <c r="J2580" s="13">
        <v>49870</v>
      </c>
      <c r="K2580" s="13">
        <v>57153</v>
      </c>
      <c r="L2580" s="13">
        <v>52927</v>
      </c>
      <c r="M2580" s="13">
        <v>2670</v>
      </c>
      <c r="N2580" s="13">
        <v>3057</v>
      </c>
      <c r="O2580" s="16">
        <f t="shared" si="121"/>
        <v>49.394999999999996</v>
      </c>
      <c r="P2580" s="16">
        <f t="shared" si="122"/>
        <v>259.84500000000003</v>
      </c>
      <c r="Q2580" s="5">
        <f t="shared" si="123"/>
        <v>309.24</v>
      </c>
    </row>
    <row r="2581" spans="2:17" x14ac:dyDescent="0.25">
      <c r="B2581" s="7" t="s">
        <v>2095</v>
      </c>
      <c r="C2581" s="7" t="s">
        <v>2983</v>
      </c>
      <c r="D2581" s="9">
        <v>84500</v>
      </c>
      <c r="E2581" s="9" t="s">
        <v>2096</v>
      </c>
      <c r="F2581" s="9" t="s">
        <v>2097</v>
      </c>
      <c r="G2581" s="9" t="s">
        <v>17</v>
      </c>
      <c r="H2581" s="9" t="s">
        <v>77</v>
      </c>
      <c r="I2581" s="13">
        <v>25406</v>
      </c>
      <c r="J2581" s="13">
        <v>0</v>
      </c>
      <c r="K2581" s="13">
        <v>27024</v>
      </c>
      <c r="L2581" s="13">
        <v>0</v>
      </c>
      <c r="M2581" s="13">
        <v>1618</v>
      </c>
      <c r="N2581" s="13">
        <v>0</v>
      </c>
      <c r="O2581" s="16">
        <f t="shared" si="121"/>
        <v>29.933</v>
      </c>
      <c r="P2581" s="16">
        <f t="shared" si="122"/>
        <v>0</v>
      </c>
      <c r="Q2581" s="5">
        <f t="shared" si="123"/>
        <v>29.933</v>
      </c>
    </row>
    <row r="2582" spans="2:17" x14ac:dyDescent="0.25">
      <c r="B2582" s="7" t="s">
        <v>2098</v>
      </c>
      <c r="C2582" s="7" t="s">
        <v>2983</v>
      </c>
      <c r="D2582" s="9">
        <v>84500</v>
      </c>
      <c r="E2582" s="9" t="s">
        <v>2099</v>
      </c>
      <c r="F2582" s="9" t="s">
        <v>2100</v>
      </c>
      <c r="G2582" s="9" t="s">
        <v>17</v>
      </c>
      <c r="H2582" s="9" t="s">
        <v>411</v>
      </c>
      <c r="I2582" s="13">
        <v>1990</v>
      </c>
      <c r="J2582" s="13">
        <v>0</v>
      </c>
      <c r="K2582" s="13">
        <v>2304</v>
      </c>
      <c r="L2582" s="13">
        <v>0</v>
      </c>
      <c r="M2582" s="13">
        <v>314</v>
      </c>
      <c r="N2582" s="13">
        <v>0</v>
      </c>
      <c r="O2582" s="16">
        <f t="shared" si="121"/>
        <v>5.8089999999999993</v>
      </c>
      <c r="P2582" s="16">
        <f t="shared" si="122"/>
        <v>0</v>
      </c>
      <c r="Q2582" s="5">
        <f t="shared" si="123"/>
        <v>5.8089999999999993</v>
      </c>
    </row>
    <row r="2583" spans="2:17" x14ac:dyDescent="0.25">
      <c r="B2583" s="7" t="s">
        <v>2101</v>
      </c>
      <c r="C2583" s="7" t="s">
        <v>2983</v>
      </c>
      <c r="D2583" s="9">
        <v>84500</v>
      </c>
      <c r="E2583" s="9" t="s">
        <v>2102</v>
      </c>
      <c r="F2583" s="9" t="s">
        <v>2103</v>
      </c>
      <c r="G2583" s="9" t="s">
        <v>17</v>
      </c>
      <c r="H2583" s="9" t="s">
        <v>401</v>
      </c>
      <c r="I2583" s="13">
        <v>359</v>
      </c>
      <c r="J2583" s="13">
        <v>0</v>
      </c>
      <c r="K2583" s="13">
        <v>359</v>
      </c>
      <c r="L2583" s="13">
        <v>0</v>
      </c>
      <c r="M2583" s="13">
        <v>0</v>
      </c>
      <c r="N2583" s="13">
        <v>0</v>
      </c>
      <c r="O2583" s="16">
        <f t="shared" si="121"/>
        <v>0</v>
      </c>
      <c r="P2583" s="16">
        <f t="shared" si="122"/>
        <v>0</v>
      </c>
      <c r="Q2583" s="5">
        <f t="shared" si="123"/>
        <v>0</v>
      </c>
    </row>
    <row r="2584" spans="2:17" x14ac:dyDescent="0.25">
      <c r="B2584" s="7" t="s">
        <v>2563</v>
      </c>
      <c r="C2584" s="7" t="s">
        <v>2983</v>
      </c>
      <c r="D2584" s="12">
        <v>85500</v>
      </c>
      <c r="E2584" s="9" t="s">
        <v>2564</v>
      </c>
      <c r="F2584" s="9" t="s">
        <v>2565</v>
      </c>
      <c r="G2584" s="9" t="s">
        <v>17</v>
      </c>
      <c r="H2584" s="9" t="s">
        <v>2029</v>
      </c>
      <c r="I2584" s="13">
        <v>9737</v>
      </c>
      <c r="J2584" s="13">
        <v>35056</v>
      </c>
      <c r="K2584" s="13">
        <v>10903</v>
      </c>
      <c r="L2584" s="13">
        <v>38875</v>
      </c>
      <c r="M2584" s="13">
        <v>1166</v>
      </c>
      <c r="N2584" s="13">
        <v>3819</v>
      </c>
      <c r="O2584" s="16">
        <f t="shared" si="121"/>
        <v>21.570999999999998</v>
      </c>
      <c r="P2584" s="16">
        <f t="shared" si="122"/>
        <v>324.61500000000001</v>
      </c>
      <c r="Q2584" s="5">
        <f t="shared" si="123"/>
        <v>346.18600000000004</v>
      </c>
    </row>
    <row r="2585" spans="2:17" x14ac:dyDescent="0.25">
      <c r="B2585" s="7" t="s">
        <v>2104</v>
      </c>
      <c r="C2585" s="7" t="s">
        <v>2983</v>
      </c>
      <c r="D2585" s="9">
        <v>86600</v>
      </c>
      <c r="E2585" s="9" t="s">
        <v>2105</v>
      </c>
      <c r="F2585" s="9" t="s">
        <v>2106</v>
      </c>
      <c r="G2585" s="9" t="s">
        <v>17</v>
      </c>
      <c r="H2585" s="9" t="s">
        <v>241</v>
      </c>
      <c r="I2585" s="13">
        <v>47122</v>
      </c>
      <c r="J2585" s="13">
        <v>0</v>
      </c>
      <c r="K2585" s="13">
        <v>54305</v>
      </c>
      <c r="L2585" s="13">
        <v>0</v>
      </c>
      <c r="M2585" s="13">
        <v>7183</v>
      </c>
      <c r="N2585" s="13">
        <v>0</v>
      </c>
      <c r="O2585" s="16">
        <f t="shared" si="121"/>
        <v>132.88550000000001</v>
      </c>
      <c r="P2585" s="16">
        <f t="shared" si="122"/>
        <v>0</v>
      </c>
      <c r="Q2585" s="5">
        <f t="shared" si="123"/>
        <v>132.88550000000001</v>
      </c>
    </row>
    <row r="2586" spans="2:17" x14ac:dyDescent="0.25">
      <c r="B2586" s="7"/>
      <c r="C2586" s="7" t="s">
        <v>2983</v>
      </c>
      <c r="D2586" s="9">
        <v>84500</v>
      </c>
      <c r="E2586" s="9" t="s">
        <v>2107</v>
      </c>
      <c r="F2586" s="9" t="s">
        <v>2108</v>
      </c>
      <c r="G2586" s="9" t="s">
        <v>1364</v>
      </c>
      <c r="H2586" s="9" t="s">
        <v>1985</v>
      </c>
      <c r="I2586" s="13">
        <v>58</v>
      </c>
      <c r="J2586" s="13">
        <v>0</v>
      </c>
      <c r="K2586" s="13">
        <v>58</v>
      </c>
      <c r="L2586" s="13">
        <v>0</v>
      </c>
      <c r="M2586" s="13">
        <v>0</v>
      </c>
      <c r="N2586" s="13">
        <v>0</v>
      </c>
      <c r="O2586" s="16">
        <f t="shared" si="121"/>
        <v>0</v>
      </c>
      <c r="P2586" s="16">
        <f t="shared" si="122"/>
        <v>0</v>
      </c>
      <c r="Q2586" s="5">
        <f t="shared" si="123"/>
        <v>0</v>
      </c>
    </row>
    <row r="2587" spans="2:17" x14ac:dyDescent="0.25">
      <c r="B2587" s="7"/>
      <c r="C2587" s="7" t="s">
        <v>2983</v>
      </c>
      <c r="D2587" s="9">
        <v>84500</v>
      </c>
      <c r="E2587" s="9" t="s">
        <v>2109</v>
      </c>
      <c r="F2587" s="9" t="s">
        <v>2110</v>
      </c>
      <c r="G2587" s="9" t="s">
        <v>17</v>
      </c>
      <c r="H2587" s="9" t="s">
        <v>111</v>
      </c>
      <c r="I2587" s="13">
        <v>22</v>
      </c>
      <c r="J2587" s="13">
        <v>685</v>
      </c>
      <c r="K2587" s="13">
        <v>22</v>
      </c>
      <c r="L2587" s="13">
        <v>729</v>
      </c>
      <c r="M2587" s="13">
        <v>0</v>
      </c>
      <c r="N2587" s="13">
        <v>44</v>
      </c>
      <c r="O2587" s="16">
        <f t="shared" si="121"/>
        <v>0</v>
      </c>
      <c r="P2587" s="16">
        <f t="shared" si="122"/>
        <v>3.74</v>
      </c>
      <c r="Q2587" s="5">
        <f t="shared" si="123"/>
        <v>3.74</v>
      </c>
    </row>
    <row r="2588" spans="2:17" x14ac:dyDescent="0.25">
      <c r="B2588" s="7" t="s">
        <v>2111</v>
      </c>
      <c r="C2588" s="7" t="s">
        <v>2983</v>
      </c>
      <c r="D2588" s="9">
        <v>84500</v>
      </c>
      <c r="E2588" s="9" t="s">
        <v>2112</v>
      </c>
      <c r="F2588" s="9" t="s">
        <v>2113</v>
      </c>
      <c r="G2588" s="9" t="s">
        <v>17</v>
      </c>
      <c r="H2588" s="9" t="s">
        <v>77</v>
      </c>
      <c r="I2588" s="13">
        <v>657</v>
      </c>
      <c r="J2588" s="13">
        <v>0</v>
      </c>
      <c r="K2588" s="13">
        <v>766</v>
      </c>
      <c r="L2588" s="13">
        <v>0</v>
      </c>
      <c r="M2588" s="13">
        <v>109</v>
      </c>
      <c r="N2588" s="13">
        <v>0</v>
      </c>
      <c r="O2588" s="16">
        <f t="shared" si="121"/>
        <v>2.0164999999999997</v>
      </c>
      <c r="P2588" s="16">
        <f t="shared" si="122"/>
        <v>0</v>
      </c>
      <c r="Q2588" s="5">
        <f t="shared" si="123"/>
        <v>2.0164999999999997</v>
      </c>
    </row>
    <row r="2589" spans="2:17" x14ac:dyDescent="0.25">
      <c r="B2589" s="7" t="s">
        <v>2114</v>
      </c>
      <c r="C2589" s="7" t="s">
        <v>2983</v>
      </c>
      <c r="D2589" s="9">
        <v>84500</v>
      </c>
      <c r="E2589" s="9" t="s">
        <v>2115</v>
      </c>
      <c r="F2589" s="9" t="s">
        <v>2116</v>
      </c>
      <c r="G2589" s="9" t="s">
        <v>17</v>
      </c>
      <c r="H2589" s="9" t="s">
        <v>111</v>
      </c>
      <c r="I2589" s="13">
        <v>51523</v>
      </c>
      <c r="J2589" s="13">
        <v>7008</v>
      </c>
      <c r="K2589" s="13">
        <v>54625</v>
      </c>
      <c r="L2589" s="13">
        <v>7620</v>
      </c>
      <c r="M2589" s="13">
        <v>3102</v>
      </c>
      <c r="N2589" s="13">
        <v>612</v>
      </c>
      <c r="O2589" s="16">
        <f t="shared" si="121"/>
        <v>57.387</v>
      </c>
      <c r="P2589" s="16">
        <f t="shared" si="122"/>
        <v>52.02</v>
      </c>
      <c r="Q2589" s="5">
        <f t="shared" si="123"/>
        <v>109.40700000000001</v>
      </c>
    </row>
    <row r="2590" spans="2:17" x14ac:dyDescent="0.25">
      <c r="B2590" s="7"/>
      <c r="C2590" s="7" t="s">
        <v>2983</v>
      </c>
      <c r="D2590" s="9">
        <v>84500</v>
      </c>
      <c r="E2590" s="9" t="s">
        <v>2117</v>
      </c>
      <c r="F2590" s="9" t="s">
        <v>2118</v>
      </c>
      <c r="G2590" s="9" t="s">
        <v>1364</v>
      </c>
      <c r="H2590" s="9" t="s">
        <v>2119</v>
      </c>
      <c r="I2590" s="13">
        <v>35732</v>
      </c>
      <c r="J2590" s="13">
        <v>0</v>
      </c>
      <c r="K2590" s="13">
        <v>38174</v>
      </c>
      <c r="L2590" s="13">
        <v>0</v>
      </c>
      <c r="M2590" s="13">
        <v>2442</v>
      </c>
      <c r="N2590" s="13">
        <v>0</v>
      </c>
      <c r="O2590" s="16">
        <f t="shared" si="121"/>
        <v>45.177</v>
      </c>
      <c r="P2590" s="16">
        <f t="shared" si="122"/>
        <v>0</v>
      </c>
      <c r="Q2590" s="5">
        <f t="shared" si="123"/>
        <v>45.177</v>
      </c>
    </row>
    <row r="2591" spans="2:17" x14ac:dyDescent="0.25">
      <c r="B2591" s="7" t="s">
        <v>2120</v>
      </c>
      <c r="C2591" s="7" t="s">
        <v>2983</v>
      </c>
      <c r="D2591" s="9">
        <v>84500</v>
      </c>
      <c r="E2591" s="9" t="s">
        <v>2121</v>
      </c>
      <c r="F2591" s="9" t="s">
        <v>2122</v>
      </c>
      <c r="G2591" s="9" t="s">
        <v>17</v>
      </c>
      <c r="H2591" s="9" t="s">
        <v>111</v>
      </c>
      <c r="I2591" s="13">
        <v>622</v>
      </c>
      <c r="J2591" s="13">
        <v>12273</v>
      </c>
      <c r="K2591" s="13">
        <v>1137</v>
      </c>
      <c r="L2591" s="13">
        <v>13295</v>
      </c>
      <c r="M2591" s="13">
        <v>515</v>
      </c>
      <c r="N2591" s="13">
        <v>1022</v>
      </c>
      <c r="O2591" s="16">
        <f t="shared" si="121"/>
        <v>9.5274999999999999</v>
      </c>
      <c r="P2591" s="16">
        <f t="shared" si="122"/>
        <v>86.87</v>
      </c>
      <c r="Q2591" s="5">
        <f t="shared" si="123"/>
        <v>96.397500000000008</v>
      </c>
    </row>
    <row r="2592" spans="2:17" x14ac:dyDescent="0.25">
      <c r="B2592" s="7"/>
      <c r="C2592" s="7" t="s">
        <v>2983</v>
      </c>
      <c r="D2592" s="9">
        <v>84500</v>
      </c>
      <c r="E2592" s="9" t="s">
        <v>2123</v>
      </c>
      <c r="F2592" s="9" t="s">
        <v>2124</v>
      </c>
      <c r="G2592" s="9" t="s">
        <v>17</v>
      </c>
      <c r="H2592" s="9" t="s">
        <v>401</v>
      </c>
      <c r="I2592" s="13">
        <v>7888</v>
      </c>
      <c r="J2592" s="13">
        <v>0</v>
      </c>
      <c r="K2592" s="13">
        <v>8237</v>
      </c>
      <c r="L2592" s="13">
        <v>0</v>
      </c>
      <c r="M2592" s="13">
        <v>349</v>
      </c>
      <c r="N2592" s="13">
        <v>0</v>
      </c>
      <c r="O2592" s="16">
        <f t="shared" si="121"/>
        <v>6.4564999999999992</v>
      </c>
      <c r="P2592" s="16">
        <f t="shared" si="122"/>
        <v>0</v>
      </c>
      <c r="Q2592" s="5">
        <f t="shared" si="123"/>
        <v>6.4564999999999992</v>
      </c>
    </row>
    <row r="2593" spans="2:17" x14ac:dyDescent="0.25">
      <c r="B2593" s="7" t="s">
        <v>2125</v>
      </c>
      <c r="C2593" s="7" t="s">
        <v>2983</v>
      </c>
      <c r="D2593" s="9">
        <v>84500</v>
      </c>
      <c r="E2593" s="9" t="s">
        <v>2126</v>
      </c>
      <c r="F2593" s="9" t="s">
        <v>2127</v>
      </c>
      <c r="G2593" s="9" t="s">
        <v>17</v>
      </c>
      <c r="H2593" s="9" t="s">
        <v>502</v>
      </c>
      <c r="I2593" s="13">
        <v>3926</v>
      </c>
      <c r="J2593" s="13">
        <v>7995</v>
      </c>
      <c r="K2593" s="13">
        <v>4411</v>
      </c>
      <c r="L2593" s="13">
        <v>8742</v>
      </c>
      <c r="M2593" s="13">
        <v>485</v>
      </c>
      <c r="N2593" s="13">
        <v>747</v>
      </c>
      <c r="O2593" s="16">
        <f t="shared" si="121"/>
        <v>8.9725000000000001</v>
      </c>
      <c r="P2593" s="16">
        <f t="shared" si="122"/>
        <v>63.495000000000005</v>
      </c>
      <c r="Q2593" s="5">
        <f t="shared" si="123"/>
        <v>72.467500000000001</v>
      </c>
    </row>
    <row r="2594" spans="2:17" x14ac:dyDescent="0.25">
      <c r="B2594" s="7" t="s">
        <v>567</v>
      </c>
      <c r="C2594" s="7" t="s">
        <v>2983</v>
      </c>
      <c r="D2594" s="12">
        <v>78020</v>
      </c>
      <c r="E2594" s="9" t="s">
        <v>568</v>
      </c>
      <c r="F2594" s="9" t="s">
        <v>569</v>
      </c>
      <c r="G2594" s="9" t="s">
        <v>17</v>
      </c>
      <c r="H2594" s="9" t="s">
        <v>241</v>
      </c>
      <c r="I2594" s="13">
        <v>29062</v>
      </c>
      <c r="J2594" s="13">
        <v>0</v>
      </c>
      <c r="K2594" s="13">
        <v>31645</v>
      </c>
      <c r="L2594" s="13">
        <v>0</v>
      </c>
      <c r="M2594" s="13">
        <v>2583</v>
      </c>
      <c r="N2594" s="13">
        <v>0</v>
      </c>
      <c r="O2594" s="16">
        <f t="shared" si="121"/>
        <v>47.785499999999999</v>
      </c>
      <c r="P2594" s="16">
        <f t="shared" si="122"/>
        <v>0</v>
      </c>
      <c r="Q2594" s="5">
        <f t="shared" si="123"/>
        <v>47.785499999999999</v>
      </c>
    </row>
    <row r="2595" spans="2:17" x14ac:dyDescent="0.25">
      <c r="B2595" s="7" t="s">
        <v>2128</v>
      </c>
      <c r="C2595" s="7" t="s">
        <v>2983</v>
      </c>
      <c r="D2595" s="9">
        <v>84500</v>
      </c>
      <c r="E2595" s="9" t="s">
        <v>2129</v>
      </c>
      <c r="F2595" s="9" t="s">
        <v>2130</v>
      </c>
      <c r="G2595" s="9" t="s">
        <v>17</v>
      </c>
      <c r="H2595" s="9" t="s">
        <v>340</v>
      </c>
      <c r="I2595" s="13">
        <v>3856</v>
      </c>
      <c r="J2595" s="13">
        <v>0</v>
      </c>
      <c r="K2595" s="13">
        <v>4041</v>
      </c>
      <c r="L2595" s="13">
        <v>0</v>
      </c>
      <c r="M2595" s="13">
        <v>185</v>
      </c>
      <c r="N2595" s="13">
        <v>0</v>
      </c>
      <c r="O2595" s="16">
        <f t="shared" si="121"/>
        <v>3.4224999999999999</v>
      </c>
      <c r="P2595" s="16">
        <f t="shared" si="122"/>
        <v>0</v>
      </c>
      <c r="Q2595" s="5">
        <f t="shared" si="123"/>
        <v>3.4224999999999999</v>
      </c>
    </row>
    <row r="2596" spans="2:17" x14ac:dyDescent="0.25">
      <c r="B2596" s="7" t="s">
        <v>2131</v>
      </c>
      <c r="C2596" s="7" t="s">
        <v>2983</v>
      </c>
      <c r="D2596" s="9">
        <v>84500</v>
      </c>
      <c r="E2596" s="9" t="s">
        <v>2132</v>
      </c>
      <c r="F2596" s="9" t="s">
        <v>2133</v>
      </c>
      <c r="G2596" s="9" t="s">
        <v>17</v>
      </c>
      <c r="H2596" s="9" t="s">
        <v>340</v>
      </c>
      <c r="I2596" s="13">
        <v>969</v>
      </c>
      <c r="J2596" s="13">
        <v>0</v>
      </c>
      <c r="K2596" s="13">
        <v>1043</v>
      </c>
      <c r="L2596" s="13">
        <v>0</v>
      </c>
      <c r="M2596" s="13">
        <v>74</v>
      </c>
      <c r="N2596" s="13">
        <v>0</v>
      </c>
      <c r="O2596" s="16">
        <f t="shared" si="121"/>
        <v>1.369</v>
      </c>
      <c r="P2596" s="16">
        <f t="shared" si="122"/>
        <v>0</v>
      </c>
      <c r="Q2596" s="5">
        <f t="shared" si="123"/>
        <v>1.369</v>
      </c>
    </row>
    <row r="2597" spans="2:17" x14ac:dyDescent="0.25">
      <c r="B2597" s="7" t="s">
        <v>2134</v>
      </c>
      <c r="C2597" s="7" t="s">
        <v>2983</v>
      </c>
      <c r="D2597" s="9">
        <v>84500</v>
      </c>
      <c r="E2597" s="9" t="s">
        <v>2135</v>
      </c>
      <c r="F2597" s="9" t="s">
        <v>2136</v>
      </c>
      <c r="G2597" s="9" t="s">
        <v>17</v>
      </c>
      <c r="H2597" s="9" t="s">
        <v>502</v>
      </c>
      <c r="I2597" s="13">
        <v>3781</v>
      </c>
      <c r="J2597" s="13">
        <v>4580</v>
      </c>
      <c r="K2597" s="13">
        <v>4036</v>
      </c>
      <c r="L2597" s="13">
        <v>4603</v>
      </c>
      <c r="M2597" s="13">
        <v>255</v>
      </c>
      <c r="N2597" s="13">
        <v>23</v>
      </c>
      <c r="O2597" s="16">
        <f t="shared" si="121"/>
        <v>4.7174999999999994</v>
      </c>
      <c r="P2597" s="16">
        <f t="shared" si="122"/>
        <v>1.9550000000000001</v>
      </c>
      <c r="Q2597" s="5">
        <f t="shared" si="123"/>
        <v>6.6724999999999994</v>
      </c>
    </row>
    <row r="2598" spans="2:17" x14ac:dyDescent="0.25">
      <c r="B2598" s="7" t="s">
        <v>2650</v>
      </c>
      <c r="C2598" s="7" t="s">
        <v>2983</v>
      </c>
      <c r="D2598" s="12">
        <v>89012</v>
      </c>
      <c r="E2598" s="9" t="s">
        <v>2651</v>
      </c>
      <c r="F2598" s="9" t="s">
        <v>2652</v>
      </c>
      <c r="G2598" s="9" t="s">
        <v>17</v>
      </c>
      <c r="H2598" s="9" t="s">
        <v>502</v>
      </c>
      <c r="I2598" s="13">
        <v>833</v>
      </c>
      <c r="J2598" s="13">
        <v>903</v>
      </c>
      <c r="K2598" s="13">
        <v>866</v>
      </c>
      <c r="L2598" s="13">
        <v>968</v>
      </c>
      <c r="M2598" s="13">
        <v>33</v>
      </c>
      <c r="N2598" s="13">
        <v>65</v>
      </c>
      <c r="O2598" s="16">
        <f t="shared" si="121"/>
        <v>0.61049999999999993</v>
      </c>
      <c r="P2598" s="16">
        <f t="shared" si="122"/>
        <v>5.5250000000000004</v>
      </c>
      <c r="Q2598" s="5">
        <f t="shared" si="123"/>
        <v>6.1355000000000004</v>
      </c>
    </row>
    <row r="2599" spans="2:17" x14ac:dyDescent="0.25">
      <c r="B2599" s="7" t="s">
        <v>53</v>
      </c>
      <c r="C2599" s="7" t="s">
        <v>2983</v>
      </c>
      <c r="D2599" s="12">
        <v>71200</v>
      </c>
      <c r="E2599" s="9" t="s">
        <v>54</v>
      </c>
      <c r="F2599" s="9" t="s">
        <v>55</v>
      </c>
      <c r="G2599" s="9" t="s">
        <v>17</v>
      </c>
      <c r="H2599" s="9" t="s">
        <v>26</v>
      </c>
      <c r="I2599" s="13">
        <v>390236</v>
      </c>
      <c r="J2599" s="13">
        <v>0</v>
      </c>
      <c r="K2599" s="13">
        <v>404395</v>
      </c>
      <c r="L2599" s="13">
        <v>0</v>
      </c>
      <c r="M2599" s="13">
        <v>14159</v>
      </c>
      <c r="N2599" s="13">
        <v>0</v>
      </c>
      <c r="O2599" s="16">
        <f t="shared" si="121"/>
        <v>261.94149999999996</v>
      </c>
      <c r="P2599" s="16">
        <f t="shared" si="122"/>
        <v>0</v>
      </c>
      <c r="Q2599" s="5">
        <f t="shared" si="123"/>
        <v>261.94149999999996</v>
      </c>
    </row>
    <row r="2600" spans="2:17" x14ac:dyDescent="0.25">
      <c r="B2600" s="7"/>
      <c r="C2600" s="7" t="s">
        <v>2983</v>
      </c>
      <c r="D2600" s="9">
        <v>84500</v>
      </c>
      <c r="E2600" s="9" t="s">
        <v>2137</v>
      </c>
      <c r="F2600" s="9" t="s">
        <v>2138</v>
      </c>
      <c r="G2600" s="9" t="s">
        <v>1364</v>
      </c>
      <c r="H2600" s="9" t="s">
        <v>2139</v>
      </c>
      <c r="I2600" s="13">
        <v>23486</v>
      </c>
      <c r="J2600" s="13">
        <v>0</v>
      </c>
      <c r="K2600" s="13">
        <v>28085</v>
      </c>
      <c r="L2600" s="13">
        <v>0</v>
      </c>
      <c r="M2600" s="13">
        <v>4599</v>
      </c>
      <c r="N2600" s="13">
        <v>0</v>
      </c>
      <c r="O2600" s="16">
        <f t="shared" si="121"/>
        <v>85.081499999999991</v>
      </c>
      <c r="P2600" s="16">
        <f t="shared" si="122"/>
        <v>0</v>
      </c>
      <c r="Q2600" s="5">
        <f t="shared" si="123"/>
        <v>85.081499999999991</v>
      </c>
    </row>
    <row r="2601" spans="2:17" x14ac:dyDescent="0.25">
      <c r="B2601" s="7" t="s">
        <v>2140</v>
      </c>
      <c r="C2601" s="7" t="s">
        <v>2983</v>
      </c>
      <c r="D2601" s="9">
        <v>84500</v>
      </c>
      <c r="E2601" s="9" t="s">
        <v>2141</v>
      </c>
      <c r="F2601" s="9" t="s">
        <v>2142</v>
      </c>
      <c r="G2601" s="9" t="s">
        <v>17</v>
      </c>
      <c r="H2601" s="9" t="s">
        <v>241</v>
      </c>
      <c r="I2601" s="13">
        <v>2073</v>
      </c>
      <c r="J2601" s="13">
        <v>0</v>
      </c>
      <c r="K2601" s="13">
        <v>2440</v>
      </c>
      <c r="L2601" s="13">
        <v>0</v>
      </c>
      <c r="M2601" s="13">
        <v>367</v>
      </c>
      <c r="N2601" s="13">
        <v>0</v>
      </c>
      <c r="O2601" s="16">
        <f t="shared" si="121"/>
        <v>6.7894999999999994</v>
      </c>
      <c r="P2601" s="16">
        <f t="shared" si="122"/>
        <v>0</v>
      </c>
      <c r="Q2601" s="5">
        <f t="shared" si="123"/>
        <v>6.7894999999999994</v>
      </c>
    </row>
    <row r="2602" spans="2:17" x14ac:dyDescent="0.25">
      <c r="B2602" s="7" t="s">
        <v>2146</v>
      </c>
      <c r="C2602" s="7" t="s">
        <v>2983</v>
      </c>
      <c r="D2602" s="9">
        <v>84500</v>
      </c>
      <c r="E2602" s="9" t="s">
        <v>2147</v>
      </c>
      <c r="F2602" s="9" t="s">
        <v>2148</v>
      </c>
      <c r="G2602" s="9" t="s">
        <v>17</v>
      </c>
      <c r="H2602" s="9" t="s">
        <v>401</v>
      </c>
      <c r="I2602" s="13">
        <v>5644</v>
      </c>
      <c r="J2602" s="13">
        <v>0</v>
      </c>
      <c r="K2602" s="13">
        <v>6144</v>
      </c>
      <c r="L2602" s="13">
        <v>0</v>
      </c>
      <c r="M2602" s="13">
        <v>500</v>
      </c>
      <c r="N2602" s="13">
        <v>0</v>
      </c>
      <c r="O2602" s="16">
        <f t="shared" si="121"/>
        <v>9.25</v>
      </c>
      <c r="P2602" s="16">
        <f t="shared" si="122"/>
        <v>0</v>
      </c>
      <c r="Q2602" s="5">
        <f t="shared" si="123"/>
        <v>9.25</v>
      </c>
    </row>
    <row r="2603" spans="2:17" x14ac:dyDescent="0.25">
      <c r="B2603" s="7" t="s">
        <v>2149</v>
      </c>
      <c r="C2603" s="7" t="s">
        <v>2983</v>
      </c>
      <c r="D2603" s="9">
        <v>84500</v>
      </c>
      <c r="E2603" s="9" t="s">
        <v>2150</v>
      </c>
      <c r="F2603" s="9" t="s">
        <v>2151</v>
      </c>
      <c r="G2603" s="9" t="s">
        <v>17</v>
      </c>
      <c r="H2603" s="9" t="s">
        <v>411</v>
      </c>
      <c r="I2603" s="13">
        <v>4944</v>
      </c>
      <c r="J2603" s="13">
        <v>0</v>
      </c>
      <c r="K2603" s="13">
        <v>5631</v>
      </c>
      <c r="L2603" s="13">
        <v>0</v>
      </c>
      <c r="M2603" s="13">
        <v>687</v>
      </c>
      <c r="N2603" s="13">
        <v>0</v>
      </c>
      <c r="O2603" s="16">
        <f t="shared" si="121"/>
        <v>12.7095</v>
      </c>
      <c r="P2603" s="16">
        <f t="shared" si="122"/>
        <v>0</v>
      </c>
      <c r="Q2603" s="5">
        <f t="shared" si="123"/>
        <v>12.7095</v>
      </c>
    </row>
    <row r="2604" spans="2:17" x14ac:dyDescent="0.25">
      <c r="B2604" s="7" t="s">
        <v>513</v>
      </c>
      <c r="C2604" s="7" t="s">
        <v>2983</v>
      </c>
      <c r="D2604" s="12">
        <v>77850</v>
      </c>
      <c r="E2604" s="9" t="s">
        <v>514</v>
      </c>
      <c r="F2604" s="9" t="s">
        <v>515</v>
      </c>
      <c r="G2604" s="9" t="s">
        <v>17</v>
      </c>
      <c r="H2604" s="9" t="s">
        <v>340</v>
      </c>
      <c r="I2604" s="13">
        <v>7201</v>
      </c>
      <c r="J2604" s="13">
        <v>0</v>
      </c>
      <c r="K2604" s="13">
        <v>7912</v>
      </c>
      <c r="L2604" s="13">
        <v>0</v>
      </c>
      <c r="M2604" s="13">
        <v>711</v>
      </c>
      <c r="N2604" s="13">
        <v>0</v>
      </c>
      <c r="O2604" s="16">
        <f t="shared" si="121"/>
        <v>13.153499999999999</v>
      </c>
      <c r="P2604" s="16">
        <f t="shared" si="122"/>
        <v>0</v>
      </c>
      <c r="Q2604" s="5">
        <f t="shared" si="123"/>
        <v>13.153499999999999</v>
      </c>
    </row>
    <row r="2605" spans="2:17" x14ac:dyDescent="0.25">
      <c r="B2605" s="7" t="s">
        <v>140</v>
      </c>
      <c r="C2605" s="7" t="s">
        <v>2983</v>
      </c>
      <c r="D2605" s="12">
        <v>72900</v>
      </c>
      <c r="E2605" s="9" t="s">
        <v>141</v>
      </c>
      <c r="F2605" s="9" t="s">
        <v>142</v>
      </c>
      <c r="G2605" s="9" t="s">
        <v>17</v>
      </c>
      <c r="H2605" s="9" t="s">
        <v>77</v>
      </c>
      <c r="I2605" s="13">
        <v>7787</v>
      </c>
      <c r="J2605" s="13">
        <v>0</v>
      </c>
      <c r="K2605" s="13">
        <v>8572</v>
      </c>
      <c r="L2605" s="13">
        <v>0</v>
      </c>
      <c r="M2605" s="13">
        <v>785</v>
      </c>
      <c r="N2605" s="13">
        <v>0</v>
      </c>
      <c r="O2605" s="16">
        <f t="shared" si="121"/>
        <v>14.522499999999999</v>
      </c>
      <c r="P2605" s="16">
        <f t="shared" si="122"/>
        <v>0</v>
      </c>
      <c r="Q2605" s="5">
        <f t="shared" si="123"/>
        <v>14.522499999999999</v>
      </c>
    </row>
    <row r="2606" spans="2:17" x14ac:dyDescent="0.25">
      <c r="B2606" s="7"/>
      <c r="C2606" s="7" t="s">
        <v>2983</v>
      </c>
      <c r="D2606" s="9">
        <v>84500</v>
      </c>
      <c r="E2606" s="9" t="s">
        <v>1220</v>
      </c>
      <c r="F2606" s="9" t="s">
        <v>2152</v>
      </c>
      <c r="G2606" s="9" t="s">
        <v>17</v>
      </c>
      <c r="H2606" s="9" t="s">
        <v>272</v>
      </c>
      <c r="I2606" s="13">
        <v>3704</v>
      </c>
      <c r="J2606" s="13">
        <v>0</v>
      </c>
      <c r="K2606" s="13">
        <v>3734</v>
      </c>
      <c r="L2606" s="13">
        <v>0</v>
      </c>
      <c r="M2606" s="13">
        <v>30</v>
      </c>
      <c r="N2606" s="13">
        <v>0</v>
      </c>
      <c r="O2606" s="16">
        <f t="shared" si="121"/>
        <v>0.55499999999999994</v>
      </c>
      <c r="P2606" s="16">
        <f t="shared" si="122"/>
        <v>0</v>
      </c>
      <c r="Q2606" s="5">
        <f t="shared" si="123"/>
        <v>0.55499999999999994</v>
      </c>
    </row>
    <row r="2607" spans="2:17" x14ac:dyDescent="0.25">
      <c r="B2607" s="7" t="s">
        <v>2153</v>
      </c>
      <c r="C2607" s="7" t="s">
        <v>2983</v>
      </c>
      <c r="D2607" s="9">
        <v>84500</v>
      </c>
      <c r="E2607" s="9" t="s">
        <v>2154</v>
      </c>
      <c r="F2607" s="9" t="s">
        <v>2155</v>
      </c>
      <c r="G2607" s="9" t="s">
        <v>17</v>
      </c>
      <c r="H2607" s="9" t="s">
        <v>26</v>
      </c>
      <c r="I2607" s="13">
        <v>110700</v>
      </c>
      <c r="J2607" s="13">
        <v>0</v>
      </c>
      <c r="K2607" s="13">
        <v>122338</v>
      </c>
      <c r="L2607" s="13">
        <v>0</v>
      </c>
      <c r="M2607" s="13">
        <v>11638</v>
      </c>
      <c r="N2607" s="13">
        <v>0</v>
      </c>
      <c r="O2607" s="16">
        <f t="shared" si="121"/>
        <v>215.303</v>
      </c>
      <c r="P2607" s="16">
        <f t="shared" si="122"/>
        <v>0</v>
      </c>
      <c r="Q2607" s="5">
        <f t="shared" si="123"/>
        <v>215.303</v>
      </c>
    </row>
    <row r="2608" spans="2:17" x14ac:dyDescent="0.25">
      <c r="B2608" s="7" t="s">
        <v>2749</v>
      </c>
      <c r="C2608" s="7" t="s">
        <v>2983</v>
      </c>
      <c r="D2608" s="12">
        <v>89742</v>
      </c>
      <c r="E2608" s="9" t="s">
        <v>2750</v>
      </c>
      <c r="F2608" s="9" t="s">
        <v>2751</v>
      </c>
      <c r="G2608" s="9" t="s">
        <v>17</v>
      </c>
      <c r="H2608" s="9" t="s">
        <v>26</v>
      </c>
      <c r="I2608" s="13">
        <v>37107</v>
      </c>
      <c r="J2608" s="13">
        <v>0</v>
      </c>
      <c r="K2608" s="13">
        <v>40142</v>
      </c>
      <c r="L2608" s="13">
        <v>0</v>
      </c>
      <c r="M2608" s="13">
        <v>3035</v>
      </c>
      <c r="N2608" s="13">
        <v>0</v>
      </c>
      <c r="O2608" s="16">
        <f t="shared" si="121"/>
        <v>56.147499999999994</v>
      </c>
      <c r="P2608" s="16">
        <f t="shared" si="122"/>
        <v>0</v>
      </c>
      <c r="Q2608" s="5">
        <f t="shared" si="123"/>
        <v>56.147499999999994</v>
      </c>
    </row>
    <row r="2609" spans="2:17" x14ac:dyDescent="0.25">
      <c r="B2609" s="7" t="s">
        <v>2889</v>
      </c>
      <c r="C2609" s="7" t="s">
        <v>2983</v>
      </c>
      <c r="D2609" s="9">
        <v>84500</v>
      </c>
      <c r="E2609" s="9" t="s">
        <v>2890</v>
      </c>
      <c r="F2609" s="9" t="s">
        <v>2891</v>
      </c>
      <c r="G2609" s="9" t="s">
        <v>17</v>
      </c>
      <c r="H2609" s="9" t="s">
        <v>241</v>
      </c>
      <c r="I2609" s="13">
        <v>11843</v>
      </c>
      <c r="J2609" s="13">
        <v>0</v>
      </c>
      <c r="K2609" s="13">
        <v>12473</v>
      </c>
      <c r="L2609" s="13">
        <v>0</v>
      </c>
      <c r="M2609" s="13">
        <v>630</v>
      </c>
      <c r="N2609" s="13">
        <v>0</v>
      </c>
      <c r="O2609" s="16">
        <f t="shared" si="121"/>
        <v>11.654999999999999</v>
      </c>
      <c r="P2609" s="16">
        <f t="shared" si="122"/>
        <v>0</v>
      </c>
      <c r="Q2609" s="5">
        <f t="shared" si="123"/>
        <v>11.654999999999999</v>
      </c>
    </row>
    <row r="2610" spans="2:17" x14ac:dyDescent="0.25">
      <c r="B2610" s="7" t="s">
        <v>238</v>
      </c>
      <c r="C2610" s="7" t="s">
        <v>2983</v>
      </c>
      <c r="D2610" s="12">
        <v>73840</v>
      </c>
      <c r="E2610" s="9" t="s">
        <v>239</v>
      </c>
      <c r="F2610" s="9" t="s">
        <v>240</v>
      </c>
      <c r="G2610" s="9" t="s">
        <v>17</v>
      </c>
      <c r="H2610" s="9" t="s">
        <v>241</v>
      </c>
      <c r="I2610" s="13">
        <v>10242</v>
      </c>
      <c r="J2610" s="13">
        <v>0</v>
      </c>
      <c r="K2610" s="13">
        <v>11440</v>
      </c>
      <c r="L2610" s="13">
        <v>0</v>
      </c>
      <c r="M2610" s="13">
        <v>1198</v>
      </c>
      <c r="N2610" s="13">
        <v>0</v>
      </c>
      <c r="O2610" s="16">
        <f t="shared" si="121"/>
        <v>22.163</v>
      </c>
      <c r="P2610" s="16">
        <f t="shared" si="122"/>
        <v>0</v>
      </c>
      <c r="Q2610" s="5">
        <f t="shared" si="123"/>
        <v>22.163</v>
      </c>
    </row>
    <row r="2611" spans="2:17" x14ac:dyDescent="0.25">
      <c r="B2611" s="7" t="s">
        <v>2156</v>
      </c>
      <c r="C2611" s="7" t="s">
        <v>2983</v>
      </c>
      <c r="D2611" s="9">
        <v>84500</v>
      </c>
      <c r="E2611" s="9" t="s">
        <v>2157</v>
      </c>
      <c r="F2611" s="9" t="s">
        <v>2158</v>
      </c>
      <c r="G2611" s="9" t="s">
        <v>17</v>
      </c>
      <c r="H2611" s="9" t="s">
        <v>241</v>
      </c>
      <c r="I2611" s="13">
        <v>22506</v>
      </c>
      <c r="J2611" s="13">
        <v>0</v>
      </c>
      <c r="K2611" s="13">
        <v>25193</v>
      </c>
      <c r="L2611" s="13">
        <v>0</v>
      </c>
      <c r="M2611" s="13">
        <v>2687</v>
      </c>
      <c r="N2611" s="13">
        <v>0</v>
      </c>
      <c r="O2611" s="16">
        <f t="shared" si="121"/>
        <v>49.709499999999998</v>
      </c>
      <c r="P2611" s="16">
        <f t="shared" si="122"/>
        <v>0</v>
      </c>
      <c r="Q2611" s="5">
        <f t="shared" si="123"/>
        <v>49.709499999999998</v>
      </c>
    </row>
    <row r="2612" spans="2:17" x14ac:dyDescent="0.25">
      <c r="B2612" s="7" t="s">
        <v>2892</v>
      </c>
      <c r="C2612" s="7" t="s">
        <v>2983</v>
      </c>
      <c r="D2612" s="12">
        <v>78450</v>
      </c>
      <c r="E2612" s="9" t="s">
        <v>2893</v>
      </c>
      <c r="F2612" s="9" t="s">
        <v>781</v>
      </c>
      <c r="G2612" s="9" t="s">
        <v>17</v>
      </c>
      <c r="H2612" s="9" t="s">
        <v>77</v>
      </c>
      <c r="I2612" s="13">
        <v>166922</v>
      </c>
      <c r="J2612" s="13">
        <v>0</v>
      </c>
      <c r="K2612" s="13">
        <v>167475</v>
      </c>
      <c r="L2612" s="13">
        <v>0</v>
      </c>
      <c r="M2612" s="13">
        <v>553</v>
      </c>
      <c r="N2612" s="13">
        <v>0</v>
      </c>
      <c r="O2612" s="16">
        <f t="shared" si="121"/>
        <v>10.230499999999999</v>
      </c>
      <c r="P2612" s="16">
        <f t="shared" si="122"/>
        <v>0</v>
      </c>
      <c r="Q2612" s="5">
        <f t="shared" si="123"/>
        <v>10.230499999999999</v>
      </c>
    </row>
    <row r="2613" spans="2:17" x14ac:dyDescent="0.25">
      <c r="B2613" s="7" t="s">
        <v>2159</v>
      </c>
      <c r="C2613" s="7" t="s">
        <v>2983</v>
      </c>
      <c r="D2613" s="9">
        <v>84500</v>
      </c>
      <c r="E2613" s="9" t="s">
        <v>2160</v>
      </c>
      <c r="F2613" s="9" t="s">
        <v>2161</v>
      </c>
      <c r="G2613" s="9" t="s">
        <v>158</v>
      </c>
      <c r="H2613" s="9" t="s">
        <v>2162</v>
      </c>
      <c r="I2613" s="13">
        <v>80927</v>
      </c>
      <c r="J2613" s="13">
        <v>59528</v>
      </c>
      <c r="K2613" s="13">
        <v>87980</v>
      </c>
      <c r="L2613" s="13">
        <v>64491</v>
      </c>
      <c r="M2613" s="13">
        <v>7053</v>
      </c>
      <c r="N2613" s="13">
        <v>4963</v>
      </c>
      <c r="O2613" s="16">
        <f t="shared" si="121"/>
        <v>130.48050000000001</v>
      </c>
      <c r="P2613" s="16">
        <f t="shared" si="122"/>
        <v>421.85500000000002</v>
      </c>
      <c r="Q2613" s="5">
        <f t="shared" si="123"/>
        <v>552.33550000000002</v>
      </c>
    </row>
    <row r="2614" spans="2:17" x14ac:dyDescent="0.25">
      <c r="B2614" s="7" t="s">
        <v>2163</v>
      </c>
      <c r="C2614" s="7" t="s">
        <v>2983</v>
      </c>
      <c r="D2614" s="9">
        <v>84500</v>
      </c>
      <c r="E2614" s="9" t="s">
        <v>2164</v>
      </c>
      <c r="F2614" s="9" t="s">
        <v>2165</v>
      </c>
      <c r="G2614" s="9" t="s">
        <v>17</v>
      </c>
      <c r="H2614" s="9" t="s">
        <v>401</v>
      </c>
      <c r="I2614" s="13">
        <v>5978</v>
      </c>
      <c r="J2614" s="13">
        <v>0</v>
      </c>
      <c r="K2614" s="13">
        <v>6254</v>
      </c>
      <c r="L2614" s="13">
        <v>0</v>
      </c>
      <c r="M2614" s="13">
        <v>276</v>
      </c>
      <c r="N2614" s="13">
        <v>0</v>
      </c>
      <c r="O2614" s="16">
        <f t="shared" si="121"/>
        <v>5.1059999999999999</v>
      </c>
      <c r="P2614" s="16">
        <f t="shared" si="122"/>
        <v>0</v>
      </c>
      <c r="Q2614" s="5">
        <f t="shared" si="123"/>
        <v>5.1059999999999999</v>
      </c>
    </row>
    <row r="2615" spans="2:17" x14ac:dyDescent="0.25">
      <c r="B2615" s="7" t="s">
        <v>2166</v>
      </c>
      <c r="C2615" s="7" t="s">
        <v>2983</v>
      </c>
      <c r="D2615" s="9">
        <v>84500</v>
      </c>
      <c r="E2615" s="9" t="s">
        <v>2167</v>
      </c>
      <c r="F2615" s="9" t="s">
        <v>2168</v>
      </c>
      <c r="G2615" s="9" t="s">
        <v>17</v>
      </c>
      <c r="H2615" s="9" t="s">
        <v>26</v>
      </c>
      <c r="I2615" s="13">
        <v>99133</v>
      </c>
      <c r="J2615" s="13">
        <v>0</v>
      </c>
      <c r="K2615" s="13">
        <v>107009</v>
      </c>
      <c r="L2615" s="13">
        <v>0</v>
      </c>
      <c r="M2615" s="13">
        <v>7876</v>
      </c>
      <c r="N2615" s="13">
        <v>0</v>
      </c>
      <c r="O2615" s="16">
        <f t="shared" si="121"/>
        <v>145.70599999999999</v>
      </c>
      <c r="P2615" s="16">
        <f t="shared" si="122"/>
        <v>0</v>
      </c>
      <c r="Q2615" s="5">
        <f t="shared" si="123"/>
        <v>145.70599999999999</v>
      </c>
    </row>
    <row r="2616" spans="2:17" x14ac:dyDescent="0.25">
      <c r="B2616" s="7" t="s">
        <v>2169</v>
      </c>
      <c r="C2616" s="7" t="s">
        <v>2983</v>
      </c>
      <c r="D2616" s="9">
        <v>84500</v>
      </c>
      <c r="E2616" s="9" t="s">
        <v>2170</v>
      </c>
      <c r="F2616" s="9" t="s">
        <v>2171</v>
      </c>
      <c r="G2616" s="9" t="s">
        <v>17</v>
      </c>
      <c r="H2616" s="9" t="s">
        <v>77</v>
      </c>
      <c r="I2616" s="13">
        <v>124941</v>
      </c>
      <c r="J2616" s="13">
        <v>0</v>
      </c>
      <c r="K2616" s="13">
        <v>131661</v>
      </c>
      <c r="L2616" s="13">
        <v>0</v>
      </c>
      <c r="M2616" s="13">
        <v>6720</v>
      </c>
      <c r="N2616" s="13">
        <v>0</v>
      </c>
      <c r="O2616" s="16">
        <f t="shared" si="121"/>
        <v>124.32</v>
      </c>
      <c r="P2616" s="16">
        <f t="shared" si="122"/>
        <v>0</v>
      </c>
      <c r="Q2616" s="5">
        <f t="shared" si="123"/>
        <v>124.32</v>
      </c>
    </row>
    <row r="2617" spans="2:17" x14ac:dyDescent="0.25">
      <c r="B2617" s="7" t="s">
        <v>2172</v>
      </c>
      <c r="C2617" s="7" t="s">
        <v>2983</v>
      </c>
      <c r="D2617" s="9">
        <v>84500</v>
      </c>
      <c r="E2617" s="9" t="s">
        <v>2173</v>
      </c>
      <c r="F2617" s="9" t="s">
        <v>2174</v>
      </c>
      <c r="G2617" s="9" t="s">
        <v>17</v>
      </c>
      <c r="H2617" s="9" t="s">
        <v>26</v>
      </c>
      <c r="I2617" s="13">
        <v>9767</v>
      </c>
      <c r="J2617" s="13">
        <v>0</v>
      </c>
      <c r="K2617" s="13">
        <v>11463</v>
      </c>
      <c r="L2617" s="13">
        <v>0</v>
      </c>
      <c r="M2617" s="13">
        <v>1696</v>
      </c>
      <c r="N2617" s="13">
        <v>0</v>
      </c>
      <c r="O2617" s="16">
        <f t="shared" si="121"/>
        <v>31.375999999999998</v>
      </c>
      <c r="P2617" s="16">
        <f t="shared" si="122"/>
        <v>0</v>
      </c>
      <c r="Q2617" s="5">
        <f t="shared" si="123"/>
        <v>31.375999999999998</v>
      </c>
    </row>
    <row r="2618" spans="2:17" x14ac:dyDescent="0.25">
      <c r="B2618" s="7" t="s">
        <v>2803</v>
      </c>
      <c r="C2618" s="7" t="s">
        <v>2983</v>
      </c>
      <c r="D2618" s="12">
        <v>89792</v>
      </c>
      <c r="E2618" s="9" t="s">
        <v>2804</v>
      </c>
      <c r="F2618" s="9" t="s">
        <v>2805</v>
      </c>
      <c r="G2618" s="9" t="s">
        <v>17</v>
      </c>
      <c r="H2618" s="9" t="s">
        <v>411</v>
      </c>
      <c r="I2618" s="13">
        <v>3127</v>
      </c>
      <c r="J2618" s="13">
        <v>0</v>
      </c>
      <c r="K2618" s="13">
        <v>3598</v>
      </c>
      <c r="L2618" s="13">
        <v>0</v>
      </c>
      <c r="M2618" s="13">
        <v>471</v>
      </c>
      <c r="N2618" s="13">
        <v>0</v>
      </c>
      <c r="O2618" s="16">
        <f t="shared" ref="O2618:O2681" si="124">SUM(M2618*0.0185)</f>
        <v>8.7134999999999998</v>
      </c>
      <c r="P2618" s="16">
        <f t="shared" ref="P2618:P2681" si="125">SUM(N2618*0.085)</f>
        <v>0</v>
      </c>
      <c r="Q2618" s="5">
        <f t="shared" ref="Q2618:Q2681" si="126">O2618+P2618</f>
        <v>8.7134999999999998</v>
      </c>
    </row>
    <row r="2619" spans="2:17" x14ac:dyDescent="0.25">
      <c r="B2619" s="7" t="s">
        <v>2806</v>
      </c>
      <c r="C2619" s="7" t="s">
        <v>2983</v>
      </c>
      <c r="D2619" s="12">
        <v>89792</v>
      </c>
      <c r="E2619" s="9" t="s">
        <v>2807</v>
      </c>
      <c r="F2619" s="9" t="s">
        <v>2808</v>
      </c>
      <c r="G2619" s="9" t="s">
        <v>17</v>
      </c>
      <c r="H2619" s="9" t="s">
        <v>26</v>
      </c>
      <c r="I2619" s="13">
        <v>76868</v>
      </c>
      <c r="J2619" s="13">
        <v>0</v>
      </c>
      <c r="K2619" s="13">
        <v>80271</v>
      </c>
      <c r="L2619" s="13">
        <v>0</v>
      </c>
      <c r="M2619" s="13">
        <v>3403</v>
      </c>
      <c r="N2619" s="13">
        <v>0</v>
      </c>
      <c r="O2619" s="16">
        <f t="shared" si="124"/>
        <v>62.955499999999994</v>
      </c>
      <c r="P2619" s="16">
        <f t="shared" si="125"/>
        <v>0</v>
      </c>
      <c r="Q2619" s="5">
        <f t="shared" si="126"/>
        <v>62.955499999999994</v>
      </c>
    </row>
    <row r="2620" spans="2:17" x14ac:dyDescent="0.25">
      <c r="B2620" s="7"/>
      <c r="C2620" s="7" t="s">
        <v>2983</v>
      </c>
      <c r="D2620" s="9">
        <v>84500</v>
      </c>
      <c r="E2620" s="9" t="s">
        <v>2175</v>
      </c>
      <c r="F2620" s="9" t="s">
        <v>2176</v>
      </c>
      <c r="G2620" s="9" t="s">
        <v>17</v>
      </c>
      <c r="H2620" s="9" t="s">
        <v>33</v>
      </c>
      <c r="I2620" s="13">
        <v>470732</v>
      </c>
      <c r="J2620" s="13">
        <v>0</v>
      </c>
      <c r="K2620" s="13">
        <v>476638</v>
      </c>
      <c r="L2620" s="13">
        <v>0</v>
      </c>
      <c r="M2620" s="13">
        <v>5906</v>
      </c>
      <c r="N2620" s="13">
        <v>0</v>
      </c>
      <c r="O2620" s="16">
        <f t="shared" si="124"/>
        <v>109.261</v>
      </c>
      <c r="P2620" s="16">
        <f t="shared" si="125"/>
        <v>0</v>
      </c>
      <c r="Q2620" s="5">
        <f t="shared" si="126"/>
        <v>109.261</v>
      </c>
    </row>
    <row r="2621" spans="2:17" x14ac:dyDescent="0.25">
      <c r="B2621" s="7" t="s">
        <v>2177</v>
      </c>
      <c r="C2621" s="7" t="s">
        <v>2983</v>
      </c>
      <c r="D2621" s="9">
        <v>84500</v>
      </c>
      <c r="E2621" s="9" t="s">
        <v>2178</v>
      </c>
      <c r="F2621" s="9" t="s">
        <v>2179</v>
      </c>
      <c r="G2621" s="9" t="s">
        <v>17</v>
      </c>
      <c r="H2621" s="9" t="s">
        <v>77</v>
      </c>
      <c r="I2621" s="13">
        <v>86260</v>
      </c>
      <c r="J2621" s="13">
        <v>0</v>
      </c>
      <c r="K2621" s="13">
        <v>91580</v>
      </c>
      <c r="L2621" s="13">
        <v>0</v>
      </c>
      <c r="M2621" s="13">
        <v>5320</v>
      </c>
      <c r="N2621" s="13">
        <v>0</v>
      </c>
      <c r="O2621" s="16">
        <f t="shared" si="124"/>
        <v>98.42</v>
      </c>
      <c r="P2621" s="16">
        <f t="shared" si="125"/>
        <v>0</v>
      </c>
      <c r="Q2621" s="5">
        <f t="shared" si="126"/>
        <v>98.42</v>
      </c>
    </row>
    <row r="2622" spans="2:17" x14ac:dyDescent="0.25">
      <c r="B2622" s="7" t="s">
        <v>2183</v>
      </c>
      <c r="C2622" s="7" t="s">
        <v>2983</v>
      </c>
      <c r="D2622" s="9">
        <v>84500</v>
      </c>
      <c r="E2622" s="9" t="s">
        <v>2184</v>
      </c>
      <c r="F2622" s="9" t="s">
        <v>2185</v>
      </c>
      <c r="G2622" s="9" t="s">
        <v>17</v>
      </c>
      <c r="H2622" s="9" t="s">
        <v>26</v>
      </c>
      <c r="I2622" s="13">
        <v>181590</v>
      </c>
      <c r="J2622" s="13">
        <v>0</v>
      </c>
      <c r="K2622" s="13">
        <v>191644</v>
      </c>
      <c r="L2622" s="13">
        <v>0</v>
      </c>
      <c r="M2622" s="13">
        <v>10054</v>
      </c>
      <c r="N2622" s="13">
        <v>0</v>
      </c>
      <c r="O2622" s="16">
        <f t="shared" si="124"/>
        <v>185.999</v>
      </c>
      <c r="P2622" s="16">
        <f t="shared" si="125"/>
        <v>0</v>
      </c>
      <c r="Q2622" s="5">
        <f t="shared" si="126"/>
        <v>185.999</v>
      </c>
    </row>
    <row r="2623" spans="2:17" x14ac:dyDescent="0.25">
      <c r="B2623" s="7" t="s">
        <v>570</v>
      </c>
      <c r="C2623" s="7" t="s">
        <v>2983</v>
      </c>
      <c r="D2623" s="12">
        <v>78020</v>
      </c>
      <c r="E2623" s="9" t="s">
        <v>571</v>
      </c>
      <c r="F2623" s="9" t="s">
        <v>572</v>
      </c>
      <c r="G2623" s="9" t="s">
        <v>17</v>
      </c>
      <c r="H2623" s="9" t="s">
        <v>26</v>
      </c>
      <c r="I2623" s="13">
        <v>337071</v>
      </c>
      <c r="J2623" s="13">
        <v>0</v>
      </c>
      <c r="K2623" s="13">
        <v>344421</v>
      </c>
      <c r="L2623" s="13">
        <v>0</v>
      </c>
      <c r="M2623" s="13">
        <v>7350</v>
      </c>
      <c r="N2623" s="13">
        <v>0</v>
      </c>
      <c r="O2623" s="16">
        <f t="shared" si="124"/>
        <v>135.97499999999999</v>
      </c>
      <c r="P2623" s="16">
        <f t="shared" si="125"/>
        <v>0</v>
      </c>
      <c r="Q2623" s="5">
        <f t="shared" si="126"/>
        <v>135.97499999999999</v>
      </c>
    </row>
    <row r="2624" spans="2:17" x14ac:dyDescent="0.25">
      <c r="B2624" s="7" t="s">
        <v>2186</v>
      </c>
      <c r="C2624" s="7" t="s">
        <v>2983</v>
      </c>
      <c r="D2624" s="9">
        <v>84500</v>
      </c>
      <c r="E2624" s="9" t="s">
        <v>2187</v>
      </c>
      <c r="F2624" s="9" t="s">
        <v>2188</v>
      </c>
      <c r="G2624" s="9" t="s">
        <v>17</v>
      </c>
      <c r="H2624" s="9" t="s">
        <v>411</v>
      </c>
      <c r="I2624" s="13">
        <v>383</v>
      </c>
      <c r="J2624" s="13">
        <v>0</v>
      </c>
      <c r="K2624" s="13">
        <v>388</v>
      </c>
      <c r="L2624" s="13">
        <v>0</v>
      </c>
      <c r="M2624" s="13">
        <v>5</v>
      </c>
      <c r="N2624" s="13">
        <v>0</v>
      </c>
      <c r="O2624" s="16">
        <f t="shared" si="124"/>
        <v>9.2499999999999999E-2</v>
      </c>
      <c r="P2624" s="16">
        <f t="shared" si="125"/>
        <v>0</v>
      </c>
      <c r="Q2624" s="5">
        <f t="shared" si="126"/>
        <v>9.2499999999999999E-2</v>
      </c>
    </row>
    <row r="2625" spans="2:17" x14ac:dyDescent="0.25">
      <c r="B2625" s="7" t="s">
        <v>369</v>
      </c>
      <c r="C2625" s="7" t="s">
        <v>2983</v>
      </c>
      <c r="D2625" s="12">
        <v>75800</v>
      </c>
      <c r="E2625" s="9" t="s">
        <v>370</v>
      </c>
      <c r="F2625" s="9" t="s">
        <v>371</v>
      </c>
      <c r="G2625" s="9" t="s">
        <v>17</v>
      </c>
      <c r="H2625" s="9" t="s">
        <v>372</v>
      </c>
      <c r="I2625" s="13">
        <v>2699</v>
      </c>
      <c r="J2625" s="13">
        <v>5638</v>
      </c>
      <c r="K2625" s="13">
        <v>2789</v>
      </c>
      <c r="L2625" s="13">
        <v>5875</v>
      </c>
      <c r="M2625" s="13">
        <v>90</v>
      </c>
      <c r="N2625" s="13">
        <v>237</v>
      </c>
      <c r="O2625" s="16">
        <f t="shared" si="124"/>
        <v>1.6649999999999998</v>
      </c>
      <c r="P2625" s="16">
        <f t="shared" si="125"/>
        <v>20.145000000000003</v>
      </c>
      <c r="Q2625" s="5">
        <f t="shared" si="126"/>
        <v>21.810000000000002</v>
      </c>
    </row>
    <row r="2626" spans="2:17" x14ac:dyDescent="0.25">
      <c r="B2626" s="7" t="s">
        <v>734</v>
      </c>
      <c r="C2626" s="7" t="s">
        <v>2983</v>
      </c>
      <c r="D2626" s="12">
        <v>78160</v>
      </c>
      <c r="E2626" s="9" t="s">
        <v>735</v>
      </c>
      <c r="F2626" s="9" t="s">
        <v>736</v>
      </c>
      <c r="G2626" s="9" t="s">
        <v>17</v>
      </c>
      <c r="H2626" s="9" t="s">
        <v>26</v>
      </c>
      <c r="I2626" s="13">
        <v>58087</v>
      </c>
      <c r="J2626" s="13">
        <v>0</v>
      </c>
      <c r="K2626" s="13">
        <v>63410</v>
      </c>
      <c r="L2626" s="13">
        <v>0</v>
      </c>
      <c r="M2626" s="13">
        <v>5323</v>
      </c>
      <c r="N2626" s="13">
        <v>0</v>
      </c>
      <c r="O2626" s="16">
        <f t="shared" si="124"/>
        <v>98.475499999999997</v>
      </c>
      <c r="P2626" s="16">
        <f t="shared" si="125"/>
        <v>0</v>
      </c>
      <c r="Q2626" s="5">
        <f t="shared" si="126"/>
        <v>98.475499999999997</v>
      </c>
    </row>
    <row r="2627" spans="2:17" x14ac:dyDescent="0.25">
      <c r="B2627" s="7" t="s">
        <v>2189</v>
      </c>
      <c r="C2627" s="7" t="s">
        <v>2983</v>
      </c>
      <c r="D2627" s="9">
        <v>84500</v>
      </c>
      <c r="E2627" s="9" t="s">
        <v>2190</v>
      </c>
      <c r="F2627" s="9" t="s">
        <v>2191</v>
      </c>
      <c r="G2627" s="9" t="s">
        <v>17</v>
      </c>
      <c r="H2627" s="9" t="s">
        <v>26</v>
      </c>
      <c r="I2627" s="13">
        <v>85822</v>
      </c>
      <c r="J2627" s="13">
        <v>0</v>
      </c>
      <c r="K2627" s="13">
        <v>91413</v>
      </c>
      <c r="L2627" s="13">
        <v>0</v>
      </c>
      <c r="M2627" s="13">
        <v>5591</v>
      </c>
      <c r="N2627" s="13">
        <v>0</v>
      </c>
      <c r="O2627" s="16">
        <f t="shared" si="124"/>
        <v>103.4335</v>
      </c>
      <c r="P2627" s="16">
        <f t="shared" si="125"/>
        <v>0</v>
      </c>
      <c r="Q2627" s="5">
        <f t="shared" si="126"/>
        <v>103.4335</v>
      </c>
    </row>
    <row r="2628" spans="2:17" x14ac:dyDescent="0.25">
      <c r="B2628" s="7"/>
      <c r="C2628" s="7" t="s">
        <v>2983</v>
      </c>
      <c r="D2628" s="9">
        <v>84500</v>
      </c>
      <c r="E2628" s="9" t="s">
        <v>2192</v>
      </c>
      <c r="F2628" s="9" t="s">
        <v>2193</v>
      </c>
      <c r="G2628" s="9" t="s">
        <v>1364</v>
      </c>
      <c r="H2628" s="9" t="s">
        <v>1453</v>
      </c>
      <c r="I2628" s="13">
        <v>187</v>
      </c>
      <c r="J2628" s="13">
        <v>0</v>
      </c>
      <c r="K2628" s="13">
        <v>234</v>
      </c>
      <c r="L2628" s="13">
        <v>0</v>
      </c>
      <c r="M2628" s="13">
        <v>47</v>
      </c>
      <c r="N2628" s="13">
        <v>0</v>
      </c>
      <c r="O2628" s="16">
        <f t="shared" si="124"/>
        <v>0.86949999999999994</v>
      </c>
      <c r="P2628" s="16">
        <f t="shared" si="125"/>
        <v>0</v>
      </c>
      <c r="Q2628" s="5">
        <f t="shared" si="126"/>
        <v>0.86949999999999994</v>
      </c>
    </row>
    <row r="2629" spans="2:17" x14ac:dyDescent="0.25">
      <c r="B2629" s="7" t="s">
        <v>2194</v>
      </c>
      <c r="C2629" s="7" t="s">
        <v>2983</v>
      </c>
      <c r="D2629" s="9">
        <v>84500</v>
      </c>
      <c r="E2629" s="9" t="s">
        <v>2195</v>
      </c>
      <c r="F2629" s="9" t="s">
        <v>2196</v>
      </c>
      <c r="G2629" s="9" t="s">
        <v>17</v>
      </c>
      <c r="H2629" s="9" t="s">
        <v>77</v>
      </c>
      <c r="I2629" s="13">
        <v>123368</v>
      </c>
      <c r="J2629" s="13">
        <v>0</v>
      </c>
      <c r="K2629" s="13">
        <v>135012</v>
      </c>
      <c r="L2629" s="13">
        <v>0</v>
      </c>
      <c r="M2629" s="13">
        <v>11644</v>
      </c>
      <c r="N2629" s="13">
        <v>0</v>
      </c>
      <c r="O2629" s="16">
        <f t="shared" si="124"/>
        <v>215.41399999999999</v>
      </c>
      <c r="P2629" s="16">
        <f t="shared" si="125"/>
        <v>0</v>
      </c>
      <c r="Q2629" s="5">
        <f t="shared" si="126"/>
        <v>215.41399999999999</v>
      </c>
    </row>
    <row r="2630" spans="2:17" x14ac:dyDescent="0.25">
      <c r="B2630" s="7" t="s">
        <v>2197</v>
      </c>
      <c r="C2630" s="7" t="s">
        <v>2983</v>
      </c>
      <c r="D2630" s="9">
        <v>84500</v>
      </c>
      <c r="E2630" s="9" t="s">
        <v>2198</v>
      </c>
      <c r="F2630" s="9" t="s">
        <v>2199</v>
      </c>
      <c r="G2630" s="9" t="s">
        <v>158</v>
      </c>
      <c r="H2630" s="9" t="s">
        <v>2200</v>
      </c>
      <c r="I2630" s="13">
        <v>351</v>
      </c>
      <c r="J2630" s="13">
        <v>107</v>
      </c>
      <c r="K2630" s="13">
        <v>385</v>
      </c>
      <c r="L2630" s="13">
        <v>142</v>
      </c>
      <c r="M2630" s="13">
        <v>34</v>
      </c>
      <c r="N2630" s="13">
        <v>35</v>
      </c>
      <c r="O2630" s="16">
        <f t="shared" si="124"/>
        <v>0.629</v>
      </c>
      <c r="P2630" s="16">
        <f t="shared" si="125"/>
        <v>2.9750000000000001</v>
      </c>
      <c r="Q2630" s="5">
        <f t="shared" si="126"/>
        <v>3.6040000000000001</v>
      </c>
    </row>
    <row r="2631" spans="2:17" x14ac:dyDescent="0.25">
      <c r="B2631" s="7" t="s">
        <v>2500</v>
      </c>
      <c r="C2631" s="7" t="s">
        <v>2983</v>
      </c>
      <c r="D2631" s="12">
        <v>84700</v>
      </c>
      <c r="E2631" s="9" t="s">
        <v>2501</v>
      </c>
      <c r="F2631" s="9" t="s">
        <v>2502</v>
      </c>
      <c r="G2631" s="9" t="s">
        <v>17</v>
      </c>
      <c r="H2631" s="9" t="s">
        <v>411</v>
      </c>
      <c r="I2631" s="13">
        <v>2525</v>
      </c>
      <c r="J2631" s="13">
        <v>0</v>
      </c>
      <c r="K2631" s="13">
        <v>2606</v>
      </c>
      <c r="L2631" s="13">
        <v>0</v>
      </c>
      <c r="M2631" s="13">
        <v>81</v>
      </c>
      <c r="N2631" s="13">
        <v>0</v>
      </c>
      <c r="O2631" s="16">
        <f t="shared" si="124"/>
        <v>1.4984999999999999</v>
      </c>
      <c r="P2631" s="16">
        <f t="shared" si="125"/>
        <v>0</v>
      </c>
      <c r="Q2631" s="5">
        <f t="shared" si="126"/>
        <v>1.4984999999999999</v>
      </c>
    </row>
    <row r="2632" spans="2:17" x14ac:dyDescent="0.25">
      <c r="B2632" s="7" t="s">
        <v>143</v>
      </c>
      <c r="C2632" s="7" t="s">
        <v>2983</v>
      </c>
      <c r="D2632" s="12">
        <v>72900</v>
      </c>
      <c r="E2632" s="9" t="s">
        <v>144</v>
      </c>
      <c r="F2632" s="9" t="s">
        <v>145</v>
      </c>
      <c r="G2632" s="9" t="s">
        <v>17</v>
      </c>
      <c r="H2632" s="9" t="s">
        <v>26</v>
      </c>
      <c r="I2632" s="13">
        <v>151920</v>
      </c>
      <c r="J2632" s="13">
        <v>0</v>
      </c>
      <c r="K2632" s="13">
        <v>168893</v>
      </c>
      <c r="L2632" s="13">
        <v>0</v>
      </c>
      <c r="M2632" s="13">
        <v>16973</v>
      </c>
      <c r="N2632" s="13">
        <v>0</v>
      </c>
      <c r="O2632" s="16">
        <f t="shared" si="124"/>
        <v>314.00049999999999</v>
      </c>
      <c r="P2632" s="16">
        <f t="shared" si="125"/>
        <v>0</v>
      </c>
      <c r="Q2632" s="5">
        <f t="shared" si="126"/>
        <v>314.00049999999999</v>
      </c>
    </row>
    <row r="2633" spans="2:17" x14ac:dyDescent="0.25">
      <c r="B2633" s="7"/>
      <c r="C2633" s="7" t="s">
        <v>2983</v>
      </c>
      <c r="D2633" s="9">
        <v>84500</v>
      </c>
      <c r="E2633" s="9" t="s">
        <v>2201</v>
      </c>
      <c r="F2633" s="9" t="s">
        <v>2202</v>
      </c>
      <c r="G2633" s="9" t="s">
        <v>1364</v>
      </c>
      <c r="H2633" s="9" t="s">
        <v>1985</v>
      </c>
      <c r="I2633" s="13">
        <v>764</v>
      </c>
      <c r="J2633" s="13">
        <v>0</v>
      </c>
      <c r="K2633" s="13">
        <v>837</v>
      </c>
      <c r="L2633" s="13">
        <v>0</v>
      </c>
      <c r="M2633" s="13">
        <v>73</v>
      </c>
      <c r="N2633" s="13">
        <v>0</v>
      </c>
      <c r="O2633" s="16">
        <f t="shared" si="124"/>
        <v>1.3505</v>
      </c>
      <c r="P2633" s="16">
        <f t="shared" si="125"/>
        <v>0</v>
      </c>
      <c r="Q2633" s="5">
        <f t="shared" si="126"/>
        <v>1.3505</v>
      </c>
    </row>
    <row r="2634" spans="2:17" x14ac:dyDescent="0.25">
      <c r="B2634" s="7" t="s">
        <v>2203</v>
      </c>
      <c r="C2634" s="7" t="s">
        <v>2983</v>
      </c>
      <c r="D2634" s="9">
        <v>84500</v>
      </c>
      <c r="E2634" s="9" t="s">
        <v>2204</v>
      </c>
      <c r="F2634" s="9" t="s">
        <v>2205</v>
      </c>
      <c r="G2634" s="9" t="s">
        <v>17</v>
      </c>
      <c r="H2634" s="9" t="s">
        <v>77</v>
      </c>
      <c r="I2634" s="13">
        <v>5782</v>
      </c>
      <c r="J2634" s="13">
        <v>0</v>
      </c>
      <c r="K2634" s="13">
        <v>6763</v>
      </c>
      <c r="L2634" s="13">
        <v>0</v>
      </c>
      <c r="M2634" s="13">
        <v>981</v>
      </c>
      <c r="N2634" s="13">
        <v>0</v>
      </c>
      <c r="O2634" s="16">
        <f t="shared" si="124"/>
        <v>18.148499999999999</v>
      </c>
      <c r="P2634" s="16">
        <f t="shared" si="125"/>
        <v>0</v>
      </c>
      <c r="Q2634" s="5">
        <f t="shared" si="126"/>
        <v>18.148499999999999</v>
      </c>
    </row>
    <row r="2635" spans="2:17" x14ac:dyDescent="0.25">
      <c r="B2635" s="7" t="s">
        <v>2206</v>
      </c>
      <c r="C2635" s="7" t="s">
        <v>2983</v>
      </c>
      <c r="D2635" s="9">
        <v>84500</v>
      </c>
      <c r="E2635" s="9" t="s">
        <v>2207</v>
      </c>
      <c r="F2635" s="9" t="s">
        <v>2208</v>
      </c>
      <c r="G2635" s="9" t="s">
        <v>17</v>
      </c>
      <c r="H2635" s="9" t="s">
        <v>411</v>
      </c>
      <c r="I2635" s="13">
        <v>7806</v>
      </c>
      <c r="J2635" s="13">
        <v>0</v>
      </c>
      <c r="K2635" s="13">
        <v>8750</v>
      </c>
      <c r="L2635" s="13">
        <v>0</v>
      </c>
      <c r="M2635" s="13">
        <v>944</v>
      </c>
      <c r="N2635" s="13">
        <v>0</v>
      </c>
      <c r="O2635" s="16">
        <f t="shared" si="124"/>
        <v>17.463999999999999</v>
      </c>
      <c r="P2635" s="16">
        <f t="shared" si="125"/>
        <v>0</v>
      </c>
      <c r="Q2635" s="5">
        <f t="shared" si="126"/>
        <v>17.463999999999999</v>
      </c>
    </row>
    <row r="2636" spans="2:17" x14ac:dyDescent="0.25">
      <c r="B2636" s="7" t="s">
        <v>2209</v>
      </c>
      <c r="C2636" s="7" t="s">
        <v>2983</v>
      </c>
      <c r="D2636" s="9">
        <v>84500</v>
      </c>
      <c r="E2636" s="9" t="s">
        <v>2210</v>
      </c>
      <c r="F2636" s="9" t="s">
        <v>2211</v>
      </c>
      <c r="G2636" s="9" t="s">
        <v>17</v>
      </c>
      <c r="H2636" s="9" t="s">
        <v>52</v>
      </c>
      <c r="I2636" s="13">
        <v>2061</v>
      </c>
      <c r="J2636" s="13">
        <v>1149</v>
      </c>
      <c r="K2636" s="13">
        <v>2188</v>
      </c>
      <c r="L2636" s="13">
        <v>1380</v>
      </c>
      <c r="M2636" s="13">
        <v>127</v>
      </c>
      <c r="N2636" s="13">
        <v>231</v>
      </c>
      <c r="O2636" s="16">
        <f t="shared" si="124"/>
        <v>2.3494999999999999</v>
      </c>
      <c r="P2636" s="16">
        <f t="shared" si="125"/>
        <v>19.635000000000002</v>
      </c>
      <c r="Q2636" s="5">
        <f t="shared" si="126"/>
        <v>21.984500000000001</v>
      </c>
    </row>
    <row r="2637" spans="2:17" x14ac:dyDescent="0.25">
      <c r="B2637" s="7" t="s">
        <v>2838</v>
      </c>
      <c r="C2637" s="7" t="s">
        <v>2983</v>
      </c>
      <c r="D2637" s="12">
        <v>89820</v>
      </c>
      <c r="E2637" s="9" t="s">
        <v>2839</v>
      </c>
      <c r="F2637" s="9" t="s">
        <v>2840</v>
      </c>
      <c r="G2637" s="9" t="s">
        <v>17</v>
      </c>
      <c r="H2637" s="9" t="s">
        <v>111</v>
      </c>
      <c r="I2637" s="13">
        <v>1025</v>
      </c>
      <c r="J2637" s="13">
        <v>3809</v>
      </c>
      <c r="K2637" s="13">
        <v>1218</v>
      </c>
      <c r="L2637" s="13">
        <v>4314</v>
      </c>
      <c r="M2637" s="13">
        <v>193</v>
      </c>
      <c r="N2637" s="13">
        <v>505</v>
      </c>
      <c r="O2637" s="16">
        <f t="shared" si="124"/>
        <v>3.5705</v>
      </c>
      <c r="P2637" s="16">
        <f t="shared" si="125"/>
        <v>42.925000000000004</v>
      </c>
      <c r="Q2637" s="5">
        <f t="shared" si="126"/>
        <v>46.495500000000007</v>
      </c>
    </row>
    <row r="2638" spans="2:17" x14ac:dyDescent="0.25">
      <c r="B2638" s="7" t="s">
        <v>2212</v>
      </c>
      <c r="C2638" s="7" t="s">
        <v>2983</v>
      </c>
      <c r="D2638" s="9">
        <v>84500</v>
      </c>
      <c r="E2638" s="9" t="s">
        <v>2213</v>
      </c>
      <c r="F2638" s="9" t="s">
        <v>2214</v>
      </c>
      <c r="G2638" s="9" t="s">
        <v>17</v>
      </c>
      <c r="H2638" s="9" t="s">
        <v>111</v>
      </c>
      <c r="I2638" s="13">
        <v>2577</v>
      </c>
      <c r="J2638" s="13">
        <v>20974</v>
      </c>
      <c r="K2638" s="13">
        <v>2689</v>
      </c>
      <c r="L2638" s="13">
        <v>21749</v>
      </c>
      <c r="M2638" s="13">
        <v>112</v>
      </c>
      <c r="N2638" s="13">
        <v>775</v>
      </c>
      <c r="O2638" s="16">
        <f t="shared" si="124"/>
        <v>2.0720000000000001</v>
      </c>
      <c r="P2638" s="16">
        <f t="shared" si="125"/>
        <v>65.875</v>
      </c>
      <c r="Q2638" s="5">
        <f t="shared" si="126"/>
        <v>67.947000000000003</v>
      </c>
    </row>
    <row r="2639" spans="2:17" x14ac:dyDescent="0.25">
      <c r="B2639" s="7" t="s">
        <v>2215</v>
      </c>
      <c r="C2639" s="7" t="s">
        <v>2983</v>
      </c>
      <c r="D2639" s="9">
        <v>84500</v>
      </c>
      <c r="E2639" s="9" t="s">
        <v>2216</v>
      </c>
      <c r="F2639" s="9" t="s">
        <v>2217</v>
      </c>
      <c r="G2639" s="9" t="s">
        <v>17</v>
      </c>
      <c r="H2639" s="9" t="s">
        <v>52</v>
      </c>
      <c r="I2639" s="13">
        <v>1191</v>
      </c>
      <c r="J2639" s="13">
        <v>6366</v>
      </c>
      <c r="K2639" s="13">
        <v>1220</v>
      </c>
      <c r="L2639" s="13">
        <v>6495</v>
      </c>
      <c r="M2639" s="13">
        <v>29</v>
      </c>
      <c r="N2639" s="13">
        <v>129</v>
      </c>
      <c r="O2639" s="16">
        <f t="shared" si="124"/>
        <v>0.53649999999999998</v>
      </c>
      <c r="P2639" s="16">
        <f t="shared" si="125"/>
        <v>10.965000000000002</v>
      </c>
      <c r="Q2639" s="5">
        <f t="shared" si="126"/>
        <v>11.501500000000002</v>
      </c>
    </row>
    <row r="2640" spans="2:17" x14ac:dyDescent="0.25">
      <c r="B2640" s="7" t="s">
        <v>2218</v>
      </c>
      <c r="C2640" s="7" t="s">
        <v>2983</v>
      </c>
      <c r="D2640" s="9">
        <v>84500</v>
      </c>
      <c r="E2640" s="9" t="s">
        <v>2219</v>
      </c>
      <c r="F2640" s="9" t="s">
        <v>2220</v>
      </c>
      <c r="G2640" s="9" t="s">
        <v>17</v>
      </c>
      <c r="H2640" s="9" t="s">
        <v>77</v>
      </c>
      <c r="I2640" s="13">
        <v>9800</v>
      </c>
      <c r="J2640" s="13">
        <v>0</v>
      </c>
      <c r="K2640" s="13">
        <v>10308</v>
      </c>
      <c r="L2640" s="13">
        <v>0</v>
      </c>
      <c r="M2640" s="13">
        <v>508</v>
      </c>
      <c r="N2640" s="13">
        <v>0</v>
      </c>
      <c r="O2640" s="16">
        <f t="shared" si="124"/>
        <v>9.3979999999999997</v>
      </c>
      <c r="P2640" s="16">
        <f t="shared" si="125"/>
        <v>0</v>
      </c>
      <c r="Q2640" s="5">
        <f t="shared" si="126"/>
        <v>9.3979999999999997</v>
      </c>
    </row>
    <row r="2641" spans="2:17" x14ac:dyDescent="0.25">
      <c r="B2641" s="7" t="s">
        <v>2224</v>
      </c>
      <c r="C2641" s="7" t="s">
        <v>2983</v>
      </c>
      <c r="D2641" s="9">
        <v>84500</v>
      </c>
      <c r="E2641" s="9" t="s">
        <v>2225</v>
      </c>
      <c r="F2641" s="9" t="s">
        <v>2226</v>
      </c>
      <c r="G2641" s="9" t="s">
        <v>17</v>
      </c>
      <c r="H2641" s="9" t="s">
        <v>401</v>
      </c>
      <c r="I2641" s="13">
        <v>5550</v>
      </c>
      <c r="J2641" s="13">
        <v>0</v>
      </c>
      <c r="K2641" s="13">
        <v>6118</v>
      </c>
      <c r="L2641" s="13">
        <v>0</v>
      </c>
      <c r="M2641" s="13">
        <v>568</v>
      </c>
      <c r="N2641" s="13">
        <v>0</v>
      </c>
      <c r="O2641" s="16">
        <f t="shared" si="124"/>
        <v>10.507999999999999</v>
      </c>
      <c r="P2641" s="16">
        <f t="shared" si="125"/>
        <v>0</v>
      </c>
      <c r="Q2641" s="5">
        <f t="shared" si="126"/>
        <v>10.507999999999999</v>
      </c>
    </row>
    <row r="2642" spans="2:17" x14ac:dyDescent="0.25">
      <c r="B2642" s="7" t="s">
        <v>2227</v>
      </c>
      <c r="C2642" s="7" t="s">
        <v>2983</v>
      </c>
      <c r="D2642" s="9">
        <v>84500</v>
      </c>
      <c r="E2642" s="9" t="s">
        <v>2228</v>
      </c>
      <c r="F2642" s="9" t="s">
        <v>2229</v>
      </c>
      <c r="G2642" s="9" t="s">
        <v>17</v>
      </c>
      <c r="H2642" s="9" t="s">
        <v>52</v>
      </c>
      <c r="I2642" s="13">
        <v>263</v>
      </c>
      <c r="J2642" s="13">
        <v>1008</v>
      </c>
      <c r="K2642" s="13">
        <v>283</v>
      </c>
      <c r="L2642" s="13">
        <v>1054</v>
      </c>
      <c r="M2642" s="13">
        <v>20</v>
      </c>
      <c r="N2642" s="13">
        <v>46</v>
      </c>
      <c r="O2642" s="16">
        <f t="shared" si="124"/>
        <v>0.37</v>
      </c>
      <c r="P2642" s="16">
        <f t="shared" si="125"/>
        <v>3.91</v>
      </c>
      <c r="Q2642" s="5">
        <f t="shared" si="126"/>
        <v>4.28</v>
      </c>
    </row>
    <row r="2643" spans="2:17" x14ac:dyDescent="0.25">
      <c r="B2643" s="7" t="s">
        <v>849</v>
      </c>
      <c r="C2643" s="7" t="s">
        <v>2983</v>
      </c>
      <c r="D2643" s="12">
        <v>78810</v>
      </c>
      <c r="E2643" s="9" t="s">
        <v>850</v>
      </c>
      <c r="F2643" s="9" t="s">
        <v>851</v>
      </c>
      <c r="G2643" s="9" t="s">
        <v>17</v>
      </c>
      <c r="H2643" s="9" t="s">
        <v>26</v>
      </c>
      <c r="I2643" s="13">
        <v>149658</v>
      </c>
      <c r="J2643" s="13">
        <v>0</v>
      </c>
      <c r="K2643" s="13">
        <v>167909</v>
      </c>
      <c r="L2643" s="13">
        <v>0</v>
      </c>
      <c r="M2643" s="13">
        <v>18251</v>
      </c>
      <c r="N2643" s="13">
        <v>0</v>
      </c>
      <c r="O2643" s="16">
        <f t="shared" si="124"/>
        <v>337.64349999999996</v>
      </c>
      <c r="P2643" s="16">
        <f t="shared" si="125"/>
        <v>0</v>
      </c>
      <c r="Q2643" s="5">
        <f t="shared" si="126"/>
        <v>337.64349999999996</v>
      </c>
    </row>
    <row r="2644" spans="2:17" x14ac:dyDescent="0.25">
      <c r="B2644" s="7" t="s">
        <v>852</v>
      </c>
      <c r="C2644" s="7" t="s">
        <v>2983</v>
      </c>
      <c r="D2644" s="12">
        <v>78810</v>
      </c>
      <c r="E2644" s="9" t="s">
        <v>853</v>
      </c>
      <c r="F2644" s="9" t="s">
        <v>854</v>
      </c>
      <c r="G2644" s="9" t="s">
        <v>17</v>
      </c>
      <c r="H2644" s="9" t="s">
        <v>77</v>
      </c>
      <c r="I2644" s="13">
        <v>33864</v>
      </c>
      <c r="J2644" s="13">
        <v>0</v>
      </c>
      <c r="K2644" s="13">
        <v>36869</v>
      </c>
      <c r="L2644" s="13">
        <v>0</v>
      </c>
      <c r="M2644" s="13">
        <v>3005</v>
      </c>
      <c r="N2644" s="13">
        <v>0</v>
      </c>
      <c r="O2644" s="16">
        <f t="shared" si="124"/>
        <v>55.592499999999994</v>
      </c>
      <c r="P2644" s="16">
        <f t="shared" si="125"/>
        <v>0</v>
      </c>
      <c r="Q2644" s="5">
        <f t="shared" si="126"/>
        <v>55.592499999999994</v>
      </c>
    </row>
    <row r="2645" spans="2:17" x14ac:dyDescent="0.25">
      <c r="B2645" s="7"/>
      <c r="C2645" s="7" t="s">
        <v>2983</v>
      </c>
      <c r="D2645" s="9">
        <v>84500</v>
      </c>
      <c r="E2645" s="9" t="s">
        <v>2230</v>
      </c>
      <c r="F2645" s="9" t="s">
        <v>2231</v>
      </c>
      <c r="G2645" s="9" t="s">
        <v>17</v>
      </c>
      <c r="H2645" s="9" t="s">
        <v>1243</v>
      </c>
      <c r="I2645" s="13">
        <v>10836</v>
      </c>
      <c r="J2645" s="13">
        <v>0</v>
      </c>
      <c r="K2645" s="13">
        <v>12207</v>
      </c>
      <c r="L2645" s="13">
        <v>0</v>
      </c>
      <c r="M2645" s="13">
        <v>1371</v>
      </c>
      <c r="N2645" s="13">
        <v>0</v>
      </c>
      <c r="O2645" s="16">
        <f t="shared" si="124"/>
        <v>25.363499999999998</v>
      </c>
      <c r="P2645" s="16">
        <f t="shared" si="125"/>
        <v>0</v>
      </c>
      <c r="Q2645" s="5">
        <f t="shared" si="126"/>
        <v>25.363499999999998</v>
      </c>
    </row>
    <row r="2646" spans="2:17" x14ac:dyDescent="0.25">
      <c r="B2646" s="7" t="s">
        <v>2894</v>
      </c>
      <c r="C2646" s="7" t="s">
        <v>2983</v>
      </c>
      <c r="D2646" s="9">
        <v>84500</v>
      </c>
      <c r="E2646" s="9" t="s">
        <v>2233</v>
      </c>
      <c r="F2646" s="9" t="s">
        <v>2234</v>
      </c>
      <c r="G2646" s="9" t="s">
        <v>17</v>
      </c>
      <c r="H2646" s="9" t="s">
        <v>411</v>
      </c>
      <c r="I2646" s="13">
        <v>232814</v>
      </c>
      <c r="J2646" s="13">
        <v>0</v>
      </c>
      <c r="K2646" s="13">
        <v>258341</v>
      </c>
      <c r="L2646" s="13">
        <v>0</v>
      </c>
      <c r="M2646" s="13">
        <v>25527</v>
      </c>
      <c r="N2646" s="13">
        <v>0</v>
      </c>
      <c r="O2646" s="16">
        <f t="shared" si="124"/>
        <v>472.24949999999995</v>
      </c>
      <c r="P2646" s="16">
        <f t="shared" si="125"/>
        <v>0</v>
      </c>
      <c r="Q2646" s="5">
        <f t="shared" si="126"/>
        <v>472.24949999999995</v>
      </c>
    </row>
    <row r="2647" spans="2:17" x14ac:dyDescent="0.25">
      <c r="B2647" s="7" t="s">
        <v>2235</v>
      </c>
      <c r="C2647" s="7" t="s">
        <v>2983</v>
      </c>
      <c r="D2647" s="9">
        <v>84500</v>
      </c>
      <c r="E2647" s="9" t="s">
        <v>2236</v>
      </c>
      <c r="F2647" s="9" t="s">
        <v>2237</v>
      </c>
      <c r="G2647" s="9" t="s">
        <v>17</v>
      </c>
      <c r="H2647" s="9" t="s">
        <v>77</v>
      </c>
      <c r="I2647" s="13">
        <v>21170</v>
      </c>
      <c r="J2647" s="13">
        <v>0</v>
      </c>
      <c r="K2647" s="13">
        <v>24109</v>
      </c>
      <c r="L2647" s="13">
        <v>0</v>
      </c>
      <c r="M2647" s="13">
        <v>2939</v>
      </c>
      <c r="N2647" s="13">
        <v>0</v>
      </c>
      <c r="O2647" s="16">
        <f t="shared" si="124"/>
        <v>54.371499999999997</v>
      </c>
      <c r="P2647" s="16">
        <f t="shared" si="125"/>
        <v>0</v>
      </c>
      <c r="Q2647" s="5">
        <f t="shared" si="126"/>
        <v>54.371499999999997</v>
      </c>
    </row>
    <row r="2648" spans="2:17" x14ac:dyDescent="0.25">
      <c r="B2648" s="7" t="s">
        <v>2238</v>
      </c>
      <c r="C2648" s="7" t="s">
        <v>2983</v>
      </c>
      <c r="D2648" s="9">
        <v>84500</v>
      </c>
      <c r="E2648" s="9" t="s">
        <v>2239</v>
      </c>
      <c r="F2648" s="9" t="s">
        <v>2240</v>
      </c>
      <c r="G2648" s="9" t="s">
        <v>17</v>
      </c>
      <c r="H2648" s="9" t="s">
        <v>340</v>
      </c>
      <c r="I2648" s="13">
        <v>1347</v>
      </c>
      <c r="J2648" s="13">
        <v>0</v>
      </c>
      <c r="K2648" s="13">
        <v>1494</v>
      </c>
      <c r="L2648" s="13">
        <v>0</v>
      </c>
      <c r="M2648" s="13">
        <v>147</v>
      </c>
      <c r="N2648" s="13">
        <v>0</v>
      </c>
      <c r="O2648" s="16">
        <f t="shared" si="124"/>
        <v>2.7195</v>
      </c>
      <c r="P2648" s="16">
        <f t="shared" si="125"/>
        <v>0</v>
      </c>
      <c r="Q2648" s="5">
        <f t="shared" si="126"/>
        <v>2.7195</v>
      </c>
    </row>
    <row r="2649" spans="2:17" x14ac:dyDescent="0.25">
      <c r="B2649" s="7" t="s">
        <v>743</v>
      </c>
      <c r="C2649" s="7" t="s">
        <v>2983</v>
      </c>
      <c r="D2649" s="12">
        <v>78166</v>
      </c>
      <c r="E2649" s="9" t="s">
        <v>744</v>
      </c>
      <c r="F2649" s="9" t="s">
        <v>745</v>
      </c>
      <c r="G2649" s="9" t="s">
        <v>17</v>
      </c>
      <c r="H2649" s="9" t="s">
        <v>52</v>
      </c>
      <c r="I2649" s="13">
        <v>92</v>
      </c>
      <c r="J2649" s="13">
        <v>412</v>
      </c>
      <c r="K2649" s="13">
        <v>120</v>
      </c>
      <c r="L2649" s="13">
        <v>448</v>
      </c>
      <c r="M2649" s="13">
        <v>28</v>
      </c>
      <c r="N2649" s="13">
        <v>36</v>
      </c>
      <c r="O2649" s="16">
        <f t="shared" si="124"/>
        <v>0.51800000000000002</v>
      </c>
      <c r="P2649" s="16">
        <f t="shared" si="125"/>
        <v>3.06</v>
      </c>
      <c r="Q2649" s="5">
        <f t="shared" si="126"/>
        <v>3.5780000000000003</v>
      </c>
    </row>
    <row r="2650" spans="2:17" x14ac:dyDescent="0.25">
      <c r="B2650" s="7" t="s">
        <v>2241</v>
      </c>
      <c r="C2650" s="7" t="s">
        <v>2983</v>
      </c>
      <c r="D2650" s="9">
        <v>84500</v>
      </c>
      <c r="E2650" s="9" t="s">
        <v>2242</v>
      </c>
      <c r="F2650" s="9" t="s">
        <v>2243</v>
      </c>
      <c r="G2650" s="9" t="s">
        <v>17</v>
      </c>
      <c r="H2650" s="9" t="s">
        <v>77</v>
      </c>
      <c r="I2650" s="13">
        <v>71626</v>
      </c>
      <c r="J2650" s="13">
        <v>0</v>
      </c>
      <c r="K2650" s="13">
        <v>78317</v>
      </c>
      <c r="L2650" s="13">
        <v>0</v>
      </c>
      <c r="M2650" s="13">
        <v>6691</v>
      </c>
      <c r="N2650" s="13">
        <v>0</v>
      </c>
      <c r="O2650" s="16">
        <f t="shared" si="124"/>
        <v>123.78349999999999</v>
      </c>
      <c r="P2650" s="16">
        <f t="shared" si="125"/>
        <v>0</v>
      </c>
      <c r="Q2650" s="5">
        <f t="shared" si="126"/>
        <v>123.78349999999999</v>
      </c>
    </row>
    <row r="2651" spans="2:17" x14ac:dyDescent="0.25">
      <c r="B2651" s="7" t="s">
        <v>473</v>
      </c>
      <c r="C2651" s="7" t="s">
        <v>2983</v>
      </c>
      <c r="D2651" s="12">
        <v>77600</v>
      </c>
      <c r="E2651" s="9" t="s">
        <v>474</v>
      </c>
      <c r="F2651" s="9" t="s">
        <v>475</v>
      </c>
      <c r="G2651" s="9" t="s">
        <v>17</v>
      </c>
      <c r="H2651" s="9" t="s">
        <v>77</v>
      </c>
      <c r="I2651" s="13">
        <v>5356</v>
      </c>
      <c r="J2651" s="13">
        <v>0</v>
      </c>
      <c r="K2651" s="13">
        <v>6062</v>
      </c>
      <c r="L2651" s="13">
        <v>0</v>
      </c>
      <c r="M2651" s="13">
        <v>706</v>
      </c>
      <c r="N2651" s="13">
        <v>0</v>
      </c>
      <c r="O2651" s="16">
        <f t="shared" si="124"/>
        <v>13.061</v>
      </c>
      <c r="P2651" s="16">
        <f t="shared" si="125"/>
        <v>0</v>
      </c>
      <c r="Q2651" s="5">
        <f t="shared" si="126"/>
        <v>13.061</v>
      </c>
    </row>
    <row r="2652" spans="2:17" x14ac:dyDescent="0.25">
      <c r="B2652" s="7" t="s">
        <v>2244</v>
      </c>
      <c r="C2652" s="7" t="s">
        <v>2983</v>
      </c>
      <c r="D2652" s="9">
        <v>84500</v>
      </c>
      <c r="E2652" s="9" t="s">
        <v>2245</v>
      </c>
      <c r="F2652" s="9" t="s">
        <v>2246</v>
      </c>
      <c r="G2652" s="9" t="s">
        <v>17</v>
      </c>
      <c r="H2652" s="9" t="s">
        <v>340</v>
      </c>
      <c r="I2652" s="13">
        <v>5050</v>
      </c>
      <c r="J2652" s="13">
        <v>0</v>
      </c>
      <c r="K2652" s="13">
        <v>5402</v>
      </c>
      <c r="L2652" s="13">
        <v>0</v>
      </c>
      <c r="M2652" s="13">
        <v>352</v>
      </c>
      <c r="N2652" s="13">
        <v>0</v>
      </c>
      <c r="O2652" s="16">
        <f t="shared" si="124"/>
        <v>6.5119999999999996</v>
      </c>
      <c r="P2652" s="16">
        <f t="shared" si="125"/>
        <v>0</v>
      </c>
      <c r="Q2652" s="5">
        <f t="shared" si="126"/>
        <v>6.5119999999999996</v>
      </c>
    </row>
    <row r="2653" spans="2:17" x14ac:dyDescent="0.25">
      <c r="B2653" s="7" t="s">
        <v>2247</v>
      </c>
      <c r="C2653" s="7" t="s">
        <v>2983</v>
      </c>
      <c r="D2653" s="9">
        <v>84500</v>
      </c>
      <c r="E2653" s="9" t="s">
        <v>2248</v>
      </c>
      <c r="F2653" s="9" t="s">
        <v>2249</v>
      </c>
      <c r="G2653" s="9" t="s">
        <v>17</v>
      </c>
      <c r="H2653" s="9" t="s">
        <v>77</v>
      </c>
      <c r="I2653" s="13">
        <v>8755</v>
      </c>
      <c r="J2653" s="13">
        <v>0</v>
      </c>
      <c r="K2653" s="13">
        <v>9847</v>
      </c>
      <c r="L2653" s="13">
        <v>0</v>
      </c>
      <c r="M2653" s="13">
        <v>1092</v>
      </c>
      <c r="N2653" s="13">
        <v>0</v>
      </c>
      <c r="O2653" s="16">
        <f t="shared" si="124"/>
        <v>20.201999999999998</v>
      </c>
      <c r="P2653" s="16">
        <f t="shared" si="125"/>
        <v>0</v>
      </c>
      <c r="Q2653" s="5">
        <f t="shared" si="126"/>
        <v>20.201999999999998</v>
      </c>
    </row>
    <row r="2654" spans="2:17" x14ac:dyDescent="0.25">
      <c r="B2654" s="7" t="s">
        <v>915</v>
      </c>
      <c r="C2654" s="7" t="s">
        <v>2983</v>
      </c>
      <c r="D2654" s="12">
        <v>79980</v>
      </c>
      <c r="E2654" s="9" t="s">
        <v>916</v>
      </c>
      <c r="F2654" s="9" t="s">
        <v>917</v>
      </c>
      <c r="G2654" s="9" t="s">
        <v>17</v>
      </c>
      <c r="H2654" s="9" t="s">
        <v>401</v>
      </c>
      <c r="I2654" s="13">
        <v>9428</v>
      </c>
      <c r="J2654" s="13">
        <v>0</v>
      </c>
      <c r="K2654" s="13">
        <v>9835</v>
      </c>
      <c r="L2654" s="13">
        <v>0</v>
      </c>
      <c r="M2654" s="13">
        <v>407</v>
      </c>
      <c r="N2654" s="13">
        <v>0</v>
      </c>
      <c r="O2654" s="16">
        <f t="shared" si="124"/>
        <v>7.5294999999999996</v>
      </c>
      <c r="P2654" s="16">
        <f t="shared" si="125"/>
        <v>0</v>
      </c>
      <c r="Q2654" s="5">
        <f t="shared" si="126"/>
        <v>7.5294999999999996</v>
      </c>
    </row>
    <row r="2655" spans="2:17" x14ac:dyDescent="0.25">
      <c r="B2655" s="7" t="s">
        <v>2581</v>
      </c>
      <c r="C2655" s="7" t="s">
        <v>2983</v>
      </c>
      <c r="D2655" s="12">
        <v>86600</v>
      </c>
      <c r="E2655" s="9" t="s">
        <v>2582</v>
      </c>
      <c r="F2655" s="9" t="s">
        <v>2583</v>
      </c>
      <c r="G2655" s="9" t="s">
        <v>17</v>
      </c>
      <c r="H2655" s="9" t="s">
        <v>77</v>
      </c>
      <c r="I2655" s="13">
        <v>146</v>
      </c>
      <c r="J2655" s="13">
        <v>0</v>
      </c>
      <c r="K2655" s="13">
        <v>178</v>
      </c>
      <c r="L2655" s="13">
        <v>0</v>
      </c>
      <c r="M2655" s="13">
        <v>32</v>
      </c>
      <c r="N2655" s="13">
        <v>0</v>
      </c>
      <c r="O2655" s="16">
        <f t="shared" si="124"/>
        <v>0.59199999999999997</v>
      </c>
      <c r="P2655" s="16">
        <f t="shared" si="125"/>
        <v>0</v>
      </c>
      <c r="Q2655" s="5">
        <f t="shared" si="126"/>
        <v>0.59199999999999997</v>
      </c>
    </row>
    <row r="2656" spans="2:17" x14ac:dyDescent="0.25">
      <c r="B2656" s="7" t="s">
        <v>2250</v>
      </c>
      <c r="C2656" s="7" t="s">
        <v>2983</v>
      </c>
      <c r="D2656" s="9">
        <v>84500</v>
      </c>
      <c r="E2656" s="9" t="s">
        <v>2251</v>
      </c>
      <c r="F2656" s="9" t="s">
        <v>2252</v>
      </c>
      <c r="G2656" s="9" t="s">
        <v>158</v>
      </c>
      <c r="H2656" s="9" t="s">
        <v>2253</v>
      </c>
      <c r="I2656" s="13">
        <v>105</v>
      </c>
      <c r="J2656" s="13">
        <v>657</v>
      </c>
      <c r="K2656" s="13">
        <v>112</v>
      </c>
      <c r="L2656" s="13">
        <v>707</v>
      </c>
      <c r="M2656" s="13">
        <v>7</v>
      </c>
      <c r="N2656" s="13">
        <v>50</v>
      </c>
      <c r="O2656" s="16">
        <f t="shared" si="124"/>
        <v>0.1295</v>
      </c>
      <c r="P2656" s="16">
        <f t="shared" si="125"/>
        <v>4.25</v>
      </c>
      <c r="Q2656" s="5">
        <f t="shared" si="126"/>
        <v>4.3795000000000002</v>
      </c>
    </row>
    <row r="2657" spans="2:17" x14ac:dyDescent="0.25">
      <c r="B2657" s="7" t="s">
        <v>2254</v>
      </c>
      <c r="C2657" s="7" t="s">
        <v>2983</v>
      </c>
      <c r="D2657" s="9">
        <v>84500</v>
      </c>
      <c r="E2657" s="9" t="s">
        <v>2255</v>
      </c>
      <c r="F2657" s="9" t="s">
        <v>2256</v>
      </c>
      <c r="G2657" s="9" t="s">
        <v>17</v>
      </c>
      <c r="H2657" s="9" t="s">
        <v>26</v>
      </c>
      <c r="I2657" s="13">
        <v>32431</v>
      </c>
      <c r="J2657" s="13">
        <v>0</v>
      </c>
      <c r="K2657" s="13">
        <v>34283</v>
      </c>
      <c r="L2657" s="13">
        <v>0</v>
      </c>
      <c r="M2657" s="13">
        <v>1852</v>
      </c>
      <c r="N2657" s="13">
        <v>0</v>
      </c>
      <c r="O2657" s="16">
        <f t="shared" si="124"/>
        <v>34.262</v>
      </c>
      <c r="P2657" s="16">
        <f t="shared" si="125"/>
        <v>0</v>
      </c>
      <c r="Q2657" s="5">
        <f t="shared" si="126"/>
        <v>34.262</v>
      </c>
    </row>
    <row r="2658" spans="2:17" x14ac:dyDescent="0.25">
      <c r="B2658" s="7" t="s">
        <v>2491</v>
      </c>
      <c r="C2658" s="7" t="s">
        <v>2983</v>
      </c>
      <c r="D2658" s="12">
        <v>89024</v>
      </c>
      <c r="E2658" s="9" t="s">
        <v>2492</v>
      </c>
      <c r="F2658" s="9" t="s">
        <v>2493</v>
      </c>
      <c r="G2658" s="9" t="s">
        <v>17</v>
      </c>
      <c r="H2658" s="9" t="s">
        <v>26</v>
      </c>
      <c r="I2658" s="13">
        <v>154046</v>
      </c>
      <c r="J2658" s="13">
        <v>0</v>
      </c>
      <c r="K2658" s="13">
        <v>156015</v>
      </c>
      <c r="L2658" s="13">
        <v>0</v>
      </c>
      <c r="M2658" s="13">
        <v>1969</v>
      </c>
      <c r="N2658" s="13">
        <v>0</v>
      </c>
      <c r="O2658" s="16">
        <f t="shared" si="124"/>
        <v>36.426499999999997</v>
      </c>
      <c r="P2658" s="16">
        <f t="shared" si="125"/>
        <v>0</v>
      </c>
      <c r="Q2658" s="5">
        <f t="shared" si="126"/>
        <v>36.426499999999997</v>
      </c>
    </row>
    <row r="2659" spans="2:17" x14ac:dyDescent="0.25">
      <c r="B2659" s="7" t="s">
        <v>863</v>
      </c>
      <c r="C2659" s="7" t="s">
        <v>2983</v>
      </c>
      <c r="D2659" s="12">
        <v>79505</v>
      </c>
      <c r="E2659" s="9" t="s">
        <v>864</v>
      </c>
      <c r="F2659" s="9" t="s">
        <v>865</v>
      </c>
      <c r="G2659" s="9" t="s">
        <v>17</v>
      </c>
      <c r="H2659" s="9" t="s">
        <v>411</v>
      </c>
      <c r="I2659" s="13">
        <v>1106</v>
      </c>
      <c r="J2659" s="13">
        <v>0</v>
      </c>
      <c r="K2659" s="13">
        <v>1373</v>
      </c>
      <c r="L2659" s="13">
        <v>0</v>
      </c>
      <c r="M2659" s="13">
        <v>267</v>
      </c>
      <c r="N2659" s="13">
        <v>0</v>
      </c>
      <c r="O2659" s="16">
        <f t="shared" si="124"/>
        <v>4.9394999999999998</v>
      </c>
      <c r="P2659" s="16">
        <f t="shared" si="125"/>
        <v>0</v>
      </c>
      <c r="Q2659" s="5">
        <f t="shared" si="126"/>
        <v>4.9394999999999998</v>
      </c>
    </row>
    <row r="2660" spans="2:17" x14ac:dyDescent="0.25">
      <c r="B2660" s="7" t="s">
        <v>814</v>
      </c>
      <c r="C2660" s="7" t="s">
        <v>2983</v>
      </c>
      <c r="D2660" s="12">
        <v>78700</v>
      </c>
      <c r="E2660" s="9" t="s">
        <v>815</v>
      </c>
      <c r="F2660" s="9" t="s">
        <v>816</v>
      </c>
      <c r="G2660" s="9" t="s">
        <v>17</v>
      </c>
      <c r="H2660" s="9" t="s">
        <v>411</v>
      </c>
      <c r="I2660" s="13">
        <v>1596</v>
      </c>
      <c r="J2660" s="13">
        <v>0</v>
      </c>
      <c r="K2660" s="13">
        <v>1822</v>
      </c>
      <c r="L2660" s="13">
        <v>0</v>
      </c>
      <c r="M2660" s="13">
        <v>226</v>
      </c>
      <c r="N2660" s="13">
        <v>0</v>
      </c>
      <c r="O2660" s="16">
        <f t="shared" si="124"/>
        <v>4.181</v>
      </c>
      <c r="P2660" s="16">
        <f t="shared" si="125"/>
        <v>0</v>
      </c>
      <c r="Q2660" s="5">
        <f t="shared" si="126"/>
        <v>4.181</v>
      </c>
    </row>
    <row r="2661" spans="2:17" x14ac:dyDescent="0.25">
      <c r="B2661" s="7" t="s">
        <v>2257</v>
      </c>
      <c r="C2661" s="7" t="s">
        <v>2983</v>
      </c>
      <c r="D2661" s="9">
        <v>84500</v>
      </c>
      <c r="E2661" s="9" t="s">
        <v>2258</v>
      </c>
      <c r="F2661" s="9" t="s">
        <v>2259</v>
      </c>
      <c r="G2661" s="9" t="s">
        <v>17</v>
      </c>
      <c r="H2661" s="9" t="s">
        <v>241</v>
      </c>
      <c r="I2661" s="13">
        <v>8093</v>
      </c>
      <c r="J2661" s="13">
        <v>0</v>
      </c>
      <c r="K2661" s="13">
        <v>9022</v>
      </c>
      <c r="L2661" s="13">
        <v>0</v>
      </c>
      <c r="M2661" s="13">
        <v>929</v>
      </c>
      <c r="N2661" s="13">
        <v>0</v>
      </c>
      <c r="O2661" s="16">
        <f t="shared" si="124"/>
        <v>17.186499999999999</v>
      </c>
      <c r="P2661" s="16">
        <f t="shared" si="125"/>
        <v>0</v>
      </c>
      <c r="Q2661" s="5">
        <f t="shared" si="126"/>
        <v>17.186499999999999</v>
      </c>
    </row>
    <row r="2662" spans="2:17" x14ac:dyDescent="0.25">
      <c r="B2662" s="7" t="s">
        <v>1692</v>
      </c>
      <c r="C2662" s="7" t="s">
        <v>2983</v>
      </c>
      <c r="D2662" s="12">
        <v>84500</v>
      </c>
      <c r="E2662" s="9" t="s">
        <v>2260</v>
      </c>
      <c r="F2662" s="9" t="s">
        <v>2261</v>
      </c>
      <c r="G2662" s="9" t="s">
        <v>17</v>
      </c>
      <c r="H2662" s="9" t="s">
        <v>241</v>
      </c>
      <c r="I2662" s="13">
        <v>101118</v>
      </c>
      <c r="J2662" s="13">
        <v>0</v>
      </c>
      <c r="K2662" s="13">
        <v>113406</v>
      </c>
      <c r="L2662" s="13">
        <v>0</v>
      </c>
      <c r="M2662" s="13">
        <v>12288</v>
      </c>
      <c r="N2662" s="13">
        <v>0</v>
      </c>
      <c r="O2662" s="16">
        <f t="shared" si="124"/>
        <v>227.32799999999997</v>
      </c>
      <c r="P2662" s="16">
        <f t="shared" si="125"/>
        <v>0</v>
      </c>
      <c r="Q2662" s="5">
        <f t="shared" si="126"/>
        <v>227.32799999999997</v>
      </c>
    </row>
    <row r="2663" spans="2:17" x14ac:dyDescent="0.25">
      <c r="B2663" s="7" t="s">
        <v>2262</v>
      </c>
      <c r="C2663" s="7" t="s">
        <v>2983</v>
      </c>
      <c r="D2663" s="9">
        <v>84500</v>
      </c>
      <c r="E2663" s="9" t="s">
        <v>2263</v>
      </c>
      <c r="F2663" s="9" t="s">
        <v>2264</v>
      </c>
      <c r="G2663" s="9" t="s">
        <v>158</v>
      </c>
      <c r="H2663" s="9" t="s">
        <v>2253</v>
      </c>
      <c r="I2663" s="13">
        <v>259</v>
      </c>
      <c r="J2663" s="13">
        <v>209</v>
      </c>
      <c r="K2663" s="13">
        <v>281</v>
      </c>
      <c r="L2663" s="13">
        <v>209</v>
      </c>
      <c r="M2663" s="13">
        <v>22</v>
      </c>
      <c r="N2663" s="13">
        <v>0</v>
      </c>
      <c r="O2663" s="16">
        <f t="shared" si="124"/>
        <v>0.40699999999999997</v>
      </c>
      <c r="P2663" s="16">
        <f t="shared" si="125"/>
        <v>0</v>
      </c>
      <c r="Q2663" s="5">
        <f t="shared" si="126"/>
        <v>0.40699999999999997</v>
      </c>
    </row>
    <row r="2664" spans="2:17" x14ac:dyDescent="0.25">
      <c r="B2664" s="7" t="s">
        <v>2265</v>
      </c>
      <c r="C2664" s="7" t="s">
        <v>2983</v>
      </c>
      <c r="D2664" s="9">
        <v>84500</v>
      </c>
      <c r="E2664" s="9" t="s">
        <v>2266</v>
      </c>
      <c r="F2664" s="9" t="s">
        <v>2267</v>
      </c>
      <c r="G2664" s="9" t="s">
        <v>1364</v>
      </c>
      <c r="H2664" s="9" t="s">
        <v>1985</v>
      </c>
      <c r="I2664" s="13">
        <v>925</v>
      </c>
      <c r="J2664" s="13">
        <v>0</v>
      </c>
      <c r="K2664" s="13">
        <v>1155</v>
      </c>
      <c r="L2664" s="13">
        <v>0</v>
      </c>
      <c r="M2664" s="13">
        <v>230</v>
      </c>
      <c r="N2664" s="13">
        <v>0</v>
      </c>
      <c r="O2664" s="16">
        <f t="shared" si="124"/>
        <v>4.2549999999999999</v>
      </c>
      <c r="P2664" s="16">
        <f t="shared" si="125"/>
        <v>0</v>
      </c>
      <c r="Q2664" s="5">
        <f t="shared" si="126"/>
        <v>4.2549999999999999</v>
      </c>
    </row>
    <row r="2665" spans="2:17" x14ac:dyDescent="0.25">
      <c r="B2665" s="7" t="s">
        <v>95</v>
      </c>
      <c r="C2665" s="7" t="s">
        <v>2983</v>
      </c>
      <c r="D2665" s="12">
        <v>71700</v>
      </c>
      <c r="E2665" s="9" t="s">
        <v>96</v>
      </c>
      <c r="F2665" s="9" t="s">
        <v>97</v>
      </c>
      <c r="G2665" s="9" t="s">
        <v>17</v>
      </c>
      <c r="H2665" s="9" t="s">
        <v>26</v>
      </c>
      <c r="I2665" s="13">
        <v>20619</v>
      </c>
      <c r="J2665" s="13">
        <v>0</v>
      </c>
      <c r="K2665" s="13">
        <v>24979</v>
      </c>
      <c r="L2665" s="13">
        <v>0</v>
      </c>
      <c r="M2665" s="13">
        <v>4360</v>
      </c>
      <c r="N2665" s="13">
        <v>0</v>
      </c>
      <c r="O2665" s="16">
        <f t="shared" si="124"/>
        <v>80.66</v>
      </c>
      <c r="P2665" s="16">
        <f t="shared" si="125"/>
        <v>0</v>
      </c>
      <c r="Q2665" s="5">
        <f t="shared" si="126"/>
        <v>80.66</v>
      </c>
    </row>
    <row r="2666" spans="2:17" x14ac:dyDescent="0.25">
      <c r="B2666" s="7" t="s">
        <v>2268</v>
      </c>
      <c r="C2666" s="7" t="s">
        <v>2983</v>
      </c>
      <c r="D2666" s="9">
        <v>84500</v>
      </c>
      <c r="E2666" s="9" t="s">
        <v>2269</v>
      </c>
      <c r="F2666" s="9" t="s">
        <v>2270</v>
      </c>
      <c r="G2666" s="9" t="s">
        <v>17</v>
      </c>
      <c r="H2666" s="9" t="s">
        <v>52</v>
      </c>
      <c r="I2666" s="13">
        <v>123</v>
      </c>
      <c r="J2666" s="13">
        <v>527</v>
      </c>
      <c r="K2666" s="13">
        <v>188</v>
      </c>
      <c r="L2666" s="13">
        <v>609</v>
      </c>
      <c r="M2666" s="13">
        <v>65</v>
      </c>
      <c r="N2666" s="13">
        <v>82</v>
      </c>
      <c r="O2666" s="16">
        <f t="shared" si="124"/>
        <v>1.2024999999999999</v>
      </c>
      <c r="P2666" s="16">
        <f t="shared" si="125"/>
        <v>6.9700000000000006</v>
      </c>
      <c r="Q2666" s="5">
        <f t="shared" si="126"/>
        <v>8.1725000000000012</v>
      </c>
    </row>
    <row r="2667" spans="2:17" x14ac:dyDescent="0.25">
      <c r="B2667" s="7" t="s">
        <v>2271</v>
      </c>
      <c r="C2667" s="7" t="s">
        <v>2983</v>
      </c>
      <c r="D2667" s="9">
        <v>84500</v>
      </c>
      <c r="E2667" s="9" t="s">
        <v>2272</v>
      </c>
      <c r="F2667" s="9" t="s">
        <v>2273</v>
      </c>
      <c r="G2667" s="9" t="s">
        <v>158</v>
      </c>
      <c r="H2667" s="9" t="s">
        <v>2253</v>
      </c>
      <c r="I2667" s="13">
        <v>393</v>
      </c>
      <c r="J2667" s="13">
        <v>147</v>
      </c>
      <c r="K2667" s="13">
        <v>442</v>
      </c>
      <c r="L2667" s="13">
        <v>147</v>
      </c>
      <c r="M2667" s="13">
        <v>49</v>
      </c>
      <c r="N2667" s="13">
        <v>0</v>
      </c>
      <c r="O2667" s="16">
        <f t="shared" si="124"/>
        <v>0.90649999999999997</v>
      </c>
      <c r="P2667" s="16">
        <f t="shared" si="125"/>
        <v>0</v>
      </c>
      <c r="Q2667" s="5">
        <f t="shared" si="126"/>
        <v>0.90649999999999997</v>
      </c>
    </row>
    <row r="2668" spans="2:17" x14ac:dyDescent="0.25">
      <c r="B2668" s="7" t="s">
        <v>2503</v>
      </c>
      <c r="C2668" s="7" t="s">
        <v>2983</v>
      </c>
      <c r="D2668" s="12">
        <v>84700</v>
      </c>
      <c r="E2668" s="9" t="s">
        <v>2504</v>
      </c>
      <c r="F2668" s="9" t="s">
        <v>2505</v>
      </c>
      <c r="G2668" s="9" t="s">
        <v>17</v>
      </c>
      <c r="H2668" s="9" t="s">
        <v>77</v>
      </c>
      <c r="I2668" s="13">
        <v>1330</v>
      </c>
      <c r="J2668" s="13">
        <v>0</v>
      </c>
      <c r="K2668" s="13">
        <v>1577</v>
      </c>
      <c r="L2668" s="13">
        <v>0</v>
      </c>
      <c r="M2668" s="13">
        <v>247</v>
      </c>
      <c r="N2668" s="13">
        <v>0</v>
      </c>
      <c r="O2668" s="16">
        <f t="shared" si="124"/>
        <v>4.5694999999999997</v>
      </c>
      <c r="P2668" s="16">
        <f t="shared" si="125"/>
        <v>0</v>
      </c>
      <c r="Q2668" s="5">
        <f t="shared" si="126"/>
        <v>4.5694999999999997</v>
      </c>
    </row>
    <row r="2669" spans="2:17" x14ac:dyDescent="0.25">
      <c r="B2669" s="7" t="s">
        <v>415</v>
      </c>
      <c r="C2669" s="7" t="s">
        <v>2983</v>
      </c>
      <c r="D2669" s="12">
        <v>76200</v>
      </c>
      <c r="E2669" s="9" t="s">
        <v>416</v>
      </c>
      <c r="F2669" s="9" t="s">
        <v>417</v>
      </c>
      <c r="G2669" s="9" t="s">
        <v>17</v>
      </c>
      <c r="H2669" s="9" t="s">
        <v>411</v>
      </c>
      <c r="I2669" s="13">
        <v>1501</v>
      </c>
      <c r="J2669" s="13">
        <v>0</v>
      </c>
      <c r="K2669" s="13">
        <v>1733</v>
      </c>
      <c r="L2669" s="13">
        <v>0</v>
      </c>
      <c r="M2669" s="13">
        <v>232</v>
      </c>
      <c r="N2669" s="13">
        <v>0</v>
      </c>
      <c r="O2669" s="16">
        <f t="shared" si="124"/>
        <v>4.2919999999999998</v>
      </c>
      <c r="P2669" s="16">
        <f t="shared" si="125"/>
        <v>0</v>
      </c>
      <c r="Q2669" s="5">
        <f t="shared" si="126"/>
        <v>4.2919999999999998</v>
      </c>
    </row>
    <row r="2670" spans="2:17" x14ac:dyDescent="0.25">
      <c r="B2670" s="7" t="s">
        <v>2274</v>
      </c>
      <c r="C2670" s="7" t="s">
        <v>2983</v>
      </c>
      <c r="D2670" s="9">
        <v>84500</v>
      </c>
      <c r="E2670" s="9" t="s">
        <v>2275</v>
      </c>
      <c r="F2670" s="9" t="s">
        <v>2276</v>
      </c>
      <c r="G2670" s="9" t="s">
        <v>17</v>
      </c>
      <c r="H2670" s="9" t="s">
        <v>63</v>
      </c>
      <c r="I2670" s="13">
        <v>209551</v>
      </c>
      <c r="J2670" s="13">
        <v>0</v>
      </c>
      <c r="K2670" s="13">
        <v>238248</v>
      </c>
      <c r="L2670" s="13">
        <v>0</v>
      </c>
      <c r="M2670" s="13">
        <v>28697</v>
      </c>
      <c r="N2670" s="13">
        <v>0</v>
      </c>
      <c r="O2670" s="16">
        <f t="shared" si="124"/>
        <v>530.89449999999999</v>
      </c>
      <c r="P2670" s="16">
        <f t="shared" si="125"/>
        <v>0</v>
      </c>
      <c r="Q2670" s="5">
        <f t="shared" si="126"/>
        <v>530.89449999999999</v>
      </c>
    </row>
    <row r="2671" spans="2:17" x14ac:dyDescent="0.25">
      <c r="B2671" s="7" t="s">
        <v>2277</v>
      </c>
      <c r="C2671" s="7" t="s">
        <v>2983</v>
      </c>
      <c r="D2671" s="9">
        <v>84500</v>
      </c>
      <c r="E2671" s="9" t="s">
        <v>2278</v>
      </c>
      <c r="F2671" s="9" t="s">
        <v>2279</v>
      </c>
      <c r="G2671" s="9" t="s">
        <v>158</v>
      </c>
      <c r="H2671" s="9" t="s">
        <v>1397</v>
      </c>
      <c r="I2671" s="13">
        <v>103299</v>
      </c>
      <c r="J2671" s="13">
        <v>165652</v>
      </c>
      <c r="K2671" s="13">
        <v>104827</v>
      </c>
      <c r="L2671" s="13">
        <v>166938</v>
      </c>
      <c r="M2671" s="13">
        <v>1528</v>
      </c>
      <c r="N2671" s="13">
        <v>1286</v>
      </c>
      <c r="O2671" s="16">
        <f t="shared" si="124"/>
        <v>28.267999999999997</v>
      </c>
      <c r="P2671" s="16">
        <f t="shared" si="125"/>
        <v>109.31</v>
      </c>
      <c r="Q2671" s="5">
        <f t="shared" si="126"/>
        <v>137.578</v>
      </c>
    </row>
    <row r="2672" spans="2:17" x14ac:dyDescent="0.25">
      <c r="B2672" s="7" t="s">
        <v>570</v>
      </c>
      <c r="C2672" s="7" t="s">
        <v>2983</v>
      </c>
      <c r="D2672" s="12">
        <v>78020</v>
      </c>
      <c r="E2672" s="9" t="s">
        <v>573</v>
      </c>
      <c r="F2672" s="9" t="s">
        <v>574</v>
      </c>
      <c r="G2672" s="9" t="s">
        <v>17</v>
      </c>
      <c r="H2672" s="9" t="s">
        <v>241</v>
      </c>
      <c r="I2672" s="13">
        <v>63825</v>
      </c>
      <c r="J2672" s="13">
        <v>0</v>
      </c>
      <c r="K2672" s="13">
        <v>69758</v>
      </c>
      <c r="L2672" s="13">
        <v>0</v>
      </c>
      <c r="M2672" s="13">
        <v>5933</v>
      </c>
      <c r="N2672" s="13">
        <v>0</v>
      </c>
      <c r="O2672" s="16">
        <f t="shared" si="124"/>
        <v>109.76049999999999</v>
      </c>
      <c r="P2672" s="16">
        <f t="shared" si="125"/>
        <v>0</v>
      </c>
      <c r="Q2672" s="5">
        <f t="shared" si="126"/>
        <v>109.76049999999999</v>
      </c>
    </row>
    <row r="2673" spans="2:17" x14ac:dyDescent="0.25">
      <c r="B2673" s="7" t="s">
        <v>507</v>
      </c>
      <c r="C2673" s="7" t="s">
        <v>2983</v>
      </c>
      <c r="D2673" s="12">
        <v>77830</v>
      </c>
      <c r="E2673" s="9" t="s">
        <v>508</v>
      </c>
      <c r="F2673" s="9" t="s">
        <v>509</v>
      </c>
      <c r="G2673" s="9" t="s">
        <v>17</v>
      </c>
      <c r="H2673" s="9" t="s">
        <v>52</v>
      </c>
      <c r="I2673" s="13">
        <v>154</v>
      </c>
      <c r="J2673" s="13">
        <v>546</v>
      </c>
      <c r="K2673" s="13">
        <v>183</v>
      </c>
      <c r="L2673" s="13">
        <v>629</v>
      </c>
      <c r="M2673" s="13">
        <v>29</v>
      </c>
      <c r="N2673" s="13">
        <v>83</v>
      </c>
      <c r="O2673" s="16">
        <f t="shared" si="124"/>
        <v>0.53649999999999998</v>
      </c>
      <c r="P2673" s="16">
        <f t="shared" si="125"/>
        <v>7.0550000000000006</v>
      </c>
      <c r="Q2673" s="5">
        <f t="shared" si="126"/>
        <v>7.5915000000000008</v>
      </c>
    </row>
    <row r="2674" spans="2:17" x14ac:dyDescent="0.25">
      <c r="B2674" s="7" t="s">
        <v>2280</v>
      </c>
      <c r="C2674" s="7" t="s">
        <v>2983</v>
      </c>
      <c r="D2674" s="9">
        <v>84500</v>
      </c>
      <c r="E2674" s="9" t="s">
        <v>2281</v>
      </c>
      <c r="F2674" s="9" t="s">
        <v>2282</v>
      </c>
      <c r="G2674" s="9" t="s">
        <v>1364</v>
      </c>
      <c r="H2674" s="9" t="s">
        <v>1985</v>
      </c>
      <c r="I2674" s="13">
        <v>57</v>
      </c>
      <c r="J2674" s="13">
        <v>0</v>
      </c>
      <c r="K2674" s="13">
        <v>60</v>
      </c>
      <c r="L2674" s="13">
        <v>0</v>
      </c>
      <c r="M2674" s="13">
        <v>3</v>
      </c>
      <c r="N2674" s="13">
        <v>0</v>
      </c>
      <c r="O2674" s="16">
        <f t="shared" si="124"/>
        <v>5.5499999999999994E-2</v>
      </c>
      <c r="P2674" s="16">
        <f t="shared" si="125"/>
        <v>0</v>
      </c>
      <c r="Q2674" s="5">
        <f t="shared" si="126"/>
        <v>5.5499999999999994E-2</v>
      </c>
    </row>
    <row r="2675" spans="2:17" x14ac:dyDescent="0.25">
      <c r="B2675" s="7" t="s">
        <v>1076</v>
      </c>
      <c r="C2675" s="7" t="s">
        <v>2983</v>
      </c>
      <c r="D2675" s="12">
        <v>83500</v>
      </c>
      <c r="E2675" s="9" t="s">
        <v>1077</v>
      </c>
      <c r="F2675" s="9" t="s">
        <v>1078</v>
      </c>
      <c r="G2675" s="9" t="s">
        <v>17</v>
      </c>
      <c r="H2675" s="9" t="s">
        <v>26</v>
      </c>
      <c r="I2675" s="13">
        <v>72408</v>
      </c>
      <c r="J2675" s="13">
        <v>0</v>
      </c>
      <c r="K2675" s="13">
        <v>86725</v>
      </c>
      <c r="L2675" s="13">
        <v>0</v>
      </c>
      <c r="M2675" s="13">
        <v>14317</v>
      </c>
      <c r="N2675" s="13">
        <v>0</v>
      </c>
      <c r="O2675" s="16">
        <f t="shared" si="124"/>
        <v>264.86449999999996</v>
      </c>
      <c r="P2675" s="16">
        <f t="shared" si="125"/>
        <v>0</v>
      </c>
      <c r="Q2675" s="5">
        <f t="shared" si="126"/>
        <v>264.86449999999996</v>
      </c>
    </row>
    <row r="2676" spans="2:17" x14ac:dyDescent="0.25">
      <c r="B2676" s="7" t="s">
        <v>1094</v>
      </c>
      <c r="C2676" s="7" t="s">
        <v>2983</v>
      </c>
      <c r="D2676" s="12">
        <v>83650</v>
      </c>
      <c r="E2676" s="9" t="s">
        <v>1095</v>
      </c>
      <c r="F2676" s="9" t="s">
        <v>1096</v>
      </c>
      <c r="G2676" s="9" t="s">
        <v>17</v>
      </c>
      <c r="H2676" s="9" t="s">
        <v>26</v>
      </c>
      <c r="I2676" s="13">
        <v>18069</v>
      </c>
      <c r="J2676" s="13">
        <v>0</v>
      </c>
      <c r="K2676" s="13">
        <v>21113</v>
      </c>
      <c r="L2676" s="13">
        <v>0</v>
      </c>
      <c r="M2676" s="13">
        <v>3044</v>
      </c>
      <c r="N2676" s="13">
        <v>0</v>
      </c>
      <c r="O2676" s="16">
        <f t="shared" si="124"/>
        <v>56.314</v>
      </c>
      <c r="P2676" s="16">
        <f t="shared" si="125"/>
        <v>0</v>
      </c>
      <c r="Q2676" s="5">
        <f t="shared" si="126"/>
        <v>56.314</v>
      </c>
    </row>
    <row r="2677" spans="2:17" x14ac:dyDescent="0.25">
      <c r="B2677" s="7" t="s">
        <v>2698</v>
      </c>
      <c r="C2677" s="7" t="s">
        <v>2983</v>
      </c>
      <c r="D2677" s="12">
        <v>89712</v>
      </c>
      <c r="E2677" s="9" t="s">
        <v>2699</v>
      </c>
      <c r="F2677" s="9" t="s">
        <v>2700</v>
      </c>
      <c r="G2677" s="9" t="s">
        <v>17</v>
      </c>
      <c r="H2677" s="9" t="s">
        <v>26</v>
      </c>
      <c r="I2677" s="13">
        <v>38954</v>
      </c>
      <c r="J2677" s="13">
        <v>0</v>
      </c>
      <c r="K2677" s="13">
        <v>46975</v>
      </c>
      <c r="L2677" s="13">
        <v>0</v>
      </c>
      <c r="M2677" s="13">
        <v>8021</v>
      </c>
      <c r="N2677" s="13">
        <v>0</v>
      </c>
      <c r="O2677" s="16">
        <f t="shared" si="124"/>
        <v>148.38849999999999</v>
      </c>
      <c r="P2677" s="16">
        <f t="shared" si="125"/>
        <v>0</v>
      </c>
      <c r="Q2677" s="5">
        <f t="shared" si="126"/>
        <v>148.38849999999999</v>
      </c>
    </row>
    <row r="2678" spans="2:17" x14ac:dyDescent="0.25">
      <c r="B2678" s="7" t="s">
        <v>108</v>
      </c>
      <c r="C2678" s="7" t="s">
        <v>2983</v>
      </c>
      <c r="D2678" s="12">
        <v>72200</v>
      </c>
      <c r="E2678" s="9" t="s">
        <v>109</v>
      </c>
      <c r="F2678" s="9" t="s">
        <v>110</v>
      </c>
      <c r="G2678" s="9" t="s">
        <v>17</v>
      </c>
      <c r="H2678" s="9" t="s">
        <v>111</v>
      </c>
      <c r="I2678" s="13">
        <v>1130</v>
      </c>
      <c r="J2678" s="13">
        <v>2673</v>
      </c>
      <c r="K2678" s="13">
        <v>1753</v>
      </c>
      <c r="L2678" s="13">
        <v>3535</v>
      </c>
      <c r="M2678" s="13">
        <v>623</v>
      </c>
      <c r="N2678" s="13">
        <v>862</v>
      </c>
      <c r="O2678" s="16">
        <f t="shared" si="124"/>
        <v>11.525499999999999</v>
      </c>
      <c r="P2678" s="16">
        <f t="shared" si="125"/>
        <v>73.27000000000001</v>
      </c>
      <c r="Q2678" s="5">
        <f t="shared" si="126"/>
        <v>84.795500000000004</v>
      </c>
    </row>
    <row r="2679" spans="2:17" x14ac:dyDescent="0.25">
      <c r="B2679" s="7" t="s">
        <v>578</v>
      </c>
      <c r="C2679" s="7" t="s">
        <v>2983</v>
      </c>
      <c r="D2679" s="12">
        <v>78030</v>
      </c>
      <c r="E2679" s="9" t="s">
        <v>579</v>
      </c>
      <c r="F2679" s="9" t="s">
        <v>580</v>
      </c>
      <c r="G2679" s="9" t="s">
        <v>17</v>
      </c>
      <c r="H2679" s="9" t="s">
        <v>241</v>
      </c>
      <c r="I2679" s="13">
        <v>7124</v>
      </c>
      <c r="J2679" s="13">
        <v>0</v>
      </c>
      <c r="K2679" s="13">
        <v>9258</v>
      </c>
      <c r="L2679" s="13">
        <v>0</v>
      </c>
      <c r="M2679" s="13">
        <v>2134</v>
      </c>
      <c r="N2679" s="13">
        <v>0</v>
      </c>
      <c r="O2679" s="16">
        <f t="shared" si="124"/>
        <v>39.478999999999999</v>
      </c>
      <c r="P2679" s="16">
        <f t="shared" si="125"/>
        <v>0</v>
      </c>
      <c r="Q2679" s="5">
        <f t="shared" si="126"/>
        <v>39.478999999999999</v>
      </c>
    </row>
    <row r="2680" spans="2:17" x14ac:dyDescent="0.25">
      <c r="B2680" s="7" t="s">
        <v>893</v>
      </c>
      <c r="C2680" s="7" t="s">
        <v>2983</v>
      </c>
      <c r="D2680" s="12">
        <v>79920</v>
      </c>
      <c r="E2680" s="9" t="s">
        <v>894</v>
      </c>
      <c r="F2680" s="9" t="s">
        <v>895</v>
      </c>
      <c r="G2680" s="9" t="s">
        <v>17</v>
      </c>
      <c r="H2680" s="9" t="s">
        <v>241</v>
      </c>
      <c r="I2680" s="13">
        <v>20530</v>
      </c>
      <c r="J2680" s="13">
        <v>0</v>
      </c>
      <c r="K2680" s="13">
        <v>25945</v>
      </c>
      <c r="L2680" s="13">
        <v>0</v>
      </c>
      <c r="M2680" s="13">
        <v>5415</v>
      </c>
      <c r="N2680" s="13">
        <v>0</v>
      </c>
      <c r="O2680" s="16">
        <f t="shared" si="124"/>
        <v>100.17749999999999</v>
      </c>
      <c r="P2680" s="16">
        <f t="shared" si="125"/>
        <v>0</v>
      </c>
      <c r="Q2680" s="5">
        <f t="shared" si="126"/>
        <v>100.17749999999999</v>
      </c>
    </row>
    <row r="2681" spans="2:17" x14ac:dyDescent="0.25">
      <c r="B2681" s="7" t="s">
        <v>2283</v>
      </c>
      <c r="C2681" s="7" t="s">
        <v>2983</v>
      </c>
      <c r="D2681" s="9">
        <v>84500</v>
      </c>
      <c r="E2681" s="9" t="s">
        <v>2284</v>
      </c>
      <c r="F2681" s="9" t="s">
        <v>2285</v>
      </c>
      <c r="G2681" s="9" t="s">
        <v>1364</v>
      </c>
      <c r="H2681" s="9" t="s">
        <v>1985</v>
      </c>
      <c r="I2681" s="13">
        <v>6321</v>
      </c>
      <c r="J2681" s="13">
        <v>0</v>
      </c>
      <c r="K2681" s="13">
        <v>7440</v>
      </c>
      <c r="L2681" s="13">
        <v>0</v>
      </c>
      <c r="M2681" s="13">
        <v>1119</v>
      </c>
      <c r="N2681" s="13">
        <v>0</v>
      </c>
      <c r="O2681" s="16">
        <f t="shared" si="124"/>
        <v>20.701499999999999</v>
      </c>
      <c r="P2681" s="16">
        <f t="shared" si="125"/>
        <v>0</v>
      </c>
      <c r="Q2681" s="5">
        <f t="shared" si="126"/>
        <v>20.701499999999999</v>
      </c>
    </row>
    <row r="2682" spans="2:17" x14ac:dyDescent="0.25">
      <c r="B2682" s="7" t="s">
        <v>2593</v>
      </c>
      <c r="C2682" s="7" t="s">
        <v>2983</v>
      </c>
      <c r="D2682" s="12">
        <v>87200</v>
      </c>
      <c r="E2682" s="9" t="s">
        <v>2594</v>
      </c>
      <c r="F2682" s="9" t="s">
        <v>2595</v>
      </c>
      <c r="G2682" s="9" t="s">
        <v>17</v>
      </c>
      <c r="H2682" s="9" t="s">
        <v>111</v>
      </c>
      <c r="I2682" s="13">
        <v>199</v>
      </c>
      <c r="J2682" s="13">
        <v>457</v>
      </c>
      <c r="K2682" s="13">
        <v>234</v>
      </c>
      <c r="L2682" s="13">
        <v>600</v>
      </c>
      <c r="M2682" s="13">
        <v>35</v>
      </c>
      <c r="N2682" s="13">
        <v>143</v>
      </c>
      <c r="O2682" s="16">
        <f t="shared" ref="O2682:O2745" si="127">SUM(M2682*0.0185)</f>
        <v>0.64749999999999996</v>
      </c>
      <c r="P2682" s="16">
        <f t="shared" ref="P2682:P2745" si="128">SUM(N2682*0.085)</f>
        <v>12.155000000000001</v>
      </c>
      <c r="Q2682" s="5">
        <f t="shared" ref="Q2682:Q2745" si="129">O2682+P2682</f>
        <v>12.802500000000002</v>
      </c>
    </row>
    <row r="2683" spans="2:17" x14ac:dyDescent="0.25">
      <c r="B2683" s="7" t="s">
        <v>2829</v>
      </c>
      <c r="C2683" s="7" t="s">
        <v>2983</v>
      </c>
      <c r="D2683" s="12">
        <v>89810</v>
      </c>
      <c r="E2683" s="9" t="s">
        <v>2830</v>
      </c>
      <c r="F2683" s="9" t="s">
        <v>2831</v>
      </c>
      <c r="G2683" s="9" t="s">
        <v>17</v>
      </c>
      <c r="H2683" s="9" t="s">
        <v>111</v>
      </c>
      <c r="I2683" s="13">
        <v>291</v>
      </c>
      <c r="J2683" s="13">
        <v>1019</v>
      </c>
      <c r="K2683" s="13">
        <v>393</v>
      </c>
      <c r="L2683" s="13">
        <v>1527</v>
      </c>
      <c r="M2683" s="13">
        <v>102</v>
      </c>
      <c r="N2683" s="13">
        <v>508</v>
      </c>
      <c r="O2683" s="16">
        <f t="shared" si="127"/>
        <v>1.887</v>
      </c>
      <c r="P2683" s="16">
        <f t="shared" si="128"/>
        <v>43.18</v>
      </c>
      <c r="Q2683" s="5">
        <f t="shared" si="129"/>
        <v>45.067</v>
      </c>
    </row>
    <row r="2684" spans="2:17" x14ac:dyDescent="0.25">
      <c r="B2684" s="7" t="s">
        <v>2653</v>
      </c>
      <c r="C2684" s="7" t="s">
        <v>2983</v>
      </c>
      <c r="D2684" s="12">
        <v>89012</v>
      </c>
      <c r="E2684" s="9" t="s">
        <v>2654</v>
      </c>
      <c r="F2684" s="9" t="s">
        <v>2655</v>
      </c>
      <c r="G2684" s="9" t="s">
        <v>17</v>
      </c>
      <c r="H2684" s="9" t="s">
        <v>26</v>
      </c>
      <c r="I2684" s="13">
        <v>43763</v>
      </c>
      <c r="J2684" s="13">
        <v>0</v>
      </c>
      <c r="K2684" s="13">
        <v>52641</v>
      </c>
      <c r="L2684" s="13">
        <v>0</v>
      </c>
      <c r="M2684" s="13">
        <v>8878</v>
      </c>
      <c r="N2684" s="13">
        <v>0</v>
      </c>
      <c r="O2684" s="16">
        <f t="shared" si="127"/>
        <v>164.24299999999999</v>
      </c>
      <c r="P2684" s="16">
        <f t="shared" si="128"/>
        <v>0</v>
      </c>
      <c r="Q2684" s="5">
        <f t="shared" si="129"/>
        <v>164.24299999999999</v>
      </c>
    </row>
    <row r="2685" spans="2:17" x14ac:dyDescent="0.25">
      <c r="B2685" s="7" t="s">
        <v>71</v>
      </c>
      <c r="C2685" s="7" t="s">
        <v>2983</v>
      </c>
      <c r="D2685" s="12">
        <v>71400</v>
      </c>
      <c r="E2685" s="9" t="s">
        <v>72</v>
      </c>
      <c r="F2685" s="9" t="s">
        <v>73</v>
      </c>
      <c r="G2685" s="9" t="s">
        <v>17</v>
      </c>
      <c r="H2685" s="9" t="s">
        <v>26</v>
      </c>
      <c r="I2685" s="13">
        <v>79727</v>
      </c>
      <c r="J2685" s="13">
        <v>0</v>
      </c>
      <c r="K2685" s="13">
        <v>95428</v>
      </c>
      <c r="L2685" s="13">
        <v>0</v>
      </c>
      <c r="M2685" s="13">
        <v>15701</v>
      </c>
      <c r="N2685" s="13">
        <v>0</v>
      </c>
      <c r="O2685" s="16">
        <f t="shared" si="127"/>
        <v>290.46850000000001</v>
      </c>
      <c r="P2685" s="16">
        <f t="shared" si="128"/>
        <v>0</v>
      </c>
      <c r="Q2685" s="5">
        <f t="shared" si="129"/>
        <v>290.46850000000001</v>
      </c>
    </row>
    <row r="2686" spans="2:17" x14ac:dyDescent="0.25">
      <c r="B2686" s="7" t="s">
        <v>2286</v>
      </c>
      <c r="C2686" s="7" t="s">
        <v>2983</v>
      </c>
      <c r="D2686" s="9">
        <v>84500</v>
      </c>
      <c r="E2686" s="9" t="s">
        <v>2287</v>
      </c>
      <c r="F2686" s="9" t="s">
        <v>2288</v>
      </c>
      <c r="G2686" s="9" t="s">
        <v>17</v>
      </c>
      <c r="H2686" s="9" t="s">
        <v>26</v>
      </c>
      <c r="I2686" s="13">
        <v>24012</v>
      </c>
      <c r="J2686" s="13">
        <v>0</v>
      </c>
      <c r="K2686" s="13">
        <v>27594</v>
      </c>
      <c r="L2686" s="13">
        <v>0</v>
      </c>
      <c r="M2686" s="13">
        <v>3582</v>
      </c>
      <c r="N2686" s="13">
        <v>0</v>
      </c>
      <c r="O2686" s="16">
        <f t="shared" si="127"/>
        <v>66.266999999999996</v>
      </c>
      <c r="P2686" s="16">
        <f t="shared" si="128"/>
        <v>0</v>
      </c>
      <c r="Q2686" s="5">
        <f t="shared" si="129"/>
        <v>66.266999999999996</v>
      </c>
    </row>
    <row r="2687" spans="2:17" x14ac:dyDescent="0.25">
      <c r="B2687" s="7" t="s">
        <v>425</v>
      </c>
      <c r="C2687" s="7" t="s">
        <v>2983</v>
      </c>
      <c r="D2687" s="12">
        <v>76250</v>
      </c>
      <c r="E2687" s="9" t="s">
        <v>426</v>
      </c>
      <c r="F2687" s="9" t="s">
        <v>427</v>
      </c>
      <c r="G2687" s="9" t="s">
        <v>17</v>
      </c>
      <c r="H2687" s="9" t="s">
        <v>111</v>
      </c>
      <c r="I2687" s="13">
        <v>17873</v>
      </c>
      <c r="J2687" s="13">
        <v>2077</v>
      </c>
      <c r="K2687" s="13">
        <v>21295</v>
      </c>
      <c r="L2687" s="13">
        <v>2337</v>
      </c>
      <c r="M2687" s="13">
        <v>3422</v>
      </c>
      <c r="N2687" s="13">
        <v>260</v>
      </c>
      <c r="O2687" s="16">
        <f t="shared" si="127"/>
        <v>63.306999999999995</v>
      </c>
      <c r="P2687" s="16">
        <f t="shared" si="128"/>
        <v>22.1</v>
      </c>
      <c r="Q2687" s="5">
        <f t="shared" si="129"/>
        <v>85.406999999999996</v>
      </c>
    </row>
    <row r="2688" spans="2:17" x14ac:dyDescent="0.25">
      <c r="B2688" s="7" t="s">
        <v>611</v>
      </c>
      <c r="C2688" s="7" t="s">
        <v>2983</v>
      </c>
      <c r="D2688" s="12">
        <v>78075</v>
      </c>
      <c r="E2688" s="9" t="s">
        <v>612</v>
      </c>
      <c r="F2688" s="9" t="s">
        <v>613</v>
      </c>
      <c r="G2688" s="9" t="s">
        <v>17</v>
      </c>
      <c r="H2688" s="9" t="s">
        <v>241</v>
      </c>
      <c r="I2688" s="13">
        <v>11516</v>
      </c>
      <c r="J2688" s="13">
        <v>0</v>
      </c>
      <c r="K2688" s="13">
        <v>13666</v>
      </c>
      <c r="L2688" s="13">
        <v>0</v>
      </c>
      <c r="M2688" s="13">
        <v>2150</v>
      </c>
      <c r="N2688" s="13">
        <v>0</v>
      </c>
      <c r="O2688" s="16">
        <f t="shared" si="127"/>
        <v>39.774999999999999</v>
      </c>
      <c r="P2688" s="16">
        <f t="shared" si="128"/>
        <v>0</v>
      </c>
      <c r="Q2688" s="5">
        <f t="shared" si="129"/>
        <v>39.774999999999999</v>
      </c>
    </row>
    <row r="2689" spans="2:17" x14ac:dyDescent="0.25">
      <c r="B2689" s="7" t="s">
        <v>2289</v>
      </c>
      <c r="C2689" s="7" t="s">
        <v>2983</v>
      </c>
      <c r="D2689" s="9">
        <v>84500</v>
      </c>
      <c r="E2689" s="9" t="s">
        <v>2290</v>
      </c>
      <c r="F2689" s="9" t="s">
        <v>2291</v>
      </c>
      <c r="G2689" s="9" t="s">
        <v>17</v>
      </c>
      <c r="H2689" s="9" t="s">
        <v>241</v>
      </c>
      <c r="I2689" s="13">
        <v>603</v>
      </c>
      <c r="J2689" s="13">
        <v>0</v>
      </c>
      <c r="K2689" s="13">
        <v>737</v>
      </c>
      <c r="L2689" s="13">
        <v>0</v>
      </c>
      <c r="M2689" s="13">
        <v>134</v>
      </c>
      <c r="N2689" s="13">
        <v>0</v>
      </c>
      <c r="O2689" s="16">
        <f t="shared" si="127"/>
        <v>2.4790000000000001</v>
      </c>
      <c r="P2689" s="16">
        <f t="shared" si="128"/>
        <v>0</v>
      </c>
      <c r="Q2689" s="5">
        <f t="shared" si="129"/>
        <v>2.4790000000000001</v>
      </c>
    </row>
    <row r="2690" spans="2:17" x14ac:dyDescent="0.25">
      <c r="B2690" s="7" t="s">
        <v>2292</v>
      </c>
      <c r="C2690" s="7" t="s">
        <v>2983</v>
      </c>
      <c r="D2690" s="9">
        <v>84500</v>
      </c>
      <c r="E2690" s="9" t="s">
        <v>2293</v>
      </c>
      <c r="F2690" s="9" t="s">
        <v>2294</v>
      </c>
      <c r="G2690" s="9" t="s">
        <v>17</v>
      </c>
      <c r="H2690" s="9" t="s">
        <v>241</v>
      </c>
      <c r="I2690" s="13">
        <v>6270</v>
      </c>
      <c r="J2690" s="13">
        <v>0</v>
      </c>
      <c r="K2690" s="13">
        <v>7382</v>
      </c>
      <c r="L2690" s="13">
        <v>0</v>
      </c>
      <c r="M2690" s="13">
        <v>1112</v>
      </c>
      <c r="N2690" s="13">
        <v>0</v>
      </c>
      <c r="O2690" s="16">
        <f t="shared" si="127"/>
        <v>20.571999999999999</v>
      </c>
      <c r="P2690" s="16">
        <f t="shared" si="128"/>
        <v>0</v>
      </c>
      <c r="Q2690" s="5">
        <f t="shared" si="129"/>
        <v>20.571999999999999</v>
      </c>
    </row>
    <row r="2691" spans="2:17" x14ac:dyDescent="0.25">
      <c r="B2691" s="7" t="s">
        <v>2295</v>
      </c>
      <c r="C2691" s="7" t="s">
        <v>2983</v>
      </c>
      <c r="D2691" s="12">
        <v>84500</v>
      </c>
      <c r="E2691" s="9" t="s">
        <v>2296</v>
      </c>
      <c r="F2691" s="9" t="s">
        <v>2297</v>
      </c>
      <c r="G2691" s="9" t="s">
        <v>17</v>
      </c>
      <c r="H2691" s="9" t="s">
        <v>241</v>
      </c>
      <c r="I2691" s="13">
        <v>52638</v>
      </c>
      <c r="J2691" s="13">
        <v>0</v>
      </c>
      <c r="K2691" s="13">
        <v>61826</v>
      </c>
      <c r="L2691" s="13">
        <v>0</v>
      </c>
      <c r="M2691" s="13">
        <v>9188</v>
      </c>
      <c r="N2691" s="13">
        <v>0</v>
      </c>
      <c r="O2691" s="16">
        <f t="shared" si="127"/>
        <v>169.97799999999998</v>
      </c>
      <c r="P2691" s="16">
        <f t="shared" si="128"/>
        <v>0</v>
      </c>
      <c r="Q2691" s="5">
        <f t="shared" si="129"/>
        <v>169.97799999999998</v>
      </c>
    </row>
    <row r="2692" spans="2:17" x14ac:dyDescent="0.25">
      <c r="B2692" s="7" t="s">
        <v>373</v>
      </c>
      <c r="C2692" s="7" t="s">
        <v>2983</v>
      </c>
      <c r="D2692" s="12">
        <v>75800</v>
      </c>
      <c r="E2692" s="9" t="s">
        <v>374</v>
      </c>
      <c r="F2692" s="9" t="s">
        <v>375</v>
      </c>
      <c r="G2692" s="9" t="s">
        <v>17</v>
      </c>
      <c r="H2692" s="9" t="s">
        <v>241</v>
      </c>
      <c r="I2692" s="13">
        <v>14543</v>
      </c>
      <c r="J2692" s="13">
        <v>0</v>
      </c>
      <c r="K2692" s="13">
        <v>15662</v>
      </c>
      <c r="L2692" s="13">
        <v>0</v>
      </c>
      <c r="M2692" s="13">
        <v>1119</v>
      </c>
      <c r="N2692" s="13">
        <v>0</v>
      </c>
      <c r="O2692" s="16">
        <f t="shared" si="127"/>
        <v>20.701499999999999</v>
      </c>
      <c r="P2692" s="16">
        <f t="shared" si="128"/>
        <v>0</v>
      </c>
      <c r="Q2692" s="5">
        <f t="shared" si="129"/>
        <v>20.701499999999999</v>
      </c>
    </row>
    <row r="2693" spans="2:17" x14ac:dyDescent="0.25">
      <c r="B2693" s="7"/>
      <c r="C2693" s="7" t="s">
        <v>2983</v>
      </c>
      <c r="D2693" s="9">
        <v>84500</v>
      </c>
      <c r="E2693" s="9" t="s">
        <v>2298</v>
      </c>
      <c r="F2693" s="9" t="s">
        <v>2299</v>
      </c>
      <c r="G2693" s="9" t="s">
        <v>1364</v>
      </c>
      <c r="H2693" s="9" t="s">
        <v>1985</v>
      </c>
      <c r="I2693" s="13">
        <v>154</v>
      </c>
      <c r="J2693" s="13">
        <v>0</v>
      </c>
      <c r="K2693" s="13">
        <v>163</v>
      </c>
      <c r="L2693" s="13">
        <v>0</v>
      </c>
      <c r="M2693" s="13">
        <v>9</v>
      </c>
      <c r="N2693" s="13">
        <v>0</v>
      </c>
      <c r="O2693" s="16">
        <f t="shared" si="127"/>
        <v>0.16649999999999998</v>
      </c>
      <c r="P2693" s="16">
        <f t="shared" si="128"/>
        <v>0</v>
      </c>
      <c r="Q2693" s="5">
        <f t="shared" si="129"/>
        <v>0.16649999999999998</v>
      </c>
    </row>
    <row r="2694" spans="2:17" x14ac:dyDescent="0.25">
      <c r="B2694" s="7" t="s">
        <v>2300</v>
      </c>
      <c r="C2694" s="7" t="s">
        <v>2983</v>
      </c>
      <c r="D2694" s="9">
        <v>84500</v>
      </c>
      <c r="E2694" s="9" t="s">
        <v>2301</v>
      </c>
      <c r="F2694" s="9" t="s">
        <v>2302</v>
      </c>
      <c r="G2694" s="9" t="s">
        <v>17</v>
      </c>
      <c r="H2694" s="9" t="s">
        <v>241</v>
      </c>
      <c r="I2694" s="13">
        <v>1458</v>
      </c>
      <c r="J2694" s="13">
        <v>0</v>
      </c>
      <c r="K2694" s="13">
        <v>1932</v>
      </c>
      <c r="L2694" s="13">
        <v>0</v>
      </c>
      <c r="M2694" s="13">
        <v>474</v>
      </c>
      <c r="N2694" s="13">
        <v>0</v>
      </c>
      <c r="O2694" s="16">
        <f t="shared" si="127"/>
        <v>8.7690000000000001</v>
      </c>
      <c r="P2694" s="16">
        <f t="shared" si="128"/>
        <v>0</v>
      </c>
      <c r="Q2694" s="5">
        <f t="shared" si="129"/>
        <v>8.7690000000000001</v>
      </c>
    </row>
    <row r="2695" spans="2:17" x14ac:dyDescent="0.25">
      <c r="B2695" s="7" t="s">
        <v>581</v>
      </c>
      <c r="C2695" s="7" t="s">
        <v>2983</v>
      </c>
      <c r="D2695" s="12">
        <v>78030</v>
      </c>
      <c r="E2695" s="9" t="s">
        <v>582</v>
      </c>
      <c r="F2695" s="9" t="s">
        <v>583</v>
      </c>
      <c r="G2695" s="9" t="s">
        <v>17</v>
      </c>
      <c r="H2695" s="9" t="s">
        <v>241</v>
      </c>
      <c r="I2695" s="13">
        <v>3807</v>
      </c>
      <c r="J2695" s="13">
        <v>0</v>
      </c>
      <c r="K2695" s="13">
        <v>4285</v>
      </c>
      <c r="L2695" s="13">
        <v>0</v>
      </c>
      <c r="M2695" s="13">
        <v>478</v>
      </c>
      <c r="N2695" s="13">
        <v>0</v>
      </c>
      <c r="O2695" s="16">
        <f t="shared" si="127"/>
        <v>8.843</v>
      </c>
      <c r="P2695" s="16">
        <f t="shared" si="128"/>
        <v>0</v>
      </c>
      <c r="Q2695" s="5">
        <f t="shared" si="129"/>
        <v>8.843</v>
      </c>
    </row>
    <row r="2696" spans="2:17" x14ac:dyDescent="0.25">
      <c r="B2696" s="7" t="s">
        <v>2303</v>
      </c>
      <c r="C2696" s="7" t="s">
        <v>2983</v>
      </c>
      <c r="D2696" s="9">
        <v>84500</v>
      </c>
      <c r="E2696" s="9" t="s">
        <v>2304</v>
      </c>
      <c r="F2696" s="9" t="s">
        <v>2305</v>
      </c>
      <c r="G2696" s="9" t="s">
        <v>17</v>
      </c>
      <c r="H2696" s="9" t="s">
        <v>111</v>
      </c>
      <c r="I2696" s="13">
        <v>234</v>
      </c>
      <c r="J2696" s="13">
        <v>591</v>
      </c>
      <c r="K2696" s="13">
        <v>328</v>
      </c>
      <c r="L2696" s="13">
        <v>730</v>
      </c>
      <c r="M2696" s="13">
        <v>94</v>
      </c>
      <c r="N2696" s="13">
        <v>139</v>
      </c>
      <c r="O2696" s="16">
        <f t="shared" si="127"/>
        <v>1.7389999999999999</v>
      </c>
      <c r="P2696" s="16">
        <f t="shared" si="128"/>
        <v>11.815000000000001</v>
      </c>
      <c r="Q2696" s="5">
        <f t="shared" si="129"/>
        <v>13.554000000000002</v>
      </c>
    </row>
    <row r="2697" spans="2:17" x14ac:dyDescent="0.25">
      <c r="B2697" s="7" t="s">
        <v>418</v>
      </c>
      <c r="C2697" s="7" t="s">
        <v>2983</v>
      </c>
      <c r="D2697" s="12">
        <v>76200</v>
      </c>
      <c r="E2697" s="9" t="s">
        <v>419</v>
      </c>
      <c r="F2697" s="9" t="s">
        <v>420</v>
      </c>
      <c r="G2697" s="9" t="s">
        <v>17</v>
      </c>
      <c r="H2697" s="9" t="s">
        <v>111</v>
      </c>
      <c r="I2697" s="13">
        <v>1225</v>
      </c>
      <c r="J2697" s="13">
        <v>3221</v>
      </c>
      <c r="K2697" s="13">
        <v>1559</v>
      </c>
      <c r="L2697" s="13">
        <v>3995</v>
      </c>
      <c r="M2697" s="13">
        <v>334</v>
      </c>
      <c r="N2697" s="13">
        <v>774</v>
      </c>
      <c r="O2697" s="16">
        <f t="shared" si="127"/>
        <v>6.1789999999999994</v>
      </c>
      <c r="P2697" s="16">
        <f t="shared" si="128"/>
        <v>65.790000000000006</v>
      </c>
      <c r="Q2697" s="5">
        <f t="shared" si="129"/>
        <v>71.969000000000008</v>
      </c>
    </row>
    <row r="2698" spans="2:17" x14ac:dyDescent="0.25">
      <c r="B2698" s="7" t="s">
        <v>1029</v>
      </c>
      <c r="C2698" s="7" t="s">
        <v>2983</v>
      </c>
      <c r="D2698" s="12">
        <v>83100</v>
      </c>
      <c r="E2698" s="9" t="s">
        <v>1030</v>
      </c>
      <c r="F2698" s="9" t="s">
        <v>1031</v>
      </c>
      <c r="G2698" s="9" t="s">
        <v>17</v>
      </c>
      <c r="H2698" s="9" t="s">
        <v>721</v>
      </c>
      <c r="I2698" s="13">
        <v>193084</v>
      </c>
      <c r="J2698" s="13">
        <v>0</v>
      </c>
      <c r="K2698" s="13">
        <v>194513</v>
      </c>
      <c r="L2698" s="13">
        <v>0</v>
      </c>
      <c r="M2698" s="13">
        <v>1429</v>
      </c>
      <c r="N2698" s="13">
        <v>0</v>
      </c>
      <c r="O2698" s="16">
        <f t="shared" si="127"/>
        <v>26.436499999999999</v>
      </c>
      <c r="P2698" s="16">
        <f t="shared" si="128"/>
        <v>0</v>
      </c>
      <c r="Q2698" s="5">
        <f t="shared" si="129"/>
        <v>26.436499999999999</v>
      </c>
    </row>
    <row r="2699" spans="2:17" x14ac:dyDescent="0.25">
      <c r="B2699" s="7" t="s">
        <v>1064</v>
      </c>
      <c r="C2699" s="7" t="s">
        <v>2983</v>
      </c>
      <c r="D2699" s="12">
        <v>83400</v>
      </c>
      <c r="E2699" s="9" t="s">
        <v>1065</v>
      </c>
      <c r="F2699" s="9" t="s">
        <v>1066</v>
      </c>
      <c r="G2699" s="9" t="s">
        <v>17</v>
      </c>
      <c r="H2699" s="9" t="s">
        <v>26</v>
      </c>
      <c r="I2699" s="13">
        <v>97906</v>
      </c>
      <c r="J2699" s="13">
        <v>0</v>
      </c>
      <c r="K2699" s="13">
        <v>103317</v>
      </c>
      <c r="L2699" s="13">
        <v>0</v>
      </c>
      <c r="M2699" s="13">
        <v>5411</v>
      </c>
      <c r="N2699" s="13">
        <v>0</v>
      </c>
      <c r="O2699" s="16">
        <f t="shared" si="127"/>
        <v>100.1035</v>
      </c>
      <c r="P2699" s="16">
        <f t="shared" si="128"/>
        <v>0</v>
      </c>
      <c r="Q2699" s="5">
        <f t="shared" si="129"/>
        <v>100.1035</v>
      </c>
    </row>
    <row r="2700" spans="2:17" x14ac:dyDescent="0.25">
      <c r="B2700" s="7" t="s">
        <v>2506</v>
      </c>
      <c r="C2700" s="7" t="s">
        <v>2983</v>
      </c>
      <c r="D2700" s="12">
        <v>84700</v>
      </c>
      <c r="E2700" s="9" t="s">
        <v>2507</v>
      </c>
      <c r="F2700" s="9" t="s">
        <v>2508</v>
      </c>
      <c r="G2700" s="9" t="s">
        <v>17</v>
      </c>
      <c r="H2700" s="9" t="s">
        <v>411</v>
      </c>
      <c r="I2700" s="13">
        <v>692</v>
      </c>
      <c r="J2700" s="13">
        <v>0</v>
      </c>
      <c r="K2700" s="13">
        <v>792</v>
      </c>
      <c r="L2700" s="13">
        <v>0</v>
      </c>
      <c r="M2700" s="13">
        <v>100</v>
      </c>
      <c r="N2700" s="13">
        <v>0</v>
      </c>
      <c r="O2700" s="16">
        <f t="shared" si="127"/>
        <v>1.8499999999999999</v>
      </c>
      <c r="P2700" s="16">
        <f t="shared" si="128"/>
        <v>0</v>
      </c>
      <c r="Q2700" s="5">
        <f t="shared" si="129"/>
        <v>1.8499999999999999</v>
      </c>
    </row>
    <row r="2701" spans="2:17" x14ac:dyDescent="0.25">
      <c r="B2701" s="7"/>
      <c r="C2701" s="7" t="s">
        <v>2983</v>
      </c>
      <c r="D2701" s="9">
        <v>84500</v>
      </c>
      <c r="E2701" s="9" t="s">
        <v>2306</v>
      </c>
      <c r="F2701" s="9" t="s">
        <v>2307</v>
      </c>
      <c r="G2701" s="9" t="s">
        <v>1364</v>
      </c>
      <c r="H2701" s="9" t="s">
        <v>1985</v>
      </c>
      <c r="I2701" s="13">
        <v>296</v>
      </c>
      <c r="J2701" s="13">
        <v>0</v>
      </c>
      <c r="K2701" s="13">
        <v>372</v>
      </c>
      <c r="L2701" s="13">
        <v>0</v>
      </c>
      <c r="M2701" s="13">
        <v>76</v>
      </c>
      <c r="N2701" s="13">
        <v>0</v>
      </c>
      <c r="O2701" s="16">
        <f t="shared" si="127"/>
        <v>1.4059999999999999</v>
      </c>
      <c r="P2701" s="16">
        <f t="shared" si="128"/>
        <v>0</v>
      </c>
      <c r="Q2701" s="5">
        <f t="shared" si="129"/>
        <v>1.4059999999999999</v>
      </c>
    </row>
    <row r="2702" spans="2:17" x14ac:dyDescent="0.25">
      <c r="B2702" s="7" t="s">
        <v>2876</v>
      </c>
      <c r="C2702" s="7" t="s">
        <v>2983</v>
      </c>
      <c r="D2702" s="12">
        <v>73800</v>
      </c>
      <c r="E2702" s="9" t="s">
        <v>189</v>
      </c>
      <c r="F2702" s="9" t="s">
        <v>190</v>
      </c>
      <c r="G2702" s="9" t="s">
        <v>17</v>
      </c>
      <c r="H2702" s="9" t="s">
        <v>26</v>
      </c>
      <c r="I2702" s="13">
        <v>3190</v>
      </c>
      <c r="J2702" s="13">
        <v>0</v>
      </c>
      <c r="K2702" s="13">
        <v>3726</v>
      </c>
      <c r="L2702" s="13">
        <v>0</v>
      </c>
      <c r="M2702" s="13">
        <v>536</v>
      </c>
      <c r="N2702" s="13">
        <v>0</v>
      </c>
      <c r="O2702" s="16">
        <f t="shared" si="127"/>
        <v>9.9160000000000004</v>
      </c>
      <c r="P2702" s="16">
        <f t="shared" si="128"/>
        <v>0</v>
      </c>
      <c r="Q2702" s="5">
        <f t="shared" si="129"/>
        <v>9.9160000000000004</v>
      </c>
    </row>
    <row r="2703" spans="2:17" x14ac:dyDescent="0.25">
      <c r="B2703" s="7" t="s">
        <v>718</v>
      </c>
      <c r="C2703" s="7" t="s">
        <v>2983</v>
      </c>
      <c r="D2703" s="12">
        <v>78159</v>
      </c>
      <c r="E2703" s="9" t="s">
        <v>719</v>
      </c>
      <c r="F2703" s="9" t="s">
        <v>720</v>
      </c>
      <c r="G2703" s="9" t="s">
        <v>17</v>
      </c>
      <c r="H2703" s="9" t="s">
        <v>721</v>
      </c>
      <c r="I2703" s="13">
        <v>453469</v>
      </c>
      <c r="J2703" s="13">
        <v>0</v>
      </c>
      <c r="K2703" s="13">
        <v>464786</v>
      </c>
      <c r="L2703" s="13">
        <v>0</v>
      </c>
      <c r="M2703" s="13">
        <v>11317</v>
      </c>
      <c r="N2703" s="13">
        <v>0</v>
      </c>
      <c r="O2703" s="16">
        <f t="shared" si="127"/>
        <v>209.36449999999999</v>
      </c>
      <c r="P2703" s="16">
        <f t="shared" si="128"/>
        <v>0</v>
      </c>
      <c r="Q2703" s="5">
        <f t="shared" si="129"/>
        <v>209.36449999999999</v>
      </c>
    </row>
    <row r="2704" spans="2:17" x14ac:dyDescent="0.25">
      <c r="B2704" s="7" t="s">
        <v>2308</v>
      </c>
      <c r="C2704" s="7" t="s">
        <v>2983</v>
      </c>
      <c r="D2704" s="9">
        <v>84500</v>
      </c>
      <c r="E2704" s="9" t="s">
        <v>2309</v>
      </c>
      <c r="F2704" s="9" t="s">
        <v>2310</v>
      </c>
      <c r="G2704" s="9" t="s">
        <v>158</v>
      </c>
      <c r="H2704" s="9" t="s">
        <v>2253</v>
      </c>
      <c r="I2704" s="13">
        <v>466</v>
      </c>
      <c r="J2704" s="13">
        <v>96</v>
      </c>
      <c r="K2704" s="13">
        <v>563</v>
      </c>
      <c r="L2704" s="13">
        <v>113</v>
      </c>
      <c r="M2704" s="13">
        <v>97</v>
      </c>
      <c r="N2704" s="13">
        <v>17</v>
      </c>
      <c r="O2704" s="16">
        <f t="shared" si="127"/>
        <v>1.7945</v>
      </c>
      <c r="P2704" s="16">
        <f t="shared" si="128"/>
        <v>1.4450000000000001</v>
      </c>
      <c r="Q2704" s="5">
        <f t="shared" si="129"/>
        <v>3.2395</v>
      </c>
    </row>
    <row r="2705" spans="2:17" x14ac:dyDescent="0.25">
      <c r="B2705" s="7" t="s">
        <v>2311</v>
      </c>
      <c r="C2705" s="7" t="s">
        <v>2983</v>
      </c>
      <c r="D2705" s="9">
        <v>84500</v>
      </c>
      <c r="E2705" s="9" t="s">
        <v>2312</v>
      </c>
      <c r="F2705" s="9" t="s">
        <v>2313</v>
      </c>
      <c r="G2705" s="9" t="s">
        <v>158</v>
      </c>
      <c r="H2705" s="9" t="s">
        <v>2253</v>
      </c>
      <c r="I2705" s="13">
        <v>189</v>
      </c>
      <c r="J2705" s="13">
        <v>6</v>
      </c>
      <c r="K2705" s="13">
        <v>200</v>
      </c>
      <c r="L2705" s="13">
        <v>6</v>
      </c>
      <c r="M2705" s="13">
        <v>11</v>
      </c>
      <c r="N2705" s="13">
        <v>0</v>
      </c>
      <c r="O2705" s="16">
        <f t="shared" si="127"/>
        <v>0.20349999999999999</v>
      </c>
      <c r="P2705" s="16">
        <f t="shared" si="128"/>
        <v>0</v>
      </c>
      <c r="Q2705" s="5">
        <f t="shared" si="129"/>
        <v>0.20349999999999999</v>
      </c>
    </row>
    <row r="2706" spans="2:17" x14ac:dyDescent="0.25">
      <c r="B2706" s="7" t="s">
        <v>2314</v>
      </c>
      <c r="C2706" s="7" t="s">
        <v>2983</v>
      </c>
      <c r="D2706" s="9">
        <v>84500</v>
      </c>
      <c r="E2706" s="9" t="s">
        <v>2315</v>
      </c>
      <c r="F2706" s="9" t="s">
        <v>2316</v>
      </c>
      <c r="G2706" s="9" t="s">
        <v>158</v>
      </c>
      <c r="H2706" s="9" t="s">
        <v>2253</v>
      </c>
      <c r="I2706" s="13">
        <v>549</v>
      </c>
      <c r="J2706" s="13">
        <v>33</v>
      </c>
      <c r="K2706" s="13">
        <v>659</v>
      </c>
      <c r="L2706" s="13">
        <v>34</v>
      </c>
      <c r="M2706" s="13">
        <v>110</v>
      </c>
      <c r="N2706" s="13">
        <v>1</v>
      </c>
      <c r="O2706" s="16">
        <f t="shared" si="127"/>
        <v>2.0349999999999997</v>
      </c>
      <c r="P2706" s="16">
        <f t="shared" si="128"/>
        <v>8.5000000000000006E-2</v>
      </c>
      <c r="Q2706" s="5">
        <f t="shared" si="129"/>
        <v>2.1199999999999997</v>
      </c>
    </row>
    <row r="2707" spans="2:17" x14ac:dyDescent="0.25">
      <c r="B2707" s="7" t="s">
        <v>2317</v>
      </c>
      <c r="C2707" s="7" t="s">
        <v>2983</v>
      </c>
      <c r="D2707" s="9">
        <v>84500</v>
      </c>
      <c r="E2707" s="9" t="s">
        <v>2318</v>
      </c>
      <c r="F2707" s="9" t="s">
        <v>2319</v>
      </c>
      <c r="G2707" s="9" t="s">
        <v>17</v>
      </c>
      <c r="H2707" s="9" t="s">
        <v>372</v>
      </c>
      <c r="I2707" s="13">
        <v>331</v>
      </c>
      <c r="J2707" s="13">
        <v>149</v>
      </c>
      <c r="K2707" s="13">
        <v>449</v>
      </c>
      <c r="L2707" s="13">
        <v>176</v>
      </c>
      <c r="M2707" s="13">
        <v>118</v>
      </c>
      <c r="N2707" s="13">
        <v>27</v>
      </c>
      <c r="O2707" s="16">
        <f t="shared" si="127"/>
        <v>2.1829999999999998</v>
      </c>
      <c r="P2707" s="16">
        <f t="shared" si="128"/>
        <v>2.2950000000000004</v>
      </c>
      <c r="Q2707" s="5">
        <f t="shared" si="129"/>
        <v>4.4779999999999998</v>
      </c>
    </row>
    <row r="2708" spans="2:17" x14ac:dyDescent="0.25">
      <c r="B2708" s="7"/>
      <c r="C2708" s="7" t="s">
        <v>2983</v>
      </c>
      <c r="D2708" s="9">
        <v>84500</v>
      </c>
      <c r="E2708" s="9" t="s">
        <v>2320</v>
      </c>
      <c r="F2708" s="9" t="s">
        <v>2321</v>
      </c>
      <c r="G2708" s="9" t="s">
        <v>1364</v>
      </c>
      <c r="H2708" s="9" t="s">
        <v>2119</v>
      </c>
      <c r="I2708" s="13">
        <v>11</v>
      </c>
      <c r="J2708" s="13">
        <v>0</v>
      </c>
      <c r="K2708" s="13">
        <v>11</v>
      </c>
      <c r="L2708" s="13">
        <v>0</v>
      </c>
      <c r="M2708" s="13">
        <v>0</v>
      </c>
      <c r="N2708" s="13">
        <v>0</v>
      </c>
      <c r="O2708" s="16">
        <f t="shared" si="127"/>
        <v>0</v>
      </c>
      <c r="P2708" s="16">
        <f t="shared" si="128"/>
        <v>0</v>
      </c>
      <c r="Q2708" s="5">
        <f t="shared" si="129"/>
        <v>0</v>
      </c>
    </row>
    <row r="2709" spans="2:17" x14ac:dyDescent="0.25">
      <c r="B2709" s="7" t="s">
        <v>516</v>
      </c>
      <c r="C2709" s="7" t="s">
        <v>2983</v>
      </c>
      <c r="D2709" s="12">
        <v>77850</v>
      </c>
      <c r="E2709" s="9" t="s">
        <v>517</v>
      </c>
      <c r="F2709" s="9" t="s">
        <v>518</v>
      </c>
      <c r="G2709" s="9" t="s">
        <v>17</v>
      </c>
      <c r="H2709" s="9" t="s">
        <v>411</v>
      </c>
      <c r="I2709" s="13">
        <v>3347</v>
      </c>
      <c r="J2709" s="13">
        <v>0</v>
      </c>
      <c r="K2709" s="13">
        <v>4545</v>
      </c>
      <c r="L2709" s="13">
        <v>0</v>
      </c>
      <c r="M2709" s="13">
        <v>1198</v>
      </c>
      <c r="N2709" s="13">
        <v>0</v>
      </c>
      <c r="O2709" s="16">
        <f t="shared" si="127"/>
        <v>22.163</v>
      </c>
      <c r="P2709" s="16">
        <f t="shared" si="128"/>
        <v>0</v>
      </c>
      <c r="Q2709" s="5">
        <f t="shared" si="129"/>
        <v>22.163</v>
      </c>
    </row>
    <row r="2710" spans="2:17" x14ac:dyDescent="0.25">
      <c r="B2710" s="7" t="s">
        <v>2322</v>
      </c>
      <c r="C2710" s="7" t="s">
        <v>2983</v>
      </c>
      <c r="D2710" s="9">
        <v>84500</v>
      </c>
      <c r="E2710" s="9" t="s">
        <v>2323</v>
      </c>
      <c r="F2710" s="9" t="s">
        <v>2324</v>
      </c>
      <c r="G2710" s="9" t="s">
        <v>17</v>
      </c>
      <c r="H2710" s="9" t="s">
        <v>77</v>
      </c>
      <c r="I2710" s="13">
        <v>104485</v>
      </c>
      <c r="J2710" s="13">
        <v>0</v>
      </c>
      <c r="K2710" s="13">
        <v>106348</v>
      </c>
      <c r="L2710" s="13">
        <v>0</v>
      </c>
      <c r="M2710" s="13">
        <v>1863</v>
      </c>
      <c r="N2710" s="13">
        <v>0</v>
      </c>
      <c r="O2710" s="16">
        <f t="shared" si="127"/>
        <v>34.465499999999999</v>
      </c>
      <c r="P2710" s="16">
        <f t="shared" si="128"/>
        <v>0</v>
      </c>
      <c r="Q2710" s="5">
        <f t="shared" si="129"/>
        <v>34.465499999999999</v>
      </c>
    </row>
    <row r="2711" spans="2:17" x14ac:dyDescent="0.25">
      <c r="B2711" s="7" t="s">
        <v>2325</v>
      </c>
      <c r="C2711" s="7" t="s">
        <v>2983</v>
      </c>
      <c r="D2711" s="9">
        <v>84500</v>
      </c>
      <c r="E2711" s="9" t="s">
        <v>2326</v>
      </c>
      <c r="F2711" s="9" t="s">
        <v>2327</v>
      </c>
      <c r="G2711" s="9" t="s">
        <v>17</v>
      </c>
      <c r="H2711" s="9" t="s">
        <v>2029</v>
      </c>
      <c r="I2711" s="13">
        <v>26765</v>
      </c>
      <c r="J2711" s="13">
        <v>6298</v>
      </c>
      <c r="K2711" s="13">
        <v>31289</v>
      </c>
      <c r="L2711" s="13">
        <v>7046</v>
      </c>
      <c r="M2711" s="13">
        <v>4524</v>
      </c>
      <c r="N2711" s="13">
        <v>748</v>
      </c>
      <c r="O2711" s="16">
        <f t="shared" si="127"/>
        <v>83.694000000000003</v>
      </c>
      <c r="P2711" s="16">
        <f t="shared" si="128"/>
        <v>63.580000000000005</v>
      </c>
      <c r="Q2711" s="5">
        <f t="shared" si="129"/>
        <v>147.274</v>
      </c>
    </row>
    <row r="2712" spans="2:17" x14ac:dyDescent="0.25">
      <c r="B2712" s="7" t="s">
        <v>2328</v>
      </c>
      <c r="C2712" s="7" t="s">
        <v>2983</v>
      </c>
      <c r="D2712" s="9">
        <v>84500</v>
      </c>
      <c r="E2712" s="9" t="s">
        <v>2329</v>
      </c>
      <c r="F2712" s="9" t="s">
        <v>2330</v>
      </c>
      <c r="G2712" s="9" t="s">
        <v>17</v>
      </c>
      <c r="H2712" s="9" t="s">
        <v>111</v>
      </c>
      <c r="I2712" s="13">
        <v>1609</v>
      </c>
      <c r="J2712" s="13">
        <v>2591</v>
      </c>
      <c r="K2712" s="13">
        <v>1707</v>
      </c>
      <c r="L2712" s="13">
        <v>3270</v>
      </c>
      <c r="M2712" s="13">
        <v>98</v>
      </c>
      <c r="N2712" s="13">
        <v>679</v>
      </c>
      <c r="O2712" s="16">
        <f t="shared" si="127"/>
        <v>1.8129999999999999</v>
      </c>
      <c r="P2712" s="16">
        <f t="shared" si="128"/>
        <v>57.715000000000003</v>
      </c>
      <c r="Q2712" s="5">
        <f t="shared" si="129"/>
        <v>59.528000000000006</v>
      </c>
    </row>
    <row r="2713" spans="2:17" x14ac:dyDescent="0.25">
      <c r="B2713" s="7" t="s">
        <v>2331</v>
      </c>
      <c r="C2713" s="7" t="s">
        <v>2983</v>
      </c>
      <c r="D2713" s="9">
        <v>84500</v>
      </c>
      <c r="E2713" s="9" t="s">
        <v>2332</v>
      </c>
      <c r="F2713" s="9" t="s">
        <v>2333</v>
      </c>
      <c r="G2713" s="9" t="s">
        <v>17</v>
      </c>
      <c r="H2713" s="9" t="s">
        <v>111</v>
      </c>
      <c r="I2713" s="13">
        <v>104</v>
      </c>
      <c r="J2713" s="13">
        <v>371</v>
      </c>
      <c r="K2713" s="13">
        <v>124</v>
      </c>
      <c r="L2713" s="13">
        <v>389</v>
      </c>
      <c r="M2713" s="13">
        <v>20</v>
      </c>
      <c r="N2713" s="13">
        <v>18</v>
      </c>
      <c r="O2713" s="16">
        <f t="shared" si="127"/>
        <v>0.37</v>
      </c>
      <c r="P2713" s="16">
        <f t="shared" si="128"/>
        <v>1.53</v>
      </c>
      <c r="Q2713" s="5">
        <f t="shared" si="129"/>
        <v>1.9</v>
      </c>
    </row>
    <row r="2714" spans="2:17" x14ac:dyDescent="0.25">
      <c r="B2714" s="7" t="s">
        <v>2334</v>
      </c>
      <c r="C2714" s="7" t="s">
        <v>2983</v>
      </c>
      <c r="D2714" s="9">
        <v>84500</v>
      </c>
      <c r="E2714" s="9" t="s">
        <v>2335</v>
      </c>
      <c r="F2714" s="9" t="s">
        <v>2336</v>
      </c>
      <c r="G2714" s="9" t="s">
        <v>17</v>
      </c>
      <c r="H2714" s="9" t="s">
        <v>111</v>
      </c>
      <c r="I2714" s="13">
        <v>234</v>
      </c>
      <c r="J2714" s="13">
        <v>176</v>
      </c>
      <c r="K2714" s="13">
        <v>255</v>
      </c>
      <c r="L2714" s="13">
        <v>241</v>
      </c>
      <c r="M2714" s="13">
        <v>21</v>
      </c>
      <c r="N2714" s="13">
        <v>65</v>
      </c>
      <c r="O2714" s="16">
        <f t="shared" si="127"/>
        <v>0.38849999999999996</v>
      </c>
      <c r="P2714" s="16">
        <f t="shared" si="128"/>
        <v>5.5250000000000004</v>
      </c>
      <c r="Q2714" s="5">
        <f t="shared" si="129"/>
        <v>5.9135</v>
      </c>
    </row>
    <row r="2715" spans="2:17" x14ac:dyDescent="0.25">
      <c r="B2715" s="7" t="s">
        <v>2337</v>
      </c>
      <c r="C2715" s="7" t="s">
        <v>2983</v>
      </c>
      <c r="D2715" s="9">
        <v>84500</v>
      </c>
      <c r="E2715" s="9" t="s">
        <v>2338</v>
      </c>
      <c r="F2715" s="9" t="s">
        <v>2339</v>
      </c>
      <c r="G2715" s="9" t="s">
        <v>17</v>
      </c>
      <c r="H2715" s="9" t="s">
        <v>372</v>
      </c>
      <c r="I2715" s="13">
        <v>249</v>
      </c>
      <c r="J2715" s="13">
        <v>147</v>
      </c>
      <c r="K2715" s="13">
        <v>289</v>
      </c>
      <c r="L2715" s="13">
        <v>183</v>
      </c>
      <c r="M2715" s="13">
        <v>40</v>
      </c>
      <c r="N2715" s="13">
        <v>36</v>
      </c>
      <c r="O2715" s="16">
        <f t="shared" si="127"/>
        <v>0.74</v>
      </c>
      <c r="P2715" s="16">
        <f t="shared" si="128"/>
        <v>3.06</v>
      </c>
      <c r="Q2715" s="5">
        <f t="shared" si="129"/>
        <v>3.8</v>
      </c>
    </row>
    <row r="2716" spans="2:17" x14ac:dyDescent="0.25">
      <c r="B2716" s="7" t="s">
        <v>2340</v>
      </c>
      <c r="C2716" s="7" t="s">
        <v>2983</v>
      </c>
      <c r="D2716" s="9">
        <v>84500</v>
      </c>
      <c r="E2716" s="9" t="s">
        <v>2341</v>
      </c>
      <c r="F2716" s="9" t="s">
        <v>2342</v>
      </c>
      <c r="G2716" s="9" t="s">
        <v>17</v>
      </c>
      <c r="H2716" s="9" t="s">
        <v>77</v>
      </c>
      <c r="I2716" s="13">
        <v>3928</v>
      </c>
      <c r="J2716" s="13">
        <v>0</v>
      </c>
      <c r="K2716" s="13">
        <v>4144</v>
      </c>
      <c r="L2716" s="13">
        <v>0</v>
      </c>
      <c r="M2716" s="13">
        <v>216</v>
      </c>
      <c r="N2716" s="13">
        <v>0</v>
      </c>
      <c r="O2716" s="16">
        <f t="shared" si="127"/>
        <v>3.996</v>
      </c>
      <c r="P2716" s="16">
        <f t="shared" si="128"/>
        <v>0</v>
      </c>
      <c r="Q2716" s="5">
        <f t="shared" si="129"/>
        <v>3.996</v>
      </c>
    </row>
    <row r="2717" spans="2:17" x14ac:dyDescent="0.25">
      <c r="B2717" s="7" t="s">
        <v>2343</v>
      </c>
      <c r="C2717" s="7" t="s">
        <v>2983</v>
      </c>
      <c r="D2717" s="9">
        <v>84500</v>
      </c>
      <c r="E2717" s="9" t="s">
        <v>2344</v>
      </c>
      <c r="F2717" s="9" t="s">
        <v>2345</v>
      </c>
      <c r="G2717" s="9" t="s">
        <v>17</v>
      </c>
      <c r="H2717" s="9" t="s">
        <v>411</v>
      </c>
      <c r="I2717" s="13">
        <v>856</v>
      </c>
      <c r="J2717" s="13">
        <v>0</v>
      </c>
      <c r="K2717" s="13">
        <v>1033</v>
      </c>
      <c r="L2717" s="13">
        <v>0</v>
      </c>
      <c r="M2717" s="13">
        <v>177</v>
      </c>
      <c r="N2717" s="13">
        <v>0</v>
      </c>
      <c r="O2717" s="16">
        <f t="shared" si="127"/>
        <v>3.2744999999999997</v>
      </c>
      <c r="P2717" s="16">
        <f t="shared" si="128"/>
        <v>0</v>
      </c>
      <c r="Q2717" s="5">
        <f t="shared" si="129"/>
        <v>3.2744999999999997</v>
      </c>
    </row>
    <row r="2718" spans="2:17" x14ac:dyDescent="0.25">
      <c r="B2718" s="7" t="s">
        <v>2346</v>
      </c>
      <c r="C2718" s="7" t="s">
        <v>2983</v>
      </c>
      <c r="D2718" s="9">
        <v>84500</v>
      </c>
      <c r="E2718" s="9" t="s">
        <v>2347</v>
      </c>
      <c r="F2718" s="9" t="s">
        <v>2348</v>
      </c>
      <c r="G2718" s="9" t="s">
        <v>158</v>
      </c>
      <c r="H2718" s="9" t="s">
        <v>2349</v>
      </c>
      <c r="I2718" s="13">
        <v>32636</v>
      </c>
      <c r="J2718" s="13">
        <v>0</v>
      </c>
      <c r="K2718" s="13">
        <v>38729</v>
      </c>
      <c r="L2718" s="13">
        <v>0</v>
      </c>
      <c r="M2718" s="13">
        <v>6093</v>
      </c>
      <c r="N2718" s="13">
        <v>0</v>
      </c>
      <c r="O2718" s="16">
        <f t="shared" si="127"/>
        <v>112.7205</v>
      </c>
      <c r="P2718" s="16">
        <f t="shared" si="128"/>
        <v>0</v>
      </c>
      <c r="Q2718" s="5">
        <f t="shared" si="129"/>
        <v>112.7205</v>
      </c>
    </row>
    <row r="2719" spans="2:17" x14ac:dyDescent="0.25">
      <c r="B2719" s="7" t="s">
        <v>2350</v>
      </c>
      <c r="C2719" s="7" t="s">
        <v>2983</v>
      </c>
      <c r="D2719" s="9">
        <v>84500</v>
      </c>
      <c r="E2719" s="9" t="s">
        <v>2351</v>
      </c>
      <c r="F2719" s="9" t="s">
        <v>2352</v>
      </c>
      <c r="G2719" s="9" t="s">
        <v>17</v>
      </c>
      <c r="H2719" s="9" t="s">
        <v>111</v>
      </c>
      <c r="I2719" s="13">
        <v>62</v>
      </c>
      <c r="J2719" s="13">
        <v>220</v>
      </c>
      <c r="K2719" s="13">
        <v>115</v>
      </c>
      <c r="L2719" s="13">
        <v>288</v>
      </c>
      <c r="M2719" s="13">
        <v>53</v>
      </c>
      <c r="N2719" s="13">
        <v>68</v>
      </c>
      <c r="O2719" s="16">
        <f t="shared" si="127"/>
        <v>0.98049999999999993</v>
      </c>
      <c r="P2719" s="16">
        <f t="shared" si="128"/>
        <v>5.78</v>
      </c>
      <c r="Q2719" s="5">
        <f t="shared" si="129"/>
        <v>6.7605000000000004</v>
      </c>
    </row>
    <row r="2720" spans="2:17" x14ac:dyDescent="0.25">
      <c r="B2720" s="7" t="s">
        <v>2895</v>
      </c>
      <c r="C2720" s="7" t="s">
        <v>2983</v>
      </c>
      <c r="D2720" s="9">
        <v>84500</v>
      </c>
      <c r="E2720" s="9" t="s">
        <v>2850</v>
      </c>
      <c r="F2720" s="9" t="s">
        <v>2851</v>
      </c>
      <c r="G2720" s="9" t="s">
        <v>17</v>
      </c>
      <c r="H2720" s="9" t="s">
        <v>22</v>
      </c>
      <c r="I2720" s="13">
        <v>30573</v>
      </c>
      <c r="J2720" s="13">
        <v>72185</v>
      </c>
      <c r="K2720" s="13">
        <v>30610</v>
      </c>
      <c r="L2720" s="13">
        <v>72209</v>
      </c>
      <c r="M2720" s="13">
        <v>37</v>
      </c>
      <c r="N2720" s="13">
        <v>24</v>
      </c>
      <c r="O2720" s="16">
        <f t="shared" si="127"/>
        <v>0.6845</v>
      </c>
      <c r="P2720" s="16">
        <f t="shared" si="128"/>
        <v>2.04</v>
      </c>
      <c r="Q2720" s="5">
        <f t="shared" si="129"/>
        <v>2.7244999999999999</v>
      </c>
    </row>
    <row r="2721" spans="2:17" x14ac:dyDescent="0.25">
      <c r="B2721" s="7" t="s">
        <v>2353</v>
      </c>
      <c r="C2721" s="7" t="s">
        <v>2983</v>
      </c>
      <c r="D2721" s="9">
        <v>84500</v>
      </c>
      <c r="E2721" s="9" t="s">
        <v>2354</v>
      </c>
      <c r="F2721" s="9" t="s">
        <v>2355</v>
      </c>
      <c r="G2721" s="9" t="s">
        <v>17</v>
      </c>
      <c r="H2721" s="9" t="s">
        <v>411</v>
      </c>
      <c r="I2721" s="13">
        <v>1158</v>
      </c>
      <c r="J2721" s="13">
        <v>0</v>
      </c>
      <c r="K2721" s="13">
        <v>2335</v>
      </c>
      <c r="L2721" s="13">
        <v>0</v>
      </c>
      <c r="M2721" s="13">
        <v>1177</v>
      </c>
      <c r="N2721" s="13">
        <v>0</v>
      </c>
      <c r="O2721" s="16">
        <f t="shared" si="127"/>
        <v>21.7745</v>
      </c>
      <c r="P2721" s="16">
        <f t="shared" si="128"/>
        <v>0</v>
      </c>
      <c r="Q2721" s="5">
        <f t="shared" si="129"/>
        <v>21.7745</v>
      </c>
    </row>
    <row r="2722" spans="2:17" x14ac:dyDescent="0.25">
      <c r="B2722" s="7" t="s">
        <v>2356</v>
      </c>
      <c r="C2722" s="7" t="s">
        <v>2983</v>
      </c>
      <c r="D2722" s="9">
        <v>84500</v>
      </c>
      <c r="E2722" s="9" t="s">
        <v>2357</v>
      </c>
      <c r="F2722" s="9" t="s">
        <v>2358</v>
      </c>
      <c r="G2722" s="9" t="s">
        <v>17</v>
      </c>
      <c r="H2722" s="9" t="s">
        <v>411</v>
      </c>
      <c r="I2722" s="13">
        <v>4085</v>
      </c>
      <c r="J2722" s="13">
        <v>0</v>
      </c>
      <c r="K2722" s="13">
        <v>4304</v>
      </c>
      <c r="L2722" s="13">
        <v>0</v>
      </c>
      <c r="M2722" s="13">
        <v>219</v>
      </c>
      <c r="N2722" s="13">
        <v>0</v>
      </c>
      <c r="O2722" s="16">
        <f t="shared" si="127"/>
        <v>4.0514999999999999</v>
      </c>
      <c r="P2722" s="16">
        <f t="shared" si="128"/>
        <v>0</v>
      </c>
      <c r="Q2722" s="5">
        <f t="shared" si="129"/>
        <v>4.0514999999999999</v>
      </c>
    </row>
    <row r="2723" spans="2:17" x14ac:dyDescent="0.25">
      <c r="B2723" s="7" t="s">
        <v>2359</v>
      </c>
      <c r="C2723" s="7" t="s">
        <v>2983</v>
      </c>
      <c r="D2723" s="9">
        <v>84500</v>
      </c>
      <c r="E2723" s="9" t="s">
        <v>2360</v>
      </c>
      <c r="F2723" s="9" t="s">
        <v>2361</v>
      </c>
      <c r="G2723" s="9" t="s">
        <v>17</v>
      </c>
      <c r="H2723" s="9" t="s">
        <v>411</v>
      </c>
      <c r="I2723" s="13">
        <v>2723</v>
      </c>
      <c r="J2723" s="13">
        <v>0</v>
      </c>
      <c r="K2723" s="13">
        <v>3079</v>
      </c>
      <c r="L2723" s="13">
        <v>0</v>
      </c>
      <c r="M2723" s="13">
        <v>356</v>
      </c>
      <c r="N2723" s="13">
        <v>0</v>
      </c>
      <c r="O2723" s="16">
        <f t="shared" si="127"/>
        <v>6.5859999999999994</v>
      </c>
      <c r="P2723" s="16">
        <f t="shared" si="128"/>
        <v>0</v>
      </c>
      <c r="Q2723" s="5">
        <f t="shared" si="129"/>
        <v>6.5859999999999994</v>
      </c>
    </row>
    <row r="2724" spans="2:17" x14ac:dyDescent="0.25">
      <c r="B2724" s="7" t="s">
        <v>2365</v>
      </c>
      <c r="C2724" s="7" t="s">
        <v>2983</v>
      </c>
      <c r="D2724" s="9">
        <v>84500</v>
      </c>
      <c r="E2724" s="9" t="s">
        <v>2366</v>
      </c>
      <c r="F2724" s="9" t="s">
        <v>2367</v>
      </c>
      <c r="G2724" s="9" t="s">
        <v>158</v>
      </c>
      <c r="H2724" s="9" t="s">
        <v>2162</v>
      </c>
      <c r="I2724" s="13">
        <v>64737</v>
      </c>
      <c r="J2724" s="13">
        <v>23558</v>
      </c>
      <c r="K2724" s="13">
        <v>80793</v>
      </c>
      <c r="L2724" s="13">
        <v>31593</v>
      </c>
      <c r="M2724" s="13">
        <v>16056</v>
      </c>
      <c r="N2724" s="13">
        <v>8035</v>
      </c>
      <c r="O2724" s="16">
        <f t="shared" si="127"/>
        <v>297.036</v>
      </c>
      <c r="P2724" s="16">
        <f t="shared" si="128"/>
        <v>682.97500000000002</v>
      </c>
      <c r="Q2724" s="5">
        <f t="shared" si="129"/>
        <v>980.01099999999997</v>
      </c>
    </row>
    <row r="2725" spans="2:17" x14ac:dyDescent="0.25">
      <c r="B2725" s="7" t="s">
        <v>2368</v>
      </c>
      <c r="C2725" s="7" t="s">
        <v>2983</v>
      </c>
      <c r="D2725" s="9">
        <v>84500</v>
      </c>
      <c r="E2725" s="9" t="s">
        <v>2369</v>
      </c>
      <c r="F2725" s="9" t="s">
        <v>2370</v>
      </c>
      <c r="G2725" s="9" t="s">
        <v>17</v>
      </c>
      <c r="H2725" s="9" t="s">
        <v>77</v>
      </c>
      <c r="I2725" s="13">
        <v>21</v>
      </c>
      <c r="J2725" s="13">
        <v>0</v>
      </c>
      <c r="K2725" s="13">
        <v>21</v>
      </c>
      <c r="L2725" s="13">
        <v>0</v>
      </c>
      <c r="M2725" s="13">
        <v>0</v>
      </c>
      <c r="N2725" s="13">
        <v>0</v>
      </c>
      <c r="O2725" s="16">
        <f t="shared" si="127"/>
        <v>0</v>
      </c>
      <c r="P2725" s="16">
        <f t="shared" si="128"/>
        <v>0</v>
      </c>
      <c r="Q2725" s="5">
        <f t="shared" si="129"/>
        <v>0</v>
      </c>
    </row>
    <row r="2726" spans="2:17" x14ac:dyDescent="0.25">
      <c r="B2726" s="7" t="s">
        <v>2371</v>
      </c>
      <c r="C2726" s="7" t="s">
        <v>2983</v>
      </c>
      <c r="D2726" s="9">
        <v>84500</v>
      </c>
      <c r="E2726" s="9" t="s">
        <v>2372</v>
      </c>
      <c r="F2726" s="9" t="s">
        <v>2373</v>
      </c>
      <c r="G2726" s="9" t="s">
        <v>17</v>
      </c>
      <c r="H2726" s="9" t="s">
        <v>26</v>
      </c>
      <c r="I2726" s="13">
        <v>6937</v>
      </c>
      <c r="J2726" s="13">
        <v>0</v>
      </c>
      <c r="K2726" s="13">
        <v>10378</v>
      </c>
      <c r="L2726" s="13">
        <v>0</v>
      </c>
      <c r="M2726" s="13">
        <v>3441</v>
      </c>
      <c r="N2726" s="13">
        <v>0</v>
      </c>
      <c r="O2726" s="16">
        <f t="shared" si="127"/>
        <v>63.658499999999997</v>
      </c>
      <c r="P2726" s="16">
        <f t="shared" si="128"/>
        <v>0</v>
      </c>
      <c r="Q2726" s="5">
        <f t="shared" si="129"/>
        <v>63.658499999999997</v>
      </c>
    </row>
    <row r="2727" spans="2:17" x14ac:dyDescent="0.25">
      <c r="B2727" s="7" t="s">
        <v>2374</v>
      </c>
      <c r="C2727" s="7" t="s">
        <v>2983</v>
      </c>
      <c r="D2727" s="9">
        <v>84500</v>
      </c>
      <c r="E2727" s="9" t="s">
        <v>2375</v>
      </c>
      <c r="F2727" s="9" t="s">
        <v>2376</v>
      </c>
      <c r="G2727" s="9" t="s">
        <v>17</v>
      </c>
      <c r="H2727" s="9" t="s">
        <v>26</v>
      </c>
      <c r="I2727" s="13">
        <v>19684</v>
      </c>
      <c r="J2727" s="13">
        <v>0</v>
      </c>
      <c r="K2727" s="13">
        <v>20692</v>
      </c>
      <c r="L2727" s="13">
        <v>0</v>
      </c>
      <c r="M2727" s="13">
        <v>1008</v>
      </c>
      <c r="N2727" s="13">
        <v>0</v>
      </c>
      <c r="O2727" s="16">
        <f t="shared" si="127"/>
        <v>18.648</v>
      </c>
      <c r="P2727" s="16">
        <f t="shared" si="128"/>
        <v>0</v>
      </c>
      <c r="Q2727" s="5">
        <f t="shared" si="129"/>
        <v>18.648</v>
      </c>
    </row>
    <row r="2728" spans="2:17" x14ac:dyDescent="0.25">
      <c r="B2728" s="7" t="s">
        <v>2377</v>
      </c>
      <c r="C2728" s="7" t="s">
        <v>2983</v>
      </c>
      <c r="D2728" s="9">
        <v>84500</v>
      </c>
      <c r="E2728" s="9" t="s">
        <v>2378</v>
      </c>
      <c r="F2728" s="9" t="s">
        <v>2379</v>
      </c>
      <c r="G2728" s="9" t="s">
        <v>17</v>
      </c>
      <c r="H2728" s="9" t="s">
        <v>26</v>
      </c>
      <c r="I2728" s="13">
        <v>11406</v>
      </c>
      <c r="J2728" s="13">
        <v>0</v>
      </c>
      <c r="K2728" s="13">
        <v>13382</v>
      </c>
      <c r="L2728" s="13">
        <v>0</v>
      </c>
      <c r="M2728" s="13">
        <v>1976</v>
      </c>
      <c r="N2728" s="13">
        <v>0</v>
      </c>
      <c r="O2728" s="16">
        <f t="shared" si="127"/>
        <v>36.555999999999997</v>
      </c>
      <c r="P2728" s="16">
        <f t="shared" si="128"/>
        <v>0</v>
      </c>
      <c r="Q2728" s="5">
        <f t="shared" si="129"/>
        <v>36.555999999999997</v>
      </c>
    </row>
    <row r="2729" spans="2:17" x14ac:dyDescent="0.25">
      <c r="B2729" s="7" t="s">
        <v>2380</v>
      </c>
      <c r="C2729" s="7" t="s">
        <v>2983</v>
      </c>
      <c r="D2729" s="9">
        <v>84500</v>
      </c>
      <c r="E2729" s="9" t="s">
        <v>2381</v>
      </c>
      <c r="F2729" s="9" t="s">
        <v>2382</v>
      </c>
      <c r="G2729" s="9" t="s">
        <v>17</v>
      </c>
      <c r="H2729" s="9" t="s">
        <v>77</v>
      </c>
      <c r="I2729" s="13">
        <v>14614</v>
      </c>
      <c r="J2729" s="13">
        <v>0</v>
      </c>
      <c r="K2729" s="13">
        <v>20240</v>
      </c>
      <c r="L2729" s="13">
        <v>0</v>
      </c>
      <c r="M2729" s="13">
        <v>5626</v>
      </c>
      <c r="N2729" s="13">
        <v>0</v>
      </c>
      <c r="O2729" s="16">
        <f t="shared" si="127"/>
        <v>104.08099999999999</v>
      </c>
      <c r="P2729" s="16">
        <f t="shared" si="128"/>
        <v>0</v>
      </c>
      <c r="Q2729" s="5">
        <f t="shared" si="129"/>
        <v>104.08099999999999</v>
      </c>
    </row>
    <row r="2730" spans="2:17" x14ac:dyDescent="0.25">
      <c r="B2730" s="7" t="s">
        <v>2383</v>
      </c>
      <c r="C2730" s="7" t="s">
        <v>2983</v>
      </c>
      <c r="D2730" s="9">
        <v>84500</v>
      </c>
      <c r="E2730" s="9" t="s">
        <v>2384</v>
      </c>
      <c r="F2730" s="9" t="s">
        <v>2385</v>
      </c>
      <c r="G2730" s="9" t="s">
        <v>17</v>
      </c>
      <c r="H2730" s="9" t="s">
        <v>77</v>
      </c>
      <c r="I2730" s="13">
        <v>3169</v>
      </c>
      <c r="J2730" s="13">
        <v>0</v>
      </c>
      <c r="K2730" s="13">
        <v>3490</v>
      </c>
      <c r="L2730" s="13">
        <v>0</v>
      </c>
      <c r="M2730" s="13">
        <v>321</v>
      </c>
      <c r="N2730" s="13">
        <v>0</v>
      </c>
      <c r="O2730" s="16">
        <f t="shared" si="127"/>
        <v>5.9384999999999994</v>
      </c>
      <c r="P2730" s="16">
        <f t="shared" si="128"/>
        <v>0</v>
      </c>
      <c r="Q2730" s="5">
        <f t="shared" si="129"/>
        <v>5.9384999999999994</v>
      </c>
    </row>
    <row r="2731" spans="2:17" x14ac:dyDescent="0.25">
      <c r="B2731" s="7" t="s">
        <v>2386</v>
      </c>
      <c r="C2731" s="7" t="s">
        <v>2983</v>
      </c>
      <c r="D2731" s="9">
        <v>84500</v>
      </c>
      <c r="E2731" s="9" t="s">
        <v>2387</v>
      </c>
      <c r="F2731" s="9" t="s">
        <v>2388</v>
      </c>
      <c r="G2731" s="9" t="s">
        <v>17</v>
      </c>
      <c r="H2731" s="9" t="s">
        <v>111</v>
      </c>
      <c r="I2731" s="13">
        <v>114</v>
      </c>
      <c r="J2731" s="13">
        <v>662</v>
      </c>
      <c r="K2731" s="13">
        <v>140</v>
      </c>
      <c r="L2731" s="13">
        <v>895</v>
      </c>
      <c r="M2731" s="13">
        <v>26</v>
      </c>
      <c r="N2731" s="13">
        <v>233</v>
      </c>
      <c r="O2731" s="16">
        <f t="shared" si="127"/>
        <v>0.48099999999999998</v>
      </c>
      <c r="P2731" s="16">
        <f t="shared" si="128"/>
        <v>19.805</v>
      </c>
      <c r="Q2731" s="5">
        <f t="shared" si="129"/>
        <v>20.286000000000001</v>
      </c>
    </row>
    <row r="2732" spans="2:17" x14ac:dyDescent="0.25">
      <c r="B2732" s="7" t="s">
        <v>2212</v>
      </c>
      <c r="C2732" s="7" t="s">
        <v>2983</v>
      </c>
      <c r="D2732" s="9">
        <v>84500</v>
      </c>
      <c r="E2732" s="9" t="s">
        <v>2389</v>
      </c>
      <c r="F2732" s="9" t="s">
        <v>2390</v>
      </c>
      <c r="G2732" s="9" t="s">
        <v>17</v>
      </c>
      <c r="H2732" s="9" t="s">
        <v>111</v>
      </c>
      <c r="I2732" s="13">
        <v>909</v>
      </c>
      <c r="J2732" s="13">
        <v>5607</v>
      </c>
      <c r="K2732" s="13">
        <v>948</v>
      </c>
      <c r="L2732" s="13">
        <v>6887</v>
      </c>
      <c r="M2732" s="13">
        <v>39</v>
      </c>
      <c r="N2732" s="13">
        <v>1280</v>
      </c>
      <c r="O2732" s="16">
        <f t="shared" si="127"/>
        <v>0.72149999999999992</v>
      </c>
      <c r="P2732" s="16">
        <f t="shared" si="128"/>
        <v>108.80000000000001</v>
      </c>
      <c r="Q2732" s="5">
        <f t="shared" si="129"/>
        <v>109.52150000000002</v>
      </c>
    </row>
    <row r="2733" spans="2:17" x14ac:dyDescent="0.25">
      <c r="B2733" s="7" t="s">
        <v>2391</v>
      </c>
      <c r="C2733" s="7" t="s">
        <v>2983</v>
      </c>
      <c r="D2733" s="9">
        <v>84500</v>
      </c>
      <c r="E2733" s="9" t="s">
        <v>2392</v>
      </c>
      <c r="F2733" s="9" t="s">
        <v>2393</v>
      </c>
      <c r="G2733" s="9" t="s">
        <v>17</v>
      </c>
      <c r="H2733" s="9" t="s">
        <v>26</v>
      </c>
      <c r="I2733" s="13">
        <v>179654</v>
      </c>
      <c r="J2733" s="13">
        <v>0</v>
      </c>
      <c r="K2733" s="13">
        <v>204390</v>
      </c>
      <c r="L2733" s="13">
        <v>0</v>
      </c>
      <c r="M2733" s="13">
        <v>24736</v>
      </c>
      <c r="N2733" s="13">
        <v>0</v>
      </c>
      <c r="O2733" s="16">
        <f t="shared" si="127"/>
        <v>457.61599999999999</v>
      </c>
      <c r="P2733" s="16">
        <f t="shared" si="128"/>
        <v>0</v>
      </c>
      <c r="Q2733" s="5">
        <f t="shared" si="129"/>
        <v>457.61599999999999</v>
      </c>
    </row>
    <row r="2734" spans="2:17" x14ac:dyDescent="0.25">
      <c r="B2734" s="7" t="s">
        <v>2394</v>
      </c>
      <c r="C2734" s="7" t="s">
        <v>2983</v>
      </c>
      <c r="D2734" s="9">
        <v>84500</v>
      </c>
      <c r="E2734" s="9" t="s">
        <v>2395</v>
      </c>
      <c r="F2734" s="9" t="s">
        <v>2396</v>
      </c>
      <c r="G2734" s="9" t="s">
        <v>17</v>
      </c>
      <c r="H2734" s="9" t="s">
        <v>111</v>
      </c>
      <c r="I2734" s="13">
        <v>4215</v>
      </c>
      <c r="J2734" s="13">
        <v>3985</v>
      </c>
      <c r="K2734" s="13">
        <v>4401</v>
      </c>
      <c r="L2734" s="13">
        <v>4243</v>
      </c>
      <c r="M2734" s="13">
        <v>186</v>
      </c>
      <c r="N2734" s="13">
        <v>258</v>
      </c>
      <c r="O2734" s="16">
        <f t="shared" si="127"/>
        <v>3.4409999999999998</v>
      </c>
      <c r="P2734" s="16">
        <f t="shared" si="128"/>
        <v>21.930000000000003</v>
      </c>
      <c r="Q2734" s="5">
        <f t="shared" si="129"/>
        <v>25.371000000000002</v>
      </c>
    </row>
    <row r="2735" spans="2:17" x14ac:dyDescent="0.25">
      <c r="B2735" s="7" t="s">
        <v>2397</v>
      </c>
      <c r="C2735" s="7" t="s">
        <v>2983</v>
      </c>
      <c r="D2735" s="9">
        <v>84500</v>
      </c>
      <c r="E2735" s="9" t="s">
        <v>2398</v>
      </c>
      <c r="F2735" s="9" t="s">
        <v>2399</v>
      </c>
      <c r="G2735" s="9" t="s">
        <v>17</v>
      </c>
      <c r="H2735" s="9" t="s">
        <v>111</v>
      </c>
      <c r="I2735" s="13">
        <v>452</v>
      </c>
      <c r="J2735" s="13">
        <v>1887</v>
      </c>
      <c r="K2735" s="13">
        <v>488</v>
      </c>
      <c r="L2735" s="13">
        <v>2227</v>
      </c>
      <c r="M2735" s="13">
        <v>36</v>
      </c>
      <c r="N2735" s="13">
        <v>340</v>
      </c>
      <c r="O2735" s="16">
        <f t="shared" si="127"/>
        <v>0.66599999999999993</v>
      </c>
      <c r="P2735" s="16">
        <f t="shared" si="128"/>
        <v>28.900000000000002</v>
      </c>
      <c r="Q2735" s="5">
        <f t="shared" si="129"/>
        <v>29.566000000000003</v>
      </c>
    </row>
    <row r="2736" spans="2:17" x14ac:dyDescent="0.25">
      <c r="B2736" s="7" t="s">
        <v>2400</v>
      </c>
      <c r="C2736" s="7" t="s">
        <v>2983</v>
      </c>
      <c r="D2736" s="9">
        <v>84500</v>
      </c>
      <c r="E2736" s="9" t="s">
        <v>2401</v>
      </c>
      <c r="F2736" s="9" t="s">
        <v>2402</v>
      </c>
      <c r="G2736" s="9" t="s">
        <v>17</v>
      </c>
      <c r="H2736" s="9" t="s">
        <v>77</v>
      </c>
      <c r="I2736" s="13">
        <v>3614</v>
      </c>
      <c r="J2736" s="13">
        <v>0</v>
      </c>
      <c r="K2736" s="13">
        <v>3913</v>
      </c>
      <c r="L2736" s="13">
        <v>0</v>
      </c>
      <c r="M2736" s="13">
        <v>299</v>
      </c>
      <c r="N2736" s="13">
        <v>0</v>
      </c>
      <c r="O2736" s="16">
        <f t="shared" si="127"/>
        <v>5.5314999999999994</v>
      </c>
      <c r="P2736" s="16">
        <f t="shared" si="128"/>
        <v>0</v>
      </c>
      <c r="Q2736" s="5">
        <f t="shared" si="129"/>
        <v>5.5314999999999994</v>
      </c>
    </row>
    <row r="2737" spans="2:17" x14ac:dyDescent="0.25">
      <c r="B2737" s="7" t="s">
        <v>2713</v>
      </c>
      <c r="C2737" s="7" t="s">
        <v>2983</v>
      </c>
      <c r="D2737" s="12">
        <v>89720</v>
      </c>
      <c r="E2737" s="9" t="s">
        <v>2714</v>
      </c>
      <c r="F2737" s="9" t="s">
        <v>2715</v>
      </c>
      <c r="G2737" s="9" t="s">
        <v>17</v>
      </c>
      <c r="H2737" s="9" t="s">
        <v>52</v>
      </c>
      <c r="I2737" s="13">
        <v>285</v>
      </c>
      <c r="J2737" s="13">
        <v>1157</v>
      </c>
      <c r="K2737" s="13">
        <v>467</v>
      </c>
      <c r="L2737" s="13">
        <v>2021</v>
      </c>
      <c r="M2737" s="13">
        <v>182</v>
      </c>
      <c r="N2737" s="13">
        <v>864</v>
      </c>
      <c r="O2737" s="16">
        <f t="shared" si="127"/>
        <v>3.367</v>
      </c>
      <c r="P2737" s="16">
        <f t="shared" si="128"/>
        <v>73.440000000000012</v>
      </c>
      <c r="Q2737" s="5">
        <f t="shared" si="129"/>
        <v>76.807000000000016</v>
      </c>
    </row>
    <row r="2738" spans="2:17" x14ac:dyDescent="0.25">
      <c r="B2738" s="7" t="s">
        <v>2403</v>
      </c>
      <c r="C2738" s="7" t="s">
        <v>2983</v>
      </c>
      <c r="D2738" s="9">
        <v>84500</v>
      </c>
      <c r="E2738" s="9" t="s">
        <v>2404</v>
      </c>
      <c r="F2738" s="9" t="s">
        <v>2405</v>
      </c>
      <c r="G2738" s="9" t="s">
        <v>17</v>
      </c>
      <c r="H2738" s="9" t="s">
        <v>111</v>
      </c>
      <c r="I2738" s="13">
        <v>458</v>
      </c>
      <c r="J2738" s="13">
        <v>581</v>
      </c>
      <c r="K2738" s="13">
        <v>523</v>
      </c>
      <c r="L2738" s="13">
        <v>906</v>
      </c>
      <c r="M2738" s="13">
        <v>65</v>
      </c>
      <c r="N2738" s="13">
        <v>325</v>
      </c>
      <c r="O2738" s="16">
        <f t="shared" si="127"/>
        <v>1.2024999999999999</v>
      </c>
      <c r="P2738" s="16">
        <f t="shared" si="128"/>
        <v>27.625000000000004</v>
      </c>
      <c r="Q2738" s="5">
        <f t="shared" si="129"/>
        <v>28.827500000000004</v>
      </c>
    </row>
    <row r="2739" spans="2:17" x14ac:dyDescent="0.25">
      <c r="B2739" s="7" t="s">
        <v>2406</v>
      </c>
      <c r="C2739" s="7" t="s">
        <v>2983</v>
      </c>
      <c r="D2739" s="9">
        <v>84500</v>
      </c>
      <c r="E2739" s="9" t="s">
        <v>2407</v>
      </c>
      <c r="F2739" s="9" t="s">
        <v>2408</v>
      </c>
      <c r="G2739" s="9" t="s">
        <v>17</v>
      </c>
      <c r="H2739" s="9" t="s">
        <v>77</v>
      </c>
      <c r="I2739" s="13">
        <v>59081</v>
      </c>
      <c r="J2739" s="13">
        <v>0</v>
      </c>
      <c r="K2739" s="13">
        <v>67793</v>
      </c>
      <c r="L2739" s="13">
        <v>0</v>
      </c>
      <c r="M2739" s="13">
        <v>8712</v>
      </c>
      <c r="N2739" s="13">
        <v>0</v>
      </c>
      <c r="O2739" s="16">
        <f t="shared" si="127"/>
        <v>161.172</v>
      </c>
      <c r="P2739" s="16">
        <f t="shared" si="128"/>
        <v>0</v>
      </c>
      <c r="Q2739" s="5">
        <f t="shared" si="129"/>
        <v>161.172</v>
      </c>
    </row>
    <row r="2740" spans="2:17" x14ac:dyDescent="0.25">
      <c r="B2740" s="7" t="s">
        <v>2409</v>
      </c>
      <c r="C2740" s="7" t="s">
        <v>2983</v>
      </c>
      <c r="D2740" s="9">
        <v>84500</v>
      </c>
      <c r="E2740" s="9" t="s">
        <v>2410</v>
      </c>
      <c r="F2740" s="9" t="s">
        <v>2411</v>
      </c>
      <c r="G2740" s="9" t="s">
        <v>17</v>
      </c>
      <c r="H2740" s="9" t="s">
        <v>77</v>
      </c>
      <c r="I2740" s="13">
        <v>4981</v>
      </c>
      <c r="J2740" s="13">
        <v>0</v>
      </c>
      <c r="K2740" s="13">
        <v>5507</v>
      </c>
      <c r="L2740" s="13">
        <v>0</v>
      </c>
      <c r="M2740" s="13">
        <v>526</v>
      </c>
      <c r="N2740" s="13">
        <v>0</v>
      </c>
      <c r="O2740" s="16">
        <f t="shared" si="127"/>
        <v>9.7309999999999999</v>
      </c>
      <c r="P2740" s="16">
        <f t="shared" si="128"/>
        <v>0</v>
      </c>
      <c r="Q2740" s="5">
        <f t="shared" si="129"/>
        <v>9.7309999999999999</v>
      </c>
    </row>
    <row r="2741" spans="2:17" x14ac:dyDescent="0.25">
      <c r="B2741" s="7" t="s">
        <v>2412</v>
      </c>
      <c r="C2741" s="7" t="s">
        <v>2983</v>
      </c>
      <c r="D2741" s="9">
        <v>84500</v>
      </c>
      <c r="E2741" s="9" t="s">
        <v>2413</v>
      </c>
      <c r="F2741" s="9" t="s">
        <v>2414</v>
      </c>
      <c r="G2741" s="9" t="s">
        <v>17</v>
      </c>
      <c r="H2741" s="9" t="s">
        <v>77</v>
      </c>
      <c r="I2741" s="13">
        <v>22500</v>
      </c>
      <c r="J2741" s="13">
        <v>0</v>
      </c>
      <c r="K2741" s="13">
        <v>25744</v>
      </c>
      <c r="L2741" s="13">
        <v>0</v>
      </c>
      <c r="M2741" s="13">
        <v>3244</v>
      </c>
      <c r="N2741" s="13">
        <v>0</v>
      </c>
      <c r="O2741" s="16">
        <f t="shared" si="127"/>
        <v>60.013999999999996</v>
      </c>
      <c r="P2741" s="16">
        <f t="shared" si="128"/>
        <v>0</v>
      </c>
      <c r="Q2741" s="5">
        <f t="shared" si="129"/>
        <v>60.013999999999996</v>
      </c>
    </row>
    <row r="2742" spans="2:17" x14ac:dyDescent="0.25">
      <c r="B2742" s="7" t="s">
        <v>2415</v>
      </c>
      <c r="C2742" s="7" t="s">
        <v>2983</v>
      </c>
      <c r="D2742" s="9">
        <v>84500</v>
      </c>
      <c r="E2742" s="9" t="s">
        <v>2416</v>
      </c>
      <c r="F2742" s="9" t="s">
        <v>2417</v>
      </c>
      <c r="G2742" s="9" t="s">
        <v>17</v>
      </c>
      <c r="H2742" s="9" t="s">
        <v>411</v>
      </c>
      <c r="I2742" s="13">
        <v>1</v>
      </c>
      <c r="J2742" s="13">
        <v>0</v>
      </c>
      <c r="K2742" s="13">
        <v>1</v>
      </c>
      <c r="L2742" s="13">
        <v>0</v>
      </c>
      <c r="M2742" s="13">
        <v>0</v>
      </c>
      <c r="N2742" s="13">
        <v>0</v>
      </c>
      <c r="O2742" s="16">
        <f t="shared" si="127"/>
        <v>0</v>
      </c>
      <c r="P2742" s="16">
        <f t="shared" si="128"/>
        <v>0</v>
      </c>
      <c r="Q2742" s="5">
        <f t="shared" si="129"/>
        <v>0</v>
      </c>
    </row>
    <row r="2743" spans="2:17" x14ac:dyDescent="0.25">
      <c r="B2743" s="7" t="s">
        <v>2418</v>
      </c>
      <c r="C2743" s="7" t="s">
        <v>2983</v>
      </c>
      <c r="D2743" s="9">
        <v>84500</v>
      </c>
      <c r="E2743" s="9" t="s">
        <v>2419</v>
      </c>
      <c r="F2743" s="9" t="s">
        <v>2420</v>
      </c>
      <c r="G2743" s="9" t="s">
        <v>17</v>
      </c>
      <c r="H2743" s="9" t="s">
        <v>111</v>
      </c>
      <c r="I2743" s="13">
        <v>1287</v>
      </c>
      <c r="J2743" s="13">
        <v>2169</v>
      </c>
      <c r="K2743" s="13">
        <v>1290</v>
      </c>
      <c r="L2743" s="13">
        <v>2218</v>
      </c>
      <c r="M2743" s="13">
        <v>3</v>
      </c>
      <c r="N2743" s="13">
        <v>49</v>
      </c>
      <c r="O2743" s="16">
        <f t="shared" si="127"/>
        <v>5.5499999999999994E-2</v>
      </c>
      <c r="P2743" s="16">
        <f t="shared" si="128"/>
        <v>4.165</v>
      </c>
      <c r="Q2743" s="5">
        <f t="shared" si="129"/>
        <v>4.2205000000000004</v>
      </c>
    </row>
    <row r="2744" spans="2:17" x14ac:dyDescent="0.25">
      <c r="B2744" s="7" t="s">
        <v>2421</v>
      </c>
      <c r="C2744" s="7" t="s">
        <v>2983</v>
      </c>
      <c r="D2744" s="9">
        <v>84500</v>
      </c>
      <c r="E2744" s="9" t="s">
        <v>2422</v>
      </c>
      <c r="F2744" s="9" t="s">
        <v>2423</v>
      </c>
      <c r="G2744" s="9" t="s">
        <v>17</v>
      </c>
      <c r="H2744" s="9" t="s">
        <v>241</v>
      </c>
      <c r="I2744" s="13">
        <v>22146</v>
      </c>
      <c r="J2744" s="13">
        <v>0</v>
      </c>
      <c r="K2744" s="13">
        <v>23767</v>
      </c>
      <c r="L2744" s="13">
        <v>0</v>
      </c>
      <c r="M2744" s="13">
        <v>1621</v>
      </c>
      <c r="N2744" s="13">
        <v>0</v>
      </c>
      <c r="O2744" s="16">
        <f t="shared" si="127"/>
        <v>29.988499999999998</v>
      </c>
      <c r="P2744" s="16">
        <f t="shared" si="128"/>
        <v>0</v>
      </c>
      <c r="Q2744" s="5">
        <f t="shared" si="129"/>
        <v>29.988499999999998</v>
      </c>
    </row>
    <row r="2745" spans="2:17" x14ac:dyDescent="0.25">
      <c r="B2745" s="7" t="s">
        <v>2424</v>
      </c>
      <c r="C2745" s="7" t="s">
        <v>2983</v>
      </c>
      <c r="D2745" s="9">
        <v>84500</v>
      </c>
      <c r="E2745" s="9" t="s">
        <v>2425</v>
      </c>
      <c r="F2745" s="9" t="s">
        <v>2426</v>
      </c>
      <c r="G2745" s="9" t="s">
        <v>17</v>
      </c>
      <c r="H2745" s="9" t="s">
        <v>340</v>
      </c>
      <c r="I2745" s="13">
        <v>4008</v>
      </c>
      <c r="J2745" s="13">
        <v>0</v>
      </c>
      <c r="K2745" s="13">
        <v>5157</v>
      </c>
      <c r="L2745" s="13">
        <v>0</v>
      </c>
      <c r="M2745" s="13">
        <v>1149</v>
      </c>
      <c r="N2745" s="13">
        <v>0</v>
      </c>
      <c r="O2745" s="16">
        <f t="shared" si="127"/>
        <v>21.256499999999999</v>
      </c>
      <c r="P2745" s="16">
        <f t="shared" si="128"/>
        <v>0</v>
      </c>
      <c r="Q2745" s="5">
        <f t="shared" si="129"/>
        <v>21.256499999999999</v>
      </c>
    </row>
    <row r="2746" spans="2:17" x14ac:dyDescent="0.25">
      <c r="B2746" s="7" t="s">
        <v>2427</v>
      </c>
      <c r="C2746" s="7" t="s">
        <v>2983</v>
      </c>
      <c r="D2746" s="9">
        <v>84500</v>
      </c>
      <c r="E2746" s="9" t="s">
        <v>2428</v>
      </c>
      <c r="F2746" s="9" t="s">
        <v>2429</v>
      </c>
      <c r="G2746" s="9" t="s">
        <v>17</v>
      </c>
      <c r="H2746" s="9" t="s">
        <v>241</v>
      </c>
      <c r="I2746" s="13">
        <v>11471</v>
      </c>
      <c r="J2746" s="13">
        <v>0</v>
      </c>
      <c r="K2746" s="13">
        <v>12477</v>
      </c>
      <c r="L2746" s="13">
        <v>0</v>
      </c>
      <c r="M2746" s="13">
        <v>1006</v>
      </c>
      <c r="N2746" s="13">
        <v>0</v>
      </c>
      <c r="O2746" s="16">
        <f t="shared" ref="O2746:O2794" si="130">SUM(M2746*0.0185)</f>
        <v>18.611000000000001</v>
      </c>
      <c r="P2746" s="16">
        <f t="shared" ref="P2746:P2809" si="131">SUM(N2746*0.085)</f>
        <v>0</v>
      </c>
      <c r="Q2746" s="5">
        <f t="shared" ref="Q2746:Q2794" si="132">O2746+P2746</f>
        <v>18.611000000000001</v>
      </c>
    </row>
    <row r="2747" spans="2:17" x14ac:dyDescent="0.25">
      <c r="B2747" s="7" t="s">
        <v>2430</v>
      </c>
      <c r="C2747" s="7" t="s">
        <v>2983</v>
      </c>
      <c r="D2747" s="9">
        <v>84500</v>
      </c>
      <c r="E2747" s="9" t="s">
        <v>2431</v>
      </c>
      <c r="F2747" s="9" t="s">
        <v>2432</v>
      </c>
      <c r="G2747" s="9" t="s">
        <v>158</v>
      </c>
      <c r="H2747" s="9" t="s">
        <v>2253</v>
      </c>
      <c r="I2747" s="13">
        <v>358</v>
      </c>
      <c r="J2747" s="13">
        <v>118</v>
      </c>
      <c r="K2747" s="13">
        <v>383</v>
      </c>
      <c r="L2747" s="13">
        <v>143</v>
      </c>
      <c r="M2747" s="13">
        <v>25</v>
      </c>
      <c r="N2747" s="13">
        <v>25</v>
      </c>
      <c r="O2747" s="16">
        <f t="shared" si="130"/>
        <v>0.46249999999999997</v>
      </c>
      <c r="P2747" s="16">
        <f t="shared" si="131"/>
        <v>2.125</v>
      </c>
      <c r="Q2747" s="5">
        <f t="shared" si="132"/>
        <v>2.5874999999999999</v>
      </c>
    </row>
    <row r="2748" spans="2:17" x14ac:dyDescent="0.25">
      <c r="B2748" s="7" t="s">
        <v>2433</v>
      </c>
      <c r="C2748" s="7" t="s">
        <v>2983</v>
      </c>
      <c r="D2748" s="9">
        <v>84500</v>
      </c>
      <c r="E2748" s="9" t="s">
        <v>2434</v>
      </c>
      <c r="F2748" s="9" t="s">
        <v>2435</v>
      </c>
      <c r="G2748" s="9" t="s">
        <v>158</v>
      </c>
      <c r="H2748" s="9" t="s">
        <v>2253</v>
      </c>
      <c r="I2748" s="13">
        <v>324</v>
      </c>
      <c r="J2748" s="13">
        <v>0</v>
      </c>
      <c r="K2748" s="13">
        <v>403</v>
      </c>
      <c r="L2748" s="13">
        <v>7</v>
      </c>
      <c r="M2748" s="13">
        <v>79</v>
      </c>
      <c r="N2748" s="13">
        <v>7</v>
      </c>
      <c r="O2748" s="16">
        <f t="shared" si="130"/>
        <v>1.4615</v>
      </c>
      <c r="P2748" s="16">
        <f t="shared" si="131"/>
        <v>0.59500000000000008</v>
      </c>
      <c r="Q2748" s="5">
        <f t="shared" si="132"/>
        <v>2.0565000000000002</v>
      </c>
    </row>
    <row r="2749" spans="2:17" x14ac:dyDescent="0.25">
      <c r="B2749" s="7" t="s">
        <v>2436</v>
      </c>
      <c r="C2749" s="7" t="s">
        <v>2983</v>
      </c>
      <c r="D2749" s="9">
        <v>84500</v>
      </c>
      <c r="E2749" s="9" t="s">
        <v>2437</v>
      </c>
      <c r="F2749" s="9" t="s">
        <v>2438</v>
      </c>
      <c r="G2749" s="9" t="s">
        <v>158</v>
      </c>
      <c r="H2749" s="9" t="s">
        <v>2253</v>
      </c>
      <c r="I2749" s="13">
        <v>301</v>
      </c>
      <c r="J2749" s="13">
        <v>21</v>
      </c>
      <c r="K2749" s="13">
        <v>375</v>
      </c>
      <c r="L2749" s="13">
        <v>21</v>
      </c>
      <c r="M2749" s="13">
        <v>74</v>
      </c>
      <c r="N2749" s="13">
        <v>0</v>
      </c>
      <c r="O2749" s="16">
        <f t="shared" si="130"/>
        <v>1.369</v>
      </c>
      <c r="P2749" s="16">
        <f t="shared" si="131"/>
        <v>0</v>
      </c>
      <c r="Q2749" s="5">
        <f t="shared" si="132"/>
        <v>1.369</v>
      </c>
    </row>
    <row r="2750" spans="2:17" x14ac:dyDescent="0.25">
      <c r="B2750" s="7" t="s">
        <v>2439</v>
      </c>
      <c r="C2750" s="7" t="s">
        <v>2983</v>
      </c>
      <c r="D2750" s="9">
        <v>84500</v>
      </c>
      <c r="E2750" s="9" t="s">
        <v>2440</v>
      </c>
      <c r="F2750" s="9" t="s">
        <v>2441</v>
      </c>
      <c r="G2750" s="9" t="s">
        <v>158</v>
      </c>
      <c r="H2750" s="9" t="s">
        <v>2253</v>
      </c>
      <c r="I2750" s="13">
        <v>749</v>
      </c>
      <c r="J2750" s="13">
        <v>46</v>
      </c>
      <c r="K2750" s="13">
        <v>828</v>
      </c>
      <c r="L2750" s="13">
        <v>46</v>
      </c>
      <c r="M2750" s="13">
        <v>79</v>
      </c>
      <c r="N2750" s="13">
        <v>0</v>
      </c>
      <c r="O2750" s="16">
        <f t="shared" si="130"/>
        <v>1.4615</v>
      </c>
      <c r="P2750" s="16">
        <f t="shared" si="131"/>
        <v>0</v>
      </c>
      <c r="Q2750" s="5">
        <f t="shared" si="132"/>
        <v>1.4615</v>
      </c>
    </row>
    <row r="2751" spans="2:17" x14ac:dyDescent="0.25">
      <c r="B2751" s="7" t="s">
        <v>2442</v>
      </c>
      <c r="C2751" s="7" t="s">
        <v>2983</v>
      </c>
      <c r="D2751" s="9">
        <v>84500</v>
      </c>
      <c r="E2751" s="9" t="s">
        <v>2443</v>
      </c>
      <c r="F2751" s="9" t="s">
        <v>2444</v>
      </c>
      <c r="G2751" s="9" t="s">
        <v>158</v>
      </c>
      <c r="H2751" s="9" t="s">
        <v>2253</v>
      </c>
      <c r="I2751" s="13">
        <v>354</v>
      </c>
      <c r="J2751" s="13">
        <v>0</v>
      </c>
      <c r="K2751" s="13">
        <v>461</v>
      </c>
      <c r="L2751" s="13">
        <v>0</v>
      </c>
      <c r="M2751" s="13">
        <v>107</v>
      </c>
      <c r="N2751" s="13">
        <v>0</v>
      </c>
      <c r="O2751" s="16">
        <f t="shared" si="130"/>
        <v>1.9794999999999998</v>
      </c>
      <c r="P2751" s="16">
        <f t="shared" si="131"/>
        <v>0</v>
      </c>
      <c r="Q2751" s="5">
        <f t="shared" si="132"/>
        <v>1.9794999999999998</v>
      </c>
    </row>
    <row r="2752" spans="2:17" x14ac:dyDescent="0.25">
      <c r="B2752" s="7" t="s">
        <v>2445</v>
      </c>
      <c r="C2752" s="7" t="s">
        <v>2983</v>
      </c>
      <c r="D2752" s="9">
        <v>84500</v>
      </c>
      <c r="E2752" s="9" t="s">
        <v>2446</v>
      </c>
      <c r="F2752" s="9" t="s">
        <v>2447</v>
      </c>
      <c r="G2752" s="9" t="s">
        <v>158</v>
      </c>
      <c r="H2752" s="9" t="s">
        <v>2253</v>
      </c>
      <c r="I2752" s="13">
        <v>128</v>
      </c>
      <c r="J2752" s="13">
        <v>0</v>
      </c>
      <c r="K2752" s="13">
        <v>157</v>
      </c>
      <c r="L2752" s="13">
        <v>1</v>
      </c>
      <c r="M2752" s="13">
        <v>29</v>
      </c>
      <c r="N2752" s="13">
        <v>1</v>
      </c>
      <c r="O2752" s="16">
        <f t="shared" si="130"/>
        <v>0.53649999999999998</v>
      </c>
      <c r="P2752" s="16">
        <f t="shared" si="131"/>
        <v>8.5000000000000006E-2</v>
      </c>
      <c r="Q2752" s="5">
        <f t="shared" si="132"/>
        <v>0.62149999999999994</v>
      </c>
    </row>
    <row r="2753" spans="2:17" x14ac:dyDescent="0.25">
      <c r="B2753" s="7" t="s">
        <v>2448</v>
      </c>
      <c r="C2753" s="7" t="s">
        <v>2983</v>
      </c>
      <c r="D2753" s="9">
        <v>84500</v>
      </c>
      <c r="E2753" s="9" t="s">
        <v>2449</v>
      </c>
      <c r="F2753" s="9" t="s">
        <v>2450</v>
      </c>
      <c r="G2753" s="9" t="s">
        <v>158</v>
      </c>
      <c r="H2753" s="9" t="s">
        <v>2253</v>
      </c>
      <c r="I2753" s="13">
        <v>5</v>
      </c>
      <c r="J2753" s="13">
        <v>0</v>
      </c>
      <c r="K2753" s="13">
        <v>5</v>
      </c>
      <c r="L2753" s="13">
        <v>0</v>
      </c>
      <c r="M2753" s="13">
        <v>0</v>
      </c>
      <c r="N2753" s="13">
        <v>0</v>
      </c>
      <c r="O2753" s="16">
        <f t="shared" si="130"/>
        <v>0</v>
      </c>
      <c r="P2753" s="16">
        <f t="shared" si="131"/>
        <v>0</v>
      </c>
      <c r="Q2753" s="5">
        <f t="shared" si="132"/>
        <v>0</v>
      </c>
    </row>
    <row r="2754" spans="2:17" x14ac:dyDescent="0.25">
      <c r="B2754" s="7" t="s">
        <v>2451</v>
      </c>
      <c r="C2754" s="7" t="s">
        <v>2983</v>
      </c>
      <c r="D2754" s="9">
        <v>84500</v>
      </c>
      <c r="E2754" s="9" t="s">
        <v>2452</v>
      </c>
      <c r="F2754" s="9" t="s">
        <v>2453</v>
      </c>
      <c r="G2754" s="9" t="s">
        <v>158</v>
      </c>
      <c r="H2754" s="9" t="s">
        <v>2253</v>
      </c>
      <c r="I2754" s="13">
        <v>214</v>
      </c>
      <c r="J2754" s="13">
        <v>16</v>
      </c>
      <c r="K2754" s="13">
        <v>264</v>
      </c>
      <c r="L2754" s="13">
        <v>16</v>
      </c>
      <c r="M2754" s="13">
        <v>50</v>
      </c>
      <c r="N2754" s="13">
        <v>0</v>
      </c>
      <c r="O2754" s="16">
        <f t="shared" si="130"/>
        <v>0.92499999999999993</v>
      </c>
      <c r="P2754" s="16">
        <f t="shared" si="131"/>
        <v>0</v>
      </c>
      <c r="Q2754" s="5">
        <f t="shared" si="132"/>
        <v>0.92499999999999993</v>
      </c>
    </row>
    <row r="2755" spans="2:17" x14ac:dyDescent="0.25">
      <c r="B2755" s="7" t="s">
        <v>1032</v>
      </c>
      <c r="C2755" s="7" t="s">
        <v>2983</v>
      </c>
      <c r="D2755" s="12">
        <v>83100</v>
      </c>
      <c r="E2755" s="9" t="s">
        <v>1033</v>
      </c>
      <c r="F2755" s="9" t="s">
        <v>1034</v>
      </c>
      <c r="G2755" s="9" t="s">
        <v>17</v>
      </c>
      <c r="H2755" s="9" t="s">
        <v>241</v>
      </c>
      <c r="I2755" s="13">
        <v>490</v>
      </c>
      <c r="J2755" s="13">
        <v>0</v>
      </c>
      <c r="K2755" s="13">
        <v>778</v>
      </c>
      <c r="L2755" s="13">
        <v>0</v>
      </c>
      <c r="M2755" s="13">
        <v>288</v>
      </c>
      <c r="N2755" s="13">
        <v>0</v>
      </c>
      <c r="O2755" s="16">
        <f t="shared" si="130"/>
        <v>5.3279999999999994</v>
      </c>
      <c r="P2755" s="16">
        <f t="shared" si="131"/>
        <v>0</v>
      </c>
      <c r="Q2755" s="5">
        <f t="shared" si="132"/>
        <v>5.3279999999999994</v>
      </c>
    </row>
    <row r="2756" spans="2:17" x14ac:dyDescent="0.25">
      <c r="B2756" s="7" t="s">
        <v>2454</v>
      </c>
      <c r="C2756" s="7" t="s">
        <v>2983</v>
      </c>
      <c r="D2756" s="9">
        <v>84500</v>
      </c>
      <c r="E2756" s="9" t="s">
        <v>2455</v>
      </c>
      <c r="F2756" s="9" t="s">
        <v>2456</v>
      </c>
      <c r="G2756" s="9" t="s">
        <v>158</v>
      </c>
      <c r="H2756" s="9" t="s">
        <v>2253</v>
      </c>
      <c r="I2756" s="13">
        <v>320</v>
      </c>
      <c r="J2756" s="13">
        <v>35</v>
      </c>
      <c r="K2756" s="13">
        <v>366</v>
      </c>
      <c r="L2756" s="13">
        <v>60</v>
      </c>
      <c r="M2756" s="13">
        <v>46</v>
      </c>
      <c r="N2756" s="13">
        <v>25</v>
      </c>
      <c r="O2756" s="16">
        <f t="shared" si="130"/>
        <v>0.85099999999999998</v>
      </c>
      <c r="P2756" s="16">
        <f t="shared" si="131"/>
        <v>2.125</v>
      </c>
      <c r="Q2756" s="5">
        <f t="shared" si="132"/>
        <v>2.976</v>
      </c>
    </row>
    <row r="2757" spans="2:17" x14ac:dyDescent="0.25">
      <c r="B2757" s="7" t="s">
        <v>2457</v>
      </c>
      <c r="C2757" s="7" t="s">
        <v>2983</v>
      </c>
      <c r="D2757" s="9">
        <v>84500</v>
      </c>
      <c r="E2757" s="9" t="s">
        <v>2458</v>
      </c>
      <c r="F2757" s="9" t="s">
        <v>2459</v>
      </c>
      <c r="G2757" s="9" t="s">
        <v>158</v>
      </c>
      <c r="H2757" s="9" t="s">
        <v>2253</v>
      </c>
      <c r="I2757" s="13">
        <v>151</v>
      </c>
      <c r="J2757" s="13">
        <v>0</v>
      </c>
      <c r="K2757" s="13">
        <v>188</v>
      </c>
      <c r="L2757" s="13">
        <v>0</v>
      </c>
      <c r="M2757" s="13">
        <v>37</v>
      </c>
      <c r="N2757" s="13">
        <v>0</v>
      </c>
      <c r="O2757" s="16">
        <f t="shared" si="130"/>
        <v>0.6845</v>
      </c>
      <c r="P2757" s="16">
        <f t="shared" si="131"/>
        <v>0</v>
      </c>
      <c r="Q2757" s="5">
        <f t="shared" si="132"/>
        <v>0.6845</v>
      </c>
    </row>
    <row r="2758" spans="2:17" x14ac:dyDescent="0.25">
      <c r="B2758" s="7"/>
      <c r="C2758" s="7" t="s">
        <v>2983</v>
      </c>
      <c r="D2758" s="9">
        <v>84500</v>
      </c>
      <c r="E2758" s="9" t="s">
        <v>2460</v>
      </c>
      <c r="F2758" s="9" t="s">
        <v>2461</v>
      </c>
      <c r="G2758" s="9" t="s">
        <v>1364</v>
      </c>
      <c r="H2758" s="9" t="s">
        <v>1985</v>
      </c>
      <c r="I2758" s="13">
        <v>655</v>
      </c>
      <c r="J2758" s="13">
        <v>0</v>
      </c>
      <c r="K2758" s="13">
        <v>925</v>
      </c>
      <c r="L2758" s="13">
        <v>0</v>
      </c>
      <c r="M2758" s="13">
        <v>270</v>
      </c>
      <c r="N2758" s="13">
        <v>0</v>
      </c>
      <c r="O2758" s="16">
        <f t="shared" si="130"/>
        <v>4.9950000000000001</v>
      </c>
      <c r="P2758" s="16">
        <f t="shared" si="131"/>
        <v>0</v>
      </c>
      <c r="Q2758" s="5">
        <f t="shared" si="132"/>
        <v>4.9950000000000001</v>
      </c>
    </row>
    <row r="2759" spans="2:17" x14ac:dyDescent="0.25">
      <c r="B2759" s="7" t="s">
        <v>817</v>
      </c>
      <c r="C2759" s="7" t="s">
        <v>2983</v>
      </c>
      <c r="D2759" s="12">
        <v>78700</v>
      </c>
      <c r="E2759" s="9" t="s">
        <v>818</v>
      </c>
      <c r="F2759" s="9" t="s">
        <v>819</v>
      </c>
      <c r="G2759" s="9" t="s">
        <v>17</v>
      </c>
      <c r="H2759" s="9" t="s">
        <v>111</v>
      </c>
      <c r="I2759" s="13">
        <v>569</v>
      </c>
      <c r="J2759" s="13">
        <v>2980</v>
      </c>
      <c r="K2759" s="13">
        <v>1031</v>
      </c>
      <c r="L2759" s="13">
        <v>5783</v>
      </c>
      <c r="M2759" s="13">
        <v>462</v>
      </c>
      <c r="N2759" s="13">
        <v>2803</v>
      </c>
      <c r="O2759" s="16">
        <f t="shared" si="130"/>
        <v>8.5469999999999988</v>
      </c>
      <c r="P2759" s="16">
        <f t="shared" si="131"/>
        <v>238.25500000000002</v>
      </c>
      <c r="Q2759" s="5">
        <f t="shared" si="132"/>
        <v>246.80200000000002</v>
      </c>
    </row>
    <row r="2760" spans="2:17" x14ac:dyDescent="0.25">
      <c r="B2760" s="7" t="s">
        <v>2462</v>
      </c>
      <c r="C2760" s="7" t="s">
        <v>2983</v>
      </c>
      <c r="D2760" s="9">
        <v>84500</v>
      </c>
      <c r="E2760" s="9" t="s">
        <v>2463</v>
      </c>
      <c r="F2760" s="9" t="s">
        <v>2464</v>
      </c>
      <c r="G2760" s="9" t="s">
        <v>17</v>
      </c>
      <c r="H2760" s="9" t="s">
        <v>77</v>
      </c>
      <c r="I2760" s="13">
        <v>601</v>
      </c>
      <c r="J2760" s="13">
        <v>0</v>
      </c>
      <c r="K2760" s="13">
        <v>1160</v>
      </c>
      <c r="L2760" s="13">
        <v>0</v>
      </c>
      <c r="M2760" s="13">
        <v>559</v>
      </c>
      <c r="N2760" s="13">
        <v>0</v>
      </c>
      <c r="O2760" s="16">
        <f t="shared" si="130"/>
        <v>10.3415</v>
      </c>
      <c r="P2760" s="16">
        <f t="shared" si="131"/>
        <v>0</v>
      </c>
      <c r="Q2760" s="5">
        <f t="shared" si="132"/>
        <v>10.3415</v>
      </c>
    </row>
    <row r="2761" spans="2:17" x14ac:dyDescent="0.25">
      <c r="B2761" s="7"/>
      <c r="C2761" s="7" t="s">
        <v>2983</v>
      </c>
      <c r="D2761" s="9">
        <v>84500</v>
      </c>
      <c r="E2761" s="9" t="s">
        <v>2465</v>
      </c>
      <c r="F2761" s="9" t="s">
        <v>2466</v>
      </c>
      <c r="G2761" s="9" t="s">
        <v>158</v>
      </c>
      <c r="H2761" s="9" t="s">
        <v>2253</v>
      </c>
      <c r="I2761" s="13">
        <v>158</v>
      </c>
      <c r="J2761" s="13">
        <v>0</v>
      </c>
      <c r="K2761" s="13">
        <v>180</v>
      </c>
      <c r="L2761" s="13">
        <v>0</v>
      </c>
      <c r="M2761" s="13">
        <v>22</v>
      </c>
      <c r="N2761" s="13">
        <v>0</v>
      </c>
      <c r="O2761" s="16">
        <f t="shared" si="130"/>
        <v>0.40699999999999997</v>
      </c>
      <c r="P2761" s="16">
        <f t="shared" si="131"/>
        <v>0</v>
      </c>
      <c r="Q2761" s="5">
        <f t="shared" si="132"/>
        <v>0.40699999999999997</v>
      </c>
    </row>
    <row r="2762" spans="2:17" x14ac:dyDescent="0.25">
      <c r="B2762" s="7" t="s">
        <v>2467</v>
      </c>
      <c r="C2762" s="7" t="s">
        <v>2983</v>
      </c>
      <c r="D2762" s="9">
        <v>84500</v>
      </c>
      <c r="E2762" s="9" t="s">
        <v>2468</v>
      </c>
      <c r="F2762" s="9" t="s">
        <v>2469</v>
      </c>
      <c r="G2762" s="9" t="s">
        <v>17</v>
      </c>
      <c r="H2762" s="9" t="s">
        <v>26</v>
      </c>
      <c r="I2762" s="13">
        <v>6040</v>
      </c>
      <c r="J2762" s="13">
        <v>0</v>
      </c>
      <c r="K2762" s="13">
        <v>9927</v>
      </c>
      <c r="L2762" s="13">
        <v>0</v>
      </c>
      <c r="M2762" s="13">
        <v>3887</v>
      </c>
      <c r="N2762" s="13">
        <v>0</v>
      </c>
      <c r="O2762" s="16">
        <f t="shared" si="130"/>
        <v>71.909499999999994</v>
      </c>
      <c r="P2762" s="16">
        <f t="shared" si="131"/>
        <v>0</v>
      </c>
      <c r="Q2762" s="5">
        <f t="shared" si="132"/>
        <v>71.909499999999994</v>
      </c>
    </row>
    <row r="2763" spans="2:17" x14ac:dyDescent="0.25">
      <c r="B2763" s="7"/>
      <c r="C2763" s="7" t="s">
        <v>2983</v>
      </c>
      <c r="D2763" s="9">
        <v>84500</v>
      </c>
      <c r="E2763" s="9" t="s">
        <v>2470</v>
      </c>
      <c r="F2763" s="9" t="s">
        <v>2471</v>
      </c>
      <c r="G2763" s="9" t="s">
        <v>1364</v>
      </c>
      <c r="H2763" s="9" t="s">
        <v>1985</v>
      </c>
      <c r="I2763" s="13">
        <v>37</v>
      </c>
      <c r="J2763" s="13">
        <v>0</v>
      </c>
      <c r="K2763" s="13">
        <v>38</v>
      </c>
      <c r="L2763" s="13">
        <v>0</v>
      </c>
      <c r="M2763" s="13">
        <v>1</v>
      </c>
      <c r="N2763" s="13">
        <v>0</v>
      </c>
      <c r="O2763" s="16">
        <f t="shared" si="130"/>
        <v>1.8499999999999999E-2</v>
      </c>
      <c r="P2763" s="16">
        <f t="shared" si="131"/>
        <v>0</v>
      </c>
      <c r="Q2763" s="5">
        <f t="shared" si="132"/>
        <v>1.8499999999999999E-2</v>
      </c>
    </row>
    <row r="2764" spans="2:17" x14ac:dyDescent="0.25">
      <c r="B2764" s="7"/>
      <c r="C2764" s="7" t="s">
        <v>2983</v>
      </c>
      <c r="D2764" s="9">
        <v>84500</v>
      </c>
      <c r="E2764" s="9" t="s">
        <v>2472</v>
      </c>
      <c r="F2764" s="9" t="s">
        <v>2473</v>
      </c>
      <c r="G2764" s="9" t="s">
        <v>1364</v>
      </c>
      <c r="H2764" s="9" t="s">
        <v>1985</v>
      </c>
      <c r="I2764" s="13">
        <v>19</v>
      </c>
      <c r="J2764" s="13">
        <v>0</v>
      </c>
      <c r="K2764" s="13">
        <v>19</v>
      </c>
      <c r="L2764" s="13">
        <v>0</v>
      </c>
      <c r="M2764" s="13">
        <v>0</v>
      </c>
      <c r="N2764" s="13">
        <v>0</v>
      </c>
      <c r="O2764" s="16">
        <f t="shared" si="130"/>
        <v>0</v>
      </c>
      <c r="P2764" s="16">
        <f t="shared" si="131"/>
        <v>0</v>
      </c>
      <c r="Q2764" s="5">
        <f t="shared" si="132"/>
        <v>0</v>
      </c>
    </row>
    <row r="2765" spans="2:17" x14ac:dyDescent="0.25">
      <c r="B2765" s="7"/>
      <c r="C2765" s="7" t="s">
        <v>2983</v>
      </c>
      <c r="D2765" s="9">
        <v>84500</v>
      </c>
      <c r="E2765" s="9" t="s">
        <v>2474</v>
      </c>
      <c r="F2765" s="9" t="s">
        <v>2475</v>
      </c>
      <c r="G2765" s="9" t="s">
        <v>1364</v>
      </c>
      <c r="H2765" s="9" t="s">
        <v>1985</v>
      </c>
      <c r="I2765" s="13">
        <v>33</v>
      </c>
      <c r="J2765" s="13">
        <v>0</v>
      </c>
      <c r="K2765" s="13">
        <v>47</v>
      </c>
      <c r="L2765" s="13">
        <v>0</v>
      </c>
      <c r="M2765" s="13">
        <v>14</v>
      </c>
      <c r="N2765" s="13">
        <v>0</v>
      </c>
      <c r="O2765" s="16">
        <f t="shared" si="130"/>
        <v>0.25900000000000001</v>
      </c>
      <c r="P2765" s="16">
        <f t="shared" si="131"/>
        <v>0</v>
      </c>
      <c r="Q2765" s="5">
        <f t="shared" si="132"/>
        <v>0.25900000000000001</v>
      </c>
    </row>
    <row r="2766" spans="2:17" x14ac:dyDescent="0.25">
      <c r="B2766" s="7"/>
      <c r="C2766" s="7" t="s">
        <v>2983</v>
      </c>
      <c r="D2766" s="9">
        <v>84500</v>
      </c>
      <c r="E2766" s="9" t="s">
        <v>2476</v>
      </c>
      <c r="F2766" s="9" t="s">
        <v>2477</v>
      </c>
      <c r="G2766" s="9" t="s">
        <v>1364</v>
      </c>
      <c r="H2766" s="9" t="s">
        <v>1985</v>
      </c>
      <c r="I2766" s="13">
        <v>23</v>
      </c>
      <c r="J2766" s="13">
        <v>0</v>
      </c>
      <c r="K2766" s="13">
        <v>26</v>
      </c>
      <c r="L2766" s="13">
        <v>0</v>
      </c>
      <c r="M2766" s="13">
        <v>3</v>
      </c>
      <c r="N2766" s="13">
        <v>0</v>
      </c>
      <c r="O2766" s="16">
        <f t="shared" si="130"/>
        <v>5.5499999999999994E-2</v>
      </c>
      <c r="P2766" s="16">
        <f t="shared" si="131"/>
        <v>0</v>
      </c>
      <c r="Q2766" s="5">
        <f t="shared" si="132"/>
        <v>5.5499999999999994E-2</v>
      </c>
    </row>
    <row r="2767" spans="2:17" x14ac:dyDescent="0.25">
      <c r="B2767" s="7"/>
      <c r="C2767" s="7" t="s">
        <v>2983</v>
      </c>
      <c r="D2767" s="9">
        <v>84500</v>
      </c>
      <c r="E2767" s="9" t="s">
        <v>2478</v>
      </c>
      <c r="F2767" s="9" t="s">
        <v>2479</v>
      </c>
      <c r="G2767" s="9" t="s">
        <v>1364</v>
      </c>
      <c r="H2767" s="9" t="s">
        <v>1985</v>
      </c>
      <c r="I2767" s="13">
        <v>57</v>
      </c>
      <c r="J2767" s="13">
        <v>0</v>
      </c>
      <c r="K2767" s="13">
        <v>59</v>
      </c>
      <c r="L2767" s="13">
        <v>0</v>
      </c>
      <c r="M2767" s="13">
        <v>2</v>
      </c>
      <c r="N2767" s="13">
        <v>0</v>
      </c>
      <c r="O2767" s="16">
        <f t="shared" si="130"/>
        <v>3.6999999999999998E-2</v>
      </c>
      <c r="P2767" s="16">
        <f t="shared" si="131"/>
        <v>0</v>
      </c>
      <c r="Q2767" s="5">
        <f t="shared" si="132"/>
        <v>3.6999999999999998E-2</v>
      </c>
    </row>
    <row r="2768" spans="2:17" x14ac:dyDescent="0.25">
      <c r="B2768" s="7"/>
      <c r="C2768" s="7" t="s">
        <v>2983</v>
      </c>
      <c r="D2768" s="9">
        <v>84500</v>
      </c>
      <c r="E2768" s="9" t="s">
        <v>2480</v>
      </c>
      <c r="F2768" s="9" t="s">
        <v>2481</v>
      </c>
      <c r="G2768" s="9" t="s">
        <v>1364</v>
      </c>
      <c r="H2768" s="9" t="s">
        <v>1985</v>
      </c>
      <c r="I2768" s="13">
        <v>33</v>
      </c>
      <c r="J2768" s="13">
        <v>0</v>
      </c>
      <c r="K2768" s="13">
        <v>43</v>
      </c>
      <c r="L2768" s="13">
        <v>0</v>
      </c>
      <c r="M2768" s="13">
        <v>10</v>
      </c>
      <c r="N2768" s="13">
        <v>0</v>
      </c>
      <c r="O2768" s="16">
        <f t="shared" si="130"/>
        <v>0.185</v>
      </c>
      <c r="P2768" s="16">
        <f t="shared" si="131"/>
        <v>0</v>
      </c>
      <c r="Q2768" s="5">
        <f t="shared" si="132"/>
        <v>0.185</v>
      </c>
    </row>
    <row r="2769" spans="2:17" x14ac:dyDescent="0.25">
      <c r="B2769" s="7" t="s">
        <v>204</v>
      </c>
      <c r="C2769" s="7" t="s">
        <v>2983</v>
      </c>
      <c r="D2769" s="12">
        <v>73810</v>
      </c>
      <c r="E2769" s="9" t="s">
        <v>205</v>
      </c>
      <c r="F2769" s="9" t="s">
        <v>206</v>
      </c>
      <c r="G2769" s="9" t="s">
        <v>17</v>
      </c>
      <c r="H2769" s="9" t="s">
        <v>111</v>
      </c>
      <c r="I2769" s="13">
        <v>206</v>
      </c>
      <c r="J2769" s="13">
        <v>765</v>
      </c>
      <c r="K2769" s="13">
        <v>285</v>
      </c>
      <c r="L2769" s="13">
        <v>1053</v>
      </c>
      <c r="M2769" s="13">
        <v>79</v>
      </c>
      <c r="N2769" s="13">
        <v>288</v>
      </c>
      <c r="O2769" s="16">
        <f t="shared" si="130"/>
        <v>1.4615</v>
      </c>
      <c r="P2769" s="16">
        <f t="shared" si="131"/>
        <v>24.48</v>
      </c>
      <c r="Q2769" s="5">
        <f t="shared" si="132"/>
        <v>25.941500000000001</v>
      </c>
    </row>
    <row r="2770" spans="2:17" x14ac:dyDescent="0.25">
      <c r="B2770" s="7" t="s">
        <v>782</v>
      </c>
      <c r="C2770" s="7" t="s">
        <v>2983</v>
      </c>
      <c r="D2770" s="12">
        <v>78600</v>
      </c>
      <c r="E2770" s="9" t="s">
        <v>783</v>
      </c>
      <c r="F2770" s="9" t="s">
        <v>784</v>
      </c>
      <c r="G2770" s="9" t="s">
        <v>17</v>
      </c>
      <c r="H2770" s="9" t="s">
        <v>241</v>
      </c>
      <c r="I2770" s="13">
        <v>5354</v>
      </c>
      <c r="J2770" s="13">
        <v>0</v>
      </c>
      <c r="K2770" s="13">
        <v>9992</v>
      </c>
      <c r="L2770" s="13">
        <v>0</v>
      </c>
      <c r="M2770" s="13">
        <v>4638</v>
      </c>
      <c r="N2770" s="13">
        <v>0</v>
      </c>
      <c r="O2770" s="16">
        <f t="shared" si="130"/>
        <v>85.802999999999997</v>
      </c>
      <c r="P2770" s="16">
        <f t="shared" si="131"/>
        <v>0</v>
      </c>
      <c r="Q2770" s="5">
        <f t="shared" si="132"/>
        <v>85.802999999999997</v>
      </c>
    </row>
    <row r="2771" spans="2:17" x14ac:dyDescent="0.25">
      <c r="B2771" s="7"/>
      <c r="C2771" s="7" t="s">
        <v>2983</v>
      </c>
      <c r="D2771" s="9">
        <v>84500</v>
      </c>
      <c r="E2771" s="9" t="s">
        <v>2482</v>
      </c>
      <c r="F2771" s="9" t="s">
        <v>2483</v>
      </c>
      <c r="G2771" s="9" t="s">
        <v>1364</v>
      </c>
      <c r="H2771" s="9"/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6">
        <f t="shared" si="130"/>
        <v>0</v>
      </c>
      <c r="P2771" s="16">
        <f t="shared" si="131"/>
        <v>0</v>
      </c>
      <c r="Q2771" s="5">
        <f t="shared" si="132"/>
        <v>0</v>
      </c>
    </row>
    <row r="2772" spans="2:17" x14ac:dyDescent="0.25">
      <c r="B2772" s="7" t="s">
        <v>933</v>
      </c>
      <c r="C2772" s="7" t="s">
        <v>2983</v>
      </c>
      <c r="D2772" s="12">
        <v>79988</v>
      </c>
      <c r="E2772" s="9" t="s">
        <v>934</v>
      </c>
      <c r="F2772" s="9" t="s">
        <v>935</v>
      </c>
      <c r="G2772" s="9" t="s">
        <v>17</v>
      </c>
      <c r="H2772" s="9" t="s">
        <v>77</v>
      </c>
      <c r="I2772" s="13">
        <v>3010</v>
      </c>
      <c r="J2772" s="13">
        <v>0</v>
      </c>
      <c r="K2772" s="13">
        <v>5748</v>
      </c>
      <c r="L2772" s="13">
        <v>0</v>
      </c>
      <c r="M2772" s="13">
        <v>2738</v>
      </c>
      <c r="N2772" s="13">
        <v>0</v>
      </c>
      <c r="O2772" s="16">
        <f t="shared" si="130"/>
        <v>50.652999999999999</v>
      </c>
      <c r="P2772" s="16">
        <f t="shared" si="131"/>
        <v>0</v>
      </c>
      <c r="Q2772" s="5">
        <f t="shared" si="132"/>
        <v>50.652999999999999</v>
      </c>
    </row>
    <row r="2773" spans="2:17" x14ac:dyDescent="0.25">
      <c r="B2773" s="7" t="s">
        <v>1047</v>
      </c>
      <c r="C2773" s="7" t="s">
        <v>2983</v>
      </c>
      <c r="D2773" s="12">
        <v>83350</v>
      </c>
      <c r="E2773" s="9" t="s">
        <v>1048</v>
      </c>
      <c r="F2773" s="9" t="s">
        <v>1049</v>
      </c>
      <c r="G2773" s="9" t="s">
        <v>17</v>
      </c>
      <c r="H2773" s="9" t="s">
        <v>111</v>
      </c>
      <c r="I2773" s="13">
        <v>60</v>
      </c>
      <c r="J2773" s="13">
        <v>262</v>
      </c>
      <c r="K2773" s="13">
        <v>107</v>
      </c>
      <c r="L2773" s="13">
        <v>458</v>
      </c>
      <c r="M2773" s="13">
        <v>47</v>
      </c>
      <c r="N2773" s="13">
        <v>196</v>
      </c>
      <c r="O2773" s="16">
        <f t="shared" si="130"/>
        <v>0.86949999999999994</v>
      </c>
      <c r="P2773" s="16">
        <f t="shared" si="131"/>
        <v>16.66</v>
      </c>
      <c r="Q2773" s="5">
        <f t="shared" si="132"/>
        <v>17.529499999999999</v>
      </c>
    </row>
    <row r="2774" spans="2:17" x14ac:dyDescent="0.25">
      <c r="B2774" s="7"/>
      <c r="C2774" s="7" t="s">
        <v>2983</v>
      </c>
      <c r="D2774" s="9">
        <v>84500</v>
      </c>
      <c r="E2774" s="9" t="s">
        <v>2484</v>
      </c>
      <c r="F2774" s="9" t="s">
        <v>2485</v>
      </c>
      <c r="G2774" s="9" t="s">
        <v>158</v>
      </c>
      <c r="H2774" s="9" t="s">
        <v>2253</v>
      </c>
      <c r="I2774" s="13">
        <v>25</v>
      </c>
      <c r="J2774" s="13">
        <v>3</v>
      </c>
      <c r="K2774" s="13">
        <v>41</v>
      </c>
      <c r="L2774" s="13">
        <v>3</v>
      </c>
      <c r="M2774" s="13">
        <v>16</v>
      </c>
      <c r="N2774" s="13">
        <v>0</v>
      </c>
      <c r="O2774" s="16">
        <f t="shared" si="130"/>
        <v>0.29599999999999999</v>
      </c>
      <c r="P2774" s="16">
        <f t="shared" si="131"/>
        <v>0</v>
      </c>
      <c r="Q2774" s="5">
        <f t="shared" si="132"/>
        <v>0.29599999999999999</v>
      </c>
    </row>
    <row r="2775" spans="2:17" x14ac:dyDescent="0.25">
      <c r="B2775" s="7" t="s">
        <v>2486</v>
      </c>
      <c r="C2775" s="7" t="s">
        <v>2983</v>
      </c>
      <c r="D2775" s="9">
        <v>84500</v>
      </c>
      <c r="E2775" s="9" t="s">
        <v>2487</v>
      </c>
      <c r="F2775" s="9" t="s">
        <v>2488</v>
      </c>
      <c r="G2775" s="9" t="s">
        <v>17</v>
      </c>
      <c r="H2775" s="9" t="s">
        <v>411</v>
      </c>
      <c r="I2775" s="13">
        <v>93</v>
      </c>
      <c r="J2775" s="13">
        <v>0</v>
      </c>
      <c r="K2775" s="13">
        <v>200</v>
      </c>
      <c r="L2775" s="13">
        <v>0</v>
      </c>
      <c r="M2775" s="13">
        <v>107</v>
      </c>
      <c r="N2775" s="13">
        <v>0</v>
      </c>
      <c r="O2775" s="16">
        <f t="shared" si="130"/>
        <v>1.9794999999999998</v>
      </c>
      <c r="P2775" s="16">
        <f t="shared" si="131"/>
        <v>0</v>
      </c>
      <c r="Q2775" s="5">
        <f t="shared" si="132"/>
        <v>1.9794999999999998</v>
      </c>
    </row>
    <row r="2776" spans="2:17" x14ac:dyDescent="0.25">
      <c r="B2776" s="7"/>
      <c r="C2776" s="7" t="s">
        <v>2983</v>
      </c>
      <c r="D2776" s="9">
        <v>84500</v>
      </c>
      <c r="E2776" s="9" t="s">
        <v>2489</v>
      </c>
      <c r="F2776" s="9" t="s">
        <v>2490</v>
      </c>
      <c r="G2776" s="9" t="s">
        <v>17</v>
      </c>
      <c r="H2776" s="9" t="s">
        <v>52</v>
      </c>
      <c r="I2776" s="13">
        <v>9</v>
      </c>
      <c r="J2776" s="13">
        <v>18</v>
      </c>
      <c r="K2776" s="13">
        <v>27</v>
      </c>
      <c r="L2776" s="13">
        <v>46</v>
      </c>
      <c r="M2776" s="13">
        <v>18</v>
      </c>
      <c r="N2776" s="13">
        <v>28</v>
      </c>
      <c r="O2776" s="16">
        <f t="shared" si="130"/>
        <v>0.33299999999999996</v>
      </c>
      <c r="P2776" s="16">
        <f t="shared" si="131"/>
        <v>2.3800000000000003</v>
      </c>
      <c r="Q2776" s="5">
        <f t="shared" si="132"/>
        <v>2.7130000000000001</v>
      </c>
    </row>
    <row r="2777" spans="2:17" x14ac:dyDescent="0.25">
      <c r="B2777" s="7" t="s">
        <v>575</v>
      </c>
      <c r="C2777" s="7" t="s">
        <v>2983</v>
      </c>
      <c r="D2777" s="12">
        <v>78030</v>
      </c>
      <c r="E2777" s="9" t="s">
        <v>584</v>
      </c>
      <c r="F2777" s="9" t="s">
        <v>585</v>
      </c>
      <c r="G2777" s="9" t="s">
        <v>17</v>
      </c>
      <c r="H2777" s="9" t="s">
        <v>26</v>
      </c>
      <c r="I2777" s="13">
        <v>5719</v>
      </c>
      <c r="J2777" s="13">
        <v>0</v>
      </c>
      <c r="K2777" s="13">
        <v>11149</v>
      </c>
      <c r="L2777" s="13">
        <v>0</v>
      </c>
      <c r="M2777" s="13">
        <v>5430</v>
      </c>
      <c r="N2777" s="13">
        <v>0</v>
      </c>
      <c r="O2777" s="16">
        <f t="shared" si="130"/>
        <v>100.455</v>
      </c>
      <c r="P2777" s="16">
        <f t="shared" si="131"/>
        <v>0</v>
      </c>
      <c r="Q2777" s="5">
        <f t="shared" si="132"/>
        <v>100.455</v>
      </c>
    </row>
    <row r="2778" spans="2:17" x14ac:dyDescent="0.25">
      <c r="B2778" s="7" t="s">
        <v>2896</v>
      </c>
      <c r="C2778" s="7" t="s">
        <v>2983</v>
      </c>
      <c r="D2778" s="9">
        <v>84500</v>
      </c>
      <c r="E2778" s="9" t="s">
        <v>161</v>
      </c>
      <c r="F2778" s="9" t="s">
        <v>2897</v>
      </c>
      <c r="G2778" s="9" t="s">
        <v>17</v>
      </c>
      <c r="H2778" s="9" t="s">
        <v>111</v>
      </c>
      <c r="I2778" s="13">
        <v>384</v>
      </c>
      <c r="J2778" s="13">
        <v>1214</v>
      </c>
      <c r="K2778" s="13">
        <v>2564</v>
      </c>
      <c r="L2778" s="13">
        <v>1891</v>
      </c>
      <c r="M2778" s="13">
        <v>2180</v>
      </c>
      <c r="N2778" s="13">
        <v>677</v>
      </c>
      <c r="O2778" s="16">
        <f t="shared" si="130"/>
        <v>40.33</v>
      </c>
      <c r="P2778" s="16">
        <f t="shared" si="131"/>
        <v>57.545000000000002</v>
      </c>
      <c r="Q2778" s="5">
        <f t="shared" si="132"/>
        <v>97.875</v>
      </c>
    </row>
    <row r="2779" spans="2:17" x14ac:dyDescent="0.25">
      <c r="B2779" s="7" t="s">
        <v>2898</v>
      </c>
      <c r="C2779" s="7" t="s">
        <v>2983</v>
      </c>
      <c r="D2779" s="9">
        <v>84500</v>
      </c>
      <c r="E2779" s="9" t="s">
        <v>2899</v>
      </c>
      <c r="F2779" s="9" t="s">
        <v>2900</v>
      </c>
      <c r="G2779" s="9" t="s">
        <v>17</v>
      </c>
      <c r="H2779" s="9" t="s">
        <v>111</v>
      </c>
      <c r="I2779" s="13">
        <v>12</v>
      </c>
      <c r="J2779" s="13">
        <v>147</v>
      </c>
      <c r="K2779" s="13">
        <v>28</v>
      </c>
      <c r="L2779" s="13">
        <v>244</v>
      </c>
      <c r="M2779" s="13">
        <v>16</v>
      </c>
      <c r="N2779" s="13">
        <v>97</v>
      </c>
      <c r="O2779" s="16">
        <f t="shared" si="130"/>
        <v>0.29599999999999999</v>
      </c>
      <c r="P2779" s="16">
        <f t="shared" si="131"/>
        <v>8.245000000000001</v>
      </c>
      <c r="Q2779" s="5">
        <f t="shared" si="132"/>
        <v>8.5410000000000004</v>
      </c>
    </row>
    <row r="2780" spans="2:17" x14ac:dyDescent="0.25">
      <c r="B2780" s="7" t="s">
        <v>2901</v>
      </c>
      <c r="C2780" s="7" t="s">
        <v>2983</v>
      </c>
      <c r="D2780" s="9">
        <v>84500</v>
      </c>
      <c r="E2780" s="9" t="s">
        <v>1420</v>
      </c>
      <c r="F2780" s="9" t="s">
        <v>2902</v>
      </c>
      <c r="G2780" s="9" t="s">
        <v>17</v>
      </c>
      <c r="H2780" s="9" t="s">
        <v>241</v>
      </c>
      <c r="I2780" s="13">
        <v>982</v>
      </c>
      <c r="J2780" s="13">
        <v>0</v>
      </c>
      <c r="K2780" s="13">
        <v>1971</v>
      </c>
      <c r="L2780" s="13">
        <v>0</v>
      </c>
      <c r="M2780" s="13">
        <v>989</v>
      </c>
      <c r="N2780" s="13">
        <v>0</v>
      </c>
      <c r="O2780" s="16">
        <f t="shared" si="130"/>
        <v>18.296499999999998</v>
      </c>
      <c r="P2780" s="16">
        <f t="shared" si="131"/>
        <v>0</v>
      </c>
      <c r="Q2780" s="5">
        <f t="shared" si="132"/>
        <v>18.296499999999998</v>
      </c>
    </row>
    <row r="2781" spans="2:17" x14ac:dyDescent="0.25">
      <c r="B2781" s="7" t="s">
        <v>1721</v>
      </c>
      <c r="C2781" s="7" t="s">
        <v>2983</v>
      </c>
      <c r="D2781" s="9">
        <v>84500</v>
      </c>
      <c r="E2781" s="9" t="s">
        <v>1722</v>
      </c>
      <c r="F2781" s="9" t="s">
        <v>2903</v>
      </c>
      <c r="G2781" s="9" t="s">
        <v>17</v>
      </c>
      <c r="H2781" s="9" t="s">
        <v>26</v>
      </c>
      <c r="I2781" s="13">
        <v>13531</v>
      </c>
      <c r="J2781" s="13">
        <v>0</v>
      </c>
      <c r="K2781" s="13">
        <v>33039</v>
      </c>
      <c r="L2781" s="13">
        <v>0</v>
      </c>
      <c r="M2781" s="13">
        <v>19508</v>
      </c>
      <c r="N2781" s="13">
        <v>0</v>
      </c>
      <c r="O2781" s="16">
        <f t="shared" si="130"/>
        <v>360.89799999999997</v>
      </c>
      <c r="P2781" s="16">
        <f t="shared" si="131"/>
        <v>0</v>
      </c>
      <c r="Q2781" s="5">
        <f t="shared" si="132"/>
        <v>360.89799999999997</v>
      </c>
    </row>
    <row r="2782" spans="2:17" x14ac:dyDescent="0.25">
      <c r="B2782" s="7" t="s">
        <v>2904</v>
      </c>
      <c r="C2782" s="7" t="s">
        <v>2983</v>
      </c>
      <c r="D2782" s="9">
        <v>84500</v>
      </c>
      <c r="E2782" s="9" t="s">
        <v>2144</v>
      </c>
      <c r="F2782" s="9" t="s">
        <v>2905</v>
      </c>
      <c r="G2782" s="9" t="s">
        <v>17</v>
      </c>
      <c r="H2782" s="9" t="s">
        <v>411</v>
      </c>
      <c r="I2782" s="13">
        <v>5620</v>
      </c>
      <c r="J2782" s="13">
        <v>0</v>
      </c>
      <c r="K2782" s="13">
        <v>23225</v>
      </c>
      <c r="L2782" s="13">
        <v>0</v>
      </c>
      <c r="M2782" s="13">
        <v>17605</v>
      </c>
      <c r="N2782" s="13">
        <v>0</v>
      </c>
      <c r="O2782" s="16">
        <f t="shared" si="130"/>
        <v>325.6925</v>
      </c>
      <c r="P2782" s="16">
        <f t="shared" si="131"/>
        <v>0</v>
      </c>
      <c r="Q2782" s="5">
        <f t="shared" si="132"/>
        <v>325.6925</v>
      </c>
    </row>
    <row r="2783" spans="2:17" x14ac:dyDescent="0.25">
      <c r="B2783" s="7" t="s">
        <v>2906</v>
      </c>
      <c r="C2783" s="7" t="s">
        <v>2983</v>
      </c>
      <c r="D2783" s="12">
        <v>72900</v>
      </c>
      <c r="E2783" s="9" t="s">
        <v>1654</v>
      </c>
      <c r="F2783" s="9" t="s">
        <v>2907</v>
      </c>
      <c r="G2783" s="9" t="s">
        <v>17</v>
      </c>
      <c r="H2783" s="9" t="s">
        <v>111</v>
      </c>
      <c r="I2783" s="13">
        <v>3</v>
      </c>
      <c r="J2783" s="13">
        <v>6</v>
      </c>
      <c r="K2783" s="13">
        <v>83</v>
      </c>
      <c r="L2783" s="13">
        <v>238</v>
      </c>
      <c r="M2783" s="13">
        <v>80</v>
      </c>
      <c r="N2783" s="13">
        <v>232</v>
      </c>
      <c r="O2783" s="16">
        <f t="shared" si="130"/>
        <v>1.48</v>
      </c>
      <c r="P2783" s="16">
        <f t="shared" si="131"/>
        <v>19.720000000000002</v>
      </c>
      <c r="Q2783" s="5">
        <f t="shared" si="132"/>
        <v>21.200000000000003</v>
      </c>
    </row>
    <row r="2784" spans="2:17" x14ac:dyDescent="0.25">
      <c r="B2784" s="7"/>
      <c r="C2784" s="7" t="s">
        <v>2983</v>
      </c>
      <c r="D2784" s="9">
        <v>84500</v>
      </c>
      <c r="E2784" s="9" t="s">
        <v>2908</v>
      </c>
      <c r="F2784" s="9" t="s">
        <v>2909</v>
      </c>
      <c r="G2784" s="9" t="s">
        <v>1364</v>
      </c>
      <c r="H2784" s="9" t="s">
        <v>1985</v>
      </c>
      <c r="I2784" s="13">
        <v>32</v>
      </c>
      <c r="J2784" s="13">
        <v>0</v>
      </c>
      <c r="K2784" s="13">
        <v>32</v>
      </c>
      <c r="L2784" s="13">
        <v>0</v>
      </c>
      <c r="M2784" s="13">
        <v>0</v>
      </c>
      <c r="N2784" s="13">
        <v>0</v>
      </c>
      <c r="O2784" s="16">
        <f t="shared" si="130"/>
        <v>0</v>
      </c>
      <c r="P2784" s="16">
        <f t="shared" si="131"/>
        <v>0</v>
      </c>
      <c r="Q2784" s="5">
        <f t="shared" si="132"/>
        <v>0</v>
      </c>
    </row>
    <row r="2785" spans="2:17" x14ac:dyDescent="0.25">
      <c r="B2785" s="7" t="s">
        <v>664</v>
      </c>
      <c r="C2785" s="7" t="s">
        <v>2983</v>
      </c>
      <c r="D2785" s="12">
        <v>78140</v>
      </c>
      <c r="E2785" s="9" t="s">
        <v>670</v>
      </c>
      <c r="F2785" s="9" t="s">
        <v>2910</v>
      </c>
      <c r="G2785" s="9" t="s">
        <v>17</v>
      </c>
      <c r="H2785" s="9" t="s">
        <v>340</v>
      </c>
      <c r="I2785" s="13">
        <v>1441</v>
      </c>
      <c r="J2785" s="13">
        <v>0</v>
      </c>
      <c r="K2785" s="13">
        <v>13936</v>
      </c>
      <c r="L2785" s="13">
        <v>0</v>
      </c>
      <c r="M2785" s="13">
        <v>12495</v>
      </c>
      <c r="N2785" s="13">
        <v>0</v>
      </c>
      <c r="O2785" s="16">
        <f t="shared" si="130"/>
        <v>231.1575</v>
      </c>
      <c r="P2785" s="16">
        <f t="shared" si="131"/>
        <v>0</v>
      </c>
      <c r="Q2785" s="5">
        <f t="shared" si="132"/>
        <v>231.1575</v>
      </c>
    </row>
    <row r="2786" spans="2:17" x14ac:dyDescent="0.25">
      <c r="B2786" s="7" t="s">
        <v>1157</v>
      </c>
      <c r="C2786" s="7" t="s">
        <v>2983</v>
      </c>
      <c r="D2786" s="12">
        <v>84500</v>
      </c>
      <c r="E2786" s="9" t="s">
        <v>1158</v>
      </c>
      <c r="F2786" s="9" t="s">
        <v>2911</v>
      </c>
      <c r="G2786" s="9" t="s">
        <v>17</v>
      </c>
      <c r="H2786" s="9" t="s">
        <v>26</v>
      </c>
      <c r="I2786" s="13">
        <v>997</v>
      </c>
      <c r="J2786" s="13">
        <v>0</v>
      </c>
      <c r="K2786" s="13">
        <v>7134</v>
      </c>
      <c r="L2786" s="13">
        <v>0</v>
      </c>
      <c r="M2786" s="13">
        <v>6137</v>
      </c>
      <c r="N2786" s="13">
        <v>0</v>
      </c>
      <c r="O2786" s="16">
        <f t="shared" si="130"/>
        <v>113.53449999999999</v>
      </c>
      <c r="P2786" s="16">
        <f t="shared" si="131"/>
        <v>0</v>
      </c>
      <c r="Q2786" s="5">
        <f t="shared" si="132"/>
        <v>113.53449999999999</v>
      </c>
    </row>
    <row r="2787" spans="2:17" x14ac:dyDescent="0.25">
      <c r="B2787" s="7" t="s">
        <v>2912</v>
      </c>
      <c r="C2787" s="7" t="s">
        <v>2983</v>
      </c>
      <c r="D2787" s="9">
        <v>84500</v>
      </c>
      <c r="E2787" s="9" t="s">
        <v>2913</v>
      </c>
      <c r="F2787" s="9" t="s">
        <v>2914</v>
      </c>
      <c r="G2787" s="9" t="s">
        <v>17</v>
      </c>
      <c r="H2787" s="9" t="s">
        <v>2915</v>
      </c>
      <c r="I2787" s="13">
        <v>3</v>
      </c>
      <c r="J2787" s="13">
        <v>2</v>
      </c>
      <c r="K2787" s="13">
        <v>72</v>
      </c>
      <c r="L2787" s="13">
        <v>219</v>
      </c>
      <c r="M2787" s="13">
        <v>69</v>
      </c>
      <c r="N2787" s="13">
        <v>217</v>
      </c>
      <c r="O2787" s="16">
        <f t="shared" si="130"/>
        <v>1.2765</v>
      </c>
      <c r="P2787" s="16">
        <f t="shared" si="131"/>
        <v>18.445</v>
      </c>
      <c r="Q2787" s="5">
        <f t="shared" si="132"/>
        <v>19.721499999999999</v>
      </c>
    </row>
    <row r="2788" spans="2:17" x14ac:dyDescent="0.25">
      <c r="B2788" s="7" t="s">
        <v>2916</v>
      </c>
      <c r="C2788" s="7" t="s">
        <v>2983</v>
      </c>
      <c r="D2788" s="9">
        <v>84500</v>
      </c>
      <c r="E2788" s="9" t="s">
        <v>2917</v>
      </c>
      <c r="F2788" s="9" t="s">
        <v>2918</v>
      </c>
      <c r="G2788" s="9" t="s">
        <v>17</v>
      </c>
      <c r="H2788" s="9" t="s">
        <v>411</v>
      </c>
      <c r="I2788" s="13">
        <v>7</v>
      </c>
      <c r="J2788" s="13">
        <v>0</v>
      </c>
      <c r="K2788" s="13">
        <v>36</v>
      </c>
      <c r="L2788" s="13">
        <v>0</v>
      </c>
      <c r="M2788" s="13">
        <v>29</v>
      </c>
      <c r="N2788" s="13">
        <v>0</v>
      </c>
      <c r="O2788" s="16">
        <f t="shared" si="130"/>
        <v>0.53649999999999998</v>
      </c>
      <c r="P2788" s="16">
        <f t="shared" si="131"/>
        <v>0</v>
      </c>
      <c r="Q2788" s="5">
        <f t="shared" si="132"/>
        <v>0.53649999999999998</v>
      </c>
    </row>
    <row r="2789" spans="2:17" x14ac:dyDescent="0.25">
      <c r="B2789" s="7" t="s">
        <v>2919</v>
      </c>
      <c r="C2789" s="7" t="s">
        <v>2983</v>
      </c>
      <c r="D2789" s="12">
        <v>83575</v>
      </c>
      <c r="E2789" s="9" t="s">
        <v>2920</v>
      </c>
      <c r="F2789" s="9" t="s">
        <v>2921</v>
      </c>
      <c r="G2789" s="9" t="s">
        <v>17</v>
      </c>
      <c r="H2789" s="9" t="s">
        <v>2915</v>
      </c>
      <c r="I2789" s="13">
        <v>3</v>
      </c>
      <c r="J2789" s="13">
        <v>3</v>
      </c>
      <c r="K2789" s="13">
        <v>7</v>
      </c>
      <c r="L2789" s="13">
        <v>15</v>
      </c>
      <c r="M2789" s="13">
        <v>4</v>
      </c>
      <c r="N2789" s="13">
        <v>12</v>
      </c>
      <c r="O2789" s="16">
        <f t="shared" si="130"/>
        <v>7.3999999999999996E-2</v>
      </c>
      <c r="P2789" s="16">
        <f t="shared" si="131"/>
        <v>1.02</v>
      </c>
      <c r="Q2789" s="5">
        <f t="shared" si="132"/>
        <v>1.0940000000000001</v>
      </c>
    </row>
    <row r="2790" spans="2:17" x14ac:dyDescent="0.25">
      <c r="B2790" s="7" t="s">
        <v>1032</v>
      </c>
      <c r="C2790" s="7" t="s">
        <v>2983</v>
      </c>
      <c r="D2790" s="9">
        <v>84500</v>
      </c>
      <c r="E2790" s="9" t="s">
        <v>1004</v>
      </c>
      <c r="F2790" s="9" t="s">
        <v>2922</v>
      </c>
      <c r="G2790" s="9" t="s">
        <v>158</v>
      </c>
      <c r="H2790" s="9" t="s">
        <v>2923</v>
      </c>
      <c r="I2790" s="13">
        <v>26440</v>
      </c>
      <c r="J2790" s="13">
        <v>0</v>
      </c>
      <c r="K2790" s="13">
        <v>30610</v>
      </c>
      <c r="L2790" s="13">
        <v>0</v>
      </c>
      <c r="M2790" s="13">
        <v>4170</v>
      </c>
      <c r="N2790" s="13">
        <v>0</v>
      </c>
      <c r="O2790" s="16">
        <f t="shared" si="130"/>
        <v>77.144999999999996</v>
      </c>
      <c r="P2790" s="16">
        <f t="shared" si="131"/>
        <v>0</v>
      </c>
      <c r="Q2790" s="5">
        <f t="shared" si="132"/>
        <v>77.144999999999996</v>
      </c>
    </row>
    <row r="2791" spans="2:17" x14ac:dyDescent="0.25">
      <c r="B2791" s="7" t="s">
        <v>2924</v>
      </c>
      <c r="C2791" s="7" t="s">
        <v>2983</v>
      </c>
      <c r="D2791" s="12">
        <v>84500</v>
      </c>
      <c r="E2791" s="9" t="s">
        <v>1262</v>
      </c>
      <c r="F2791" s="9" t="s">
        <v>2925</v>
      </c>
      <c r="G2791" s="9" t="s">
        <v>17</v>
      </c>
      <c r="H2791" s="9" t="s">
        <v>241</v>
      </c>
      <c r="I2791" s="13">
        <v>7</v>
      </c>
      <c r="J2791" s="13">
        <v>0</v>
      </c>
      <c r="K2791" s="13">
        <v>810</v>
      </c>
      <c r="L2791" s="13">
        <v>0</v>
      </c>
      <c r="M2791" s="13">
        <v>803</v>
      </c>
      <c r="N2791" s="13">
        <v>0</v>
      </c>
      <c r="O2791" s="16">
        <f t="shared" si="130"/>
        <v>14.855499999999999</v>
      </c>
      <c r="P2791" s="16">
        <f t="shared" si="131"/>
        <v>0</v>
      </c>
      <c r="Q2791" s="5">
        <f t="shared" si="132"/>
        <v>14.855499999999999</v>
      </c>
    </row>
    <row r="2792" spans="2:17" x14ac:dyDescent="0.25">
      <c r="B2792" s="7" t="s">
        <v>2926</v>
      </c>
      <c r="C2792" s="7" t="s">
        <v>2983</v>
      </c>
      <c r="D2792" s="9">
        <v>84500</v>
      </c>
      <c r="E2792" s="9" t="s">
        <v>2927</v>
      </c>
      <c r="F2792" s="9" t="s">
        <v>2928</v>
      </c>
      <c r="G2792" s="9" t="s">
        <v>37</v>
      </c>
      <c r="H2792" s="9" t="s">
        <v>2929</v>
      </c>
      <c r="I2792" s="13">
        <v>807</v>
      </c>
      <c r="J2792" s="13">
        <v>3137</v>
      </c>
      <c r="K2792" s="13">
        <v>807</v>
      </c>
      <c r="L2792" s="13">
        <v>3137</v>
      </c>
      <c r="M2792" s="13">
        <v>0</v>
      </c>
      <c r="N2792" s="13">
        <v>0</v>
      </c>
      <c r="O2792" s="16">
        <f t="shared" si="130"/>
        <v>0</v>
      </c>
      <c r="P2792" s="16">
        <f t="shared" si="131"/>
        <v>0</v>
      </c>
      <c r="Q2792" s="5">
        <f t="shared" si="132"/>
        <v>0</v>
      </c>
    </row>
    <row r="2793" spans="2:17" x14ac:dyDescent="0.25">
      <c r="B2793" s="7"/>
      <c r="C2793" s="7" t="s">
        <v>2983</v>
      </c>
      <c r="D2793" s="9">
        <v>84500</v>
      </c>
      <c r="E2793" s="9" t="s">
        <v>2930</v>
      </c>
      <c r="F2793" s="9" t="s">
        <v>2931</v>
      </c>
      <c r="G2793" s="9" t="s">
        <v>17</v>
      </c>
      <c r="H2793" s="9" t="s">
        <v>2932</v>
      </c>
      <c r="I2793" s="13">
        <v>3</v>
      </c>
      <c r="J2793" s="13">
        <v>1</v>
      </c>
      <c r="K2793" s="13">
        <v>3</v>
      </c>
      <c r="L2793" s="13">
        <v>1</v>
      </c>
      <c r="M2793" s="13">
        <v>0</v>
      </c>
      <c r="N2793" s="13">
        <v>0</v>
      </c>
      <c r="O2793" s="16">
        <f t="shared" si="130"/>
        <v>0</v>
      </c>
      <c r="P2793" s="16">
        <f t="shared" si="131"/>
        <v>0</v>
      </c>
      <c r="Q2793" s="5">
        <f t="shared" si="132"/>
        <v>0</v>
      </c>
    </row>
    <row r="2794" spans="2:17" x14ac:dyDescent="0.25">
      <c r="B2794" s="7" t="s">
        <v>2933</v>
      </c>
      <c r="C2794" s="7" t="s">
        <v>2983</v>
      </c>
      <c r="D2794" s="9">
        <v>84500</v>
      </c>
      <c r="E2794" s="9" t="s">
        <v>652</v>
      </c>
      <c r="F2794" s="9" t="s">
        <v>2934</v>
      </c>
      <c r="G2794" s="9" t="s">
        <v>17</v>
      </c>
      <c r="H2794" s="9" t="s">
        <v>411</v>
      </c>
      <c r="I2794" s="13">
        <v>5</v>
      </c>
      <c r="J2794" s="13">
        <v>0</v>
      </c>
      <c r="K2794" s="13">
        <v>17</v>
      </c>
      <c r="L2794" s="13">
        <v>0</v>
      </c>
      <c r="M2794" s="13">
        <v>12</v>
      </c>
      <c r="N2794" s="13">
        <v>0</v>
      </c>
      <c r="O2794" s="20">
        <f t="shared" si="130"/>
        <v>0.22199999999999998</v>
      </c>
      <c r="P2794" s="21">
        <f t="shared" si="131"/>
        <v>0</v>
      </c>
      <c r="Q2794" s="22">
        <f t="shared" si="132"/>
        <v>0.22199999999999998</v>
      </c>
    </row>
    <row r="2795" spans="2:17" x14ac:dyDescent="0.25">
      <c r="B2795" s="7" t="s">
        <v>14</v>
      </c>
      <c r="C2795" s="7" t="s">
        <v>2984</v>
      </c>
      <c r="D2795" s="12">
        <v>70200</v>
      </c>
      <c r="E2795" s="9" t="s">
        <v>15</v>
      </c>
      <c r="F2795" s="9" t="s">
        <v>16</v>
      </c>
      <c r="G2795" s="9" t="s">
        <v>17</v>
      </c>
      <c r="H2795" s="9" t="s">
        <v>18</v>
      </c>
      <c r="I2795" s="13">
        <v>1301358</v>
      </c>
      <c r="J2795" s="13">
        <v>0</v>
      </c>
      <c r="K2795" s="13">
        <v>1303258</v>
      </c>
      <c r="L2795" s="13">
        <v>0</v>
      </c>
      <c r="M2795" s="13">
        <v>1900</v>
      </c>
      <c r="N2795" s="13">
        <v>0</v>
      </c>
      <c r="O2795" s="5">
        <f t="shared" ref="O2795:O2858" si="133">SUM(M2795*0.0185)</f>
        <v>35.15</v>
      </c>
      <c r="P2795" s="5">
        <f t="shared" si="131"/>
        <v>0</v>
      </c>
      <c r="Q2795" s="5">
        <f>O2795+P2795</f>
        <v>35.15</v>
      </c>
    </row>
    <row r="2796" spans="2:17" x14ac:dyDescent="0.25">
      <c r="B2796" s="7" t="s">
        <v>19</v>
      </c>
      <c r="C2796" s="7" t="s">
        <v>2984</v>
      </c>
      <c r="D2796" s="12">
        <v>70200</v>
      </c>
      <c r="E2796" s="9" t="s">
        <v>20</v>
      </c>
      <c r="F2796" s="9" t="s">
        <v>21</v>
      </c>
      <c r="G2796" s="9" t="s">
        <v>17</v>
      </c>
      <c r="H2796" s="9" t="s">
        <v>22</v>
      </c>
      <c r="I2796" s="13">
        <v>47732</v>
      </c>
      <c r="J2796" s="13">
        <v>23002</v>
      </c>
      <c r="K2796" s="13">
        <v>49047</v>
      </c>
      <c r="L2796" s="13">
        <v>23538</v>
      </c>
      <c r="M2796" s="13">
        <v>1315</v>
      </c>
      <c r="N2796" s="13">
        <v>536</v>
      </c>
      <c r="O2796" s="5">
        <f t="shared" si="133"/>
        <v>24.327500000000001</v>
      </c>
      <c r="P2796" s="5">
        <f t="shared" si="131"/>
        <v>45.56</v>
      </c>
      <c r="Q2796" s="5">
        <f t="shared" ref="Q2796:Q2859" si="134">O2796+P2796</f>
        <v>69.887500000000003</v>
      </c>
    </row>
    <row r="2797" spans="2:17" x14ac:dyDescent="0.25">
      <c r="B2797" s="7" t="s">
        <v>23</v>
      </c>
      <c r="C2797" s="7" t="s">
        <v>2984</v>
      </c>
      <c r="D2797" s="12">
        <v>70500</v>
      </c>
      <c r="E2797" s="9" t="s">
        <v>24</v>
      </c>
      <c r="F2797" s="9" t="s">
        <v>25</v>
      </c>
      <c r="G2797" s="9" t="s">
        <v>17</v>
      </c>
      <c r="H2797" s="9" t="s">
        <v>26</v>
      </c>
      <c r="I2797" s="13">
        <v>415914</v>
      </c>
      <c r="J2797" s="13">
        <v>0</v>
      </c>
      <c r="K2797" s="13">
        <v>420601</v>
      </c>
      <c r="L2797" s="13">
        <v>0</v>
      </c>
      <c r="M2797" s="13">
        <v>4687</v>
      </c>
      <c r="N2797" s="13">
        <v>0</v>
      </c>
      <c r="O2797" s="5">
        <f t="shared" si="133"/>
        <v>86.709499999999991</v>
      </c>
      <c r="P2797" s="5">
        <f t="shared" si="131"/>
        <v>0</v>
      </c>
      <c r="Q2797" s="5">
        <f t="shared" si="134"/>
        <v>86.709499999999991</v>
      </c>
    </row>
    <row r="2798" spans="2:17" x14ac:dyDescent="0.25">
      <c r="B2798" s="7" t="s">
        <v>27</v>
      </c>
      <c r="C2798" s="7" t="s">
        <v>2984</v>
      </c>
      <c r="D2798" s="12">
        <v>70500</v>
      </c>
      <c r="E2798" s="9" t="s">
        <v>28</v>
      </c>
      <c r="F2798" s="9" t="s">
        <v>29</v>
      </c>
      <c r="G2798" s="9" t="s">
        <v>17</v>
      </c>
      <c r="H2798" s="9" t="s">
        <v>26</v>
      </c>
      <c r="I2798" s="13">
        <v>363240</v>
      </c>
      <c r="J2798" s="13">
        <v>0</v>
      </c>
      <c r="K2798" s="13">
        <v>378077</v>
      </c>
      <c r="L2798" s="13">
        <v>0</v>
      </c>
      <c r="M2798" s="13">
        <v>14837</v>
      </c>
      <c r="N2798" s="13">
        <v>0</v>
      </c>
      <c r="O2798" s="5">
        <f t="shared" si="133"/>
        <v>274.48449999999997</v>
      </c>
      <c r="P2798" s="5">
        <f t="shared" si="131"/>
        <v>0</v>
      </c>
      <c r="Q2798" s="5">
        <f t="shared" si="134"/>
        <v>274.48449999999997</v>
      </c>
    </row>
    <row r="2799" spans="2:17" x14ac:dyDescent="0.25">
      <c r="B2799" s="7" t="s">
        <v>30</v>
      </c>
      <c r="C2799" s="7" t="s">
        <v>2984</v>
      </c>
      <c r="D2799" s="12">
        <v>70600</v>
      </c>
      <c r="E2799" s="9" t="s">
        <v>31</v>
      </c>
      <c r="F2799" s="9" t="s">
        <v>32</v>
      </c>
      <c r="G2799" s="9" t="s">
        <v>17</v>
      </c>
      <c r="H2799" s="9" t="s">
        <v>33</v>
      </c>
      <c r="I2799" s="13">
        <v>28379</v>
      </c>
      <c r="J2799" s="13">
        <v>0</v>
      </c>
      <c r="K2799" s="13">
        <v>28670</v>
      </c>
      <c r="L2799" s="13">
        <v>0</v>
      </c>
      <c r="M2799" s="13">
        <v>291</v>
      </c>
      <c r="N2799" s="13">
        <v>0</v>
      </c>
      <c r="O2799" s="5">
        <f t="shared" si="133"/>
        <v>5.3834999999999997</v>
      </c>
      <c r="P2799" s="5">
        <f t="shared" si="131"/>
        <v>0</v>
      </c>
      <c r="Q2799" s="5">
        <f t="shared" si="134"/>
        <v>5.3834999999999997</v>
      </c>
    </row>
    <row r="2800" spans="2:17" x14ac:dyDescent="0.25">
      <c r="B2800" s="7" t="s">
        <v>34</v>
      </c>
      <c r="C2800" s="7" t="s">
        <v>2984</v>
      </c>
      <c r="D2800" s="12">
        <v>70600</v>
      </c>
      <c r="E2800" s="9" t="s">
        <v>35</v>
      </c>
      <c r="F2800" s="9" t="s">
        <v>36</v>
      </c>
      <c r="G2800" s="9" t="s">
        <v>37</v>
      </c>
      <c r="H2800" s="9" t="s">
        <v>38</v>
      </c>
      <c r="I2800" s="13">
        <v>71714</v>
      </c>
      <c r="J2800" s="13">
        <v>0</v>
      </c>
      <c r="K2800" s="13">
        <v>71883</v>
      </c>
      <c r="L2800" s="13">
        <v>0</v>
      </c>
      <c r="M2800" s="13">
        <v>169</v>
      </c>
      <c r="N2800" s="13">
        <v>0</v>
      </c>
      <c r="O2800" s="5">
        <f t="shared" si="133"/>
        <v>3.1265000000000001</v>
      </c>
      <c r="P2800" s="5">
        <f t="shared" si="131"/>
        <v>0</v>
      </c>
      <c r="Q2800" s="5">
        <f t="shared" si="134"/>
        <v>3.1265000000000001</v>
      </c>
    </row>
    <row r="2801" spans="2:17" x14ac:dyDescent="0.25">
      <c r="B2801" s="7" t="s">
        <v>39</v>
      </c>
      <c r="C2801" s="7" t="s">
        <v>2984</v>
      </c>
      <c r="D2801" s="12">
        <v>70700</v>
      </c>
      <c r="E2801" s="9" t="s">
        <v>40</v>
      </c>
      <c r="F2801" s="9" t="s">
        <v>41</v>
      </c>
      <c r="G2801" s="9" t="s">
        <v>17</v>
      </c>
      <c r="H2801" s="9" t="s">
        <v>26</v>
      </c>
      <c r="I2801" s="13">
        <v>736304</v>
      </c>
      <c r="J2801" s="13">
        <v>0</v>
      </c>
      <c r="K2801" s="13">
        <v>757887</v>
      </c>
      <c r="L2801" s="13">
        <v>0</v>
      </c>
      <c r="M2801" s="13">
        <v>21583</v>
      </c>
      <c r="N2801" s="13">
        <v>0</v>
      </c>
      <c r="O2801" s="5">
        <f t="shared" si="133"/>
        <v>399.28549999999996</v>
      </c>
      <c r="P2801" s="5">
        <f t="shared" si="131"/>
        <v>0</v>
      </c>
      <c r="Q2801" s="5">
        <f t="shared" si="134"/>
        <v>399.28549999999996</v>
      </c>
    </row>
    <row r="2802" spans="2:17" x14ac:dyDescent="0.25">
      <c r="B2802" s="7" t="s">
        <v>42</v>
      </c>
      <c r="C2802" s="7" t="s">
        <v>2984</v>
      </c>
      <c r="D2802" s="12">
        <v>70800</v>
      </c>
      <c r="E2802" s="9" t="s">
        <v>43</v>
      </c>
      <c r="F2802" s="9" t="s">
        <v>44</v>
      </c>
      <c r="G2802" s="9" t="s">
        <v>17</v>
      </c>
      <c r="H2802" s="9" t="s">
        <v>33</v>
      </c>
      <c r="I2802" s="13">
        <v>144706</v>
      </c>
      <c r="J2802" s="13">
        <v>0</v>
      </c>
      <c r="K2802" s="13">
        <v>146648</v>
      </c>
      <c r="L2802" s="13">
        <v>0</v>
      </c>
      <c r="M2802" s="13">
        <v>1942</v>
      </c>
      <c r="N2802" s="13">
        <v>0</v>
      </c>
      <c r="O2802" s="5">
        <f t="shared" si="133"/>
        <v>35.927</v>
      </c>
      <c r="P2802" s="5">
        <f t="shared" si="131"/>
        <v>0</v>
      </c>
      <c r="Q2802" s="5">
        <f t="shared" si="134"/>
        <v>35.927</v>
      </c>
    </row>
    <row r="2803" spans="2:17" x14ac:dyDescent="0.25">
      <c r="B2803" s="7" t="s">
        <v>45</v>
      </c>
      <c r="C2803" s="7" t="s">
        <v>2984</v>
      </c>
      <c r="D2803" s="12">
        <v>70800</v>
      </c>
      <c r="E2803" s="9" t="s">
        <v>46</v>
      </c>
      <c r="F2803" s="9" t="s">
        <v>47</v>
      </c>
      <c r="G2803" s="9" t="s">
        <v>17</v>
      </c>
      <c r="H2803" s="9" t="s">
        <v>48</v>
      </c>
      <c r="I2803" s="13">
        <v>55495</v>
      </c>
      <c r="J2803" s="13">
        <v>0</v>
      </c>
      <c r="K2803" s="13">
        <v>55646</v>
      </c>
      <c r="L2803" s="13">
        <v>0</v>
      </c>
      <c r="M2803" s="13">
        <v>151</v>
      </c>
      <c r="N2803" s="13">
        <v>0</v>
      </c>
      <c r="O2803" s="5">
        <f t="shared" si="133"/>
        <v>2.7934999999999999</v>
      </c>
      <c r="P2803" s="5">
        <f t="shared" si="131"/>
        <v>0</v>
      </c>
      <c r="Q2803" s="5">
        <f t="shared" si="134"/>
        <v>2.7934999999999999</v>
      </c>
    </row>
    <row r="2804" spans="2:17" x14ac:dyDescent="0.25">
      <c r="B2804" s="7" t="s">
        <v>49</v>
      </c>
      <c r="C2804" s="7" t="s">
        <v>2984</v>
      </c>
      <c r="D2804" s="12">
        <v>71000</v>
      </c>
      <c r="E2804" s="9" t="s">
        <v>50</v>
      </c>
      <c r="F2804" s="9" t="s">
        <v>51</v>
      </c>
      <c r="G2804" s="9" t="s">
        <v>17</v>
      </c>
      <c r="H2804" s="9" t="s">
        <v>52</v>
      </c>
      <c r="I2804" s="13">
        <v>1525</v>
      </c>
      <c r="J2804" s="13">
        <v>9707</v>
      </c>
      <c r="K2804" s="13">
        <v>1585</v>
      </c>
      <c r="L2804" s="13">
        <v>10043</v>
      </c>
      <c r="M2804" s="13">
        <v>60</v>
      </c>
      <c r="N2804" s="13">
        <v>336</v>
      </c>
      <c r="O2804" s="5">
        <f t="shared" si="133"/>
        <v>1.1099999999999999</v>
      </c>
      <c r="P2804" s="5">
        <f t="shared" si="131"/>
        <v>28.560000000000002</v>
      </c>
      <c r="Q2804" s="5">
        <f t="shared" si="134"/>
        <v>29.67</v>
      </c>
    </row>
    <row r="2805" spans="2:17" x14ac:dyDescent="0.25">
      <c r="B2805" s="7" t="s">
        <v>53</v>
      </c>
      <c r="C2805" s="7" t="s">
        <v>2984</v>
      </c>
      <c r="D2805" s="12">
        <v>71200</v>
      </c>
      <c r="E2805" s="9" t="s">
        <v>54</v>
      </c>
      <c r="F2805" s="9" t="s">
        <v>55</v>
      </c>
      <c r="G2805" s="9" t="s">
        <v>17</v>
      </c>
      <c r="H2805" s="9" t="s">
        <v>26</v>
      </c>
      <c r="I2805" s="13">
        <v>404856</v>
      </c>
      <c r="J2805" s="13">
        <v>0</v>
      </c>
      <c r="K2805" s="13">
        <v>420544</v>
      </c>
      <c r="L2805" s="13">
        <v>0</v>
      </c>
      <c r="M2805" s="13">
        <v>15688</v>
      </c>
      <c r="N2805" s="13">
        <v>0</v>
      </c>
      <c r="O2805" s="5">
        <f t="shared" si="133"/>
        <v>290.22800000000001</v>
      </c>
      <c r="P2805" s="5">
        <f t="shared" si="131"/>
        <v>0</v>
      </c>
      <c r="Q2805" s="5">
        <f t="shared" si="134"/>
        <v>290.22800000000001</v>
      </c>
    </row>
    <row r="2806" spans="2:17" x14ac:dyDescent="0.25">
      <c r="B2806" s="7" t="s">
        <v>2935</v>
      </c>
      <c r="C2806" s="7" t="s">
        <v>2984</v>
      </c>
      <c r="D2806" s="12">
        <v>71300</v>
      </c>
      <c r="E2806" s="9" t="s">
        <v>2936</v>
      </c>
      <c r="F2806" s="9" t="s">
        <v>2937</v>
      </c>
      <c r="G2806" s="9" t="s">
        <v>17</v>
      </c>
      <c r="H2806" s="9" t="s">
        <v>245</v>
      </c>
      <c r="I2806" s="13">
        <v>559997</v>
      </c>
      <c r="J2806" s="13">
        <v>0</v>
      </c>
      <c r="K2806" s="13">
        <v>559997</v>
      </c>
      <c r="L2806" s="13">
        <v>0</v>
      </c>
      <c r="M2806" s="13">
        <v>0</v>
      </c>
      <c r="N2806" s="13">
        <v>0</v>
      </c>
      <c r="O2806" s="5">
        <f t="shared" si="133"/>
        <v>0</v>
      </c>
      <c r="P2806" s="5">
        <f t="shared" si="131"/>
        <v>0</v>
      </c>
      <c r="Q2806" s="5">
        <f t="shared" si="134"/>
        <v>0</v>
      </c>
    </row>
    <row r="2807" spans="2:17" x14ac:dyDescent="0.25">
      <c r="B2807" s="7" t="s">
        <v>56</v>
      </c>
      <c r="C2807" s="7" t="s">
        <v>2984</v>
      </c>
      <c r="D2807" s="12">
        <v>71300</v>
      </c>
      <c r="E2807" s="9" t="s">
        <v>57</v>
      </c>
      <c r="F2807" s="9" t="s">
        <v>58</v>
      </c>
      <c r="G2807" s="9" t="s">
        <v>17</v>
      </c>
      <c r="H2807" s="9" t="s">
        <v>59</v>
      </c>
      <c r="I2807" s="13">
        <v>188041</v>
      </c>
      <c r="J2807" s="13">
        <v>0</v>
      </c>
      <c r="K2807" s="13">
        <v>192873</v>
      </c>
      <c r="L2807" s="13">
        <v>0</v>
      </c>
      <c r="M2807" s="13">
        <v>4832</v>
      </c>
      <c r="N2807" s="13">
        <v>0</v>
      </c>
      <c r="O2807" s="5">
        <f t="shared" si="133"/>
        <v>89.391999999999996</v>
      </c>
      <c r="P2807" s="5">
        <f t="shared" si="131"/>
        <v>0</v>
      </c>
      <c r="Q2807" s="5">
        <f t="shared" si="134"/>
        <v>89.391999999999996</v>
      </c>
    </row>
    <row r="2808" spans="2:17" x14ac:dyDescent="0.25">
      <c r="B2808" s="7" t="s">
        <v>60</v>
      </c>
      <c r="C2808" s="7" t="s">
        <v>2984</v>
      </c>
      <c r="D2808" s="12">
        <v>71300</v>
      </c>
      <c r="E2808" s="9" t="s">
        <v>61</v>
      </c>
      <c r="F2808" s="9" t="s">
        <v>62</v>
      </c>
      <c r="G2808" s="9" t="s">
        <v>17</v>
      </c>
      <c r="H2808" s="9" t="s">
        <v>63</v>
      </c>
      <c r="I2808" s="13">
        <v>111957</v>
      </c>
      <c r="J2808" s="13">
        <v>0</v>
      </c>
      <c r="K2808" s="13">
        <v>119941</v>
      </c>
      <c r="L2808" s="13">
        <v>0</v>
      </c>
      <c r="M2808" s="13">
        <v>7984</v>
      </c>
      <c r="N2808" s="13">
        <v>0</v>
      </c>
      <c r="O2808" s="5">
        <f t="shared" si="133"/>
        <v>147.70399999999998</v>
      </c>
      <c r="P2808" s="5">
        <f t="shared" si="131"/>
        <v>0</v>
      </c>
      <c r="Q2808" s="5">
        <f t="shared" si="134"/>
        <v>147.70399999999998</v>
      </c>
    </row>
    <row r="2809" spans="2:17" x14ac:dyDescent="0.25">
      <c r="B2809" s="7" t="s">
        <v>64</v>
      </c>
      <c r="C2809" s="7" t="s">
        <v>2984</v>
      </c>
      <c r="D2809" s="12">
        <v>71400</v>
      </c>
      <c r="E2809" s="9" t="s">
        <v>65</v>
      </c>
      <c r="F2809" s="9" t="s">
        <v>66</v>
      </c>
      <c r="G2809" s="9" t="s">
        <v>17</v>
      </c>
      <c r="H2809" s="9" t="s">
        <v>67</v>
      </c>
      <c r="I2809" s="13">
        <v>148455</v>
      </c>
      <c r="J2809" s="13">
        <v>0</v>
      </c>
      <c r="K2809" s="13">
        <v>149249</v>
      </c>
      <c r="L2809" s="13">
        <v>0</v>
      </c>
      <c r="M2809" s="13">
        <v>794</v>
      </c>
      <c r="N2809" s="13">
        <v>0</v>
      </c>
      <c r="O2809" s="5">
        <f t="shared" si="133"/>
        <v>14.689</v>
      </c>
      <c r="P2809" s="5">
        <f t="shared" si="131"/>
        <v>0</v>
      </c>
      <c r="Q2809" s="5">
        <f t="shared" si="134"/>
        <v>14.689</v>
      </c>
    </row>
    <row r="2810" spans="2:17" x14ac:dyDescent="0.25">
      <c r="B2810" s="7" t="s">
        <v>68</v>
      </c>
      <c r="C2810" s="7" t="s">
        <v>2984</v>
      </c>
      <c r="D2810" s="12">
        <v>71400</v>
      </c>
      <c r="E2810" s="9" t="s">
        <v>69</v>
      </c>
      <c r="F2810" s="9" t="s">
        <v>70</v>
      </c>
      <c r="G2810" s="9" t="s">
        <v>17</v>
      </c>
      <c r="H2810" s="9" t="s">
        <v>26</v>
      </c>
      <c r="I2810" s="13">
        <v>445790</v>
      </c>
      <c r="J2810" s="13">
        <v>0</v>
      </c>
      <c r="K2810" s="13">
        <v>458858</v>
      </c>
      <c r="L2810" s="13">
        <v>0</v>
      </c>
      <c r="M2810" s="13">
        <v>13068</v>
      </c>
      <c r="N2810" s="13">
        <v>0</v>
      </c>
      <c r="O2810" s="5">
        <f t="shared" si="133"/>
        <v>241.75799999999998</v>
      </c>
      <c r="P2810" s="5">
        <f t="shared" ref="P2810:P2873" si="135">SUM(N2810*0.085)</f>
        <v>0</v>
      </c>
      <c r="Q2810" s="5">
        <f t="shared" si="134"/>
        <v>241.75799999999998</v>
      </c>
    </row>
    <row r="2811" spans="2:17" x14ac:dyDescent="0.25">
      <c r="B2811" s="7" t="s">
        <v>71</v>
      </c>
      <c r="C2811" s="7" t="s">
        <v>2984</v>
      </c>
      <c r="D2811" s="12">
        <v>71400</v>
      </c>
      <c r="E2811" s="9" t="s">
        <v>72</v>
      </c>
      <c r="F2811" s="9" t="s">
        <v>73</v>
      </c>
      <c r="G2811" s="9" t="s">
        <v>17</v>
      </c>
      <c r="H2811" s="9" t="s">
        <v>26</v>
      </c>
      <c r="I2811" s="13">
        <v>96184</v>
      </c>
      <c r="J2811" s="13">
        <v>0</v>
      </c>
      <c r="K2811" s="13">
        <v>110209</v>
      </c>
      <c r="L2811" s="13">
        <v>0</v>
      </c>
      <c r="M2811" s="13">
        <v>14025</v>
      </c>
      <c r="N2811" s="13">
        <v>0</v>
      </c>
      <c r="O2811" s="5">
        <f t="shared" si="133"/>
        <v>259.46249999999998</v>
      </c>
      <c r="P2811" s="5">
        <f t="shared" si="135"/>
        <v>0</v>
      </c>
      <c r="Q2811" s="5">
        <f t="shared" si="134"/>
        <v>259.46249999999998</v>
      </c>
    </row>
    <row r="2812" spans="2:17" x14ac:dyDescent="0.25">
      <c r="B2812" s="7" t="s">
        <v>74</v>
      </c>
      <c r="C2812" s="7" t="s">
        <v>2984</v>
      </c>
      <c r="D2812" s="12">
        <v>71500</v>
      </c>
      <c r="E2812" s="9" t="s">
        <v>75</v>
      </c>
      <c r="F2812" s="9" t="s">
        <v>76</v>
      </c>
      <c r="G2812" s="9" t="s">
        <v>17</v>
      </c>
      <c r="H2812" s="9" t="s">
        <v>77</v>
      </c>
      <c r="I2812" s="13">
        <v>52930</v>
      </c>
      <c r="J2812" s="13">
        <v>0</v>
      </c>
      <c r="K2812" s="13">
        <v>53180</v>
      </c>
      <c r="L2812" s="13">
        <v>0</v>
      </c>
      <c r="M2812" s="13">
        <v>250</v>
      </c>
      <c r="N2812" s="13">
        <v>0</v>
      </c>
      <c r="O2812" s="5">
        <f t="shared" si="133"/>
        <v>4.625</v>
      </c>
      <c r="P2812" s="5">
        <f t="shared" si="135"/>
        <v>0</v>
      </c>
      <c r="Q2812" s="5">
        <f t="shared" si="134"/>
        <v>4.625</v>
      </c>
    </row>
    <row r="2813" spans="2:17" x14ac:dyDescent="0.25">
      <c r="B2813" s="7" t="s">
        <v>78</v>
      </c>
      <c r="C2813" s="7" t="s">
        <v>2984</v>
      </c>
      <c r="D2813" s="12">
        <v>71700</v>
      </c>
      <c r="E2813" s="9" t="s">
        <v>79</v>
      </c>
      <c r="F2813" s="9" t="s">
        <v>80</v>
      </c>
      <c r="G2813" s="9" t="s">
        <v>17</v>
      </c>
      <c r="H2813" s="9" t="s">
        <v>81</v>
      </c>
      <c r="I2813" s="13">
        <v>96747</v>
      </c>
      <c r="J2813" s="13">
        <v>192286</v>
      </c>
      <c r="K2813" s="13">
        <v>97627</v>
      </c>
      <c r="L2813" s="13">
        <v>192916</v>
      </c>
      <c r="M2813" s="13">
        <v>880</v>
      </c>
      <c r="N2813" s="13">
        <v>630</v>
      </c>
      <c r="O2813" s="5">
        <f t="shared" si="133"/>
        <v>16.279999999999998</v>
      </c>
      <c r="P2813" s="5">
        <f t="shared" si="135"/>
        <v>53.550000000000004</v>
      </c>
      <c r="Q2813" s="5">
        <f t="shared" si="134"/>
        <v>69.83</v>
      </c>
    </row>
    <row r="2814" spans="2:17" x14ac:dyDescent="0.25">
      <c r="B2814" s="7" t="s">
        <v>82</v>
      </c>
      <c r="C2814" s="7" t="s">
        <v>2984</v>
      </c>
      <c r="D2814" s="12">
        <v>71700</v>
      </c>
      <c r="E2814" s="9" t="s">
        <v>83</v>
      </c>
      <c r="F2814" s="9" t="s">
        <v>84</v>
      </c>
      <c r="G2814" s="9" t="s">
        <v>17</v>
      </c>
      <c r="H2814" s="9" t="s">
        <v>67</v>
      </c>
      <c r="I2814" s="13">
        <v>1219937</v>
      </c>
      <c r="J2814" s="13">
        <v>0</v>
      </c>
      <c r="K2814" s="13">
        <v>1235064</v>
      </c>
      <c r="L2814" s="13">
        <v>0</v>
      </c>
      <c r="M2814" s="13">
        <v>15127</v>
      </c>
      <c r="N2814" s="13">
        <v>0</v>
      </c>
      <c r="O2814" s="5">
        <f t="shared" si="133"/>
        <v>279.84949999999998</v>
      </c>
      <c r="P2814" s="5">
        <f t="shared" si="135"/>
        <v>0</v>
      </c>
      <c r="Q2814" s="5">
        <f t="shared" si="134"/>
        <v>279.84949999999998</v>
      </c>
    </row>
    <row r="2815" spans="2:17" x14ac:dyDescent="0.25">
      <c r="B2815" s="7" t="s">
        <v>85</v>
      </c>
      <c r="C2815" s="7" t="s">
        <v>2984</v>
      </c>
      <c r="D2815" s="12">
        <v>71700</v>
      </c>
      <c r="E2815" s="9" t="s">
        <v>86</v>
      </c>
      <c r="F2815" s="9" t="s">
        <v>87</v>
      </c>
      <c r="G2815" s="9" t="s">
        <v>17</v>
      </c>
      <c r="H2815" s="9" t="s">
        <v>33</v>
      </c>
      <c r="I2815" s="13">
        <v>84216</v>
      </c>
      <c r="J2815" s="13">
        <v>0</v>
      </c>
      <c r="K2815" s="13">
        <v>85091</v>
      </c>
      <c r="L2815" s="13">
        <v>0</v>
      </c>
      <c r="M2815" s="13">
        <v>875</v>
      </c>
      <c r="N2815" s="13">
        <v>0</v>
      </c>
      <c r="O2815" s="5">
        <f t="shared" si="133"/>
        <v>16.1875</v>
      </c>
      <c r="P2815" s="5">
        <f t="shared" si="135"/>
        <v>0</v>
      </c>
      <c r="Q2815" s="5">
        <f t="shared" si="134"/>
        <v>16.1875</v>
      </c>
    </row>
    <row r="2816" spans="2:17" x14ac:dyDescent="0.25">
      <c r="B2816" s="7" t="s">
        <v>88</v>
      </c>
      <c r="C2816" s="7" t="s">
        <v>2984</v>
      </c>
      <c r="D2816" s="12">
        <v>71700</v>
      </c>
      <c r="E2816" s="9" t="s">
        <v>89</v>
      </c>
      <c r="F2816" s="9" t="s">
        <v>90</v>
      </c>
      <c r="G2816" s="9" t="s">
        <v>17</v>
      </c>
      <c r="H2816" s="9" t="s">
        <v>91</v>
      </c>
      <c r="I2816" s="13">
        <v>25767</v>
      </c>
      <c r="J2816" s="13">
        <v>36116</v>
      </c>
      <c r="K2816" s="13">
        <v>26175</v>
      </c>
      <c r="L2816" s="13">
        <v>36372</v>
      </c>
      <c r="M2816" s="13">
        <v>408</v>
      </c>
      <c r="N2816" s="13">
        <v>256</v>
      </c>
      <c r="O2816" s="5">
        <f t="shared" si="133"/>
        <v>7.548</v>
      </c>
      <c r="P2816" s="5">
        <f t="shared" si="135"/>
        <v>21.76</v>
      </c>
      <c r="Q2816" s="5">
        <f t="shared" si="134"/>
        <v>29.308</v>
      </c>
    </row>
    <row r="2817" spans="2:17" x14ac:dyDescent="0.25">
      <c r="B2817" s="7" t="s">
        <v>92</v>
      </c>
      <c r="C2817" s="7" t="s">
        <v>2984</v>
      </c>
      <c r="D2817" s="12">
        <v>71700</v>
      </c>
      <c r="E2817" s="9" t="s">
        <v>93</v>
      </c>
      <c r="F2817" s="9" t="s">
        <v>94</v>
      </c>
      <c r="G2817" s="9" t="s">
        <v>17</v>
      </c>
      <c r="H2817" s="9" t="s">
        <v>26</v>
      </c>
      <c r="I2817" s="13">
        <v>130363</v>
      </c>
      <c r="J2817" s="13">
        <v>0</v>
      </c>
      <c r="K2817" s="13">
        <v>133343</v>
      </c>
      <c r="L2817" s="13">
        <v>0</v>
      </c>
      <c r="M2817" s="13">
        <v>2980</v>
      </c>
      <c r="N2817" s="13">
        <v>0</v>
      </c>
      <c r="O2817" s="5">
        <f t="shared" si="133"/>
        <v>55.129999999999995</v>
      </c>
      <c r="P2817" s="5">
        <f t="shared" si="135"/>
        <v>0</v>
      </c>
      <c r="Q2817" s="5">
        <f t="shared" si="134"/>
        <v>55.129999999999995</v>
      </c>
    </row>
    <row r="2818" spans="2:17" x14ac:dyDescent="0.25">
      <c r="B2818" s="7" t="s">
        <v>95</v>
      </c>
      <c r="C2818" s="7" t="s">
        <v>2984</v>
      </c>
      <c r="D2818" s="12">
        <v>71700</v>
      </c>
      <c r="E2818" s="9" t="s">
        <v>96</v>
      </c>
      <c r="F2818" s="9" t="s">
        <v>97</v>
      </c>
      <c r="G2818" s="9" t="s">
        <v>17</v>
      </c>
      <c r="H2818" s="9" t="s">
        <v>26</v>
      </c>
      <c r="I2818" s="13">
        <v>25083</v>
      </c>
      <c r="J2818" s="13">
        <v>0</v>
      </c>
      <c r="K2818" s="13">
        <v>28443</v>
      </c>
      <c r="L2818" s="13">
        <v>0</v>
      </c>
      <c r="M2818" s="13">
        <v>3360</v>
      </c>
      <c r="N2818" s="13">
        <v>0</v>
      </c>
      <c r="O2818" s="5">
        <f t="shared" si="133"/>
        <v>62.16</v>
      </c>
      <c r="P2818" s="5">
        <f t="shared" si="135"/>
        <v>0</v>
      </c>
      <c r="Q2818" s="5">
        <f t="shared" si="134"/>
        <v>62.16</v>
      </c>
    </row>
    <row r="2819" spans="2:17" x14ac:dyDescent="0.25">
      <c r="B2819" s="7" t="s">
        <v>98</v>
      </c>
      <c r="C2819" s="7" t="s">
        <v>2984</v>
      </c>
      <c r="D2819" s="12">
        <v>72000</v>
      </c>
      <c r="E2819" s="9" t="s">
        <v>99</v>
      </c>
      <c r="F2819" s="9" t="s">
        <v>100</v>
      </c>
      <c r="G2819" s="9" t="s">
        <v>17</v>
      </c>
      <c r="H2819" s="9" t="s">
        <v>101</v>
      </c>
      <c r="I2819" s="13">
        <v>6394</v>
      </c>
      <c r="J2819" s="13">
        <v>0</v>
      </c>
      <c r="K2819" s="13">
        <v>6394</v>
      </c>
      <c r="L2819" s="13">
        <v>0</v>
      </c>
      <c r="M2819" s="13">
        <v>0</v>
      </c>
      <c r="N2819" s="13">
        <v>0</v>
      </c>
      <c r="O2819" s="5">
        <f t="shared" si="133"/>
        <v>0</v>
      </c>
      <c r="P2819" s="5">
        <f t="shared" si="135"/>
        <v>0</v>
      </c>
      <c r="Q2819" s="5">
        <f t="shared" si="134"/>
        <v>0</v>
      </c>
    </row>
    <row r="2820" spans="2:17" x14ac:dyDescent="0.25">
      <c r="B2820" s="7" t="s">
        <v>102</v>
      </c>
      <c r="C2820" s="7" t="s">
        <v>2984</v>
      </c>
      <c r="D2820" s="12">
        <v>72200</v>
      </c>
      <c r="E2820" s="9" t="s">
        <v>103</v>
      </c>
      <c r="F2820" s="9" t="s">
        <v>104</v>
      </c>
      <c r="G2820" s="9" t="s">
        <v>17</v>
      </c>
      <c r="H2820" s="9" t="s">
        <v>77</v>
      </c>
      <c r="I2820" s="13">
        <v>11224</v>
      </c>
      <c r="J2820" s="13">
        <v>0</v>
      </c>
      <c r="K2820" s="13">
        <v>11380</v>
      </c>
      <c r="L2820" s="13">
        <v>0</v>
      </c>
      <c r="M2820" s="13">
        <v>156</v>
      </c>
      <c r="N2820" s="13">
        <v>0</v>
      </c>
      <c r="O2820" s="5">
        <f t="shared" si="133"/>
        <v>2.8859999999999997</v>
      </c>
      <c r="P2820" s="5">
        <f t="shared" si="135"/>
        <v>0</v>
      </c>
      <c r="Q2820" s="5">
        <f t="shared" si="134"/>
        <v>2.8859999999999997</v>
      </c>
    </row>
    <row r="2821" spans="2:17" x14ac:dyDescent="0.25">
      <c r="B2821" s="7" t="s">
        <v>105</v>
      </c>
      <c r="C2821" s="7" t="s">
        <v>2984</v>
      </c>
      <c r="D2821" s="12">
        <v>72200</v>
      </c>
      <c r="E2821" s="9" t="s">
        <v>106</v>
      </c>
      <c r="F2821" s="9" t="s">
        <v>107</v>
      </c>
      <c r="G2821" s="9" t="s">
        <v>17</v>
      </c>
      <c r="H2821" s="9" t="s">
        <v>26</v>
      </c>
      <c r="I2821" s="13">
        <v>479464</v>
      </c>
      <c r="J2821" s="13">
        <v>0</v>
      </c>
      <c r="K2821" s="13">
        <v>490144</v>
      </c>
      <c r="L2821" s="13">
        <v>0</v>
      </c>
      <c r="M2821" s="13">
        <v>10680</v>
      </c>
      <c r="N2821" s="13">
        <v>0</v>
      </c>
      <c r="O2821" s="5">
        <f t="shared" si="133"/>
        <v>197.57999999999998</v>
      </c>
      <c r="P2821" s="5">
        <f t="shared" si="135"/>
        <v>0</v>
      </c>
      <c r="Q2821" s="5">
        <f t="shared" si="134"/>
        <v>197.57999999999998</v>
      </c>
    </row>
    <row r="2822" spans="2:17" x14ac:dyDescent="0.25">
      <c r="B2822" s="7" t="s">
        <v>108</v>
      </c>
      <c r="C2822" s="7" t="s">
        <v>2984</v>
      </c>
      <c r="D2822" s="12">
        <v>72200</v>
      </c>
      <c r="E2822" s="9" t="s">
        <v>109</v>
      </c>
      <c r="F2822" s="9" t="s">
        <v>110</v>
      </c>
      <c r="G2822" s="9" t="s">
        <v>17</v>
      </c>
      <c r="H2822" s="9" t="s">
        <v>111</v>
      </c>
      <c r="I2822" s="13">
        <v>1753</v>
      </c>
      <c r="J2822" s="13">
        <v>3536</v>
      </c>
      <c r="K2822" s="13">
        <v>1948</v>
      </c>
      <c r="L2822" s="13">
        <v>4074</v>
      </c>
      <c r="M2822" s="13">
        <v>195</v>
      </c>
      <c r="N2822" s="13">
        <v>538</v>
      </c>
      <c r="O2822" s="5">
        <f t="shared" si="133"/>
        <v>3.6074999999999999</v>
      </c>
      <c r="P2822" s="5">
        <f t="shared" si="135"/>
        <v>45.730000000000004</v>
      </c>
      <c r="Q2822" s="5">
        <f t="shared" si="134"/>
        <v>49.337500000000006</v>
      </c>
    </row>
    <row r="2823" spans="2:17" x14ac:dyDescent="0.25">
      <c r="B2823" s="7" t="s">
        <v>112</v>
      </c>
      <c r="C2823" s="7" t="s">
        <v>2984</v>
      </c>
      <c r="D2823" s="12">
        <v>72300</v>
      </c>
      <c r="E2823" s="9" t="s">
        <v>113</v>
      </c>
      <c r="F2823" s="9" t="s">
        <v>114</v>
      </c>
      <c r="G2823" s="9" t="s">
        <v>17</v>
      </c>
      <c r="H2823" s="9" t="s">
        <v>115</v>
      </c>
      <c r="I2823" s="13">
        <v>143305</v>
      </c>
      <c r="J2823" s="13">
        <v>0</v>
      </c>
      <c r="K2823" s="13">
        <v>144389</v>
      </c>
      <c r="L2823" s="13">
        <v>0</v>
      </c>
      <c r="M2823" s="13">
        <v>1084</v>
      </c>
      <c r="N2823" s="13">
        <v>0</v>
      </c>
      <c r="O2823" s="5">
        <f t="shared" si="133"/>
        <v>20.053999999999998</v>
      </c>
      <c r="P2823" s="5">
        <f t="shared" si="135"/>
        <v>0</v>
      </c>
      <c r="Q2823" s="5">
        <f t="shared" si="134"/>
        <v>20.053999999999998</v>
      </c>
    </row>
    <row r="2824" spans="2:17" x14ac:dyDescent="0.25">
      <c r="B2824" s="7" t="s">
        <v>116</v>
      </c>
      <c r="C2824" s="7" t="s">
        <v>2984</v>
      </c>
      <c r="D2824" s="12">
        <v>72300</v>
      </c>
      <c r="E2824" s="9" t="s">
        <v>117</v>
      </c>
      <c r="F2824" s="9" t="s">
        <v>118</v>
      </c>
      <c r="G2824" s="9" t="s">
        <v>17</v>
      </c>
      <c r="H2824" s="9" t="s">
        <v>67</v>
      </c>
      <c r="I2824" s="13">
        <v>1649862</v>
      </c>
      <c r="J2824" s="13">
        <v>0</v>
      </c>
      <c r="K2824" s="13">
        <v>1664185</v>
      </c>
      <c r="L2824" s="13">
        <v>0</v>
      </c>
      <c r="M2824" s="13">
        <v>14323</v>
      </c>
      <c r="N2824" s="13">
        <v>0</v>
      </c>
      <c r="O2824" s="5">
        <f t="shared" si="133"/>
        <v>264.97550000000001</v>
      </c>
      <c r="P2824" s="5">
        <f t="shared" si="135"/>
        <v>0</v>
      </c>
      <c r="Q2824" s="5">
        <f t="shared" si="134"/>
        <v>264.97550000000001</v>
      </c>
    </row>
    <row r="2825" spans="2:17" x14ac:dyDescent="0.25">
      <c r="B2825" s="7" t="s">
        <v>119</v>
      </c>
      <c r="C2825" s="7" t="s">
        <v>2984</v>
      </c>
      <c r="D2825" s="12">
        <v>72400</v>
      </c>
      <c r="E2825" s="9" t="s">
        <v>120</v>
      </c>
      <c r="F2825" s="9" t="s">
        <v>121</v>
      </c>
      <c r="G2825" s="9" t="s">
        <v>17</v>
      </c>
      <c r="H2825" s="9" t="s">
        <v>115</v>
      </c>
      <c r="I2825" s="13">
        <v>71094</v>
      </c>
      <c r="J2825" s="13">
        <v>0</v>
      </c>
      <c r="K2825" s="13">
        <v>71636</v>
      </c>
      <c r="L2825" s="13">
        <v>0</v>
      </c>
      <c r="M2825" s="13">
        <v>542</v>
      </c>
      <c r="N2825" s="13">
        <v>0</v>
      </c>
      <c r="O2825" s="5">
        <f t="shared" si="133"/>
        <v>10.026999999999999</v>
      </c>
      <c r="P2825" s="5">
        <f t="shared" si="135"/>
        <v>0</v>
      </c>
      <c r="Q2825" s="5">
        <f t="shared" si="134"/>
        <v>10.026999999999999</v>
      </c>
    </row>
    <row r="2826" spans="2:17" x14ac:dyDescent="0.25">
      <c r="B2826" s="7" t="s">
        <v>122</v>
      </c>
      <c r="C2826" s="7" t="s">
        <v>2984</v>
      </c>
      <c r="D2826" s="12">
        <v>72410</v>
      </c>
      <c r="E2826" s="9" t="s">
        <v>123</v>
      </c>
      <c r="F2826" s="9" t="s">
        <v>124</v>
      </c>
      <c r="G2826" s="9" t="s">
        <v>17</v>
      </c>
      <c r="H2826" s="9" t="s">
        <v>67</v>
      </c>
      <c r="I2826" s="13">
        <v>660097</v>
      </c>
      <c r="J2826" s="13">
        <v>0</v>
      </c>
      <c r="K2826" s="13">
        <v>667590</v>
      </c>
      <c r="L2826" s="13">
        <v>0</v>
      </c>
      <c r="M2826" s="13">
        <v>7493</v>
      </c>
      <c r="N2826" s="13">
        <v>0</v>
      </c>
      <c r="O2826" s="5">
        <f t="shared" si="133"/>
        <v>138.62049999999999</v>
      </c>
      <c r="P2826" s="5">
        <f t="shared" si="135"/>
        <v>0</v>
      </c>
      <c r="Q2826" s="5">
        <f t="shared" si="134"/>
        <v>138.62049999999999</v>
      </c>
    </row>
    <row r="2827" spans="2:17" x14ac:dyDescent="0.25">
      <c r="B2827" s="7" t="s">
        <v>125</v>
      </c>
      <c r="C2827" s="7" t="s">
        <v>2984</v>
      </c>
      <c r="D2827" s="12">
        <v>72600</v>
      </c>
      <c r="E2827" s="9" t="s">
        <v>126</v>
      </c>
      <c r="F2827" s="9" t="s">
        <v>127</v>
      </c>
      <c r="G2827" s="9" t="s">
        <v>17</v>
      </c>
      <c r="H2827" s="9" t="s">
        <v>115</v>
      </c>
      <c r="I2827" s="13">
        <v>15064</v>
      </c>
      <c r="J2827" s="13">
        <v>0</v>
      </c>
      <c r="K2827" s="13">
        <v>15064</v>
      </c>
      <c r="L2827" s="13">
        <v>0</v>
      </c>
      <c r="M2827" s="13">
        <v>0</v>
      </c>
      <c r="N2827" s="13">
        <v>0</v>
      </c>
      <c r="O2827" s="5">
        <f t="shared" si="133"/>
        <v>0</v>
      </c>
      <c r="P2827" s="5">
        <f t="shared" si="135"/>
        <v>0</v>
      </c>
      <c r="Q2827" s="5">
        <f t="shared" si="134"/>
        <v>0</v>
      </c>
    </row>
    <row r="2828" spans="2:17" x14ac:dyDescent="0.25">
      <c r="B2828" s="7" t="s">
        <v>128</v>
      </c>
      <c r="C2828" s="7" t="s">
        <v>2984</v>
      </c>
      <c r="D2828" s="12">
        <v>72600</v>
      </c>
      <c r="E2828" s="9" t="s">
        <v>129</v>
      </c>
      <c r="F2828" s="9" t="s">
        <v>130</v>
      </c>
      <c r="G2828" s="9" t="s">
        <v>17</v>
      </c>
      <c r="H2828" s="9" t="s">
        <v>33</v>
      </c>
      <c r="I2828" s="13">
        <v>385116</v>
      </c>
      <c r="J2828" s="13">
        <v>0</v>
      </c>
      <c r="K2828" s="13">
        <v>390585</v>
      </c>
      <c r="L2828" s="13">
        <v>0</v>
      </c>
      <c r="M2828" s="13">
        <v>5469</v>
      </c>
      <c r="N2828" s="13">
        <v>0</v>
      </c>
      <c r="O2828" s="5">
        <f t="shared" si="133"/>
        <v>101.17649999999999</v>
      </c>
      <c r="P2828" s="5">
        <f t="shared" si="135"/>
        <v>0</v>
      </c>
      <c r="Q2828" s="5">
        <f t="shared" si="134"/>
        <v>101.17649999999999</v>
      </c>
    </row>
    <row r="2829" spans="2:17" x14ac:dyDescent="0.25">
      <c r="B2829" s="7" t="s">
        <v>131</v>
      </c>
      <c r="C2829" s="7" t="s">
        <v>2984</v>
      </c>
      <c r="D2829" s="12">
        <v>72600</v>
      </c>
      <c r="E2829" s="9" t="s">
        <v>132</v>
      </c>
      <c r="F2829" s="9" t="s">
        <v>133</v>
      </c>
      <c r="G2829" s="9" t="s">
        <v>17</v>
      </c>
      <c r="H2829" s="9" t="s">
        <v>115</v>
      </c>
      <c r="I2829" s="13">
        <v>121158</v>
      </c>
      <c r="J2829" s="13">
        <v>0</v>
      </c>
      <c r="K2829" s="13">
        <v>121970</v>
      </c>
      <c r="L2829" s="13">
        <v>0</v>
      </c>
      <c r="M2829" s="13">
        <v>812</v>
      </c>
      <c r="N2829" s="13">
        <v>0</v>
      </c>
      <c r="O2829" s="5">
        <f t="shared" si="133"/>
        <v>15.021999999999998</v>
      </c>
      <c r="P2829" s="5">
        <f t="shared" si="135"/>
        <v>0</v>
      </c>
      <c r="Q2829" s="5">
        <f t="shared" si="134"/>
        <v>15.021999999999998</v>
      </c>
    </row>
    <row r="2830" spans="2:17" x14ac:dyDescent="0.25">
      <c r="B2830" s="7" t="s">
        <v>134</v>
      </c>
      <c r="C2830" s="7" t="s">
        <v>2984</v>
      </c>
      <c r="D2830" s="12">
        <v>72600</v>
      </c>
      <c r="E2830" s="9" t="s">
        <v>135</v>
      </c>
      <c r="F2830" s="9" t="s">
        <v>136</v>
      </c>
      <c r="G2830" s="9" t="s">
        <v>17</v>
      </c>
      <c r="H2830" s="9" t="s">
        <v>77</v>
      </c>
      <c r="I2830" s="13">
        <v>24618</v>
      </c>
      <c r="J2830" s="13">
        <v>0</v>
      </c>
      <c r="K2830" s="13">
        <v>25354</v>
      </c>
      <c r="L2830" s="13">
        <v>0</v>
      </c>
      <c r="M2830" s="13">
        <v>736</v>
      </c>
      <c r="N2830" s="13">
        <v>0</v>
      </c>
      <c r="O2830" s="5">
        <f t="shared" si="133"/>
        <v>13.616</v>
      </c>
      <c r="P2830" s="5">
        <f t="shared" si="135"/>
        <v>0</v>
      </c>
      <c r="Q2830" s="5">
        <f t="shared" si="134"/>
        <v>13.616</v>
      </c>
    </row>
    <row r="2831" spans="2:17" x14ac:dyDescent="0.25">
      <c r="B2831" s="7" t="s">
        <v>140</v>
      </c>
      <c r="C2831" s="7" t="s">
        <v>2984</v>
      </c>
      <c r="D2831" s="12">
        <v>72900</v>
      </c>
      <c r="E2831" s="9" t="s">
        <v>141</v>
      </c>
      <c r="F2831" s="9" t="s">
        <v>142</v>
      </c>
      <c r="G2831" s="9" t="s">
        <v>17</v>
      </c>
      <c r="H2831" s="9" t="s">
        <v>77</v>
      </c>
      <c r="I2831" s="13">
        <v>8574</v>
      </c>
      <c r="J2831" s="13">
        <v>0</v>
      </c>
      <c r="K2831" s="13">
        <v>9075</v>
      </c>
      <c r="L2831" s="13">
        <v>0</v>
      </c>
      <c r="M2831" s="13">
        <v>501</v>
      </c>
      <c r="N2831" s="13">
        <v>0</v>
      </c>
      <c r="O2831" s="5">
        <f t="shared" si="133"/>
        <v>9.2684999999999995</v>
      </c>
      <c r="P2831" s="5">
        <f t="shared" si="135"/>
        <v>0</v>
      </c>
      <c r="Q2831" s="5">
        <f t="shared" si="134"/>
        <v>9.2684999999999995</v>
      </c>
    </row>
    <row r="2832" spans="2:17" x14ac:dyDescent="0.25">
      <c r="B2832" s="7" t="s">
        <v>143</v>
      </c>
      <c r="C2832" s="7" t="s">
        <v>2984</v>
      </c>
      <c r="D2832" s="12">
        <v>72900</v>
      </c>
      <c r="E2832" s="9" t="s">
        <v>144</v>
      </c>
      <c r="F2832" s="9" t="s">
        <v>145</v>
      </c>
      <c r="G2832" s="9" t="s">
        <v>17</v>
      </c>
      <c r="H2832" s="9" t="s">
        <v>26</v>
      </c>
      <c r="I2832" s="13">
        <v>169065</v>
      </c>
      <c r="J2832" s="13">
        <v>0</v>
      </c>
      <c r="K2832" s="13">
        <v>184427</v>
      </c>
      <c r="L2832" s="13">
        <v>0</v>
      </c>
      <c r="M2832" s="13">
        <v>15362</v>
      </c>
      <c r="N2832" s="13">
        <v>0</v>
      </c>
      <c r="O2832" s="5">
        <f t="shared" si="133"/>
        <v>284.197</v>
      </c>
      <c r="P2832" s="5">
        <f t="shared" si="135"/>
        <v>0</v>
      </c>
      <c r="Q2832" s="5">
        <f t="shared" si="134"/>
        <v>284.197</v>
      </c>
    </row>
    <row r="2833" spans="2:17" x14ac:dyDescent="0.25">
      <c r="B2833" s="7" t="s">
        <v>2906</v>
      </c>
      <c r="C2833" s="7" t="s">
        <v>2984</v>
      </c>
      <c r="D2833" s="12">
        <v>72900</v>
      </c>
      <c r="E2833" s="9" t="s">
        <v>1654</v>
      </c>
      <c r="F2833" s="9" t="s">
        <v>2907</v>
      </c>
      <c r="G2833" s="9" t="s">
        <v>17</v>
      </c>
      <c r="H2833" s="9" t="s">
        <v>111</v>
      </c>
      <c r="I2833" s="13">
        <v>83</v>
      </c>
      <c r="J2833" s="13">
        <v>238</v>
      </c>
      <c r="K2833" s="13">
        <v>538</v>
      </c>
      <c r="L2833" s="13">
        <v>1585</v>
      </c>
      <c r="M2833" s="13">
        <v>455</v>
      </c>
      <c r="N2833" s="13">
        <v>1347</v>
      </c>
      <c r="O2833" s="5">
        <f t="shared" si="133"/>
        <v>8.4175000000000004</v>
      </c>
      <c r="P2833" s="5">
        <f t="shared" si="135"/>
        <v>114.495</v>
      </c>
      <c r="Q2833" s="5">
        <f t="shared" si="134"/>
        <v>122.91250000000001</v>
      </c>
    </row>
    <row r="2834" spans="2:17" x14ac:dyDescent="0.25">
      <c r="B2834" s="7" t="s">
        <v>1112</v>
      </c>
      <c r="C2834" s="7" t="s">
        <v>2984</v>
      </c>
      <c r="D2834" s="12">
        <v>72908</v>
      </c>
      <c r="E2834" s="9" t="s">
        <v>1113</v>
      </c>
      <c r="F2834" s="9" t="s">
        <v>1114</v>
      </c>
      <c r="G2834" s="9" t="s">
        <v>17</v>
      </c>
      <c r="H2834" s="9" t="s">
        <v>33</v>
      </c>
      <c r="I2834" s="13">
        <v>169612</v>
      </c>
      <c r="J2834" s="13">
        <v>0</v>
      </c>
      <c r="K2834" s="13">
        <v>169783</v>
      </c>
      <c r="L2834" s="13">
        <v>0</v>
      </c>
      <c r="M2834" s="13">
        <v>171</v>
      </c>
      <c r="N2834" s="13">
        <v>0</v>
      </c>
      <c r="O2834" s="5">
        <f t="shared" si="133"/>
        <v>3.1635</v>
      </c>
      <c r="P2834" s="5">
        <f t="shared" si="135"/>
        <v>0</v>
      </c>
      <c r="Q2834" s="5">
        <f t="shared" si="134"/>
        <v>3.1635</v>
      </c>
    </row>
    <row r="2835" spans="2:17" x14ac:dyDescent="0.25">
      <c r="B2835" s="7" t="s">
        <v>146</v>
      </c>
      <c r="C2835" s="7" t="s">
        <v>2984</v>
      </c>
      <c r="D2835" s="9">
        <v>73000</v>
      </c>
      <c r="E2835" s="9" t="s">
        <v>147</v>
      </c>
      <c r="F2835" s="9" t="s">
        <v>148</v>
      </c>
      <c r="G2835" s="9" t="s">
        <v>17</v>
      </c>
      <c r="H2835" s="9" t="s">
        <v>18</v>
      </c>
      <c r="I2835" s="13">
        <v>248221</v>
      </c>
      <c r="J2835" s="13">
        <v>0</v>
      </c>
      <c r="K2835" s="13">
        <v>249762</v>
      </c>
      <c r="L2835" s="13">
        <v>0</v>
      </c>
      <c r="M2835" s="13">
        <v>1541</v>
      </c>
      <c r="N2835" s="13">
        <v>0</v>
      </c>
      <c r="O2835" s="5">
        <f t="shared" si="133"/>
        <v>28.508499999999998</v>
      </c>
      <c r="P2835" s="5">
        <f t="shared" si="135"/>
        <v>0</v>
      </c>
      <c r="Q2835" s="5">
        <f t="shared" si="134"/>
        <v>28.508499999999998</v>
      </c>
    </row>
    <row r="2836" spans="2:17" x14ac:dyDescent="0.25">
      <c r="B2836" s="7" t="s">
        <v>149</v>
      </c>
      <c r="C2836" s="7" t="s">
        <v>2984</v>
      </c>
      <c r="D2836" s="12">
        <v>73000</v>
      </c>
      <c r="E2836" s="9" t="s">
        <v>150</v>
      </c>
      <c r="F2836" s="9" t="s">
        <v>151</v>
      </c>
      <c r="G2836" s="9" t="s">
        <v>17</v>
      </c>
      <c r="H2836" s="9" t="s">
        <v>33</v>
      </c>
      <c r="I2836" s="13">
        <v>28011</v>
      </c>
      <c r="J2836" s="13">
        <v>0</v>
      </c>
      <c r="K2836" s="13">
        <v>28163</v>
      </c>
      <c r="L2836" s="13">
        <v>0</v>
      </c>
      <c r="M2836" s="13">
        <v>152</v>
      </c>
      <c r="N2836" s="13">
        <v>0</v>
      </c>
      <c r="O2836" s="5">
        <f t="shared" si="133"/>
        <v>2.8119999999999998</v>
      </c>
      <c r="P2836" s="5">
        <f t="shared" si="135"/>
        <v>0</v>
      </c>
      <c r="Q2836" s="5">
        <f t="shared" si="134"/>
        <v>2.8119999999999998</v>
      </c>
    </row>
    <row r="2837" spans="2:17" x14ac:dyDescent="0.25">
      <c r="B2837" s="7" t="s">
        <v>152</v>
      </c>
      <c r="C2837" s="7" t="s">
        <v>2984</v>
      </c>
      <c r="D2837" s="12">
        <v>73000</v>
      </c>
      <c r="E2837" s="9" t="s">
        <v>153</v>
      </c>
      <c r="F2837" s="9" t="s">
        <v>154</v>
      </c>
      <c r="G2837" s="9" t="s">
        <v>17</v>
      </c>
      <c r="H2837" s="9" t="s">
        <v>18</v>
      </c>
      <c r="I2837" s="13">
        <v>339130</v>
      </c>
      <c r="J2837" s="13">
        <v>0</v>
      </c>
      <c r="K2837" s="13">
        <v>342867</v>
      </c>
      <c r="L2837" s="13">
        <v>0</v>
      </c>
      <c r="M2837" s="13">
        <v>3737</v>
      </c>
      <c r="N2837" s="13">
        <v>0</v>
      </c>
      <c r="O2837" s="5">
        <f t="shared" si="133"/>
        <v>69.134500000000003</v>
      </c>
      <c r="P2837" s="5">
        <f t="shared" si="135"/>
        <v>0</v>
      </c>
      <c r="Q2837" s="5">
        <f t="shared" si="134"/>
        <v>69.134500000000003</v>
      </c>
    </row>
    <row r="2838" spans="2:17" x14ac:dyDescent="0.25">
      <c r="B2838" s="7" t="s">
        <v>163</v>
      </c>
      <c r="C2838" s="7" t="s">
        <v>2984</v>
      </c>
      <c r="D2838" s="12">
        <v>73000</v>
      </c>
      <c r="E2838" s="9" t="s">
        <v>164</v>
      </c>
      <c r="F2838" s="9" t="s">
        <v>165</v>
      </c>
      <c r="G2838" s="9" t="s">
        <v>17</v>
      </c>
      <c r="H2838" s="9" t="s">
        <v>77</v>
      </c>
      <c r="I2838" s="13">
        <v>15050</v>
      </c>
      <c r="J2838" s="13">
        <v>0</v>
      </c>
      <c r="K2838" s="13">
        <v>15175</v>
      </c>
      <c r="L2838" s="13">
        <v>0</v>
      </c>
      <c r="M2838" s="13">
        <v>125</v>
      </c>
      <c r="N2838" s="13">
        <v>0</v>
      </c>
      <c r="O2838" s="5">
        <f t="shared" si="133"/>
        <v>2.3125</v>
      </c>
      <c r="P2838" s="5">
        <f t="shared" si="135"/>
        <v>0</v>
      </c>
      <c r="Q2838" s="5">
        <f t="shared" si="134"/>
        <v>2.3125</v>
      </c>
    </row>
    <row r="2839" spans="2:17" x14ac:dyDescent="0.25">
      <c r="B2839" s="7" t="s">
        <v>166</v>
      </c>
      <c r="C2839" s="7" t="s">
        <v>2984</v>
      </c>
      <c r="D2839" s="12">
        <v>73200</v>
      </c>
      <c r="E2839" s="9" t="s">
        <v>167</v>
      </c>
      <c r="F2839" s="9" t="s">
        <v>168</v>
      </c>
      <c r="G2839" s="9" t="s">
        <v>17</v>
      </c>
      <c r="H2839" s="9" t="s">
        <v>169</v>
      </c>
      <c r="I2839" s="13">
        <v>182288</v>
      </c>
      <c r="J2839" s="13">
        <v>393399</v>
      </c>
      <c r="K2839" s="13">
        <v>185366</v>
      </c>
      <c r="L2839" s="13">
        <v>398043</v>
      </c>
      <c r="M2839" s="13">
        <v>3078</v>
      </c>
      <c r="N2839" s="13">
        <v>4644</v>
      </c>
      <c r="O2839" s="5">
        <f t="shared" si="133"/>
        <v>56.942999999999998</v>
      </c>
      <c r="P2839" s="5">
        <f t="shared" si="135"/>
        <v>394.74</v>
      </c>
      <c r="Q2839" s="5">
        <f t="shared" si="134"/>
        <v>451.68299999999999</v>
      </c>
    </row>
    <row r="2840" spans="2:17" x14ac:dyDescent="0.25">
      <c r="B2840" s="7" t="s">
        <v>170</v>
      </c>
      <c r="C2840" s="7" t="s">
        <v>2984</v>
      </c>
      <c r="D2840" s="12">
        <v>73200</v>
      </c>
      <c r="E2840" s="9" t="s">
        <v>171</v>
      </c>
      <c r="F2840" s="9" t="s">
        <v>172</v>
      </c>
      <c r="G2840" s="9" t="s">
        <v>17</v>
      </c>
      <c r="H2840" s="9" t="s">
        <v>115</v>
      </c>
      <c r="I2840" s="13">
        <v>102219</v>
      </c>
      <c r="J2840" s="13">
        <v>0</v>
      </c>
      <c r="K2840" s="13">
        <v>102951</v>
      </c>
      <c r="L2840" s="13">
        <v>0</v>
      </c>
      <c r="M2840" s="13">
        <v>732</v>
      </c>
      <c r="N2840" s="13">
        <v>0</v>
      </c>
      <c r="O2840" s="5">
        <f t="shared" si="133"/>
        <v>13.542</v>
      </c>
      <c r="P2840" s="5">
        <f t="shared" si="135"/>
        <v>0</v>
      </c>
      <c r="Q2840" s="5">
        <f t="shared" si="134"/>
        <v>13.542</v>
      </c>
    </row>
    <row r="2841" spans="2:17" x14ac:dyDescent="0.25">
      <c r="B2841" s="7" t="s">
        <v>173</v>
      </c>
      <c r="C2841" s="7" t="s">
        <v>2984</v>
      </c>
      <c r="D2841" s="12">
        <v>73400</v>
      </c>
      <c r="E2841" s="9" t="s">
        <v>174</v>
      </c>
      <c r="F2841" s="9" t="s">
        <v>175</v>
      </c>
      <c r="G2841" s="9" t="s">
        <v>17</v>
      </c>
      <c r="H2841" s="9" t="s">
        <v>111</v>
      </c>
      <c r="I2841" s="13">
        <v>48672</v>
      </c>
      <c r="J2841" s="13">
        <v>70528</v>
      </c>
      <c r="K2841" s="13">
        <v>49399</v>
      </c>
      <c r="L2841" s="13">
        <v>71593</v>
      </c>
      <c r="M2841" s="13">
        <v>727</v>
      </c>
      <c r="N2841" s="13">
        <v>1065</v>
      </c>
      <c r="O2841" s="5">
        <f t="shared" si="133"/>
        <v>13.449499999999999</v>
      </c>
      <c r="P2841" s="5">
        <f t="shared" si="135"/>
        <v>90.525000000000006</v>
      </c>
      <c r="Q2841" s="5">
        <f t="shared" si="134"/>
        <v>103.97450000000001</v>
      </c>
    </row>
    <row r="2842" spans="2:17" x14ac:dyDescent="0.25">
      <c r="B2842" s="7" t="s">
        <v>176</v>
      </c>
      <c r="C2842" s="7" t="s">
        <v>2984</v>
      </c>
      <c r="D2842" s="12">
        <v>73640</v>
      </c>
      <c r="E2842" s="9" t="s">
        <v>177</v>
      </c>
      <c r="F2842" s="9" t="s">
        <v>178</v>
      </c>
      <c r="G2842" s="9" t="s">
        <v>17</v>
      </c>
      <c r="H2842" s="9" t="s">
        <v>33</v>
      </c>
      <c r="I2842" s="13">
        <v>45883</v>
      </c>
      <c r="J2842" s="13">
        <v>0</v>
      </c>
      <c r="K2842" s="13">
        <v>46126</v>
      </c>
      <c r="L2842" s="13">
        <v>0</v>
      </c>
      <c r="M2842" s="13">
        <v>243</v>
      </c>
      <c r="N2842" s="13">
        <v>0</v>
      </c>
      <c r="O2842" s="5">
        <f t="shared" si="133"/>
        <v>4.4954999999999998</v>
      </c>
      <c r="P2842" s="5">
        <f t="shared" si="135"/>
        <v>0</v>
      </c>
      <c r="Q2842" s="5">
        <f t="shared" si="134"/>
        <v>4.4954999999999998</v>
      </c>
    </row>
    <row r="2843" spans="2:17" x14ac:dyDescent="0.25">
      <c r="B2843" s="7" t="s">
        <v>179</v>
      </c>
      <c r="C2843" s="7" t="s">
        <v>2984</v>
      </c>
      <c r="D2843" s="12">
        <v>73640</v>
      </c>
      <c r="E2843" s="9" t="s">
        <v>180</v>
      </c>
      <c r="F2843" s="9" t="s">
        <v>181</v>
      </c>
      <c r="G2843" s="9" t="s">
        <v>17</v>
      </c>
      <c r="H2843" s="9" t="s">
        <v>111</v>
      </c>
      <c r="I2843" s="13">
        <v>2035</v>
      </c>
      <c r="J2843" s="13">
        <v>23548</v>
      </c>
      <c r="K2843" s="13">
        <v>2760</v>
      </c>
      <c r="L2843" s="13">
        <v>25944</v>
      </c>
      <c r="M2843" s="13">
        <v>725</v>
      </c>
      <c r="N2843" s="13">
        <v>2396</v>
      </c>
      <c r="O2843" s="5">
        <f t="shared" si="133"/>
        <v>13.4125</v>
      </c>
      <c r="P2843" s="5">
        <f t="shared" si="135"/>
        <v>203.66000000000003</v>
      </c>
      <c r="Q2843" s="5">
        <f t="shared" si="134"/>
        <v>217.07250000000002</v>
      </c>
    </row>
    <row r="2844" spans="2:17" x14ac:dyDescent="0.25">
      <c r="B2844" s="7" t="s">
        <v>182</v>
      </c>
      <c r="C2844" s="7" t="s">
        <v>2984</v>
      </c>
      <c r="D2844" s="12">
        <v>73750</v>
      </c>
      <c r="E2844" s="9" t="s">
        <v>183</v>
      </c>
      <c r="F2844" s="9" t="s">
        <v>184</v>
      </c>
      <c r="G2844" s="9" t="s">
        <v>17</v>
      </c>
      <c r="H2844" s="9" t="s">
        <v>33</v>
      </c>
      <c r="I2844" s="13">
        <v>333666</v>
      </c>
      <c r="J2844" s="13">
        <v>0</v>
      </c>
      <c r="K2844" s="13">
        <v>335743</v>
      </c>
      <c r="L2844" s="13">
        <v>0</v>
      </c>
      <c r="M2844" s="13">
        <v>2077</v>
      </c>
      <c r="N2844" s="13">
        <v>0</v>
      </c>
      <c r="O2844" s="5">
        <f t="shared" si="133"/>
        <v>38.424499999999995</v>
      </c>
      <c r="P2844" s="5">
        <f t="shared" si="135"/>
        <v>0</v>
      </c>
      <c r="Q2844" s="5">
        <f t="shared" si="134"/>
        <v>38.424499999999995</v>
      </c>
    </row>
    <row r="2845" spans="2:17" x14ac:dyDescent="0.25">
      <c r="B2845" s="7" t="s">
        <v>185</v>
      </c>
      <c r="C2845" s="7" t="s">
        <v>2984</v>
      </c>
      <c r="D2845" s="12">
        <v>73800</v>
      </c>
      <c r="E2845" s="9" t="s">
        <v>186</v>
      </c>
      <c r="F2845" s="9" t="s">
        <v>187</v>
      </c>
      <c r="G2845" s="9" t="s">
        <v>17</v>
      </c>
      <c r="H2845" s="9" t="s">
        <v>67</v>
      </c>
      <c r="I2845" s="13">
        <v>554282</v>
      </c>
      <c r="J2845" s="13">
        <v>0</v>
      </c>
      <c r="K2845" s="13">
        <v>571431</v>
      </c>
      <c r="L2845" s="13">
        <v>0</v>
      </c>
      <c r="M2845" s="13">
        <v>17149</v>
      </c>
      <c r="N2845" s="13">
        <v>0</v>
      </c>
      <c r="O2845" s="5">
        <f t="shared" si="133"/>
        <v>317.25649999999996</v>
      </c>
      <c r="P2845" s="5">
        <f t="shared" si="135"/>
        <v>0</v>
      </c>
      <c r="Q2845" s="5">
        <f t="shared" si="134"/>
        <v>317.25649999999996</v>
      </c>
    </row>
    <row r="2846" spans="2:17" x14ac:dyDescent="0.25">
      <c r="B2846" s="7" t="s">
        <v>2866</v>
      </c>
      <c r="C2846" s="7" t="s">
        <v>2984</v>
      </c>
      <c r="D2846" s="12">
        <v>73810</v>
      </c>
      <c r="E2846" s="9" t="s">
        <v>192</v>
      </c>
      <c r="F2846" s="9" t="s">
        <v>193</v>
      </c>
      <c r="G2846" s="9" t="s">
        <v>17</v>
      </c>
      <c r="H2846" s="9" t="s">
        <v>194</v>
      </c>
      <c r="I2846" s="13">
        <v>89277</v>
      </c>
      <c r="J2846" s="13">
        <v>0</v>
      </c>
      <c r="K2846" s="13">
        <v>89304</v>
      </c>
      <c r="L2846" s="13">
        <v>0</v>
      </c>
      <c r="M2846" s="13">
        <v>27</v>
      </c>
      <c r="N2846" s="13">
        <v>0</v>
      </c>
      <c r="O2846" s="5">
        <f t="shared" si="133"/>
        <v>0.4995</v>
      </c>
      <c r="P2846" s="5">
        <f t="shared" si="135"/>
        <v>0</v>
      </c>
      <c r="Q2846" s="5">
        <f t="shared" si="134"/>
        <v>0.4995</v>
      </c>
    </row>
    <row r="2847" spans="2:17" x14ac:dyDescent="0.25">
      <c r="B2847" s="7" t="s">
        <v>195</v>
      </c>
      <c r="C2847" s="7" t="s">
        <v>2984</v>
      </c>
      <c r="D2847" s="12">
        <v>73810</v>
      </c>
      <c r="E2847" s="9" t="s">
        <v>196</v>
      </c>
      <c r="F2847" s="9" t="s">
        <v>197</v>
      </c>
      <c r="G2847" s="9" t="s">
        <v>17</v>
      </c>
      <c r="H2847" s="9" t="s">
        <v>33</v>
      </c>
      <c r="I2847" s="13">
        <v>150621</v>
      </c>
      <c r="J2847" s="13">
        <v>0</v>
      </c>
      <c r="K2847" s="13">
        <v>154931</v>
      </c>
      <c r="L2847" s="13">
        <v>0</v>
      </c>
      <c r="M2847" s="13">
        <v>4310</v>
      </c>
      <c r="N2847" s="13">
        <v>0</v>
      </c>
      <c r="O2847" s="5">
        <f t="shared" si="133"/>
        <v>79.734999999999999</v>
      </c>
      <c r="P2847" s="5">
        <f t="shared" si="135"/>
        <v>0</v>
      </c>
      <c r="Q2847" s="5">
        <f t="shared" si="134"/>
        <v>79.734999999999999</v>
      </c>
    </row>
    <row r="2848" spans="2:17" x14ac:dyDescent="0.25">
      <c r="B2848" s="7" t="s">
        <v>198</v>
      </c>
      <c r="C2848" s="7" t="s">
        <v>2984</v>
      </c>
      <c r="D2848" s="12">
        <v>73810</v>
      </c>
      <c r="E2848" s="9" t="s">
        <v>199</v>
      </c>
      <c r="F2848" s="9" t="s">
        <v>200</v>
      </c>
      <c r="G2848" s="9" t="s">
        <v>17</v>
      </c>
      <c r="H2848" s="9" t="s">
        <v>33</v>
      </c>
      <c r="I2848" s="13">
        <v>216558</v>
      </c>
      <c r="J2848" s="13">
        <v>0</v>
      </c>
      <c r="K2848" s="13">
        <v>218125</v>
      </c>
      <c r="L2848" s="13">
        <v>0</v>
      </c>
      <c r="M2848" s="13">
        <v>1567</v>
      </c>
      <c r="N2848" s="13">
        <v>0</v>
      </c>
      <c r="O2848" s="5">
        <f t="shared" si="133"/>
        <v>28.9895</v>
      </c>
      <c r="P2848" s="5">
        <f t="shared" si="135"/>
        <v>0</v>
      </c>
      <c r="Q2848" s="5">
        <f t="shared" si="134"/>
        <v>28.9895</v>
      </c>
    </row>
    <row r="2849" spans="2:17" x14ac:dyDescent="0.25">
      <c r="B2849" s="7" t="s">
        <v>201</v>
      </c>
      <c r="C2849" s="7" t="s">
        <v>2984</v>
      </c>
      <c r="D2849" s="12">
        <v>73810</v>
      </c>
      <c r="E2849" s="9" t="s">
        <v>202</v>
      </c>
      <c r="F2849" s="9" t="s">
        <v>203</v>
      </c>
      <c r="G2849" s="9" t="s">
        <v>17</v>
      </c>
      <c r="H2849" s="9" t="s">
        <v>77</v>
      </c>
      <c r="I2849" s="13">
        <v>81527</v>
      </c>
      <c r="J2849" s="13">
        <v>0</v>
      </c>
      <c r="K2849" s="13">
        <v>82922</v>
      </c>
      <c r="L2849" s="13">
        <v>0</v>
      </c>
      <c r="M2849" s="13">
        <v>1395</v>
      </c>
      <c r="N2849" s="13">
        <v>0</v>
      </c>
      <c r="O2849" s="5">
        <f t="shared" si="133"/>
        <v>25.807499999999997</v>
      </c>
      <c r="P2849" s="5">
        <f t="shared" si="135"/>
        <v>0</v>
      </c>
      <c r="Q2849" s="5">
        <f t="shared" si="134"/>
        <v>25.807499999999997</v>
      </c>
    </row>
    <row r="2850" spans="2:17" x14ac:dyDescent="0.25">
      <c r="B2850" s="7" t="s">
        <v>204</v>
      </c>
      <c r="C2850" s="7" t="s">
        <v>2984</v>
      </c>
      <c r="D2850" s="12">
        <v>73810</v>
      </c>
      <c r="E2850" s="9" t="s">
        <v>205</v>
      </c>
      <c r="F2850" s="9" t="s">
        <v>206</v>
      </c>
      <c r="G2850" s="9" t="s">
        <v>17</v>
      </c>
      <c r="H2850" s="9" t="s">
        <v>111</v>
      </c>
      <c r="I2850" s="13">
        <v>286</v>
      </c>
      <c r="J2850" s="13">
        <v>1053</v>
      </c>
      <c r="K2850" s="13">
        <v>369</v>
      </c>
      <c r="L2850" s="13">
        <v>1349</v>
      </c>
      <c r="M2850" s="13">
        <v>83</v>
      </c>
      <c r="N2850" s="13">
        <v>296</v>
      </c>
      <c r="O2850" s="5">
        <f t="shared" si="133"/>
        <v>1.5354999999999999</v>
      </c>
      <c r="P2850" s="5">
        <f t="shared" si="135"/>
        <v>25.16</v>
      </c>
      <c r="Q2850" s="5">
        <f t="shared" si="134"/>
        <v>26.695499999999999</v>
      </c>
    </row>
    <row r="2851" spans="2:17" x14ac:dyDescent="0.25">
      <c r="B2851" s="7" t="s">
        <v>207</v>
      </c>
      <c r="C2851" s="7" t="s">
        <v>2984</v>
      </c>
      <c r="D2851" s="12">
        <v>73820</v>
      </c>
      <c r="E2851" s="9" t="s">
        <v>208</v>
      </c>
      <c r="F2851" s="9" t="s">
        <v>209</v>
      </c>
      <c r="G2851" s="9" t="s">
        <v>17</v>
      </c>
      <c r="H2851" s="9" t="s">
        <v>210</v>
      </c>
      <c r="I2851" s="13">
        <v>13230</v>
      </c>
      <c r="J2851" s="13">
        <v>0</v>
      </c>
      <c r="K2851" s="13">
        <v>13247</v>
      </c>
      <c r="L2851" s="13">
        <v>0</v>
      </c>
      <c r="M2851" s="13">
        <v>17</v>
      </c>
      <c r="N2851" s="13">
        <v>0</v>
      </c>
      <c r="O2851" s="5">
        <f t="shared" si="133"/>
        <v>0.3145</v>
      </c>
      <c r="P2851" s="5">
        <f t="shared" si="135"/>
        <v>0</v>
      </c>
      <c r="Q2851" s="5">
        <f t="shared" si="134"/>
        <v>0.3145</v>
      </c>
    </row>
    <row r="2852" spans="2:17" x14ac:dyDescent="0.25">
      <c r="B2852" s="7" t="s">
        <v>211</v>
      </c>
      <c r="C2852" s="7" t="s">
        <v>2984</v>
      </c>
      <c r="D2852" s="12">
        <v>73840</v>
      </c>
      <c r="E2852" s="9" t="s">
        <v>212</v>
      </c>
      <c r="F2852" s="9" t="s">
        <v>213</v>
      </c>
      <c r="G2852" s="9" t="s">
        <v>17</v>
      </c>
      <c r="H2852" s="9" t="s">
        <v>33</v>
      </c>
      <c r="I2852" s="13">
        <v>331595</v>
      </c>
      <c r="J2852" s="13">
        <v>0</v>
      </c>
      <c r="K2852" s="13">
        <v>332100</v>
      </c>
      <c r="L2852" s="13">
        <v>0</v>
      </c>
      <c r="M2852" s="13">
        <v>505</v>
      </c>
      <c r="N2852" s="13">
        <v>0</v>
      </c>
      <c r="O2852" s="5">
        <f t="shared" si="133"/>
        <v>9.3424999999999994</v>
      </c>
      <c r="P2852" s="5">
        <f t="shared" si="135"/>
        <v>0</v>
      </c>
      <c r="Q2852" s="5">
        <f t="shared" si="134"/>
        <v>9.3424999999999994</v>
      </c>
    </row>
    <row r="2853" spans="2:17" x14ac:dyDescent="0.25">
      <c r="B2853" s="7" t="s">
        <v>214</v>
      </c>
      <c r="C2853" s="7" t="s">
        <v>2984</v>
      </c>
      <c r="D2853" s="12">
        <v>73840</v>
      </c>
      <c r="E2853" s="9" t="s">
        <v>215</v>
      </c>
      <c r="F2853" s="9" t="s">
        <v>216</v>
      </c>
      <c r="G2853" s="9" t="s">
        <v>17</v>
      </c>
      <c r="H2853" s="9" t="s">
        <v>33</v>
      </c>
      <c r="I2853" s="13">
        <v>67895</v>
      </c>
      <c r="J2853" s="13">
        <v>0</v>
      </c>
      <c r="K2853" s="13">
        <v>68587</v>
      </c>
      <c r="L2853" s="13">
        <v>0</v>
      </c>
      <c r="M2853" s="13">
        <v>692</v>
      </c>
      <c r="N2853" s="13">
        <v>0</v>
      </c>
      <c r="O2853" s="5">
        <f t="shared" si="133"/>
        <v>12.802</v>
      </c>
      <c r="P2853" s="5">
        <f t="shared" si="135"/>
        <v>0</v>
      </c>
      <c r="Q2853" s="5">
        <f t="shared" si="134"/>
        <v>12.802</v>
      </c>
    </row>
    <row r="2854" spans="2:17" x14ac:dyDescent="0.25">
      <c r="B2854" s="7" t="s">
        <v>217</v>
      </c>
      <c r="C2854" s="7" t="s">
        <v>2984</v>
      </c>
      <c r="D2854" s="12">
        <v>73840</v>
      </c>
      <c r="E2854" s="9" t="s">
        <v>218</v>
      </c>
      <c r="F2854" s="9" t="s">
        <v>219</v>
      </c>
      <c r="G2854" s="9" t="s">
        <v>17</v>
      </c>
      <c r="H2854" s="9" t="s">
        <v>33</v>
      </c>
      <c r="I2854" s="13">
        <v>368612</v>
      </c>
      <c r="J2854" s="13">
        <v>0</v>
      </c>
      <c r="K2854" s="13">
        <v>369708</v>
      </c>
      <c r="L2854" s="13">
        <v>0</v>
      </c>
      <c r="M2854" s="13">
        <v>1096</v>
      </c>
      <c r="N2854" s="13">
        <v>0</v>
      </c>
      <c r="O2854" s="5">
        <f t="shared" si="133"/>
        <v>20.276</v>
      </c>
      <c r="P2854" s="5">
        <f t="shared" si="135"/>
        <v>0</v>
      </c>
      <c r="Q2854" s="5">
        <f t="shared" si="134"/>
        <v>20.276</v>
      </c>
    </row>
    <row r="2855" spans="2:17" x14ac:dyDescent="0.25">
      <c r="B2855" s="7" t="s">
        <v>220</v>
      </c>
      <c r="C2855" s="7" t="s">
        <v>2984</v>
      </c>
      <c r="D2855" s="12">
        <v>73840</v>
      </c>
      <c r="E2855" s="9" t="s">
        <v>221</v>
      </c>
      <c r="F2855" s="9" t="s">
        <v>222</v>
      </c>
      <c r="G2855" s="9" t="s">
        <v>17</v>
      </c>
      <c r="H2855" s="9" t="s">
        <v>33</v>
      </c>
      <c r="I2855" s="13">
        <v>346916</v>
      </c>
      <c r="J2855" s="13">
        <v>0</v>
      </c>
      <c r="K2855" s="13">
        <v>351502</v>
      </c>
      <c r="L2855" s="13">
        <v>0</v>
      </c>
      <c r="M2855" s="13">
        <v>4586</v>
      </c>
      <c r="N2855" s="13">
        <v>0</v>
      </c>
      <c r="O2855" s="5">
        <f t="shared" si="133"/>
        <v>84.840999999999994</v>
      </c>
      <c r="P2855" s="5">
        <f t="shared" si="135"/>
        <v>0</v>
      </c>
      <c r="Q2855" s="5">
        <f t="shared" si="134"/>
        <v>84.840999999999994</v>
      </c>
    </row>
    <row r="2856" spans="2:17" x14ac:dyDescent="0.25">
      <c r="B2856" s="7" t="s">
        <v>223</v>
      </c>
      <c r="C2856" s="7" t="s">
        <v>2984</v>
      </c>
      <c r="D2856" s="12">
        <v>73840</v>
      </c>
      <c r="E2856" s="9" t="s">
        <v>224</v>
      </c>
      <c r="F2856" s="9" t="s">
        <v>225</v>
      </c>
      <c r="G2856" s="9" t="s">
        <v>17</v>
      </c>
      <c r="H2856" s="9" t="s">
        <v>77</v>
      </c>
      <c r="I2856" s="13">
        <v>426170</v>
      </c>
      <c r="J2856" s="13">
        <v>0</v>
      </c>
      <c r="K2856" s="13">
        <v>434902</v>
      </c>
      <c r="L2856" s="13">
        <v>0</v>
      </c>
      <c r="M2856" s="13">
        <v>8732</v>
      </c>
      <c r="N2856" s="13">
        <v>0</v>
      </c>
      <c r="O2856" s="5">
        <f t="shared" si="133"/>
        <v>161.542</v>
      </c>
      <c r="P2856" s="5">
        <f t="shared" si="135"/>
        <v>0</v>
      </c>
      <c r="Q2856" s="5">
        <f t="shared" si="134"/>
        <v>161.542</v>
      </c>
    </row>
    <row r="2857" spans="2:17" x14ac:dyDescent="0.25">
      <c r="B2857" s="7" t="s">
        <v>226</v>
      </c>
      <c r="C2857" s="7" t="s">
        <v>2984</v>
      </c>
      <c r="D2857" s="12">
        <v>73840</v>
      </c>
      <c r="E2857" s="9" t="s">
        <v>227</v>
      </c>
      <c r="F2857" s="9" t="s">
        <v>228</v>
      </c>
      <c r="G2857" s="9" t="s">
        <v>17</v>
      </c>
      <c r="H2857" s="9" t="s">
        <v>33</v>
      </c>
      <c r="I2857" s="13">
        <v>61423</v>
      </c>
      <c r="J2857" s="13">
        <v>0</v>
      </c>
      <c r="K2857" s="13">
        <v>61662</v>
      </c>
      <c r="L2857" s="13">
        <v>0</v>
      </c>
      <c r="M2857" s="13">
        <v>239</v>
      </c>
      <c r="N2857" s="13">
        <v>0</v>
      </c>
      <c r="O2857" s="5">
        <f t="shared" si="133"/>
        <v>4.4215</v>
      </c>
      <c r="P2857" s="5">
        <f t="shared" si="135"/>
        <v>0</v>
      </c>
      <c r="Q2857" s="5">
        <f t="shared" si="134"/>
        <v>4.4215</v>
      </c>
    </row>
    <row r="2858" spans="2:17" x14ac:dyDescent="0.25">
      <c r="B2858" s="7" t="s">
        <v>229</v>
      </c>
      <c r="C2858" s="7" t="s">
        <v>2984</v>
      </c>
      <c r="D2858" s="12">
        <v>73840</v>
      </c>
      <c r="E2858" s="9" t="s">
        <v>230</v>
      </c>
      <c r="F2858" s="9" t="s">
        <v>231</v>
      </c>
      <c r="G2858" s="9" t="s">
        <v>17</v>
      </c>
      <c r="H2858" s="9" t="s">
        <v>115</v>
      </c>
      <c r="I2858" s="13">
        <v>71046</v>
      </c>
      <c r="J2858" s="13">
        <v>0</v>
      </c>
      <c r="K2858" s="13">
        <v>72186</v>
      </c>
      <c r="L2858" s="13">
        <v>0</v>
      </c>
      <c r="M2858" s="13">
        <v>1140</v>
      </c>
      <c r="N2858" s="13">
        <v>0</v>
      </c>
      <c r="O2858" s="5">
        <f t="shared" si="133"/>
        <v>21.09</v>
      </c>
      <c r="P2858" s="5">
        <f t="shared" si="135"/>
        <v>0</v>
      </c>
      <c r="Q2858" s="5">
        <f t="shared" si="134"/>
        <v>21.09</v>
      </c>
    </row>
    <row r="2859" spans="2:17" x14ac:dyDescent="0.25">
      <c r="B2859" s="7" t="s">
        <v>232</v>
      </c>
      <c r="C2859" s="7" t="s">
        <v>2984</v>
      </c>
      <c r="D2859" s="12">
        <v>73840</v>
      </c>
      <c r="E2859" s="9" t="s">
        <v>233</v>
      </c>
      <c r="F2859" s="9" t="s">
        <v>234</v>
      </c>
      <c r="G2859" s="9" t="s">
        <v>17</v>
      </c>
      <c r="H2859" s="9" t="s">
        <v>77</v>
      </c>
      <c r="I2859" s="13">
        <v>36154</v>
      </c>
      <c r="J2859" s="13">
        <v>0</v>
      </c>
      <c r="K2859" s="13">
        <v>37686</v>
      </c>
      <c r="L2859" s="13">
        <v>0</v>
      </c>
      <c r="M2859" s="13">
        <v>1532</v>
      </c>
      <c r="N2859" s="13">
        <v>0</v>
      </c>
      <c r="O2859" s="5">
        <f t="shared" ref="O2859:O2922" si="136">SUM(M2859*0.0185)</f>
        <v>28.341999999999999</v>
      </c>
      <c r="P2859" s="5">
        <f t="shared" si="135"/>
        <v>0</v>
      </c>
      <c r="Q2859" s="5">
        <f t="shared" si="134"/>
        <v>28.341999999999999</v>
      </c>
    </row>
    <row r="2860" spans="2:17" x14ac:dyDescent="0.25">
      <c r="B2860" s="7" t="s">
        <v>235</v>
      </c>
      <c r="C2860" s="7" t="s">
        <v>2984</v>
      </c>
      <c r="D2860" s="12">
        <v>73840</v>
      </c>
      <c r="E2860" s="9" t="s">
        <v>236</v>
      </c>
      <c r="F2860" s="9" t="s">
        <v>237</v>
      </c>
      <c r="G2860" s="9" t="s">
        <v>17</v>
      </c>
      <c r="H2860" s="9" t="s">
        <v>111</v>
      </c>
      <c r="I2860" s="13">
        <v>12113</v>
      </c>
      <c r="J2860" s="13">
        <v>19628</v>
      </c>
      <c r="K2860" s="13">
        <v>12673</v>
      </c>
      <c r="L2860" s="13">
        <v>20379</v>
      </c>
      <c r="M2860" s="13">
        <v>560</v>
      </c>
      <c r="N2860" s="13">
        <v>751</v>
      </c>
      <c r="O2860" s="5">
        <f t="shared" si="136"/>
        <v>10.36</v>
      </c>
      <c r="P2860" s="5">
        <f t="shared" si="135"/>
        <v>63.835000000000008</v>
      </c>
      <c r="Q2860" s="5">
        <f t="shared" ref="Q2860:Q2923" si="137">O2860+P2860</f>
        <v>74.195000000000007</v>
      </c>
    </row>
    <row r="2861" spans="2:17" x14ac:dyDescent="0.25">
      <c r="B2861" s="7" t="s">
        <v>238</v>
      </c>
      <c r="C2861" s="7" t="s">
        <v>2984</v>
      </c>
      <c r="D2861" s="12">
        <v>73840</v>
      </c>
      <c r="E2861" s="9" t="s">
        <v>239</v>
      </c>
      <c r="F2861" s="9" t="s">
        <v>240</v>
      </c>
      <c r="G2861" s="9" t="s">
        <v>17</v>
      </c>
      <c r="H2861" s="9" t="s">
        <v>241</v>
      </c>
      <c r="I2861" s="13">
        <v>11443</v>
      </c>
      <c r="J2861" s="13">
        <v>0</v>
      </c>
      <c r="K2861" s="13">
        <v>12616</v>
      </c>
      <c r="L2861" s="13">
        <v>0</v>
      </c>
      <c r="M2861" s="13">
        <v>1173</v>
      </c>
      <c r="N2861" s="13">
        <v>0</v>
      </c>
      <c r="O2861" s="5">
        <f t="shared" si="136"/>
        <v>21.700499999999998</v>
      </c>
      <c r="P2861" s="5">
        <f t="shared" si="135"/>
        <v>0</v>
      </c>
      <c r="Q2861" s="5">
        <f t="shared" si="137"/>
        <v>21.700499999999998</v>
      </c>
    </row>
    <row r="2862" spans="2:17" x14ac:dyDescent="0.25">
      <c r="B2862" s="7" t="s">
        <v>242</v>
      </c>
      <c r="C2862" s="7" t="s">
        <v>2984</v>
      </c>
      <c r="D2862" s="12">
        <v>73950</v>
      </c>
      <c r="E2862" s="9" t="s">
        <v>243</v>
      </c>
      <c r="F2862" s="9" t="s">
        <v>244</v>
      </c>
      <c r="G2862" s="9" t="s">
        <v>17</v>
      </c>
      <c r="H2862" s="9" t="s">
        <v>245</v>
      </c>
      <c r="I2862" s="13">
        <v>327570</v>
      </c>
      <c r="J2862" s="13">
        <v>0</v>
      </c>
      <c r="K2862" s="13">
        <v>332179</v>
      </c>
      <c r="L2862" s="13">
        <v>0</v>
      </c>
      <c r="M2862" s="13">
        <v>4609</v>
      </c>
      <c r="N2862" s="13">
        <v>0</v>
      </c>
      <c r="O2862" s="5">
        <f t="shared" si="136"/>
        <v>85.266499999999994</v>
      </c>
      <c r="P2862" s="5">
        <f t="shared" si="135"/>
        <v>0</v>
      </c>
      <c r="Q2862" s="5">
        <f t="shared" si="137"/>
        <v>85.266499999999994</v>
      </c>
    </row>
    <row r="2863" spans="2:17" x14ac:dyDescent="0.25">
      <c r="B2863" s="7" t="s">
        <v>246</v>
      </c>
      <c r="C2863" s="7" t="s">
        <v>2984</v>
      </c>
      <c r="D2863" s="12">
        <v>73950</v>
      </c>
      <c r="E2863" s="9" t="s">
        <v>247</v>
      </c>
      <c r="F2863" s="9" t="s">
        <v>248</v>
      </c>
      <c r="G2863" s="9" t="s">
        <v>17</v>
      </c>
      <c r="H2863" s="9" t="s">
        <v>33</v>
      </c>
      <c r="I2863" s="13">
        <v>20991</v>
      </c>
      <c r="J2863" s="13">
        <v>0</v>
      </c>
      <c r="K2863" s="13">
        <v>21058</v>
      </c>
      <c r="L2863" s="13">
        <v>0</v>
      </c>
      <c r="M2863" s="13">
        <v>67</v>
      </c>
      <c r="N2863" s="13">
        <v>0</v>
      </c>
      <c r="O2863" s="5">
        <f t="shared" si="136"/>
        <v>1.2395</v>
      </c>
      <c r="P2863" s="5">
        <f t="shared" si="135"/>
        <v>0</v>
      </c>
      <c r="Q2863" s="5">
        <f t="shared" si="137"/>
        <v>1.2395</v>
      </c>
    </row>
    <row r="2864" spans="2:17" x14ac:dyDescent="0.25">
      <c r="B2864" s="7" t="s">
        <v>249</v>
      </c>
      <c r="C2864" s="7" t="s">
        <v>2984</v>
      </c>
      <c r="D2864" s="12">
        <v>73950</v>
      </c>
      <c r="E2864" s="9" t="s">
        <v>250</v>
      </c>
      <c r="F2864" s="9" t="s">
        <v>251</v>
      </c>
      <c r="G2864" s="9" t="s">
        <v>17</v>
      </c>
      <c r="H2864" s="9" t="s">
        <v>33</v>
      </c>
      <c r="I2864" s="13">
        <v>24747</v>
      </c>
      <c r="J2864" s="13">
        <v>0</v>
      </c>
      <c r="K2864" s="13">
        <v>24933</v>
      </c>
      <c r="L2864" s="13">
        <v>0</v>
      </c>
      <c r="M2864" s="13">
        <v>186</v>
      </c>
      <c r="N2864" s="13">
        <v>0</v>
      </c>
      <c r="O2864" s="5">
        <f t="shared" si="136"/>
        <v>3.4409999999999998</v>
      </c>
      <c r="P2864" s="5">
        <f t="shared" si="135"/>
        <v>0</v>
      </c>
      <c r="Q2864" s="5">
        <f t="shared" si="137"/>
        <v>3.4409999999999998</v>
      </c>
    </row>
    <row r="2865" spans="2:17" x14ac:dyDescent="0.25">
      <c r="B2865" s="7" t="s">
        <v>2867</v>
      </c>
      <c r="C2865" s="7" t="s">
        <v>2984</v>
      </c>
      <c r="D2865" s="12">
        <v>73950</v>
      </c>
      <c r="E2865" s="9" t="s">
        <v>253</v>
      </c>
      <c r="F2865" s="9" t="s">
        <v>254</v>
      </c>
      <c r="G2865" s="9" t="s">
        <v>17</v>
      </c>
      <c r="H2865" s="9" t="s">
        <v>22</v>
      </c>
      <c r="I2865" s="13">
        <v>23243</v>
      </c>
      <c r="J2865" s="13">
        <v>179588</v>
      </c>
      <c r="K2865" s="13">
        <v>23306</v>
      </c>
      <c r="L2865" s="13">
        <v>182157</v>
      </c>
      <c r="M2865" s="13">
        <v>63</v>
      </c>
      <c r="N2865" s="13">
        <v>2569</v>
      </c>
      <c r="O2865" s="5">
        <f t="shared" si="136"/>
        <v>1.1655</v>
      </c>
      <c r="P2865" s="5">
        <f t="shared" si="135"/>
        <v>218.36500000000001</v>
      </c>
      <c r="Q2865" s="5">
        <f t="shared" si="137"/>
        <v>219.53050000000002</v>
      </c>
    </row>
    <row r="2866" spans="2:17" x14ac:dyDescent="0.25">
      <c r="B2866" s="7" t="s">
        <v>255</v>
      </c>
      <c r="C2866" s="7" t="s">
        <v>2984</v>
      </c>
      <c r="D2866" s="12">
        <v>73950</v>
      </c>
      <c r="E2866" s="9" t="s">
        <v>256</v>
      </c>
      <c r="F2866" s="9" t="s">
        <v>257</v>
      </c>
      <c r="G2866" s="9" t="s">
        <v>17</v>
      </c>
      <c r="H2866" s="9" t="s">
        <v>33</v>
      </c>
      <c r="I2866" s="13">
        <v>304448</v>
      </c>
      <c r="J2866" s="13">
        <v>0</v>
      </c>
      <c r="K2866" s="13">
        <v>304549</v>
      </c>
      <c r="L2866" s="13">
        <v>0</v>
      </c>
      <c r="M2866" s="13">
        <v>101</v>
      </c>
      <c r="N2866" s="13">
        <v>0</v>
      </c>
      <c r="O2866" s="5">
        <f t="shared" si="136"/>
        <v>1.8684999999999998</v>
      </c>
      <c r="P2866" s="5">
        <f t="shared" si="135"/>
        <v>0</v>
      </c>
      <c r="Q2866" s="5">
        <f t="shared" si="137"/>
        <v>1.8684999999999998</v>
      </c>
    </row>
    <row r="2867" spans="2:17" x14ac:dyDescent="0.25">
      <c r="B2867" s="7" t="s">
        <v>258</v>
      </c>
      <c r="C2867" s="7" t="s">
        <v>2984</v>
      </c>
      <c r="D2867" s="12">
        <v>74000</v>
      </c>
      <c r="E2867" s="9" t="s">
        <v>259</v>
      </c>
      <c r="F2867" s="9" t="s">
        <v>260</v>
      </c>
      <c r="G2867" s="9" t="s">
        <v>37</v>
      </c>
      <c r="H2867" s="9" t="s">
        <v>261</v>
      </c>
      <c r="I2867" s="13">
        <v>19082</v>
      </c>
      <c r="J2867" s="13">
        <v>0</v>
      </c>
      <c r="K2867" s="13">
        <v>19195</v>
      </c>
      <c r="L2867" s="13">
        <v>0</v>
      </c>
      <c r="M2867" s="13">
        <v>113</v>
      </c>
      <c r="N2867" s="13">
        <v>0</v>
      </c>
      <c r="O2867" s="5">
        <f t="shared" si="136"/>
        <v>2.0905</v>
      </c>
      <c r="P2867" s="5">
        <f t="shared" si="135"/>
        <v>0</v>
      </c>
      <c r="Q2867" s="5">
        <f t="shared" si="137"/>
        <v>2.0905</v>
      </c>
    </row>
    <row r="2868" spans="2:17" x14ac:dyDescent="0.25">
      <c r="B2868" s="7" t="s">
        <v>262</v>
      </c>
      <c r="C2868" s="7" t="s">
        <v>2984</v>
      </c>
      <c r="D2868" s="12">
        <v>74000</v>
      </c>
      <c r="E2868" s="9" t="s">
        <v>263</v>
      </c>
      <c r="F2868" s="9" t="s">
        <v>264</v>
      </c>
      <c r="G2868" s="9" t="s">
        <v>17</v>
      </c>
      <c r="H2868" s="9" t="s">
        <v>33</v>
      </c>
      <c r="I2868" s="13">
        <v>77081</v>
      </c>
      <c r="J2868" s="13">
        <v>0</v>
      </c>
      <c r="K2868" s="13">
        <v>78010</v>
      </c>
      <c r="L2868" s="13">
        <v>0</v>
      </c>
      <c r="M2868" s="13">
        <v>929</v>
      </c>
      <c r="N2868" s="13">
        <v>0</v>
      </c>
      <c r="O2868" s="5">
        <f t="shared" si="136"/>
        <v>17.186499999999999</v>
      </c>
      <c r="P2868" s="5">
        <f t="shared" si="135"/>
        <v>0</v>
      </c>
      <c r="Q2868" s="5">
        <f t="shared" si="137"/>
        <v>17.186499999999999</v>
      </c>
    </row>
    <row r="2869" spans="2:17" x14ac:dyDescent="0.25">
      <c r="B2869" s="7" t="s">
        <v>265</v>
      </c>
      <c r="C2869" s="7" t="s">
        <v>2984</v>
      </c>
      <c r="D2869" s="12">
        <v>74010</v>
      </c>
      <c r="E2869" s="9" t="s">
        <v>266</v>
      </c>
      <c r="F2869" s="9" t="s">
        <v>267</v>
      </c>
      <c r="G2869" s="9" t="s">
        <v>17</v>
      </c>
      <c r="H2869" s="9" t="s">
        <v>268</v>
      </c>
      <c r="I2869" s="13">
        <v>102509</v>
      </c>
      <c r="J2869" s="13">
        <v>0</v>
      </c>
      <c r="K2869" s="13">
        <v>102915</v>
      </c>
      <c r="L2869" s="13">
        <v>0</v>
      </c>
      <c r="M2869" s="13">
        <v>406</v>
      </c>
      <c r="N2869" s="13">
        <v>0</v>
      </c>
      <c r="O2869" s="5">
        <f t="shared" si="136"/>
        <v>7.5109999999999992</v>
      </c>
      <c r="P2869" s="5">
        <f t="shared" si="135"/>
        <v>0</v>
      </c>
      <c r="Q2869" s="5">
        <f t="shared" si="137"/>
        <v>7.5109999999999992</v>
      </c>
    </row>
    <row r="2870" spans="2:17" x14ac:dyDescent="0.25">
      <c r="B2870" s="7" t="s">
        <v>269</v>
      </c>
      <c r="C2870" s="7" t="s">
        <v>2984</v>
      </c>
      <c r="D2870" s="12">
        <v>74010</v>
      </c>
      <c r="E2870" s="9" t="s">
        <v>270</v>
      </c>
      <c r="F2870" s="9" t="s">
        <v>271</v>
      </c>
      <c r="G2870" s="9" t="s">
        <v>17</v>
      </c>
      <c r="H2870" s="9" t="s">
        <v>272</v>
      </c>
      <c r="I2870" s="13">
        <v>25132</v>
      </c>
      <c r="J2870" s="13">
        <v>0</v>
      </c>
      <c r="K2870" s="13">
        <v>25132</v>
      </c>
      <c r="L2870" s="13">
        <v>0</v>
      </c>
      <c r="M2870" s="13">
        <v>0</v>
      </c>
      <c r="N2870" s="13">
        <v>0</v>
      </c>
      <c r="O2870" s="5">
        <f t="shared" si="136"/>
        <v>0</v>
      </c>
      <c r="P2870" s="5">
        <f t="shared" si="135"/>
        <v>0</v>
      </c>
      <c r="Q2870" s="5">
        <f t="shared" si="137"/>
        <v>0</v>
      </c>
    </row>
    <row r="2871" spans="2:17" x14ac:dyDescent="0.25">
      <c r="B2871" s="7" t="s">
        <v>273</v>
      </c>
      <c r="C2871" s="7" t="s">
        <v>2984</v>
      </c>
      <c r="D2871" s="12">
        <v>74010</v>
      </c>
      <c r="E2871" s="9" t="s">
        <v>274</v>
      </c>
      <c r="F2871" s="9" t="s">
        <v>275</v>
      </c>
      <c r="G2871" s="9" t="s">
        <v>17</v>
      </c>
      <c r="H2871" s="9" t="s">
        <v>22</v>
      </c>
      <c r="I2871" s="13">
        <v>22124</v>
      </c>
      <c r="J2871" s="13">
        <v>51973</v>
      </c>
      <c r="K2871" s="13">
        <v>22217</v>
      </c>
      <c r="L2871" s="13">
        <v>52550</v>
      </c>
      <c r="M2871" s="13">
        <v>93</v>
      </c>
      <c r="N2871" s="13">
        <v>577</v>
      </c>
      <c r="O2871" s="5">
        <f t="shared" si="136"/>
        <v>1.7204999999999999</v>
      </c>
      <c r="P2871" s="5">
        <f t="shared" si="135"/>
        <v>49.045000000000002</v>
      </c>
      <c r="Q2871" s="5">
        <f t="shared" si="137"/>
        <v>50.765500000000003</v>
      </c>
    </row>
    <row r="2872" spans="2:17" x14ac:dyDescent="0.25">
      <c r="B2872" s="7" t="s">
        <v>2865</v>
      </c>
      <c r="C2872" s="7" t="s">
        <v>2984</v>
      </c>
      <c r="D2872" s="12">
        <v>74010</v>
      </c>
      <c r="E2872" s="9" t="s">
        <v>277</v>
      </c>
      <c r="F2872" s="9" t="s">
        <v>278</v>
      </c>
      <c r="G2872" s="9" t="s">
        <v>17</v>
      </c>
      <c r="H2872" s="9" t="s">
        <v>26</v>
      </c>
      <c r="I2872" s="13">
        <v>239952</v>
      </c>
      <c r="J2872" s="13">
        <v>0</v>
      </c>
      <c r="K2872" s="13">
        <v>243340</v>
      </c>
      <c r="L2872" s="13">
        <v>0</v>
      </c>
      <c r="M2872" s="13">
        <v>3388</v>
      </c>
      <c r="N2872" s="13">
        <v>0</v>
      </c>
      <c r="O2872" s="5">
        <f t="shared" si="136"/>
        <v>62.677999999999997</v>
      </c>
      <c r="P2872" s="5">
        <f t="shared" si="135"/>
        <v>0</v>
      </c>
      <c r="Q2872" s="5">
        <f t="shared" si="137"/>
        <v>62.677999999999997</v>
      </c>
    </row>
    <row r="2873" spans="2:17" x14ac:dyDescent="0.25">
      <c r="B2873" s="7" t="s">
        <v>2938</v>
      </c>
      <c r="C2873" s="7" t="s">
        <v>2984</v>
      </c>
      <c r="D2873" s="12">
        <v>74010</v>
      </c>
      <c r="E2873" s="9" t="s">
        <v>280</v>
      </c>
      <c r="F2873" s="9" t="s">
        <v>281</v>
      </c>
      <c r="G2873" s="9" t="s">
        <v>17</v>
      </c>
      <c r="H2873" s="9" t="s">
        <v>22</v>
      </c>
      <c r="I2873" s="13">
        <v>44057</v>
      </c>
      <c r="J2873" s="13">
        <v>101278</v>
      </c>
      <c r="K2873" s="13">
        <v>44548</v>
      </c>
      <c r="L2873" s="13">
        <v>102452</v>
      </c>
      <c r="M2873" s="13">
        <v>491</v>
      </c>
      <c r="N2873" s="13">
        <v>1174</v>
      </c>
      <c r="O2873" s="5">
        <f t="shared" si="136"/>
        <v>9.083499999999999</v>
      </c>
      <c r="P2873" s="5">
        <f t="shared" si="135"/>
        <v>99.79</v>
      </c>
      <c r="Q2873" s="5">
        <f t="shared" si="137"/>
        <v>108.87350000000001</v>
      </c>
    </row>
    <row r="2874" spans="2:17" x14ac:dyDescent="0.25">
      <c r="B2874" s="7" t="s">
        <v>282</v>
      </c>
      <c r="C2874" s="7" t="s">
        <v>2984</v>
      </c>
      <c r="D2874" s="12">
        <v>74050</v>
      </c>
      <c r="E2874" s="9" t="s">
        <v>283</v>
      </c>
      <c r="F2874" s="9" t="s">
        <v>284</v>
      </c>
      <c r="G2874" s="9" t="s">
        <v>17</v>
      </c>
      <c r="H2874" s="9" t="s">
        <v>22</v>
      </c>
      <c r="I2874" s="13">
        <v>15176</v>
      </c>
      <c r="J2874" s="13">
        <v>71931</v>
      </c>
      <c r="K2874" s="13">
        <v>15264</v>
      </c>
      <c r="L2874" s="13">
        <v>73018</v>
      </c>
      <c r="M2874" s="13">
        <v>88</v>
      </c>
      <c r="N2874" s="13">
        <v>1087</v>
      </c>
      <c r="O2874" s="5">
        <f t="shared" si="136"/>
        <v>1.6279999999999999</v>
      </c>
      <c r="P2874" s="5">
        <f t="shared" ref="P2874:P2937" si="138">SUM(N2874*0.085)</f>
        <v>92.39500000000001</v>
      </c>
      <c r="Q2874" s="5">
        <f t="shared" si="137"/>
        <v>94.02300000000001</v>
      </c>
    </row>
    <row r="2875" spans="2:17" x14ac:dyDescent="0.25">
      <c r="B2875" s="7" t="s">
        <v>285</v>
      </c>
      <c r="C2875" s="7" t="s">
        <v>2984</v>
      </c>
      <c r="D2875" s="12">
        <v>74050</v>
      </c>
      <c r="E2875" s="9" t="s">
        <v>286</v>
      </c>
      <c r="F2875" s="9" t="s">
        <v>287</v>
      </c>
      <c r="G2875" s="9" t="s">
        <v>17</v>
      </c>
      <c r="H2875" s="9" t="s">
        <v>48</v>
      </c>
      <c r="I2875" s="13">
        <v>45649</v>
      </c>
      <c r="J2875" s="13">
        <v>0</v>
      </c>
      <c r="K2875" s="13">
        <v>45835</v>
      </c>
      <c r="L2875" s="13">
        <v>0</v>
      </c>
      <c r="M2875" s="13">
        <v>186</v>
      </c>
      <c r="N2875" s="13">
        <v>0</v>
      </c>
      <c r="O2875" s="5">
        <f t="shared" si="136"/>
        <v>3.4409999999999998</v>
      </c>
      <c r="P2875" s="5">
        <f t="shared" si="138"/>
        <v>0</v>
      </c>
      <c r="Q2875" s="5">
        <f t="shared" si="137"/>
        <v>3.4409999999999998</v>
      </c>
    </row>
    <row r="2876" spans="2:17" x14ac:dyDescent="0.25">
      <c r="B2876" s="7" t="s">
        <v>288</v>
      </c>
      <c r="C2876" s="7" t="s">
        <v>2984</v>
      </c>
      <c r="D2876" s="12">
        <v>74050</v>
      </c>
      <c r="E2876" s="9" t="s">
        <v>289</v>
      </c>
      <c r="F2876" s="9" t="s">
        <v>290</v>
      </c>
      <c r="G2876" s="9" t="s">
        <v>17</v>
      </c>
      <c r="H2876" s="9" t="s">
        <v>22</v>
      </c>
      <c r="I2876" s="13">
        <v>21181</v>
      </c>
      <c r="J2876" s="13">
        <v>62059</v>
      </c>
      <c r="K2876" s="13">
        <v>21186</v>
      </c>
      <c r="L2876" s="13">
        <v>62078</v>
      </c>
      <c r="M2876" s="13">
        <v>5</v>
      </c>
      <c r="N2876" s="13">
        <v>19</v>
      </c>
      <c r="O2876" s="5">
        <f t="shared" si="136"/>
        <v>9.2499999999999999E-2</v>
      </c>
      <c r="P2876" s="5">
        <f t="shared" si="138"/>
        <v>1.6150000000000002</v>
      </c>
      <c r="Q2876" s="5">
        <f t="shared" si="137"/>
        <v>1.7075000000000002</v>
      </c>
    </row>
    <row r="2877" spans="2:17" x14ac:dyDescent="0.25">
      <c r="B2877" s="7" t="s">
        <v>291</v>
      </c>
      <c r="C2877" s="7" t="s">
        <v>2984</v>
      </c>
      <c r="D2877" s="12">
        <v>74050</v>
      </c>
      <c r="E2877" s="9" t="s">
        <v>292</v>
      </c>
      <c r="F2877" s="9" t="s">
        <v>293</v>
      </c>
      <c r="G2877" s="9" t="s">
        <v>17</v>
      </c>
      <c r="H2877" s="9" t="s">
        <v>26</v>
      </c>
      <c r="I2877" s="13">
        <v>33841</v>
      </c>
      <c r="J2877" s="13">
        <v>0</v>
      </c>
      <c r="K2877" s="13">
        <v>35055</v>
      </c>
      <c r="L2877" s="13">
        <v>0</v>
      </c>
      <c r="M2877" s="13">
        <v>1214</v>
      </c>
      <c r="N2877" s="13">
        <v>0</v>
      </c>
      <c r="O2877" s="5">
        <f t="shared" si="136"/>
        <v>22.459</v>
      </c>
      <c r="P2877" s="5">
        <f t="shared" si="138"/>
        <v>0</v>
      </c>
      <c r="Q2877" s="5">
        <f t="shared" si="137"/>
        <v>22.459</v>
      </c>
    </row>
    <row r="2878" spans="2:17" x14ac:dyDescent="0.25">
      <c r="B2878" s="7" t="s">
        <v>294</v>
      </c>
      <c r="C2878" s="7" t="s">
        <v>2984</v>
      </c>
      <c r="D2878" s="12">
        <v>74050</v>
      </c>
      <c r="E2878" s="9" t="s">
        <v>295</v>
      </c>
      <c r="F2878" s="9" t="s">
        <v>296</v>
      </c>
      <c r="G2878" s="9" t="s">
        <v>17</v>
      </c>
      <c r="H2878" s="9" t="s">
        <v>26</v>
      </c>
      <c r="I2878" s="13">
        <v>30497</v>
      </c>
      <c r="J2878" s="13">
        <v>0</v>
      </c>
      <c r="K2878" s="13">
        <v>30790</v>
      </c>
      <c r="L2878" s="13">
        <v>0</v>
      </c>
      <c r="M2878" s="13">
        <v>293</v>
      </c>
      <c r="N2878" s="13">
        <v>0</v>
      </c>
      <c r="O2878" s="5">
        <f t="shared" si="136"/>
        <v>5.4204999999999997</v>
      </c>
      <c r="P2878" s="5">
        <f t="shared" si="138"/>
        <v>0</v>
      </c>
      <c r="Q2878" s="5">
        <f t="shared" si="137"/>
        <v>5.4204999999999997</v>
      </c>
    </row>
    <row r="2879" spans="2:17" x14ac:dyDescent="0.25">
      <c r="B2879" s="7" t="s">
        <v>297</v>
      </c>
      <c r="C2879" s="7" t="s">
        <v>2984</v>
      </c>
      <c r="D2879" s="12">
        <v>74100</v>
      </c>
      <c r="E2879" s="9" t="s">
        <v>298</v>
      </c>
      <c r="F2879" s="9" t="s">
        <v>299</v>
      </c>
      <c r="G2879" s="9" t="s">
        <v>17</v>
      </c>
      <c r="H2879" s="9" t="s">
        <v>22</v>
      </c>
      <c r="I2879" s="13">
        <v>5888</v>
      </c>
      <c r="J2879" s="13">
        <v>11645</v>
      </c>
      <c r="K2879" s="13">
        <v>5951</v>
      </c>
      <c r="L2879" s="13">
        <v>11875</v>
      </c>
      <c r="M2879" s="13">
        <v>63</v>
      </c>
      <c r="N2879" s="13">
        <v>230</v>
      </c>
      <c r="O2879" s="5">
        <f t="shared" si="136"/>
        <v>1.1655</v>
      </c>
      <c r="P2879" s="5">
        <f t="shared" si="138"/>
        <v>19.55</v>
      </c>
      <c r="Q2879" s="5">
        <f t="shared" si="137"/>
        <v>20.715500000000002</v>
      </c>
    </row>
    <row r="2880" spans="2:17" x14ac:dyDescent="0.25">
      <c r="B2880" s="7" t="s">
        <v>300</v>
      </c>
      <c r="C2880" s="7" t="s">
        <v>2984</v>
      </c>
      <c r="D2880" s="12">
        <v>74100</v>
      </c>
      <c r="E2880" s="9" t="s">
        <v>301</v>
      </c>
      <c r="F2880" s="9" t="s">
        <v>302</v>
      </c>
      <c r="G2880" s="9" t="s">
        <v>17</v>
      </c>
      <c r="H2880" s="9" t="s">
        <v>245</v>
      </c>
      <c r="I2880" s="13">
        <v>68501</v>
      </c>
      <c r="J2880" s="13">
        <v>0</v>
      </c>
      <c r="K2880" s="13">
        <v>70018</v>
      </c>
      <c r="L2880" s="13">
        <v>0</v>
      </c>
      <c r="M2880" s="13">
        <v>1517</v>
      </c>
      <c r="N2880" s="13">
        <v>0</v>
      </c>
      <c r="O2880" s="5">
        <f t="shared" si="136"/>
        <v>28.064499999999999</v>
      </c>
      <c r="P2880" s="5">
        <f t="shared" si="138"/>
        <v>0</v>
      </c>
      <c r="Q2880" s="5">
        <f t="shared" si="137"/>
        <v>28.064499999999999</v>
      </c>
    </row>
    <row r="2881" spans="2:17" x14ac:dyDescent="0.25">
      <c r="B2881" s="7" t="s">
        <v>303</v>
      </c>
      <c r="C2881" s="7" t="s">
        <v>2984</v>
      </c>
      <c r="D2881" s="12">
        <v>74200</v>
      </c>
      <c r="E2881" s="9" t="s">
        <v>304</v>
      </c>
      <c r="F2881" s="9" t="s">
        <v>305</v>
      </c>
      <c r="G2881" s="9" t="s">
        <v>17</v>
      </c>
      <c r="H2881" s="9" t="s">
        <v>115</v>
      </c>
      <c r="I2881" s="13">
        <v>111497</v>
      </c>
      <c r="J2881" s="13">
        <v>0</v>
      </c>
      <c r="K2881" s="13">
        <v>111627</v>
      </c>
      <c r="L2881" s="13">
        <v>0</v>
      </c>
      <c r="M2881" s="13">
        <v>130</v>
      </c>
      <c r="N2881" s="13">
        <v>0</v>
      </c>
      <c r="O2881" s="5">
        <f t="shared" si="136"/>
        <v>2.4049999999999998</v>
      </c>
      <c r="P2881" s="5">
        <f t="shared" si="138"/>
        <v>0</v>
      </c>
      <c r="Q2881" s="5">
        <f t="shared" si="137"/>
        <v>2.4049999999999998</v>
      </c>
    </row>
    <row r="2882" spans="2:17" x14ac:dyDescent="0.25">
      <c r="B2882" s="7" t="s">
        <v>306</v>
      </c>
      <c r="C2882" s="7" t="s">
        <v>2984</v>
      </c>
      <c r="D2882" s="12">
        <v>74200</v>
      </c>
      <c r="E2882" s="9" t="s">
        <v>307</v>
      </c>
      <c r="F2882" s="9" t="s">
        <v>308</v>
      </c>
      <c r="G2882" s="9" t="s">
        <v>17</v>
      </c>
      <c r="H2882" s="9" t="s">
        <v>18</v>
      </c>
      <c r="I2882" s="13">
        <v>679732</v>
      </c>
      <c r="J2882" s="13">
        <v>0</v>
      </c>
      <c r="K2882" s="13">
        <v>686055</v>
      </c>
      <c r="L2882" s="13">
        <v>0</v>
      </c>
      <c r="M2882" s="13">
        <v>6323</v>
      </c>
      <c r="N2882" s="13">
        <v>0</v>
      </c>
      <c r="O2882" s="5">
        <f t="shared" si="136"/>
        <v>116.9755</v>
      </c>
      <c r="P2882" s="5">
        <f t="shared" si="138"/>
        <v>0</v>
      </c>
      <c r="Q2882" s="5">
        <f t="shared" si="137"/>
        <v>116.9755</v>
      </c>
    </row>
    <row r="2883" spans="2:17" x14ac:dyDescent="0.25">
      <c r="B2883" s="7" t="s">
        <v>2939</v>
      </c>
      <c r="C2883" s="7" t="s">
        <v>2984</v>
      </c>
      <c r="D2883" s="12">
        <v>74250</v>
      </c>
      <c r="E2883" s="9" t="s">
        <v>310</v>
      </c>
      <c r="F2883" s="9" t="s">
        <v>311</v>
      </c>
      <c r="G2883" s="9" t="s">
        <v>17</v>
      </c>
      <c r="H2883" s="9" t="s">
        <v>33</v>
      </c>
      <c r="I2883" s="13">
        <v>456375</v>
      </c>
      <c r="J2883" s="13">
        <v>0</v>
      </c>
      <c r="K2883" s="13">
        <v>461695</v>
      </c>
      <c r="L2883" s="13">
        <v>0</v>
      </c>
      <c r="M2883" s="13">
        <v>5320</v>
      </c>
      <c r="N2883" s="13">
        <v>0</v>
      </c>
      <c r="O2883" s="5">
        <f t="shared" si="136"/>
        <v>98.42</v>
      </c>
      <c r="P2883" s="5">
        <f t="shared" si="138"/>
        <v>0</v>
      </c>
      <c r="Q2883" s="5">
        <f t="shared" si="137"/>
        <v>98.42</v>
      </c>
    </row>
    <row r="2884" spans="2:17" x14ac:dyDescent="0.25">
      <c r="B2884" s="7" t="s">
        <v>312</v>
      </c>
      <c r="C2884" s="7" t="s">
        <v>2984</v>
      </c>
      <c r="D2884" s="12">
        <v>74250</v>
      </c>
      <c r="E2884" s="9" t="s">
        <v>313</v>
      </c>
      <c r="F2884" s="9" t="s">
        <v>314</v>
      </c>
      <c r="G2884" s="9" t="s">
        <v>17</v>
      </c>
      <c r="H2884" s="9" t="s">
        <v>33</v>
      </c>
      <c r="I2884" s="13">
        <v>69577</v>
      </c>
      <c r="J2884" s="13">
        <v>0</v>
      </c>
      <c r="K2884" s="13">
        <v>69925</v>
      </c>
      <c r="L2884" s="13">
        <v>0</v>
      </c>
      <c r="M2884" s="13">
        <v>348</v>
      </c>
      <c r="N2884" s="13">
        <v>0</v>
      </c>
      <c r="O2884" s="5">
        <f t="shared" si="136"/>
        <v>6.4379999999999997</v>
      </c>
      <c r="P2884" s="5">
        <f t="shared" si="138"/>
        <v>0</v>
      </c>
      <c r="Q2884" s="5">
        <f t="shared" si="137"/>
        <v>6.4379999999999997</v>
      </c>
    </row>
    <row r="2885" spans="2:17" x14ac:dyDescent="0.25">
      <c r="B2885" s="7" t="s">
        <v>318</v>
      </c>
      <c r="C2885" s="7" t="s">
        <v>2984</v>
      </c>
      <c r="D2885" s="12">
        <v>74350</v>
      </c>
      <c r="E2885" s="9" t="s">
        <v>319</v>
      </c>
      <c r="F2885" s="9" t="s">
        <v>320</v>
      </c>
      <c r="G2885" s="9" t="s">
        <v>17</v>
      </c>
      <c r="H2885" s="9" t="s">
        <v>33</v>
      </c>
      <c r="I2885" s="13">
        <v>320104</v>
      </c>
      <c r="J2885" s="13">
        <v>0</v>
      </c>
      <c r="K2885" s="13">
        <v>323741</v>
      </c>
      <c r="L2885" s="13">
        <v>0</v>
      </c>
      <c r="M2885" s="13">
        <v>3637</v>
      </c>
      <c r="N2885" s="13">
        <v>0</v>
      </c>
      <c r="O2885" s="5">
        <f t="shared" si="136"/>
        <v>67.284499999999994</v>
      </c>
      <c r="P2885" s="5">
        <f t="shared" si="138"/>
        <v>0</v>
      </c>
      <c r="Q2885" s="5">
        <f t="shared" si="137"/>
        <v>67.284499999999994</v>
      </c>
    </row>
    <row r="2886" spans="2:17" x14ac:dyDescent="0.25">
      <c r="B2886" s="7" t="s">
        <v>321</v>
      </c>
      <c r="C2886" s="7" t="s">
        <v>2984</v>
      </c>
      <c r="D2886" s="12">
        <v>74400</v>
      </c>
      <c r="E2886" s="9" t="s">
        <v>322</v>
      </c>
      <c r="F2886" s="9" t="s">
        <v>323</v>
      </c>
      <c r="G2886" s="9" t="s">
        <v>17</v>
      </c>
      <c r="H2886" s="9" t="s">
        <v>33</v>
      </c>
      <c r="I2886" s="13">
        <v>350837</v>
      </c>
      <c r="J2886" s="13">
        <v>0</v>
      </c>
      <c r="K2886" s="13">
        <v>351642</v>
      </c>
      <c r="L2886" s="13">
        <v>0</v>
      </c>
      <c r="M2886" s="13">
        <v>805</v>
      </c>
      <c r="N2886" s="13">
        <v>0</v>
      </c>
      <c r="O2886" s="5">
        <f t="shared" si="136"/>
        <v>14.8925</v>
      </c>
      <c r="P2886" s="5">
        <f t="shared" si="138"/>
        <v>0</v>
      </c>
      <c r="Q2886" s="5">
        <f t="shared" si="137"/>
        <v>14.8925</v>
      </c>
    </row>
    <row r="2887" spans="2:17" x14ac:dyDescent="0.25">
      <c r="B2887" s="7" t="s">
        <v>324</v>
      </c>
      <c r="C2887" s="7" t="s">
        <v>2984</v>
      </c>
      <c r="D2887" s="12">
        <v>75200</v>
      </c>
      <c r="E2887" s="9" t="s">
        <v>325</v>
      </c>
      <c r="F2887" s="9" t="s">
        <v>326</v>
      </c>
      <c r="G2887" s="9" t="s">
        <v>37</v>
      </c>
      <c r="H2887" s="9" t="s">
        <v>327</v>
      </c>
      <c r="I2887" s="13">
        <v>42942</v>
      </c>
      <c r="J2887" s="13">
        <v>99043</v>
      </c>
      <c r="K2887" s="13">
        <v>43245</v>
      </c>
      <c r="L2887" s="13">
        <v>99178</v>
      </c>
      <c r="M2887" s="13">
        <v>303</v>
      </c>
      <c r="N2887" s="13">
        <v>135</v>
      </c>
      <c r="O2887" s="5">
        <f t="shared" si="136"/>
        <v>5.6055000000000001</v>
      </c>
      <c r="P2887" s="5">
        <f t="shared" si="138"/>
        <v>11.475000000000001</v>
      </c>
      <c r="Q2887" s="5">
        <f t="shared" si="137"/>
        <v>17.080500000000001</v>
      </c>
    </row>
    <row r="2888" spans="2:17" x14ac:dyDescent="0.25">
      <c r="B2888" s="7" t="s">
        <v>328</v>
      </c>
      <c r="C2888" s="7" t="s">
        <v>2984</v>
      </c>
      <c r="D2888" s="12">
        <v>75550</v>
      </c>
      <c r="E2888" s="9" t="s">
        <v>329</v>
      </c>
      <c r="F2888" s="9" t="s">
        <v>330</v>
      </c>
      <c r="G2888" s="9" t="s">
        <v>17</v>
      </c>
      <c r="H2888" s="9" t="s">
        <v>33</v>
      </c>
      <c r="I2888" s="13">
        <v>156928</v>
      </c>
      <c r="J2888" s="13">
        <v>0</v>
      </c>
      <c r="K2888" s="13">
        <v>158603</v>
      </c>
      <c r="L2888" s="13">
        <v>0</v>
      </c>
      <c r="M2888" s="13">
        <v>1675</v>
      </c>
      <c r="N2888" s="13">
        <v>0</v>
      </c>
      <c r="O2888" s="5">
        <f t="shared" si="136"/>
        <v>30.987499999999997</v>
      </c>
      <c r="P2888" s="5">
        <f t="shared" si="138"/>
        <v>0</v>
      </c>
      <c r="Q2888" s="5">
        <f t="shared" si="137"/>
        <v>30.987499999999997</v>
      </c>
    </row>
    <row r="2889" spans="2:17" x14ac:dyDescent="0.25">
      <c r="B2889" s="7" t="s">
        <v>331</v>
      </c>
      <c r="C2889" s="7" t="s">
        <v>2984</v>
      </c>
      <c r="D2889" s="12">
        <v>75550</v>
      </c>
      <c r="E2889" s="9" t="s">
        <v>332</v>
      </c>
      <c r="F2889" s="9" t="s">
        <v>333</v>
      </c>
      <c r="G2889" s="9" t="s">
        <v>17</v>
      </c>
      <c r="H2889" s="9" t="s">
        <v>245</v>
      </c>
      <c r="I2889" s="13">
        <v>336835</v>
      </c>
      <c r="J2889" s="13">
        <v>0</v>
      </c>
      <c r="K2889" s="13">
        <v>341133</v>
      </c>
      <c r="L2889" s="13">
        <v>0</v>
      </c>
      <c r="M2889" s="13">
        <v>4298</v>
      </c>
      <c r="N2889" s="13">
        <v>0</v>
      </c>
      <c r="O2889" s="5">
        <f t="shared" si="136"/>
        <v>79.512999999999991</v>
      </c>
      <c r="P2889" s="5">
        <f t="shared" si="138"/>
        <v>0</v>
      </c>
      <c r="Q2889" s="5">
        <f t="shared" si="137"/>
        <v>79.512999999999991</v>
      </c>
    </row>
    <row r="2890" spans="2:17" x14ac:dyDescent="0.25">
      <c r="B2890" s="7" t="s">
        <v>334</v>
      </c>
      <c r="C2890" s="7" t="s">
        <v>2984</v>
      </c>
      <c r="D2890" s="12">
        <v>75550</v>
      </c>
      <c r="E2890" s="9" t="s">
        <v>335</v>
      </c>
      <c r="F2890" s="9" t="s">
        <v>336</v>
      </c>
      <c r="G2890" s="9" t="s">
        <v>17</v>
      </c>
      <c r="H2890" s="9" t="s">
        <v>33</v>
      </c>
      <c r="I2890" s="13">
        <v>114311</v>
      </c>
      <c r="J2890" s="13">
        <v>0</v>
      </c>
      <c r="K2890" s="13">
        <v>114943</v>
      </c>
      <c r="L2890" s="13">
        <v>0</v>
      </c>
      <c r="M2890" s="13">
        <v>632</v>
      </c>
      <c r="N2890" s="13">
        <v>0</v>
      </c>
      <c r="O2890" s="5">
        <f t="shared" si="136"/>
        <v>11.692</v>
      </c>
      <c r="P2890" s="5">
        <f t="shared" si="138"/>
        <v>0</v>
      </c>
      <c r="Q2890" s="5">
        <f t="shared" si="137"/>
        <v>11.692</v>
      </c>
    </row>
    <row r="2891" spans="2:17" x14ac:dyDescent="0.25">
      <c r="B2891" s="7" t="s">
        <v>337</v>
      </c>
      <c r="C2891" s="7" t="s">
        <v>2984</v>
      </c>
      <c r="D2891" s="12">
        <v>75550</v>
      </c>
      <c r="E2891" s="9" t="s">
        <v>338</v>
      </c>
      <c r="F2891" s="9" t="s">
        <v>339</v>
      </c>
      <c r="G2891" s="9" t="s">
        <v>17</v>
      </c>
      <c r="H2891" s="9" t="s">
        <v>340</v>
      </c>
      <c r="I2891" s="13">
        <v>148743</v>
      </c>
      <c r="J2891" s="13">
        <v>0</v>
      </c>
      <c r="K2891" s="13">
        <v>151187</v>
      </c>
      <c r="L2891" s="13">
        <v>0</v>
      </c>
      <c r="M2891" s="13">
        <v>2444</v>
      </c>
      <c r="N2891" s="13">
        <v>0</v>
      </c>
      <c r="O2891" s="5">
        <f t="shared" si="136"/>
        <v>45.213999999999999</v>
      </c>
      <c r="P2891" s="5">
        <f t="shared" si="138"/>
        <v>0</v>
      </c>
      <c r="Q2891" s="5">
        <f t="shared" si="137"/>
        <v>45.213999999999999</v>
      </c>
    </row>
    <row r="2892" spans="2:17" x14ac:dyDescent="0.25">
      <c r="B2892" s="7" t="s">
        <v>341</v>
      </c>
      <c r="C2892" s="7" t="s">
        <v>2984</v>
      </c>
      <c r="D2892" s="12">
        <v>75550</v>
      </c>
      <c r="E2892" s="9" t="s">
        <v>342</v>
      </c>
      <c r="F2892" s="9" t="s">
        <v>343</v>
      </c>
      <c r="G2892" s="9" t="s">
        <v>17</v>
      </c>
      <c r="H2892" s="9" t="s">
        <v>77</v>
      </c>
      <c r="I2892" s="13">
        <v>273339</v>
      </c>
      <c r="J2892" s="13">
        <v>0</v>
      </c>
      <c r="K2892" s="13">
        <v>276326</v>
      </c>
      <c r="L2892" s="13">
        <v>0</v>
      </c>
      <c r="M2892" s="13">
        <v>2987</v>
      </c>
      <c r="N2892" s="13">
        <v>0</v>
      </c>
      <c r="O2892" s="5">
        <f t="shared" si="136"/>
        <v>55.259499999999996</v>
      </c>
      <c r="P2892" s="5">
        <f t="shared" si="138"/>
        <v>0</v>
      </c>
      <c r="Q2892" s="5">
        <f t="shared" si="137"/>
        <v>55.259499999999996</v>
      </c>
    </row>
    <row r="2893" spans="2:17" x14ac:dyDescent="0.25">
      <c r="B2893" s="7" t="s">
        <v>344</v>
      </c>
      <c r="C2893" s="7" t="s">
        <v>2984</v>
      </c>
      <c r="D2893" s="12">
        <v>75570</v>
      </c>
      <c r="E2893" s="9" t="s">
        <v>345</v>
      </c>
      <c r="F2893" s="9" t="s">
        <v>346</v>
      </c>
      <c r="G2893" s="9" t="s">
        <v>17</v>
      </c>
      <c r="H2893" s="9" t="s">
        <v>22</v>
      </c>
      <c r="I2893" s="13">
        <v>16575</v>
      </c>
      <c r="J2893" s="13">
        <v>29620</v>
      </c>
      <c r="K2893" s="13">
        <v>16624</v>
      </c>
      <c r="L2893" s="13">
        <v>29746</v>
      </c>
      <c r="M2893" s="13">
        <v>49</v>
      </c>
      <c r="N2893" s="13">
        <v>126</v>
      </c>
      <c r="O2893" s="5">
        <f t="shared" si="136"/>
        <v>0.90649999999999997</v>
      </c>
      <c r="P2893" s="5">
        <f t="shared" si="138"/>
        <v>10.71</v>
      </c>
      <c r="Q2893" s="5">
        <f t="shared" si="137"/>
        <v>11.6165</v>
      </c>
    </row>
    <row r="2894" spans="2:17" x14ac:dyDescent="0.25">
      <c r="B2894" s="7" t="s">
        <v>347</v>
      </c>
      <c r="C2894" s="7" t="s">
        <v>2984</v>
      </c>
      <c r="D2894" s="12">
        <v>75570</v>
      </c>
      <c r="E2894" s="9" t="s">
        <v>348</v>
      </c>
      <c r="F2894" s="9" t="s">
        <v>349</v>
      </c>
      <c r="G2894" s="9" t="s">
        <v>17</v>
      </c>
      <c r="H2894" s="9" t="s">
        <v>22</v>
      </c>
      <c r="I2894" s="13">
        <v>16122</v>
      </c>
      <c r="J2894" s="13">
        <v>20828</v>
      </c>
      <c r="K2894" s="13">
        <v>16284</v>
      </c>
      <c r="L2894" s="13">
        <v>20997</v>
      </c>
      <c r="M2894" s="13">
        <v>162</v>
      </c>
      <c r="N2894" s="13">
        <v>169</v>
      </c>
      <c r="O2894" s="5">
        <f t="shared" si="136"/>
        <v>2.9969999999999999</v>
      </c>
      <c r="P2894" s="5">
        <f t="shared" si="138"/>
        <v>14.365</v>
      </c>
      <c r="Q2894" s="5">
        <f t="shared" si="137"/>
        <v>17.362000000000002</v>
      </c>
    </row>
    <row r="2895" spans="2:17" x14ac:dyDescent="0.25">
      <c r="B2895" s="7" t="s">
        <v>350</v>
      </c>
      <c r="C2895" s="7" t="s">
        <v>2984</v>
      </c>
      <c r="D2895" s="12">
        <v>75700</v>
      </c>
      <c r="E2895" s="9" t="s">
        <v>351</v>
      </c>
      <c r="F2895" s="9" t="s">
        <v>352</v>
      </c>
      <c r="G2895" s="9" t="s">
        <v>17</v>
      </c>
      <c r="H2895" s="9" t="s">
        <v>353</v>
      </c>
      <c r="I2895" s="13">
        <v>184596</v>
      </c>
      <c r="J2895" s="13">
        <v>0</v>
      </c>
      <c r="K2895" s="13">
        <v>186693</v>
      </c>
      <c r="L2895" s="13">
        <v>0</v>
      </c>
      <c r="M2895" s="13">
        <v>2097</v>
      </c>
      <c r="N2895" s="13">
        <v>0</v>
      </c>
      <c r="O2895" s="5">
        <f t="shared" si="136"/>
        <v>38.794499999999999</v>
      </c>
      <c r="P2895" s="5">
        <f t="shared" si="138"/>
        <v>0</v>
      </c>
      <c r="Q2895" s="5">
        <f t="shared" si="137"/>
        <v>38.794499999999999</v>
      </c>
    </row>
    <row r="2896" spans="2:17" x14ac:dyDescent="0.25">
      <c r="B2896" s="7" t="s">
        <v>354</v>
      </c>
      <c r="C2896" s="7" t="s">
        <v>2984</v>
      </c>
      <c r="D2896" s="12">
        <v>75800</v>
      </c>
      <c r="E2896" s="9" t="s">
        <v>355</v>
      </c>
      <c r="F2896" s="9" t="s">
        <v>356</v>
      </c>
      <c r="G2896" s="9" t="s">
        <v>17</v>
      </c>
      <c r="H2896" s="9" t="s">
        <v>22</v>
      </c>
      <c r="I2896" s="13">
        <v>85015</v>
      </c>
      <c r="J2896" s="13">
        <v>117870</v>
      </c>
      <c r="K2896" s="13">
        <v>87819</v>
      </c>
      <c r="L2896" s="13">
        <v>119734</v>
      </c>
      <c r="M2896" s="13">
        <v>2804</v>
      </c>
      <c r="N2896" s="13">
        <v>1864</v>
      </c>
      <c r="O2896" s="5">
        <f t="shared" si="136"/>
        <v>51.873999999999995</v>
      </c>
      <c r="P2896" s="5">
        <f t="shared" si="138"/>
        <v>158.44</v>
      </c>
      <c r="Q2896" s="5">
        <f t="shared" si="137"/>
        <v>210.31399999999999</v>
      </c>
    </row>
    <row r="2897" spans="2:17" x14ac:dyDescent="0.25">
      <c r="B2897" s="7" t="s">
        <v>357</v>
      </c>
      <c r="C2897" s="7" t="s">
        <v>2984</v>
      </c>
      <c r="D2897" s="12">
        <v>75800</v>
      </c>
      <c r="E2897" s="9" t="s">
        <v>358</v>
      </c>
      <c r="F2897" s="9" t="s">
        <v>359</v>
      </c>
      <c r="G2897" s="9" t="s">
        <v>17</v>
      </c>
      <c r="H2897" s="9" t="s">
        <v>59</v>
      </c>
      <c r="I2897" s="13">
        <v>582082</v>
      </c>
      <c r="J2897" s="13">
        <v>0</v>
      </c>
      <c r="K2897" s="13">
        <v>590517</v>
      </c>
      <c r="L2897" s="13">
        <v>0</v>
      </c>
      <c r="M2897" s="13">
        <v>8435</v>
      </c>
      <c r="N2897" s="13">
        <v>0</v>
      </c>
      <c r="O2897" s="5">
        <f t="shared" si="136"/>
        <v>156.04749999999999</v>
      </c>
      <c r="P2897" s="5">
        <f t="shared" si="138"/>
        <v>0</v>
      </c>
      <c r="Q2897" s="5">
        <f t="shared" si="137"/>
        <v>156.04749999999999</v>
      </c>
    </row>
    <row r="2898" spans="2:17" x14ac:dyDescent="0.25">
      <c r="B2898" s="7" t="s">
        <v>360</v>
      </c>
      <c r="C2898" s="7" t="s">
        <v>2984</v>
      </c>
      <c r="D2898" s="12">
        <v>75800</v>
      </c>
      <c r="E2898" s="9" t="s">
        <v>361</v>
      </c>
      <c r="F2898" s="9" t="s">
        <v>362</v>
      </c>
      <c r="G2898" s="9" t="s">
        <v>17</v>
      </c>
      <c r="H2898" s="9" t="s">
        <v>115</v>
      </c>
      <c r="I2898" s="13">
        <v>548378</v>
      </c>
      <c r="J2898" s="13">
        <v>0</v>
      </c>
      <c r="K2898" s="13">
        <v>548378</v>
      </c>
      <c r="L2898" s="13">
        <v>0</v>
      </c>
      <c r="M2898" s="13">
        <v>0</v>
      </c>
      <c r="N2898" s="13">
        <v>0</v>
      </c>
      <c r="O2898" s="5">
        <f t="shared" si="136"/>
        <v>0</v>
      </c>
      <c r="P2898" s="5">
        <f t="shared" si="138"/>
        <v>0</v>
      </c>
      <c r="Q2898" s="5">
        <f t="shared" si="137"/>
        <v>0</v>
      </c>
    </row>
    <row r="2899" spans="2:17" x14ac:dyDescent="0.25">
      <c r="B2899" s="7" t="s">
        <v>363</v>
      </c>
      <c r="C2899" s="7" t="s">
        <v>2984</v>
      </c>
      <c r="D2899" s="12">
        <v>75800</v>
      </c>
      <c r="E2899" s="9" t="s">
        <v>364</v>
      </c>
      <c r="F2899" s="9" t="s">
        <v>365</v>
      </c>
      <c r="G2899" s="9" t="s">
        <v>17</v>
      </c>
      <c r="H2899" s="9" t="s">
        <v>63</v>
      </c>
      <c r="I2899" s="13">
        <v>774244</v>
      </c>
      <c r="J2899" s="13">
        <v>0</v>
      </c>
      <c r="K2899" s="13">
        <v>793717</v>
      </c>
      <c r="L2899" s="13">
        <v>0</v>
      </c>
      <c r="M2899" s="13">
        <v>19473</v>
      </c>
      <c r="N2899" s="13">
        <v>0</v>
      </c>
      <c r="O2899" s="5">
        <f t="shared" si="136"/>
        <v>360.25049999999999</v>
      </c>
      <c r="P2899" s="5">
        <f t="shared" si="138"/>
        <v>0</v>
      </c>
      <c r="Q2899" s="5">
        <f t="shared" si="137"/>
        <v>360.25049999999999</v>
      </c>
    </row>
    <row r="2900" spans="2:17" x14ac:dyDescent="0.25">
      <c r="B2900" s="7" t="s">
        <v>366</v>
      </c>
      <c r="C2900" s="7" t="s">
        <v>2984</v>
      </c>
      <c r="D2900" s="12">
        <v>75800</v>
      </c>
      <c r="E2900" s="9" t="s">
        <v>367</v>
      </c>
      <c r="F2900" s="9" t="s">
        <v>368</v>
      </c>
      <c r="G2900" s="9" t="s">
        <v>17</v>
      </c>
      <c r="H2900" s="9" t="s">
        <v>63</v>
      </c>
      <c r="I2900" s="13">
        <v>705298</v>
      </c>
      <c r="J2900" s="13">
        <v>0</v>
      </c>
      <c r="K2900" s="13">
        <v>726979</v>
      </c>
      <c r="L2900" s="13">
        <v>0</v>
      </c>
      <c r="M2900" s="13">
        <v>21681</v>
      </c>
      <c r="N2900" s="13">
        <v>0</v>
      </c>
      <c r="O2900" s="5">
        <f t="shared" si="136"/>
        <v>401.0985</v>
      </c>
      <c r="P2900" s="5">
        <f t="shared" si="138"/>
        <v>0</v>
      </c>
      <c r="Q2900" s="5">
        <f t="shared" si="137"/>
        <v>401.0985</v>
      </c>
    </row>
    <row r="2901" spans="2:17" x14ac:dyDescent="0.25">
      <c r="B2901" s="7" t="s">
        <v>369</v>
      </c>
      <c r="C2901" s="7" t="s">
        <v>2984</v>
      </c>
      <c r="D2901" s="12">
        <v>75800</v>
      </c>
      <c r="E2901" s="9" t="s">
        <v>370</v>
      </c>
      <c r="F2901" s="9" t="s">
        <v>371</v>
      </c>
      <c r="G2901" s="9" t="s">
        <v>17</v>
      </c>
      <c r="H2901" s="9" t="s">
        <v>372</v>
      </c>
      <c r="I2901" s="13">
        <v>2803</v>
      </c>
      <c r="J2901" s="13">
        <v>5881</v>
      </c>
      <c r="K2901" s="13">
        <v>3080</v>
      </c>
      <c r="L2901" s="13">
        <v>6218</v>
      </c>
      <c r="M2901" s="13">
        <v>277</v>
      </c>
      <c r="N2901" s="13">
        <v>337</v>
      </c>
      <c r="O2901" s="5">
        <f t="shared" si="136"/>
        <v>5.1244999999999994</v>
      </c>
      <c r="P2901" s="5">
        <f t="shared" si="138"/>
        <v>28.645000000000003</v>
      </c>
      <c r="Q2901" s="5">
        <f t="shared" si="137"/>
        <v>33.769500000000001</v>
      </c>
    </row>
    <row r="2902" spans="2:17" x14ac:dyDescent="0.25">
      <c r="B2902" s="7" t="s">
        <v>373</v>
      </c>
      <c r="C2902" s="7" t="s">
        <v>2984</v>
      </c>
      <c r="D2902" s="12">
        <v>75800</v>
      </c>
      <c r="E2902" s="9" t="s">
        <v>374</v>
      </c>
      <c r="F2902" s="9" t="s">
        <v>375</v>
      </c>
      <c r="G2902" s="9" t="s">
        <v>17</v>
      </c>
      <c r="H2902" s="9" t="s">
        <v>241</v>
      </c>
      <c r="I2902" s="13">
        <v>15688</v>
      </c>
      <c r="J2902" s="13">
        <v>0</v>
      </c>
      <c r="K2902" s="13">
        <v>18047</v>
      </c>
      <c r="L2902" s="13">
        <v>0</v>
      </c>
      <c r="M2902" s="13">
        <v>2359</v>
      </c>
      <c r="N2902" s="13">
        <v>0</v>
      </c>
      <c r="O2902" s="5">
        <f t="shared" si="136"/>
        <v>43.641500000000001</v>
      </c>
      <c r="P2902" s="5">
        <f t="shared" si="138"/>
        <v>0</v>
      </c>
      <c r="Q2902" s="5">
        <f t="shared" si="137"/>
        <v>43.641500000000001</v>
      </c>
    </row>
    <row r="2903" spans="2:17" x14ac:dyDescent="0.25">
      <c r="B2903" s="7" t="s">
        <v>376</v>
      </c>
      <c r="C2903" s="7" t="s">
        <v>2984</v>
      </c>
      <c r="D2903" s="12">
        <v>76200</v>
      </c>
      <c r="E2903" s="9" t="s">
        <v>377</v>
      </c>
      <c r="F2903" s="9" t="s">
        <v>378</v>
      </c>
      <c r="G2903" s="9" t="s">
        <v>17</v>
      </c>
      <c r="H2903" s="9" t="s">
        <v>33</v>
      </c>
      <c r="I2903" s="13">
        <v>141631</v>
      </c>
      <c r="J2903" s="13">
        <v>0</v>
      </c>
      <c r="K2903" s="13">
        <v>142807</v>
      </c>
      <c r="L2903" s="13">
        <v>0</v>
      </c>
      <c r="M2903" s="13">
        <v>1176</v>
      </c>
      <c r="N2903" s="13">
        <v>0</v>
      </c>
      <c r="O2903" s="5">
        <f t="shared" si="136"/>
        <v>21.756</v>
      </c>
      <c r="P2903" s="5">
        <f t="shared" si="138"/>
        <v>0</v>
      </c>
      <c r="Q2903" s="5">
        <f t="shared" si="137"/>
        <v>21.756</v>
      </c>
    </row>
    <row r="2904" spans="2:17" x14ac:dyDescent="0.25">
      <c r="B2904" s="7" t="s">
        <v>379</v>
      </c>
      <c r="C2904" s="7" t="s">
        <v>2984</v>
      </c>
      <c r="D2904" s="12">
        <v>76200</v>
      </c>
      <c r="E2904" s="9" t="s">
        <v>380</v>
      </c>
      <c r="F2904" s="9" t="s">
        <v>381</v>
      </c>
      <c r="G2904" s="9" t="s">
        <v>17</v>
      </c>
      <c r="H2904" s="9" t="s">
        <v>115</v>
      </c>
      <c r="I2904" s="13">
        <v>36328</v>
      </c>
      <c r="J2904" s="13">
        <v>0</v>
      </c>
      <c r="K2904" s="13">
        <v>36389</v>
      </c>
      <c r="L2904" s="13">
        <v>0</v>
      </c>
      <c r="M2904" s="13">
        <v>61</v>
      </c>
      <c r="N2904" s="13">
        <v>0</v>
      </c>
      <c r="O2904" s="5">
        <f t="shared" si="136"/>
        <v>1.1284999999999998</v>
      </c>
      <c r="P2904" s="5">
        <f t="shared" si="138"/>
        <v>0</v>
      </c>
      <c r="Q2904" s="5">
        <f t="shared" si="137"/>
        <v>1.1284999999999998</v>
      </c>
    </row>
    <row r="2905" spans="2:17" x14ac:dyDescent="0.25">
      <c r="B2905" s="7" t="s">
        <v>382</v>
      </c>
      <c r="C2905" s="7" t="s">
        <v>2984</v>
      </c>
      <c r="D2905" s="12">
        <v>76200</v>
      </c>
      <c r="E2905" s="9" t="s">
        <v>383</v>
      </c>
      <c r="F2905" s="9" t="s">
        <v>384</v>
      </c>
      <c r="G2905" s="9" t="s">
        <v>17</v>
      </c>
      <c r="H2905" s="9" t="s">
        <v>385</v>
      </c>
      <c r="I2905" s="13">
        <v>150508</v>
      </c>
      <c r="J2905" s="13">
        <v>0</v>
      </c>
      <c r="K2905" s="13">
        <v>150728</v>
      </c>
      <c r="L2905" s="13">
        <v>0</v>
      </c>
      <c r="M2905" s="13">
        <v>220</v>
      </c>
      <c r="N2905" s="13">
        <v>0</v>
      </c>
      <c r="O2905" s="5">
        <f t="shared" si="136"/>
        <v>4.0699999999999994</v>
      </c>
      <c r="P2905" s="5">
        <f t="shared" si="138"/>
        <v>0</v>
      </c>
      <c r="Q2905" s="5">
        <f t="shared" si="137"/>
        <v>4.0699999999999994</v>
      </c>
    </row>
    <row r="2906" spans="2:17" x14ac:dyDescent="0.25">
      <c r="B2906" s="7" t="s">
        <v>386</v>
      </c>
      <c r="C2906" s="7" t="s">
        <v>2984</v>
      </c>
      <c r="D2906" s="12">
        <v>76200</v>
      </c>
      <c r="E2906" s="9" t="s">
        <v>387</v>
      </c>
      <c r="F2906" s="9" t="s">
        <v>388</v>
      </c>
      <c r="G2906" s="9" t="s">
        <v>17</v>
      </c>
      <c r="H2906" s="9" t="s">
        <v>33</v>
      </c>
      <c r="I2906" s="13">
        <v>356318</v>
      </c>
      <c r="J2906" s="13">
        <v>0</v>
      </c>
      <c r="K2906" s="13">
        <v>358965</v>
      </c>
      <c r="L2906" s="13">
        <v>0</v>
      </c>
      <c r="M2906" s="13">
        <v>2647</v>
      </c>
      <c r="N2906" s="13">
        <v>0</v>
      </c>
      <c r="O2906" s="5">
        <f t="shared" si="136"/>
        <v>48.969499999999996</v>
      </c>
      <c r="P2906" s="5">
        <f t="shared" si="138"/>
        <v>0</v>
      </c>
      <c r="Q2906" s="5">
        <f t="shared" si="137"/>
        <v>48.969499999999996</v>
      </c>
    </row>
    <row r="2907" spans="2:17" x14ac:dyDescent="0.25">
      <c r="B2907" s="7" t="s">
        <v>389</v>
      </c>
      <c r="C2907" s="7" t="s">
        <v>2984</v>
      </c>
      <c r="D2907" s="12">
        <v>76200</v>
      </c>
      <c r="E2907" s="9" t="s">
        <v>390</v>
      </c>
      <c r="F2907" s="9" t="s">
        <v>391</v>
      </c>
      <c r="G2907" s="9" t="s">
        <v>17</v>
      </c>
      <c r="H2907" s="9" t="s">
        <v>101</v>
      </c>
      <c r="I2907" s="13">
        <v>329746</v>
      </c>
      <c r="J2907" s="13">
        <v>0</v>
      </c>
      <c r="K2907" s="13">
        <v>331470</v>
      </c>
      <c r="L2907" s="13">
        <v>0</v>
      </c>
      <c r="M2907" s="13">
        <v>1724</v>
      </c>
      <c r="N2907" s="13">
        <v>0</v>
      </c>
      <c r="O2907" s="5">
        <f t="shared" si="136"/>
        <v>31.893999999999998</v>
      </c>
      <c r="P2907" s="5">
        <f t="shared" si="138"/>
        <v>0</v>
      </c>
      <c r="Q2907" s="5">
        <f t="shared" si="137"/>
        <v>31.893999999999998</v>
      </c>
    </row>
    <row r="2908" spans="2:17" x14ac:dyDescent="0.25">
      <c r="B2908" s="7" t="s">
        <v>392</v>
      </c>
      <c r="C2908" s="7" t="s">
        <v>2984</v>
      </c>
      <c r="D2908" s="12">
        <v>76200</v>
      </c>
      <c r="E2908" s="9" t="s">
        <v>393</v>
      </c>
      <c r="F2908" s="9" t="s">
        <v>394</v>
      </c>
      <c r="G2908" s="9" t="s">
        <v>17</v>
      </c>
      <c r="H2908" s="9" t="s">
        <v>33</v>
      </c>
      <c r="I2908" s="13">
        <v>187132</v>
      </c>
      <c r="J2908" s="13">
        <v>0</v>
      </c>
      <c r="K2908" s="13">
        <v>189097</v>
      </c>
      <c r="L2908" s="13">
        <v>0</v>
      </c>
      <c r="M2908" s="13">
        <v>1965</v>
      </c>
      <c r="N2908" s="13">
        <v>0</v>
      </c>
      <c r="O2908" s="5">
        <f t="shared" si="136"/>
        <v>36.352499999999999</v>
      </c>
      <c r="P2908" s="5">
        <f t="shared" si="138"/>
        <v>0</v>
      </c>
      <c r="Q2908" s="5">
        <f t="shared" si="137"/>
        <v>36.352499999999999</v>
      </c>
    </row>
    <row r="2909" spans="2:17" x14ac:dyDescent="0.25">
      <c r="B2909" s="7" t="s">
        <v>395</v>
      </c>
      <c r="C2909" s="7" t="s">
        <v>2984</v>
      </c>
      <c r="D2909" s="12">
        <v>76200</v>
      </c>
      <c r="E2909" s="9" t="s">
        <v>396</v>
      </c>
      <c r="F2909" s="9" t="s">
        <v>397</v>
      </c>
      <c r="G2909" s="9" t="s">
        <v>17</v>
      </c>
      <c r="H2909" s="9" t="s">
        <v>245</v>
      </c>
      <c r="I2909" s="13">
        <v>469663</v>
      </c>
      <c r="J2909" s="13">
        <v>0</v>
      </c>
      <c r="K2909" s="13">
        <v>474857</v>
      </c>
      <c r="L2909" s="13">
        <v>0</v>
      </c>
      <c r="M2909" s="13">
        <v>5194</v>
      </c>
      <c r="N2909" s="13">
        <v>0</v>
      </c>
      <c r="O2909" s="5">
        <f t="shared" si="136"/>
        <v>96.088999999999999</v>
      </c>
      <c r="P2909" s="5">
        <f t="shared" si="138"/>
        <v>0</v>
      </c>
      <c r="Q2909" s="5">
        <f t="shared" si="137"/>
        <v>96.088999999999999</v>
      </c>
    </row>
    <row r="2910" spans="2:17" x14ac:dyDescent="0.25">
      <c r="B2910" s="7" t="s">
        <v>398</v>
      </c>
      <c r="C2910" s="7" t="s">
        <v>2984</v>
      </c>
      <c r="D2910" s="12">
        <v>76200</v>
      </c>
      <c r="E2910" s="9" t="s">
        <v>399</v>
      </c>
      <c r="F2910" s="9" t="s">
        <v>400</v>
      </c>
      <c r="G2910" s="9" t="s">
        <v>17</v>
      </c>
      <c r="H2910" s="9" t="s">
        <v>401</v>
      </c>
      <c r="I2910" s="13">
        <v>67951</v>
      </c>
      <c r="J2910" s="13">
        <v>0</v>
      </c>
      <c r="K2910" s="13">
        <v>70913</v>
      </c>
      <c r="L2910" s="13">
        <v>0</v>
      </c>
      <c r="M2910" s="13">
        <v>2962</v>
      </c>
      <c r="N2910" s="13">
        <v>0</v>
      </c>
      <c r="O2910" s="5">
        <f t="shared" si="136"/>
        <v>54.796999999999997</v>
      </c>
      <c r="P2910" s="5">
        <f t="shared" si="138"/>
        <v>0</v>
      </c>
      <c r="Q2910" s="5">
        <f t="shared" si="137"/>
        <v>54.796999999999997</v>
      </c>
    </row>
    <row r="2911" spans="2:17" x14ac:dyDescent="0.25">
      <c r="B2911" s="7" t="s">
        <v>402</v>
      </c>
      <c r="C2911" s="7" t="s">
        <v>2984</v>
      </c>
      <c r="D2911" s="12">
        <v>76200</v>
      </c>
      <c r="E2911" s="9" t="s">
        <v>403</v>
      </c>
      <c r="F2911" s="9" t="s">
        <v>404</v>
      </c>
      <c r="G2911" s="9" t="s">
        <v>17</v>
      </c>
      <c r="H2911" s="9" t="s">
        <v>77</v>
      </c>
      <c r="I2911" s="13">
        <v>205538</v>
      </c>
      <c r="J2911" s="13">
        <v>0</v>
      </c>
      <c r="K2911" s="13">
        <v>206803</v>
      </c>
      <c r="L2911" s="13">
        <v>0</v>
      </c>
      <c r="M2911" s="13">
        <v>1265</v>
      </c>
      <c r="N2911" s="13">
        <v>0</v>
      </c>
      <c r="O2911" s="5">
        <f t="shared" si="136"/>
        <v>23.4025</v>
      </c>
      <c r="P2911" s="5">
        <f t="shared" si="138"/>
        <v>0</v>
      </c>
      <c r="Q2911" s="5">
        <f t="shared" si="137"/>
        <v>23.4025</v>
      </c>
    </row>
    <row r="2912" spans="2:17" x14ac:dyDescent="0.25">
      <c r="B2912" s="7" t="s">
        <v>405</v>
      </c>
      <c r="C2912" s="7" t="s">
        <v>2984</v>
      </c>
      <c r="D2912" s="12">
        <v>76200</v>
      </c>
      <c r="E2912" s="9" t="s">
        <v>406</v>
      </c>
      <c r="F2912" s="9" t="s">
        <v>407</v>
      </c>
      <c r="G2912" s="9" t="s">
        <v>17</v>
      </c>
      <c r="H2912" s="9" t="s">
        <v>401</v>
      </c>
      <c r="I2912" s="13">
        <v>239719</v>
      </c>
      <c r="J2912" s="13">
        <v>0</v>
      </c>
      <c r="K2912" s="13">
        <v>251531</v>
      </c>
      <c r="L2912" s="13">
        <v>0</v>
      </c>
      <c r="M2912" s="13">
        <v>11812</v>
      </c>
      <c r="N2912" s="13">
        <v>0</v>
      </c>
      <c r="O2912" s="5">
        <f t="shared" si="136"/>
        <v>218.52199999999999</v>
      </c>
      <c r="P2912" s="5">
        <f t="shared" si="138"/>
        <v>0</v>
      </c>
      <c r="Q2912" s="5">
        <f t="shared" si="137"/>
        <v>218.52199999999999</v>
      </c>
    </row>
    <row r="2913" spans="2:17" x14ac:dyDescent="0.25">
      <c r="B2913" s="7" t="s">
        <v>408</v>
      </c>
      <c r="C2913" s="7" t="s">
        <v>2984</v>
      </c>
      <c r="D2913" s="12">
        <v>76200</v>
      </c>
      <c r="E2913" s="9" t="s">
        <v>409</v>
      </c>
      <c r="F2913" s="9" t="s">
        <v>410</v>
      </c>
      <c r="G2913" s="9" t="s">
        <v>17</v>
      </c>
      <c r="H2913" s="9" t="s">
        <v>411</v>
      </c>
      <c r="I2913" s="13">
        <v>2214</v>
      </c>
      <c r="J2913" s="13">
        <v>0</v>
      </c>
      <c r="K2913" s="13">
        <v>2320</v>
      </c>
      <c r="L2913" s="13">
        <v>0</v>
      </c>
      <c r="M2913" s="13">
        <v>106</v>
      </c>
      <c r="N2913" s="13">
        <v>0</v>
      </c>
      <c r="O2913" s="5">
        <f t="shared" si="136"/>
        <v>1.9609999999999999</v>
      </c>
      <c r="P2913" s="5">
        <f t="shared" si="138"/>
        <v>0</v>
      </c>
      <c r="Q2913" s="5">
        <f t="shared" si="137"/>
        <v>1.9609999999999999</v>
      </c>
    </row>
    <row r="2914" spans="2:17" x14ac:dyDescent="0.25">
      <c r="B2914" s="7" t="s">
        <v>412</v>
      </c>
      <c r="C2914" s="7" t="s">
        <v>2984</v>
      </c>
      <c r="D2914" s="12">
        <v>76200</v>
      </c>
      <c r="E2914" s="9" t="s">
        <v>413</v>
      </c>
      <c r="F2914" s="9" t="s">
        <v>414</v>
      </c>
      <c r="G2914" s="9" t="s">
        <v>17</v>
      </c>
      <c r="H2914" s="9" t="s">
        <v>411</v>
      </c>
      <c r="I2914" s="13">
        <v>6471</v>
      </c>
      <c r="J2914" s="13">
        <v>0</v>
      </c>
      <c r="K2914" s="13">
        <v>6949</v>
      </c>
      <c r="L2914" s="13">
        <v>0</v>
      </c>
      <c r="M2914" s="13">
        <v>478</v>
      </c>
      <c r="N2914" s="13">
        <v>0</v>
      </c>
      <c r="O2914" s="5">
        <f t="shared" si="136"/>
        <v>8.843</v>
      </c>
      <c r="P2914" s="5">
        <f t="shared" si="138"/>
        <v>0</v>
      </c>
      <c r="Q2914" s="5">
        <f t="shared" si="137"/>
        <v>8.843</v>
      </c>
    </row>
    <row r="2915" spans="2:17" x14ac:dyDescent="0.25">
      <c r="B2915" s="7" t="s">
        <v>415</v>
      </c>
      <c r="C2915" s="7" t="s">
        <v>2984</v>
      </c>
      <c r="D2915" s="12">
        <v>76200</v>
      </c>
      <c r="E2915" s="9" t="s">
        <v>416</v>
      </c>
      <c r="F2915" s="9" t="s">
        <v>417</v>
      </c>
      <c r="G2915" s="9" t="s">
        <v>17</v>
      </c>
      <c r="H2915" s="9" t="s">
        <v>411</v>
      </c>
      <c r="I2915" s="13">
        <v>1733</v>
      </c>
      <c r="J2915" s="13">
        <v>0</v>
      </c>
      <c r="K2915" s="13">
        <v>1994</v>
      </c>
      <c r="L2915" s="13">
        <v>0</v>
      </c>
      <c r="M2915" s="13">
        <v>261</v>
      </c>
      <c r="N2915" s="13">
        <v>0</v>
      </c>
      <c r="O2915" s="5">
        <f t="shared" si="136"/>
        <v>4.8285</v>
      </c>
      <c r="P2915" s="5">
        <f t="shared" si="138"/>
        <v>0</v>
      </c>
      <c r="Q2915" s="5">
        <f t="shared" si="137"/>
        <v>4.8285</v>
      </c>
    </row>
    <row r="2916" spans="2:17" x14ac:dyDescent="0.25">
      <c r="B2916" s="7" t="s">
        <v>418</v>
      </c>
      <c r="C2916" s="7" t="s">
        <v>2984</v>
      </c>
      <c r="D2916" s="12">
        <v>76200</v>
      </c>
      <c r="E2916" s="9" t="s">
        <v>419</v>
      </c>
      <c r="F2916" s="9" t="s">
        <v>420</v>
      </c>
      <c r="G2916" s="9" t="s">
        <v>17</v>
      </c>
      <c r="H2916" s="9" t="s">
        <v>111</v>
      </c>
      <c r="I2916" s="13">
        <v>1569</v>
      </c>
      <c r="J2916" s="13">
        <v>3995</v>
      </c>
      <c r="K2916" s="13">
        <v>1983</v>
      </c>
      <c r="L2916" s="13">
        <v>4996</v>
      </c>
      <c r="M2916" s="13">
        <v>414</v>
      </c>
      <c r="N2916" s="13">
        <v>1001</v>
      </c>
      <c r="O2916" s="5">
        <f t="shared" si="136"/>
        <v>7.6589999999999998</v>
      </c>
      <c r="P2916" s="5">
        <f t="shared" si="138"/>
        <v>85.085000000000008</v>
      </c>
      <c r="Q2916" s="5">
        <f t="shared" si="137"/>
        <v>92.744000000000014</v>
      </c>
    </row>
    <row r="2917" spans="2:17" x14ac:dyDescent="0.25">
      <c r="B2917" s="7" t="s">
        <v>421</v>
      </c>
      <c r="C2917" s="7" t="s">
        <v>2984</v>
      </c>
      <c r="D2917" s="12">
        <v>76250</v>
      </c>
      <c r="E2917" s="9" t="s">
        <v>422</v>
      </c>
      <c r="F2917" s="9" t="s">
        <v>423</v>
      </c>
      <c r="G2917" s="9" t="s">
        <v>37</v>
      </c>
      <c r="H2917" s="9" t="s">
        <v>424</v>
      </c>
      <c r="I2917" s="13">
        <v>91513</v>
      </c>
      <c r="J2917" s="13">
        <v>0</v>
      </c>
      <c r="K2917" s="13">
        <v>91647</v>
      </c>
      <c r="L2917" s="13">
        <v>0</v>
      </c>
      <c r="M2917" s="13">
        <v>134</v>
      </c>
      <c r="N2917" s="13">
        <v>0</v>
      </c>
      <c r="O2917" s="5">
        <f t="shared" si="136"/>
        <v>2.4790000000000001</v>
      </c>
      <c r="P2917" s="5">
        <f t="shared" si="138"/>
        <v>0</v>
      </c>
      <c r="Q2917" s="5">
        <f t="shared" si="137"/>
        <v>2.4790000000000001</v>
      </c>
    </row>
    <row r="2918" spans="2:17" x14ac:dyDescent="0.25">
      <c r="B2918" s="7" t="s">
        <v>425</v>
      </c>
      <c r="C2918" s="7" t="s">
        <v>2984</v>
      </c>
      <c r="D2918" s="12">
        <v>76250</v>
      </c>
      <c r="E2918" s="9" t="s">
        <v>426</v>
      </c>
      <c r="F2918" s="9" t="s">
        <v>427</v>
      </c>
      <c r="G2918" s="9" t="s">
        <v>17</v>
      </c>
      <c r="H2918" s="9" t="s">
        <v>111</v>
      </c>
      <c r="I2918" s="13">
        <v>21295</v>
      </c>
      <c r="J2918" s="13">
        <v>2337</v>
      </c>
      <c r="K2918" s="13">
        <v>24354</v>
      </c>
      <c r="L2918" s="13">
        <v>2661</v>
      </c>
      <c r="M2918" s="13">
        <v>3059</v>
      </c>
      <c r="N2918" s="13">
        <v>324</v>
      </c>
      <c r="O2918" s="5">
        <f t="shared" si="136"/>
        <v>56.591499999999996</v>
      </c>
      <c r="P2918" s="5">
        <f t="shared" si="138"/>
        <v>27.540000000000003</v>
      </c>
      <c r="Q2918" s="5">
        <f t="shared" si="137"/>
        <v>84.131500000000003</v>
      </c>
    </row>
    <row r="2919" spans="2:17" x14ac:dyDescent="0.25">
      <c r="B2919" s="7" t="s">
        <v>386</v>
      </c>
      <c r="C2919" s="7" t="s">
        <v>2984</v>
      </c>
      <c r="D2919" s="12">
        <v>77300</v>
      </c>
      <c r="E2919" s="9" t="s">
        <v>428</v>
      </c>
      <c r="F2919" s="9" t="s">
        <v>429</v>
      </c>
      <c r="G2919" s="9" t="s">
        <v>17</v>
      </c>
      <c r="H2919" s="9" t="s">
        <v>430</v>
      </c>
      <c r="I2919" s="13">
        <v>35737</v>
      </c>
      <c r="J2919" s="13">
        <v>31644</v>
      </c>
      <c r="K2919" s="13">
        <v>36579</v>
      </c>
      <c r="L2919" s="13">
        <v>32671</v>
      </c>
      <c r="M2919" s="13">
        <v>842</v>
      </c>
      <c r="N2919" s="13">
        <v>1027</v>
      </c>
      <c r="O2919" s="5">
        <f t="shared" si="136"/>
        <v>15.577</v>
      </c>
      <c r="P2919" s="5">
        <f t="shared" si="138"/>
        <v>87.295000000000002</v>
      </c>
      <c r="Q2919" s="5">
        <f t="shared" si="137"/>
        <v>102.872</v>
      </c>
    </row>
    <row r="2920" spans="2:17" x14ac:dyDescent="0.25">
      <c r="B2920" s="7" t="s">
        <v>431</v>
      </c>
      <c r="C2920" s="7" t="s">
        <v>2984</v>
      </c>
      <c r="D2920" s="12">
        <v>77308</v>
      </c>
      <c r="E2920" s="9" t="s">
        <v>432</v>
      </c>
      <c r="F2920" s="9" t="s">
        <v>433</v>
      </c>
      <c r="G2920" s="9" t="s">
        <v>17</v>
      </c>
      <c r="H2920" s="9" t="s">
        <v>33</v>
      </c>
      <c r="I2920" s="13">
        <v>89660</v>
      </c>
      <c r="J2920" s="13">
        <v>0</v>
      </c>
      <c r="K2920" s="13">
        <v>90188</v>
      </c>
      <c r="L2920" s="13">
        <v>0</v>
      </c>
      <c r="M2920" s="13">
        <v>528</v>
      </c>
      <c r="N2920" s="13">
        <v>0</v>
      </c>
      <c r="O2920" s="5">
        <f t="shared" si="136"/>
        <v>9.7679999999999989</v>
      </c>
      <c r="P2920" s="5">
        <f t="shared" si="138"/>
        <v>0</v>
      </c>
      <c r="Q2920" s="5">
        <f t="shared" si="137"/>
        <v>9.7679999999999989</v>
      </c>
    </row>
    <row r="2921" spans="2:17" x14ac:dyDescent="0.25">
      <c r="B2921" s="7" t="s">
        <v>434</v>
      </c>
      <c r="C2921" s="7" t="s">
        <v>2984</v>
      </c>
      <c r="D2921" s="12">
        <v>77400</v>
      </c>
      <c r="E2921" s="9" t="s">
        <v>435</v>
      </c>
      <c r="F2921" s="9" t="s">
        <v>436</v>
      </c>
      <c r="G2921" s="9" t="s">
        <v>17</v>
      </c>
      <c r="H2921" s="9" t="s">
        <v>194</v>
      </c>
      <c r="I2921" s="13">
        <v>84572</v>
      </c>
      <c r="J2921" s="13">
        <v>0</v>
      </c>
      <c r="K2921" s="13">
        <v>84593</v>
      </c>
      <c r="L2921" s="13">
        <v>0</v>
      </c>
      <c r="M2921" s="13">
        <v>21</v>
      </c>
      <c r="N2921" s="13">
        <v>0</v>
      </c>
      <c r="O2921" s="5">
        <f t="shared" si="136"/>
        <v>0.38849999999999996</v>
      </c>
      <c r="P2921" s="5">
        <f t="shared" si="138"/>
        <v>0</v>
      </c>
      <c r="Q2921" s="5">
        <f t="shared" si="137"/>
        <v>0.38849999999999996</v>
      </c>
    </row>
    <row r="2922" spans="2:17" x14ac:dyDescent="0.25">
      <c r="B2922" s="7" t="s">
        <v>437</v>
      </c>
      <c r="C2922" s="7" t="s">
        <v>2984</v>
      </c>
      <c r="D2922" s="12">
        <v>77400</v>
      </c>
      <c r="E2922" s="9" t="s">
        <v>438</v>
      </c>
      <c r="F2922" s="9" t="s">
        <v>439</v>
      </c>
      <c r="G2922" s="9" t="s">
        <v>17</v>
      </c>
      <c r="H2922" s="9" t="s">
        <v>194</v>
      </c>
      <c r="I2922" s="13">
        <v>7362</v>
      </c>
      <c r="J2922" s="13">
        <v>0</v>
      </c>
      <c r="K2922" s="13">
        <v>7362</v>
      </c>
      <c r="L2922" s="13">
        <v>0</v>
      </c>
      <c r="M2922" s="13">
        <v>0</v>
      </c>
      <c r="N2922" s="13">
        <v>0</v>
      </c>
      <c r="O2922" s="5">
        <f t="shared" si="136"/>
        <v>0</v>
      </c>
      <c r="P2922" s="5">
        <f t="shared" si="138"/>
        <v>0</v>
      </c>
      <c r="Q2922" s="5">
        <f t="shared" si="137"/>
        <v>0</v>
      </c>
    </row>
    <row r="2923" spans="2:17" x14ac:dyDescent="0.25">
      <c r="B2923" s="7" t="s">
        <v>440</v>
      </c>
      <c r="C2923" s="7" t="s">
        <v>2984</v>
      </c>
      <c r="D2923" s="12">
        <v>77400</v>
      </c>
      <c r="E2923" s="9" t="s">
        <v>441</v>
      </c>
      <c r="F2923" s="9" t="s">
        <v>442</v>
      </c>
      <c r="G2923" s="9" t="s">
        <v>17</v>
      </c>
      <c r="H2923" s="9" t="s">
        <v>33</v>
      </c>
      <c r="I2923" s="13">
        <v>61430</v>
      </c>
      <c r="J2923" s="13">
        <v>0</v>
      </c>
      <c r="K2923" s="13">
        <v>63135</v>
      </c>
      <c r="L2923" s="13">
        <v>0</v>
      </c>
      <c r="M2923" s="13">
        <v>1705</v>
      </c>
      <c r="N2923" s="13">
        <v>0</v>
      </c>
      <c r="O2923" s="5">
        <f t="shared" ref="O2923:O2986" si="139">SUM(M2923*0.0185)</f>
        <v>31.542499999999997</v>
      </c>
      <c r="P2923" s="5">
        <f t="shared" si="138"/>
        <v>0</v>
      </c>
      <c r="Q2923" s="5">
        <f t="shared" si="137"/>
        <v>31.542499999999997</v>
      </c>
    </row>
    <row r="2924" spans="2:17" x14ac:dyDescent="0.25">
      <c r="B2924" s="7" t="s">
        <v>2873</v>
      </c>
      <c r="C2924" s="7" t="s">
        <v>2984</v>
      </c>
      <c r="D2924" s="12">
        <v>77400</v>
      </c>
      <c r="E2924" s="9" t="s">
        <v>444</v>
      </c>
      <c r="F2924" s="9" t="s">
        <v>445</v>
      </c>
      <c r="G2924" s="9" t="s">
        <v>17</v>
      </c>
      <c r="H2924" s="9" t="s">
        <v>33</v>
      </c>
      <c r="I2924" s="13">
        <v>235492</v>
      </c>
      <c r="J2924" s="13">
        <v>0</v>
      </c>
      <c r="K2924" s="13">
        <v>238312</v>
      </c>
      <c r="L2924" s="13">
        <v>0</v>
      </c>
      <c r="M2924" s="13">
        <v>2820</v>
      </c>
      <c r="N2924" s="13">
        <v>0</v>
      </c>
      <c r="O2924" s="5">
        <f t="shared" si="139"/>
        <v>52.169999999999995</v>
      </c>
      <c r="P2924" s="5">
        <f t="shared" si="138"/>
        <v>0</v>
      </c>
      <c r="Q2924" s="5">
        <f t="shared" ref="Q2924:Q2987" si="140">O2924+P2924</f>
        <v>52.169999999999995</v>
      </c>
    </row>
    <row r="2925" spans="2:17" x14ac:dyDescent="0.25">
      <c r="B2925" s="7" t="s">
        <v>446</v>
      </c>
      <c r="C2925" s="7" t="s">
        <v>2984</v>
      </c>
      <c r="D2925" s="12">
        <v>77400</v>
      </c>
      <c r="E2925" s="9" t="s">
        <v>447</v>
      </c>
      <c r="F2925" s="9" t="s">
        <v>448</v>
      </c>
      <c r="G2925" s="9" t="s">
        <v>17</v>
      </c>
      <c r="H2925" s="9" t="s">
        <v>48</v>
      </c>
      <c r="I2925" s="13">
        <v>201091</v>
      </c>
      <c r="J2925" s="13">
        <v>0</v>
      </c>
      <c r="K2925" s="13">
        <v>204424</v>
      </c>
      <c r="L2925" s="13">
        <v>0</v>
      </c>
      <c r="M2925" s="13">
        <v>3333</v>
      </c>
      <c r="N2925" s="13">
        <v>0</v>
      </c>
      <c r="O2925" s="5">
        <f t="shared" si="139"/>
        <v>61.660499999999999</v>
      </c>
      <c r="P2925" s="5">
        <f t="shared" si="138"/>
        <v>0</v>
      </c>
      <c r="Q2925" s="5">
        <f t="shared" si="140"/>
        <v>61.660499999999999</v>
      </c>
    </row>
    <row r="2926" spans="2:17" x14ac:dyDescent="0.25">
      <c r="B2926" s="7" t="s">
        <v>449</v>
      </c>
      <c r="C2926" s="7" t="s">
        <v>2984</v>
      </c>
      <c r="D2926" s="12">
        <v>77400</v>
      </c>
      <c r="E2926" s="9" t="s">
        <v>450</v>
      </c>
      <c r="F2926" s="9" t="s">
        <v>451</v>
      </c>
      <c r="G2926" s="9" t="s">
        <v>17</v>
      </c>
      <c r="H2926" s="9" t="s">
        <v>77</v>
      </c>
      <c r="I2926" s="13">
        <v>144957</v>
      </c>
      <c r="J2926" s="13">
        <v>0</v>
      </c>
      <c r="K2926" s="13">
        <v>146004</v>
      </c>
      <c r="L2926" s="13">
        <v>0</v>
      </c>
      <c r="M2926" s="13">
        <v>1047</v>
      </c>
      <c r="N2926" s="13">
        <v>0</v>
      </c>
      <c r="O2926" s="5">
        <f t="shared" si="139"/>
        <v>19.369499999999999</v>
      </c>
      <c r="P2926" s="5">
        <f t="shared" si="138"/>
        <v>0</v>
      </c>
      <c r="Q2926" s="5">
        <f t="shared" si="140"/>
        <v>19.369499999999999</v>
      </c>
    </row>
    <row r="2927" spans="2:17" x14ac:dyDescent="0.25">
      <c r="B2927" s="7" t="s">
        <v>452</v>
      </c>
      <c r="C2927" s="7" t="s">
        <v>2984</v>
      </c>
      <c r="D2927" s="12">
        <v>77401</v>
      </c>
      <c r="E2927" s="9" t="s">
        <v>453</v>
      </c>
      <c r="F2927" s="9" t="s">
        <v>454</v>
      </c>
      <c r="G2927" s="9" t="s">
        <v>17</v>
      </c>
      <c r="H2927" s="9" t="s">
        <v>26</v>
      </c>
      <c r="I2927" s="13">
        <v>80170</v>
      </c>
      <c r="J2927" s="13">
        <v>0</v>
      </c>
      <c r="K2927" s="13">
        <v>83916</v>
      </c>
      <c r="L2927" s="13">
        <v>0</v>
      </c>
      <c r="M2927" s="13">
        <v>3746</v>
      </c>
      <c r="N2927" s="13">
        <v>0</v>
      </c>
      <c r="O2927" s="5">
        <f t="shared" si="139"/>
        <v>69.301000000000002</v>
      </c>
      <c r="P2927" s="5">
        <f t="shared" si="138"/>
        <v>0</v>
      </c>
      <c r="Q2927" s="5">
        <f t="shared" si="140"/>
        <v>69.301000000000002</v>
      </c>
    </row>
    <row r="2928" spans="2:17" x14ac:dyDescent="0.25">
      <c r="B2928" s="7" t="s">
        <v>455</v>
      </c>
      <c r="C2928" s="7" t="s">
        <v>2984</v>
      </c>
      <c r="D2928" s="12">
        <v>77408</v>
      </c>
      <c r="E2928" s="9" t="s">
        <v>456</v>
      </c>
      <c r="F2928" s="9" t="s">
        <v>457</v>
      </c>
      <c r="G2928" s="9" t="s">
        <v>17</v>
      </c>
      <c r="H2928" s="9" t="s">
        <v>33</v>
      </c>
      <c r="I2928" s="13">
        <v>48236</v>
      </c>
      <c r="J2928" s="13">
        <v>0</v>
      </c>
      <c r="K2928" s="13">
        <v>48698</v>
      </c>
      <c r="L2928" s="13">
        <v>0</v>
      </c>
      <c r="M2928" s="13">
        <v>462</v>
      </c>
      <c r="N2928" s="13">
        <v>0</v>
      </c>
      <c r="O2928" s="5">
        <f t="shared" si="139"/>
        <v>8.5469999999999988</v>
      </c>
      <c r="P2928" s="5">
        <f t="shared" si="138"/>
        <v>0</v>
      </c>
      <c r="Q2928" s="5">
        <f t="shared" si="140"/>
        <v>8.5469999999999988</v>
      </c>
    </row>
    <row r="2929" spans="2:17" x14ac:dyDescent="0.25">
      <c r="B2929" s="7" t="s">
        <v>458</v>
      </c>
      <c r="C2929" s="7" t="s">
        <v>2984</v>
      </c>
      <c r="D2929" s="12">
        <v>77408</v>
      </c>
      <c r="E2929" s="9" t="s">
        <v>459</v>
      </c>
      <c r="F2929" s="9" t="s">
        <v>460</v>
      </c>
      <c r="G2929" s="9" t="s">
        <v>17</v>
      </c>
      <c r="H2929" s="9" t="s">
        <v>22</v>
      </c>
      <c r="I2929" s="13">
        <v>139096</v>
      </c>
      <c r="J2929" s="13">
        <v>83031</v>
      </c>
      <c r="K2929" s="13">
        <v>141644</v>
      </c>
      <c r="L2929" s="13">
        <v>84317</v>
      </c>
      <c r="M2929" s="13">
        <v>2548</v>
      </c>
      <c r="N2929" s="13">
        <v>1286</v>
      </c>
      <c r="O2929" s="5">
        <f t="shared" si="139"/>
        <v>47.137999999999998</v>
      </c>
      <c r="P2929" s="5">
        <f t="shared" si="138"/>
        <v>109.31</v>
      </c>
      <c r="Q2929" s="5">
        <f t="shared" si="140"/>
        <v>156.44800000000001</v>
      </c>
    </row>
    <row r="2930" spans="2:17" x14ac:dyDescent="0.25">
      <c r="B2930" s="7" t="s">
        <v>461</v>
      </c>
      <c r="C2930" s="7" t="s">
        <v>2984</v>
      </c>
      <c r="D2930" s="12">
        <v>77418</v>
      </c>
      <c r="E2930" s="9" t="s">
        <v>462</v>
      </c>
      <c r="F2930" s="9" t="s">
        <v>463</v>
      </c>
      <c r="G2930" s="9" t="s">
        <v>17</v>
      </c>
      <c r="H2930" s="9" t="s">
        <v>101</v>
      </c>
      <c r="I2930" s="13">
        <v>90034</v>
      </c>
      <c r="J2930" s="13">
        <v>0</v>
      </c>
      <c r="K2930" s="13">
        <v>91515</v>
      </c>
      <c r="L2930" s="13">
        <v>0</v>
      </c>
      <c r="M2930" s="13">
        <v>1481</v>
      </c>
      <c r="N2930" s="13">
        <v>0</v>
      </c>
      <c r="O2930" s="5">
        <f t="shared" si="139"/>
        <v>27.398499999999999</v>
      </c>
      <c r="P2930" s="5">
        <f t="shared" si="138"/>
        <v>0</v>
      </c>
      <c r="Q2930" s="5">
        <f t="shared" si="140"/>
        <v>27.398499999999999</v>
      </c>
    </row>
    <row r="2931" spans="2:17" x14ac:dyDescent="0.25">
      <c r="B2931" s="7" t="s">
        <v>464</v>
      </c>
      <c r="C2931" s="7" t="s">
        <v>2984</v>
      </c>
      <c r="D2931" s="12">
        <v>77500</v>
      </c>
      <c r="E2931" s="9" t="s">
        <v>465</v>
      </c>
      <c r="F2931" s="9" t="s">
        <v>466</v>
      </c>
      <c r="G2931" s="9" t="s">
        <v>17</v>
      </c>
      <c r="H2931" s="9" t="s">
        <v>115</v>
      </c>
      <c r="I2931" s="13">
        <v>539290</v>
      </c>
      <c r="J2931" s="13">
        <v>0</v>
      </c>
      <c r="K2931" s="13">
        <v>543478</v>
      </c>
      <c r="L2931" s="13">
        <v>0</v>
      </c>
      <c r="M2931" s="13">
        <v>4188</v>
      </c>
      <c r="N2931" s="13">
        <v>0</v>
      </c>
      <c r="O2931" s="5">
        <f t="shared" si="139"/>
        <v>77.477999999999994</v>
      </c>
      <c r="P2931" s="5">
        <f t="shared" si="138"/>
        <v>0</v>
      </c>
      <c r="Q2931" s="5">
        <f t="shared" si="140"/>
        <v>77.477999999999994</v>
      </c>
    </row>
    <row r="2932" spans="2:17" x14ac:dyDescent="0.25">
      <c r="B2932" s="7" t="s">
        <v>467</v>
      </c>
      <c r="C2932" s="7" t="s">
        <v>2984</v>
      </c>
      <c r="D2932" s="12">
        <v>77508</v>
      </c>
      <c r="E2932" s="9" t="s">
        <v>468</v>
      </c>
      <c r="F2932" s="9" t="s">
        <v>469</v>
      </c>
      <c r="G2932" s="9" t="s">
        <v>17</v>
      </c>
      <c r="H2932" s="9" t="s">
        <v>194</v>
      </c>
      <c r="I2932" s="13">
        <v>118330</v>
      </c>
      <c r="J2932" s="13">
        <v>0</v>
      </c>
      <c r="K2932" s="13">
        <v>119467</v>
      </c>
      <c r="L2932" s="13">
        <v>0</v>
      </c>
      <c r="M2932" s="13">
        <v>1137</v>
      </c>
      <c r="N2932" s="13">
        <v>0</v>
      </c>
      <c r="O2932" s="5">
        <f t="shared" si="139"/>
        <v>21.034499999999998</v>
      </c>
      <c r="P2932" s="5">
        <f t="shared" si="138"/>
        <v>0</v>
      </c>
      <c r="Q2932" s="5">
        <f t="shared" si="140"/>
        <v>21.034499999999998</v>
      </c>
    </row>
    <row r="2933" spans="2:17" x14ac:dyDescent="0.25">
      <c r="B2933" s="7" t="s">
        <v>470</v>
      </c>
      <c r="C2933" s="7" t="s">
        <v>2984</v>
      </c>
      <c r="D2933" s="12">
        <v>77600</v>
      </c>
      <c r="E2933" s="9" t="s">
        <v>471</v>
      </c>
      <c r="F2933" s="9" t="s">
        <v>472</v>
      </c>
      <c r="G2933" s="9" t="s">
        <v>17</v>
      </c>
      <c r="H2933" s="9" t="s">
        <v>33</v>
      </c>
      <c r="I2933" s="13">
        <v>26180</v>
      </c>
      <c r="J2933" s="13">
        <v>0</v>
      </c>
      <c r="K2933" s="13">
        <v>26217</v>
      </c>
      <c r="L2933" s="13">
        <v>0</v>
      </c>
      <c r="M2933" s="13">
        <v>37</v>
      </c>
      <c r="N2933" s="13">
        <v>0</v>
      </c>
      <c r="O2933" s="5">
        <f t="shared" si="139"/>
        <v>0.6845</v>
      </c>
      <c r="P2933" s="5">
        <f t="shared" si="138"/>
        <v>0</v>
      </c>
      <c r="Q2933" s="5">
        <f t="shared" si="140"/>
        <v>0.6845</v>
      </c>
    </row>
    <row r="2934" spans="2:17" x14ac:dyDescent="0.25">
      <c r="B2934" s="7" t="s">
        <v>473</v>
      </c>
      <c r="C2934" s="7" t="s">
        <v>2984</v>
      </c>
      <c r="D2934" s="12">
        <v>77600</v>
      </c>
      <c r="E2934" s="9" t="s">
        <v>474</v>
      </c>
      <c r="F2934" s="9" t="s">
        <v>475</v>
      </c>
      <c r="G2934" s="9" t="s">
        <v>17</v>
      </c>
      <c r="H2934" s="9" t="s">
        <v>77</v>
      </c>
      <c r="I2934" s="13">
        <v>6068</v>
      </c>
      <c r="J2934" s="13">
        <v>0</v>
      </c>
      <c r="K2934" s="13">
        <v>6688</v>
      </c>
      <c r="L2934" s="13">
        <v>0</v>
      </c>
      <c r="M2934" s="13">
        <v>620</v>
      </c>
      <c r="N2934" s="13">
        <v>0</v>
      </c>
      <c r="O2934" s="5">
        <f t="shared" si="139"/>
        <v>11.469999999999999</v>
      </c>
      <c r="P2934" s="5">
        <f t="shared" si="138"/>
        <v>0</v>
      </c>
      <c r="Q2934" s="5">
        <f t="shared" si="140"/>
        <v>11.469999999999999</v>
      </c>
    </row>
    <row r="2935" spans="2:17" x14ac:dyDescent="0.25">
      <c r="B2935" s="7" t="s">
        <v>476</v>
      </c>
      <c r="C2935" s="7" t="s">
        <v>2984</v>
      </c>
      <c r="D2935" s="12">
        <v>77800</v>
      </c>
      <c r="E2935" s="9" t="s">
        <v>477</v>
      </c>
      <c r="F2935" s="9" t="s">
        <v>478</v>
      </c>
      <c r="G2935" s="9" t="s">
        <v>17</v>
      </c>
      <c r="H2935" s="9" t="s">
        <v>479</v>
      </c>
      <c r="I2935" s="13">
        <v>1021389</v>
      </c>
      <c r="J2935" s="13">
        <v>0</v>
      </c>
      <c r="K2935" s="13">
        <v>1021876</v>
      </c>
      <c r="L2935" s="13">
        <v>0</v>
      </c>
      <c r="M2935" s="13">
        <v>487</v>
      </c>
      <c r="N2935" s="13">
        <v>0</v>
      </c>
      <c r="O2935" s="5">
        <f t="shared" si="139"/>
        <v>9.0094999999999992</v>
      </c>
      <c r="P2935" s="5">
        <f t="shared" si="138"/>
        <v>0</v>
      </c>
      <c r="Q2935" s="5">
        <f t="shared" si="140"/>
        <v>9.0094999999999992</v>
      </c>
    </row>
    <row r="2936" spans="2:17" x14ac:dyDescent="0.25">
      <c r="B2936" s="7" t="s">
        <v>480</v>
      </c>
      <c r="C2936" s="7" t="s">
        <v>2984</v>
      </c>
      <c r="D2936" s="12">
        <v>77800</v>
      </c>
      <c r="E2936" s="9" t="s">
        <v>481</v>
      </c>
      <c r="F2936" s="9" t="s">
        <v>482</v>
      </c>
      <c r="G2936" s="9" t="s">
        <v>17</v>
      </c>
      <c r="H2936" s="9" t="s">
        <v>33</v>
      </c>
      <c r="I2936" s="13">
        <v>99922</v>
      </c>
      <c r="J2936" s="13">
        <v>0</v>
      </c>
      <c r="K2936" s="13">
        <v>100048</v>
      </c>
      <c r="L2936" s="13">
        <v>0</v>
      </c>
      <c r="M2936" s="13">
        <v>126</v>
      </c>
      <c r="N2936" s="13">
        <v>0</v>
      </c>
      <c r="O2936" s="5">
        <f t="shared" si="139"/>
        <v>2.331</v>
      </c>
      <c r="P2936" s="5">
        <f t="shared" si="138"/>
        <v>0</v>
      </c>
      <c r="Q2936" s="5">
        <f t="shared" si="140"/>
        <v>2.331</v>
      </c>
    </row>
    <row r="2937" spans="2:17" x14ac:dyDescent="0.25">
      <c r="B2937" s="7" t="s">
        <v>483</v>
      </c>
      <c r="C2937" s="7" t="s">
        <v>2984</v>
      </c>
      <c r="D2937" s="12">
        <v>77800</v>
      </c>
      <c r="E2937" s="9" t="s">
        <v>484</v>
      </c>
      <c r="F2937" s="9" t="s">
        <v>485</v>
      </c>
      <c r="G2937" s="9" t="s">
        <v>17</v>
      </c>
      <c r="H2937" s="9" t="s">
        <v>401</v>
      </c>
      <c r="I2937" s="13">
        <v>248722</v>
      </c>
      <c r="J2937" s="13">
        <v>0</v>
      </c>
      <c r="K2937" s="13">
        <v>252556</v>
      </c>
      <c r="L2937" s="13">
        <v>0</v>
      </c>
      <c r="M2937" s="13">
        <v>3834</v>
      </c>
      <c r="N2937" s="13">
        <v>0</v>
      </c>
      <c r="O2937" s="5">
        <f t="shared" si="139"/>
        <v>70.929000000000002</v>
      </c>
      <c r="P2937" s="5">
        <f t="shared" si="138"/>
        <v>0</v>
      </c>
      <c r="Q2937" s="5">
        <f t="shared" si="140"/>
        <v>70.929000000000002</v>
      </c>
    </row>
    <row r="2938" spans="2:17" x14ac:dyDescent="0.25">
      <c r="B2938" s="7" t="s">
        <v>486</v>
      </c>
      <c r="C2938" s="7" t="s">
        <v>2984</v>
      </c>
      <c r="D2938" s="12">
        <v>77800</v>
      </c>
      <c r="E2938" s="9" t="s">
        <v>487</v>
      </c>
      <c r="F2938" s="9" t="s">
        <v>488</v>
      </c>
      <c r="G2938" s="9" t="s">
        <v>17</v>
      </c>
      <c r="H2938" s="9" t="s">
        <v>401</v>
      </c>
      <c r="I2938" s="13">
        <v>40233</v>
      </c>
      <c r="J2938" s="13">
        <v>0</v>
      </c>
      <c r="K2938" s="13">
        <v>40867</v>
      </c>
      <c r="L2938" s="13">
        <v>0</v>
      </c>
      <c r="M2938" s="13">
        <v>634</v>
      </c>
      <c r="N2938" s="13">
        <v>0</v>
      </c>
      <c r="O2938" s="5">
        <f t="shared" si="139"/>
        <v>11.728999999999999</v>
      </c>
      <c r="P2938" s="5">
        <f t="shared" ref="P2938:P3001" si="141">SUM(N2938*0.085)</f>
        <v>0</v>
      </c>
      <c r="Q2938" s="5">
        <f t="shared" si="140"/>
        <v>11.728999999999999</v>
      </c>
    </row>
    <row r="2939" spans="2:17" x14ac:dyDescent="0.25">
      <c r="B2939" s="7" t="s">
        <v>489</v>
      </c>
      <c r="C2939" s="7" t="s">
        <v>2984</v>
      </c>
      <c r="D2939" s="12">
        <v>77800</v>
      </c>
      <c r="E2939" s="9" t="s">
        <v>490</v>
      </c>
      <c r="F2939" s="9" t="s">
        <v>491</v>
      </c>
      <c r="G2939" s="9" t="s">
        <v>17</v>
      </c>
      <c r="H2939" s="9" t="s">
        <v>492</v>
      </c>
      <c r="I2939" s="13">
        <v>274254</v>
      </c>
      <c r="J2939" s="13">
        <v>105490</v>
      </c>
      <c r="K2939" s="13">
        <v>278417</v>
      </c>
      <c r="L2939" s="13">
        <v>108823</v>
      </c>
      <c r="M2939" s="13">
        <v>4163</v>
      </c>
      <c r="N2939" s="13">
        <v>3333</v>
      </c>
      <c r="O2939" s="5">
        <f t="shared" si="139"/>
        <v>77.015500000000003</v>
      </c>
      <c r="P2939" s="5">
        <f t="shared" si="141"/>
        <v>283.30500000000001</v>
      </c>
      <c r="Q2939" s="5">
        <f t="shared" si="140"/>
        <v>360.32050000000004</v>
      </c>
    </row>
    <row r="2940" spans="2:17" x14ac:dyDescent="0.25">
      <c r="B2940" s="7" t="s">
        <v>493</v>
      </c>
      <c r="C2940" s="7" t="s">
        <v>2984</v>
      </c>
      <c r="D2940" s="12">
        <v>77800</v>
      </c>
      <c r="E2940" s="9" t="s">
        <v>494</v>
      </c>
      <c r="F2940" s="9" t="s">
        <v>495</v>
      </c>
      <c r="G2940" s="9" t="s">
        <v>17</v>
      </c>
      <c r="H2940" s="9" t="s">
        <v>77</v>
      </c>
      <c r="I2940" s="13">
        <v>16687</v>
      </c>
      <c r="J2940" s="13">
        <v>0</v>
      </c>
      <c r="K2940" s="13">
        <v>17291</v>
      </c>
      <c r="L2940" s="13">
        <v>0</v>
      </c>
      <c r="M2940" s="13">
        <v>604</v>
      </c>
      <c r="N2940" s="13">
        <v>0</v>
      </c>
      <c r="O2940" s="5">
        <f t="shared" si="139"/>
        <v>11.173999999999999</v>
      </c>
      <c r="P2940" s="5">
        <f t="shared" si="141"/>
        <v>0</v>
      </c>
      <c r="Q2940" s="5">
        <f t="shared" si="140"/>
        <v>11.173999999999999</v>
      </c>
    </row>
    <row r="2941" spans="2:17" x14ac:dyDescent="0.25">
      <c r="B2941" s="7" t="s">
        <v>496</v>
      </c>
      <c r="C2941" s="7" t="s">
        <v>2984</v>
      </c>
      <c r="D2941" s="12">
        <v>77810</v>
      </c>
      <c r="E2941" s="9" t="s">
        <v>497</v>
      </c>
      <c r="F2941" s="9" t="s">
        <v>498</v>
      </c>
      <c r="G2941" s="9" t="s">
        <v>17</v>
      </c>
      <c r="H2941" s="9" t="s">
        <v>67</v>
      </c>
      <c r="I2941" s="13">
        <v>581659</v>
      </c>
      <c r="J2941" s="13">
        <v>0</v>
      </c>
      <c r="K2941" s="13">
        <v>585784</v>
      </c>
      <c r="L2941" s="13">
        <v>0</v>
      </c>
      <c r="M2941" s="13">
        <v>4125</v>
      </c>
      <c r="N2941" s="13">
        <v>0</v>
      </c>
      <c r="O2941" s="5">
        <f t="shared" si="139"/>
        <v>76.3125</v>
      </c>
      <c r="P2941" s="5">
        <f t="shared" si="141"/>
        <v>0</v>
      </c>
      <c r="Q2941" s="5">
        <f t="shared" si="140"/>
        <v>76.3125</v>
      </c>
    </row>
    <row r="2942" spans="2:17" x14ac:dyDescent="0.25">
      <c r="B2942" s="7" t="s">
        <v>499</v>
      </c>
      <c r="C2942" s="7" t="s">
        <v>2984</v>
      </c>
      <c r="D2942" s="12">
        <v>77810</v>
      </c>
      <c r="E2942" s="9" t="s">
        <v>500</v>
      </c>
      <c r="F2942" s="9" t="s">
        <v>501</v>
      </c>
      <c r="G2942" s="9" t="s">
        <v>17</v>
      </c>
      <c r="H2942" s="9" t="s">
        <v>502</v>
      </c>
      <c r="I2942" s="13">
        <v>4288</v>
      </c>
      <c r="J2942" s="13">
        <v>12702</v>
      </c>
      <c r="K2942" s="13">
        <v>4368</v>
      </c>
      <c r="L2942" s="13">
        <v>12849</v>
      </c>
      <c r="M2942" s="13">
        <v>80</v>
      </c>
      <c r="N2942" s="13">
        <v>147</v>
      </c>
      <c r="O2942" s="5">
        <f t="shared" si="139"/>
        <v>1.48</v>
      </c>
      <c r="P2942" s="5">
        <f t="shared" si="141"/>
        <v>12.495000000000001</v>
      </c>
      <c r="Q2942" s="5">
        <f t="shared" si="140"/>
        <v>13.975000000000001</v>
      </c>
    </row>
    <row r="2943" spans="2:17" x14ac:dyDescent="0.25">
      <c r="B2943" s="7" t="s">
        <v>507</v>
      </c>
      <c r="C2943" s="7" t="s">
        <v>2984</v>
      </c>
      <c r="D2943" s="12">
        <v>77830</v>
      </c>
      <c r="E2943" s="9" t="s">
        <v>508</v>
      </c>
      <c r="F2943" s="9" t="s">
        <v>509</v>
      </c>
      <c r="G2943" s="9" t="s">
        <v>17</v>
      </c>
      <c r="H2943" s="9" t="s">
        <v>52</v>
      </c>
      <c r="I2943" s="13">
        <v>183</v>
      </c>
      <c r="J2943" s="13">
        <v>631</v>
      </c>
      <c r="K2943" s="13">
        <v>236</v>
      </c>
      <c r="L2943" s="13">
        <v>812</v>
      </c>
      <c r="M2943" s="13">
        <v>53</v>
      </c>
      <c r="N2943" s="13">
        <v>181</v>
      </c>
      <c r="O2943" s="5">
        <f t="shared" si="139"/>
        <v>0.98049999999999993</v>
      </c>
      <c r="P2943" s="5">
        <f t="shared" si="141"/>
        <v>15.385000000000002</v>
      </c>
      <c r="Q2943" s="5">
        <f t="shared" si="140"/>
        <v>16.365500000000001</v>
      </c>
    </row>
    <row r="2944" spans="2:17" x14ac:dyDescent="0.25">
      <c r="B2944" s="7" t="s">
        <v>510</v>
      </c>
      <c r="C2944" s="7" t="s">
        <v>2984</v>
      </c>
      <c r="D2944" s="12">
        <v>77850</v>
      </c>
      <c r="E2944" s="9" t="s">
        <v>511</v>
      </c>
      <c r="F2944" s="9" t="s">
        <v>512</v>
      </c>
      <c r="G2944" s="9" t="s">
        <v>17</v>
      </c>
      <c r="H2944" s="9" t="s">
        <v>33</v>
      </c>
      <c r="I2944" s="13">
        <v>180644</v>
      </c>
      <c r="J2944" s="13">
        <v>0</v>
      </c>
      <c r="K2944" s="13">
        <v>182651</v>
      </c>
      <c r="L2944" s="13">
        <v>0</v>
      </c>
      <c r="M2944" s="13">
        <v>2007</v>
      </c>
      <c r="N2944" s="13">
        <v>0</v>
      </c>
      <c r="O2944" s="5">
        <f t="shared" si="139"/>
        <v>37.1295</v>
      </c>
      <c r="P2944" s="5">
        <f t="shared" si="141"/>
        <v>0</v>
      </c>
      <c r="Q2944" s="5">
        <f t="shared" si="140"/>
        <v>37.1295</v>
      </c>
    </row>
    <row r="2945" spans="2:17" x14ac:dyDescent="0.25">
      <c r="B2945" s="7" t="s">
        <v>513</v>
      </c>
      <c r="C2945" s="7" t="s">
        <v>2984</v>
      </c>
      <c r="D2945" s="12">
        <v>77850</v>
      </c>
      <c r="E2945" s="9" t="s">
        <v>514</v>
      </c>
      <c r="F2945" s="9" t="s">
        <v>515</v>
      </c>
      <c r="G2945" s="9" t="s">
        <v>17</v>
      </c>
      <c r="H2945" s="9" t="s">
        <v>340</v>
      </c>
      <c r="I2945" s="13">
        <v>7952</v>
      </c>
      <c r="J2945" s="13">
        <v>0</v>
      </c>
      <c r="K2945" s="13">
        <v>8631</v>
      </c>
      <c r="L2945" s="13">
        <v>0</v>
      </c>
      <c r="M2945" s="13">
        <v>679</v>
      </c>
      <c r="N2945" s="13">
        <v>0</v>
      </c>
      <c r="O2945" s="5">
        <f t="shared" si="139"/>
        <v>12.561499999999999</v>
      </c>
      <c r="P2945" s="5">
        <f t="shared" si="141"/>
        <v>0</v>
      </c>
      <c r="Q2945" s="5">
        <f t="shared" si="140"/>
        <v>12.561499999999999</v>
      </c>
    </row>
    <row r="2946" spans="2:17" x14ac:dyDescent="0.25">
      <c r="B2946" s="7" t="s">
        <v>516</v>
      </c>
      <c r="C2946" s="7" t="s">
        <v>2984</v>
      </c>
      <c r="D2946" s="12">
        <v>77850</v>
      </c>
      <c r="E2946" s="9" t="s">
        <v>517</v>
      </c>
      <c r="F2946" s="9" t="s">
        <v>518</v>
      </c>
      <c r="G2946" s="9" t="s">
        <v>17</v>
      </c>
      <c r="H2946" s="9" t="s">
        <v>411</v>
      </c>
      <c r="I2946" s="13">
        <v>4545</v>
      </c>
      <c r="J2946" s="13">
        <v>0</v>
      </c>
      <c r="K2946" s="13">
        <v>5845</v>
      </c>
      <c r="L2946" s="13">
        <v>0</v>
      </c>
      <c r="M2946" s="13">
        <v>1300</v>
      </c>
      <c r="N2946" s="13">
        <v>0</v>
      </c>
      <c r="O2946" s="5">
        <f t="shared" si="139"/>
        <v>24.049999999999997</v>
      </c>
      <c r="P2946" s="5">
        <f t="shared" si="141"/>
        <v>0</v>
      </c>
      <c r="Q2946" s="5">
        <f t="shared" si="140"/>
        <v>24.049999999999997</v>
      </c>
    </row>
    <row r="2947" spans="2:17" x14ac:dyDescent="0.25">
      <c r="B2947" s="7" t="s">
        <v>519</v>
      </c>
      <c r="C2947" s="7" t="s">
        <v>2984</v>
      </c>
      <c r="D2947" s="12">
        <v>78000</v>
      </c>
      <c r="E2947" s="9" t="s">
        <v>520</v>
      </c>
      <c r="F2947" s="9" t="s">
        <v>521</v>
      </c>
      <c r="G2947" s="9" t="s">
        <v>17</v>
      </c>
      <c r="H2947" s="9" t="s">
        <v>33</v>
      </c>
      <c r="I2947" s="13">
        <v>244898</v>
      </c>
      <c r="J2947" s="13">
        <v>0</v>
      </c>
      <c r="K2947" s="13">
        <v>244925</v>
      </c>
      <c r="L2947" s="13">
        <v>0</v>
      </c>
      <c r="M2947" s="13">
        <v>27</v>
      </c>
      <c r="N2947" s="13">
        <v>0</v>
      </c>
      <c r="O2947" s="5">
        <f t="shared" si="139"/>
        <v>0.4995</v>
      </c>
      <c r="P2947" s="5">
        <f t="shared" si="141"/>
        <v>0</v>
      </c>
      <c r="Q2947" s="5">
        <f t="shared" si="140"/>
        <v>0.4995</v>
      </c>
    </row>
    <row r="2948" spans="2:17" x14ac:dyDescent="0.25">
      <c r="B2948" s="7" t="s">
        <v>522</v>
      </c>
      <c r="C2948" s="7" t="s">
        <v>2984</v>
      </c>
      <c r="D2948" s="12">
        <v>78000</v>
      </c>
      <c r="E2948" s="9" t="s">
        <v>523</v>
      </c>
      <c r="F2948" s="9" t="s">
        <v>524</v>
      </c>
      <c r="G2948" s="9" t="s">
        <v>17</v>
      </c>
      <c r="H2948" s="9" t="s">
        <v>115</v>
      </c>
      <c r="I2948" s="13">
        <v>100462</v>
      </c>
      <c r="J2948" s="13">
        <v>0</v>
      </c>
      <c r="K2948" s="13">
        <v>101772</v>
      </c>
      <c r="L2948" s="13">
        <v>0</v>
      </c>
      <c r="M2948" s="13">
        <v>1310</v>
      </c>
      <c r="N2948" s="13">
        <v>0</v>
      </c>
      <c r="O2948" s="5">
        <f t="shared" si="139"/>
        <v>24.234999999999999</v>
      </c>
      <c r="P2948" s="5">
        <f t="shared" si="141"/>
        <v>0</v>
      </c>
      <c r="Q2948" s="5">
        <f t="shared" si="140"/>
        <v>24.234999999999999</v>
      </c>
    </row>
    <row r="2949" spans="2:17" x14ac:dyDescent="0.25">
      <c r="B2949" s="7" t="s">
        <v>525</v>
      </c>
      <c r="C2949" s="7" t="s">
        <v>2984</v>
      </c>
      <c r="D2949" s="12">
        <v>78000</v>
      </c>
      <c r="E2949" s="9" t="s">
        <v>526</v>
      </c>
      <c r="F2949" s="9" t="s">
        <v>527</v>
      </c>
      <c r="G2949" s="9" t="s">
        <v>17</v>
      </c>
      <c r="H2949" s="9" t="s">
        <v>18</v>
      </c>
      <c r="I2949" s="13">
        <v>228959</v>
      </c>
      <c r="J2949" s="13">
        <v>0</v>
      </c>
      <c r="K2949" s="13">
        <v>230233</v>
      </c>
      <c r="L2949" s="13">
        <v>0</v>
      </c>
      <c r="M2949" s="13">
        <v>1274</v>
      </c>
      <c r="N2949" s="13">
        <v>0</v>
      </c>
      <c r="O2949" s="5">
        <f t="shared" si="139"/>
        <v>23.568999999999999</v>
      </c>
      <c r="P2949" s="5">
        <f t="shared" si="141"/>
        <v>0</v>
      </c>
      <c r="Q2949" s="5">
        <f t="shared" si="140"/>
        <v>23.568999999999999</v>
      </c>
    </row>
    <row r="2950" spans="2:17" x14ac:dyDescent="0.25">
      <c r="B2950" s="7" t="s">
        <v>528</v>
      </c>
      <c r="C2950" s="7" t="s">
        <v>2984</v>
      </c>
      <c r="D2950" s="12">
        <v>78006</v>
      </c>
      <c r="E2950" s="9" t="s">
        <v>529</v>
      </c>
      <c r="F2950" s="9" t="s">
        <v>530</v>
      </c>
      <c r="G2950" s="9" t="s">
        <v>17</v>
      </c>
      <c r="H2950" s="9" t="s">
        <v>401</v>
      </c>
      <c r="I2950" s="13">
        <v>32115</v>
      </c>
      <c r="J2950" s="13">
        <v>0</v>
      </c>
      <c r="K2950" s="13">
        <v>32887</v>
      </c>
      <c r="L2950" s="13">
        <v>0</v>
      </c>
      <c r="M2950" s="13">
        <v>772</v>
      </c>
      <c r="N2950" s="13">
        <v>0</v>
      </c>
      <c r="O2950" s="5">
        <f t="shared" si="139"/>
        <v>14.282</v>
      </c>
      <c r="P2950" s="5">
        <f t="shared" si="141"/>
        <v>0</v>
      </c>
      <c r="Q2950" s="5">
        <f t="shared" si="140"/>
        <v>14.282</v>
      </c>
    </row>
    <row r="2951" spans="2:17" x14ac:dyDescent="0.25">
      <c r="B2951" s="7" t="s">
        <v>531</v>
      </c>
      <c r="C2951" s="7" t="s">
        <v>2984</v>
      </c>
      <c r="D2951" s="12">
        <v>78006</v>
      </c>
      <c r="E2951" s="9" t="s">
        <v>532</v>
      </c>
      <c r="F2951" s="9" t="s">
        <v>533</v>
      </c>
      <c r="G2951" s="9" t="s">
        <v>17</v>
      </c>
      <c r="H2951" s="9" t="s">
        <v>77</v>
      </c>
      <c r="I2951" s="13">
        <v>46692</v>
      </c>
      <c r="J2951" s="13">
        <v>0</v>
      </c>
      <c r="K2951" s="13">
        <v>47773</v>
      </c>
      <c r="L2951" s="13">
        <v>0</v>
      </c>
      <c r="M2951" s="13">
        <v>1081</v>
      </c>
      <c r="N2951" s="13">
        <v>0</v>
      </c>
      <c r="O2951" s="5">
        <f t="shared" si="139"/>
        <v>19.9985</v>
      </c>
      <c r="P2951" s="5">
        <f t="shared" si="141"/>
        <v>0</v>
      </c>
      <c r="Q2951" s="5">
        <f t="shared" si="140"/>
        <v>19.9985</v>
      </c>
    </row>
    <row r="2952" spans="2:17" x14ac:dyDescent="0.25">
      <c r="B2952" s="7" t="s">
        <v>534</v>
      </c>
      <c r="C2952" s="7" t="s">
        <v>2984</v>
      </c>
      <c r="D2952" s="12">
        <v>78006</v>
      </c>
      <c r="E2952" s="9" t="s">
        <v>535</v>
      </c>
      <c r="F2952" s="9" t="s">
        <v>536</v>
      </c>
      <c r="G2952" s="9" t="s">
        <v>17</v>
      </c>
      <c r="H2952" s="9" t="s">
        <v>26</v>
      </c>
      <c r="I2952" s="13">
        <v>165512</v>
      </c>
      <c r="J2952" s="13">
        <v>0</v>
      </c>
      <c r="K2952" s="13">
        <v>169289</v>
      </c>
      <c r="L2952" s="13">
        <v>0</v>
      </c>
      <c r="M2952" s="13">
        <v>3777</v>
      </c>
      <c r="N2952" s="13">
        <v>0</v>
      </c>
      <c r="O2952" s="5">
        <f t="shared" si="139"/>
        <v>69.874499999999998</v>
      </c>
      <c r="P2952" s="5">
        <f t="shared" si="141"/>
        <v>0</v>
      </c>
      <c r="Q2952" s="5">
        <f t="shared" si="140"/>
        <v>69.874499999999998</v>
      </c>
    </row>
    <row r="2953" spans="2:17" x14ac:dyDescent="0.25">
      <c r="B2953" s="7" t="s">
        <v>537</v>
      </c>
      <c r="C2953" s="7" t="s">
        <v>2984</v>
      </c>
      <c r="D2953" s="12">
        <v>78006</v>
      </c>
      <c r="E2953" s="9" t="s">
        <v>538</v>
      </c>
      <c r="F2953" s="9" t="s">
        <v>539</v>
      </c>
      <c r="G2953" s="9" t="s">
        <v>17</v>
      </c>
      <c r="H2953" s="9" t="s">
        <v>401</v>
      </c>
      <c r="I2953" s="13">
        <v>13236</v>
      </c>
      <c r="J2953" s="13">
        <v>0</v>
      </c>
      <c r="K2953" s="13">
        <v>13327</v>
      </c>
      <c r="L2953" s="13">
        <v>0</v>
      </c>
      <c r="M2953" s="13">
        <v>91</v>
      </c>
      <c r="N2953" s="13">
        <v>0</v>
      </c>
      <c r="O2953" s="5">
        <f t="shared" si="139"/>
        <v>1.6835</v>
      </c>
      <c r="P2953" s="5">
        <f t="shared" si="141"/>
        <v>0</v>
      </c>
      <c r="Q2953" s="5">
        <f t="shared" si="140"/>
        <v>1.6835</v>
      </c>
    </row>
    <row r="2954" spans="2:17" x14ac:dyDescent="0.25">
      <c r="B2954" s="7" t="s">
        <v>540</v>
      </c>
      <c r="C2954" s="7" t="s">
        <v>2984</v>
      </c>
      <c r="D2954" s="12">
        <v>78006</v>
      </c>
      <c r="E2954" s="9" t="s">
        <v>541</v>
      </c>
      <c r="F2954" s="9" t="s">
        <v>542</v>
      </c>
      <c r="G2954" s="9" t="s">
        <v>17</v>
      </c>
      <c r="H2954" s="9" t="s">
        <v>77</v>
      </c>
      <c r="I2954" s="13">
        <v>17230</v>
      </c>
      <c r="J2954" s="13">
        <v>0</v>
      </c>
      <c r="K2954" s="13">
        <v>17387</v>
      </c>
      <c r="L2954" s="13">
        <v>0</v>
      </c>
      <c r="M2954" s="13">
        <v>157</v>
      </c>
      <c r="N2954" s="13">
        <v>0</v>
      </c>
      <c r="O2954" s="5">
        <f t="shared" si="139"/>
        <v>2.9044999999999996</v>
      </c>
      <c r="P2954" s="5">
        <f t="shared" si="141"/>
        <v>0</v>
      </c>
      <c r="Q2954" s="5">
        <f t="shared" si="140"/>
        <v>2.9044999999999996</v>
      </c>
    </row>
    <row r="2955" spans="2:17" x14ac:dyDescent="0.25">
      <c r="B2955" s="7" t="s">
        <v>543</v>
      </c>
      <c r="C2955" s="7" t="s">
        <v>2984</v>
      </c>
      <c r="D2955" s="12">
        <v>78006</v>
      </c>
      <c r="E2955" s="9" t="s">
        <v>544</v>
      </c>
      <c r="F2955" s="9" t="s">
        <v>545</v>
      </c>
      <c r="G2955" s="9" t="s">
        <v>17</v>
      </c>
      <c r="H2955" s="9" t="s">
        <v>401</v>
      </c>
      <c r="I2955" s="13">
        <v>26198</v>
      </c>
      <c r="J2955" s="13">
        <v>0</v>
      </c>
      <c r="K2955" s="13">
        <v>26731</v>
      </c>
      <c r="L2955" s="13">
        <v>0</v>
      </c>
      <c r="M2955" s="13">
        <v>533</v>
      </c>
      <c r="N2955" s="13">
        <v>0</v>
      </c>
      <c r="O2955" s="5">
        <f t="shared" si="139"/>
        <v>9.8605</v>
      </c>
      <c r="P2955" s="5">
        <f t="shared" si="141"/>
        <v>0</v>
      </c>
      <c r="Q2955" s="5">
        <f t="shared" si="140"/>
        <v>9.8605</v>
      </c>
    </row>
    <row r="2956" spans="2:17" x14ac:dyDescent="0.25">
      <c r="B2956" s="7" t="s">
        <v>546</v>
      </c>
      <c r="C2956" s="7" t="s">
        <v>2984</v>
      </c>
      <c r="D2956" s="12">
        <v>78006</v>
      </c>
      <c r="E2956" s="9" t="s">
        <v>547</v>
      </c>
      <c r="F2956" s="9" t="s">
        <v>548</v>
      </c>
      <c r="G2956" s="9" t="s">
        <v>17</v>
      </c>
      <c r="H2956" s="9" t="s">
        <v>401</v>
      </c>
      <c r="I2956" s="13">
        <v>5685</v>
      </c>
      <c r="J2956" s="13">
        <v>0</v>
      </c>
      <c r="K2956" s="13">
        <v>5953</v>
      </c>
      <c r="L2956" s="13">
        <v>0</v>
      </c>
      <c r="M2956" s="13">
        <v>268</v>
      </c>
      <c r="N2956" s="13">
        <v>0</v>
      </c>
      <c r="O2956" s="5">
        <f t="shared" si="139"/>
        <v>4.9580000000000002</v>
      </c>
      <c r="P2956" s="5">
        <f t="shared" si="141"/>
        <v>0</v>
      </c>
      <c r="Q2956" s="5">
        <f t="shared" si="140"/>
        <v>4.9580000000000002</v>
      </c>
    </row>
    <row r="2957" spans="2:17" x14ac:dyDescent="0.25">
      <c r="B2957" s="7" t="s">
        <v>549</v>
      </c>
      <c r="C2957" s="7" t="s">
        <v>2984</v>
      </c>
      <c r="D2957" s="12">
        <v>78010</v>
      </c>
      <c r="E2957" s="9" t="s">
        <v>550</v>
      </c>
      <c r="F2957" s="9" t="s">
        <v>551</v>
      </c>
      <c r="G2957" s="9" t="s">
        <v>17</v>
      </c>
      <c r="H2957" s="9" t="s">
        <v>33</v>
      </c>
      <c r="I2957" s="13">
        <v>773137</v>
      </c>
      <c r="J2957" s="13">
        <v>0</v>
      </c>
      <c r="K2957" s="13">
        <v>784444</v>
      </c>
      <c r="L2957" s="13">
        <v>0</v>
      </c>
      <c r="M2957" s="13">
        <v>11307</v>
      </c>
      <c r="N2957" s="13">
        <v>0</v>
      </c>
      <c r="O2957" s="5">
        <f t="shared" si="139"/>
        <v>209.17949999999999</v>
      </c>
      <c r="P2957" s="5">
        <f t="shared" si="141"/>
        <v>0</v>
      </c>
      <c r="Q2957" s="5">
        <f t="shared" si="140"/>
        <v>209.17949999999999</v>
      </c>
    </row>
    <row r="2958" spans="2:17" x14ac:dyDescent="0.25">
      <c r="B2958" s="7" t="s">
        <v>552</v>
      </c>
      <c r="C2958" s="7" t="s">
        <v>2984</v>
      </c>
      <c r="D2958" s="12">
        <v>78010</v>
      </c>
      <c r="E2958" s="9" t="s">
        <v>553</v>
      </c>
      <c r="F2958" s="9" t="s">
        <v>554</v>
      </c>
      <c r="G2958" s="9" t="s">
        <v>17</v>
      </c>
      <c r="H2958" s="9" t="s">
        <v>26</v>
      </c>
      <c r="I2958" s="13">
        <v>74123</v>
      </c>
      <c r="J2958" s="13">
        <v>0</v>
      </c>
      <c r="K2958" s="13">
        <v>76561</v>
      </c>
      <c r="L2958" s="13">
        <v>0</v>
      </c>
      <c r="M2958" s="13">
        <v>2438</v>
      </c>
      <c r="N2958" s="13">
        <v>0</v>
      </c>
      <c r="O2958" s="5">
        <f t="shared" si="139"/>
        <v>45.102999999999994</v>
      </c>
      <c r="P2958" s="5">
        <f t="shared" si="141"/>
        <v>0</v>
      </c>
      <c r="Q2958" s="5">
        <f t="shared" si="140"/>
        <v>45.102999999999994</v>
      </c>
    </row>
    <row r="2959" spans="2:17" x14ac:dyDescent="0.25">
      <c r="B2959" s="7" t="s">
        <v>555</v>
      </c>
      <c r="C2959" s="7" t="s">
        <v>2984</v>
      </c>
      <c r="D2959" s="12">
        <v>78015</v>
      </c>
      <c r="E2959" s="9" t="s">
        <v>556</v>
      </c>
      <c r="F2959" s="9" t="s">
        <v>557</v>
      </c>
      <c r="G2959" s="9" t="s">
        <v>17</v>
      </c>
      <c r="H2959" s="9" t="s">
        <v>111</v>
      </c>
      <c r="I2959" s="13">
        <v>21155</v>
      </c>
      <c r="J2959" s="13">
        <v>52282</v>
      </c>
      <c r="K2959" s="13">
        <v>21417</v>
      </c>
      <c r="L2959" s="13">
        <v>52585</v>
      </c>
      <c r="M2959" s="13">
        <v>262</v>
      </c>
      <c r="N2959" s="13">
        <v>303</v>
      </c>
      <c r="O2959" s="5">
        <f t="shared" si="139"/>
        <v>4.8469999999999995</v>
      </c>
      <c r="P2959" s="5">
        <f t="shared" si="141"/>
        <v>25.755000000000003</v>
      </c>
      <c r="Q2959" s="5">
        <f t="shared" si="140"/>
        <v>30.602000000000004</v>
      </c>
    </row>
    <row r="2960" spans="2:17" x14ac:dyDescent="0.25">
      <c r="B2960" s="7" t="s">
        <v>558</v>
      </c>
      <c r="C2960" s="7" t="s">
        <v>2984</v>
      </c>
      <c r="D2960" s="12">
        <v>78015</v>
      </c>
      <c r="E2960" s="9" t="s">
        <v>559</v>
      </c>
      <c r="F2960" s="9" t="s">
        <v>560</v>
      </c>
      <c r="G2960" s="9" t="s">
        <v>17</v>
      </c>
      <c r="H2960" s="9" t="s">
        <v>48</v>
      </c>
      <c r="I2960" s="13">
        <v>11945</v>
      </c>
      <c r="J2960" s="13">
        <v>0</v>
      </c>
      <c r="K2960" s="13">
        <v>12209</v>
      </c>
      <c r="L2960" s="13">
        <v>0</v>
      </c>
      <c r="M2960" s="13">
        <v>264</v>
      </c>
      <c r="N2960" s="13">
        <v>0</v>
      </c>
      <c r="O2960" s="5">
        <f t="shared" si="139"/>
        <v>4.8839999999999995</v>
      </c>
      <c r="P2960" s="5">
        <f t="shared" si="141"/>
        <v>0</v>
      </c>
      <c r="Q2960" s="5">
        <f t="shared" si="140"/>
        <v>4.8839999999999995</v>
      </c>
    </row>
    <row r="2961" spans="2:17" x14ac:dyDescent="0.25">
      <c r="B2961" s="7" t="s">
        <v>564</v>
      </c>
      <c r="C2961" s="7" t="s">
        <v>2984</v>
      </c>
      <c r="D2961" s="12">
        <v>78015</v>
      </c>
      <c r="E2961" s="9" t="s">
        <v>565</v>
      </c>
      <c r="F2961" s="9" t="s">
        <v>566</v>
      </c>
      <c r="G2961" s="9" t="s">
        <v>17</v>
      </c>
      <c r="H2961" s="9" t="s">
        <v>26</v>
      </c>
      <c r="I2961" s="13">
        <v>183247</v>
      </c>
      <c r="J2961" s="13">
        <v>0</v>
      </c>
      <c r="K2961" s="13">
        <v>189584</v>
      </c>
      <c r="L2961" s="13">
        <v>0</v>
      </c>
      <c r="M2961" s="13">
        <v>6337</v>
      </c>
      <c r="N2961" s="13">
        <v>0</v>
      </c>
      <c r="O2961" s="5">
        <f t="shared" si="139"/>
        <v>117.2345</v>
      </c>
      <c r="P2961" s="5">
        <f t="shared" si="141"/>
        <v>0</v>
      </c>
      <c r="Q2961" s="5">
        <f t="shared" si="140"/>
        <v>117.2345</v>
      </c>
    </row>
    <row r="2962" spans="2:17" x14ac:dyDescent="0.25">
      <c r="B2962" s="7" t="s">
        <v>567</v>
      </c>
      <c r="C2962" s="7" t="s">
        <v>2984</v>
      </c>
      <c r="D2962" s="12">
        <v>78020</v>
      </c>
      <c r="E2962" s="9" t="s">
        <v>568</v>
      </c>
      <c r="F2962" s="9" t="s">
        <v>569</v>
      </c>
      <c r="G2962" s="9" t="s">
        <v>17</v>
      </c>
      <c r="H2962" s="9" t="s">
        <v>241</v>
      </c>
      <c r="I2962" s="13">
        <v>31651</v>
      </c>
      <c r="J2962" s="13">
        <v>0</v>
      </c>
      <c r="K2962" s="13">
        <v>33849</v>
      </c>
      <c r="L2962" s="13">
        <v>0</v>
      </c>
      <c r="M2962" s="13">
        <v>2198</v>
      </c>
      <c r="N2962" s="13">
        <v>0</v>
      </c>
      <c r="O2962" s="5">
        <f t="shared" si="139"/>
        <v>40.662999999999997</v>
      </c>
      <c r="P2962" s="5">
        <f t="shared" si="141"/>
        <v>0</v>
      </c>
      <c r="Q2962" s="5">
        <f t="shared" si="140"/>
        <v>40.662999999999997</v>
      </c>
    </row>
    <row r="2963" spans="2:17" x14ac:dyDescent="0.25">
      <c r="B2963" s="7" t="s">
        <v>570</v>
      </c>
      <c r="C2963" s="7" t="s">
        <v>2984</v>
      </c>
      <c r="D2963" s="12">
        <v>78020</v>
      </c>
      <c r="E2963" s="9" t="s">
        <v>571</v>
      </c>
      <c r="F2963" s="9" t="s">
        <v>572</v>
      </c>
      <c r="G2963" s="9" t="s">
        <v>17</v>
      </c>
      <c r="H2963" s="9" t="s">
        <v>26</v>
      </c>
      <c r="I2963" s="13">
        <v>344570</v>
      </c>
      <c r="J2963" s="13">
        <v>0</v>
      </c>
      <c r="K2963" s="13">
        <v>350616</v>
      </c>
      <c r="L2963" s="13">
        <v>0</v>
      </c>
      <c r="M2963" s="13">
        <v>6046</v>
      </c>
      <c r="N2963" s="13">
        <v>0</v>
      </c>
      <c r="O2963" s="5">
        <f t="shared" si="139"/>
        <v>111.851</v>
      </c>
      <c r="P2963" s="5">
        <f t="shared" si="141"/>
        <v>0</v>
      </c>
      <c r="Q2963" s="5">
        <f t="shared" si="140"/>
        <v>111.851</v>
      </c>
    </row>
    <row r="2964" spans="2:17" x14ac:dyDescent="0.25">
      <c r="B2964" s="7" t="s">
        <v>570</v>
      </c>
      <c r="C2964" s="7" t="s">
        <v>2984</v>
      </c>
      <c r="D2964" s="12">
        <v>78020</v>
      </c>
      <c r="E2964" s="9" t="s">
        <v>573</v>
      </c>
      <c r="F2964" s="9" t="s">
        <v>574</v>
      </c>
      <c r="G2964" s="9" t="s">
        <v>17</v>
      </c>
      <c r="H2964" s="9" t="s">
        <v>241</v>
      </c>
      <c r="I2964" s="13">
        <v>70005</v>
      </c>
      <c r="J2964" s="13">
        <v>0</v>
      </c>
      <c r="K2964" s="13">
        <v>75947</v>
      </c>
      <c r="L2964" s="13">
        <v>0</v>
      </c>
      <c r="M2964" s="13">
        <v>5942</v>
      </c>
      <c r="N2964" s="13">
        <v>0</v>
      </c>
      <c r="O2964" s="5">
        <f t="shared" si="139"/>
        <v>109.92699999999999</v>
      </c>
      <c r="P2964" s="5">
        <f t="shared" si="141"/>
        <v>0</v>
      </c>
      <c r="Q2964" s="5">
        <f t="shared" si="140"/>
        <v>109.92699999999999</v>
      </c>
    </row>
    <row r="2965" spans="2:17" x14ac:dyDescent="0.25">
      <c r="B2965" s="7" t="s">
        <v>575</v>
      </c>
      <c r="C2965" s="7" t="s">
        <v>2984</v>
      </c>
      <c r="D2965" s="12">
        <v>78030</v>
      </c>
      <c r="E2965" s="9" t="s">
        <v>576</v>
      </c>
      <c r="F2965" s="9" t="s">
        <v>577</v>
      </c>
      <c r="G2965" s="9" t="s">
        <v>17</v>
      </c>
      <c r="H2965" s="9" t="s">
        <v>33</v>
      </c>
      <c r="I2965" s="13">
        <v>990352</v>
      </c>
      <c r="J2965" s="13">
        <v>0</v>
      </c>
      <c r="K2965" s="13">
        <v>995685</v>
      </c>
      <c r="L2965" s="13">
        <v>0</v>
      </c>
      <c r="M2965" s="13">
        <v>5333</v>
      </c>
      <c r="N2965" s="13">
        <v>0</v>
      </c>
      <c r="O2965" s="5">
        <f t="shared" si="139"/>
        <v>98.660499999999999</v>
      </c>
      <c r="P2965" s="5">
        <f t="shared" si="141"/>
        <v>0</v>
      </c>
      <c r="Q2965" s="5">
        <f t="shared" si="140"/>
        <v>98.660499999999999</v>
      </c>
    </row>
    <row r="2966" spans="2:17" x14ac:dyDescent="0.25">
      <c r="B2966" s="7" t="s">
        <v>578</v>
      </c>
      <c r="C2966" s="7" t="s">
        <v>2984</v>
      </c>
      <c r="D2966" s="12">
        <v>78030</v>
      </c>
      <c r="E2966" s="9" t="s">
        <v>579</v>
      </c>
      <c r="F2966" s="9" t="s">
        <v>580</v>
      </c>
      <c r="G2966" s="9" t="s">
        <v>17</v>
      </c>
      <c r="H2966" s="9" t="s">
        <v>241</v>
      </c>
      <c r="I2966" s="13">
        <v>9282</v>
      </c>
      <c r="J2966" s="13">
        <v>0</v>
      </c>
      <c r="K2966" s="13">
        <v>10749</v>
      </c>
      <c r="L2966" s="13">
        <v>0</v>
      </c>
      <c r="M2966" s="13">
        <v>1467</v>
      </c>
      <c r="N2966" s="13">
        <v>0</v>
      </c>
      <c r="O2966" s="5">
        <f t="shared" si="139"/>
        <v>27.139499999999998</v>
      </c>
      <c r="P2966" s="5">
        <f t="shared" si="141"/>
        <v>0</v>
      </c>
      <c r="Q2966" s="5">
        <f t="shared" si="140"/>
        <v>27.139499999999998</v>
      </c>
    </row>
    <row r="2967" spans="2:17" x14ac:dyDescent="0.25">
      <c r="B2967" s="7" t="s">
        <v>581</v>
      </c>
      <c r="C2967" s="7" t="s">
        <v>2984</v>
      </c>
      <c r="D2967" s="12">
        <v>78030</v>
      </c>
      <c r="E2967" s="9" t="s">
        <v>582</v>
      </c>
      <c r="F2967" s="9" t="s">
        <v>583</v>
      </c>
      <c r="G2967" s="9" t="s">
        <v>17</v>
      </c>
      <c r="H2967" s="9" t="s">
        <v>241</v>
      </c>
      <c r="I2967" s="13">
        <v>4290</v>
      </c>
      <c r="J2967" s="13">
        <v>0</v>
      </c>
      <c r="K2967" s="13">
        <v>4695</v>
      </c>
      <c r="L2967" s="13">
        <v>0</v>
      </c>
      <c r="M2967" s="13">
        <v>405</v>
      </c>
      <c r="N2967" s="13">
        <v>0</v>
      </c>
      <c r="O2967" s="5">
        <f t="shared" si="139"/>
        <v>7.4924999999999997</v>
      </c>
      <c r="P2967" s="5">
        <f t="shared" si="141"/>
        <v>0</v>
      </c>
      <c r="Q2967" s="5">
        <f t="shared" si="140"/>
        <v>7.4924999999999997</v>
      </c>
    </row>
    <row r="2968" spans="2:17" x14ac:dyDescent="0.25">
      <c r="B2968" s="7" t="s">
        <v>575</v>
      </c>
      <c r="C2968" s="7" t="s">
        <v>2984</v>
      </c>
      <c r="D2968" s="12">
        <v>78030</v>
      </c>
      <c r="E2968" s="9" t="s">
        <v>584</v>
      </c>
      <c r="F2968" s="9" t="s">
        <v>585</v>
      </c>
      <c r="G2968" s="9" t="s">
        <v>17</v>
      </c>
      <c r="H2968" s="9" t="s">
        <v>26</v>
      </c>
      <c r="I2968" s="13">
        <v>11302</v>
      </c>
      <c r="J2968" s="13">
        <v>0</v>
      </c>
      <c r="K2968" s="13">
        <v>16337</v>
      </c>
      <c r="L2968" s="13">
        <v>0</v>
      </c>
      <c r="M2968" s="13">
        <v>5035</v>
      </c>
      <c r="N2968" s="13">
        <v>0</v>
      </c>
      <c r="O2968" s="5">
        <f t="shared" si="139"/>
        <v>93.147499999999994</v>
      </c>
      <c r="P2968" s="5">
        <f t="shared" si="141"/>
        <v>0</v>
      </c>
      <c r="Q2968" s="5">
        <f t="shared" si="140"/>
        <v>93.147499999999994</v>
      </c>
    </row>
    <row r="2969" spans="2:17" x14ac:dyDescent="0.25">
      <c r="B2969" s="7" t="s">
        <v>586</v>
      </c>
      <c r="C2969" s="7" t="s">
        <v>2984</v>
      </c>
      <c r="D2969" s="12">
        <v>78060</v>
      </c>
      <c r="E2969" s="9" t="s">
        <v>587</v>
      </c>
      <c r="F2969" s="9" t="s">
        <v>588</v>
      </c>
      <c r="G2969" s="9" t="s">
        <v>17</v>
      </c>
      <c r="H2969" s="9" t="s">
        <v>245</v>
      </c>
      <c r="I2969" s="13">
        <v>251281</v>
      </c>
      <c r="J2969" s="13">
        <v>0</v>
      </c>
      <c r="K2969" s="13">
        <v>254458</v>
      </c>
      <c r="L2969" s="13">
        <v>0</v>
      </c>
      <c r="M2969" s="13">
        <v>3177</v>
      </c>
      <c r="N2969" s="13">
        <v>0</v>
      </c>
      <c r="O2969" s="5">
        <f t="shared" si="139"/>
        <v>58.774499999999996</v>
      </c>
      <c r="P2969" s="5">
        <f t="shared" si="141"/>
        <v>0</v>
      </c>
      <c r="Q2969" s="5">
        <f t="shared" si="140"/>
        <v>58.774499999999996</v>
      </c>
    </row>
    <row r="2970" spans="2:17" x14ac:dyDescent="0.25">
      <c r="B2970" s="7" t="s">
        <v>589</v>
      </c>
      <c r="C2970" s="7" t="s">
        <v>2984</v>
      </c>
      <c r="D2970" s="12">
        <v>78060</v>
      </c>
      <c r="E2970" s="9" t="s">
        <v>590</v>
      </c>
      <c r="F2970" s="9" t="s">
        <v>591</v>
      </c>
      <c r="G2970" s="9" t="s">
        <v>17</v>
      </c>
      <c r="H2970" s="9" t="s">
        <v>33</v>
      </c>
      <c r="I2970" s="13">
        <v>693625</v>
      </c>
      <c r="J2970" s="13">
        <v>0</v>
      </c>
      <c r="K2970" s="13">
        <v>700328</v>
      </c>
      <c r="L2970" s="13">
        <v>0</v>
      </c>
      <c r="M2970" s="13">
        <v>6703</v>
      </c>
      <c r="N2970" s="13">
        <v>0</v>
      </c>
      <c r="O2970" s="5">
        <f t="shared" si="139"/>
        <v>124.0055</v>
      </c>
      <c r="P2970" s="5">
        <f t="shared" si="141"/>
        <v>0</v>
      </c>
      <c r="Q2970" s="5">
        <f t="shared" si="140"/>
        <v>124.0055</v>
      </c>
    </row>
    <row r="2971" spans="2:17" x14ac:dyDescent="0.25">
      <c r="B2971" s="7" t="s">
        <v>592</v>
      </c>
      <c r="C2971" s="7" t="s">
        <v>2984</v>
      </c>
      <c r="D2971" s="12">
        <v>78060</v>
      </c>
      <c r="E2971" s="9" t="s">
        <v>593</v>
      </c>
      <c r="F2971" s="9" t="s">
        <v>594</v>
      </c>
      <c r="G2971" s="9" t="s">
        <v>158</v>
      </c>
      <c r="H2971" s="9" t="s">
        <v>595</v>
      </c>
      <c r="I2971" s="13">
        <v>30675</v>
      </c>
      <c r="J2971" s="13">
        <v>0</v>
      </c>
      <c r="K2971" s="13">
        <v>31051</v>
      </c>
      <c r="L2971" s="13">
        <v>0</v>
      </c>
      <c r="M2971" s="13">
        <v>376</v>
      </c>
      <c r="N2971" s="13">
        <v>0</v>
      </c>
      <c r="O2971" s="5">
        <f t="shared" si="139"/>
        <v>6.9559999999999995</v>
      </c>
      <c r="P2971" s="5">
        <f t="shared" si="141"/>
        <v>0</v>
      </c>
      <c r="Q2971" s="5">
        <f t="shared" si="140"/>
        <v>6.9559999999999995</v>
      </c>
    </row>
    <row r="2972" spans="2:17" x14ac:dyDescent="0.25">
      <c r="B2972" s="7" t="s">
        <v>596</v>
      </c>
      <c r="C2972" s="7" t="s">
        <v>2984</v>
      </c>
      <c r="D2972" s="12">
        <v>78070</v>
      </c>
      <c r="E2972" s="9" t="s">
        <v>597</v>
      </c>
      <c r="F2972" s="9" t="s">
        <v>598</v>
      </c>
      <c r="G2972" s="9" t="s">
        <v>17</v>
      </c>
      <c r="H2972" s="9" t="s">
        <v>22</v>
      </c>
      <c r="I2972" s="13">
        <v>25080</v>
      </c>
      <c r="J2972" s="13">
        <v>19380</v>
      </c>
      <c r="K2972" s="13">
        <v>25135</v>
      </c>
      <c r="L2972" s="13">
        <v>19414</v>
      </c>
      <c r="M2972" s="13">
        <v>55</v>
      </c>
      <c r="N2972" s="13">
        <v>34</v>
      </c>
      <c r="O2972" s="5">
        <f t="shared" si="139"/>
        <v>1.0174999999999998</v>
      </c>
      <c r="P2972" s="5">
        <f t="shared" si="141"/>
        <v>2.89</v>
      </c>
      <c r="Q2972" s="5">
        <f t="shared" si="140"/>
        <v>3.9074999999999998</v>
      </c>
    </row>
    <row r="2973" spans="2:17" x14ac:dyDescent="0.25">
      <c r="B2973" s="7" t="s">
        <v>599</v>
      </c>
      <c r="C2973" s="7" t="s">
        <v>2984</v>
      </c>
      <c r="D2973" s="12">
        <v>78075</v>
      </c>
      <c r="E2973" s="9" t="s">
        <v>600</v>
      </c>
      <c r="F2973" s="9" t="s">
        <v>601</v>
      </c>
      <c r="G2973" s="9" t="s">
        <v>37</v>
      </c>
      <c r="H2973" s="9" t="s">
        <v>261</v>
      </c>
      <c r="I2973" s="13">
        <v>36848</v>
      </c>
      <c r="J2973" s="13">
        <v>0</v>
      </c>
      <c r="K2973" s="13">
        <v>37043</v>
      </c>
      <c r="L2973" s="13">
        <v>0</v>
      </c>
      <c r="M2973" s="13">
        <v>195</v>
      </c>
      <c r="N2973" s="13">
        <v>0</v>
      </c>
      <c r="O2973" s="5">
        <f t="shared" si="139"/>
        <v>3.6074999999999999</v>
      </c>
      <c r="P2973" s="5">
        <f t="shared" si="141"/>
        <v>0</v>
      </c>
      <c r="Q2973" s="5">
        <f t="shared" si="140"/>
        <v>3.6074999999999999</v>
      </c>
    </row>
    <row r="2974" spans="2:17" x14ac:dyDescent="0.25">
      <c r="B2974" s="7" t="s">
        <v>602</v>
      </c>
      <c r="C2974" s="7" t="s">
        <v>2984</v>
      </c>
      <c r="D2974" s="12">
        <v>78075</v>
      </c>
      <c r="E2974" s="9" t="s">
        <v>603</v>
      </c>
      <c r="F2974" s="9" t="s">
        <v>604</v>
      </c>
      <c r="G2974" s="9" t="s">
        <v>17</v>
      </c>
      <c r="H2974" s="9" t="s">
        <v>33</v>
      </c>
      <c r="I2974" s="13">
        <v>217635</v>
      </c>
      <c r="J2974" s="13">
        <v>0</v>
      </c>
      <c r="K2974" s="13">
        <v>219009</v>
      </c>
      <c r="L2974" s="13">
        <v>0</v>
      </c>
      <c r="M2974" s="13">
        <v>1374</v>
      </c>
      <c r="N2974" s="13">
        <v>0</v>
      </c>
      <c r="O2974" s="5">
        <f t="shared" si="139"/>
        <v>25.419</v>
      </c>
      <c r="P2974" s="5">
        <f t="shared" si="141"/>
        <v>0</v>
      </c>
      <c r="Q2974" s="5">
        <f t="shared" si="140"/>
        <v>25.419</v>
      </c>
    </row>
    <row r="2975" spans="2:17" x14ac:dyDescent="0.25">
      <c r="B2975" s="7" t="s">
        <v>605</v>
      </c>
      <c r="C2975" s="7" t="s">
        <v>2984</v>
      </c>
      <c r="D2975" s="12">
        <v>78075</v>
      </c>
      <c r="E2975" s="9" t="s">
        <v>606</v>
      </c>
      <c r="F2975" s="9" t="s">
        <v>607</v>
      </c>
      <c r="G2975" s="9" t="s">
        <v>17</v>
      </c>
      <c r="H2975" s="9" t="s">
        <v>33</v>
      </c>
      <c r="I2975" s="13">
        <v>393289</v>
      </c>
      <c r="J2975" s="13">
        <v>0</v>
      </c>
      <c r="K2975" s="13">
        <v>395912</v>
      </c>
      <c r="L2975" s="13">
        <v>0</v>
      </c>
      <c r="M2975" s="13">
        <v>2623</v>
      </c>
      <c r="N2975" s="13">
        <v>0</v>
      </c>
      <c r="O2975" s="5">
        <f t="shared" si="139"/>
        <v>48.525500000000001</v>
      </c>
      <c r="P2975" s="5">
        <f t="shared" si="141"/>
        <v>0</v>
      </c>
      <c r="Q2975" s="5">
        <f t="shared" si="140"/>
        <v>48.525500000000001</v>
      </c>
    </row>
    <row r="2976" spans="2:17" x14ac:dyDescent="0.25">
      <c r="B2976" s="7" t="s">
        <v>608</v>
      </c>
      <c r="C2976" s="7" t="s">
        <v>2984</v>
      </c>
      <c r="D2976" s="12">
        <v>78075</v>
      </c>
      <c r="E2976" s="9" t="s">
        <v>609</v>
      </c>
      <c r="F2976" s="9" t="s">
        <v>610</v>
      </c>
      <c r="G2976" s="9" t="s">
        <v>17</v>
      </c>
      <c r="H2976" s="9" t="s">
        <v>33</v>
      </c>
      <c r="I2976" s="13">
        <v>724579</v>
      </c>
      <c r="J2976" s="13">
        <v>0</v>
      </c>
      <c r="K2976" s="13">
        <v>732839</v>
      </c>
      <c r="L2976" s="13">
        <v>0</v>
      </c>
      <c r="M2976" s="13">
        <v>8260</v>
      </c>
      <c r="N2976" s="13">
        <v>0</v>
      </c>
      <c r="O2976" s="5">
        <f t="shared" si="139"/>
        <v>152.81</v>
      </c>
      <c r="P2976" s="5">
        <f t="shared" si="141"/>
        <v>0</v>
      </c>
      <c r="Q2976" s="5">
        <f t="shared" si="140"/>
        <v>152.81</v>
      </c>
    </row>
    <row r="2977" spans="2:17" x14ac:dyDescent="0.25">
      <c r="B2977" s="7" t="s">
        <v>611</v>
      </c>
      <c r="C2977" s="7" t="s">
        <v>2984</v>
      </c>
      <c r="D2977" s="12">
        <v>78075</v>
      </c>
      <c r="E2977" s="9" t="s">
        <v>612</v>
      </c>
      <c r="F2977" s="9" t="s">
        <v>613</v>
      </c>
      <c r="G2977" s="9" t="s">
        <v>17</v>
      </c>
      <c r="H2977" s="9" t="s">
        <v>241</v>
      </c>
      <c r="I2977" s="13">
        <v>13679</v>
      </c>
      <c r="J2977" s="13">
        <v>0</v>
      </c>
      <c r="K2977" s="13">
        <v>16151</v>
      </c>
      <c r="L2977" s="13">
        <v>0</v>
      </c>
      <c r="M2977" s="13">
        <v>2472</v>
      </c>
      <c r="N2977" s="13">
        <v>0</v>
      </c>
      <c r="O2977" s="5">
        <f t="shared" si="139"/>
        <v>45.731999999999999</v>
      </c>
      <c r="P2977" s="5">
        <f t="shared" si="141"/>
        <v>0</v>
      </c>
      <c r="Q2977" s="5">
        <f t="shared" si="140"/>
        <v>45.731999999999999</v>
      </c>
    </row>
    <row r="2978" spans="2:17" x14ac:dyDescent="0.25">
      <c r="B2978" s="7" t="s">
        <v>614</v>
      </c>
      <c r="C2978" s="7" t="s">
        <v>2984</v>
      </c>
      <c r="D2978" s="12">
        <v>78078</v>
      </c>
      <c r="E2978" s="9" t="s">
        <v>615</v>
      </c>
      <c r="F2978" s="9" t="s">
        <v>616</v>
      </c>
      <c r="G2978" s="9" t="s">
        <v>17</v>
      </c>
      <c r="H2978" s="9" t="s">
        <v>77</v>
      </c>
      <c r="I2978" s="13">
        <v>299673</v>
      </c>
      <c r="J2978" s="13">
        <v>0</v>
      </c>
      <c r="K2978" s="13">
        <v>299780</v>
      </c>
      <c r="L2978" s="13">
        <v>0</v>
      </c>
      <c r="M2978" s="13">
        <v>107</v>
      </c>
      <c r="N2978" s="13">
        <v>0</v>
      </c>
      <c r="O2978" s="5">
        <f t="shared" si="139"/>
        <v>1.9794999999999998</v>
      </c>
      <c r="P2978" s="5">
        <f t="shared" si="141"/>
        <v>0</v>
      </c>
      <c r="Q2978" s="5">
        <f t="shared" si="140"/>
        <v>1.9794999999999998</v>
      </c>
    </row>
    <row r="2979" spans="2:17" x14ac:dyDescent="0.25">
      <c r="B2979" s="7" t="s">
        <v>617</v>
      </c>
      <c r="C2979" s="7" t="s">
        <v>2984</v>
      </c>
      <c r="D2979" s="12">
        <v>78078</v>
      </c>
      <c r="E2979" s="9" t="s">
        <v>618</v>
      </c>
      <c r="F2979" s="9" t="s">
        <v>619</v>
      </c>
      <c r="G2979" s="9" t="s">
        <v>17</v>
      </c>
      <c r="H2979" s="9" t="s">
        <v>77</v>
      </c>
      <c r="I2979" s="13">
        <v>63354</v>
      </c>
      <c r="J2979" s="13">
        <v>0</v>
      </c>
      <c r="K2979" s="13">
        <v>63410</v>
      </c>
      <c r="L2979" s="13">
        <v>0</v>
      </c>
      <c r="M2979" s="13">
        <v>56</v>
      </c>
      <c r="N2979" s="13">
        <v>0</v>
      </c>
      <c r="O2979" s="5">
        <f t="shared" si="139"/>
        <v>1.036</v>
      </c>
      <c r="P2979" s="5">
        <f t="shared" si="141"/>
        <v>0</v>
      </c>
      <c r="Q2979" s="5">
        <f t="shared" si="140"/>
        <v>1.036</v>
      </c>
    </row>
    <row r="2980" spans="2:17" x14ac:dyDescent="0.25">
      <c r="B2980" s="7" t="s">
        <v>620</v>
      </c>
      <c r="C2980" s="7" t="s">
        <v>2984</v>
      </c>
      <c r="D2980" s="12">
        <v>78078</v>
      </c>
      <c r="E2980" s="9" t="s">
        <v>621</v>
      </c>
      <c r="F2980" s="9" t="s">
        <v>622</v>
      </c>
      <c r="G2980" s="9" t="s">
        <v>17</v>
      </c>
      <c r="H2980" s="9" t="s">
        <v>26</v>
      </c>
      <c r="I2980" s="13">
        <v>126929</v>
      </c>
      <c r="J2980" s="13">
        <v>0</v>
      </c>
      <c r="K2980" s="13">
        <v>133095</v>
      </c>
      <c r="L2980" s="13">
        <v>0</v>
      </c>
      <c r="M2980" s="13">
        <v>6166</v>
      </c>
      <c r="N2980" s="13">
        <v>0</v>
      </c>
      <c r="O2980" s="5">
        <f t="shared" si="139"/>
        <v>114.071</v>
      </c>
      <c r="P2980" s="5">
        <f t="shared" si="141"/>
        <v>0</v>
      </c>
      <c r="Q2980" s="5">
        <f t="shared" si="140"/>
        <v>114.071</v>
      </c>
    </row>
    <row r="2981" spans="2:17" x14ac:dyDescent="0.25">
      <c r="B2981" s="7" t="s">
        <v>623</v>
      </c>
      <c r="C2981" s="7" t="s">
        <v>2984</v>
      </c>
      <c r="D2981" s="12">
        <v>78080</v>
      </c>
      <c r="E2981" s="9" t="s">
        <v>624</v>
      </c>
      <c r="F2981" s="9" t="s">
        <v>625</v>
      </c>
      <c r="G2981" s="9" t="s">
        <v>17</v>
      </c>
      <c r="H2981" s="9" t="s">
        <v>33</v>
      </c>
      <c r="I2981" s="13">
        <v>111806</v>
      </c>
      <c r="J2981" s="13">
        <v>0</v>
      </c>
      <c r="K2981" s="13">
        <v>112330</v>
      </c>
      <c r="L2981" s="13">
        <v>0</v>
      </c>
      <c r="M2981" s="13">
        <v>524</v>
      </c>
      <c r="N2981" s="13">
        <v>0</v>
      </c>
      <c r="O2981" s="5">
        <f t="shared" si="139"/>
        <v>9.6939999999999991</v>
      </c>
      <c r="P2981" s="5">
        <f t="shared" si="141"/>
        <v>0</v>
      </c>
      <c r="Q2981" s="5">
        <f t="shared" si="140"/>
        <v>9.6939999999999991</v>
      </c>
    </row>
    <row r="2982" spans="2:17" x14ac:dyDescent="0.25">
      <c r="B2982" s="7" t="s">
        <v>626</v>
      </c>
      <c r="C2982" s="7" t="s">
        <v>2984</v>
      </c>
      <c r="D2982" s="12">
        <v>78080</v>
      </c>
      <c r="E2982" s="9" t="s">
        <v>627</v>
      </c>
      <c r="F2982" s="9" t="s">
        <v>628</v>
      </c>
      <c r="G2982" s="9" t="s">
        <v>17</v>
      </c>
      <c r="H2982" s="9" t="s">
        <v>22</v>
      </c>
      <c r="I2982" s="13">
        <v>7574</v>
      </c>
      <c r="J2982" s="13">
        <v>11174</v>
      </c>
      <c r="K2982" s="13">
        <v>7711</v>
      </c>
      <c r="L2982" s="13">
        <v>11342</v>
      </c>
      <c r="M2982" s="13">
        <v>137</v>
      </c>
      <c r="N2982" s="13">
        <v>168</v>
      </c>
      <c r="O2982" s="5">
        <f t="shared" si="139"/>
        <v>2.5345</v>
      </c>
      <c r="P2982" s="5">
        <f t="shared" si="141"/>
        <v>14.280000000000001</v>
      </c>
      <c r="Q2982" s="5">
        <f t="shared" si="140"/>
        <v>16.814500000000002</v>
      </c>
    </row>
    <row r="2983" spans="2:17" x14ac:dyDescent="0.25">
      <c r="B2983" s="7" t="s">
        <v>629</v>
      </c>
      <c r="C2983" s="7" t="s">
        <v>2984</v>
      </c>
      <c r="D2983" s="12">
        <v>78080</v>
      </c>
      <c r="E2983" s="9" t="s">
        <v>630</v>
      </c>
      <c r="F2983" s="9" t="s">
        <v>631</v>
      </c>
      <c r="G2983" s="9" t="s">
        <v>17</v>
      </c>
      <c r="H2983" s="9" t="s">
        <v>77</v>
      </c>
      <c r="I2983" s="13">
        <v>44483</v>
      </c>
      <c r="J2983" s="13">
        <v>0</v>
      </c>
      <c r="K2983" s="13">
        <v>48320</v>
      </c>
      <c r="L2983" s="13">
        <v>0</v>
      </c>
      <c r="M2983" s="13">
        <v>3837</v>
      </c>
      <c r="N2983" s="13">
        <v>0</v>
      </c>
      <c r="O2983" s="5">
        <f t="shared" si="139"/>
        <v>70.984499999999997</v>
      </c>
      <c r="P2983" s="5">
        <f t="shared" si="141"/>
        <v>0</v>
      </c>
      <c r="Q2983" s="5">
        <f t="shared" si="140"/>
        <v>70.984499999999997</v>
      </c>
    </row>
    <row r="2984" spans="2:17" x14ac:dyDescent="0.25">
      <c r="B2984" s="7" t="s">
        <v>2868</v>
      </c>
      <c r="C2984" s="7" t="s">
        <v>2984</v>
      </c>
      <c r="D2984" s="12">
        <v>78095</v>
      </c>
      <c r="E2984" s="9" t="s">
        <v>633</v>
      </c>
      <c r="F2984" s="9" t="s">
        <v>634</v>
      </c>
      <c r="G2984" s="9" t="s">
        <v>17</v>
      </c>
      <c r="H2984" s="9" t="s">
        <v>33</v>
      </c>
      <c r="I2984" s="13">
        <v>197697</v>
      </c>
      <c r="J2984" s="13">
        <v>0</v>
      </c>
      <c r="K2984" s="13">
        <v>199855</v>
      </c>
      <c r="L2984" s="13">
        <v>0</v>
      </c>
      <c r="M2984" s="13">
        <v>2158</v>
      </c>
      <c r="N2984" s="13">
        <v>0</v>
      </c>
      <c r="O2984" s="5">
        <f t="shared" si="139"/>
        <v>39.922999999999995</v>
      </c>
      <c r="P2984" s="5">
        <f t="shared" si="141"/>
        <v>0</v>
      </c>
      <c r="Q2984" s="5">
        <f t="shared" si="140"/>
        <v>39.922999999999995</v>
      </c>
    </row>
    <row r="2985" spans="2:17" x14ac:dyDescent="0.25">
      <c r="B2985" s="7" t="s">
        <v>635</v>
      </c>
      <c r="C2985" s="7" t="s">
        <v>2984</v>
      </c>
      <c r="D2985" s="12">
        <v>78095</v>
      </c>
      <c r="E2985" s="9" t="s">
        <v>636</v>
      </c>
      <c r="F2985" s="9" t="s">
        <v>637</v>
      </c>
      <c r="G2985" s="9" t="s">
        <v>17</v>
      </c>
      <c r="H2985" s="9" t="s">
        <v>33</v>
      </c>
      <c r="I2985" s="13">
        <v>271243</v>
      </c>
      <c r="J2985" s="13">
        <v>0</v>
      </c>
      <c r="K2985" s="13">
        <v>272242</v>
      </c>
      <c r="L2985" s="13">
        <v>0</v>
      </c>
      <c r="M2985" s="13">
        <v>999</v>
      </c>
      <c r="N2985" s="13">
        <v>0</v>
      </c>
      <c r="O2985" s="5">
        <f t="shared" si="139"/>
        <v>18.4815</v>
      </c>
      <c r="P2985" s="5">
        <f t="shared" si="141"/>
        <v>0</v>
      </c>
      <c r="Q2985" s="5">
        <f t="shared" si="140"/>
        <v>18.4815</v>
      </c>
    </row>
    <row r="2986" spans="2:17" x14ac:dyDescent="0.25">
      <c r="B2986" s="7" t="s">
        <v>638</v>
      </c>
      <c r="C2986" s="7" t="s">
        <v>2984</v>
      </c>
      <c r="D2986" s="12">
        <v>78095</v>
      </c>
      <c r="E2986" s="9" t="s">
        <v>639</v>
      </c>
      <c r="F2986" s="9" t="s">
        <v>640</v>
      </c>
      <c r="G2986" s="9" t="s">
        <v>17</v>
      </c>
      <c r="H2986" s="9" t="s">
        <v>101</v>
      </c>
      <c r="I2986" s="13">
        <v>1568636</v>
      </c>
      <c r="J2986" s="13">
        <v>0</v>
      </c>
      <c r="K2986" s="13">
        <v>1584772</v>
      </c>
      <c r="L2986" s="13">
        <v>0</v>
      </c>
      <c r="M2986" s="13">
        <v>16136</v>
      </c>
      <c r="N2986" s="13">
        <v>0</v>
      </c>
      <c r="O2986" s="5">
        <f t="shared" si="139"/>
        <v>298.51599999999996</v>
      </c>
      <c r="P2986" s="5">
        <f t="shared" si="141"/>
        <v>0</v>
      </c>
      <c r="Q2986" s="5">
        <f t="shared" si="140"/>
        <v>298.51599999999996</v>
      </c>
    </row>
    <row r="2987" spans="2:17" x14ac:dyDescent="0.25">
      <c r="B2987" s="7" t="s">
        <v>641</v>
      </c>
      <c r="C2987" s="7" t="s">
        <v>2984</v>
      </c>
      <c r="D2987" s="12">
        <v>78095</v>
      </c>
      <c r="E2987" s="9" t="s">
        <v>642</v>
      </c>
      <c r="F2987" s="9" t="s">
        <v>643</v>
      </c>
      <c r="G2987" s="9" t="s">
        <v>17</v>
      </c>
      <c r="H2987" s="9" t="s">
        <v>115</v>
      </c>
      <c r="I2987" s="13">
        <v>154455</v>
      </c>
      <c r="J2987" s="13">
        <v>0</v>
      </c>
      <c r="K2987" s="13">
        <v>156546</v>
      </c>
      <c r="L2987" s="13">
        <v>0</v>
      </c>
      <c r="M2987" s="13">
        <v>2091</v>
      </c>
      <c r="N2987" s="13">
        <v>0</v>
      </c>
      <c r="O2987" s="5">
        <f t="shared" ref="O2987:O3050" si="142">SUM(M2987*0.0185)</f>
        <v>38.683499999999995</v>
      </c>
      <c r="P2987" s="5">
        <f t="shared" si="141"/>
        <v>0</v>
      </c>
      <c r="Q2987" s="5">
        <f t="shared" si="140"/>
        <v>38.683499999999995</v>
      </c>
    </row>
    <row r="2988" spans="2:17" x14ac:dyDescent="0.25">
      <c r="B2988" s="7" t="s">
        <v>644</v>
      </c>
      <c r="C2988" s="7" t="s">
        <v>2984</v>
      </c>
      <c r="D2988" s="12">
        <v>78095</v>
      </c>
      <c r="E2988" s="9" t="s">
        <v>645</v>
      </c>
      <c r="F2988" s="9" t="s">
        <v>646</v>
      </c>
      <c r="G2988" s="9" t="s">
        <v>37</v>
      </c>
      <c r="H2988" s="9" t="s">
        <v>647</v>
      </c>
      <c r="I2988" s="13">
        <v>212598</v>
      </c>
      <c r="J2988" s="13">
        <v>0</v>
      </c>
      <c r="K2988" s="13">
        <v>213556</v>
      </c>
      <c r="L2988" s="13">
        <v>0</v>
      </c>
      <c r="M2988" s="13">
        <v>958</v>
      </c>
      <c r="N2988" s="13">
        <v>0</v>
      </c>
      <c r="O2988" s="5">
        <f t="shared" si="142"/>
        <v>17.722999999999999</v>
      </c>
      <c r="P2988" s="5">
        <f t="shared" si="141"/>
        <v>0</v>
      </c>
      <c r="Q2988" s="5">
        <f t="shared" ref="Q2988:Q3051" si="143">O2988+P2988</f>
        <v>17.722999999999999</v>
      </c>
    </row>
    <row r="2989" spans="2:17" x14ac:dyDescent="0.25">
      <c r="B2989" s="7" t="s">
        <v>648</v>
      </c>
      <c r="C2989" s="7" t="s">
        <v>2984</v>
      </c>
      <c r="D2989" s="12">
        <v>78095</v>
      </c>
      <c r="E2989" s="9" t="s">
        <v>649</v>
      </c>
      <c r="F2989" s="9" t="s">
        <v>650</v>
      </c>
      <c r="G2989" s="9" t="s">
        <v>17</v>
      </c>
      <c r="H2989" s="9" t="s">
        <v>479</v>
      </c>
      <c r="I2989" s="13">
        <v>263453</v>
      </c>
      <c r="J2989" s="13">
        <v>0</v>
      </c>
      <c r="K2989" s="13">
        <v>263616</v>
      </c>
      <c r="L2989" s="13">
        <v>0</v>
      </c>
      <c r="M2989" s="13">
        <v>163</v>
      </c>
      <c r="N2989" s="13">
        <v>0</v>
      </c>
      <c r="O2989" s="5">
        <f t="shared" si="142"/>
        <v>3.0154999999999998</v>
      </c>
      <c r="P2989" s="5">
        <f t="shared" si="141"/>
        <v>0</v>
      </c>
      <c r="Q2989" s="5">
        <f t="shared" si="143"/>
        <v>3.0154999999999998</v>
      </c>
    </row>
    <row r="2990" spans="2:17" x14ac:dyDescent="0.25">
      <c r="B2990" s="7" t="s">
        <v>655</v>
      </c>
      <c r="C2990" s="7" t="s">
        <v>2984</v>
      </c>
      <c r="D2990" s="12">
        <v>78105</v>
      </c>
      <c r="E2990" s="9" t="s">
        <v>656</v>
      </c>
      <c r="F2990" s="9" t="s">
        <v>657</v>
      </c>
      <c r="G2990" s="9" t="s">
        <v>17</v>
      </c>
      <c r="H2990" s="9" t="s">
        <v>26</v>
      </c>
      <c r="I2990" s="13">
        <v>55473</v>
      </c>
      <c r="J2990" s="13">
        <v>0</v>
      </c>
      <c r="K2990" s="13">
        <v>59406</v>
      </c>
      <c r="L2990" s="13">
        <v>0</v>
      </c>
      <c r="M2990" s="13">
        <v>3933</v>
      </c>
      <c r="N2990" s="13">
        <v>0</v>
      </c>
      <c r="O2990" s="5">
        <f t="shared" si="142"/>
        <v>72.760499999999993</v>
      </c>
      <c r="P2990" s="5">
        <f t="shared" si="141"/>
        <v>0</v>
      </c>
      <c r="Q2990" s="5">
        <f t="shared" si="143"/>
        <v>72.760499999999993</v>
      </c>
    </row>
    <row r="2991" spans="2:17" x14ac:dyDescent="0.25">
      <c r="B2991" s="7" t="s">
        <v>658</v>
      </c>
      <c r="C2991" s="7" t="s">
        <v>2984</v>
      </c>
      <c r="D2991" s="12">
        <v>78110</v>
      </c>
      <c r="E2991" s="9" t="s">
        <v>659</v>
      </c>
      <c r="F2991" s="9" t="s">
        <v>660</v>
      </c>
      <c r="G2991" s="9" t="s">
        <v>17</v>
      </c>
      <c r="H2991" s="9" t="s">
        <v>48</v>
      </c>
      <c r="I2991" s="13">
        <v>30206</v>
      </c>
      <c r="J2991" s="13">
        <v>0</v>
      </c>
      <c r="K2991" s="13">
        <v>30462</v>
      </c>
      <c r="L2991" s="13">
        <v>0</v>
      </c>
      <c r="M2991" s="13">
        <v>256</v>
      </c>
      <c r="N2991" s="13">
        <v>0</v>
      </c>
      <c r="O2991" s="5">
        <f t="shared" si="142"/>
        <v>4.7359999999999998</v>
      </c>
      <c r="P2991" s="5">
        <f t="shared" si="141"/>
        <v>0</v>
      </c>
      <c r="Q2991" s="5">
        <f t="shared" si="143"/>
        <v>4.7359999999999998</v>
      </c>
    </row>
    <row r="2992" spans="2:17" x14ac:dyDescent="0.25">
      <c r="B2992" s="7" t="s">
        <v>661</v>
      </c>
      <c r="C2992" s="7" t="s">
        <v>2984</v>
      </c>
      <c r="D2992" s="12">
        <v>78120</v>
      </c>
      <c r="E2992" s="9" t="s">
        <v>662</v>
      </c>
      <c r="F2992" s="9" t="s">
        <v>663</v>
      </c>
      <c r="G2992" s="9" t="s">
        <v>17</v>
      </c>
      <c r="H2992" s="9" t="s">
        <v>33</v>
      </c>
      <c r="I2992" s="13">
        <v>43884</v>
      </c>
      <c r="J2992" s="13">
        <v>0</v>
      </c>
      <c r="K2992" s="13">
        <v>43965</v>
      </c>
      <c r="L2992" s="13">
        <v>0</v>
      </c>
      <c r="M2992" s="13">
        <v>81</v>
      </c>
      <c r="N2992" s="13">
        <v>0</v>
      </c>
      <c r="O2992" s="5">
        <f t="shared" si="142"/>
        <v>1.4984999999999999</v>
      </c>
      <c r="P2992" s="5">
        <f t="shared" si="141"/>
        <v>0</v>
      </c>
      <c r="Q2992" s="5">
        <f t="shared" si="143"/>
        <v>1.4984999999999999</v>
      </c>
    </row>
    <row r="2993" spans="2:17" x14ac:dyDescent="0.25">
      <c r="B2993" s="7" t="s">
        <v>664</v>
      </c>
      <c r="C2993" s="7" t="s">
        <v>2984</v>
      </c>
      <c r="D2993" s="12">
        <v>78140</v>
      </c>
      <c r="E2993" s="9" t="s">
        <v>665</v>
      </c>
      <c r="F2993" s="9" t="s">
        <v>666</v>
      </c>
      <c r="G2993" s="9" t="s">
        <v>17</v>
      </c>
      <c r="H2993" s="9" t="s">
        <v>26</v>
      </c>
      <c r="I2993" s="13">
        <v>457818</v>
      </c>
      <c r="J2993" s="13">
        <v>0</v>
      </c>
      <c r="K2993" s="13">
        <v>471160</v>
      </c>
      <c r="L2993" s="13">
        <v>0</v>
      </c>
      <c r="M2993" s="13">
        <v>13342</v>
      </c>
      <c r="N2993" s="13">
        <v>0</v>
      </c>
      <c r="O2993" s="5">
        <f t="shared" si="142"/>
        <v>246.827</v>
      </c>
      <c r="P2993" s="5">
        <f t="shared" si="141"/>
        <v>0</v>
      </c>
      <c r="Q2993" s="5">
        <f t="shared" si="143"/>
        <v>246.827</v>
      </c>
    </row>
    <row r="2994" spans="2:17" x14ac:dyDescent="0.25">
      <c r="B2994" s="7" t="s">
        <v>667</v>
      </c>
      <c r="C2994" s="7" t="s">
        <v>2984</v>
      </c>
      <c r="D2994" s="12">
        <v>78140</v>
      </c>
      <c r="E2994" s="9" t="s">
        <v>668</v>
      </c>
      <c r="F2994" s="9" t="s">
        <v>669</v>
      </c>
      <c r="G2994" s="9" t="s">
        <v>37</v>
      </c>
      <c r="H2994" s="9" t="s">
        <v>654</v>
      </c>
      <c r="I2994" s="13">
        <v>66240</v>
      </c>
      <c r="J2994" s="13">
        <v>0</v>
      </c>
      <c r="K2994" s="13">
        <v>66463</v>
      </c>
      <c r="L2994" s="13">
        <v>0</v>
      </c>
      <c r="M2994" s="13">
        <v>223</v>
      </c>
      <c r="N2994" s="13">
        <v>0</v>
      </c>
      <c r="O2994" s="5">
        <f t="shared" si="142"/>
        <v>4.1254999999999997</v>
      </c>
      <c r="P2994" s="5">
        <f t="shared" si="141"/>
        <v>0</v>
      </c>
      <c r="Q2994" s="5">
        <f t="shared" si="143"/>
        <v>4.1254999999999997</v>
      </c>
    </row>
    <row r="2995" spans="2:17" x14ac:dyDescent="0.25">
      <c r="B2995" s="7" t="s">
        <v>672</v>
      </c>
      <c r="C2995" s="7" t="s">
        <v>2984</v>
      </c>
      <c r="D2995" s="12">
        <v>78140</v>
      </c>
      <c r="E2995" s="9" t="s">
        <v>673</v>
      </c>
      <c r="F2995" s="9" t="s">
        <v>674</v>
      </c>
      <c r="G2995" s="9" t="s">
        <v>17</v>
      </c>
      <c r="H2995" s="9" t="s">
        <v>245</v>
      </c>
      <c r="I2995" s="13">
        <v>190073</v>
      </c>
      <c r="J2995" s="13">
        <v>0</v>
      </c>
      <c r="K2995" s="13">
        <v>192645</v>
      </c>
      <c r="L2995" s="13">
        <v>0</v>
      </c>
      <c r="M2995" s="13">
        <v>2572</v>
      </c>
      <c r="N2995" s="13">
        <v>0</v>
      </c>
      <c r="O2995" s="5">
        <f t="shared" si="142"/>
        <v>47.582000000000001</v>
      </c>
      <c r="P2995" s="5">
        <f t="shared" si="141"/>
        <v>0</v>
      </c>
      <c r="Q2995" s="5">
        <f t="shared" si="143"/>
        <v>47.582000000000001</v>
      </c>
    </row>
    <row r="2996" spans="2:17" x14ac:dyDescent="0.25">
      <c r="B2996" s="7" t="s">
        <v>664</v>
      </c>
      <c r="C2996" s="7" t="s">
        <v>2984</v>
      </c>
      <c r="D2996" s="12">
        <v>78140</v>
      </c>
      <c r="E2996" s="9" t="s">
        <v>670</v>
      </c>
      <c r="F2996" s="9" t="s">
        <v>2910</v>
      </c>
      <c r="G2996" s="9" t="s">
        <v>17</v>
      </c>
      <c r="H2996" s="9" t="s">
        <v>340</v>
      </c>
      <c r="I2996" s="13">
        <v>13936</v>
      </c>
      <c r="J2996" s="13">
        <v>0</v>
      </c>
      <c r="K2996" s="13">
        <v>27060</v>
      </c>
      <c r="L2996" s="13">
        <v>0</v>
      </c>
      <c r="M2996" s="13">
        <v>13124</v>
      </c>
      <c r="N2996" s="13">
        <v>0</v>
      </c>
      <c r="O2996" s="5">
        <f t="shared" si="142"/>
        <v>242.79399999999998</v>
      </c>
      <c r="P2996" s="5">
        <f t="shared" si="141"/>
        <v>0</v>
      </c>
      <c r="Q2996" s="5">
        <f t="shared" si="143"/>
        <v>242.79399999999998</v>
      </c>
    </row>
    <row r="2997" spans="2:17" x14ac:dyDescent="0.25">
      <c r="B2997" s="7" t="s">
        <v>675</v>
      </c>
      <c r="C2997" s="7" t="s">
        <v>2984</v>
      </c>
      <c r="D2997" s="12">
        <v>78152</v>
      </c>
      <c r="E2997" s="9" t="s">
        <v>676</v>
      </c>
      <c r="F2997" s="9" t="s">
        <v>677</v>
      </c>
      <c r="G2997" s="9" t="s">
        <v>17</v>
      </c>
      <c r="H2997" s="9" t="s">
        <v>22</v>
      </c>
      <c r="I2997" s="13">
        <v>12791</v>
      </c>
      <c r="J2997" s="13">
        <v>51713</v>
      </c>
      <c r="K2997" s="13">
        <v>12824</v>
      </c>
      <c r="L2997" s="13">
        <v>52532</v>
      </c>
      <c r="M2997" s="13">
        <v>33</v>
      </c>
      <c r="N2997" s="13">
        <v>819</v>
      </c>
      <c r="O2997" s="5">
        <f t="shared" si="142"/>
        <v>0.61049999999999993</v>
      </c>
      <c r="P2997" s="5">
        <f t="shared" si="141"/>
        <v>69.615000000000009</v>
      </c>
      <c r="Q2997" s="5">
        <f t="shared" si="143"/>
        <v>70.225500000000011</v>
      </c>
    </row>
    <row r="2998" spans="2:17" x14ac:dyDescent="0.25">
      <c r="B2998" s="7" t="s">
        <v>678</v>
      </c>
      <c r="C2998" s="7" t="s">
        <v>2984</v>
      </c>
      <c r="D2998" s="12">
        <v>78152</v>
      </c>
      <c r="E2998" s="9" t="s">
        <v>679</v>
      </c>
      <c r="F2998" s="9" t="s">
        <v>680</v>
      </c>
      <c r="G2998" s="9" t="s">
        <v>17</v>
      </c>
      <c r="H2998" s="9" t="s">
        <v>401</v>
      </c>
      <c r="I2998" s="13">
        <v>311360</v>
      </c>
      <c r="J2998" s="13">
        <v>0</v>
      </c>
      <c r="K2998" s="13">
        <v>315308</v>
      </c>
      <c r="L2998" s="13">
        <v>0</v>
      </c>
      <c r="M2998" s="13">
        <v>3948</v>
      </c>
      <c r="N2998" s="13">
        <v>0</v>
      </c>
      <c r="O2998" s="5">
        <f t="shared" si="142"/>
        <v>73.037999999999997</v>
      </c>
      <c r="P2998" s="5">
        <f t="shared" si="141"/>
        <v>0</v>
      </c>
      <c r="Q2998" s="5">
        <f t="shared" si="143"/>
        <v>73.037999999999997</v>
      </c>
    </row>
    <row r="2999" spans="2:17" x14ac:dyDescent="0.25">
      <c r="B2999" s="7" t="s">
        <v>681</v>
      </c>
      <c r="C2999" s="7" t="s">
        <v>2984</v>
      </c>
      <c r="D2999" s="12">
        <v>78157</v>
      </c>
      <c r="E2999" s="9" t="s">
        <v>682</v>
      </c>
      <c r="F2999" s="9" t="s">
        <v>683</v>
      </c>
      <c r="G2999" s="9" t="s">
        <v>17</v>
      </c>
      <c r="H2999" s="9" t="s">
        <v>401</v>
      </c>
      <c r="I2999" s="13">
        <v>59410</v>
      </c>
      <c r="J2999" s="13">
        <v>0</v>
      </c>
      <c r="K2999" s="13">
        <v>59996</v>
      </c>
      <c r="L2999" s="13">
        <v>0</v>
      </c>
      <c r="M2999" s="13">
        <v>586</v>
      </c>
      <c r="N2999" s="13">
        <v>0</v>
      </c>
      <c r="O2999" s="5">
        <f t="shared" si="142"/>
        <v>10.840999999999999</v>
      </c>
      <c r="P2999" s="5">
        <f t="shared" si="141"/>
        <v>0</v>
      </c>
      <c r="Q2999" s="5">
        <f t="shared" si="143"/>
        <v>10.840999999999999</v>
      </c>
    </row>
    <row r="3000" spans="2:17" x14ac:dyDescent="0.25">
      <c r="B3000" s="7" t="s">
        <v>684</v>
      </c>
      <c r="C3000" s="7" t="s">
        <v>2984</v>
      </c>
      <c r="D3000" s="12">
        <v>78157</v>
      </c>
      <c r="E3000" s="9" t="s">
        <v>685</v>
      </c>
      <c r="F3000" s="9" t="s">
        <v>686</v>
      </c>
      <c r="G3000" s="9" t="s">
        <v>17</v>
      </c>
      <c r="H3000" s="9" t="s">
        <v>401</v>
      </c>
      <c r="I3000" s="13">
        <v>5163</v>
      </c>
      <c r="J3000" s="13">
        <v>0</v>
      </c>
      <c r="K3000" s="13">
        <v>5372</v>
      </c>
      <c r="L3000" s="13">
        <v>0</v>
      </c>
      <c r="M3000" s="13">
        <v>209</v>
      </c>
      <c r="N3000" s="13">
        <v>0</v>
      </c>
      <c r="O3000" s="5">
        <f t="shared" si="142"/>
        <v>3.8664999999999998</v>
      </c>
      <c r="P3000" s="5">
        <f t="shared" si="141"/>
        <v>0</v>
      </c>
      <c r="Q3000" s="5">
        <f t="shared" si="143"/>
        <v>3.8664999999999998</v>
      </c>
    </row>
    <row r="3001" spans="2:17" x14ac:dyDescent="0.25">
      <c r="B3001" s="7" t="s">
        <v>687</v>
      </c>
      <c r="C3001" s="7" t="s">
        <v>2984</v>
      </c>
      <c r="D3001" s="12">
        <v>78157</v>
      </c>
      <c r="E3001" s="9" t="s">
        <v>688</v>
      </c>
      <c r="F3001" s="9" t="s">
        <v>689</v>
      </c>
      <c r="G3001" s="9" t="s">
        <v>17</v>
      </c>
      <c r="H3001" s="9" t="s">
        <v>77</v>
      </c>
      <c r="I3001" s="13">
        <v>427380</v>
      </c>
      <c r="J3001" s="13">
        <v>0</v>
      </c>
      <c r="K3001" s="13">
        <v>433446</v>
      </c>
      <c r="L3001" s="13">
        <v>0</v>
      </c>
      <c r="M3001" s="13">
        <v>6066</v>
      </c>
      <c r="N3001" s="13">
        <v>0</v>
      </c>
      <c r="O3001" s="5">
        <f t="shared" si="142"/>
        <v>112.22099999999999</v>
      </c>
      <c r="P3001" s="5">
        <f t="shared" si="141"/>
        <v>0</v>
      </c>
      <c r="Q3001" s="5">
        <f t="shared" si="143"/>
        <v>112.22099999999999</v>
      </c>
    </row>
    <row r="3002" spans="2:17" x14ac:dyDescent="0.25">
      <c r="B3002" s="7" t="s">
        <v>690</v>
      </c>
      <c r="C3002" s="7" t="s">
        <v>2984</v>
      </c>
      <c r="D3002" s="12">
        <v>78157</v>
      </c>
      <c r="E3002" s="9" t="s">
        <v>691</v>
      </c>
      <c r="F3002" s="9" t="s">
        <v>692</v>
      </c>
      <c r="G3002" s="9" t="s">
        <v>17</v>
      </c>
      <c r="H3002" s="9" t="s">
        <v>77</v>
      </c>
      <c r="I3002" s="13">
        <v>78818</v>
      </c>
      <c r="J3002" s="13">
        <v>0</v>
      </c>
      <c r="K3002" s="13">
        <v>80521</v>
      </c>
      <c r="L3002" s="13">
        <v>0</v>
      </c>
      <c r="M3002" s="13">
        <v>1703</v>
      </c>
      <c r="N3002" s="13">
        <v>0</v>
      </c>
      <c r="O3002" s="5">
        <f t="shared" si="142"/>
        <v>31.505499999999998</v>
      </c>
      <c r="P3002" s="5">
        <f t="shared" ref="P3002:P3065" si="144">SUM(N3002*0.085)</f>
        <v>0</v>
      </c>
      <c r="Q3002" s="5">
        <f t="shared" si="143"/>
        <v>31.505499999999998</v>
      </c>
    </row>
    <row r="3003" spans="2:17" x14ac:dyDescent="0.25">
      <c r="B3003" s="7" t="s">
        <v>693</v>
      </c>
      <c r="C3003" s="7" t="s">
        <v>2984</v>
      </c>
      <c r="D3003" s="12">
        <v>78157</v>
      </c>
      <c r="E3003" s="9" t="s">
        <v>694</v>
      </c>
      <c r="F3003" s="9" t="s">
        <v>695</v>
      </c>
      <c r="G3003" s="9" t="s">
        <v>158</v>
      </c>
      <c r="H3003" s="9" t="s">
        <v>696</v>
      </c>
      <c r="I3003" s="13">
        <v>1329956</v>
      </c>
      <c r="J3003" s="13">
        <v>0</v>
      </c>
      <c r="K3003" s="13">
        <v>1345141</v>
      </c>
      <c r="L3003" s="13">
        <v>0</v>
      </c>
      <c r="M3003" s="13">
        <v>15185</v>
      </c>
      <c r="N3003" s="13">
        <v>0</v>
      </c>
      <c r="O3003" s="5">
        <f t="shared" si="142"/>
        <v>280.92250000000001</v>
      </c>
      <c r="P3003" s="5">
        <f t="shared" si="144"/>
        <v>0</v>
      </c>
      <c r="Q3003" s="5">
        <f t="shared" si="143"/>
        <v>280.92250000000001</v>
      </c>
    </row>
    <row r="3004" spans="2:17" x14ac:dyDescent="0.25">
      <c r="B3004" s="7" t="s">
        <v>697</v>
      </c>
      <c r="C3004" s="7" t="s">
        <v>2984</v>
      </c>
      <c r="D3004" s="12">
        <v>78157</v>
      </c>
      <c r="E3004" s="9" t="s">
        <v>698</v>
      </c>
      <c r="F3004" s="9" t="s">
        <v>699</v>
      </c>
      <c r="G3004" s="9" t="s">
        <v>17</v>
      </c>
      <c r="H3004" s="9" t="s">
        <v>26</v>
      </c>
      <c r="I3004" s="13">
        <v>220379</v>
      </c>
      <c r="J3004" s="13">
        <v>0</v>
      </c>
      <c r="K3004" s="13">
        <v>232609</v>
      </c>
      <c r="L3004" s="13">
        <v>0</v>
      </c>
      <c r="M3004" s="13">
        <v>12230</v>
      </c>
      <c r="N3004" s="13">
        <v>0</v>
      </c>
      <c r="O3004" s="5">
        <f t="shared" si="142"/>
        <v>226.255</v>
      </c>
      <c r="P3004" s="5">
        <f t="shared" si="144"/>
        <v>0</v>
      </c>
      <c r="Q3004" s="5">
        <f t="shared" si="143"/>
        <v>226.255</v>
      </c>
    </row>
    <row r="3005" spans="2:17" x14ac:dyDescent="0.25">
      <c r="B3005" s="7" t="s">
        <v>700</v>
      </c>
      <c r="C3005" s="7" t="s">
        <v>2984</v>
      </c>
      <c r="D3005" s="12">
        <v>78157</v>
      </c>
      <c r="E3005" s="9" t="s">
        <v>701</v>
      </c>
      <c r="F3005" s="9" t="s">
        <v>702</v>
      </c>
      <c r="G3005" s="9" t="s">
        <v>17</v>
      </c>
      <c r="H3005" s="9" t="s">
        <v>26</v>
      </c>
      <c r="I3005" s="13">
        <v>104409</v>
      </c>
      <c r="J3005" s="13">
        <v>0</v>
      </c>
      <c r="K3005" s="13">
        <v>108709</v>
      </c>
      <c r="L3005" s="13">
        <v>0</v>
      </c>
      <c r="M3005" s="13">
        <v>4300</v>
      </c>
      <c r="N3005" s="13">
        <v>0</v>
      </c>
      <c r="O3005" s="5">
        <f t="shared" si="142"/>
        <v>79.55</v>
      </c>
      <c r="P3005" s="5">
        <f t="shared" si="144"/>
        <v>0</v>
      </c>
      <c r="Q3005" s="5">
        <f t="shared" si="143"/>
        <v>79.55</v>
      </c>
    </row>
    <row r="3006" spans="2:17" x14ac:dyDescent="0.25">
      <c r="B3006" s="7" t="s">
        <v>703</v>
      </c>
      <c r="C3006" s="7" t="s">
        <v>2984</v>
      </c>
      <c r="D3006" s="12">
        <v>78158</v>
      </c>
      <c r="E3006" s="9" t="s">
        <v>704</v>
      </c>
      <c r="F3006" s="9" t="s">
        <v>705</v>
      </c>
      <c r="G3006" s="9" t="s">
        <v>17</v>
      </c>
      <c r="H3006" s="9" t="s">
        <v>401</v>
      </c>
      <c r="I3006" s="13">
        <v>81314</v>
      </c>
      <c r="J3006" s="13">
        <v>0</v>
      </c>
      <c r="K3006" s="13">
        <v>83623</v>
      </c>
      <c r="L3006" s="13">
        <v>0</v>
      </c>
      <c r="M3006" s="13">
        <v>2309</v>
      </c>
      <c r="N3006" s="13">
        <v>0</v>
      </c>
      <c r="O3006" s="5">
        <f t="shared" si="142"/>
        <v>42.716499999999996</v>
      </c>
      <c r="P3006" s="5">
        <f t="shared" si="144"/>
        <v>0</v>
      </c>
      <c r="Q3006" s="5">
        <f t="shared" si="143"/>
        <v>42.716499999999996</v>
      </c>
    </row>
    <row r="3007" spans="2:17" x14ac:dyDescent="0.25">
      <c r="B3007" s="7" t="s">
        <v>706</v>
      </c>
      <c r="C3007" s="7" t="s">
        <v>2984</v>
      </c>
      <c r="D3007" s="12">
        <v>78158</v>
      </c>
      <c r="E3007" s="9" t="s">
        <v>707</v>
      </c>
      <c r="F3007" s="9" t="s">
        <v>708</v>
      </c>
      <c r="G3007" s="9" t="s">
        <v>17</v>
      </c>
      <c r="H3007" s="9" t="s">
        <v>26</v>
      </c>
      <c r="I3007" s="13">
        <v>377707</v>
      </c>
      <c r="J3007" s="13">
        <v>0</v>
      </c>
      <c r="K3007" s="13">
        <v>383072</v>
      </c>
      <c r="L3007" s="13">
        <v>0</v>
      </c>
      <c r="M3007" s="13">
        <v>5365</v>
      </c>
      <c r="N3007" s="13">
        <v>0</v>
      </c>
      <c r="O3007" s="5">
        <f t="shared" si="142"/>
        <v>99.252499999999998</v>
      </c>
      <c r="P3007" s="5">
        <f t="shared" si="144"/>
        <v>0</v>
      </c>
      <c r="Q3007" s="5">
        <f t="shared" si="143"/>
        <v>99.252499999999998</v>
      </c>
    </row>
    <row r="3008" spans="2:17" x14ac:dyDescent="0.25">
      <c r="B3008" s="7" t="s">
        <v>709</v>
      </c>
      <c r="C3008" s="7" t="s">
        <v>2984</v>
      </c>
      <c r="D3008" s="12">
        <v>78159</v>
      </c>
      <c r="E3008" s="9" t="s">
        <v>710</v>
      </c>
      <c r="F3008" s="9" t="s">
        <v>711</v>
      </c>
      <c r="G3008" s="9" t="s">
        <v>17</v>
      </c>
      <c r="H3008" s="9" t="s">
        <v>401</v>
      </c>
      <c r="I3008" s="13">
        <v>74490</v>
      </c>
      <c r="J3008" s="13">
        <v>0</v>
      </c>
      <c r="K3008" s="13">
        <v>75992</v>
      </c>
      <c r="L3008" s="13">
        <v>0</v>
      </c>
      <c r="M3008" s="13">
        <v>1502</v>
      </c>
      <c r="N3008" s="13">
        <v>0</v>
      </c>
      <c r="O3008" s="5">
        <f t="shared" si="142"/>
        <v>27.786999999999999</v>
      </c>
      <c r="P3008" s="5">
        <f t="shared" si="144"/>
        <v>0</v>
      </c>
      <c r="Q3008" s="5">
        <f t="shared" si="143"/>
        <v>27.786999999999999</v>
      </c>
    </row>
    <row r="3009" spans="2:17" x14ac:dyDescent="0.25">
      <c r="B3009" s="7" t="s">
        <v>712</v>
      </c>
      <c r="C3009" s="7" t="s">
        <v>2984</v>
      </c>
      <c r="D3009" s="12">
        <v>78159</v>
      </c>
      <c r="E3009" s="9" t="s">
        <v>713</v>
      </c>
      <c r="F3009" s="9" t="s">
        <v>714</v>
      </c>
      <c r="G3009" s="9" t="s">
        <v>17</v>
      </c>
      <c r="H3009" s="9" t="s">
        <v>401</v>
      </c>
      <c r="I3009" s="13">
        <v>20171</v>
      </c>
      <c r="J3009" s="13">
        <v>0</v>
      </c>
      <c r="K3009" s="13">
        <v>20634</v>
      </c>
      <c r="L3009" s="13">
        <v>0</v>
      </c>
      <c r="M3009" s="13">
        <v>463</v>
      </c>
      <c r="N3009" s="13">
        <v>0</v>
      </c>
      <c r="O3009" s="5">
        <f t="shared" si="142"/>
        <v>8.5655000000000001</v>
      </c>
      <c r="P3009" s="5">
        <f t="shared" si="144"/>
        <v>0</v>
      </c>
      <c r="Q3009" s="5">
        <f t="shared" si="143"/>
        <v>8.5655000000000001</v>
      </c>
    </row>
    <row r="3010" spans="2:17" x14ac:dyDescent="0.25">
      <c r="B3010" s="7" t="s">
        <v>715</v>
      </c>
      <c r="C3010" s="7" t="s">
        <v>2984</v>
      </c>
      <c r="D3010" s="12">
        <v>78159</v>
      </c>
      <c r="E3010" s="9" t="s">
        <v>716</v>
      </c>
      <c r="F3010" s="9" t="s">
        <v>717</v>
      </c>
      <c r="G3010" s="9" t="s">
        <v>17</v>
      </c>
      <c r="H3010" s="9" t="s">
        <v>77</v>
      </c>
      <c r="I3010" s="13">
        <v>29919</v>
      </c>
      <c r="J3010" s="13">
        <v>0</v>
      </c>
      <c r="K3010" s="13">
        <v>31139</v>
      </c>
      <c r="L3010" s="13">
        <v>0</v>
      </c>
      <c r="M3010" s="13">
        <v>1220</v>
      </c>
      <c r="N3010" s="13">
        <v>0</v>
      </c>
      <c r="O3010" s="5">
        <f t="shared" si="142"/>
        <v>22.57</v>
      </c>
      <c r="P3010" s="5">
        <f t="shared" si="144"/>
        <v>0</v>
      </c>
      <c r="Q3010" s="5">
        <f t="shared" si="143"/>
        <v>22.57</v>
      </c>
    </row>
    <row r="3011" spans="2:17" x14ac:dyDescent="0.25">
      <c r="B3011" s="7" t="s">
        <v>718</v>
      </c>
      <c r="C3011" s="7" t="s">
        <v>2984</v>
      </c>
      <c r="D3011" s="12">
        <v>78159</v>
      </c>
      <c r="E3011" s="9" t="s">
        <v>719</v>
      </c>
      <c r="F3011" s="9" t="s">
        <v>720</v>
      </c>
      <c r="G3011" s="9" t="s">
        <v>17</v>
      </c>
      <c r="H3011" s="9" t="s">
        <v>721</v>
      </c>
      <c r="I3011" s="13">
        <v>464928</v>
      </c>
      <c r="J3011" s="13">
        <v>0</v>
      </c>
      <c r="K3011" s="13">
        <v>476689</v>
      </c>
      <c r="L3011" s="13">
        <v>0</v>
      </c>
      <c r="M3011" s="13">
        <v>11761</v>
      </c>
      <c r="N3011" s="13">
        <v>0</v>
      </c>
      <c r="O3011" s="5">
        <f t="shared" si="142"/>
        <v>217.57849999999999</v>
      </c>
      <c r="P3011" s="5">
        <f t="shared" si="144"/>
        <v>0</v>
      </c>
      <c r="Q3011" s="5">
        <f t="shared" si="143"/>
        <v>217.57849999999999</v>
      </c>
    </row>
    <row r="3012" spans="2:17" x14ac:dyDescent="0.25">
      <c r="B3012" s="7" t="s">
        <v>722</v>
      </c>
      <c r="C3012" s="7" t="s">
        <v>2984</v>
      </c>
      <c r="D3012" s="12">
        <v>78160</v>
      </c>
      <c r="E3012" s="9" t="s">
        <v>723</v>
      </c>
      <c r="F3012" s="9" t="s">
        <v>724</v>
      </c>
      <c r="G3012" s="9" t="s">
        <v>17</v>
      </c>
      <c r="H3012" s="9" t="s">
        <v>33</v>
      </c>
      <c r="I3012" s="13">
        <v>198897</v>
      </c>
      <c r="J3012" s="13">
        <v>0</v>
      </c>
      <c r="K3012" s="13">
        <v>200655</v>
      </c>
      <c r="L3012" s="13">
        <v>0</v>
      </c>
      <c r="M3012" s="13">
        <v>1758</v>
      </c>
      <c r="N3012" s="13">
        <v>0</v>
      </c>
      <c r="O3012" s="5">
        <f t="shared" si="142"/>
        <v>32.522999999999996</v>
      </c>
      <c r="P3012" s="5">
        <f t="shared" si="144"/>
        <v>0</v>
      </c>
      <c r="Q3012" s="5">
        <f t="shared" si="143"/>
        <v>32.522999999999996</v>
      </c>
    </row>
    <row r="3013" spans="2:17" x14ac:dyDescent="0.25">
      <c r="B3013" s="7" t="s">
        <v>725</v>
      </c>
      <c r="C3013" s="7" t="s">
        <v>2984</v>
      </c>
      <c r="D3013" s="12">
        <v>78160</v>
      </c>
      <c r="E3013" s="9" t="s">
        <v>726</v>
      </c>
      <c r="F3013" s="9" t="s">
        <v>727</v>
      </c>
      <c r="G3013" s="9" t="s">
        <v>17</v>
      </c>
      <c r="H3013" s="9" t="s">
        <v>67</v>
      </c>
      <c r="I3013" s="13">
        <v>322205</v>
      </c>
      <c r="J3013" s="13">
        <v>0</v>
      </c>
      <c r="K3013" s="13">
        <v>324650</v>
      </c>
      <c r="L3013" s="13">
        <v>0</v>
      </c>
      <c r="M3013" s="13">
        <v>2445</v>
      </c>
      <c r="N3013" s="13">
        <v>0</v>
      </c>
      <c r="O3013" s="5">
        <f t="shared" si="142"/>
        <v>45.232499999999995</v>
      </c>
      <c r="P3013" s="5">
        <f t="shared" si="144"/>
        <v>0</v>
      </c>
      <c r="Q3013" s="5">
        <f t="shared" si="143"/>
        <v>45.232499999999995</v>
      </c>
    </row>
    <row r="3014" spans="2:17" x14ac:dyDescent="0.25">
      <c r="B3014" s="7" t="s">
        <v>728</v>
      </c>
      <c r="C3014" s="7" t="s">
        <v>2984</v>
      </c>
      <c r="D3014" s="12">
        <v>78160</v>
      </c>
      <c r="E3014" s="9" t="s">
        <v>729</v>
      </c>
      <c r="F3014" s="9" t="s">
        <v>730</v>
      </c>
      <c r="G3014" s="9" t="s">
        <v>17</v>
      </c>
      <c r="H3014" s="9" t="s">
        <v>33</v>
      </c>
      <c r="I3014" s="13">
        <v>49154</v>
      </c>
      <c r="J3014" s="13">
        <v>0</v>
      </c>
      <c r="K3014" s="13">
        <v>49387</v>
      </c>
      <c r="L3014" s="13">
        <v>0</v>
      </c>
      <c r="M3014" s="13">
        <v>233</v>
      </c>
      <c r="N3014" s="13">
        <v>0</v>
      </c>
      <c r="O3014" s="5">
        <f t="shared" si="142"/>
        <v>4.3105000000000002</v>
      </c>
      <c r="P3014" s="5">
        <f t="shared" si="144"/>
        <v>0</v>
      </c>
      <c r="Q3014" s="5">
        <f t="shared" si="143"/>
        <v>4.3105000000000002</v>
      </c>
    </row>
    <row r="3015" spans="2:17" x14ac:dyDescent="0.25">
      <c r="B3015" s="7" t="s">
        <v>731</v>
      </c>
      <c r="C3015" s="7" t="s">
        <v>2984</v>
      </c>
      <c r="D3015" s="12">
        <v>78160</v>
      </c>
      <c r="E3015" s="9" t="s">
        <v>732</v>
      </c>
      <c r="F3015" s="9" t="s">
        <v>733</v>
      </c>
      <c r="G3015" s="9" t="s">
        <v>17</v>
      </c>
      <c r="H3015" s="9" t="s">
        <v>22</v>
      </c>
      <c r="I3015" s="13">
        <v>20844</v>
      </c>
      <c r="J3015" s="13">
        <v>8118</v>
      </c>
      <c r="K3015" s="13">
        <v>20949</v>
      </c>
      <c r="L3015" s="13">
        <v>8144</v>
      </c>
      <c r="M3015" s="13">
        <v>105</v>
      </c>
      <c r="N3015" s="13">
        <v>26</v>
      </c>
      <c r="O3015" s="5">
        <f t="shared" si="142"/>
        <v>1.9424999999999999</v>
      </c>
      <c r="P3015" s="5">
        <f t="shared" si="144"/>
        <v>2.21</v>
      </c>
      <c r="Q3015" s="5">
        <f t="shared" si="143"/>
        <v>4.1524999999999999</v>
      </c>
    </row>
    <row r="3016" spans="2:17" x14ac:dyDescent="0.25">
      <c r="B3016" s="7" t="s">
        <v>734</v>
      </c>
      <c r="C3016" s="7" t="s">
        <v>2984</v>
      </c>
      <c r="D3016" s="12">
        <v>78160</v>
      </c>
      <c r="E3016" s="9" t="s">
        <v>735</v>
      </c>
      <c r="F3016" s="9" t="s">
        <v>736</v>
      </c>
      <c r="G3016" s="9" t="s">
        <v>17</v>
      </c>
      <c r="H3016" s="9" t="s">
        <v>26</v>
      </c>
      <c r="I3016" s="13">
        <v>63556</v>
      </c>
      <c r="J3016" s="13">
        <v>0</v>
      </c>
      <c r="K3016" s="13">
        <v>70454</v>
      </c>
      <c r="L3016" s="13">
        <v>0</v>
      </c>
      <c r="M3016" s="13">
        <v>6898</v>
      </c>
      <c r="N3016" s="13">
        <v>0</v>
      </c>
      <c r="O3016" s="5">
        <f t="shared" si="142"/>
        <v>127.613</v>
      </c>
      <c r="P3016" s="5">
        <f t="shared" si="144"/>
        <v>0</v>
      </c>
      <c r="Q3016" s="5">
        <f t="shared" si="143"/>
        <v>127.613</v>
      </c>
    </row>
    <row r="3017" spans="2:17" x14ac:dyDescent="0.25">
      <c r="B3017" s="7" t="s">
        <v>737</v>
      </c>
      <c r="C3017" s="7" t="s">
        <v>2984</v>
      </c>
      <c r="D3017" s="12">
        <v>78166</v>
      </c>
      <c r="E3017" s="9" t="s">
        <v>738</v>
      </c>
      <c r="F3017" s="9" t="s">
        <v>739</v>
      </c>
      <c r="G3017" s="9" t="s">
        <v>17</v>
      </c>
      <c r="H3017" s="9" t="s">
        <v>67</v>
      </c>
      <c r="I3017" s="13">
        <v>128185</v>
      </c>
      <c r="J3017" s="13">
        <v>0</v>
      </c>
      <c r="K3017" s="13">
        <v>128778</v>
      </c>
      <c r="L3017" s="13">
        <v>0</v>
      </c>
      <c r="M3017" s="13">
        <v>593</v>
      </c>
      <c r="N3017" s="13">
        <v>0</v>
      </c>
      <c r="O3017" s="5">
        <f t="shared" si="142"/>
        <v>10.970499999999999</v>
      </c>
      <c r="P3017" s="5">
        <f t="shared" si="144"/>
        <v>0</v>
      </c>
      <c r="Q3017" s="5">
        <f t="shared" si="143"/>
        <v>10.970499999999999</v>
      </c>
    </row>
    <row r="3018" spans="2:17" x14ac:dyDescent="0.25">
      <c r="B3018" s="7" t="s">
        <v>740</v>
      </c>
      <c r="C3018" s="7" t="s">
        <v>2984</v>
      </c>
      <c r="D3018" s="12">
        <v>78166</v>
      </c>
      <c r="E3018" s="9" t="s">
        <v>741</v>
      </c>
      <c r="F3018" s="9" t="s">
        <v>742</v>
      </c>
      <c r="G3018" s="9" t="s">
        <v>17</v>
      </c>
      <c r="H3018" s="9" t="s">
        <v>67</v>
      </c>
      <c r="I3018" s="13">
        <v>401754</v>
      </c>
      <c r="J3018" s="13">
        <v>0</v>
      </c>
      <c r="K3018" s="13">
        <v>406886</v>
      </c>
      <c r="L3018" s="13">
        <v>0</v>
      </c>
      <c r="M3018" s="13">
        <v>5132</v>
      </c>
      <c r="N3018" s="13">
        <v>0</v>
      </c>
      <c r="O3018" s="5">
        <f t="shared" si="142"/>
        <v>94.941999999999993</v>
      </c>
      <c r="P3018" s="5">
        <f t="shared" si="144"/>
        <v>0</v>
      </c>
      <c r="Q3018" s="5">
        <f t="shared" si="143"/>
        <v>94.941999999999993</v>
      </c>
    </row>
    <row r="3019" spans="2:17" x14ac:dyDescent="0.25">
      <c r="B3019" s="7" t="s">
        <v>743</v>
      </c>
      <c r="C3019" s="7" t="s">
        <v>2984</v>
      </c>
      <c r="D3019" s="12">
        <v>78166</v>
      </c>
      <c r="E3019" s="9" t="s">
        <v>744</v>
      </c>
      <c r="F3019" s="9" t="s">
        <v>745</v>
      </c>
      <c r="G3019" s="9" t="s">
        <v>17</v>
      </c>
      <c r="H3019" s="9" t="s">
        <v>52</v>
      </c>
      <c r="I3019" s="13">
        <v>120</v>
      </c>
      <c r="J3019" s="13">
        <v>448</v>
      </c>
      <c r="K3019" s="13">
        <v>128</v>
      </c>
      <c r="L3019" s="13">
        <v>498</v>
      </c>
      <c r="M3019" s="13">
        <v>8</v>
      </c>
      <c r="N3019" s="13">
        <v>50</v>
      </c>
      <c r="O3019" s="5">
        <f t="shared" si="142"/>
        <v>0.14799999999999999</v>
      </c>
      <c r="P3019" s="5">
        <f t="shared" si="144"/>
        <v>4.25</v>
      </c>
      <c r="Q3019" s="5">
        <f t="shared" si="143"/>
        <v>4.3979999999999997</v>
      </c>
    </row>
    <row r="3020" spans="2:17" x14ac:dyDescent="0.25">
      <c r="B3020" s="7" t="s">
        <v>746</v>
      </c>
      <c r="C3020" s="7" t="s">
        <v>2984</v>
      </c>
      <c r="D3020" s="12">
        <v>78167</v>
      </c>
      <c r="E3020" s="9" t="s">
        <v>747</v>
      </c>
      <c r="F3020" s="9" t="s">
        <v>748</v>
      </c>
      <c r="G3020" s="9" t="s">
        <v>17</v>
      </c>
      <c r="H3020" s="9" t="s">
        <v>63</v>
      </c>
      <c r="I3020" s="13">
        <v>74513</v>
      </c>
      <c r="J3020" s="13">
        <v>0</v>
      </c>
      <c r="K3020" s="13">
        <v>75864</v>
      </c>
      <c r="L3020" s="13">
        <v>0</v>
      </c>
      <c r="M3020" s="13">
        <v>1351</v>
      </c>
      <c r="N3020" s="13">
        <v>0</v>
      </c>
      <c r="O3020" s="5">
        <f t="shared" si="142"/>
        <v>24.993499999999997</v>
      </c>
      <c r="P3020" s="5">
        <f t="shared" si="144"/>
        <v>0</v>
      </c>
      <c r="Q3020" s="5">
        <f t="shared" si="143"/>
        <v>24.993499999999997</v>
      </c>
    </row>
    <row r="3021" spans="2:17" x14ac:dyDescent="0.25">
      <c r="B3021" s="7" t="s">
        <v>2940</v>
      </c>
      <c r="C3021" s="7" t="s">
        <v>2984</v>
      </c>
      <c r="D3021" s="12">
        <v>78167</v>
      </c>
      <c r="E3021" s="9" t="s">
        <v>750</v>
      </c>
      <c r="F3021" s="9" t="s">
        <v>751</v>
      </c>
      <c r="G3021" s="9" t="s">
        <v>17</v>
      </c>
      <c r="H3021" s="9" t="s">
        <v>26</v>
      </c>
      <c r="I3021" s="13">
        <v>445923</v>
      </c>
      <c r="J3021" s="13">
        <v>0</v>
      </c>
      <c r="K3021" s="13">
        <v>452948</v>
      </c>
      <c r="L3021" s="13">
        <v>0</v>
      </c>
      <c r="M3021" s="13">
        <v>7025</v>
      </c>
      <c r="N3021" s="13">
        <v>0</v>
      </c>
      <c r="O3021" s="5">
        <f t="shared" si="142"/>
        <v>129.96250000000001</v>
      </c>
      <c r="P3021" s="5">
        <f t="shared" si="144"/>
        <v>0</v>
      </c>
      <c r="Q3021" s="5">
        <f t="shared" si="143"/>
        <v>129.96250000000001</v>
      </c>
    </row>
    <row r="3022" spans="2:17" x14ac:dyDescent="0.25">
      <c r="B3022" s="7" t="s">
        <v>752</v>
      </c>
      <c r="C3022" s="7" t="s">
        <v>2984</v>
      </c>
      <c r="D3022" s="12">
        <v>78167</v>
      </c>
      <c r="E3022" s="9" t="s">
        <v>753</v>
      </c>
      <c r="F3022" s="9" t="s">
        <v>754</v>
      </c>
      <c r="G3022" s="9" t="s">
        <v>17</v>
      </c>
      <c r="H3022" s="9" t="s">
        <v>67</v>
      </c>
      <c r="I3022" s="13">
        <v>472944</v>
      </c>
      <c r="J3022" s="13">
        <v>0</v>
      </c>
      <c r="K3022" s="13">
        <v>477994</v>
      </c>
      <c r="L3022" s="13">
        <v>0</v>
      </c>
      <c r="M3022" s="13">
        <v>5050</v>
      </c>
      <c r="N3022" s="13">
        <v>0</v>
      </c>
      <c r="O3022" s="5">
        <f t="shared" si="142"/>
        <v>93.424999999999997</v>
      </c>
      <c r="P3022" s="5">
        <f t="shared" si="144"/>
        <v>0</v>
      </c>
      <c r="Q3022" s="5">
        <f t="shared" si="143"/>
        <v>93.424999999999997</v>
      </c>
    </row>
    <row r="3023" spans="2:17" x14ac:dyDescent="0.25">
      <c r="B3023" s="7" t="s">
        <v>755</v>
      </c>
      <c r="C3023" s="7" t="s">
        <v>2984</v>
      </c>
      <c r="D3023" s="12">
        <v>78167</v>
      </c>
      <c r="E3023" s="9" t="s">
        <v>756</v>
      </c>
      <c r="F3023" s="9" t="s">
        <v>757</v>
      </c>
      <c r="G3023" s="9" t="s">
        <v>17</v>
      </c>
      <c r="H3023" s="9" t="s">
        <v>401</v>
      </c>
      <c r="I3023" s="13">
        <v>42254</v>
      </c>
      <c r="J3023" s="13">
        <v>0</v>
      </c>
      <c r="K3023" s="13">
        <v>42525</v>
      </c>
      <c r="L3023" s="13">
        <v>0</v>
      </c>
      <c r="M3023" s="13">
        <v>271</v>
      </c>
      <c r="N3023" s="13">
        <v>0</v>
      </c>
      <c r="O3023" s="5">
        <f t="shared" si="142"/>
        <v>5.0134999999999996</v>
      </c>
      <c r="P3023" s="5">
        <f t="shared" si="144"/>
        <v>0</v>
      </c>
      <c r="Q3023" s="5">
        <f t="shared" si="143"/>
        <v>5.0134999999999996</v>
      </c>
    </row>
    <row r="3024" spans="2:17" x14ac:dyDescent="0.25">
      <c r="B3024" s="7" t="s">
        <v>758</v>
      </c>
      <c r="C3024" s="7" t="s">
        <v>2984</v>
      </c>
      <c r="D3024" s="12">
        <v>78167</v>
      </c>
      <c r="E3024" s="9" t="s">
        <v>759</v>
      </c>
      <c r="F3024" s="9" t="s">
        <v>760</v>
      </c>
      <c r="G3024" s="9" t="s">
        <v>17</v>
      </c>
      <c r="H3024" s="9" t="s">
        <v>26</v>
      </c>
      <c r="I3024" s="13">
        <v>823845</v>
      </c>
      <c r="J3024" s="13">
        <v>0</v>
      </c>
      <c r="K3024" s="13">
        <v>830211</v>
      </c>
      <c r="L3024" s="13">
        <v>0</v>
      </c>
      <c r="M3024" s="13">
        <v>6366</v>
      </c>
      <c r="N3024" s="13">
        <v>0</v>
      </c>
      <c r="O3024" s="5">
        <f t="shared" si="142"/>
        <v>117.771</v>
      </c>
      <c r="P3024" s="5">
        <f t="shared" si="144"/>
        <v>0</v>
      </c>
      <c r="Q3024" s="5">
        <f t="shared" si="143"/>
        <v>117.771</v>
      </c>
    </row>
    <row r="3025" spans="2:17" x14ac:dyDescent="0.25">
      <c r="B3025" s="7" t="s">
        <v>761</v>
      </c>
      <c r="C3025" s="7" t="s">
        <v>2984</v>
      </c>
      <c r="D3025" s="12">
        <v>78175</v>
      </c>
      <c r="E3025" s="9" t="s">
        <v>762</v>
      </c>
      <c r="F3025" s="9" t="s">
        <v>763</v>
      </c>
      <c r="G3025" s="9" t="s">
        <v>17</v>
      </c>
      <c r="H3025" s="9" t="s">
        <v>67</v>
      </c>
      <c r="I3025" s="13">
        <v>729129</v>
      </c>
      <c r="J3025" s="13">
        <v>0</v>
      </c>
      <c r="K3025" s="13">
        <v>733254</v>
      </c>
      <c r="L3025" s="13">
        <v>0</v>
      </c>
      <c r="M3025" s="13">
        <v>4125</v>
      </c>
      <c r="N3025" s="13">
        <v>0</v>
      </c>
      <c r="O3025" s="5">
        <f t="shared" si="142"/>
        <v>76.3125</v>
      </c>
      <c r="P3025" s="5">
        <f t="shared" si="144"/>
        <v>0</v>
      </c>
      <c r="Q3025" s="5">
        <f t="shared" si="143"/>
        <v>76.3125</v>
      </c>
    </row>
    <row r="3026" spans="2:17" x14ac:dyDescent="0.25">
      <c r="B3026" s="7" t="s">
        <v>764</v>
      </c>
      <c r="C3026" s="7" t="s">
        <v>2984</v>
      </c>
      <c r="D3026" s="12">
        <v>78175</v>
      </c>
      <c r="E3026" s="9" t="s">
        <v>765</v>
      </c>
      <c r="F3026" s="9" t="s">
        <v>766</v>
      </c>
      <c r="G3026" s="9" t="s">
        <v>158</v>
      </c>
      <c r="H3026" s="9" t="s">
        <v>696</v>
      </c>
      <c r="I3026" s="13">
        <v>480024</v>
      </c>
      <c r="J3026" s="13">
        <v>0</v>
      </c>
      <c r="K3026" s="13">
        <v>491853</v>
      </c>
      <c r="L3026" s="13">
        <v>0</v>
      </c>
      <c r="M3026" s="13">
        <v>11829</v>
      </c>
      <c r="N3026" s="13">
        <v>0</v>
      </c>
      <c r="O3026" s="5">
        <f t="shared" si="142"/>
        <v>218.8365</v>
      </c>
      <c r="P3026" s="5">
        <f t="shared" si="144"/>
        <v>0</v>
      </c>
      <c r="Q3026" s="5">
        <f t="shared" si="143"/>
        <v>218.8365</v>
      </c>
    </row>
    <row r="3027" spans="2:17" x14ac:dyDescent="0.25">
      <c r="B3027" s="7" t="s">
        <v>767</v>
      </c>
      <c r="C3027" s="7" t="s">
        <v>2984</v>
      </c>
      <c r="D3027" s="12">
        <v>78180</v>
      </c>
      <c r="E3027" s="9" t="s">
        <v>768</v>
      </c>
      <c r="F3027" s="9" t="s">
        <v>769</v>
      </c>
      <c r="G3027" s="9" t="s">
        <v>17</v>
      </c>
      <c r="H3027" s="9" t="s">
        <v>81</v>
      </c>
      <c r="I3027" s="13">
        <v>25630</v>
      </c>
      <c r="J3027" s="13">
        <v>59617</v>
      </c>
      <c r="K3027" s="13">
        <v>25681</v>
      </c>
      <c r="L3027" s="13">
        <v>59861</v>
      </c>
      <c r="M3027" s="13">
        <v>51</v>
      </c>
      <c r="N3027" s="13">
        <v>244</v>
      </c>
      <c r="O3027" s="5">
        <f t="shared" si="142"/>
        <v>0.94350000000000001</v>
      </c>
      <c r="P3027" s="5">
        <f t="shared" si="144"/>
        <v>20.740000000000002</v>
      </c>
      <c r="Q3027" s="5">
        <f t="shared" si="143"/>
        <v>21.683500000000002</v>
      </c>
    </row>
    <row r="3028" spans="2:17" x14ac:dyDescent="0.25">
      <c r="B3028" s="7" t="s">
        <v>1115</v>
      </c>
      <c r="C3028" s="7" t="s">
        <v>2984</v>
      </c>
      <c r="D3028" s="12">
        <v>78195</v>
      </c>
      <c r="E3028" s="9" t="s">
        <v>1116</v>
      </c>
      <c r="F3028" s="9" t="s">
        <v>1117</v>
      </c>
      <c r="G3028" s="9" t="s">
        <v>17</v>
      </c>
      <c r="H3028" s="9" t="s">
        <v>26</v>
      </c>
      <c r="I3028" s="13">
        <v>155514</v>
      </c>
      <c r="J3028" s="13">
        <v>0</v>
      </c>
      <c r="K3028" s="13">
        <v>163763</v>
      </c>
      <c r="L3028" s="13">
        <v>0</v>
      </c>
      <c r="M3028" s="13">
        <v>8249</v>
      </c>
      <c r="N3028" s="13">
        <v>0</v>
      </c>
      <c r="O3028" s="5">
        <f t="shared" si="142"/>
        <v>152.60649999999998</v>
      </c>
      <c r="P3028" s="5">
        <f t="shared" si="144"/>
        <v>0</v>
      </c>
      <c r="Q3028" s="5">
        <f t="shared" si="143"/>
        <v>152.60649999999998</v>
      </c>
    </row>
    <row r="3029" spans="2:17" x14ac:dyDescent="0.25">
      <c r="B3029" s="7" t="s">
        <v>770</v>
      </c>
      <c r="C3029" s="7" t="s">
        <v>2984</v>
      </c>
      <c r="D3029" s="12">
        <v>78410</v>
      </c>
      <c r="E3029" s="9" t="s">
        <v>771</v>
      </c>
      <c r="F3029" s="9" t="s">
        <v>772</v>
      </c>
      <c r="G3029" s="9" t="s">
        <v>17</v>
      </c>
      <c r="H3029" s="9" t="s">
        <v>59</v>
      </c>
      <c r="I3029" s="13">
        <v>206108</v>
      </c>
      <c r="J3029" s="13">
        <v>0</v>
      </c>
      <c r="K3029" s="13">
        <v>207929</v>
      </c>
      <c r="L3029" s="13">
        <v>0</v>
      </c>
      <c r="M3029" s="13">
        <v>1821</v>
      </c>
      <c r="N3029" s="13">
        <v>0</v>
      </c>
      <c r="O3029" s="5">
        <f t="shared" si="142"/>
        <v>33.688499999999998</v>
      </c>
      <c r="P3029" s="5">
        <f t="shared" si="144"/>
        <v>0</v>
      </c>
      <c r="Q3029" s="5">
        <f t="shared" si="143"/>
        <v>33.688499999999998</v>
      </c>
    </row>
    <row r="3030" spans="2:17" x14ac:dyDescent="0.25">
      <c r="B3030" s="7" t="s">
        <v>773</v>
      </c>
      <c r="C3030" s="7" t="s">
        <v>2984</v>
      </c>
      <c r="D3030" s="12">
        <v>78410</v>
      </c>
      <c r="E3030" s="9" t="s">
        <v>774</v>
      </c>
      <c r="F3030" s="9" t="s">
        <v>775</v>
      </c>
      <c r="G3030" s="9" t="s">
        <v>17</v>
      </c>
      <c r="H3030" s="9" t="s">
        <v>33</v>
      </c>
      <c r="I3030" s="13">
        <v>429622</v>
      </c>
      <c r="J3030" s="13">
        <v>0</v>
      </c>
      <c r="K3030" s="13">
        <v>430988</v>
      </c>
      <c r="L3030" s="13">
        <v>0</v>
      </c>
      <c r="M3030" s="13">
        <v>1366</v>
      </c>
      <c r="N3030" s="13">
        <v>0</v>
      </c>
      <c r="O3030" s="5">
        <f t="shared" si="142"/>
        <v>25.270999999999997</v>
      </c>
      <c r="P3030" s="5">
        <f t="shared" si="144"/>
        <v>0</v>
      </c>
      <c r="Q3030" s="5">
        <f t="shared" si="143"/>
        <v>25.270999999999997</v>
      </c>
    </row>
    <row r="3031" spans="2:17" x14ac:dyDescent="0.25">
      <c r="B3031" s="7" t="s">
        <v>776</v>
      </c>
      <c r="C3031" s="7" t="s">
        <v>2984</v>
      </c>
      <c r="D3031" s="12">
        <v>78410</v>
      </c>
      <c r="E3031" s="9" t="s">
        <v>777</v>
      </c>
      <c r="F3031" s="9" t="s">
        <v>778</v>
      </c>
      <c r="G3031" s="9" t="s">
        <v>17</v>
      </c>
      <c r="H3031" s="9" t="s">
        <v>245</v>
      </c>
      <c r="I3031" s="13">
        <v>132457</v>
      </c>
      <c r="J3031" s="13">
        <v>0</v>
      </c>
      <c r="K3031" s="13">
        <v>133297</v>
      </c>
      <c r="L3031" s="13">
        <v>0</v>
      </c>
      <c r="M3031" s="13">
        <v>840</v>
      </c>
      <c r="N3031" s="13">
        <v>0</v>
      </c>
      <c r="O3031" s="5">
        <f t="shared" si="142"/>
        <v>15.54</v>
      </c>
      <c r="P3031" s="5">
        <f t="shared" si="144"/>
        <v>0</v>
      </c>
      <c r="Q3031" s="5">
        <f t="shared" si="143"/>
        <v>15.54</v>
      </c>
    </row>
    <row r="3032" spans="2:17" x14ac:dyDescent="0.25">
      <c r="B3032" s="7" t="s">
        <v>2892</v>
      </c>
      <c r="C3032" s="7" t="s">
        <v>2984</v>
      </c>
      <c r="D3032" s="12">
        <v>78450</v>
      </c>
      <c r="E3032" s="9" t="s">
        <v>2893</v>
      </c>
      <c r="F3032" s="9" t="s">
        <v>781</v>
      </c>
      <c r="G3032" s="9" t="s">
        <v>17</v>
      </c>
      <c r="H3032" s="9" t="s">
        <v>77</v>
      </c>
      <c r="I3032" s="13">
        <v>167481</v>
      </c>
      <c r="J3032" s="13">
        <v>0</v>
      </c>
      <c r="K3032" s="13">
        <v>167976</v>
      </c>
      <c r="L3032" s="13">
        <v>0</v>
      </c>
      <c r="M3032" s="13">
        <v>495</v>
      </c>
      <c r="N3032" s="13">
        <v>0</v>
      </c>
      <c r="O3032" s="5">
        <f t="shared" si="142"/>
        <v>9.1574999999999989</v>
      </c>
      <c r="P3032" s="5">
        <f t="shared" si="144"/>
        <v>0</v>
      </c>
      <c r="Q3032" s="5">
        <f t="shared" si="143"/>
        <v>9.1574999999999989</v>
      </c>
    </row>
    <row r="3033" spans="2:17" x14ac:dyDescent="0.25">
      <c r="B3033" s="7" t="s">
        <v>782</v>
      </c>
      <c r="C3033" s="7" t="s">
        <v>2984</v>
      </c>
      <c r="D3033" s="12">
        <v>78600</v>
      </c>
      <c r="E3033" s="9" t="s">
        <v>783</v>
      </c>
      <c r="F3033" s="9" t="s">
        <v>784</v>
      </c>
      <c r="G3033" s="9" t="s">
        <v>17</v>
      </c>
      <c r="H3033" s="9" t="s">
        <v>241</v>
      </c>
      <c r="I3033" s="13">
        <v>10140</v>
      </c>
      <c r="J3033" s="13">
        <v>0</v>
      </c>
      <c r="K3033" s="13">
        <v>13751</v>
      </c>
      <c r="L3033" s="13">
        <v>0</v>
      </c>
      <c r="M3033" s="13">
        <v>3611</v>
      </c>
      <c r="N3033" s="13">
        <v>0</v>
      </c>
      <c r="O3033" s="5">
        <f t="shared" si="142"/>
        <v>66.8035</v>
      </c>
      <c r="P3033" s="5">
        <f t="shared" si="144"/>
        <v>0</v>
      </c>
      <c r="Q3033" s="5">
        <f t="shared" si="143"/>
        <v>66.8035</v>
      </c>
    </row>
    <row r="3034" spans="2:17" x14ac:dyDescent="0.25">
      <c r="B3034" s="7" t="s">
        <v>785</v>
      </c>
      <c r="C3034" s="7" t="s">
        <v>2984</v>
      </c>
      <c r="D3034" s="12">
        <v>78610</v>
      </c>
      <c r="E3034" s="9" t="s">
        <v>786</v>
      </c>
      <c r="F3034" s="9" t="s">
        <v>787</v>
      </c>
      <c r="G3034" s="9" t="s">
        <v>17</v>
      </c>
      <c r="H3034" s="9" t="s">
        <v>33</v>
      </c>
      <c r="I3034" s="13">
        <v>76764</v>
      </c>
      <c r="J3034" s="13">
        <v>0</v>
      </c>
      <c r="K3034" s="13">
        <v>78227</v>
      </c>
      <c r="L3034" s="13">
        <v>0</v>
      </c>
      <c r="M3034" s="13">
        <v>1463</v>
      </c>
      <c r="N3034" s="13">
        <v>0</v>
      </c>
      <c r="O3034" s="5">
        <f t="shared" si="142"/>
        <v>27.0655</v>
      </c>
      <c r="P3034" s="5">
        <f t="shared" si="144"/>
        <v>0</v>
      </c>
      <c r="Q3034" s="5">
        <f t="shared" si="143"/>
        <v>27.0655</v>
      </c>
    </row>
    <row r="3035" spans="2:17" x14ac:dyDescent="0.25">
      <c r="B3035" s="7" t="s">
        <v>788</v>
      </c>
      <c r="C3035" s="7" t="s">
        <v>2984</v>
      </c>
      <c r="D3035" s="12">
        <v>78610</v>
      </c>
      <c r="E3035" s="9" t="s">
        <v>789</v>
      </c>
      <c r="F3035" s="9" t="s">
        <v>790</v>
      </c>
      <c r="G3035" s="9" t="s">
        <v>17</v>
      </c>
      <c r="H3035" s="9" t="s">
        <v>111</v>
      </c>
      <c r="I3035" s="13">
        <v>6998</v>
      </c>
      <c r="J3035" s="13">
        <v>5925</v>
      </c>
      <c r="K3035" s="13">
        <v>7290</v>
      </c>
      <c r="L3035" s="13">
        <v>6238</v>
      </c>
      <c r="M3035" s="13">
        <v>292</v>
      </c>
      <c r="N3035" s="13">
        <v>313</v>
      </c>
      <c r="O3035" s="5">
        <f t="shared" si="142"/>
        <v>5.4020000000000001</v>
      </c>
      <c r="P3035" s="5">
        <f t="shared" si="144"/>
        <v>26.605</v>
      </c>
      <c r="Q3035" s="5">
        <f t="shared" si="143"/>
        <v>32.006999999999998</v>
      </c>
    </row>
    <row r="3036" spans="2:17" x14ac:dyDescent="0.25">
      <c r="B3036" s="7" t="s">
        <v>791</v>
      </c>
      <c r="C3036" s="7" t="s">
        <v>2984</v>
      </c>
      <c r="D3036" s="12">
        <v>78620</v>
      </c>
      <c r="E3036" s="9" t="s">
        <v>792</v>
      </c>
      <c r="F3036" s="9" t="s">
        <v>793</v>
      </c>
      <c r="G3036" s="9" t="s">
        <v>17</v>
      </c>
      <c r="H3036" s="9" t="s">
        <v>33</v>
      </c>
      <c r="I3036" s="13">
        <v>14542</v>
      </c>
      <c r="J3036" s="13">
        <v>0</v>
      </c>
      <c r="K3036" s="13">
        <v>14930</v>
      </c>
      <c r="L3036" s="13">
        <v>0</v>
      </c>
      <c r="M3036" s="13">
        <v>388</v>
      </c>
      <c r="N3036" s="13">
        <v>0</v>
      </c>
      <c r="O3036" s="5">
        <f t="shared" si="142"/>
        <v>7.1779999999999999</v>
      </c>
      <c r="P3036" s="5">
        <f t="shared" si="144"/>
        <v>0</v>
      </c>
      <c r="Q3036" s="5">
        <f t="shared" si="143"/>
        <v>7.1779999999999999</v>
      </c>
    </row>
    <row r="3037" spans="2:17" x14ac:dyDescent="0.25">
      <c r="B3037" s="7" t="s">
        <v>794</v>
      </c>
      <c r="C3037" s="7" t="s">
        <v>2984</v>
      </c>
      <c r="D3037" s="12">
        <v>78620</v>
      </c>
      <c r="E3037" s="9" t="s">
        <v>795</v>
      </c>
      <c r="F3037" s="9" t="s">
        <v>796</v>
      </c>
      <c r="G3037" s="9" t="s">
        <v>37</v>
      </c>
      <c r="H3037" s="9" t="s">
        <v>797</v>
      </c>
      <c r="I3037" s="13">
        <v>4335</v>
      </c>
      <c r="J3037" s="13">
        <v>11377</v>
      </c>
      <c r="K3037" s="13">
        <v>4520</v>
      </c>
      <c r="L3037" s="13">
        <v>11484</v>
      </c>
      <c r="M3037" s="13">
        <v>185</v>
      </c>
      <c r="N3037" s="13">
        <v>107</v>
      </c>
      <c r="O3037" s="5">
        <f t="shared" si="142"/>
        <v>3.4224999999999999</v>
      </c>
      <c r="P3037" s="5">
        <f t="shared" si="144"/>
        <v>9.0950000000000006</v>
      </c>
      <c r="Q3037" s="5">
        <f t="shared" si="143"/>
        <v>12.5175</v>
      </c>
    </row>
    <row r="3038" spans="2:17" x14ac:dyDescent="0.25">
      <c r="B3038" s="7" t="s">
        <v>798</v>
      </c>
      <c r="C3038" s="7" t="s">
        <v>2984</v>
      </c>
      <c r="D3038" s="12">
        <v>78620</v>
      </c>
      <c r="E3038" s="9" t="s">
        <v>799</v>
      </c>
      <c r="F3038" s="9" t="s">
        <v>800</v>
      </c>
      <c r="G3038" s="9" t="s">
        <v>17</v>
      </c>
      <c r="H3038" s="9" t="s">
        <v>26</v>
      </c>
      <c r="I3038" s="13">
        <v>307250</v>
      </c>
      <c r="J3038" s="13">
        <v>0</v>
      </c>
      <c r="K3038" s="13">
        <v>311916</v>
      </c>
      <c r="L3038" s="13">
        <v>0</v>
      </c>
      <c r="M3038" s="13">
        <v>4666</v>
      </c>
      <c r="N3038" s="13">
        <v>0</v>
      </c>
      <c r="O3038" s="5">
        <f t="shared" si="142"/>
        <v>86.320999999999998</v>
      </c>
      <c r="P3038" s="5">
        <f t="shared" si="144"/>
        <v>0</v>
      </c>
      <c r="Q3038" s="5">
        <f t="shared" si="143"/>
        <v>86.320999999999998</v>
      </c>
    </row>
    <row r="3039" spans="2:17" x14ac:dyDescent="0.25">
      <c r="B3039" s="7" t="s">
        <v>805</v>
      </c>
      <c r="C3039" s="7" t="s">
        <v>2984</v>
      </c>
      <c r="D3039" s="12">
        <v>78700</v>
      </c>
      <c r="E3039" s="9" t="s">
        <v>806</v>
      </c>
      <c r="F3039" s="9" t="s">
        <v>807</v>
      </c>
      <c r="G3039" s="9" t="s">
        <v>17</v>
      </c>
      <c r="H3039" s="9" t="s">
        <v>194</v>
      </c>
      <c r="I3039" s="13">
        <v>43690</v>
      </c>
      <c r="J3039" s="13">
        <v>0</v>
      </c>
      <c r="K3039" s="13">
        <v>43988</v>
      </c>
      <c r="L3039" s="13">
        <v>0</v>
      </c>
      <c r="M3039" s="13">
        <v>298</v>
      </c>
      <c r="N3039" s="13">
        <v>0</v>
      </c>
      <c r="O3039" s="5">
        <f t="shared" si="142"/>
        <v>5.5129999999999999</v>
      </c>
      <c r="P3039" s="5">
        <f t="shared" si="144"/>
        <v>0</v>
      </c>
      <c r="Q3039" s="5">
        <f t="shared" si="143"/>
        <v>5.5129999999999999</v>
      </c>
    </row>
    <row r="3040" spans="2:17" x14ac:dyDescent="0.25">
      <c r="B3040" s="7" t="s">
        <v>808</v>
      </c>
      <c r="C3040" s="7" t="s">
        <v>2984</v>
      </c>
      <c r="D3040" s="12">
        <v>78700</v>
      </c>
      <c r="E3040" s="9" t="s">
        <v>809</v>
      </c>
      <c r="F3040" s="9" t="s">
        <v>810</v>
      </c>
      <c r="G3040" s="9" t="s">
        <v>17</v>
      </c>
      <c r="H3040" s="9" t="s">
        <v>245</v>
      </c>
      <c r="I3040" s="13">
        <v>213128</v>
      </c>
      <c r="J3040" s="13">
        <v>0</v>
      </c>
      <c r="K3040" s="13">
        <v>214541</v>
      </c>
      <c r="L3040" s="13">
        <v>0</v>
      </c>
      <c r="M3040" s="13">
        <v>1413</v>
      </c>
      <c r="N3040" s="13">
        <v>0</v>
      </c>
      <c r="O3040" s="5">
        <f t="shared" si="142"/>
        <v>26.140499999999999</v>
      </c>
      <c r="P3040" s="5">
        <f t="shared" si="144"/>
        <v>0</v>
      </c>
      <c r="Q3040" s="5">
        <f t="shared" si="143"/>
        <v>26.140499999999999</v>
      </c>
    </row>
    <row r="3041" spans="2:17" x14ac:dyDescent="0.25">
      <c r="B3041" s="7" t="s">
        <v>811</v>
      </c>
      <c r="C3041" s="7" t="s">
        <v>2984</v>
      </c>
      <c r="D3041" s="12">
        <v>78700</v>
      </c>
      <c r="E3041" s="9" t="s">
        <v>812</v>
      </c>
      <c r="F3041" s="9" t="s">
        <v>813</v>
      </c>
      <c r="G3041" s="9" t="s">
        <v>17</v>
      </c>
      <c r="H3041" s="9" t="s">
        <v>77</v>
      </c>
      <c r="I3041" s="13">
        <v>463967</v>
      </c>
      <c r="J3041" s="13">
        <v>0</v>
      </c>
      <c r="K3041" s="13">
        <v>464502</v>
      </c>
      <c r="L3041" s="13">
        <v>0</v>
      </c>
      <c r="M3041" s="13">
        <v>535</v>
      </c>
      <c r="N3041" s="13">
        <v>0</v>
      </c>
      <c r="O3041" s="5">
        <f t="shared" si="142"/>
        <v>9.8974999999999991</v>
      </c>
      <c r="P3041" s="5">
        <f t="shared" si="144"/>
        <v>0</v>
      </c>
      <c r="Q3041" s="5">
        <f t="shared" si="143"/>
        <v>9.8974999999999991</v>
      </c>
    </row>
    <row r="3042" spans="2:17" x14ac:dyDescent="0.25">
      <c r="B3042" s="7" t="s">
        <v>814</v>
      </c>
      <c r="C3042" s="7" t="s">
        <v>2984</v>
      </c>
      <c r="D3042" s="12">
        <v>78700</v>
      </c>
      <c r="E3042" s="9" t="s">
        <v>815</v>
      </c>
      <c r="F3042" s="9" t="s">
        <v>816</v>
      </c>
      <c r="G3042" s="9" t="s">
        <v>17</v>
      </c>
      <c r="H3042" s="9" t="s">
        <v>411</v>
      </c>
      <c r="I3042" s="13">
        <v>1847</v>
      </c>
      <c r="J3042" s="13">
        <v>0</v>
      </c>
      <c r="K3042" s="13">
        <v>1936</v>
      </c>
      <c r="L3042" s="13">
        <v>0</v>
      </c>
      <c r="M3042" s="13">
        <v>89</v>
      </c>
      <c r="N3042" s="13">
        <v>0</v>
      </c>
      <c r="O3042" s="5">
        <f t="shared" si="142"/>
        <v>1.6464999999999999</v>
      </c>
      <c r="P3042" s="5">
        <f t="shared" si="144"/>
        <v>0</v>
      </c>
      <c r="Q3042" s="5">
        <f t="shared" si="143"/>
        <v>1.6464999999999999</v>
      </c>
    </row>
    <row r="3043" spans="2:17" x14ac:dyDescent="0.25">
      <c r="B3043" s="7" t="s">
        <v>817</v>
      </c>
      <c r="C3043" s="7" t="s">
        <v>2984</v>
      </c>
      <c r="D3043" s="12">
        <v>78700</v>
      </c>
      <c r="E3043" s="9" t="s">
        <v>818</v>
      </c>
      <c r="F3043" s="9" t="s">
        <v>819</v>
      </c>
      <c r="G3043" s="9" t="s">
        <v>17</v>
      </c>
      <c r="H3043" s="9" t="s">
        <v>111</v>
      </c>
      <c r="I3043" s="13">
        <v>1031</v>
      </c>
      <c r="J3043" s="13">
        <v>5783</v>
      </c>
      <c r="K3043" s="13">
        <v>1860</v>
      </c>
      <c r="L3043" s="13">
        <v>9044</v>
      </c>
      <c r="M3043" s="13">
        <v>829</v>
      </c>
      <c r="N3043" s="13">
        <v>3261</v>
      </c>
      <c r="O3043" s="5">
        <f t="shared" si="142"/>
        <v>15.336499999999999</v>
      </c>
      <c r="P3043" s="5">
        <f t="shared" si="144"/>
        <v>277.185</v>
      </c>
      <c r="Q3043" s="5">
        <f t="shared" si="143"/>
        <v>292.5215</v>
      </c>
    </row>
    <row r="3044" spans="2:17" x14ac:dyDescent="0.25">
      <c r="B3044" s="7" t="s">
        <v>820</v>
      </c>
      <c r="C3044" s="7" t="s">
        <v>2984</v>
      </c>
      <c r="D3044" s="12">
        <v>78715</v>
      </c>
      <c r="E3044" s="9" t="s">
        <v>821</v>
      </c>
      <c r="F3044" s="9" t="s">
        <v>822</v>
      </c>
      <c r="G3044" s="9" t="s">
        <v>17</v>
      </c>
      <c r="H3044" s="9" t="s">
        <v>33</v>
      </c>
      <c r="I3044" s="13">
        <v>177523</v>
      </c>
      <c r="J3044" s="13">
        <v>0</v>
      </c>
      <c r="K3044" s="13">
        <v>177757</v>
      </c>
      <c r="L3044" s="13">
        <v>0</v>
      </c>
      <c r="M3044" s="13">
        <v>234</v>
      </c>
      <c r="N3044" s="13">
        <v>0</v>
      </c>
      <c r="O3044" s="5">
        <f t="shared" si="142"/>
        <v>4.3289999999999997</v>
      </c>
      <c r="P3044" s="5">
        <f t="shared" si="144"/>
        <v>0</v>
      </c>
      <c r="Q3044" s="5">
        <f t="shared" si="143"/>
        <v>4.3289999999999997</v>
      </c>
    </row>
    <row r="3045" spans="2:17" x14ac:dyDescent="0.25">
      <c r="B3045" s="7" t="s">
        <v>2875</v>
      </c>
      <c r="C3045" s="7" t="s">
        <v>2984</v>
      </c>
      <c r="D3045" s="12">
        <v>78715</v>
      </c>
      <c r="E3045" s="9" t="s">
        <v>1690</v>
      </c>
      <c r="F3045" s="9" t="s">
        <v>825</v>
      </c>
      <c r="G3045" s="9" t="s">
        <v>17</v>
      </c>
      <c r="H3045" s="9" t="s">
        <v>33</v>
      </c>
      <c r="I3045" s="13">
        <v>450036</v>
      </c>
      <c r="J3045" s="13">
        <v>0</v>
      </c>
      <c r="K3045" s="13">
        <v>458674</v>
      </c>
      <c r="L3045" s="13">
        <v>0</v>
      </c>
      <c r="M3045" s="13">
        <v>8638</v>
      </c>
      <c r="N3045" s="13">
        <v>0</v>
      </c>
      <c r="O3045" s="5">
        <f t="shared" si="142"/>
        <v>159.803</v>
      </c>
      <c r="P3045" s="5">
        <f t="shared" si="144"/>
        <v>0</v>
      </c>
      <c r="Q3045" s="5">
        <f t="shared" si="143"/>
        <v>159.803</v>
      </c>
    </row>
    <row r="3046" spans="2:17" x14ac:dyDescent="0.25">
      <c r="B3046" s="7" t="s">
        <v>826</v>
      </c>
      <c r="C3046" s="7" t="s">
        <v>2984</v>
      </c>
      <c r="D3046" s="12">
        <v>78718</v>
      </c>
      <c r="E3046" s="9" t="s">
        <v>827</v>
      </c>
      <c r="F3046" s="9" t="s">
        <v>828</v>
      </c>
      <c r="G3046" s="9" t="s">
        <v>17</v>
      </c>
      <c r="H3046" s="9" t="s">
        <v>77</v>
      </c>
      <c r="I3046" s="13">
        <v>341572</v>
      </c>
      <c r="J3046" s="13">
        <v>0</v>
      </c>
      <c r="K3046" s="13">
        <v>350846</v>
      </c>
      <c r="L3046" s="13">
        <v>0</v>
      </c>
      <c r="M3046" s="13">
        <v>9274</v>
      </c>
      <c r="N3046" s="13">
        <v>0</v>
      </c>
      <c r="O3046" s="5">
        <f t="shared" si="142"/>
        <v>171.56899999999999</v>
      </c>
      <c r="P3046" s="5">
        <f t="shared" si="144"/>
        <v>0</v>
      </c>
      <c r="Q3046" s="5">
        <f t="shared" si="143"/>
        <v>171.56899999999999</v>
      </c>
    </row>
    <row r="3047" spans="2:17" x14ac:dyDescent="0.25">
      <c r="B3047" s="7" t="s">
        <v>829</v>
      </c>
      <c r="C3047" s="7" t="s">
        <v>2984</v>
      </c>
      <c r="D3047" s="12">
        <v>78750</v>
      </c>
      <c r="E3047" s="9" t="s">
        <v>830</v>
      </c>
      <c r="F3047" s="9" t="s">
        <v>831</v>
      </c>
      <c r="G3047" s="9" t="s">
        <v>17</v>
      </c>
      <c r="H3047" s="9" t="s">
        <v>245</v>
      </c>
      <c r="I3047" s="13">
        <v>55246</v>
      </c>
      <c r="J3047" s="13">
        <v>0</v>
      </c>
      <c r="K3047" s="13">
        <v>55334</v>
      </c>
      <c r="L3047" s="13">
        <v>0</v>
      </c>
      <c r="M3047" s="13">
        <v>88</v>
      </c>
      <c r="N3047" s="13">
        <v>0</v>
      </c>
      <c r="O3047" s="5">
        <f t="shared" si="142"/>
        <v>1.6279999999999999</v>
      </c>
      <c r="P3047" s="5">
        <f t="shared" si="144"/>
        <v>0</v>
      </c>
      <c r="Q3047" s="5">
        <f t="shared" si="143"/>
        <v>1.6279999999999999</v>
      </c>
    </row>
    <row r="3048" spans="2:17" x14ac:dyDescent="0.25">
      <c r="B3048" s="7" t="s">
        <v>832</v>
      </c>
      <c r="C3048" s="7" t="s">
        <v>2984</v>
      </c>
      <c r="D3048" s="12">
        <v>78750</v>
      </c>
      <c r="E3048" s="9" t="s">
        <v>833</v>
      </c>
      <c r="F3048" s="9" t="s">
        <v>834</v>
      </c>
      <c r="G3048" s="9" t="s">
        <v>37</v>
      </c>
      <c r="H3048" s="9" t="s">
        <v>835</v>
      </c>
      <c r="I3048" s="13">
        <v>32705</v>
      </c>
      <c r="J3048" s="13">
        <v>0</v>
      </c>
      <c r="K3048" s="13">
        <v>32812</v>
      </c>
      <c r="L3048" s="13">
        <v>0</v>
      </c>
      <c r="M3048" s="13">
        <v>107</v>
      </c>
      <c r="N3048" s="13">
        <v>0</v>
      </c>
      <c r="O3048" s="5">
        <f t="shared" si="142"/>
        <v>1.9794999999999998</v>
      </c>
      <c r="P3048" s="5">
        <f t="shared" si="144"/>
        <v>0</v>
      </c>
      <c r="Q3048" s="5">
        <f t="shared" si="143"/>
        <v>1.9794999999999998</v>
      </c>
    </row>
    <row r="3049" spans="2:17" x14ac:dyDescent="0.25">
      <c r="B3049" s="7" t="s">
        <v>836</v>
      </c>
      <c r="C3049" s="7" t="s">
        <v>2984</v>
      </c>
      <c r="D3049" s="12">
        <v>78750</v>
      </c>
      <c r="E3049" s="9" t="s">
        <v>837</v>
      </c>
      <c r="F3049" s="9" t="s">
        <v>838</v>
      </c>
      <c r="G3049" s="9" t="s">
        <v>37</v>
      </c>
      <c r="H3049" s="9" t="s">
        <v>835</v>
      </c>
      <c r="I3049" s="13">
        <v>42985</v>
      </c>
      <c r="J3049" s="13">
        <v>0</v>
      </c>
      <c r="K3049" s="13">
        <v>42986</v>
      </c>
      <c r="L3049" s="13">
        <v>0</v>
      </c>
      <c r="M3049" s="13">
        <v>1</v>
      </c>
      <c r="N3049" s="13">
        <v>0</v>
      </c>
      <c r="O3049" s="5">
        <f t="shared" si="142"/>
        <v>1.8499999999999999E-2</v>
      </c>
      <c r="P3049" s="5">
        <f t="shared" si="144"/>
        <v>0</v>
      </c>
      <c r="Q3049" s="5">
        <f t="shared" si="143"/>
        <v>1.8499999999999999E-2</v>
      </c>
    </row>
    <row r="3050" spans="2:17" x14ac:dyDescent="0.25">
      <c r="B3050" s="7" t="s">
        <v>839</v>
      </c>
      <c r="C3050" s="7" t="s">
        <v>2984</v>
      </c>
      <c r="D3050" s="12">
        <v>78810</v>
      </c>
      <c r="E3050" s="9" t="s">
        <v>840</v>
      </c>
      <c r="F3050" s="9" t="s">
        <v>841</v>
      </c>
      <c r="G3050" s="9" t="s">
        <v>17</v>
      </c>
      <c r="H3050" s="9" t="s">
        <v>842</v>
      </c>
      <c r="I3050" s="13">
        <v>871621</v>
      </c>
      <c r="J3050" s="13">
        <v>0</v>
      </c>
      <c r="K3050" s="13">
        <v>873772</v>
      </c>
      <c r="L3050" s="13">
        <v>0</v>
      </c>
      <c r="M3050" s="13">
        <v>2151</v>
      </c>
      <c r="N3050" s="13">
        <v>0</v>
      </c>
      <c r="O3050" s="5">
        <f t="shared" si="142"/>
        <v>39.793499999999995</v>
      </c>
      <c r="P3050" s="5">
        <f t="shared" si="144"/>
        <v>0</v>
      </c>
      <c r="Q3050" s="5">
        <f t="shared" si="143"/>
        <v>39.793499999999995</v>
      </c>
    </row>
    <row r="3051" spans="2:17" x14ac:dyDescent="0.25">
      <c r="B3051" s="7" t="s">
        <v>2877</v>
      </c>
      <c r="C3051" s="7" t="s">
        <v>2984</v>
      </c>
      <c r="D3051" s="12">
        <v>78810</v>
      </c>
      <c r="E3051" s="9" t="s">
        <v>844</v>
      </c>
      <c r="F3051" s="9" t="s">
        <v>845</v>
      </c>
      <c r="G3051" s="9" t="s">
        <v>17</v>
      </c>
      <c r="H3051" s="9" t="s">
        <v>26</v>
      </c>
      <c r="I3051" s="13">
        <v>239177</v>
      </c>
      <c r="J3051" s="13">
        <v>0</v>
      </c>
      <c r="K3051" s="13">
        <v>244129</v>
      </c>
      <c r="L3051" s="13">
        <v>0</v>
      </c>
      <c r="M3051" s="13">
        <v>4952</v>
      </c>
      <c r="N3051" s="13">
        <v>0</v>
      </c>
      <c r="O3051" s="5">
        <f t="shared" ref="O3051:O3114" si="145">SUM(M3051*0.0185)</f>
        <v>91.611999999999995</v>
      </c>
      <c r="P3051" s="5">
        <f t="shared" si="144"/>
        <v>0</v>
      </c>
      <c r="Q3051" s="5">
        <f t="shared" si="143"/>
        <v>91.611999999999995</v>
      </c>
    </row>
    <row r="3052" spans="2:17" x14ac:dyDescent="0.25">
      <c r="B3052" s="7" t="s">
        <v>846</v>
      </c>
      <c r="C3052" s="7" t="s">
        <v>2984</v>
      </c>
      <c r="D3052" s="12">
        <v>78810</v>
      </c>
      <c r="E3052" s="9" t="s">
        <v>847</v>
      </c>
      <c r="F3052" s="9" t="s">
        <v>848</v>
      </c>
      <c r="G3052" s="9" t="s">
        <v>17</v>
      </c>
      <c r="H3052" s="9" t="s">
        <v>77</v>
      </c>
      <c r="I3052" s="13">
        <v>61857</v>
      </c>
      <c r="J3052" s="13">
        <v>0</v>
      </c>
      <c r="K3052" s="13">
        <v>64768</v>
      </c>
      <c r="L3052" s="13">
        <v>0</v>
      </c>
      <c r="M3052" s="13">
        <v>2911</v>
      </c>
      <c r="N3052" s="13">
        <v>0</v>
      </c>
      <c r="O3052" s="5">
        <f t="shared" si="145"/>
        <v>53.853499999999997</v>
      </c>
      <c r="P3052" s="5">
        <f t="shared" si="144"/>
        <v>0</v>
      </c>
      <c r="Q3052" s="5">
        <f t="shared" ref="Q3052:Q3115" si="146">O3052+P3052</f>
        <v>53.853499999999997</v>
      </c>
    </row>
    <row r="3053" spans="2:17" x14ac:dyDescent="0.25">
      <c r="B3053" s="7" t="s">
        <v>849</v>
      </c>
      <c r="C3053" s="7" t="s">
        <v>2984</v>
      </c>
      <c r="D3053" s="12">
        <v>78810</v>
      </c>
      <c r="E3053" s="9" t="s">
        <v>850</v>
      </c>
      <c r="F3053" s="9" t="s">
        <v>851</v>
      </c>
      <c r="G3053" s="9" t="s">
        <v>17</v>
      </c>
      <c r="H3053" s="9" t="s">
        <v>26</v>
      </c>
      <c r="I3053" s="13">
        <v>167930</v>
      </c>
      <c r="J3053" s="13">
        <v>0</v>
      </c>
      <c r="K3053" s="13">
        <v>184190</v>
      </c>
      <c r="L3053" s="13">
        <v>0</v>
      </c>
      <c r="M3053" s="13">
        <v>16260</v>
      </c>
      <c r="N3053" s="13">
        <v>0</v>
      </c>
      <c r="O3053" s="5">
        <f t="shared" si="145"/>
        <v>300.81</v>
      </c>
      <c r="P3053" s="5">
        <f t="shared" si="144"/>
        <v>0</v>
      </c>
      <c r="Q3053" s="5">
        <f t="shared" si="146"/>
        <v>300.81</v>
      </c>
    </row>
    <row r="3054" spans="2:17" x14ac:dyDescent="0.25">
      <c r="B3054" s="7" t="s">
        <v>852</v>
      </c>
      <c r="C3054" s="7" t="s">
        <v>2984</v>
      </c>
      <c r="D3054" s="12">
        <v>78810</v>
      </c>
      <c r="E3054" s="9" t="s">
        <v>853</v>
      </c>
      <c r="F3054" s="9" t="s">
        <v>854</v>
      </c>
      <c r="G3054" s="9" t="s">
        <v>17</v>
      </c>
      <c r="H3054" s="9" t="s">
        <v>77</v>
      </c>
      <c r="I3054" s="13">
        <v>36869</v>
      </c>
      <c r="J3054" s="13">
        <v>0</v>
      </c>
      <c r="K3054" s="13">
        <v>39641</v>
      </c>
      <c r="L3054" s="13">
        <v>0</v>
      </c>
      <c r="M3054" s="13">
        <v>2772</v>
      </c>
      <c r="N3054" s="13">
        <v>0</v>
      </c>
      <c r="O3054" s="5">
        <f t="shared" si="145"/>
        <v>51.281999999999996</v>
      </c>
      <c r="P3054" s="5">
        <f t="shared" si="144"/>
        <v>0</v>
      </c>
      <c r="Q3054" s="5">
        <f t="shared" si="146"/>
        <v>51.281999999999996</v>
      </c>
    </row>
    <row r="3055" spans="2:17" x14ac:dyDescent="0.25">
      <c r="B3055" s="7" t="s">
        <v>855</v>
      </c>
      <c r="C3055" s="7" t="s">
        <v>2984</v>
      </c>
      <c r="D3055" s="12">
        <v>78900</v>
      </c>
      <c r="E3055" s="9" t="s">
        <v>856</v>
      </c>
      <c r="F3055" s="9" t="s">
        <v>857</v>
      </c>
      <c r="G3055" s="9" t="s">
        <v>17</v>
      </c>
      <c r="H3055" s="9" t="s">
        <v>101</v>
      </c>
      <c r="I3055" s="13">
        <v>153515</v>
      </c>
      <c r="J3055" s="13">
        <v>0</v>
      </c>
      <c r="K3055" s="13">
        <v>156704</v>
      </c>
      <c r="L3055" s="13">
        <v>0</v>
      </c>
      <c r="M3055" s="13">
        <v>3189</v>
      </c>
      <c r="N3055" s="13">
        <v>0</v>
      </c>
      <c r="O3055" s="5">
        <f t="shared" si="145"/>
        <v>58.996499999999997</v>
      </c>
      <c r="P3055" s="5">
        <f t="shared" si="144"/>
        <v>0</v>
      </c>
      <c r="Q3055" s="5">
        <f t="shared" si="146"/>
        <v>58.996499999999997</v>
      </c>
    </row>
    <row r="3056" spans="2:17" x14ac:dyDescent="0.25">
      <c r="B3056" s="7" t="s">
        <v>858</v>
      </c>
      <c r="C3056" s="7" t="s">
        <v>2984</v>
      </c>
      <c r="D3056" s="12">
        <v>79000</v>
      </c>
      <c r="E3056" s="9" t="s">
        <v>859</v>
      </c>
      <c r="F3056" s="9" t="s">
        <v>860</v>
      </c>
      <c r="G3056" s="9" t="s">
        <v>17</v>
      </c>
      <c r="H3056" s="9" t="s">
        <v>26</v>
      </c>
      <c r="I3056" s="13">
        <v>303424</v>
      </c>
      <c r="J3056" s="13">
        <v>0</v>
      </c>
      <c r="K3056" s="13">
        <v>314922</v>
      </c>
      <c r="L3056" s="13">
        <v>0</v>
      </c>
      <c r="M3056" s="13">
        <v>11498</v>
      </c>
      <c r="N3056" s="13">
        <v>0</v>
      </c>
      <c r="O3056" s="5">
        <f t="shared" si="145"/>
        <v>212.71299999999999</v>
      </c>
      <c r="P3056" s="5">
        <f t="shared" si="144"/>
        <v>0</v>
      </c>
      <c r="Q3056" s="5">
        <f t="shared" si="146"/>
        <v>212.71299999999999</v>
      </c>
    </row>
    <row r="3057" spans="2:17" x14ac:dyDescent="0.25">
      <c r="B3057" s="7" t="s">
        <v>858</v>
      </c>
      <c r="C3057" s="7" t="s">
        <v>2984</v>
      </c>
      <c r="D3057" s="12">
        <v>79000</v>
      </c>
      <c r="E3057" s="9" t="s">
        <v>861</v>
      </c>
      <c r="F3057" s="9" t="s">
        <v>862</v>
      </c>
      <c r="G3057" s="9" t="s">
        <v>17</v>
      </c>
      <c r="H3057" s="9" t="s">
        <v>26</v>
      </c>
      <c r="I3057" s="13">
        <v>122034</v>
      </c>
      <c r="J3057" s="13">
        <v>0</v>
      </c>
      <c r="K3057" s="13">
        <v>132720</v>
      </c>
      <c r="L3057" s="13">
        <v>0</v>
      </c>
      <c r="M3057" s="13">
        <v>10686</v>
      </c>
      <c r="N3057" s="13">
        <v>0</v>
      </c>
      <c r="O3057" s="5">
        <f t="shared" si="145"/>
        <v>197.691</v>
      </c>
      <c r="P3057" s="5">
        <f t="shared" si="144"/>
        <v>0</v>
      </c>
      <c r="Q3057" s="5">
        <f t="shared" si="146"/>
        <v>197.691</v>
      </c>
    </row>
    <row r="3058" spans="2:17" x14ac:dyDescent="0.25">
      <c r="B3058" s="7" t="s">
        <v>863</v>
      </c>
      <c r="C3058" s="7" t="s">
        <v>2984</v>
      </c>
      <c r="D3058" s="12">
        <v>79505</v>
      </c>
      <c r="E3058" s="9" t="s">
        <v>864</v>
      </c>
      <c r="F3058" s="9" t="s">
        <v>865</v>
      </c>
      <c r="G3058" s="9" t="s">
        <v>17</v>
      </c>
      <c r="H3058" s="9" t="s">
        <v>411</v>
      </c>
      <c r="I3058" s="13">
        <v>1373</v>
      </c>
      <c r="J3058" s="13">
        <v>0</v>
      </c>
      <c r="K3058" s="13">
        <v>1497</v>
      </c>
      <c r="L3058" s="13">
        <v>0</v>
      </c>
      <c r="M3058" s="13">
        <v>124</v>
      </c>
      <c r="N3058" s="13">
        <v>0</v>
      </c>
      <c r="O3058" s="5">
        <f t="shared" si="145"/>
        <v>2.294</v>
      </c>
      <c r="P3058" s="5">
        <f t="shared" si="144"/>
        <v>0</v>
      </c>
      <c r="Q3058" s="5">
        <f t="shared" si="146"/>
        <v>2.294</v>
      </c>
    </row>
    <row r="3059" spans="2:17" x14ac:dyDescent="0.25">
      <c r="B3059" s="7" t="s">
        <v>866</v>
      </c>
      <c r="C3059" s="7" t="s">
        <v>2984</v>
      </c>
      <c r="D3059" s="12">
        <v>79900</v>
      </c>
      <c r="E3059" s="9" t="s">
        <v>867</v>
      </c>
      <c r="F3059" s="9" t="s">
        <v>868</v>
      </c>
      <c r="G3059" s="9" t="s">
        <v>17</v>
      </c>
      <c r="H3059" s="9" t="s">
        <v>22</v>
      </c>
      <c r="I3059" s="13">
        <v>7227</v>
      </c>
      <c r="J3059" s="13">
        <v>11252</v>
      </c>
      <c r="K3059" s="13">
        <v>7255</v>
      </c>
      <c r="L3059" s="13">
        <v>11322</v>
      </c>
      <c r="M3059" s="13">
        <v>28</v>
      </c>
      <c r="N3059" s="13">
        <v>70</v>
      </c>
      <c r="O3059" s="5">
        <f t="shared" si="145"/>
        <v>0.51800000000000002</v>
      </c>
      <c r="P3059" s="5">
        <f t="shared" si="144"/>
        <v>5.95</v>
      </c>
      <c r="Q3059" s="5">
        <f t="shared" si="146"/>
        <v>6.468</v>
      </c>
    </row>
    <row r="3060" spans="2:17" x14ac:dyDescent="0.25">
      <c r="B3060" s="7" t="s">
        <v>869</v>
      </c>
      <c r="C3060" s="7" t="s">
        <v>2984</v>
      </c>
      <c r="D3060" s="12">
        <v>79900</v>
      </c>
      <c r="E3060" s="9" t="s">
        <v>870</v>
      </c>
      <c r="F3060" s="9" t="s">
        <v>871</v>
      </c>
      <c r="G3060" s="9" t="s">
        <v>17</v>
      </c>
      <c r="H3060" s="9" t="s">
        <v>33</v>
      </c>
      <c r="I3060" s="13">
        <v>129256</v>
      </c>
      <c r="J3060" s="13">
        <v>0</v>
      </c>
      <c r="K3060" s="13">
        <v>130390</v>
      </c>
      <c r="L3060" s="13">
        <v>0</v>
      </c>
      <c r="M3060" s="13">
        <v>1134</v>
      </c>
      <c r="N3060" s="13">
        <v>0</v>
      </c>
      <c r="O3060" s="5">
        <f t="shared" si="145"/>
        <v>20.978999999999999</v>
      </c>
      <c r="P3060" s="5">
        <f t="shared" si="144"/>
        <v>0</v>
      </c>
      <c r="Q3060" s="5">
        <f t="shared" si="146"/>
        <v>20.978999999999999</v>
      </c>
    </row>
    <row r="3061" spans="2:17" x14ac:dyDescent="0.25">
      <c r="B3061" s="7" t="s">
        <v>872</v>
      </c>
      <c r="C3061" s="7" t="s">
        <v>2984</v>
      </c>
      <c r="D3061" s="12">
        <v>79900</v>
      </c>
      <c r="E3061" s="9" t="s">
        <v>873</v>
      </c>
      <c r="F3061" s="9" t="s">
        <v>874</v>
      </c>
      <c r="G3061" s="9" t="s">
        <v>17</v>
      </c>
      <c r="H3061" s="9" t="s">
        <v>245</v>
      </c>
      <c r="I3061" s="13">
        <v>200037</v>
      </c>
      <c r="J3061" s="13">
        <v>0</v>
      </c>
      <c r="K3061" s="13">
        <v>200223</v>
      </c>
      <c r="L3061" s="13">
        <v>0</v>
      </c>
      <c r="M3061" s="13">
        <v>186</v>
      </c>
      <c r="N3061" s="13">
        <v>0</v>
      </c>
      <c r="O3061" s="5">
        <f t="shared" si="145"/>
        <v>3.4409999999999998</v>
      </c>
      <c r="P3061" s="5">
        <f t="shared" si="144"/>
        <v>0</v>
      </c>
      <c r="Q3061" s="5">
        <f t="shared" si="146"/>
        <v>3.4409999999999998</v>
      </c>
    </row>
    <row r="3062" spans="2:17" x14ac:dyDescent="0.25">
      <c r="B3062" s="7" t="s">
        <v>875</v>
      </c>
      <c r="C3062" s="7" t="s">
        <v>2984</v>
      </c>
      <c r="D3062" s="12">
        <v>79900</v>
      </c>
      <c r="E3062" s="9" t="s">
        <v>876</v>
      </c>
      <c r="F3062" s="9" t="s">
        <v>877</v>
      </c>
      <c r="G3062" s="9" t="s">
        <v>17</v>
      </c>
      <c r="H3062" s="9" t="s">
        <v>33</v>
      </c>
      <c r="I3062" s="13">
        <v>129905</v>
      </c>
      <c r="J3062" s="13">
        <v>0</v>
      </c>
      <c r="K3062" s="13">
        <v>132881</v>
      </c>
      <c r="L3062" s="13">
        <v>0</v>
      </c>
      <c r="M3062" s="13">
        <v>2976</v>
      </c>
      <c r="N3062" s="13">
        <v>0</v>
      </c>
      <c r="O3062" s="5">
        <f t="shared" si="145"/>
        <v>55.055999999999997</v>
      </c>
      <c r="P3062" s="5">
        <f t="shared" si="144"/>
        <v>0</v>
      </c>
      <c r="Q3062" s="5">
        <f t="shared" si="146"/>
        <v>55.055999999999997</v>
      </c>
    </row>
    <row r="3063" spans="2:17" x14ac:dyDescent="0.25">
      <c r="B3063" s="7" t="s">
        <v>878</v>
      </c>
      <c r="C3063" s="7" t="s">
        <v>2984</v>
      </c>
      <c r="D3063" s="12">
        <v>79900</v>
      </c>
      <c r="E3063" s="9" t="s">
        <v>879</v>
      </c>
      <c r="F3063" s="9" t="s">
        <v>880</v>
      </c>
      <c r="G3063" s="9" t="s">
        <v>17</v>
      </c>
      <c r="H3063" s="9" t="s">
        <v>33</v>
      </c>
      <c r="I3063" s="13">
        <v>316317</v>
      </c>
      <c r="J3063" s="13">
        <v>0</v>
      </c>
      <c r="K3063" s="13">
        <v>317069</v>
      </c>
      <c r="L3063" s="13">
        <v>0</v>
      </c>
      <c r="M3063" s="13">
        <v>752</v>
      </c>
      <c r="N3063" s="13">
        <v>0</v>
      </c>
      <c r="O3063" s="5">
        <f t="shared" si="145"/>
        <v>13.911999999999999</v>
      </c>
      <c r="P3063" s="5">
        <f t="shared" si="144"/>
        <v>0</v>
      </c>
      <c r="Q3063" s="5">
        <f t="shared" si="146"/>
        <v>13.911999999999999</v>
      </c>
    </row>
    <row r="3064" spans="2:17" x14ac:dyDescent="0.25">
      <c r="B3064" s="7" t="s">
        <v>881</v>
      </c>
      <c r="C3064" s="7" t="s">
        <v>2984</v>
      </c>
      <c r="D3064" s="12">
        <v>79900</v>
      </c>
      <c r="E3064" s="9" t="s">
        <v>882</v>
      </c>
      <c r="F3064" s="9" t="s">
        <v>883</v>
      </c>
      <c r="G3064" s="9" t="s">
        <v>17</v>
      </c>
      <c r="H3064" s="9" t="s">
        <v>52</v>
      </c>
      <c r="I3064" s="13">
        <v>134</v>
      </c>
      <c r="J3064" s="13">
        <v>685</v>
      </c>
      <c r="K3064" s="13">
        <v>198</v>
      </c>
      <c r="L3064" s="13">
        <v>721</v>
      </c>
      <c r="M3064" s="13">
        <v>64</v>
      </c>
      <c r="N3064" s="13">
        <v>36</v>
      </c>
      <c r="O3064" s="5">
        <f t="shared" si="145"/>
        <v>1.1839999999999999</v>
      </c>
      <c r="P3064" s="5">
        <f t="shared" si="144"/>
        <v>3.06</v>
      </c>
      <c r="Q3064" s="5">
        <f t="shared" si="146"/>
        <v>4.2439999999999998</v>
      </c>
    </row>
    <row r="3065" spans="2:17" x14ac:dyDescent="0.25">
      <c r="B3065" s="7" t="s">
        <v>884</v>
      </c>
      <c r="C3065" s="7" t="s">
        <v>2984</v>
      </c>
      <c r="D3065" s="12">
        <v>79900</v>
      </c>
      <c r="E3065" s="9" t="s">
        <v>885</v>
      </c>
      <c r="F3065" s="9" t="s">
        <v>886</v>
      </c>
      <c r="G3065" s="9" t="s">
        <v>17</v>
      </c>
      <c r="H3065" s="9" t="s">
        <v>26</v>
      </c>
      <c r="I3065" s="13">
        <v>113116</v>
      </c>
      <c r="J3065" s="13">
        <v>0</v>
      </c>
      <c r="K3065" s="13">
        <v>121141</v>
      </c>
      <c r="L3065" s="13">
        <v>0</v>
      </c>
      <c r="M3065" s="13">
        <v>8025</v>
      </c>
      <c r="N3065" s="13">
        <v>0</v>
      </c>
      <c r="O3065" s="5">
        <f t="shared" si="145"/>
        <v>148.46250000000001</v>
      </c>
      <c r="P3065" s="5">
        <f t="shared" si="144"/>
        <v>0</v>
      </c>
      <c r="Q3065" s="5">
        <f t="shared" si="146"/>
        <v>148.46250000000001</v>
      </c>
    </row>
    <row r="3066" spans="2:17" x14ac:dyDescent="0.25">
      <c r="B3066" s="7" t="s">
        <v>887</v>
      </c>
      <c r="C3066" s="7" t="s">
        <v>2984</v>
      </c>
      <c r="D3066" s="12">
        <v>79920</v>
      </c>
      <c r="E3066" s="9" t="s">
        <v>888</v>
      </c>
      <c r="F3066" s="9" t="s">
        <v>889</v>
      </c>
      <c r="G3066" s="9" t="s">
        <v>17</v>
      </c>
      <c r="H3066" s="9" t="s">
        <v>33</v>
      </c>
      <c r="I3066" s="13">
        <v>121121</v>
      </c>
      <c r="J3066" s="13">
        <v>0</v>
      </c>
      <c r="K3066" s="13">
        <v>122464</v>
      </c>
      <c r="L3066" s="13">
        <v>0</v>
      </c>
      <c r="M3066" s="13">
        <v>1343</v>
      </c>
      <c r="N3066" s="13">
        <v>0</v>
      </c>
      <c r="O3066" s="5">
        <f t="shared" si="145"/>
        <v>24.845499999999998</v>
      </c>
      <c r="P3066" s="5">
        <f t="shared" ref="P3066:P3129" si="147">SUM(N3066*0.085)</f>
        <v>0</v>
      </c>
      <c r="Q3066" s="5">
        <f t="shared" si="146"/>
        <v>24.845499999999998</v>
      </c>
    </row>
    <row r="3067" spans="2:17" x14ac:dyDescent="0.25">
      <c r="B3067" s="7" t="s">
        <v>2881</v>
      </c>
      <c r="C3067" s="7" t="s">
        <v>2984</v>
      </c>
      <c r="D3067" s="12">
        <v>79920</v>
      </c>
      <c r="E3067" s="9" t="s">
        <v>891</v>
      </c>
      <c r="F3067" s="9" t="s">
        <v>892</v>
      </c>
      <c r="G3067" s="9" t="s">
        <v>17</v>
      </c>
      <c r="H3067" s="9" t="s">
        <v>340</v>
      </c>
      <c r="I3067" s="13">
        <v>103435</v>
      </c>
      <c r="J3067" s="13">
        <v>0</v>
      </c>
      <c r="K3067" s="13">
        <v>110622</v>
      </c>
      <c r="L3067" s="13">
        <v>0</v>
      </c>
      <c r="M3067" s="13">
        <v>7187</v>
      </c>
      <c r="N3067" s="13">
        <v>0</v>
      </c>
      <c r="O3067" s="5">
        <f t="shared" si="145"/>
        <v>132.95949999999999</v>
      </c>
      <c r="P3067" s="5">
        <f t="shared" si="147"/>
        <v>0</v>
      </c>
      <c r="Q3067" s="5">
        <f t="shared" si="146"/>
        <v>132.95949999999999</v>
      </c>
    </row>
    <row r="3068" spans="2:17" x14ac:dyDescent="0.25">
      <c r="B3068" s="7" t="s">
        <v>893</v>
      </c>
      <c r="C3068" s="7" t="s">
        <v>2984</v>
      </c>
      <c r="D3068" s="12">
        <v>79920</v>
      </c>
      <c r="E3068" s="9" t="s">
        <v>894</v>
      </c>
      <c r="F3068" s="9" t="s">
        <v>895</v>
      </c>
      <c r="G3068" s="9" t="s">
        <v>17</v>
      </c>
      <c r="H3068" s="9" t="s">
        <v>241</v>
      </c>
      <c r="I3068" s="13">
        <v>25961</v>
      </c>
      <c r="J3068" s="13">
        <v>0</v>
      </c>
      <c r="K3068" s="13">
        <v>31042</v>
      </c>
      <c r="L3068" s="13">
        <v>0</v>
      </c>
      <c r="M3068" s="13">
        <v>5081</v>
      </c>
      <c r="N3068" s="13">
        <v>0</v>
      </c>
      <c r="O3068" s="5">
        <f t="shared" si="145"/>
        <v>93.998499999999993</v>
      </c>
      <c r="P3068" s="5">
        <f t="shared" si="147"/>
        <v>0</v>
      </c>
      <c r="Q3068" s="5">
        <f t="shared" si="146"/>
        <v>93.998499999999993</v>
      </c>
    </row>
    <row r="3069" spans="2:17" x14ac:dyDescent="0.25">
      <c r="B3069" s="7" t="s">
        <v>896</v>
      </c>
      <c r="C3069" s="7" t="s">
        <v>2984</v>
      </c>
      <c r="D3069" s="12">
        <v>79980</v>
      </c>
      <c r="E3069" s="9" t="s">
        <v>897</v>
      </c>
      <c r="F3069" s="9" t="s">
        <v>898</v>
      </c>
      <c r="G3069" s="9" t="s">
        <v>17</v>
      </c>
      <c r="H3069" s="9" t="s">
        <v>26</v>
      </c>
      <c r="I3069" s="13">
        <v>582879</v>
      </c>
      <c r="J3069" s="13">
        <v>0</v>
      </c>
      <c r="K3069" s="13">
        <v>593242</v>
      </c>
      <c r="L3069" s="13">
        <v>0</v>
      </c>
      <c r="M3069" s="13">
        <v>10363</v>
      </c>
      <c r="N3069" s="13">
        <v>0</v>
      </c>
      <c r="O3069" s="5">
        <f t="shared" si="145"/>
        <v>191.71549999999999</v>
      </c>
      <c r="P3069" s="5">
        <f t="shared" si="147"/>
        <v>0</v>
      </c>
      <c r="Q3069" s="5">
        <f t="shared" si="146"/>
        <v>191.71549999999999</v>
      </c>
    </row>
    <row r="3070" spans="2:17" x14ac:dyDescent="0.25">
      <c r="B3070" s="7" t="s">
        <v>899</v>
      </c>
      <c r="C3070" s="7" t="s">
        <v>2984</v>
      </c>
      <c r="D3070" s="12">
        <v>79980</v>
      </c>
      <c r="E3070" s="9" t="s">
        <v>900</v>
      </c>
      <c r="F3070" s="9" t="s">
        <v>901</v>
      </c>
      <c r="G3070" s="9" t="s">
        <v>17</v>
      </c>
      <c r="H3070" s="9" t="s">
        <v>18</v>
      </c>
      <c r="I3070" s="13">
        <v>486942</v>
      </c>
      <c r="J3070" s="13">
        <v>0</v>
      </c>
      <c r="K3070" s="13">
        <v>491790</v>
      </c>
      <c r="L3070" s="13">
        <v>0</v>
      </c>
      <c r="M3070" s="13">
        <v>4848</v>
      </c>
      <c r="N3070" s="13">
        <v>0</v>
      </c>
      <c r="O3070" s="5">
        <f t="shared" si="145"/>
        <v>89.688000000000002</v>
      </c>
      <c r="P3070" s="5">
        <f t="shared" si="147"/>
        <v>0</v>
      </c>
      <c r="Q3070" s="5">
        <f t="shared" si="146"/>
        <v>89.688000000000002</v>
      </c>
    </row>
    <row r="3071" spans="2:17" x14ac:dyDescent="0.25">
      <c r="B3071" s="7" t="s">
        <v>902</v>
      </c>
      <c r="C3071" s="7" t="s">
        <v>2984</v>
      </c>
      <c r="D3071" s="12">
        <v>79980</v>
      </c>
      <c r="E3071" s="9" t="s">
        <v>903</v>
      </c>
      <c r="F3071" s="9" t="s">
        <v>904</v>
      </c>
      <c r="G3071" s="9" t="s">
        <v>17</v>
      </c>
      <c r="H3071" s="9" t="s">
        <v>67</v>
      </c>
      <c r="I3071" s="13">
        <v>771637</v>
      </c>
      <c r="J3071" s="13">
        <v>0</v>
      </c>
      <c r="K3071" s="13">
        <v>787399</v>
      </c>
      <c r="L3071" s="13">
        <v>0</v>
      </c>
      <c r="M3071" s="13">
        <v>15762</v>
      </c>
      <c r="N3071" s="13">
        <v>0</v>
      </c>
      <c r="O3071" s="5">
        <f t="shared" si="145"/>
        <v>291.59699999999998</v>
      </c>
      <c r="P3071" s="5">
        <f t="shared" si="147"/>
        <v>0</v>
      </c>
      <c r="Q3071" s="5">
        <f t="shared" si="146"/>
        <v>291.59699999999998</v>
      </c>
    </row>
    <row r="3072" spans="2:17" x14ac:dyDescent="0.25">
      <c r="B3072" s="7" t="s">
        <v>905</v>
      </c>
      <c r="C3072" s="7" t="s">
        <v>2984</v>
      </c>
      <c r="D3072" s="12">
        <v>79980</v>
      </c>
      <c r="E3072" s="9" t="s">
        <v>906</v>
      </c>
      <c r="F3072" s="9" t="s">
        <v>907</v>
      </c>
      <c r="G3072" s="9" t="s">
        <v>17</v>
      </c>
      <c r="H3072" s="9" t="s">
        <v>908</v>
      </c>
      <c r="I3072" s="13">
        <v>143290</v>
      </c>
      <c r="J3072" s="13">
        <v>0</v>
      </c>
      <c r="K3072" s="13">
        <v>143864</v>
      </c>
      <c r="L3072" s="13">
        <v>0</v>
      </c>
      <c r="M3072" s="13">
        <v>574</v>
      </c>
      <c r="N3072" s="13">
        <v>0</v>
      </c>
      <c r="O3072" s="5">
        <f t="shared" si="145"/>
        <v>10.619</v>
      </c>
      <c r="P3072" s="5">
        <f t="shared" si="147"/>
        <v>0</v>
      </c>
      <c r="Q3072" s="5">
        <f t="shared" si="146"/>
        <v>10.619</v>
      </c>
    </row>
    <row r="3073" spans="2:17" x14ac:dyDescent="0.25">
      <c r="B3073" s="7" t="s">
        <v>909</v>
      </c>
      <c r="C3073" s="7" t="s">
        <v>2984</v>
      </c>
      <c r="D3073" s="12">
        <v>79980</v>
      </c>
      <c r="E3073" s="9" t="s">
        <v>910</v>
      </c>
      <c r="F3073" s="9" t="s">
        <v>911</v>
      </c>
      <c r="G3073" s="9" t="s">
        <v>17</v>
      </c>
      <c r="H3073" s="9" t="s">
        <v>77</v>
      </c>
      <c r="I3073" s="13">
        <v>164883</v>
      </c>
      <c r="J3073" s="13">
        <v>0</v>
      </c>
      <c r="K3073" s="13">
        <v>169638</v>
      </c>
      <c r="L3073" s="13">
        <v>0</v>
      </c>
      <c r="M3073" s="13">
        <v>4755</v>
      </c>
      <c r="N3073" s="13">
        <v>0</v>
      </c>
      <c r="O3073" s="5">
        <f t="shared" si="145"/>
        <v>87.967500000000001</v>
      </c>
      <c r="P3073" s="5">
        <f t="shared" si="147"/>
        <v>0</v>
      </c>
      <c r="Q3073" s="5">
        <f t="shared" si="146"/>
        <v>87.967500000000001</v>
      </c>
    </row>
    <row r="3074" spans="2:17" x14ac:dyDescent="0.25">
      <c r="B3074" s="7" t="s">
        <v>912</v>
      </c>
      <c r="C3074" s="7" t="s">
        <v>2984</v>
      </c>
      <c r="D3074" s="12">
        <v>79980</v>
      </c>
      <c r="E3074" s="9" t="s">
        <v>913</v>
      </c>
      <c r="F3074" s="9" t="s">
        <v>914</v>
      </c>
      <c r="G3074" s="9" t="s">
        <v>17</v>
      </c>
      <c r="H3074" s="9" t="s">
        <v>52</v>
      </c>
      <c r="I3074" s="13">
        <v>2139</v>
      </c>
      <c r="J3074" s="13">
        <v>6220</v>
      </c>
      <c r="K3074" s="13">
        <v>2154</v>
      </c>
      <c r="L3074" s="13">
        <v>6332</v>
      </c>
      <c r="M3074" s="13">
        <v>15</v>
      </c>
      <c r="N3074" s="13">
        <v>112</v>
      </c>
      <c r="O3074" s="5">
        <f t="shared" si="145"/>
        <v>0.27749999999999997</v>
      </c>
      <c r="P3074" s="5">
        <f t="shared" si="147"/>
        <v>9.5200000000000014</v>
      </c>
      <c r="Q3074" s="5">
        <f t="shared" si="146"/>
        <v>9.7975000000000012</v>
      </c>
    </row>
    <row r="3075" spans="2:17" x14ac:dyDescent="0.25">
      <c r="B3075" s="7" t="s">
        <v>915</v>
      </c>
      <c r="C3075" s="7" t="s">
        <v>2984</v>
      </c>
      <c r="D3075" s="12">
        <v>79980</v>
      </c>
      <c r="E3075" s="9" t="s">
        <v>916</v>
      </c>
      <c r="F3075" s="9" t="s">
        <v>917</v>
      </c>
      <c r="G3075" s="9" t="s">
        <v>17</v>
      </c>
      <c r="H3075" s="9" t="s">
        <v>401</v>
      </c>
      <c r="I3075" s="13">
        <v>9835</v>
      </c>
      <c r="J3075" s="13">
        <v>0</v>
      </c>
      <c r="K3075" s="13">
        <v>10162</v>
      </c>
      <c r="L3075" s="13">
        <v>0</v>
      </c>
      <c r="M3075" s="13">
        <v>327</v>
      </c>
      <c r="N3075" s="13">
        <v>0</v>
      </c>
      <c r="O3075" s="5">
        <f t="shared" si="145"/>
        <v>6.0495000000000001</v>
      </c>
      <c r="P3075" s="5">
        <f t="shared" si="147"/>
        <v>0</v>
      </c>
      <c r="Q3075" s="5">
        <f t="shared" si="146"/>
        <v>6.0495000000000001</v>
      </c>
    </row>
    <row r="3076" spans="2:17" x14ac:dyDescent="0.25">
      <c r="B3076" s="7" t="s">
        <v>918</v>
      </c>
      <c r="C3076" s="7" t="s">
        <v>2984</v>
      </c>
      <c r="D3076" s="12">
        <v>79983</v>
      </c>
      <c r="E3076" s="9" t="s">
        <v>919</v>
      </c>
      <c r="F3076" s="9" t="s">
        <v>920</v>
      </c>
      <c r="G3076" s="9" t="s">
        <v>37</v>
      </c>
      <c r="H3076" s="9" t="s">
        <v>647</v>
      </c>
      <c r="I3076" s="13">
        <v>479123</v>
      </c>
      <c r="J3076" s="13">
        <v>0</v>
      </c>
      <c r="K3076" s="13">
        <v>481237</v>
      </c>
      <c r="L3076" s="13">
        <v>0</v>
      </c>
      <c r="M3076" s="13">
        <v>2114</v>
      </c>
      <c r="N3076" s="13">
        <v>0</v>
      </c>
      <c r="O3076" s="5">
        <f t="shared" si="145"/>
        <v>39.108999999999995</v>
      </c>
      <c r="P3076" s="5">
        <f t="shared" si="147"/>
        <v>0</v>
      </c>
      <c r="Q3076" s="5">
        <f t="shared" si="146"/>
        <v>39.108999999999995</v>
      </c>
    </row>
    <row r="3077" spans="2:17" x14ac:dyDescent="0.25">
      <c r="B3077" s="7" t="s">
        <v>921</v>
      </c>
      <c r="C3077" s="7" t="s">
        <v>2984</v>
      </c>
      <c r="D3077" s="12">
        <v>79983</v>
      </c>
      <c r="E3077" s="9" t="s">
        <v>922</v>
      </c>
      <c r="F3077" s="9" t="s">
        <v>923</v>
      </c>
      <c r="G3077" s="9" t="s">
        <v>17</v>
      </c>
      <c r="H3077" s="9" t="s">
        <v>272</v>
      </c>
      <c r="I3077" s="13">
        <v>146440</v>
      </c>
      <c r="J3077" s="13">
        <v>0</v>
      </c>
      <c r="K3077" s="13">
        <v>146491</v>
      </c>
      <c r="L3077" s="13">
        <v>0</v>
      </c>
      <c r="M3077" s="13">
        <v>51</v>
      </c>
      <c r="N3077" s="13">
        <v>0</v>
      </c>
      <c r="O3077" s="5">
        <f t="shared" si="145"/>
        <v>0.94350000000000001</v>
      </c>
      <c r="P3077" s="5">
        <f t="shared" si="147"/>
        <v>0</v>
      </c>
      <c r="Q3077" s="5">
        <f t="shared" si="146"/>
        <v>0.94350000000000001</v>
      </c>
    </row>
    <row r="3078" spans="2:17" x14ac:dyDescent="0.25">
      <c r="B3078" s="7" t="s">
        <v>924</v>
      </c>
      <c r="C3078" s="7" t="s">
        <v>2984</v>
      </c>
      <c r="D3078" s="12">
        <v>79983</v>
      </c>
      <c r="E3078" s="9" t="s">
        <v>925</v>
      </c>
      <c r="F3078" s="9" t="s">
        <v>926</v>
      </c>
      <c r="G3078" s="9" t="s">
        <v>17</v>
      </c>
      <c r="H3078" s="9" t="s">
        <v>26</v>
      </c>
      <c r="I3078" s="13">
        <v>837104</v>
      </c>
      <c r="J3078" s="13">
        <v>0</v>
      </c>
      <c r="K3078" s="13">
        <v>856495</v>
      </c>
      <c r="L3078" s="13">
        <v>0</v>
      </c>
      <c r="M3078" s="13">
        <v>19391</v>
      </c>
      <c r="N3078" s="13">
        <v>0</v>
      </c>
      <c r="O3078" s="5">
        <f t="shared" si="145"/>
        <v>358.73349999999999</v>
      </c>
      <c r="P3078" s="5">
        <f t="shared" si="147"/>
        <v>0</v>
      </c>
      <c r="Q3078" s="5">
        <f t="shared" si="146"/>
        <v>358.73349999999999</v>
      </c>
    </row>
    <row r="3079" spans="2:17" x14ac:dyDescent="0.25">
      <c r="B3079" s="7" t="s">
        <v>2869</v>
      </c>
      <c r="C3079" s="7" t="s">
        <v>2984</v>
      </c>
      <c r="D3079" s="12">
        <v>79988</v>
      </c>
      <c r="E3079" s="9" t="s">
        <v>2870</v>
      </c>
      <c r="F3079" s="9" t="s">
        <v>2871</v>
      </c>
      <c r="G3079" s="9" t="s">
        <v>17</v>
      </c>
      <c r="H3079" s="9" t="s">
        <v>33</v>
      </c>
      <c r="I3079" s="13">
        <v>229542</v>
      </c>
      <c r="J3079" s="13">
        <v>0</v>
      </c>
      <c r="K3079" s="13">
        <v>229543</v>
      </c>
      <c r="L3079" s="13">
        <v>0</v>
      </c>
      <c r="M3079" s="13">
        <v>1</v>
      </c>
      <c r="N3079" s="13">
        <v>0</v>
      </c>
      <c r="O3079" s="5">
        <f t="shared" si="145"/>
        <v>1.8499999999999999E-2</v>
      </c>
      <c r="P3079" s="5">
        <f t="shared" si="147"/>
        <v>0</v>
      </c>
      <c r="Q3079" s="5">
        <f t="shared" si="146"/>
        <v>1.8499999999999999E-2</v>
      </c>
    </row>
    <row r="3080" spans="2:17" x14ac:dyDescent="0.25">
      <c r="B3080" s="7" t="s">
        <v>927</v>
      </c>
      <c r="C3080" s="7" t="s">
        <v>2984</v>
      </c>
      <c r="D3080" s="12">
        <v>79988</v>
      </c>
      <c r="E3080" s="9" t="s">
        <v>928</v>
      </c>
      <c r="F3080" s="9" t="s">
        <v>929</v>
      </c>
      <c r="G3080" s="9" t="s">
        <v>17</v>
      </c>
      <c r="H3080" s="9" t="s">
        <v>111</v>
      </c>
      <c r="I3080" s="13">
        <v>2885</v>
      </c>
      <c r="J3080" s="13">
        <v>6051</v>
      </c>
      <c r="K3080" s="13">
        <v>2901</v>
      </c>
      <c r="L3080" s="13">
        <v>6088</v>
      </c>
      <c r="M3080" s="13">
        <v>16</v>
      </c>
      <c r="N3080" s="13">
        <v>37</v>
      </c>
      <c r="O3080" s="5">
        <f t="shared" si="145"/>
        <v>0.29599999999999999</v>
      </c>
      <c r="P3080" s="5">
        <f t="shared" si="147"/>
        <v>3.145</v>
      </c>
      <c r="Q3080" s="5">
        <f t="shared" si="146"/>
        <v>3.4409999999999998</v>
      </c>
    </row>
    <row r="3081" spans="2:17" x14ac:dyDescent="0.25">
      <c r="B3081" s="7" t="s">
        <v>930</v>
      </c>
      <c r="C3081" s="7" t="s">
        <v>2984</v>
      </c>
      <c r="D3081" s="12">
        <v>79988</v>
      </c>
      <c r="E3081" s="9" t="s">
        <v>931</v>
      </c>
      <c r="F3081" s="9" t="s">
        <v>932</v>
      </c>
      <c r="G3081" s="9" t="s">
        <v>17</v>
      </c>
      <c r="H3081" s="9" t="s">
        <v>63</v>
      </c>
      <c r="I3081" s="13">
        <v>854832</v>
      </c>
      <c r="J3081" s="13">
        <v>0</v>
      </c>
      <c r="K3081" s="13">
        <v>868509</v>
      </c>
      <c r="L3081" s="13">
        <v>0</v>
      </c>
      <c r="M3081" s="13">
        <v>13677</v>
      </c>
      <c r="N3081" s="13">
        <v>0</v>
      </c>
      <c r="O3081" s="5">
        <f t="shared" si="145"/>
        <v>253.02449999999999</v>
      </c>
      <c r="P3081" s="5">
        <f t="shared" si="147"/>
        <v>0</v>
      </c>
      <c r="Q3081" s="5">
        <f t="shared" si="146"/>
        <v>253.02449999999999</v>
      </c>
    </row>
    <row r="3082" spans="2:17" x14ac:dyDescent="0.25">
      <c r="B3082" s="7" t="s">
        <v>933</v>
      </c>
      <c r="C3082" s="7" t="s">
        <v>2984</v>
      </c>
      <c r="D3082" s="12">
        <v>79988</v>
      </c>
      <c r="E3082" s="9" t="s">
        <v>934</v>
      </c>
      <c r="F3082" s="9" t="s">
        <v>935</v>
      </c>
      <c r="G3082" s="9" t="s">
        <v>17</v>
      </c>
      <c r="H3082" s="9" t="s">
        <v>77</v>
      </c>
      <c r="I3082" s="13">
        <v>5796</v>
      </c>
      <c r="J3082" s="13">
        <v>0</v>
      </c>
      <c r="K3082" s="13">
        <v>7602</v>
      </c>
      <c r="L3082" s="13">
        <v>0</v>
      </c>
      <c r="M3082" s="13">
        <v>1806</v>
      </c>
      <c r="N3082" s="13">
        <v>0</v>
      </c>
      <c r="O3082" s="5">
        <f t="shared" si="145"/>
        <v>33.411000000000001</v>
      </c>
      <c r="P3082" s="5">
        <f t="shared" si="147"/>
        <v>0</v>
      </c>
      <c r="Q3082" s="5">
        <f t="shared" si="146"/>
        <v>33.411000000000001</v>
      </c>
    </row>
    <row r="3083" spans="2:17" x14ac:dyDescent="0.25">
      <c r="B3083" s="7" t="s">
        <v>936</v>
      </c>
      <c r="C3083" s="7" t="s">
        <v>2984</v>
      </c>
      <c r="D3083" s="12">
        <v>80200</v>
      </c>
      <c r="E3083" s="9" t="s">
        <v>937</v>
      </c>
      <c r="F3083" s="9" t="s">
        <v>938</v>
      </c>
      <c r="G3083" s="9" t="s">
        <v>17</v>
      </c>
      <c r="H3083" s="9" t="s">
        <v>245</v>
      </c>
      <c r="I3083" s="13">
        <v>1254359</v>
      </c>
      <c r="J3083" s="13">
        <v>0</v>
      </c>
      <c r="K3083" s="13">
        <v>1263191</v>
      </c>
      <c r="L3083" s="13">
        <v>0</v>
      </c>
      <c r="M3083" s="13">
        <v>8832</v>
      </c>
      <c r="N3083" s="13">
        <v>0</v>
      </c>
      <c r="O3083" s="5">
        <f t="shared" si="145"/>
        <v>163.392</v>
      </c>
      <c r="P3083" s="5">
        <f t="shared" si="147"/>
        <v>0</v>
      </c>
      <c r="Q3083" s="5">
        <f t="shared" si="146"/>
        <v>163.392</v>
      </c>
    </row>
    <row r="3084" spans="2:17" x14ac:dyDescent="0.25">
      <c r="B3084" s="7" t="s">
        <v>939</v>
      </c>
      <c r="C3084" s="7" t="s">
        <v>2984</v>
      </c>
      <c r="D3084" s="12">
        <v>80200</v>
      </c>
      <c r="E3084" s="9" t="s">
        <v>940</v>
      </c>
      <c r="F3084" s="9" t="s">
        <v>941</v>
      </c>
      <c r="G3084" s="9" t="s">
        <v>17</v>
      </c>
      <c r="H3084" s="9" t="s">
        <v>115</v>
      </c>
      <c r="I3084" s="13">
        <v>55837</v>
      </c>
      <c r="J3084" s="13">
        <v>0</v>
      </c>
      <c r="K3084" s="13">
        <v>56152</v>
      </c>
      <c r="L3084" s="13">
        <v>0</v>
      </c>
      <c r="M3084" s="13">
        <v>315</v>
      </c>
      <c r="N3084" s="13">
        <v>0</v>
      </c>
      <c r="O3084" s="5">
        <f t="shared" si="145"/>
        <v>5.8274999999999997</v>
      </c>
      <c r="P3084" s="5">
        <f t="shared" si="147"/>
        <v>0</v>
      </c>
      <c r="Q3084" s="5">
        <f t="shared" si="146"/>
        <v>5.8274999999999997</v>
      </c>
    </row>
    <row r="3085" spans="2:17" x14ac:dyDescent="0.25">
      <c r="B3085" s="7" t="s">
        <v>942</v>
      </c>
      <c r="C3085" s="7" t="s">
        <v>2984</v>
      </c>
      <c r="D3085" s="12">
        <v>80200</v>
      </c>
      <c r="E3085" s="9" t="s">
        <v>943</v>
      </c>
      <c r="F3085" s="9" t="s">
        <v>944</v>
      </c>
      <c r="G3085" s="9" t="s">
        <v>17</v>
      </c>
      <c r="H3085" s="9" t="s">
        <v>33</v>
      </c>
      <c r="I3085" s="13">
        <v>149741</v>
      </c>
      <c r="J3085" s="13">
        <v>0</v>
      </c>
      <c r="K3085" s="13">
        <v>151145</v>
      </c>
      <c r="L3085" s="13">
        <v>0</v>
      </c>
      <c r="M3085" s="13">
        <v>1404</v>
      </c>
      <c r="N3085" s="13">
        <v>0</v>
      </c>
      <c r="O3085" s="5">
        <f t="shared" si="145"/>
        <v>25.974</v>
      </c>
      <c r="P3085" s="5">
        <f t="shared" si="147"/>
        <v>0</v>
      </c>
      <c r="Q3085" s="5">
        <f t="shared" si="146"/>
        <v>25.974</v>
      </c>
    </row>
    <row r="3086" spans="2:17" x14ac:dyDescent="0.25">
      <c r="B3086" s="7" t="s">
        <v>945</v>
      </c>
      <c r="C3086" s="7" t="s">
        <v>2984</v>
      </c>
      <c r="D3086" s="12">
        <v>80200</v>
      </c>
      <c r="E3086" s="9" t="s">
        <v>946</v>
      </c>
      <c r="F3086" s="9" t="s">
        <v>947</v>
      </c>
      <c r="G3086" s="9" t="s">
        <v>17</v>
      </c>
      <c r="H3086" s="9" t="s">
        <v>33</v>
      </c>
      <c r="I3086" s="13">
        <v>48874</v>
      </c>
      <c r="J3086" s="13">
        <v>0</v>
      </c>
      <c r="K3086" s="13">
        <v>49482</v>
      </c>
      <c r="L3086" s="13">
        <v>0</v>
      </c>
      <c r="M3086" s="13">
        <v>608</v>
      </c>
      <c r="N3086" s="13">
        <v>0</v>
      </c>
      <c r="O3086" s="5">
        <f t="shared" si="145"/>
        <v>11.247999999999999</v>
      </c>
      <c r="P3086" s="5">
        <f t="shared" si="147"/>
        <v>0</v>
      </c>
      <c r="Q3086" s="5">
        <f t="shared" si="146"/>
        <v>11.247999999999999</v>
      </c>
    </row>
    <row r="3087" spans="2:17" x14ac:dyDescent="0.25">
      <c r="B3087" s="7" t="s">
        <v>948</v>
      </c>
      <c r="C3087" s="7" t="s">
        <v>2984</v>
      </c>
      <c r="D3087" s="12">
        <v>80200</v>
      </c>
      <c r="E3087" s="9" t="s">
        <v>949</v>
      </c>
      <c r="F3087" s="9" t="s">
        <v>950</v>
      </c>
      <c r="G3087" s="9" t="s">
        <v>17</v>
      </c>
      <c r="H3087" s="9" t="s">
        <v>22</v>
      </c>
      <c r="I3087" s="13">
        <v>25473</v>
      </c>
      <c r="J3087" s="13">
        <v>28822</v>
      </c>
      <c r="K3087" s="13">
        <v>25646</v>
      </c>
      <c r="L3087" s="13">
        <v>29228</v>
      </c>
      <c r="M3087" s="13">
        <v>173</v>
      </c>
      <c r="N3087" s="13">
        <v>406</v>
      </c>
      <c r="O3087" s="5">
        <f t="shared" si="145"/>
        <v>3.2004999999999999</v>
      </c>
      <c r="P3087" s="5">
        <f t="shared" si="147"/>
        <v>34.510000000000005</v>
      </c>
      <c r="Q3087" s="5">
        <f t="shared" si="146"/>
        <v>37.710500000000003</v>
      </c>
    </row>
    <row r="3088" spans="2:17" x14ac:dyDescent="0.25">
      <c r="B3088" s="7" t="s">
        <v>951</v>
      </c>
      <c r="C3088" s="7" t="s">
        <v>2984</v>
      </c>
      <c r="D3088" s="12">
        <v>80200</v>
      </c>
      <c r="E3088" s="9" t="s">
        <v>952</v>
      </c>
      <c r="F3088" s="9" t="s">
        <v>953</v>
      </c>
      <c r="G3088" s="9" t="s">
        <v>37</v>
      </c>
      <c r="H3088" s="9" t="s">
        <v>654</v>
      </c>
      <c r="I3088" s="13">
        <v>200315</v>
      </c>
      <c r="J3088" s="13">
        <v>0</v>
      </c>
      <c r="K3088" s="13">
        <v>200715</v>
      </c>
      <c r="L3088" s="13">
        <v>0</v>
      </c>
      <c r="M3088" s="13">
        <v>400</v>
      </c>
      <c r="N3088" s="13">
        <v>0</v>
      </c>
      <c r="O3088" s="5">
        <f t="shared" si="145"/>
        <v>7.3999999999999995</v>
      </c>
      <c r="P3088" s="5">
        <f t="shared" si="147"/>
        <v>0</v>
      </c>
      <c r="Q3088" s="5">
        <f t="shared" si="146"/>
        <v>7.3999999999999995</v>
      </c>
    </row>
    <row r="3089" spans="2:17" x14ac:dyDescent="0.25">
      <c r="B3089" s="7" t="s">
        <v>954</v>
      </c>
      <c r="C3089" s="7" t="s">
        <v>2984</v>
      </c>
      <c r="D3089" s="12">
        <v>80200</v>
      </c>
      <c r="E3089" s="9" t="s">
        <v>955</v>
      </c>
      <c r="F3089" s="9" t="s">
        <v>956</v>
      </c>
      <c r="G3089" s="9" t="s">
        <v>17</v>
      </c>
      <c r="H3089" s="9" t="s">
        <v>33</v>
      </c>
      <c r="I3089" s="13">
        <v>150812</v>
      </c>
      <c r="J3089" s="13">
        <v>0</v>
      </c>
      <c r="K3089" s="13">
        <v>151485</v>
      </c>
      <c r="L3089" s="13">
        <v>0</v>
      </c>
      <c r="M3089" s="13">
        <v>673</v>
      </c>
      <c r="N3089" s="13">
        <v>0</v>
      </c>
      <c r="O3089" s="5">
        <f t="shared" si="145"/>
        <v>12.4505</v>
      </c>
      <c r="P3089" s="5">
        <f t="shared" si="147"/>
        <v>0</v>
      </c>
      <c r="Q3089" s="5">
        <f t="shared" si="146"/>
        <v>12.4505</v>
      </c>
    </row>
    <row r="3090" spans="2:17" x14ac:dyDescent="0.25">
      <c r="B3090" s="7" t="s">
        <v>957</v>
      </c>
      <c r="C3090" s="7" t="s">
        <v>2984</v>
      </c>
      <c r="D3090" s="12">
        <v>80210</v>
      </c>
      <c r="E3090" s="9" t="s">
        <v>958</v>
      </c>
      <c r="F3090" s="9" t="s">
        <v>959</v>
      </c>
      <c r="G3090" s="9" t="s">
        <v>17</v>
      </c>
      <c r="H3090" s="9" t="s">
        <v>77</v>
      </c>
      <c r="I3090" s="13">
        <v>1808</v>
      </c>
      <c r="J3090" s="13">
        <v>0</v>
      </c>
      <c r="K3090" s="13">
        <v>1882</v>
      </c>
      <c r="L3090" s="13">
        <v>0</v>
      </c>
      <c r="M3090" s="13">
        <v>74</v>
      </c>
      <c r="N3090" s="13">
        <v>0</v>
      </c>
      <c r="O3090" s="5">
        <f t="shared" si="145"/>
        <v>1.369</v>
      </c>
      <c r="P3090" s="5">
        <f t="shared" si="147"/>
        <v>0</v>
      </c>
      <c r="Q3090" s="5">
        <f t="shared" si="146"/>
        <v>1.369</v>
      </c>
    </row>
    <row r="3091" spans="2:17" x14ac:dyDescent="0.25">
      <c r="B3091" s="7" t="s">
        <v>960</v>
      </c>
      <c r="C3091" s="7" t="s">
        <v>2984</v>
      </c>
      <c r="D3091" s="12">
        <v>80500</v>
      </c>
      <c r="E3091" s="9" t="s">
        <v>961</v>
      </c>
      <c r="F3091" s="9" t="s">
        <v>962</v>
      </c>
      <c r="G3091" s="9" t="s">
        <v>17</v>
      </c>
      <c r="H3091" s="9" t="s">
        <v>111</v>
      </c>
      <c r="I3091" s="13">
        <v>9412</v>
      </c>
      <c r="J3091" s="13">
        <v>42875</v>
      </c>
      <c r="K3091" s="13">
        <v>9971</v>
      </c>
      <c r="L3091" s="13">
        <v>45283</v>
      </c>
      <c r="M3091" s="13">
        <v>559</v>
      </c>
      <c r="N3091" s="13">
        <v>2408</v>
      </c>
      <c r="O3091" s="5">
        <f t="shared" si="145"/>
        <v>10.3415</v>
      </c>
      <c r="P3091" s="5">
        <f t="shared" si="147"/>
        <v>204.68</v>
      </c>
      <c r="Q3091" s="5">
        <f t="shared" si="146"/>
        <v>215.0215</v>
      </c>
    </row>
    <row r="3092" spans="2:17" x14ac:dyDescent="0.25">
      <c r="B3092" s="7" t="s">
        <v>1118</v>
      </c>
      <c r="C3092" s="7" t="s">
        <v>2984</v>
      </c>
      <c r="D3092" s="12">
        <v>81490</v>
      </c>
      <c r="E3092" s="9" t="s">
        <v>1119</v>
      </c>
      <c r="F3092" s="9" t="s">
        <v>1120</v>
      </c>
      <c r="G3092" s="9" t="s">
        <v>17</v>
      </c>
      <c r="H3092" s="9" t="s">
        <v>52</v>
      </c>
      <c r="I3092" s="13">
        <v>1014</v>
      </c>
      <c r="J3092" s="13">
        <v>1488</v>
      </c>
      <c r="K3092" s="13">
        <v>1097</v>
      </c>
      <c r="L3092" s="13">
        <v>1610</v>
      </c>
      <c r="M3092" s="13">
        <v>83</v>
      </c>
      <c r="N3092" s="13">
        <v>122</v>
      </c>
      <c r="O3092" s="5">
        <f t="shared" si="145"/>
        <v>1.5354999999999999</v>
      </c>
      <c r="P3092" s="5">
        <f t="shared" si="147"/>
        <v>10.370000000000001</v>
      </c>
      <c r="Q3092" s="5">
        <f t="shared" si="146"/>
        <v>11.9055</v>
      </c>
    </row>
    <row r="3093" spans="2:17" x14ac:dyDescent="0.25">
      <c r="B3093" s="7" t="s">
        <v>1121</v>
      </c>
      <c r="C3093" s="7" t="s">
        <v>2984</v>
      </c>
      <c r="D3093" s="12">
        <v>81490</v>
      </c>
      <c r="E3093" s="9" t="s">
        <v>1122</v>
      </c>
      <c r="F3093" s="9" t="s">
        <v>1123</v>
      </c>
      <c r="G3093" s="9" t="s">
        <v>17</v>
      </c>
      <c r="H3093" s="9" t="s">
        <v>52</v>
      </c>
      <c r="I3093" s="13">
        <v>1484</v>
      </c>
      <c r="J3093" s="13">
        <v>17491</v>
      </c>
      <c r="K3093" s="13">
        <v>1558</v>
      </c>
      <c r="L3093" s="13">
        <v>18481</v>
      </c>
      <c r="M3093" s="13">
        <v>74</v>
      </c>
      <c r="N3093" s="13">
        <v>990</v>
      </c>
      <c r="O3093" s="5">
        <f t="shared" si="145"/>
        <v>1.369</v>
      </c>
      <c r="P3093" s="5">
        <f t="shared" si="147"/>
        <v>84.15</v>
      </c>
      <c r="Q3093" s="5">
        <f t="shared" si="146"/>
        <v>85.519000000000005</v>
      </c>
    </row>
    <row r="3094" spans="2:17" x14ac:dyDescent="0.25">
      <c r="B3094" s="7" t="s">
        <v>1124</v>
      </c>
      <c r="C3094" s="7" t="s">
        <v>2984</v>
      </c>
      <c r="D3094" s="12">
        <v>81490</v>
      </c>
      <c r="E3094" s="9" t="s">
        <v>1125</v>
      </c>
      <c r="F3094" s="9" t="s">
        <v>1126</v>
      </c>
      <c r="G3094" s="9" t="s">
        <v>17</v>
      </c>
      <c r="H3094" s="9" t="s">
        <v>52</v>
      </c>
      <c r="I3094" s="13">
        <v>5771</v>
      </c>
      <c r="J3094" s="13">
        <v>19556</v>
      </c>
      <c r="K3094" s="13">
        <v>6030</v>
      </c>
      <c r="L3094" s="13">
        <v>20667</v>
      </c>
      <c r="M3094" s="13">
        <v>259</v>
      </c>
      <c r="N3094" s="13">
        <v>1111</v>
      </c>
      <c r="O3094" s="5">
        <f t="shared" si="145"/>
        <v>4.7915000000000001</v>
      </c>
      <c r="P3094" s="5">
        <f t="shared" si="147"/>
        <v>94.435000000000002</v>
      </c>
      <c r="Q3094" s="5">
        <f t="shared" si="146"/>
        <v>99.226500000000001</v>
      </c>
    </row>
    <row r="3095" spans="2:17" x14ac:dyDescent="0.25">
      <c r="B3095" s="7" t="s">
        <v>1127</v>
      </c>
      <c r="C3095" s="7" t="s">
        <v>2984</v>
      </c>
      <c r="D3095" s="12">
        <v>81490</v>
      </c>
      <c r="E3095" s="9" t="s">
        <v>1128</v>
      </c>
      <c r="F3095" s="9" t="s">
        <v>1129</v>
      </c>
      <c r="G3095" s="9" t="s">
        <v>17</v>
      </c>
      <c r="H3095" s="9" t="s">
        <v>52</v>
      </c>
      <c r="I3095" s="13">
        <v>3560</v>
      </c>
      <c r="J3095" s="13">
        <v>35115</v>
      </c>
      <c r="K3095" s="13">
        <v>3748</v>
      </c>
      <c r="L3095" s="13">
        <v>36572</v>
      </c>
      <c r="M3095" s="13">
        <v>188</v>
      </c>
      <c r="N3095" s="13">
        <v>1457</v>
      </c>
      <c r="O3095" s="5">
        <f t="shared" si="145"/>
        <v>3.4779999999999998</v>
      </c>
      <c r="P3095" s="5">
        <f t="shared" si="147"/>
        <v>123.84500000000001</v>
      </c>
      <c r="Q3095" s="5">
        <f t="shared" si="146"/>
        <v>127.32300000000001</v>
      </c>
    </row>
    <row r="3096" spans="2:17" x14ac:dyDescent="0.25">
      <c r="B3096" s="7" t="s">
        <v>1130</v>
      </c>
      <c r="C3096" s="7" t="s">
        <v>2984</v>
      </c>
      <c r="D3096" s="12">
        <v>81490</v>
      </c>
      <c r="E3096" s="9" t="s">
        <v>1131</v>
      </c>
      <c r="F3096" s="9" t="s">
        <v>1132</v>
      </c>
      <c r="G3096" s="9" t="s">
        <v>17</v>
      </c>
      <c r="H3096" s="9" t="s">
        <v>52</v>
      </c>
      <c r="I3096" s="13">
        <v>704</v>
      </c>
      <c r="J3096" s="13">
        <v>10277</v>
      </c>
      <c r="K3096" s="13">
        <v>930</v>
      </c>
      <c r="L3096" s="13">
        <v>11264</v>
      </c>
      <c r="M3096" s="13">
        <v>226</v>
      </c>
      <c r="N3096" s="13">
        <v>987</v>
      </c>
      <c r="O3096" s="5">
        <f t="shared" si="145"/>
        <v>4.181</v>
      </c>
      <c r="P3096" s="5">
        <f t="shared" si="147"/>
        <v>83.89500000000001</v>
      </c>
      <c r="Q3096" s="5">
        <f t="shared" si="146"/>
        <v>88.076000000000008</v>
      </c>
    </row>
    <row r="3097" spans="2:17" x14ac:dyDescent="0.25">
      <c r="B3097" s="7" t="s">
        <v>1133</v>
      </c>
      <c r="C3097" s="7" t="s">
        <v>2984</v>
      </c>
      <c r="D3097" s="12">
        <v>81490</v>
      </c>
      <c r="E3097" s="9" t="s">
        <v>1134</v>
      </c>
      <c r="F3097" s="9" t="s">
        <v>1135</v>
      </c>
      <c r="G3097" s="9" t="s">
        <v>17</v>
      </c>
      <c r="H3097" s="9" t="s">
        <v>52</v>
      </c>
      <c r="I3097" s="13">
        <v>3342</v>
      </c>
      <c r="J3097" s="13">
        <v>26238</v>
      </c>
      <c r="K3097" s="13">
        <v>3358</v>
      </c>
      <c r="L3097" s="13">
        <v>27408</v>
      </c>
      <c r="M3097" s="13">
        <v>16</v>
      </c>
      <c r="N3097" s="13">
        <v>1170</v>
      </c>
      <c r="O3097" s="5">
        <f t="shared" si="145"/>
        <v>0.29599999999999999</v>
      </c>
      <c r="P3097" s="5">
        <f t="shared" si="147"/>
        <v>99.45</v>
      </c>
      <c r="Q3097" s="5">
        <f t="shared" si="146"/>
        <v>99.746000000000009</v>
      </c>
    </row>
    <row r="3098" spans="2:17" x14ac:dyDescent="0.25">
      <c r="B3098" s="7" t="s">
        <v>963</v>
      </c>
      <c r="C3098" s="7" t="s">
        <v>2984</v>
      </c>
      <c r="D3098" s="12">
        <v>81500</v>
      </c>
      <c r="E3098" s="9" t="s">
        <v>964</v>
      </c>
      <c r="F3098" s="9" t="s">
        <v>965</v>
      </c>
      <c r="G3098" s="9" t="s">
        <v>17</v>
      </c>
      <c r="H3098" s="9" t="s">
        <v>966</v>
      </c>
      <c r="I3098" s="13">
        <v>62633</v>
      </c>
      <c r="J3098" s="13">
        <v>130767</v>
      </c>
      <c r="K3098" s="13">
        <v>62874</v>
      </c>
      <c r="L3098" s="13">
        <v>132910</v>
      </c>
      <c r="M3098" s="13">
        <v>241</v>
      </c>
      <c r="N3098" s="13">
        <v>2143</v>
      </c>
      <c r="O3098" s="5">
        <f t="shared" si="145"/>
        <v>4.4584999999999999</v>
      </c>
      <c r="P3098" s="5">
        <f t="shared" si="147"/>
        <v>182.155</v>
      </c>
      <c r="Q3098" s="5">
        <f t="shared" si="146"/>
        <v>186.61349999999999</v>
      </c>
    </row>
    <row r="3099" spans="2:17" x14ac:dyDescent="0.25">
      <c r="B3099" s="7" t="s">
        <v>2941</v>
      </c>
      <c r="C3099" s="7" t="s">
        <v>2984</v>
      </c>
      <c r="D3099" s="12">
        <v>81500</v>
      </c>
      <c r="E3099" s="9" t="s">
        <v>968</v>
      </c>
      <c r="F3099" s="9" t="s">
        <v>969</v>
      </c>
      <c r="G3099" s="9" t="s">
        <v>17</v>
      </c>
      <c r="H3099" s="9" t="s">
        <v>970</v>
      </c>
      <c r="I3099" s="13">
        <v>10814</v>
      </c>
      <c r="J3099" s="13">
        <v>31801</v>
      </c>
      <c r="K3099" s="13">
        <v>10858</v>
      </c>
      <c r="L3099" s="13">
        <v>31977</v>
      </c>
      <c r="M3099" s="13">
        <v>44</v>
      </c>
      <c r="N3099" s="13">
        <v>176</v>
      </c>
      <c r="O3099" s="5">
        <f t="shared" si="145"/>
        <v>0.81399999999999995</v>
      </c>
      <c r="P3099" s="5">
        <f t="shared" si="147"/>
        <v>14.96</v>
      </c>
      <c r="Q3099" s="5">
        <f t="shared" si="146"/>
        <v>15.774000000000001</v>
      </c>
    </row>
    <row r="3100" spans="2:17" x14ac:dyDescent="0.25">
      <c r="B3100" s="7" t="s">
        <v>971</v>
      </c>
      <c r="C3100" s="7" t="s">
        <v>2984</v>
      </c>
      <c r="D3100" s="12">
        <v>81500</v>
      </c>
      <c r="E3100" s="9" t="s">
        <v>972</v>
      </c>
      <c r="F3100" s="9" t="s">
        <v>973</v>
      </c>
      <c r="G3100" s="9" t="s">
        <v>17</v>
      </c>
      <c r="H3100" s="9" t="s">
        <v>401</v>
      </c>
      <c r="I3100" s="13">
        <v>3517</v>
      </c>
      <c r="J3100" s="13">
        <v>0</v>
      </c>
      <c r="K3100" s="13">
        <v>3786</v>
      </c>
      <c r="L3100" s="13">
        <v>0</v>
      </c>
      <c r="M3100" s="13">
        <v>269</v>
      </c>
      <c r="N3100" s="13">
        <v>0</v>
      </c>
      <c r="O3100" s="5">
        <f t="shared" si="145"/>
        <v>4.9764999999999997</v>
      </c>
      <c r="P3100" s="5">
        <f t="shared" si="147"/>
        <v>0</v>
      </c>
      <c r="Q3100" s="5">
        <f t="shared" si="146"/>
        <v>4.9764999999999997</v>
      </c>
    </row>
    <row r="3101" spans="2:17" x14ac:dyDescent="0.25">
      <c r="B3101" s="7" t="s">
        <v>974</v>
      </c>
      <c r="C3101" s="7" t="s">
        <v>2984</v>
      </c>
      <c r="D3101" s="12">
        <v>81700</v>
      </c>
      <c r="E3101" s="9" t="s">
        <v>975</v>
      </c>
      <c r="F3101" s="9" t="s">
        <v>976</v>
      </c>
      <c r="G3101" s="9" t="s">
        <v>17</v>
      </c>
      <c r="H3101" s="9" t="s">
        <v>81</v>
      </c>
      <c r="I3101" s="13">
        <v>2091</v>
      </c>
      <c r="J3101" s="13">
        <v>4222</v>
      </c>
      <c r="K3101" s="13">
        <v>2104</v>
      </c>
      <c r="L3101" s="13">
        <v>4261</v>
      </c>
      <c r="M3101" s="13">
        <v>13</v>
      </c>
      <c r="N3101" s="13">
        <v>39</v>
      </c>
      <c r="O3101" s="5">
        <f t="shared" si="145"/>
        <v>0.24049999999999999</v>
      </c>
      <c r="P3101" s="5">
        <f t="shared" si="147"/>
        <v>3.3150000000000004</v>
      </c>
      <c r="Q3101" s="5">
        <f t="shared" si="146"/>
        <v>3.5555000000000003</v>
      </c>
    </row>
    <row r="3102" spans="2:17" x14ac:dyDescent="0.25">
      <c r="B3102" s="7" t="s">
        <v>980</v>
      </c>
      <c r="C3102" s="7" t="s">
        <v>2984</v>
      </c>
      <c r="D3102" s="12">
        <v>82000</v>
      </c>
      <c r="E3102" s="9" t="s">
        <v>981</v>
      </c>
      <c r="F3102" s="9" t="s">
        <v>982</v>
      </c>
      <c r="G3102" s="9" t="s">
        <v>37</v>
      </c>
      <c r="H3102" s="9" t="s">
        <v>983</v>
      </c>
      <c r="I3102" s="13">
        <v>6969</v>
      </c>
      <c r="J3102" s="13">
        <v>18683</v>
      </c>
      <c r="K3102" s="13">
        <v>7019</v>
      </c>
      <c r="L3102" s="13">
        <v>18997</v>
      </c>
      <c r="M3102" s="13">
        <v>50</v>
      </c>
      <c r="N3102" s="13">
        <v>314</v>
      </c>
      <c r="O3102" s="5">
        <f t="shared" si="145"/>
        <v>0.92499999999999993</v>
      </c>
      <c r="P3102" s="5">
        <f t="shared" si="147"/>
        <v>26.69</v>
      </c>
      <c r="Q3102" s="5">
        <f t="shared" si="146"/>
        <v>27.615000000000002</v>
      </c>
    </row>
    <row r="3103" spans="2:17" x14ac:dyDescent="0.25">
      <c r="B3103" s="7" t="s">
        <v>984</v>
      </c>
      <c r="C3103" s="7" t="s">
        <v>2984</v>
      </c>
      <c r="D3103" s="12">
        <v>82800</v>
      </c>
      <c r="E3103" s="9" t="s">
        <v>985</v>
      </c>
      <c r="F3103" s="9" t="s">
        <v>986</v>
      </c>
      <c r="G3103" s="9" t="s">
        <v>17</v>
      </c>
      <c r="H3103" s="9" t="s">
        <v>111</v>
      </c>
      <c r="I3103" s="13">
        <v>3105</v>
      </c>
      <c r="J3103" s="13">
        <v>7693</v>
      </c>
      <c r="K3103" s="13">
        <v>3117</v>
      </c>
      <c r="L3103" s="13">
        <v>7758</v>
      </c>
      <c r="M3103" s="13">
        <v>12</v>
      </c>
      <c r="N3103" s="13">
        <v>65</v>
      </c>
      <c r="O3103" s="5">
        <f t="shared" si="145"/>
        <v>0.22199999999999998</v>
      </c>
      <c r="P3103" s="5">
        <f t="shared" si="147"/>
        <v>5.5250000000000004</v>
      </c>
      <c r="Q3103" s="5">
        <f t="shared" si="146"/>
        <v>5.7469999999999999</v>
      </c>
    </row>
    <row r="3104" spans="2:17" x14ac:dyDescent="0.25">
      <c r="B3104" s="7" t="s">
        <v>987</v>
      </c>
      <c r="C3104" s="7" t="s">
        <v>2984</v>
      </c>
      <c r="D3104" s="12">
        <v>82950</v>
      </c>
      <c r="E3104" s="9" t="s">
        <v>988</v>
      </c>
      <c r="F3104" s="9" t="s">
        <v>989</v>
      </c>
      <c r="G3104" s="9" t="s">
        <v>37</v>
      </c>
      <c r="H3104" s="9" t="s">
        <v>990</v>
      </c>
      <c r="I3104" s="13">
        <v>18163</v>
      </c>
      <c r="J3104" s="13">
        <v>7259</v>
      </c>
      <c r="K3104" s="13">
        <v>18337</v>
      </c>
      <c r="L3104" s="13">
        <v>7311</v>
      </c>
      <c r="M3104" s="13">
        <v>174</v>
      </c>
      <c r="N3104" s="13">
        <v>52</v>
      </c>
      <c r="O3104" s="5">
        <f t="shared" si="145"/>
        <v>3.2189999999999999</v>
      </c>
      <c r="P3104" s="5">
        <f t="shared" si="147"/>
        <v>4.42</v>
      </c>
      <c r="Q3104" s="5">
        <f t="shared" si="146"/>
        <v>7.6389999999999993</v>
      </c>
    </row>
    <row r="3105" spans="2:17" x14ac:dyDescent="0.25">
      <c r="B3105" s="7" t="s">
        <v>994</v>
      </c>
      <c r="C3105" s="7" t="s">
        <v>2984</v>
      </c>
      <c r="D3105" s="12">
        <v>83100</v>
      </c>
      <c r="E3105" s="9" t="s">
        <v>995</v>
      </c>
      <c r="F3105" s="9" t="s">
        <v>996</v>
      </c>
      <c r="G3105" s="9" t="s">
        <v>17</v>
      </c>
      <c r="H3105" s="9" t="s">
        <v>101</v>
      </c>
      <c r="I3105" s="13">
        <v>62975</v>
      </c>
      <c r="J3105" s="13">
        <v>0</v>
      </c>
      <c r="K3105" s="13">
        <v>63042</v>
      </c>
      <c r="L3105" s="13">
        <v>0</v>
      </c>
      <c r="M3105" s="13">
        <v>67</v>
      </c>
      <c r="N3105" s="13">
        <v>0</v>
      </c>
      <c r="O3105" s="5">
        <f t="shared" si="145"/>
        <v>1.2395</v>
      </c>
      <c r="P3105" s="5">
        <f t="shared" si="147"/>
        <v>0</v>
      </c>
      <c r="Q3105" s="5">
        <f t="shared" si="146"/>
        <v>1.2395</v>
      </c>
    </row>
    <row r="3106" spans="2:17" x14ac:dyDescent="0.25">
      <c r="B3106" s="7" t="s">
        <v>997</v>
      </c>
      <c r="C3106" s="7" t="s">
        <v>2984</v>
      </c>
      <c r="D3106" s="12">
        <v>83100</v>
      </c>
      <c r="E3106" s="9" t="s">
        <v>998</v>
      </c>
      <c r="F3106" s="9" t="s">
        <v>999</v>
      </c>
      <c r="G3106" s="9" t="s">
        <v>17</v>
      </c>
      <c r="H3106" s="9" t="s">
        <v>101</v>
      </c>
      <c r="I3106" s="13">
        <v>211656</v>
      </c>
      <c r="J3106" s="13">
        <v>0</v>
      </c>
      <c r="K3106" s="13">
        <v>214682</v>
      </c>
      <c r="L3106" s="13">
        <v>0</v>
      </c>
      <c r="M3106" s="13">
        <v>3026</v>
      </c>
      <c r="N3106" s="13">
        <v>0</v>
      </c>
      <c r="O3106" s="5">
        <f t="shared" si="145"/>
        <v>55.980999999999995</v>
      </c>
      <c r="P3106" s="5">
        <f t="shared" si="147"/>
        <v>0</v>
      </c>
      <c r="Q3106" s="5">
        <f t="shared" si="146"/>
        <v>55.980999999999995</v>
      </c>
    </row>
    <row r="3107" spans="2:17" x14ac:dyDescent="0.25">
      <c r="B3107" s="7" t="s">
        <v>1000</v>
      </c>
      <c r="C3107" s="7" t="s">
        <v>2984</v>
      </c>
      <c r="D3107" s="12">
        <v>83100</v>
      </c>
      <c r="E3107" s="9" t="s">
        <v>1001</v>
      </c>
      <c r="F3107" s="9" t="s">
        <v>1002</v>
      </c>
      <c r="G3107" s="9" t="s">
        <v>17</v>
      </c>
      <c r="H3107" s="9" t="s">
        <v>33</v>
      </c>
      <c r="I3107" s="13">
        <v>46110</v>
      </c>
      <c r="J3107" s="13">
        <v>0</v>
      </c>
      <c r="K3107" s="13">
        <v>46171</v>
      </c>
      <c r="L3107" s="13">
        <v>0</v>
      </c>
      <c r="M3107" s="13">
        <v>61</v>
      </c>
      <c r="N3107" s="13">
        <v>0</v>
      </c>
      <c r="O3107" s="5">
        <f t="shared" si="145"/>
        <v>1.1284999999999998</v>
      </c>
      <c r="P3107" s="5">
        <f t="shared" si="147"/>
        <v>0</v>
      </c>
      <c r="Q3107" s="5">
        <f t="shared" si="146"/>
        <v>1.1284999999999998</v>
      </c>
    </row>
    <row r="3108" spans="2:17" x14ac:dyDescent="0.25">
      <c r="B3108" s="7" t="s">
        <v>2942</v>
      </c>
      <c r="C3108" s="7" t="s">
        <v>2984</v>
      </c>
      <c r="D3108" s="12">
        <v>83100</v>
      </c>
      <c r="E3108" s="9" t="s">
        <v>1828</v>
      </c>
      <c r="F3108" s="9" t="s">
        <v>1005</v>
      </c>
      <c r="G3108" s="9" t="s">
        <v>37</v>
      </c>
      <c r="H3108" s="9" t="s">
        <v>1006</v>
      </c>
      <c r="I3108" s="13">
        <v>95337</v>
      </c>
      <c r="J3108" s="13">
        <v>0</v>
      </c>
      <c r="K3108" s="13">
        <v>95815</v>
      </c>
      <c r="L3108" s="13">
        <v>0</v>
      </c>
      <c r="M3108" s="13">
        <v>478</v>
      </c>
      <c r="N3108" s="13">
        <v>0</v>
      </c>
      <c r="O3108" s="5">
        <f t="shared" si="145"/>
        <v>8.843</v>
      </c>
      <c r="P3108" s="5">
        <f t="shared" si="147"/>
        <v>0</v>
      </c>
      <c r="Q3108" s="5">
        <f t="shared" si="146"/>
        <v>8.843</v>
      </c>
    </row>
    <row r="3109" spans="2:17" x14ac:dyDescent="0.25">
      <c r="B3109" s="7" t="s">
        <v>1007</v>
      </c>
      <c r="C3109" s="7" t="s">
        <v>2984</v>
      </c>
      <c r="D3109" s="12">
        <v>83100</v>
      </c>
      <c r="E3109" s="9" t="s">
        <v>1008</v>
      </c>
      <c r="F3109" s="9" t="s">
        <v>1009</v>
      </c>
      <c r="G3109" s="9" t="s">
        <v>37</v>
      </c>
      <c r="H3109" s="9" t="s">
        <v>1010</v>
      </c>
      <c r="I3109" s="13">
        <v>62717</v>
      </c>
      <c r="J3109" s="13">
        <v>29132</v>
      </c>
      <c r="K3109" s="13">
        <v>62786</v>
      </c>
      <c r="L3109" s="13">
        <v>29217</v>
      </c>
      <c r="M3109" s="13">
        <v>69</v>
      </c>
      <c r="N3109" s="13">
        <v>85</v>
      </c>
      <c r="O3109" s="5">
        <f t="shared" si="145"/>
        <v>1.2765</v>
      </c>
      <c r="P3109" s="5">
        <f t="shared" si="147"/>
        <v>7.2250000000000005</v>
      </c>
      <c r="Q3109" s="5">
        <f t="shared" si="146"/>
        <v>8.5015000000000001</v>
      </c>
    </row>
    <row r="3110" spans="2:17" x14ac:dyDescent="0.25">
      <c r="B3110" s="7" t="s">
        <v>1011</v>
      </c>
      <c r="C3110" s="7" t="s">
        <v>2984</v>
      </c>
      <c r="D3110" s="12">
        <v>83100</v>
      </c>
      <c r="E3110" s="9" t="s">
        <v>1012</v>
      </c>
      <c r="F3110" s="9" t="s">
        <v>1013</v>
      </c>
      <c r="G3110" s="9" t="s">
        <v>17</v>
      </c>
      <c r="H3110" s="9" t="s">
        <v>33</v>
      </c>
      <c r="I3110" s="13">
        <v>35467</v>
      </c>
      <c r="J3110" s="13">
        <v>0</v>
      </c>
      <c r="K3110" s="13">
        <v>35742</v>
      </c>
      <c r="L3110" s="13">
        <v>0</v>
      </c>
      <c r="M3110" s="13">
        <v>275</v>
      </c>
      <c r="N3110" s="13">
        <v>0</v>
      </c>
      <c r="O3110" s="5">
        <f t="shared" si="145"/>
        <v>5.0874999999999995</v>
      </c>
      <c r="P3110" s="5">
        <f t="shared" si="147"/>
        <v>0</v>
      </c>
      <c r="Q3110" s="5">
        <f t="shared" si="146"/>
        <v>5.0874999999999995</v>
      </c>
    </row>
    <row r="3111" spans="2:17" x14ac:dyDescent="0.25">
      <c r="B3111" s="7" t="s">
        <v>1014</v>
      </c>
      <c r="C3111" s="7" t="s">
        <v>2984</v>
      </c>
      <c r="D3111" s="12">
        <v>83100</v>
      </c>
      <c r="E3111" s="9" t="s">
        <v>1015</v>
      </c>
      <c r="F3111" s="9" t="s">
        <v>1016</v>
      </c>
      <c r="G3111" s="9" t="s">
        <v>17</v>
      </c>
      <c r="H3111" s="9" t="s">
        <v>101</v>
      </c>
      <c r="I3111" s="13">
        <v>314284</v>
      </c>
      <c r="J3111" s="13">
        <v>0</v>
      </c>
      <c r="K3111" s="13">
        <v>317629</v>
      </c>
      <c r="L3111" s="13">
        <v>0</v>
      </c>
      <c r="M3111" s="13">
        <v>3345</v>
      </c>
      <c r="N3111" s="13">
        <v>0</v>
      </c>
      <c r="O3111" s="5">
        <f t="shared" si="145"/>
        <v>61.8825</v>
      </c>
      <c r="P3111" s="5">
        <f t="shared" si="147"/>
        <v>0</v>
      </c>
      <c r="Q3111" s="5">
        <f t="shared" si="146"/>
        <v>61.8825</v>
      </c>
    </row>
    <row r="3112" spans="2:17" x14ac:dyDescent="0.25">
      <c r="B3112" s="7" t="s">
        <v>1017</v>
      </c>
      <c r="C3112" s="7" t="s">
        <v>2984</v>
      </c>
      <c r="D3112" s="12">
        <v>83100</v>
      </c>
      <c r="E3112" s="9" t="s">
        <v>1018</v>
      </c>
      <c r="F3112" s="9" t="s">
        <v>1019</v>
      </c>
      <c r="G3112" s="9" t="s">
        <v>17</v>
      </c>
      <c r="H3112" s="9" t="s">
        <v>33</v>
      </c>
      <c r="I3112" s="13">
        <v>118319</v>
      </c>
      <c r="J3112" s="13">
        <v>0</v>
      </c>
      <c r="K3112" s="13">
        <v>118641</v>
      </c>
      <c r="L3112" s="13">
        <v>0</v>
      </c>
      <c r="M3112" s="13">
        <v>322</v>
      </c>
      <c r="N3112" s="13">
        <v>0</v>
      </c>
      <c r="O3112" s="5">
        <f t="shared" si="145"/>
        <v>5.9569999999999999</v>
      </c>
      <c r="P3112" s="5">
        <f t="shared" si="147"/>
        <v>0</v>
      </c>
      <c r="Q3112" s="5">
        <f t="shared" si="146"/>
        <v>5.9569999999999999</v>
      </c>
    </row>
    <row r="3113" spans="2:17" x14ac:dyDescent="0.25">
      <c r="B3113" s="7" t="s">
        <v>1020</v>
      </c>
      <c r="C3113" s="7" t="s">
        <v>2984</v>
      </c>
      <c r="D3113" s="12">
        <v>83100</v>
      </c>
      <c r="E3113" s="9" t="s">
        <v>1021</v>
      </c>
      <c r="F3113" s="9" t="s">
        <v>1022</v>
      </c>
      <c r="G3113" s="9" t="s">
        <v>17</v>
      </c>
      <c r="H3113" s="9" t="s">
        <v>33</v>
      </c>
      <c r="I3113" s="13">
        <v>246188</v>
      </c>
      <c r="J3113" s="13">
        <v>0</v>
      </c>
      <c r="K3113" s="13">
        <v>246253</v>
      </c>
      <c r="L3113" s="13">
        <v>0</v>
      </c>
      <c r="M3113" s="13">
        <v>65</v>
      </c>
      <c r="N3113" s="13">
        <v>0</v>
      </c>
      <c r="O3113" s="5">
        <f t="shared" si="145"/>
        <v>1.2024999999999999</v>
      </c>
      <c r="P3113" s="5">
        <f t="shared" si="147"/>
        <v>0</v>
      </c>
      <c r="Q3113" s="5">
        <f t="shared" si="146"/>
        <v>1.2024999999999999</v>
      </c>
    </row>
    <row r="3114" spans="2:17" x14ac:dyDescent="0.25">
      <c r="B3114" s="7" t="s">
        <v>1023</v>
      </c>
      <c r="C3114" s="7" t="s">
        <v>2984</v>
      </c>
      <c r="D3114" s="12">
        <v>83100</v>
      </c>
      <c r="E3114" s="9" t="s">
        <v>1024</v>
      </c>
      <c r="F3114" s="9" t="s">
        <v>1025</v>
      </c>
      <c r="G3114" s="9" t="s">
        <v>17</v>
      </c>
      <c r="H3114" s="9" t="s">
        <v>33</v>
      </c>
      <c r="I3114" s="13">
        <v>26601</v>
      </c>
      <c r="J3114" s="13">
        <v>0</v>
      </c>
      <c r="K3114" s="13">
        <v>26665</v>
      </c>
      <c r="L3114" s="13">
        <v>0</v>
      </c>
      <c r="M3114" s="13">
        <v>64</v>
      </c>
      <c r="N3114" s="13">
        <v>0</v>
      </c>
      <c r="O3114" s="5">
        <f t="shared" si="145"/>
        <v>1.1839999999999999</v>
      </c>
      <c r="P3114" s="5">
        <f t="shared" si="147"/>
        <v>0</v>
      </c>
      <c r="Q3114" s="5">
        <f t="shared" si="146"/>
        <v>1.1839999999999999</v>
      </c>
    </row>
    <row r="3115" spans="2:17" x14ac:dyDescent="0.25">
      <c r="B3115" s="7" t="s">
        <v>1026</v>
      </c>
      <c r="C3115" s="7" t="s">
        <v>2984</v>
      </c>
      <c r="D3115" s="12">
        <v>83100</v>
      </c>
      <c r="E3115" s="9" t="s">
        <v>1027</v>
      </c>
      <c r="F3115" s="9" t="s">
        <v>1028</v>
      </c>
      <c r="G3115" s="9" t="s">
        <v>17</v>
      </c>
      <c r="H3115" s="9" t="s">
        <v>77</v>
      </c>
      <c r="I3115" s="13">
        <v>224549</v>
      </c>
      <c r="J3115" s="13">
        <v>0</v>
      </c>
      <c r="K3115" s="13">
        <v>234919</v>
      </c>
      <c r="L3115" s="13">
        <v>0</v>
      </c>
      <c r="M3115" s="13">
        <v>10370</v>
      </c>
      <c r="N3115" s="13">
        <v>0</v>
      </c>
      <c r="O3115" s="5">
        <f t="shared" ref="O3115:O3172" si="148">SUM(M3115*0.0185)</f>
        <v>191.845</v>
      </c>
      <c r="P3115" s="5">
        <f t="shared" si="147"/>
        <v>0</v>
      </c>
      <c r="Q3115" s="5">
        <f t="shared" si="146"/>
        <v>191.845</v>
      </c>
    </row>
    <row r="3116" spans="2:17" x14ac:dyDescent="0.25">
      <c r="B3116" s="7" t="s">
        <v>1029</v>
      </c>
      <c r="C3116" s="7" t="s">
        <v>2984</v>
      </c>
      <c r="D3116" s="12">
        <v>83100</v>
      </c>
      <c r="E3116" s="9" t="s">
        <v>1030</v>
      </c>
      <c r="F3116" s="9" t="s">
        <v>1031</v>
      </c>
      <c r="G3116" s="9" t="s">
        <v>17</v>
      </c>
      <c r="H3116" s="9" t="s">
        <v>721</v>
      </c>
      <c r="I3116" s="13">
        <v>194518</v>
      </c>
      <c r="J3116" s="13">
        <v>0</v>
      </c>
      <c r="K3116" s="13">
        <v>195533</v>
      </c>
      <c r="L3116" s="13">
        <v>0</v>
      </c>
      <c r="M3116" s="13">
        <v>1015</v>
      </c>
      <c r="N3116" s="13">
        <v>0</v>
      </c>
      <c r="O3116" s="5">
        <f t="shared" si="148"/>
        <v>18.7775</v>
      </c>
      <c r="P3116" s="5">
        <f t="shared" si="147"/>
        <v>0</v>
      </c>
      <c r="Q3116" s="5">
        <f t="shared" ref="Q3116:Q3179" si="149">O3116+P3116</f>
        <v>18.7775</v>
      </c>
    </row>
    <row r="3117" spans="2:17" x14ac:dyDescent="0.25">
      <c r="B3117" s="7" t="s">
        <v>1032</v>
      </c>
      <c r="C3117" s="7" t="s">
        <v>2984</v>
      </c>
      <c r="D3117" s="12">
        <v>83100</v>
      </c>
      <c r="E3117" s="9" t="s">
        <v>1033</v>
      </c>
      <c r="F3117" s="9" t="s">
        <v>1034</v>
      </c>
      <c r="G3117" s="9" t="s">
        <v>17</v>
      </c>
      <c r="H3117" s="9" t="s">
        <v>241</v>
      </c>
      <c r="I3117" s="13">
        <v>778</v>
      </c>
      <c r="J3117" s="13">
        <v>0</v>
      </c>
      <c r="K3117" s="13">
        <v>914</v>
      </c>
      <c r="L3117" s="13">
        <v>0</v>
      </c>
      <c r="M3117" s="13">
        <v>136</v>
      </c>
      <c r="N3117" s="13">
        <v>0</v>
      </c>
      <c r="O3117" s="5">
        <f t="shared" si="148"/>
        <v>2.516</v>
      </c>
      <c r="P3117" s="5">
        <f t="shared" si="147"/>
        <v>0</v>
      </c>
      <c r="Q3117" s="5">
        <f t="shared" si="149"/>
        <v>2.516</v>
      </c>
    </row>
    <row r="3118" spans="2:17" x14ac:dyDescent="0.25">
      <c r="B3118" s="7" t="s">
        <v>1035</v>
      </c>
      <c r="C3118" s="7" t="s">
        <v>2984</v>
      </c>
      <c r="D3118" s="12">
        <v>83200</v>
      </c>
      <c r="E3118" s="9" t="s">
        <v>1036</v>
      </c>
      <c r="F3118" s="9" t="s">
        <v>1037</v>
      </c>
      <c r="G3118" s="9" t="s">
        <v>17</v>
      </c>
      <c r="H3118" s="9" t="s">
        <v>59</v>
      </c>
      <c r="I3118" s="13">
        <v>106018</v>
      </c>
      <c r="J3118" s="13">
        <v>0</v>
      </c>
      <c r="K3118" s="13">
        <v>107122</v>
      </c>
      <c r="L3118" s="13">
        <v>0</v>
      </c>
      <c r="M3118" s="13">
        <v>1104</v>
      </c>
      <c r="N3118" s="13">
        <v>0</v>
      </c>
      <c r="O3118" s="5">
        <f t="shared" si="148"/>
        <v>20.423999999999999</v>
      </c>
      <c r="P3118" s="5">
        <f t="shared" si="147"/>
        <v>0</v>
      </c>
      <c r="Q3118" s="5">
        <f t="shared" si="149"/>
        <v>20.423999999999999</v>
      </c>
    </row>
    <row r="3119" spans="2:17" x14ac:dyDescent="0.25">
      <c r="B3119" s="7" t="s">
        <v>1041</v>
      </c>
      <c r="C3119" s="7" t="s">
        <v>2984</v>
      </c>
      <c r="D3119" s="12">
        <v>83300</v>
      </c>
      <c r="E3119" s="9" t="s">
        <v>1042</v>
      </c>
      <c r="F3119" s="9" t="s">
        <v>1043</v>
      </c>
      <c r="G3119" s="9" t="s">
        <v>17</v>
      </c>
      <c r="H3119" s="9" t="s">
        <v>33</v>
      </c>
      <c r="I3119" s="13">
        <v>329266</v>
      </c>
      <c r="J3119" s="13">
        <v>0</v>
      </c>
      <c r="K3119" s="13">
        <v>333716</v>
      </c>
      <c r="L3119" s="13">
        <v>0</v>
      </c>
      <c r="M3119" s="13">
        <v>4450</v>
      </c>
      <c r="N3119" s="13">
        <v>0</v>
      </c>
      <c r="O3119" s="5">
        <f t="shared" si="148"/>
        <v>82.325000000000003</v>
      </c>
      <c r="P3119" s="5">
        <f t="shared" si="147"/>
        <v>0</v>
      </c>
      <c r="Q3119" s="5">
        <f t="shared" si="149"/>
        <v>82.325000000000003</v>
      </c>
    </row>
    <row r="3120" spans="2:17" x14ac:dyDescent="0.25">
      <c r="B3120" s="7" t="s">
        <v>1044</v>
      </c>
      <c r="C3120" s="7" t="s">
        <v>2984</v>
      </c>
      <c r="D3120" s="12">
        <v>83300</v>
      </c>
      <c r="E3120" s="9" t="s">
        <v>1045</v>
      </c>
      <c r="F3120" s="9" t="s">
        <v>1046</v>
      </c>
      <c r="G3120" s="9" t="s">
        <v>17</v>
      </c>
      <c r="H3120" s="9" t="s">
        <v>22</v>
      </c>
      <c r="I3120" s="13">
        <v>40447</v>
      </c>
      <c r="J3120" s="13">
        <v>20668</v>
      </c>
      <c r="K3120" s="13">
        <v>40511</v>
      </c>
      <c r="L3120" s="13">
        <v>20771</v>
      </c>
      <c r="M3120" s="13">
        <v>64</v>
      </c>
      <c r="N3120" s="13">
        <v>103</v>
      </c>
      <c r="O3120" s="5">
        <f t="shared" si="148"/>
        <v>1.1839999999999999</v>
      </c>
      <c r="P3120" s="5">
        <f t="shared" si="147"/>
        <v>8.7550000000000008</v>
      </c>
      <c r="Q3120" s="5">
        <f t="shared" si="149"/>
        <v>9.9390000000000001</v>
      </c>
    </row>
    <row r="3121" spans="2:17" x14ac:dyDescent="0.25">
      <c r="B3121" s="7" t="s">
        <v>1047</v>
      </c>
      <c r="C3121" s="7" t="s">
        <v>2984</v>
      </c>
      <c r="D3121" s="12">
        <v>83350</v>
      </c>
      <c r="E3121" s="9" t="s">
        <v>1048</v>
      </c>
      <c r="F3121" s="9" t="s">
        <v>1049</v>
      </c>
      <c r="G3121" s="9" t="s">
        <v>17</v>
      </c>
      <c r="H3121" s="9" t="s">
        <v>111</v>
      </c>
      <c r="I3121" s="13">
        <v>115</v>
      </c>
      <c r="J3121" s="13">
        <v>489</v>
      </c>
      <c r="K3121" s="13">
        <v>264</v>
      </c>
      <c r="L3121" s="13">
        <v>810</v>
      </c>
      <c r="M3121" s="13">
        <v>149</v>
      </c>
      <c r="N3121" s="13">
        <v>321</v>
      </c>
      <c r="O3121" s="5">
        <f t="shared" si="148"/>
        <v>2.7565</v>
      </c>
      <c r="P3121" s="5">
        <f t="shared" si="147"/>
        <v>27.285000000000004</v>
      </c>
      <c r="Q3121" s="5">
        <f t="shared" si="149"/>
        <v>30.041500000000003</v>
      </c>
    </row>
    <row r="3122" spans="2:17" x14ac:dyDescent="0.25">
      <c r="B3122" s="7" t="s">
        <v>1050</v>
      </c>
      <c r="C3122" s="7" t="s">
        <v>2984</v>
      </c>
      <c r="D3122" s="12">
        <v>83400</v>
      </c>
      <c r="E3122" s="9" t="s">
        <v>1051</v>
      </c>
      <c r="F3122" s="9" t="s">
        <v>1052</v>
      </c>
      <c r="G3122" s="9" t="s">
        <v>17</v>
      </c>
      <c r="H3122" s="9" t="s">
        <v>111</v>
      </c>
      <c r="I3122" s="13">
        <v>26582</v>
      </c>
      <c r="J3122" s="13">
        <v>34009</v>
      </c>
      <c r="K3122" s="13">
        <v>26822</v>
      </c>
      <c r="L3122" s="13">
        <v>34589</v>
      </c>
      <c r="M3122" s="13">
        <v>240</v>
      </c>
      <c r="N3122" s="13">
        <v>580</v>
      </c>
      <c r="O3122" s="5">
        <f t="shared" si="148"/>
        <v>4.4399999999999995</v>
      </c>
      <c r="P3122" s="5">
        <f t="shared" si="147"/>
        <v>49.300000000000004</v>
      </c>
      <c r="Q3122" s="5">
        <f t="shared" si="149"/>
        <v>53.74</v>
      </c>
    </row>
    <row r="3123" spans="2:17" x14ac:dyDescent="0.25">
      <c r="B3123" s="7" t="s">
        <v>1053</v>
      </c>
      <c r="C3123" s="7" t="s">
        <v>2984</v>
      </c>
      <c r="D3123" s="12">
        <v>83400</v>
      </c>
      <c r="E3123" s="9" t="s">
        <v>1054</v>
      </c>
      <c r="F3123" s="9" t="s">
        <v>1055</v>
      </c>
      <c r="G3123" s="9" t="s">
        <v>17</v>
      </c>
      <c r="H3123" s="9" t="s">
        <v>1056</v>
      </c>
      <c r="I3123" s="13">
        <v>977566</v>
      </c>
      <c r="J3123" s="13">
        <v>0</v>
      </c>
      <c r="K3123" s="13">
        <v>978064</v>
      </c>
      <c r="L3123" s="13">
        <v>0</v>
      </c>
      <c r="M3123" s="13">
        <v>498</v>
      </c>
      <c r="N3123" s="13">
        <v>0</v>
      </c>
      <c r="O3123" s="5">
        <f t="shared" si="148"/>
        <v>9.2129999999999992</v>
      </c>
      <c r="P3123" s="5">
        <f t="shared" si="147"/>
        <v>0</v>
      </c>
      <c r="Q3123" s="5">
        <f t="shared" si="149"/>
        <v>9.2129999999999992</v>
      </c>
    </row>
    <row r="3124" spans="2:17" x14ac:dyDescent="0.25">
      <c r="B3124" s="7" t="s">
        <v>1053</v>
      </c>
      <c r="C3124" s="7" t="s">
        <v>2984</v>
      </c>
      <c r="D3124" s="12">
        <v>83400</v>
      </c>
      <c r="E3124" s="9" t="s">
        <v>1057</v>
      </c>
      <c r="F3124" s="9" t="s">
        <v>1058</v>
      </c>
      <c r="G3124" s="9" t="s">
        <v>17</v>
      </c>
      <c r="H3124" s="9" t="s">
        <v>101</v>
      </c>
      <c r="I3124" s="13">
        <v>47602</v>
      </c>
      <c r="J3124" s="13">
        <v>0</v>
      </c>
      <c r="K3124" s="13">
        <v>47901</v>
      </c>
      <c r="L3124" s="13">
        <v>0</v>
      </c>
      <c r="M3124" s="13">
        <v>299</v>
      </c>
      <c r="N3124" s="13">
        <v>0</v>
      </c>
      <c r="O3124" s="5">
        <f t="shared" si="148"/>
        <v>5.5314999999999994</v>
      </c>
      <c r="P3124" s="5">
        <f t="shared" si="147"/>
        <v>0</v>
      </c>
      <c r="Q3124" s="5">
        <f t="shared" si="149"/>
        <v>5.5314999999999994</v>
      </c>
    </row>
    <row r="3125" spans="2:17" x14ac:dyDescent="0.25">
      <c r="B3125" s="7" t="s">
        <v>1053</v>
      </c>
      <c r="C3125" s="7" t="s">
        <v>2984</v>
      </c>
      <c r="D3125" s="12">
        <v>83400</v>
      </c>
      <c r="E3125" s="9" t="s">
        <v>1059</v>
      </c>
      <c r="F3125" s="9" t="s">
        <v>1060</v>
      </c>
      <c r="G3125" s="9" t="s">
        <v>17</v>
      </c>
      <c r="H3125" s="9" t="s">
        <v>63</v>
      </c>
      <c r="I3125" s="13">
        <v>102964</v>
      </c>
      <c r="J3125" s="13">
        <v>0</v>
      </c>
      <c r="K3125" s="13">
        <v>103666</v>
      </c>
      <c r="L3125" s="13">
        <v>0</v>
      </c>
      <c r="M3125" s="13">
        <v>702</v>
      </c>
      <c r="N3125" s="13">
        <v>0</v>
      </c>
      <c r="O3125" s="5">
        <f t="shared" si="148"/>
        <v>12.987</v>
      </c>
      <c r="P3125" s="5">
        <f t="shared" si="147"/>
        <v>0</v>
      </c>
      <c r="Q3125" s="5">
        <f t="shared" si="149"/>
        <v>12.987</v>
      </c>
    </row>
    <row r="3126" spans="2:17" x14ac:dyDescent="0.25">
      <c r="B3126" s="7" t="s">
        <v>1053</v>
      </c>
      <c r="C3126" s="7" t="s">
        <v>2984</v>
      </c>
      <c r="D3126" s="12">
        <v>83400</v>
      </c>
      <c r="E3126" s="9" t="s">
        <v>1061</v>
      </c>
      <c r="F3126" s="9" t="s">
        <v>1062</v>
      </c>
      <c r="G3126" s="9" t="s">
        <v>158</v>
      </c>
      <c r="H3126" s="9" t="s">
        <v>1063</v>
      </c>
      <c r="I3126" s="13">
        <v>1691163</v>
      </c>
      <c r="J3126" s="13">
        <v>0</v>
      </c>
      <c r="K3126" s="13">
        <v>1727809</v>
      </c>
      <c r="L3126" s="13">
        <v>0</v>
      </c>
      <c r="M3126" s="13">
        <v>36646</v>
      </c>
      <c r="N3126" s="13">
        <v>0</v>
      </c>
      <c r="O3126" s="5">
        <f t="shared" si="148"/>
        <v>677.95100000000002</v>
      </c>
      <c r="P3126" s="5">
        <f t="shared" si="147"/>
        <v>0</v>
      </c>
      <c r="Q3126" s="5">
        <f t="shared" si="149"/>
        <v>677.95100000000002</v>
      </c>
    </row>
    <row r="3127" spans="2:17" x14ac:dyDescent="0.25">
      <c r="B3127" s="7" t="s">
        <v>1064</v>
      </c>
      <c r="C3127" s="7" t="s">
        <v>2984</v>
      </c>
      <c r="D3127" s="12">
        <v>83400</v>
      </c>
      <c r="E3127" s="9" t="s">
        <v>1065</v>
      </c>
      <c r="F3127" s="9" t="s">
        <v>1066</v>
      </c>
      <c r="G3127" s="9" t="s">
        <v>17</v>
      </c>
      <c r="H3127" s="9" t="s">
        <v>26</v>
      </c>
      <c r="I3127" s="13">
        <v>103356</v>
      </c>
      <c r="J3127" s="13">
        <v>0</v>
      </c>
      <c r="K3127" s="13">
        <v>107696</v>
      </c>
      <c r="L3127" s="13">
        <v>0</v>
      </c>
      <c r="M3127" s="13">
        <v>4340</v>
      </c>
      <c r="N3127" s="13">
        <v>0</v>
      </c>
      <c r="O3127" s="5">
        <f t="shared" si="148"/>
        <v>80.289999999999992</v>
      </c>
      <c r="P3127" s="5">
        <f t="shared" si="147"/>
        <v>0</v>
      </c>
      <c r="Q3127" s="5">
        <f t="shared" si="149"/>
        <v>80.289999999999992</v>
      </c>
    </row>
    <row r="3128" spans="2:17" x14ac:dyDescent="0.25">
      <c r="B3128" s="7" t="s">
        <v>1067</v>
      </c>
      <c r="C3128" s="7" t="s">
        <v>2984</v>
      </c>
      <c r="D3128" s="12">
        <v>83500</v>
      </c>
      <c r="E3128" s="9" t="s">
        <v>1068</v>
      </c>
      <c r="F3128" s="9" t="s">
        <v>1069</v>
      </c>
      <c r="G3128" s="9" t="s">
        <v>17</v>
      </c>
      <c r="H3128" s="9" t="s">
        <v>101</v>
      </c>
      <c r="I3128" s="13">
        <v>3658</v>
      </c>
      <c r="J3128" s="13">
        <v>0</v>
      </c>
      <c r="K3128" s="13">
        <v>3697</v>
      </c>
      <c r="L3128" s="13">
        <v>0</v>
      </c>
      <c r="M3128" s="13">
        <v>39</v>
      </c>
      <c r="N3128" s="13">
        <v>0</v>
      </c>
      <c r="O3128" s="5">
        <f t="shared" si="148"/>
        <v>0.72149999999999992</v>
      </c>
      <c r="P3128" s="5">
        <f t="shared" si="147"/>
        <v>0</v>
      </c>
      <c r="Q3128" s="5">
        <f t="shared" si="149"/>
        <v>0.72149999999999992</v>
      </c>
    </row>
    <row r="3129" spans="2:17" x14ac:dyDescent="0.25">
      <c r="B3129" s="7" t="s">
        <v>1070</v>
      </c>
      <c r="C3129" s="7" t="s">
        <v>2984</v>
      </c>
      <c r="D3129" s="12">
        <v>83500</v>
      </c>
      <c r="E3129" s="9" t="s">
        <v>1071</v>
      </c>
      <c r="F3129" s="9" t="s">
        <v>1072</v>
      </c>
      <c r="G3129" s="9" t="s">
        <v>17</v>
      </c>
      <c r="H3129" s="9" t="s">
        <v>26</v>
      </c>
      <c r="I3129" s="13">
        <v>127713</v>
      </c>
      <c r="J3129" s="13">
        <v>0</v>
      </c>
      <c r="K3129" s="13">
        <v>135332</v>
      </c>
      <c r="L3129" s="13">
        <v>0</v>
      </c>
      <c r="M3129" s="13">
        <v>7619</v>
      </c>
      <c r="N3129" s="13">
        <v>0</v>
      </c>
      <c r="O3129" s="5">
        <f t="shared" si="148"/>
        <v>140.95149999999998</v>
      </c>
      <c r="P3129" s="5">
        <f t="shared" si="147"/>
        <v>0</v>
      </c>
      <c r="Q3129" s="5">
        <f t="shared" si="149"/>
        <v>140.95149999999998</v>
      </c>
    </row>
    <row r="3130" spans="2:17" x14ac:dyDescent="0.25">
      <c r="B3130" s="7" t="s">
        <v>2943</v>
      </c>
      <c r="C3130" s="7" t="s">
        <v>2984</v>
      </c>
      <c r="D3130" s="12">
        <v>83500</v>
      </c>
      <c r="E3130" s="9" t="s">
        <v>1074</v>
      </c>
      <c r="F3130" s="9" t="s">
        <v>1075</v>
      </c>
      <c r="G3130" s="9" t="s">
        <v>17</v>
      </c>
      <c r="H3130" s="9" t="s">
        <v>26</v>
      </c>
      <c r="I3130" s="13">
        <v>65279</v>
      </c>
      <c r="J3130" s="13">
        <v>0</v>
      </c>
      <c r="K3130" s="13">
        <v>69203</v>
      </c>
      <c r="L3130" s="13">
        <v>0</v>
      </c>
      <c r="M3130" s="13">
        <v>3924</v>
      </c>
      <c r="N3130" s="13">
        <v>0</v>
      </c>
      <c r="O3130" s="5">
        <f t="shared" si="148"/>
        <v>72.593999999999994</v>
      </c>
      <c r="P3130" s="5">
        <f t="shared" ref="P3130:P3193" si="150">SUM(N3130*0.085)</f>
        <v>0</v>
      </c>
      <c r="Q3130" s="5">
        <f t="shared" si="149"/>
        <v>72.593999999999994</v>
      </c>
    </row>
    <row r="3131" spans="2:17" x14ac:dyDescent="0.25">
      <c r="B3131" s="7" t="s">
        <v>1076</v>
      </c>
      <c r="C3131" s="7" t="s">
        <v>2984</v>
      </c>
      <c r="D3131" s="12">
        <v>83500</v>
      </c>
      <c r="E3131" s="9" t="s">
        <v>1077</v>
      </c>
      <c r="F3131" s="9" t="s">
        <v>1078</v>
      </c>
      <c r="G3131" s="9" t="s">
        <v>17</v>
      </c>
      <c r="H3131" s="9" t="s">
        <v>26</v>
      </c>
      <c r="I3131" s="13">
        <v>86935</v>
      </c>
      <c r="J3131" s="13">
        <v>0</v>
      </c>
      <c r="K3131" s="13">
        <v>100700</v>
      </c>
      <c r="L3131" s="13">
        <v>0</v>
      </c>
      <c r="M3131" s="13">
        <v>13765</v>
      </c>
      <c r="N3131" s="13">
        <v>0</v>
      </c>
      <c r="O3131" s="5">
        <f t="shared" si="148"/>
        <v>254.65249999999997</v>
      </c>
      <c r="P3131" s="5">
        <f t="shared" si="150"/>
        <v>0</v>
      </c>
      <c r="Q3131" s="5">
        <f t="shared" si="149"/>
        <v>254.65249999999997</v>
      </c>
    </row>
    <row r="3132" spans="2:17" x14ac:dyDescent="0.25">
      <c r="B3132" s="7" t="s">
        <v>1136</v>
      </c>
      <c r="C3132" s="7" t="s">
        <v>2984</v>
      </c>
      <c r="D3132" s="12">
        <v>83550</v>
      </c>
      <c r="E3132" s="9" t="s">
        <v>1137</v>
      </c>
      <c r="F3132" s="9" t="s">
        <v>1138</v>
      </c>
      <c r="G3132" s="9" t="s">
        <v>17</v>
      </c>
      <c r="H3132" s="9" t="s">
        <v>33</v>
      </c>
      <c r="I3132" s="13">
        <v>171918</v>
      </c>
      <c r="J3132" s="13">
        <v>0</v>
      </c>
      <c r="K3132" s="13">
        <v>172426</v>
      </c>
      <c r="L3132" s="13">
        <v>0</v>
      </c>
      <c r="M3132" s="13">
        <v>508</v>
      </c>
      <c r="N3132" s="13">
        <v>0</v>
      </c>
      <c r="O3132" s="5">
        <f t="shared" si="148"/>
        <v>9.3979999999999997</v>
      </c>
      <c r="P3132" s="5">
        <f t="shared" si="150"/>
        <v>0</v>
      </c>
      <c r="Q3132" s="5">
        <f t="shared" si="149"/>
        <v>9.3979999999999997</v>
      </c>
    </row>
    <row r="3133" spans="2:17" x14ac:dyDescent="0.25">
      <c r="B3133" s="7" t="s">
        <v>2919</v>
      </c>
      <c r="C3133" s="7" t="s">
        <v>2984</v>
      </c>
      <c r="D3133" s="12">
        <v>83575</v>
      </c>
      <c r="E3133" s="9" t="s">
        <v>2920</v>
      </c>
      <c r="F3133" s="9" t="s">
        <v>2921</v>
      </c>
      <c r="G3133" s="9" t="s">
        <v>17</v>
      </c>
      <c r="H3133" s="9" t="s">
        <v>2915</v>
      </c>
      <c r="I3133" s="13">
        <v>10</v>
      </c>
      <c r="J3133" s="13">
        <v>23</v>
      </c>
      <c r="K3133" s="13">
        <v>30</v>
      </c>
      <c r="L3133" s="13">
        <v>43</v>
      </c>
      <c r="M3133" s="13">
        <v>20</v>
      </c>
      <c r="N3133" s="13">
        <v>20</v>
      </c>
      <c r="O3133" s="5">
        <f t="shared" si="148"/>
        <v>0.37</v>
      </c>
      <c r="P3133" s="5">
        <f t="shared" si="150"/>
        <v>1.7000000000000002</v>
      </c>
      <c r="Q3133" s="5">
        <f t="shared" si="149"/>
        <v>2.0700000000000003</v>
      </c>
    </row>
    <row r="3134" spans="2:17" x14ac:dyDescent="0.25">
      <c r="B3134" s="7" t="s">
        <v>1079</v>
      </c>
      <c r="C3134" s="7" t="s">
        <v>2984</v>
      </c>
      <c r="D3134" s="12">
        <v>83650</v>
      </c>
      <c r="E3134" s="9" t="s">
        <v>1080</v>
      </c>
      <c r="F3134" s="9" t="s">
        <v>1081</v>
      </c>
      <c r="G3134" s="9" t="s">
        <v>17</v>
      </c>
      <c r="H3134" s="9" t="s">
        <v>1082</v>
      </c>
      <c r="I3134" s="13">
        <v>8135</v>
      </c>
      <c r="J3134" s="13">
        <v>18431</v>
      </c>
      <c r="K3134" s="13">
        <v>8237</v>
      </c>
      <c r="L3134" s="13">
        <v>18500</v>
      </c>
      <c r="M3134" s="13">
        <v>102</v>
      </c>
      <c r="N3134" s="13">
        <v>69</v>
      </c>
      <c r="O3134" s="5">
        <f t="shared" si="148"/>
        <v>1.887</v>
      </c>
      <c r="P3134" s="5">
        <f t="shared" si="150"/>
        <v>5.8650000000000002</v>
      </c>
      <c r="Q3134" s="5">
        <f t="shared" si="149"/>
        <v>7.7520000000000007</v>
      </c>
    </row>
    <row r="3135" spans="2:17" x14ac:dyDescent="0.25">
      <c r="B3135" s="7" t="s">
        <v>1083</v>
      </c>
      <c r="C3135" s="7" t="s">
        <v>2984</v>
      </c>
      <c r="D3135" s="12">
        <v>83650</v>
      </c>
      <c r="E3135" s="9" t="s">
        <v>1084</v>
      </c>
      <c r="F3135" s="9" t="s">
        <v>1085</v>
      </c>
      <c r="G3135" s="9" t="s">
        <v>17</v>
      </c>
      <c r="H3135" s="9" t="s">
        <v>245</v>
      </c>
      <c r="I3135" s="13">
        <v>516250</v>
      </c>
      <c r="J3135" s="13">
        <v>0</v>
      </c>
      <c r="K3135" s="13">
        <v>527290</v>
      </c>
      <c r="L3135" s="13">
        <v>0</v>
      </c>
      <c r="M3135" s="13">
        <v>11040</v>
      </c>
      <c r="N3135" s="13">
        <v>0</v>
      </c>
      <c r="O3135" s="5">
        <f t="shared" si="148"/>
        <v>204.23999999999998</v>
      </c>
      <c r="P3135" s="5">
        <f t="shared" si="150"/>
        <v>0</v>
      </c>
      <c r="Q3135" s="5">
        <f t="shared" si="149"/>
        <v>204.23999999999998</v>
      </c>
    </row>
    <row r="3136" spans="2:17" x14ac:dyDescent="0.25">
      <c r="B3136" s="7" t="s">
        <v>1086</v>
      </c>
      <c r="C3136" s="7" t="s">
        <v>2984</v>
      </c>
      <c r="D3136" s="12">
        <v>83650</v>
      </c>
      <c r="E3136" s="9" t="s">
        <v>1087</v>
      </c>
      <c r="F3136" s="9" t="s">
        <v>1088</v>
      </c>
      <c r="G3136" s="9" t="s">
        <v>17</v>
      </c>
      <c r="H3136" s="9" t="s">
        <v>18</v>
      </c>
      <c r="I3136" s="13">
        <v>1422599</v>
      </c>
      <c r="J3136" s="13">
        <v>0</v>
      </c>
      <c r="K3136" s="13">
        <v>1423071</v>
      </c>
      <c r="L3136" s="13">
        <v>0</v>
      </c>
      <c r="M3136" s="13">
        <v>472</v>
      </c>
      <c r="N3136" s="13">
        <v>0</v>
      </c>
      <c r="O3136" s="5">
        <f t="shared" si="148"/>
        <v>8.7319999999999993</v>
      </c>
      <c r="P3136" s="5">
        <f t="shared" si="150"/>
        <v>0</v>
      </c>
      <c r="Q3136" s="5">
        <f t="shared" si="149"/>
        <v>8.7319999999999993</v>
      </c>
    </row>
    <row r="3137" spans="2:17" x14ac:dyDescent="0.25">
      <c r="B3137" s="7" t="s">
        <v>1079</v>
      </c>
      <c r="C3137" s="7" t="s">
        <v>2984</v>
      </c>
      <c r="D3137" s="12">
        <v>83650</v>
      </c>
      <c r="E3137" s="9" t="s">
        <v>1089</v>
      </c>
      <c r="F3137" s="9" t="s">
        <v>1090</v>
      </c>
      <c r="G3137" s="9" t="s">
        <v>17</v>
      </c>
      <c r="H3137" s="9" t="s">
        <v>1091</v>
      </c>
      <c r="I3137" s="13">
        <v>81189</v>
      </c>
      <c r="J3137" s="13">
        <v>88073</v>
      </c>
      <c r="K3137" s="13">
        <v>81468</v>
      </c>
      <c r="L3137" s="13">
        <v>88502</v>
      </c>
      <c r="M3137" s="13">
        <v>279</v>
      </c>
      <c r="N3137" s="13">
        <v>429</v>
      </c>
      <c r="O3137" s="5">
        <f t="shared" si="148"/>
        <v>5.1614999999999993</v>
      </c>
      <c r="P3137" s="5">
        <f t="shared" si="150"/>
        <v>36.465000000000003</v>
      </c>
      <c r="Q3137" s="5">
        <f t="shared" si="149"/>
        <v>41.6265</v>
      </c>
    </row>
    <row r="3138" spans="2:17" x14ac:dyDescent="0.25">
      <c r="B3138" s="7" t="s">
        <v>1079</v>
      </c>
      <c r="C3138" s="7" t="s">
        <v>2984</v>
      </c>
      <c r="D3138" s="12">
        <v>83650</v>
      </c>
      <c r="E3138" s="9" t="s">
        <v>1092</v>
      </c>
      <c r="F3138" s="9" t="s">
        <v>1093</v>
      </c>
      <c r="G3138" s="9" t="s">
        <v>17</v>
      </c>
      <c r="H3138" s="9" t="s">
        <v>52</v>
      </c>
      <c r="I3138" s="13">
        <v>3934</v>
      </c>
      <c r="J3138" s="13">
        <v>9156</v>
      </c>
      <c r="K3138" s="13">
        <v>4078</v>
      </c>
      <c r="L3138" s="13">
        <v>9549</v>
      </c>
      <c r="M3138" s="13">
        <v>144</v>
      </c>
      <c r="N3138" s="13">
        <v>393</v>
      </c>
      <c r="O3138" s="5">
        <f t="shared" si="148"/>
        <v>2.6639999999999997</v>
      </c>
      <c r="P3138" s="5">
        <f t="shared" si="150"/>
        <v>33.405000000000001</v>
      </c>
      <c r="Q3138" s="5">
        <f t="shared" si="149"/>
        <v>36.069000000000003</v>
      </c>
    </row>
    <row r="3139" spans="2:17" x14ac:dyDescent="0.25">
      <c r="B3139" s="7" t="s">
        <v>1094</v>
      </c>
      <c r="C3139" s="7" t="s">
        <v>2984</v>
      </c>
      <c r="D3139" s="12">
        <v>83650</v>
      </c>
      <c r="E3139" s="9" t="s">
        <v>1095</v>
      </c>
      <c r="F3139" s="9" t="s">
        <v>1096</v>
      </c>
      <c r="G3139" s="9" t="s">
        <v>17</v>
      </c>
      <c r="H3139" s="9" t="s">
        <v>26</v>
      </c>
      <c r="I3139" s="13">
        <v>21113</v>
      </c>
      <c r="J3139" s="13">
        <v>0</v>
      </c>
      <c r="K3139" s="13">
        <v>28824</v>
      </c>
      <c r="L3139" s="13">
        <v>0</v>
      </c>
      <c r="M3139" s="13">
        <v>7711</v>
      </c>
      <c r="N3139" s="13">
        <v>0</v>
      </c>
      <c r="O3139" s="5">
        <f t="shared" si="148"/>
        <v>142.65349999999998</v>
      </c>
      <c r="P3139" s="5">
        <f t="shared" si="150"/>
        <v>0</v>
      </c>
      <c r="Q3139" s="5">
        <f t="shared" si="149"/>
        <v>142.65349999999998</v>
      </c>
    </row>
    <row r="3140" spans="2:17" x14ac:dyDescent="0.25">
      <c r="B3140" s="7" t="s">
        <v>1097</v>
      </c>
      <c r="C3140" s="7" t="s">
        <v>2984</v>
      </c>
      <c r="D3140" s="12">
        <v>83700</v>
      </c>
      <c r="E3140" s="9" t="s">
        <v>1098</v>
      </c>
      <c r="F3140" s="9" t="s">
        <v>1099</v>
      </c>
      <c r="G3140" s="9" t="s">
        <v>17</v>
      </c>
      <c r="H3140" s="9" t="s">
        <v>33</v>
      </c>
      <c r="I3140" s="13">
        <v>43312</v>
      </c>
      <c r="J3140" s="13">
        <v>0</v>
      </c>
      <c r="K3140" s="13">
        <v>43481</v>
      </c>
      <c r="L3140" s="13">
        <v>0</v>
      </c>
      <c r="M3140" s="13">
        <v>169</v>
      </c>
      <c r="N3140" s="13">
        <v>0</v>
      </c>
      <c r="O3140" s="5">
        <f t="shared" si="148"/>
        <v>3.1265000000000001</v>
      </c>
      <c r="P3140" s="5">
        <f t="shared" si="150"/>
        <v>0</v>
      </c>
      <c r="Q3140" s="5">
        <f t="shared" si="149"/>
        <v>3.1265000000000001</v>
      </c>
    </row>
    <row r="3141" spans="2:17" x14ac:dyDescent="0.25">
      <c r="B3141" s="7" t="s">
        <v>1100</v>
      </c>
      <c r="C3141" s="7" t="s">
        <v>2984</v>
      </c>
      <c r="D3141" s="12">
        <v>83700</v>
      </c>
      <c r="E3141" s="9" t="s">
        <v>1101</v>
      </c>
      <c r="F3141" s="9" t="s">
        <v>1102</v>
      </c>
      <c r="G3141" s="9" t="s">
        <v>17</v>
      </c>
      <c r="H3141" s="9" t="s">
        <v>26</v>
      </c>
      <c r="I3141" s="13">
        <v>201642</v>
      </c>
      <c r="J3141" s="13">
        <v>0</v>
      </c>
      <c r="K3141" s="13">
        <v>213252</v>
      </c>
      <c r="L3141" s="13">
        <v>0</v>
      </c>
      <c r="M3141" s="13">
        <v>11610</v>
      </c>
      <c r="N3141" s="13">
        <v>0</v>
      </c>
      <c r="O3141" s="5">
        <f t="shared" si="148"/>
        <v>214.785</v>
      </c>
      <c r="P3141" s="5">
        <f t="shared" si="150"/>
        <v>0</v>
      </c>
      <c r="Q3141" s="5">
        <f t="shared" si="149"/>
        <v>214.785</v>
      </c>
    </row>
    <row r="3142" spans="2:17" x14ac:dyDescent="0.25">
      <c r="B3142" s="7" t="s">
        <v>1103</v>
      </c>
      <c r="C3142" s="7" t="s">
        <v>2984</v>
      </c>
      <c r="D3142" s="12">
        <v>83750</v>
      </c>
      <c r="E3142" s="9" t="s">
        <v>1104</v>
      </c>
      <c r="F3142" s="9" t="s">
        <v>1105</v>
      </c>
      <c r="G3142" s="9" t="s">
        <v>17</v>
      </c>
      <c r="H3142" s="9" t="s">
        <v>245</v>
      </c>
      <c r="I3142" s="13">
        <v>10341</v>
      </c>
      <c r="J3142" s="13">
        <v>0</v>
      </c>
      <c r="K3142" s="13">
        <v>10360</v>
      </c>
      <c r="L3142" s="13">
        <v>0</v>
      </c>
      <c r="M3142" s="13">
        <v>19</v>
      </c>
      <c r="N3142" s="13">
        <v>0</v>
      </c>
      <c r="O3142" s="5">
        <f t="shared" si="148"/>
        <v>0.35149999999999998</v>
      </c>
      <c r="P3142" s="5">
        <f t="shared" si="150"/>
        <v>0</v>
      </c>
      <c r="Q3142" s="5">
        <f t="shared" si="149"/>
        <v>0.35149999999999998</v>
      </c>
    </row>
    <row r="3143" spans="2:17" x14ac:dyDescent="0.25">
      <c r="B3143" s="7" t="s">
        <v>1106</v>
      </c>
      <c r="C3143" s="7" t="s">
        <v>2984</v>
      </c>
      <c r="D3143" s="12">
        <v>83750</v>
      </c>
      <c r="E3143" s="9" t="s">
        <v>1107</v>
      </c>
      <c r="F3143" s="9" t="s">
        <v>1108</v>
      </c>
      <c r="G3143" s="9" t="s">
        <v>17</v>
      </c>
      <c r="H3143" s="9" t="s">
        <v>245</v>
      </c>
      <c r="I3143" s="13">
        <v>13020</v>
      </c>
      <c r="J3143" s="13">
        <v>0</v>
      </c>
      <c r="K3143" s="13">
        <v>13225</v>
      </c>
      <c r="L3143" s="13">
        <v>0</v>
      </c>
      <c r="M3143" s="13">
        <v>205</v>
      </c>
      <c r="N3143" s="13">
        <v>0</v>
      </c>
      <c r="O3143" s="5">
        <f t="shared" si="148"/>
        <v>3.7925</v>
      </c>
      <c r="P3143" s="5">
        <f t="shared" si="150"/>
        <v>0</v>
      </c>
      <c r="Q3143" s="5">
        <f t="shared" si="149"/>
        <v>3.7925</v>
      </c>
    </row>
    <row r="3144" spans="2:17" x14ac:dyDescent="0.25">
      <c r="B3144" s="7" t="s">
        <v>398</v>
      </c>
      <c r="C3144" s="7" t="s">
        <v>2984</v>
      </c>
      <c r="D3144" s="12">
        <v>84500</v>
      </c>
      <c r="E3144" s="9" t="s">
        <v>1139</v>
      </c>
      <c r="F3144" s="9" t="s">
        <v>1140</v>
      </c>
      <c r="G3144" s="9" t="s">
        <v>17</v>
      </c>
      <c r="H3144" s="9" t="s">
        <v>77</v>
      </c>
      <c r="I3144" s="13">
        <v>109956</v>
      </c>
      <c r="J3144" s="13">
        <v>0</v>
      </c>
      <c r="K3144" s="13">
        <v>110748</v>
      </c>
      <c r="L3144" s="13">
        <v>0</v>
      </c>
      <c r="M3144" s="13">
        <v>792</v>
      </c>
      <c r="N3144" s="13">
        <v>0</v>
      </c>
      <c r="O3144" s="5">
        <f t="shared" si="148"/>
        <v>14.651999999999999</v>
      </c>
      <c r="P3144" s="5">
        <f t="shared" si="150"/>
        <v>0</v>
      </c>
      <c r="Q3144" s="5">
        <f t="shared" si="149"/>
        <v>14.651999999999999</v>
      </c>
    </row>
    <row r="3145" spans="2:17" x14ac:dyDescent="0.25">
      <c r="B3145" s="7" t="s">
        <v>1141</v>
      </c>
      <c r="C3145" s="7" t="s">
        <v>2984</v>
      </c>
      <c r="D3145" s="9">
        <v>84500</v>
      </c>
      <c r="E3145" s="9" t="s">
        <v>1142</v>
      </c>
      <c r="F3145" s="9" t="s">
        <v>1143</v>
      </c>
      <c r="G3145" s="9" t="s">
        <v>17</v>
      </c>
      <c r="H3145" s="9" t="s">
        <v>33</v>
      </c>
      <c r="I3145" s="13">
        <v>207134</v>
      </c>
      <c r="J3145" s="13">
        <v>0</v>
      </c>
      <c r="K3145" s="13">
        <v>209985</v>
      </c>
      <c r="L3145" s="13">
        <v>0</v>
      </c>
      <c r="M3145" s="13">
        <v>2851</v>
      </c>
      <c r="N3145" s="13">
        <v>0</v>
      </c>
      <c r="O3145" s="5">
        <f t="shared" si="148"/>
        <v>52.743499999999997</v>
      </c>
      <c r="P3145" s="5">
        <f t="shared" si="150"/>
        <v>0</v>
      </c>
      <c r="Q3145" s="5">
        <f t="shared" si="149"/>
        <v>52.743499999999997</v>
      </c>
    </row>
    <row r="3146" spans="2:17" x14ac:dyDescent="0.25">
      <c r="B3146" s="7" t="s">
        <v>1146</v>
      </c>
      <c r="C3146" s="7" t="s">
        <v>2984</v>
      </c>
      <c r="D3146" s="12">
        <v>84500</v>
      </c>
      <c r="E3146" s="9" t="s">
        <v>1147</v>
      </c>
      <c r="F3146" s="9" t="s">
        <v>1148</v>
      </c>
      <c r="G3146" s="9" t="s">
        <v>17</v>
      </c>
      <c r="H3146" s="9" t="s">
        <v>111</v>
      </c>
      <c r="I3146" s="13">
        <v>471</v>
      </c>
      <c r="J3146" s="13">
        <v>3803</v>
      </c>
      <c r="K3146" s="13">
        <v>473</v>
      </c>
      <c r="L3146" s="13">
        <v>3851</v>
      </c>
      <c r="M3146" s="13">
        <v>2</v>
      </c>
      <c r="N3146" s="13">
        <v>48</v>
      </c>
      <c r="O3146" s="5">
        <f t="shared" si="148"/>
        <v>3.6999999999999998E-2</v>
      </c>
      <c r="P3146" s="5">
        <f t="shared" si="150"/>
        <v>4.08</v>
      </c>
      <c r="Q3146" s="5">
        <f t="shared" si="149"/>
        <v>4.117</v>
      </c>
    </row>
    <row r="3147" spans="2:17" x14ac:dyDescent="0.25">
      <c r="B3147" s="7" t="s">
        <v>1149</v>
      </c>
      <c r="C3147" s="7" t="s">
        <v>2984</v>
      </c>
      <c r="D3147" s="9">
        <v>84500</v>
      </c>
      <c r="E3147" s="9" t="s">
        <v>1150</v>
      </c>
      <c r="F3147" s="9" t="s">
        <v>1151</v>
      </c>
      <c r="G3147" s="9" t="s">
        <v>17</v>
      </c>
      <c r="H3147" s="9" t="s">
        <v>33</v>
      </c>
      <c r="I3147" s="13">
        <v>12767</v>
      </c>
      <c r="J3147" s="13">
        <v>0</v>
      </c>
      <c r="K3147" s="13">
        <v>13209</v>
      </c>
      <c r="L3147" s="13">
        <v>0</v>
      </c>
      <c r="M3147" s="13">
        <v>442</v>
      </c>
      <c r="N3147" s="13">
        <v>0</v>
      </c>
      <c r="O3147" s="5">
        <f t="shared" si="148"/>
        <v>8.1769999999999996</v>
      </c>
      <c r="P3147" s="5">
        <f t="shared" si="150"/>
        <v>0</v>
      </c>
      <c r="Q3147" s="5">
        <f t="shared" si="149"/>
        <v>8.1769999999999996</v>
      </c>
    </row>
    <row r="3148" spans="2:17" x14ac:dyDescent="0.25">
      <c r="B3148" s="7" t="s">
        <v>2872</v>
      </c>
      <c r="C3148" s="7" t="s">
        <v>2984</v>
      </c>
      <c r="D3148" s="9">
        <v>84500</v>
      </c>
      <c r="E3148" s="9" t="s">
        <v>1110</v>
      </c>
      <c r="F3148" s="9" t="s">
        <v>1111</v>
      </c>
      <c r="G3148" s="9" t="s">
        <v>17</v>
      </c>
      <c r="H3148" s="9" t="s">
        <v>67</v>
      </c>
      <c r="I3148" s="13">
        <v>424179</v>
      </c>
      <c r="J3148" s="13">
        <v>0</v>
      </c>
      <c r="K3148" s="13">
        <v>425933</v>
      </c>
      <c r="L3148" s="13">
        <v>0</v>
      </c>
      <c r="M3148" s="13">
        <v>1754</v>
      </c>
      <c r="N3148" s="13">
        <v>0</v>
      </c>
      <c r="O3148" s="5">
        <f t="shared" si="148"/>
        <v>32.448999999999998</v>
      </c>
      <c r="P3148" s="5">
        <f t="shared" si="150"/>
        <v>0</v>
      </c>
      <c r="Q3148" s="5">
        <f t="shared" si="149"/>
        <v>32.448999999999998</v>
      </c>
    </row>
    <row r="3149" spans="2:17" x14ac:dyDescent="0.25">
      <c r="B3149" s="7" t="s">
        <v>1169</v>
      </c>
      <c r="C3149" s="7" t="s">
        <v>2984</v>
      </c>
      <c r="D3149" s="9">
        <v>84500</v>
      </c>
      <c r="E3149" s="9" t="s">
        <v>1170</v>
      </c>
      <c r="F3149" s="9" t="s">
        <v>1171</v>
      </c>
      <c r="G3149" s="9" t="s">
        <v>17</v>
      </c>
      <c r="H3149" s="9" t="s">
        <v>1172</v>
      </c>
      <c r="I3149" s="13">
        <v>65173</v>
      </c>
      <c r="J3149" s="13">
        <v>0</v>
      </c>
      <c r="K3149" s="13">
        <v>65523</v>
      </c>
      <c r="L3149" s="13">
        <v>0</v>
      </c>
      <c r="M3149" s="13">
        <v>350</v>
      </c>
      <c r="N3149" s="13">
        <v>0</v>
      </c>
      <c r="O3149" s="5">
        <f t="shared" si="148"/>
        <v>6.4749999999999996</v>
      </c>
      <c r="P3149" s="5">
        <f t="shared" si="150"/>
        <v>0</v>
      </c>
      <c r="Q3149" s="5">
        <f t="shared" si="149"/>
        <v>6.4749999999999996</v>
      </c>
    </row>
    <row r="3150" spans="2:17" x14ac:dyDescent="0.25">
      <c r="B3150" s="7" t="s">
        <v>418</v>
      </c>
      <c r="C3150" s="7" t="s">
        <v>2984</v>
      </c>
      <c r="D3150" s="9">
        <v>84500</v>
      </c>
      <c r="E3150" s="9" t="s">
        <v>1195</v>
      </c>
      <c r="F3150" s="9" t="s">
        <v>1196</v>
      </c>
      <c r="G3150" s="9" t="s">
        <v>17</v>
      </c>
      <c r="H3150" s="9" t="s">
        <v>385</v>
      </c>
      <c r="I3150" s="13">
        <v>40004</v>
      </c>
      <c r="J3150" s="13">
        <v>0</v>
      </c>
      <c r="K3150" s="13">
        <v>40005</v>
      </c>
      <c r="L3150" s="13">
        <v>0</v>
      </c>
      <c r="M3150" s="13">
        <v>1</v>
      </c>
      <c r="N3150" s="13">
        <v>0</v>
      </c>
      <c r="O3150" s="5">
        <f t="shared" si="148"/>
        <v>1.8499999999999999E-2</v>
      </c>
      <c r="P3150" s="5">
        <f t="shared" si="150"/>
        <v>0</v>
      </c>
      <c r="Q3150" s="5">
        <f t="shared" si="149"/>
        <v>1.8499999999999999E-2</v>
      </c>
    </row>
    <row r="3151" spans="2:17" x14ac:dyDescent="0.25">
      <c r="B3151" s="7" t="s">
        <v>1210</v>
      </c>
      <c r="C3151" s="7" t="s">
        <v>2984</v>
      </c>
      <c r="D3151" s="9">
        <v>84500</v>
      </c>
      <c r="E3151" s="9" t="s">
        <v>1211</v>
      </c>
      <c r="F3151" s="9" t="s">
        <v>1212</v>
      </c>
      <c r="G3151" s="9" t="s">
        <v>17</v>
      </c>
      <c r="H3151" s="9" t="s">
        <v>245</v>
      </c>
      <c r="I3151" s="13">
        <v>127712</v>
      </c>
      <c r="J3151" s="13">
        <v>0</v>
      </c>
      <c r="K3151" s="13">
        <v>129177</v>
      </c>
      <c r="L3151" s="13">
        <v>0</v>
      </c>
      <c r="M3151" s="13">
        <v>1465</v>
      </c>
      <c r="N3151" s="13">
        <v>0</v>
      </c>
      <c r="O3151" s="5">
        <f t="shared" si="148"/>
        <v>27.102499999999999</v>
      </c>
      <c r="P3151" s="5">
        <f t="shared" si="150"/>
        <v>0</v>
      </c>
      <c r="Q3151" s="5">
        <f t="shared" si="149"/>
        <v>27.102499999999999</v>
      </c>
    </row>
    <row r="3152" spans="2:17" x14ac:dyDescent="0.25">
      <c r="B3152" s="7" t="s">
        <v>2879</v>
      </c>
      <c r="C3152" s="7" t="s">
        <v>2984</v>
      </c>
      <c r="D3152" s="9">
        <v>84500</v>
      </c>
      <c r="E3152" s="9" t="s">
        <v>1278</v>
      </c>
      <c r="F3152" s="9" t="s">
        <v>1279</v>
      </c>
      <c r="G3152" s="9" t="s">
        <v>17</v>
      </c>
      <c r="H3152" s="9" t="s">
        <v>26</v>
      </c>
      <c r="I3152" s="13">
        <v>452994</v>
      </c>
      <c r="J3152" s="13">
        <v>0</v>
      </c>
      <c r="K3152" s="13">
        <v>464223</v>
      </c>
      <c r="L3152" s="13">
        <v>0</v>
      </c>
      <c r="M3152" s="13">
        <v>11229</v>
      </c>
      <c r="N3152" s="13">
        <v>0</v>
      </c>
      <c r="O3152" s="5">
        <f t="shared" si="148"/>
        <v>207.73649999999998</v>
      </c>
      <c r="P3152" s="5">
        <f t="shared" si="150"/>
        <v>0</v>
      </c>
      <c r="Q3152" s="5">
        <f t="shared" si="149"/>
        <v>207.73649999999998</v>
      </c>
    </row>
    <row r="3153" spans="2:17" x14ac:dyDescent="0.25">
      <c r="B3153" s="7" t="s">
        <v>1309</v>
      </c>
      <c r="C3153" s="7" t="s">
        <v>2984</v>
      </c>
      <c r="D3153" s="9">
        <v>84500</v>
      </c>
      <c r="E3153" s="9" t="s">
        <v>1310</v>
      </c>
      <c r="F3153" s="9" t="s">
        <v>1311</v>
      </c>
      <c r="G3153" s="9" t="s">
        <v>17</v>
      </c>
      <c r="H3153" s="9" t="s">
        <v>59</v>
      </c>
      <c r="I3153" s="13">
        <v>582545</v>
      </c>
      <c r="J3153" s="13">
        <v>0</v>
      </c>
      <c r="K3153" s="13">
        <v>594089</v>
      </c>
      <c r="L3153" s="13">
        <v>0</v>
      </c>
      <c r="M3153" s="13">
        <v>11544</v>
      </c>
      <c r="N3153" s="13">
        <v>0</v>
      </c>
      <c r="O3153" s="5">
        <f t="shared" si="148"/>
        <v>213.56399999999999</v>
      </c>
      <c r="P3153" s="5">
        <f t="shared" si="150"/>
        <v>0</v>
      </c>
      <c r="Q3153" s="5">
        <f t="shared" si="149"/>
        <v>213.56399999999999</v>
      </c>
    </row>
    <row r="3154" spans="2:17" x14ac:dyDescent="0.25">
      <c r="B3154" s="7" t="s">
        <v>2880</v>
      </c>
      <c r="C3154" s="7" t="s">
        <v>2984</v>
      </c>
      <c r="D3154" s="9">
        <v>84500</v>
      </c>
      <c r="E3154" s="9" t="s">
        <v>1313</v>
      </c>
      <c r="F3154" s="9" t="s">
        <v>1314</v>
      </c>
      <c r="G3154" s="9" t="s">
        <v>17</v>
      </c>
      <c r="H3154" s="9" t="s">
        <v>59</v>
      </c>
      <c r="I3154" s="13">
        <v>322485</v>
      </c>
      <c r="J3154" s="13">
        <v>0</v>
      </c>
      <c r="K3154" s="13">
        <v>325858</v>
      </c>
      <c r="L3154" s="13">
        <v>0</v>
      </c>
      <c r="M3154" s="13">
        <v>3373</v>
      </c>
      <c r="N3154" s="13">
        <v>0</v>
      </c>
      <c r="O3154" s="5">
        <f t="shared" si="148"/>
        <v>62.400499999999994</v>
      </c>
      <c r="P3154" s="5">
        <f t="shared" si="150"/>
        <v>0</v>
      </c>
      <c r="Q3154" s="5">
        <f t="shared" si="149"/>
        <v>62.400499999999994</v>
      </c>
    </row>
    <row r="3155" spans="2:17" x14ac:dyDescent="0.25">
      <c r="B3155" s="7"/>
      <c r="C3155" s="7" t="s">
        <v>2984</v>
      </c>
      <c r="D3155" s="9">
        <v>84500</v>
      </c>
      <c r="E3155" s="9" t="s">
        <v>1315</v>
      </c>
      <c r="F3155" s="9" t="s">
        <v>1316</v>
      </c>
      <c r="G3155" s="9" t="s">
        <v>17</v>
      </c>
      <c r="H3155" s="9" t="s">
        <v>111</v>
      </c>
      <c r="I3155" s="13">
        <v>2046</v>
      </c>
      <c r="J3155" s="13">
        <v>2104</v>
      </c>
      <c r="K3155" s="13">
        <v>2143</v>
      </c>
      <c r="L3155" s="13">
        <v>2122</v>
      </c>
      <c r="M3155" s="13">
        <v>97</v>
      </c>
      <c r="N3155" s="13">
        <v>18</v>
      </c>
      <c r="O3155" s="5">
        <f t="shared" si="148"/>
        <v>1.7945</v>
      </c>
      <c r="P3155" s="5">
        <f t="shared" si="150"/>
        <v>1.53</v>
      </c>
      <c r="Q3155" s="5">
        <f t="shared" si="149"/>
        <v>3.3245</v>
      </c>
    </row>
    <row r="3156" spans="2:17" x14ac:dyDescent="0.25">
      <c r="B3156" s="7" t="s">
        <v>1317</v>
      </c>
      <c r="C3156" s="7" t="s">
        <v>2984</v>
      </c>
      <c r="D3156" s="9">
        <v>84500</v>
      </c>
      <c r="E3156" s="9" t="s">
        <v>1318</v>
      </c>
      <c r="F3156" s="9" t="s">
        <v>1319</v>
      </c>
      <c r="G3156" s="9" t="s">
        <v>17</v>
      </c>
      <c r="H3156" s="9" t="s">
        <v>33</v>
      </c>
      <c r="I3156" s="13">
        <v>267774</v>
      </c>
      <c r="J3156" s="13">
        <v>0</v>
      </c>
      <c r="K3156" s="13">
        <v>272306</v>
      </c>
      <c r="L3156" s="13">
        <v>0</v>
      </c>
      <c r="M3156" s="13">
        <v>4532</v>
      </c>
      <c r="N3156" s="13">
        <v>0</v>
      </c>
      <c r="O3156" s="5">
        <f t="shared" si="148"/>
        <v>83.841999999999999</v>
      </c>
      <c r="P3156" s="5">
        <f t="shared" si="150"/>
        <v>0</v>
      </c>
      <c r="Q3156" s="5">
        <f t="shared" si="149"/>
        <v>83.841999999999999</v>
      </c>
    </row>
    <row r="3157" spans="2:17" x14ac:dyDescent="0.25">
      <c r="B3157" s="7" t="s">
        <v>1320</v>
      </c>
      <c r="C3157" s="7" t="s">
        <v>2984</v>
      </c>
      <c r="D3157" s="9">
        <v>84500</v>
      </c>
      <c r="E3157" s="9" t="s">
        <v>1321</v>
      </c>
      <c r="F3157" s="9" t="s">
        <v>1322</v>
      </c>
      <c r="G3157" s="9" t="s">
        <v>17</v>
      </c>
      <c r="H3157" s="9" t="s">
        <v>502</v>
      </c>
      <c r="I3157" s="13">
        <v>104694</v>
      </c>
      <c r="J3157" s="13">
        <v>112755</v>
      </c>
      <c r="K3157" s="13">
        <v>108696</v>
      </c>
      <c r="L3157" s="13">
        <v>114890</v>
      </c>
      <c r="M3157" s="13">
        <v>4002</v>
      </c>
      <c r="N3157" s="13">
        <v>2135</v>
      </c>
      <c r="O3157" s="5">
        <f t="shared" si="148"/>
        <v>74.036999999999992</v>
      </c>
      <c r="P3157" s="5">
        <f t="shared" si="150"/>
        <v>181.47500000000002</v>
      </c>
      <c r="Q3157" s="5">
        <f t="shared" si="149"/>
        <v>255.512</v>
      </c>
    </row>
    <row r="3158" spans="2:17" x14ac:dyDescent="0.25">
      <c r="B3158" s="7" t="s">
        <v>1323</v>
      </c>
      <c r="C3158" s="7" t="s">
        <v>2984</v>
      </c>
      <c r="D3158" s="9">
        <v>84500</v>
      </c>
      <c r="E3158" s="9" t="s">
        <v>1324</v>
      </c>
      <c r="F3158" s="9" t="s">
        <v>1325</v>
      </c>
      <c r="G3158" s="9" t="s">
        <v>158</v>
      </c>
      <c r="H3158" s="9" t="s">
        <v>1326</v>
      </c>
      <c r="I3158" s="13">
        <v>6654</v>
      </c>
      <c r="J3158" s="13">
        <v>2416</v>
      </c>
      <c r="K3158" s="13">
        <v>6670</v>
      </c>
      <c r="L3158" s="13">
        <v>2522</v>
      </c>
      <c r="M3158" s="13">
        <v>16</v>
      </c>
      <c r="N3158" s="13">
        <v>106</v>
      </c>
      <c r="O3158" s="5">
        <f t="shared" si="148"/>
        <v>0.29599999999999999</v>
      </c>
      <c r="P3158" s="5">
        <f t="shared" si="150"/>
        <v>9.01</v>
      </c>
      <c r="Q3158" s="5">
        <f t="shared" si="149"/>
        <v>9.3059999999999992</v>
      </c>
    </row>
    <row r="3159" spans="2:17" x14ac:dyDescent="0.25">
      <c r="B3159" s="7"/>
      <c r="C3159" s="7" t="s">
        <v>2984</v>
      </c>
      <c r="D3159" s="9">
        <v>84500</v>
      </c>
      <c r="E3159" s="9" t="s">
        <v>1327</v>
      </c>
      <c r="F3159" s="9" t="s">
        <v>1328</v>
      </c>
      <c r="G3159" s="9" t="s">
        <v>158</v>
      </c>
      <c r="H3159" s="9" t="s">
        <v>1326</v>
      </c>
      <c r="I3159" s="13">
        <v>1446</v>
      </c>
      <c r="J3159" s="13">
        <v>4744</v>
      </c>
      <c r="K3159" s="13">
        <v>1447</v>
      </c>
      <c r="L3159" s="13">
        <v>4847</v>
      </c>
      <c r="M3159" s="13">
        <v>1</v>
      </c>
      <c r="N3159" s="13">
        <v>103</v>
      </c>
      <c r="O3159" s="5">
        <f t="shared" si="148"/>
        <v>1.8499999999999999E-2</v>
      </c>
      <c r="P3159" s="5">
        <f t="shared" si="150"/>
        <v>8.7550000000000008</v>
      </c>
      <c r="Q3159" s="5">
        <f t="shared" si="149"/>
        <v>8.7735000000000003</v>
      </c>
    </row>
    <row r="3160" spans="2:17" x14ac:dyDescent="0.25">
      <c r="B3160" s="7" t="s">
        <v>1329</v>
      </c>
      <c r="C3160" s="7" t="s">
        <v>2984</v>
      </c>
      <c r="D3160" s="9">
        <v>84500</v>
      </c>
      <c r="E3160" s="9" t="s">
        <v>1330</v>
      </c>
      <c r="F3160" s="9" t="s">
        <v>1331</v>
      </c>
      <c r="G3160" s="9" t="s">
        <v>158</v>
      </c>
      <c r="H3160" s="9" t="s">
        <v>1332</v>
      </c>
      <c r="I3160" s="13">
        <v>132275</v>
      </c>
      <c r="J3160" s="13">
        <v>190960</v>
      </c>
      <c r="K3160" s="13">
        <v>132842</v>
      </c>
      <c r="L3160" s="13">
        <v>193786</v>
      </c>
      <c r="M3160" s="13">
        <v>567</v>
      </c>
      <c r="N3160" s="13">
        <v>2826</v>
      </c>
      <c r="O3160" s="5">
        <f t="shared" si="148"/>
        <v>10.4895</v>
      </c>
      <c r="P3160" s="5">
        <f t="shared" si="150"/>
        <v>240.21</v>
      </c>
      <c r="Q3160" s="5">
        <f t="shared" si="149"/>
        <v>250.6995</v>
      </c>
    </row>
    <row r="3161" spans="2:17" x14ac:dyDescent="0.25">
      <c r="B3161" s="7" t="s">
        <v>1333</v>
      </c>
      <c r="C3161" s="7" t="s">
        <v>2984</v>
      </c>
      <c r="D3161" s="9">
        <v>84500</v>
      </c>
      <c r="E3161" s="9" t="s">
        <v>1334</v>
      </c>
      <c r="F3161" s="9" t="s">
        <v>1335</v>
      </c>
      <c r="G3161" s="9" t="s">
        <v>158</v>
      </c>
      <c r="H3161" s="9" t="s">
        <v>1336</v>
      </c>
      <c r="I3161" s="13">
        <v>73606</v>
      </c>
      <c r="J3161" s="13">
        <v>191220</v>
      </c>
      <c r="K3161" s="13">
        <v>74618</v>
      </c>
      <c r="L3161" s="13">
        <v>194242</v>
      </c>
      <c r="M3161" s="13">
        <v>1012</v>
      </c>
      <c r="N3161" s="13">
        <v>3022</v>
      </c>
      <c r="O3161" s="5">
        <f t="shared" si="148"/>
        <v>18.721999999999998</v>
      </c>
      <c r="P3161" s="5">
        <f t="shared" si="150"/>
        <v>256.87</v>
      </c>
      <c r="Q3161" s="5">
        <f t="shared" si="149"/>
        <v>275.59199999999998</v>
      </c>
    </row>
    <row r="3162" spans="2:17" x14ac:dyDescent="0.25">
      <c r="B3162" s="7" t="s">
        <v>1337</v>
      </c>
      <c r="C3162" s="7" t="s">
        <v>2984</v>
      </c>
      <c r="D3162" s="9">
        <v>84500</v>
      </c>
      <c r="E3162" s="9" t="s">
        <v>1338</v>
      </c>
      <c r="F3162" s="9" t="s">
        <v>1339</v>
      </c>
      <c r="G3162" s="9" t="s">
        <v>17</v>
      </c>
      <c r="H3162" s="9" t="s">
        <v>502</v>
      </c>
      <c r="I3162" s="13">
        <v>34003</v>
      </c>
      <c r="J3162" s="13">
        <v>157388</v>
      </c>
      <c r="K3162" s="13">
        <v>34407</v>
      </c>
      <c r="L3162" s="13">
        <v>157861</v>
      </c>
      <c r="M3162" s="13">
        <v>404</v>
      </c>
      <c r="N3162" s="13">
        <v>473</v>
      </c>
      <c r="O3162" s="5">
        <f t="shared" si="148"/>
        <v>7.4739999999999993</v>
      </c>
      <c r="P3162" s="5">
        <f t="shared" si="150"/>
        <v>40.205000000000005</v>
      </c>
      <c r="Q3162" s="5">
        <f t="shared" si="149"/>
        <v>47.679000000000002</v>
      </c>
    </row>
    <row r="3163" spans="2:17" x14ac:dyDescent="0.25">
      <c r="B3163" s="7" t="s">
        <v>1340</v>
      </c>
      <c r="C3163" s="7" t="s">
        <v>2984</v>
      </c>
      <c r="D3163" s="9">
        <v>84500</v>
      </c>
      <c r="E3163" s="9" t="s">
        <v>1341</v>
      </c>
      <c r="F3163" s="9" t="s">
        <v>1342</v>
      </c>
      <c r="G3163" s="9" t="s">
        <v>17</v>
      </c>
      <c r="H3163" s="9" t="s">
        <v>1343</v>
      </c>
      <c r="I3163" s="13">
        <v>5158</v>
      </c>
      <c r="J3163" s="13">
        <v>9221</v>
      </c>
      <c r="K3163" s="13">
        <v>5183</v>
      </c>
      <c r="L3163" s="13">
        <v>9337</v>
      </c>
      <c r="M3163" s="13">
        <v>25</v>
      </c>
      <c r="N3163" s="13">
        <v>116</v>
      </c>
      <c r="O3163" s="5">
        <f t="shared" si="148"/>
        <v>0.46249999999999997</v>
      </c>
      <c r="P3163" s="5">
        <f t="shared" si="150"/>
        <v>9.8600000000000012</v>
      </c>
      <c r="Q3163" s="5">
        <f t="shared" si="149"/>
        <v>10.322500000000002</v>
      </c>
    </row>
    <row r="3164" spans="2:17" x14ac:dyDescent="0.25">
      <c r="B3164" s="7" t="s">
        <v>1344</v>
      </c>
      <c r="C3164" s="7" t="s">
        <v>2984</v>
      </c>
      <c r="D3164" s="9">
        <v>84500</v>
      </c>
      <c r="E3164" s="9" t="s">
        <v>1345</v>
      </c>
      <c r="F3164" s="9" t="s">
        <v>1346</v>
      </c>
      <c r="G3164" s="9" t="s">
        <v>17</v>
      </c>
      <c r="H3164" s="9" t="s">
        <v>59</v>
      </c>
      <c r="I3164" s="13">
        <v>238297</v>
      </c>
      <c r="J3164" s="13">
        <v>0</v>
      </c>
      <c r="K3164" s="13">
        <v>240926</v>
      </c>
      <c r="L3164" s="13">
        <v>0</v>
      </c>
      <c r="M3164" s="13">
        <v>2629</v>
      </c>
      <c r="N3164" s="13">
        <v>0</v>
      </c>
      <c r="O3164" s="5">
        <f t="shared" si="148"/>
        <v>48.636499999999998</v>
      </c>
      <c r="P3164" s="5">
        <f t="shared" si="150"/>
        <v>0</v>
      </c>
      <c r="Q3164" s="5">
        <f t="shared" si="149"/>
        <v>48.636499999999998</v>
      </c>
    </row>
    <row r="3165" spans="2:17" x14ac:dyDescent="0.25">
      <c r="B3165" s="7"/>
      <c r="C3165" s="7" t="s">
        <v>2984</v>
      </c>
      <c r="D3165" s="9">
        <v>84500</v>
      </c>
      <c r="E3165" s="9" t="s">
        <v>1347</v>
      </c>
      <c r="F3165" s="9" t="s">
        <v>1348</v>
      </c>
      <c r="G3165" s="9" t="s">
        <v>17</v>
      </c>
      <c r="H3165" s="9" t="s">
        <v>401</v>
      </c>
      <c r="I3165" s="13">
        <v>51406</v>
      </c>
      <c r="J3165" s="13">
        <v>0</v>
      </c>
      <c r="K3165" s="13">
        <v>52364</v>
      </c>
      <c r="L3165" s="13">
        <v>0</v>
      </c>
      <c r="M3165" s="13">
        <v>958</v>
      </c>
      <c r="N3165" s="13">
        <v>0</v>
      </c>
      <c r="O3165" s="5">
        <f t="shared" si="148"/>
        <v>17.722999999999999</v>
      </c>
      <c r="P3165" s="5">
        <f t="shared" si="150"/>
        <v>0</v>
      </c>
      <c r="Q3165" s="5">
        <f t="shared" si="149"/>
        <v>17.722999999999999</v>
      </c>
    </row>
    <row r="3166" spans="2:17" x14ac:dyDescent="0.25">
      <c r="B3166" s="7" t="s">
        <v>1349</v>
      </c>
      <c r="C3166" s="7" t="s">
        <v>2984</v>
      </c>
      <c r="D3166" s="9">
        <v>84500</v>
      </c>
      <c r="E3166" s="9" t="s">
        <v>1350</v>
      </c>
      <c r="F3166" s="9" t="s">
        <v>1351</v>
      </c>
      <c r="G3166" s="9" t="s">
        <v>17</v>
      </c>
      <c r="H3166" s="9" t="s">
        <v>401</v>
      </c>
      <c r="I3166" s="13">
        <v>181362</v>
      </c>
      <c r="J3166" s="13">
        <v>0</v>
      </c>
      <c r="K3166" s="13">
        <v>182166</v>
      </c>
      <c r="L3166" s="13">
        <v>0</v>
      </c>
      <c r="M3166" s="13">
        <v>804</v>
      </c>
      <c r="N3166" s="13">
        <v>0</v>
      </c>
      <c r="O3166" s="5">
        <f t="shared" si="148"/>
        <v>14.873999999999999</v>
      </c>
      <c r="P3166" s="5">
        <f t="shared" si="150"/>
        <v>0</v>
      </c>
      <c r="Q3166" s="5">
        <f t="shared" si="149"/>
        <v>14.873999999999999</v>
      </c>
    </row>
    <row r="3167" spans="2:17" x14ac:dyDescent="0.25">
      <c r="B3167" s="7" t="s">
        <v>1352</v>
      </c>
      <c r="C3167" s="7" t="s">
        <v>2984</v>
      </c>
      <c r="D3167" s="9">
        <v>84500</v>
      </c>
      <c r="E3167" s="9" t="s">
        <v>1353</v>
      </c>
      <c r="F3167" s="9" t="s">
        <v>1354</v>
      </c>
      <c r="G3167" s="9" t="s">
        <v>17</v>
      </c>
      <c r="H3167" s="9" t="s">
        <v>340</v>
      </c>
      <c r="I3167" s="13">
        <v>317165</v>
      </c>
      <c r="J3167" s="13">
        <v>0</v>
      </c>
      <c r="K3167" s="13">
        <v>328400</v>
      </c>
      <c r="L3167" s="13">
        <v>0</v>
      </c>
      <c r="M3167" s="13">
        <v>11235</v>
      </c>
      <c r="N3167" s="13">
        <v>0</v>
      </c>
      <c r="O3167" s="5">
        <f t="shared" si="148"/>
        <v>207.8475</v>
      </c>
      <c r="P3167" s="5">
        <f t="shared" si="150"/>
        <v>0</v>
      </c>
      <c r="Q3167" s="5">
        <f t="shared" si="149"/>
        <v>207.8475</v>
      </c>
    </row>
    <row r="3168" spans="2:17" x14ac:dyDescent="0.25">
      <c r="B3168" s="7"/>
      <c r="C3168" s="7" t="s">
        <v>2984</v>
      </c>
      <c r="D3168" s="9">
        <v>84500</v>
      </c>
      <c r="E3168" s="9" t="s">
        <v>1355</v>
      </c>
      <c r="F3168" s="9" t="s">
        <v>1356</v>
      </c>
      <c r="G3168" s="9" t="s">
        <v>37</v>
      </c>
      <c r="H3168" s="9" t="s">
        <v>1357</v>
      </c>
      <c r="I3168" s="13">
        <v>3570</v>
      </c>
      <c r="J3168" s="13">
        <v>26937</v>
      </c>
      <c r="K3168" s="13">
        <v>3627</v>
      </c>
      <c r="L3168" s="13">
        <v>27148</v>
      </c>
      <c r="M3168" s="13">
        <v>57</v>
      </c>
      <c r="N3168" s="13">
        <v>211</v>
      </c>
      <c r="O3168" s="5">
        <f t="shared" si="148"/>
        <v>1.0545</v>
      </c>
      <c r="P3168" s="5">
        <f t="shared" si="150"/>
        <v>17.935000000000002</v>
      </c>
      <c r="Q3168" s="5">
        <f t="shared" si="149"/>
        <v>18.989500000000003</v>
      </c>
    </row>
    <row r="3169" spans="2:17" x14ac:dyDescent="0.25">
      <c r="B3169" s="7" t="s">
        <v>1358</v>
      </c>
      <c r="C3169" s="7" t="s">
        <v>2984</v>
      </c>
      <c r="D3169" s="9">
        <v>84500</v>
      </c>
      <c r="E3169" s="9" t="s">
        <v>1359</v>
      </c>
      <c r="F3169" s="9" t="s">
        <v>1360</v>
      </c>
      <c r="G3169" s="9" t="s">
        <v>17</v>
      </c>
      <c r="H3169" s="9" t="s">
        <v>1361</v>
      </c>
      <c r="I3169" s="13">
        <v>3464</v>
      </c>
      <c r="J3169" s="13">
        <v>5821</v>
      </c>
      <c r="K3169" s="13">
        <v>3518</v>
      </c>
      <c r="L3169" s="13">
        <v>5902</v>
      </c>
      <c r="M3169" s="13">
        <v>54</v>
      </c>
      <c r="N3169" s="13">
        <v>81</v>
      </c>
      <c r="O3169" s="5">
        <f t="shared" si="148"/>
        <v>0.999</v>
      </c>
      <c r="P3169" s="5">
        <f t="shared" si="150"/>
        <v>6.8850000000000007</v>
      </c>
      <c r="Q3169" s="5">
        <f t="shared" si="149"/>
        <v>7.8840000000000003</v>
      </c>
    </row>
    <row r="3170" spans="2:17" x14ac:dyDescent="0.25">
      <c r="B3170" s="7" t="s">
        <v>1369</v>
      </c>
      <c r="C3170" s="7" t="s">
        <v>2984</v>
      </c>
      <c r="D3170" s="9">
        <v>84500</v>
      </c>
      <c r="E3170" s="9" t="s">
        <v>1370</v>
      </c>
      <c r="F3170" s="9" t="s">
        <v>1371</v>
      </c>
      <c r="G3170" s="9" t="s">
        <v>17</v>
      </c>
      <c r="H3170" s="9" t="s">
        <v>77</v>
      </c>
      <c r="I3170" s="13">
        <v>248714</v>
      </c>
      <c r="J3170" s="13">
        <v>0</v>
      </c>
      <c r="K3170" s="13">
        <v>251241</v>
      </c>
      <c r="L3170" s="13">
        <v>0</v>
      </c>
      <c r="M3170" s="13">
        <v>2527</v>
      </c>
      <c r="N3170" s="13">
        <v>0</v>
      </c>
      <c r="O3170" s="5">
        <f t="shared" si="148"/>
        <v>46.749499999999998</v>
      </c>
      <c r="P3170" s="5">
        <f t="shared" si="150"/>
        <v>0</v>
      </c>
      <c r="Q3170" s="5">
        <f t="shared" si="149"/>
        <v>46.749499999999998</v>
      </c>
    </row>
    <row r="3171" spans="2:17" x14ac:dyDescent="0.25">
      <c r="B3171" s="7" t="s">
        <v>1379</v>
      </c>
      <c r="C3171" s="7" t="s">
        <v>2984</v>
      </c>
      <c r="D3171" s="9">
        <v>84500</v>
      </c>
      <c r="E3171" s="9" t="s">
        <v>1380</v>
      </c>
      <c r="F3171" s="9" t="s">
        <v>1381</v>
      </c>
      <c r="G3171" s="9" t="s">
        <v>17</v>
      </c>
      <c r="H3171" s="9" t="s">
        <v>340</v>
      </c>
      <c r="I3171" s="13">
        <v>28998</v>
      </c>
      <c r="J3171" s="13">
        <v>0</v>
      </c>
      <c r="K3171" s="13">
        <v>29385</v>
      </c>
      <c r="L3171" s="13">
        <v>0</v>
      </c>
      <c r="M3171" s="13">
        <v>387</v>
      </c>
      <c r="N3171" s="13">
        <v>0</v>
      </c>
      <c r="O3171" s="5">
        <f t="shared" si="148"/>
        <v>7.1594999999999995</v>
      </c>
      <c r="P3171" s="5">
        <f t="shared" si="150"/>
        <v>0</v>
      </c>
      <c r="Q3171" s="5">
        <f t="shared" si="149"/>
        <v>7.1594999999999995</v>
      </c>
    </row>
    <row r="3172" spans="2:17" x14ac:dyDescent="0.25">
      <c r="B3172" s="7"/>
      <c r="C3172" s="7" t="s">
        <v>2984</v>
      </c>
      <c r="D3172" s="9">
        <v>84500</v>
      </c>
      <c r="E3172" s="9" t="s">
        <v>1382</v>
      </c>
      <c r="F3172" s="9" t="s">
        <v>1383</v>
      </c>
      <c r="G3172" s="9" t="s">
        <v>1364</v>
      </c>
      <c r="H3172" s="9" t="s">
        <v>1368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5">
        <f t="shared" si="148"/>
        <v>0</v>
      </c>
      <c r="P3172" s="5">
        <f t="shared" si="150"/>
        <v>0</v>
      </c>
      <c r="Q3172" s="5">
        <f t="shared" si="149"/>
        <v>0</v>
      </c>
    </row>
    <row r="3173" spans="2:17" x14ac:dyDescent="0.25">
      <c r="B3173" s="7"/>
      <c r="C3173" s="7" t="s">
        <v>2984</v>
      </c>
      <c r="D3173" s="9">
        <v>84500</v>
      </c>
      <c r="E3173" s="9" t="s">
        <v>1384</v>
      </c>
      <c r="F3173" s="9" t="s">
        <v>1385</v>
      </c>
      <c r="G3173" s="9" t="s">
        <v>1364</v>
      </c>
      <c r="H3173" s="9" t="s">
        <v>1368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5">
        <v>0</v>
      </c>
      <c r="P3173" s="5">
        <f t="shared" si="150"/>
        <v>0</v>
      </c>
      <c r="Q3173" s="5">
        <f t="shared" si="149"/>
        <v>0</v>
      </c>
    </row>
    <row r="3174" spans="2:17" x14ac:dyDescent="0.25">
      <c r="B3174" s="7" t="s">
        <v>1386</v>
      </c>
      <c r="C3174" s="7" t="s">
        <v>2984</v>
      </c>
      <c r="D3174" s="9">
        <v>84500</v>
      </c>
      <c r="E3174" s="9" t="s">
        <v>1387</v>
      </c>
      <c r="F3174" s="9" t="s">
        <v>1388</v>
      </c>
      <c r="G3174" s="9" t="s">
        <v>17</v>
      </c>
      <c r="H3174" s="9" t="s">
        <v>33</v>
      </c>
      <c r="I3174" s="13">
        <v>1256775</v>
      </c>
      <c r="J3174" s="13">
        <v>0</v>
      </c>
      <c r="K3174" s="13">
        <v>1257084</v>
      </c>
      <c r="L3174" s="13">
        <v>0</v>
      </c>
      <c r="M3174" s="13">
        <v>309</v>
      </c>
      <c r="N3174" s="13">
        <v>0</v>
      </c>
      <c r="O3174" s="5">
        <f>SUM(M3174*0.0185)</f>
        <v>5.7164999999999999</v>
      </c>
      <c r="P3174" s="5">
        <f t="shared" si="150"/>
        <v>0</v>
      </c>
      <c r="Q3174" s="5">
        <f t="shared" si="149"/>
        <v>5.7164999999999999</v>
      </c>
    </row>
    <row r="3175" spans="2:17" x14ac:dyDescent="0.25">
      <c r="B3175" s="7" t="s">
        <v>1389</v>
      </c>
      <c r="C3175" s="7" t="s">
        <v>2984</v>
      </c>
      <c r="D3175" s="9">
        <v>84500</v>
      </c>
      <c r="E3175" s="9" t="s">
        <v>1390</v>
      </c>
      <c r="F3175" s="9" t="s">
        <v>1391</v>
      </c>
      <c r="G3175" s="9" t="s">
        <v>17</v>
      </c>
      <c r="H3175" s="9" t="s">
        <v>26</v>
      </c>
      <c r="I3175" s="13">
        <v>226366</v>
      </c>
      <c r="J3175" s="13">
        <v>0</v>
      </c>
      <c r="K3175" s="13">
        <v>231310</v>
      </c>
      <c r="L3175" s="13">
        <v>0</v>
      </c>
      <c r="M3175" s="13">
        <v>4944</v>
      </c>
      <c r="N3175" s="13">
        <v>0</v>
      </c>
      <c r="O3175" s="5">
        <f>SUM(M3175*0.0185)</f>
        <v>91.463999999999999</v>
      </c>
      <c r="P3175" s="5">
        <f t="shared" si="150"/>
        <v>0</v>
      </c>
      <c r="Q3175" s="5">
        <f t="shared" si="149"/>
        <v>91.463999999999999</v>
      </c>
    </row>
    <row r="3176" spans="2:17" x14ac:dyDescent="0.25">
      <c r="B3176" s="7"/>
      <c r="C3176" s="7" t="s">
        <v>2984</v>
      </c>
      <c r="D3176" s="9">
        <v>84500</v>
      </c>
      <c r="E3176" s="9" t="s">
        <v>1392</v>
      </c>
      <c r="F3176" s="9" t="s">
        <v>1393</v>
      </c>
      <c r="G3176" s="9" t="s">
        <v>1364</v>
      </c>
      <c r="H3176" s="9" t="s">
        <v>1365</v>
      </c>
      <c r="I3176" s="13">
        <v>0</v>
      </c>
      <c r="J3176" s="13">
        <v>0</v>
      </c>
      <c r="K3176" s="13">
        <v>0</v>
      </c>
      <c r="L3176" s="13">
        <v>0</v>
      </c>
      <c r="M3176" s="13">
        <v>0</v>
      </c>
      <c r="N3176" s="13">
        <v>0</v>
      </c>
      <c r="O3176" s="5">
        <v>0</v>
      </c>
      <c r="P3176" s="5">
        <f t="shared" si="150"/>
        <v>0</v>
      </c>
      <c r="Q3176" s="5">
        <f t="shared" si="149"/>
        <v>0</v>
      </c>
    </row>
    <row r="3177" spans="2:17" x14ac:dyDescent="0.25">
      <c r="B3177" s="7" t="s">
        <v>1394</v>
      </c>
      <c r="C3177" s="7" t="s">
        <v>2984</v>
      </c>
      <c r="D3177" s="9">
        <v>84500</v>
      </c>
      <c r="E3177" s="9" t="s">
        <v>1395</v>
      </c>
      <c r="F3177" s="9" t="s">
        <v>1396</v>
      </c>
      <c r="G3177" s="9" t="s">
        <v>158</v>
      </c>
      <c r="H3177" s="9" t="s">
        <v>1397</v>
      </c>
      <c r="I3177" s="13">
        <v>253682</v>
      </c>
      <c r="J3177" s="13">
        <v>299743</v>
      </c>
      <c r="K3177" s="13">
        <v>255871</v>
      </c>
      <c r="L3177" s="13">
        <v>302698</v>
      </c>
      <c r="M3177" s="13">
        <v>2189</v>
      </c>
      <c r="N3177" s="13">
        <v>2955</v>
      </c>
      <c r="O3177" s="5">
        <f>SUM(M3177*0.0185)</f>
        <v>40.496499999999997</v>
      </c>
      <c r="P3177" s="5">
        <f t="shared" si="150"/>
        <v>251.17500000000001</v>
      </c>
      <c r="Q3177" s="5">
        <f t="shared" si="149"/>
        <v>291.67150000000004</v>
      </c>
    </row>
    <row r="3178" spans="2:17" x14ac:dyDescent="0.25">
      <c r="B3178" s="7"/>
      <c r="C3178" s="7" t="s">
        <v>2984</v>
      </c>
      <c r="D3178" s="9">
        <v>84500</v>
      </c>
      <c r="E3178" s="9" t="s">
        <v>1398</v>
      </c>
      <c r="F3178" s="9" t="s">
        <v>1399</v>
      </c>
      <c r="G3178" s="9" t="s">
        <v>1364</v>
      </c>
      <c r="H3178" s="9" t="s">
        <v>1378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5">
        <v>0</v>
      </c>
      <c r="P3178" s="5">
        <f t="shared" si="150"/>
        <v>0</v>
      </c>
      <c r="Q3178" s="5">
        <f t="shared" si="149"/>
        <v>0</v>
      </c>
    </row>
    <row r="3179" spans="2:17" x14ac:dyDescent="0.25">
      <c r="B3179" s="7"/>
      <c r="C3179" s="7" t="s">
        <v>2984</v>
      </c>
      <c r="D3179" s="9">
        <v>84500</v>
      </c>
      <c r="E3179" s="9" t="s">
        <v>1400</v>
      </c>
      <c r="F3179" s="9" t="s">
        <v>1401</v>
      </c>
      <c r="G3179" s="9" t="s">
        <v>1364</v>
      </c>
      <c r="H3179" s="9" t="s">
        <v>1368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5">
        <v>0</v>
      </c>
      <c r="P3179" s="5">
        <f t="shared" si="150"/>
        <v>0</v>
      </c>
      <c r="Q3179" s="5">
        <f t="shared" si="149"/>
        <v>0</v>
      </c>
    </row>
    <row r="3180" spans="2:17" x14ac:dyDescent="0.25">
      <c r="B3180" s="7"/>
      <c r="C3180" s="7" t="s">
        <v>2984</v>
      </c>
      <c r="D3180" s="9">
        <v>84500</v>
      </c>
      <c r="E3180" s="9" t="s">
        <v>1402</v>
      </c>
      <c r="F3180" s="9" t="s">
        <v>1403</v>
      </c>
      <c r="G3180" s="9" t="s">
        <v>1364</v>
      </c>
      <c r="H3180" s="9" t="s">
        <v>1368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5">
        <v>0</v>
      </c>
      <c r="P3180" s="5">
        <f t="shared" si="150"/>
        <v>0</v>
      </c>
      <c r="Q3180" s="5">
        <f t="shared" ref="Q3180:Q3243" si="151">O3180+P3180</f>
        <v>0</v>
      </c>
    </row>
    <row r="3181" spans="2:17" x14ac:dyDescent="0.25">
      <c r="B3181" s="7" t="s">
        <v>1404</v>
      </c>
      <c r="C3181" s="7" t="s">
        <v>2984</v>
      </c>
      <c r="D3181" s="9">
        <v>84500</v>
      </c>
      <c r="E3181" s="9" t="s">
        <v>1405</v>
      </c>
      <c r="F3181" s="9" t="s">
        <v>1406</v>
      </c>
      <c r="G3181" s="9" t="s">
        <v>158</v>
      </c>
      <c r="H3181" s="9" t="s">
        <v>1407</v>
      </c>
      <c r="I3181" s="13">
        <v>41403</v>
      </c>
      <c r="J3181" s="13">
        <v>0</v>
      </c>
      <c r="K3181" s="13">
        <v>43074</v>
      </c>
      <c r="L3181" s="13">
        <v>0</v>
      </c>
      <c r="M3181" s="13">
        <v>1671</v>
      </c>
      <c r="N3181" s="13">
        <v>0</v>
      </c>
      <c r="O3181" s="5">
        <f>SUM(M3181*0.0185)</f>
        <v>30.913499999999999</v>
      </c>
      <c r="P3181" s="5">
        <f t="shared" si="150"/>
        <v>0</v>
      </c>
      <c r="Q3181" s="5">
        <f t="shared" si="151"/>
        <v>30.913499999999999</v>
      </c>
    </row>
    <row r="3182" spans="2:17" x14ac:dyDescent="0.25">
      <c r="B3182" s="7" t="s">
        <v>1408</v>
      </c>
      <c r="C3182" s="7" t="s">
        <v>2984</v>
      </c>
      <c r="D3182" s="9">
        <v>84500</v>
      </c>
      <c r="E3182" s="9" t="s">
        <v>1409</v>
      </c>
      <c r="F3182" s="9" t="s">
        <v>1410</v>
      </c>
      <c r="G3182" s="9" t="s">
        <v>17</v>
      </c>
      <c r="H3182" s="9" t="s">
        <v>101</v>
      </c>
      <c r="I3182" s="13">
        <v>213005</v>
      </c>
      <c r="J3182" s="13">
        <v>0</v>
      </c>
      <c r="K3182" s="13">
        <v>215617</v>
      </c>
      <c r="L3182" s="13">
        <v>0</v>
      </c>
      <c r="M3182" s="13">
        <v>2612</v>
      </c>
      <c r="N3182" s="13">
        <v>0</v>
      </c>
      <c r="O3182" s="5">
        <f>SUM(M3182*0.0185)</f>
        <v>48.321999999999996</v>
      </c>
      <c r="P3182" s="5">
        <f t="shared" si="150"/>
        <v>0</v>
      </c>
      <c r="Q3182" s="5">
        <f t="shared" si="151"/>
        <v>48.321999999999996</v>
      </c>
    </row>
    <row r="3183" spans="2:17" x14ac:dyDescent="0.25">
      <c r="B3183" s="7"/>
      <c r="C3183" s="7" t="s">
        <v>2984</v>
      </c>
      <c r="D3183" s="9">
        <v>84500</v>
      </c>
      <c r="E3183" s="9" t="s">
        <v>1411</v>
      </c>
      <c r="F3183" s="9" t="s">
        <v>1412</v>
      </c>
      <c r="G3183" s="9" t="s">
        <v>1364</v>
      </c>
      <c r="H3183" s="9" t="s">
        <v>1378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5">
        <v>0</v>
      </c>
      <c r="P3183" s="5">
        <f t="shared" si="150"/>
        <v>0</v>
      </c>
      <c r="Q3183" s="5">
        <f t="shared" si="151"/>
        <v>0</v>
      </c>
    </row>
    <row r="3184" spans="2:17" x14ac:dyDescent="0.25">
      <c r="B3184" s="7"/>
      <c r="C3184" s="7" t="s">
        <v>2984</v>
      </c>
      <c r="D3184" s="9">
        <v>84500</v>
      </c>
      <c r="E3184" s="9" t="s">
        <v>1413</v>
      </c>
      <c r="F3184" s="9" t="s">
        <v>1414</v>
      </c>
      <c r="G3184" s="9" t="s">
        <v>1364</v>
      </c>
      <c r="H3184" s="9" t="s">
        <v>1368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5">
        <v>0</v>
      </c>
      <c r="P3184" s="5">
        <f t="shared" si="150"/>
        <v>0</v>
      </c>
      <c r="Q3184" s="5">
        <f t="shared" si="151"/>
        <v>0</v>
      </c>
    </row>
    <row r="3185" spans="2:17" x14ac:dyDescent="0.25">
      <c r="B3185" s="7" t="s">
        <v>1415</v>
      </c>
      <c r="C3185" s="7" t="s">
        <v>2984</v>
      </c>
      <c r="D3185" s="9">
        <v>84500</v>
      </c>
      <c r="E3185" s="9" t="s">
        <v>1416</v>
      </c>
      <c r="F3185" s="9" t="s">
        <v>1417</v>
      </c>
      <c r="G3185" s="9" t="s">
        <v>17</v>
      </c>
      <c r="H3185" s="9" t="s">
        <v>33</v>
      </c>
      <c r="I3185" s="13">
        <v>77847</v>
      </c>
      <c r="J3185" s="13">
        <v>0</v>
      </c>
      <c r="K3185" s="13">
        <v>78127</v>
      </c>
      <c r="L3185" s="13">
        <v>0</v>
      </c>
      <c r="M3185" s="13">
        <v>280</v>
      </c>
      <c r="N3185" s="13">
        <v>0</v>
      </c>
      <c r="O3185" s="5">
        <f>SUM(M3185*0.0185)</f>
        <v>5.18</v>
      </c>
      <c r="P3185" s="5">
        <f t="shared" si="150"/>
        <v>0</v>
      </c>
      <c r="Q3185" s="5">
        <f t="shared" si="151"/>
        <v>5.18</v>
      </c>
    </row>
    <row r="3186" spans="2:17" x14ac:dyDescent="0.25">
      <c r="B3186" s="7"/>
      <c r="C3186" s="7" t="s">
        <v>2984</v>
      </c>
      <c r="D3186" s="9">
        <v>84500</v>
      </c>
      <c r="E3186" s="9" t="s">
        <v>1418</v>
      </c>
      <c r="F3186" s="9" t="s">
        <v>1419</v>
      </c>
      <c r="G3186" s="9" t="s">
        <v>1364</v>
      </c>
      <c r="H3186" s="9" t="s">
        <v>1368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5">
        <v>0</v>
      </c>
      <c r="P3186" s="5">
        <f t="shared" si="150"/>
        <v>0</v>
      </c>
      <c r="Q3186" s="5">
        <f t="shared" si="151"/>
        <v>0</v>
      </c>
    </row>
    <row r="3187" spans="2:17" x14ac:dyDescent="0.25">
      <c r="B3187" s="7"/>
      <c r="C3187" s="7" t="s">
        <v>2984</v>
      </c>
      <c r="D3187" s="9">
        <v>84500</v>
      </c>
      <c r="E3187" s="9" t="s">
        <v>1424</v>
      </c>
      <c r="F3187" s="9" t="s">
        <v>1425</v>
      </c>
      <c r="G3187" s="9" t="s">
        <v>1364</v>
      </c>
      <c r="H3187" s="9" t="s">
        <v>1368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5">
        <v>0</v>
      </c>
      <c r="P3187" s="5">
        <f t="shared" si="150"/>
        <v>0</v>
      </c>
      <c r="Q3187" s="5">
        <f t="shared" si="151"/>
        <v>0</v>
      </c>
    </row>
    <row r="3188" spans="2:17" x14ac:dyDescent="0.25">
      <c r="B3188" s="7" t="s">
        <v>1426</v>
      </c>
      <c r="C3188" s="7" t="s">
        <v>2984</v>
      </c>
      <c r="D3188" s="9">
        <v>84500</v>
      </c>
      <c r="E3188" s="9" t="s">
        <v>1427</v>
      </c>
      <c r="F3188" s="9" t="s">
        <v>1428</v>
      </c>
      <c r="G3188" s="9" t="s">
        <v>17</v>
      </c>
      <c r="H3188" s="9" t="s">
        <v>26</v>
      </c>
      <c r="I3188" s="13">
        <v>112914</v>
      </c>
      <c r="J3188" s="13">
        <v>0</v>
      </c>
      <c r="K3188" s="13">
        <v>113912</v>
      </c>
      <c r="L3188" s="13">
        <v>0</v>
      </c>
      <c r="M3188" s="13">
        <v>998</v>
      </c>
      <c r="N3188" s="13">
        <v>0</v>
      </c>
      <c r="O3188" s="5">
        <f>SUM(M3188*0.0185)</f>
        <v>18.462999999999997</v>
      </c>
      <c r="P3188" s="5">
        <f t="shared" si="150"/>
        <v>0</v>
      </c>
      <c r="Q3188" s="5">
        <f t="shared" si="151"/>
        <v>18.462999999999997</v>
      </c>
    </row>
    <row r="3189" spans="2:17" x14ac:dyDescent="0.25">
      <c r="B3189" s="7"/>
      <c r="C3189" s="7" t="s">
        <v>2984</v>
      </c>
      <c r="D3189" s="9">
        <v>84500</v>
      </c>
      <c r="E3189" s="9" t="s">
        <v>1429</v>
      </c>
      <c r="F3189" s="9" t="s">
        <v>1430</v>
      </c>
      <c r="G3189" s="9" t="s">
        <v>1364</v>
      </c>
      <c r="H3189" s="9" t="s">
        <v>1431</v>
      </c>
      <c r="I3189" s="13">
        <v>30265</v>
      </c>
      <c r="J3189" s="13">
        <v>0</v>
      </c>
      <c r="K3189" s="13">
        <v>30658</v>
      </c>
      <c r="L3189" s="13">
        <v>0</v>
      </c>
      <c r="M3189" s="13">
        <v>393</v>
      </c>
      <c r="N3189" s="13">
        <v>0</v>
      </c>
      <c r="O3189" s="5">
        <v>0</v>
      </c>
      <c r="P3189" s="5">
        <f t="shared" si="150"/>
        <v>0</v>
      </c>
      <c r="Q3189" s="5">
        <f t="shared" si="151"/>
        <v>0</v>
      </c>
    </row>
    <row r="3190" spans="2:17" x14ac:dyDescent="0.25">
      <c r="B3190" s="7" t="s">
        <v>1432</v>
      </c>
      <c r="C3190" s="7" t="s">
        <v>2984</v>
      </c>
      <c r="D3190" s="9">
        <v>84500</v>
      </c>
      <c r="E3190" s="9" t="s">
        <v>1433</v>
      </c>
      <c r="F3190" s="9" t="s">
        <v>1434</v>
      </c>
      <c r="G3190" s="9" t="s">
        <v>17</v>
      </c>
      <c r="H3190" s="9" t="s">
        <v>77</v>
      </c>
      <c r="I3190" s="13">
        <v>20375</v>
      </c>
      <c r="J3190" s="13">
        <v>0</v>
      </c>
      <c r="K3190" s="13">
        <v>20375</v>
      </c>
      <c r="L3190" s="13">
        <v>0</v>
      </c>
      <c r="M3190" s="13">
        <v>0</v>
      </c>
      <c r="N3190" s="13">
        <v>0</v>
      </c>
      <c r="O3190" s="5">
        <f>SUM(M3190*0.0185)</f>
        <v>0</v>
      </c>
      <c r="P3190" s="5">
        <f t="shared" si="150"/>
        <v>0</v>
      </c>
      <c r="Q3190" s="5">
        <f t="shared" si="151"/>
        <v>0</v>
      </c>
    </row>
    <row r="3191" spans="2:17" x14ac:dyDescent="0.25">
      <c r="B3191" s="7" t="s">
        <v>1435</v>
      </c>
      <c r="C3191" s="7" t="s">
        <v>2984</v>
      </c>
      <c r="D3191" s="9">
        <v>84500</v>
      </c>
      <c r="E3191" s="9" t="s">
        <v>1436</v>
      </c>
      <c r="F3191" s="9" t="s">
        <v>1437</v>
      </c>
      <c r="G3191" s="9" t="s">
        <v>17</v>
      </c>
      <c r="H3191" s="9" t="s">
        <v>26</v>
      </c>
      <c r="I3191" s="13">
        <v>208884</v>
      </c>
      <c r="J3191" s="13">
        <v>0</v>
      </c>
      <c r="K3191" s="13">
        <v>212074</v>
      </c>
      <c r="L3191" s="13">
        <v>0</v>
      </c>
      <c r="M3191" s="13">
        <v>3190</v>
      </c>
      <c r="N3191" s="13">
        <v>0</v>
      </c>
      <c r="O3191" s="5">
        <f>SUM(M3191*0.0185)</f>
        <v>59.015000000000001</v>
      </c>
      <c r="P3191" s="5">
        <f t="shared" si="150"/>
        <v>0</v>
      </c>
      <c r="Q3191" s="5">
        <f t="shared" si="151"/>
        <v>59.015000000000001</v>
      </c>
    </row>
    <row r="3192" spans="2:17" x14ac:dyDescent="0.25">
      <c r="B3192" s="7"/>
      <c r="C3192" s="7" t="s">
        <v>2984</v>
      </c>
      <c r="D3192" s="9">
        <v>84500</v>
      </c>
      <c r="E3192" s="9" t="s">
        <v>1438</v>
      </c>
      <c r="F3192" s="9" t="s">
        <v>1439</v>
      </c>
      <c r="G3192" s="9" t="s">
        <v>1364</v>
      </c>
      <c r="H3192" s="9" t="s">
        <v>1368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5">
        <v>0</v>
      </c>
      <c r="P3192" s="5">
        <f t="shared" si="150"/>
        <v>0</v>
      </c>
      <c r="Q3192" s="5">
        <f t="shared" si="151"/>
        <v>0</v>
      </c>
    </row>
    <row r="3193" spans="2:17" x14ac:dyDescent="0.25">
      <c r="B3193" s="7" t="s">
        <v>1440</v>
      </c>
      <c r="C3193" s="7" t="s">
        <v>2984</v>
      </c>
      <c r="D3193" s="9">
        <v>84500</v>
      </c>
      <c r="E3193" s="9" t="s">
        <v>1441</v>
      </c>
      <c r="F3193" s="9" t="s">
        <v>1442</v>
      </c>
      <c r="G3193" s="9" t="s">
        <v>17</v>
      </c>
      <c r="H3193" s="9" t="s">
        <v>401</v>
      </c>
      <c r="I3193" s="13">
        <v>6484</v>
      </c>
      <c r="J3193" s="13">
        <v>0</v>
      </c>
      <c r="K3193" s="13">
        <v>6563</v>
      </c>
      <c r="L3193" s="13">
        <v>0</v>
      </c>
      <c r="M3193" s="13">
        <v>79</v>
      </c>
      <c r="N3193" s="13">
        <v>0</v>
      </c>
      <c r="O3193" s="5">
        <f>SUM(M3193*0.0185)</f>
        <v>1.4615</v>
      </c>
      <c r="P3193" s="5">
        <f t="shared" si="150"/>
        <v>0</v>
      </c>
      <c r="Q3193" s="5">
        <f t="shared" si="151"/>
        <v>1.4615</v>
      </c>
    </row>
    <row r="3194" spans="2:17" x14ac:dyDescent="0.25">
      <c r="B3194" s="7" t="s">
        <v>1443</v>
      </c>
      <c r="C3194" s="7" t="s">
        <v>2984</v>
      </c>
      <c r="D3194" s="9">
        <v>84500</v>
      </c>
      <c r="E3194" s="9" t="s">
        <v>1444</v>
      </c>
      <c r="F3194" s="9" t="s">
        <v>1445</v>
      </c>
      <c r="G3194" s="9" t="s">
        <v>17</v>
      </c>
      <c r="H3194" s="9" t="s">
        <v>101</v>
      </c>
      <c r="I3194" s="13">
        <v>519434</v>
      </c>
      <c r="J3194" s="13">
        <v>0</v>
      </c>
      <c r="K3194" s="13">
        <v>531651</v>
      </c>
      <c r="L3194" s="13">
        <v>0</v>
      </c>
      <c r="M3194" s="13">
        <v>12217</v>
      </c>
      <c r="N3194" s="13">
        <v>0</v>
      </c>
      <c r="O3194" s="5">
        <f>SUM(M3194*0.0185)</f>
        <v>226.0145</v>
      </c>
      <c r="P3194" s="5">
        <f t="shared" ref="P3194:P3257" si="152">SUM(N3194*0.085)</f>
        <v>0</v>
      </c>
      <c r="Q3194" s="5">
        <f t="shared" si="151"/>
        <v>226.0145</v>
      </c>
    </row>
    <row r="3195" spans="2:17" x14ac:dyDescent="0.25">
      <c r="B3195" s="7"/>
      <c r="C3195" s="7" t="s">
        <v>2984</v>
      </c>
      <c r="D3195" s="9">
        <v>84500</v>
      </c>
      <c r="E3195" s="9" t="s">
        <v>1446</v>
      </c>
      <c r="F3195" s="9" t="s">
        <v>1447</v>
      </c>
      <c r="G3195" s="9" t="s">
        <v>1364</v>
      </c>
      <c r="H3195" s="9" t="s">
        <v>1368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5">
        <v>0</v>
      </c>
      <c r="P3195" s="5">
        <f t="shared" si="152"/>
        <v>0</v>
      </c>
      <c r="Q3195" s="5">
        <f t="shared" si="151"/>
        <v>0</v>
      </c>
    </row>
    <row r="3196" spans="2:17" x14ac:dyDescent="0.25">
      <c r="B3196" s="7" t="s">
        <v>2882</v>
      </c>
      <c r="C3196" s="7" t="s">
        <v>2984</v>
      </c>
      <c r="D3196" s="9">
        <v>84500</v>
      </c>
      <c r="E3196" s="9" t="s">
        <v>1449</v>
      </c>
      <c r="F3196" s="9" t="s">
        <v>1450</v>
      </c>
      <c r="G3196" s="9" t="s">
        <v>17</v>
      </c>
      <c r="H3196" s="9" t="s">
        <v>48</v>
      </c>
      <c r="I3196" s="13">
        <v>65105</v>
      </c>
      <c r="J3196" s="13">
        <v>0</v>
      </c>
      <c r="K3196" s="13">
        <v>67126</v>
      </c>
      <c r="L3196" s="13">
        <v>0</v>
      </c>
      <c r="M3196" s="13">
        <v>2021</v>
      </c>
      <c r="N3196" s="13">
        <v>0</v>
      </c>
      <c r="O3196" s="5">
        <f>SUM(M3196*0.0185)</f>
        <v>37.388500000000001</v>
      </c>
      <c r="P3196" s="5">
        <f t="shared" si="152"/>
        <v>0</v>
      </c>
      <c r="Q3196" s="5">
        <f t="shared" si="151"/>
        <v>37.388500000000001</v>
      </c>
    </row>
    <row r="3197" spans="2:17" x14ac:dyDescent="0.25">
      <c r="B3197" s="7"/>
      <c r="C3197" s="7" t="s">
        <v>2984</v>
      </c>
      <c r="D3197" s="9">
        <v>84500</v>
      </c>
      <c r="E3197" s="9" t="s">
        <v>1451</v>
      </c>
      <c r="F3197" s="9" t="s">
        <v>1452</v>
      </c>
      <c r="G3197" s="9" t="s">
        <v>1364</v>
      </c>
      <c r="H3197" s="9" t="s">
        <v>1453</v>
      </c>
      <c r="I3197" s="13">
        <v>59905</v>
      </c>
      <c r="J3197" s="13">
        <v>0</v>
      </c>
      <c r="K3197" s="13">
        <v>61264</v>
      </c>
      <c r="L3197" s="13">
        <v>0</v>
      </c>
      <c r="M3197" s="13">
        <v>1359</v>
      </c>
      <c r="N3197" s="13">
        <v>0</v>
      </c>
      <c r="O3197" s="5">
        <v>0</v>
      </c>
      <c r="P3197" s="5">
        <f t="shared" si="152"/>
        <v>0</v>
      </c>
      <c r="Q3197" s="5">
        <f t="shared" si="151"/>
        <v>0</v>
      </c>
    </row>
    <row r="3198" spans="2:17" x14ac:dyDescent="0.25">
      <c r="B3198" s="7"/>
      <c r="C3198" s="7" t="s">
        <v>2984</v>
      </c>
      <c r="D3198" s="9">
        <v>84500</v>
      </c>
      <c r="E3198" s="9" t="s">
        <v>1454</v>
      </c>
      <c r="F3198" s="9" t="s">
        <v>1455</v>
      </c>
      <c r="G3198" s="9" t="s">
        <v>1364</v>
      </c>
      <c r="H3198" s="9" t="s">
        <v>1368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5">
        <v>0</v>
      </c>
      <c r="P3198" s="5">
        <f t="shared" si="152"/>
        <v>0</v>
      </c>
      <c r="Q3198" s="5">
        <f t="shared" si="151"/>
        <v>0</v>
      </c>
    </row>
    <row r="3199" spans="2:17" x14ac:dyDescent="0.25">
      <c r="B3199" s="7" t="s">
        <v>1456</v>
      </c>
      <c r="C3199" s="7" t="s">
        <v>2984</v>
      </c>
      <c r="D3199" s="9">
        <v>84500</v>
      </c>
      <c r="E3199" s="9" t="s">
        <v>1457</v>
      </c>
      <c r="F3199" s="9" t="s">
        <v>1458</v>
      </c>
      <c r="G3199" s="9" t="s">
        <v>17</v>
      </c>
      <c r="H3199" s="9" t="s">
        <v>245</v>
      </c>
      <c r="I3199" s="13">
        <v>244435</v>
      </c>
      <c r="J3199" s="13">
        <v>0</v>
      </c>
      <c r="K3199" s="13">
        <v>246106</v>
      </c>
      <c r="L3199" s="13">
        <v>0</v>
      </c>
      <c r="M3199" s="13">
        <v>1671</v>
      </c>
      <c r="N3199" s="13">
        <v>0</v>
      </c>
      <c r="O3199" s="5">
        <f>SUM(M3199*0.0185)</f>
        <v>30.913499999999999</v>
      </c>
      <c r="P3199" s="5">
        <f t="shared" si="152"/>
        <v>0</v>
      </c>
      <c r="Q3199" s="5">
        <f t="shared" si="151"/>
        <v>30.913499999999999</v>
      </c>
    </row>
    <row r="3200" spans="2:17" x14ac:dyDescent="0.25">
      <c r="B3200" s="7"/>
      <c r="C3200" s="7" t="s">
        <v>2984</v>
      </c>
      <c r="D3200" s="9">
        <v>84500</v>
      </c>
      <c r="E3200" s="9" t="s">
        <v>1459</v>
      </c>
      <c r="F3200" s="9" t="s">
        <v>1460</v>
      </c>
      <c r="G3200" s="9" t="s">
        <v>1364</v>
      </c>
      <c r="H3200" s="9" t="s">
        <v>1368</v>
      </c>
      <c r="I3200" s="13">
        <v>0</v>
      </c>
      <c r="J3200" s="13">
        <v>0</v>
      </c>
      <c r="K3200" s="13">
        <v>0</v>
      </c>
      <c r="L3200" s="13">
        <v>0</v>
      </c>
      <c r="M3200" s="13">
        <v>0</v>
      </c>
      <c r="N3200" s="13">
        <v>0</v>
      </c>
      <c r="O3200" s="5">
        <v>0</v>
      </c>
      <c r="P3200" s="5">
        <f t="shared" si="152"/>
        <v>0</v>
      </c>
      <c r="Q3200" s="5">
        <f t="shared" si="151"/>
        <v>0</v>
      </c>
    </row>
    <row r="3201" spans="2:17" x14ac:dyDescent="0.25">
      <c r="B3201" s="7" t="s">
        <v>1461</v>
      </c>
      <c r="C3201" s="7" t="s">
        <v>2984</v>
      </c>
      <c r="D3201" s="9">
        <v>84500</v>
      </c>
      <c r="E3201" s="9" t="s">
        <v>1462</v>
      </c>
      <c r="F3201" s="9" t="s">
        <v>1463</v>
      </c>
      <c r="G3201" s="9" t="s">
        <v>158</v>
      </c>
      <c r="H3201" s="9" t="s">
        <v>1464</v>
      </c>
      <c r="I3201" s="13">
        <v>149084</v>
      </c>
      <c r="J3201" s="13">
        <v>162973</v>
      </c>
      <c r="K3201" s="13">
        <v>149948</v>
      </c>
      <c r="L3201" s="13">
        <v>166776</v>
      </c>
      <c r="M3201" s="13">
        <v>864</v>
      </c>
      <c r="N3201" s="13">
        <v>3803</v>
      </c>
      <c r="O3201" s="5">
        <f t="shared" ref="O3201:O3206" si="153">SUM(M3201*0.0185)</f>
        <v>15.984</v>
      </c>
      <c r="P3201" s="5">
        <f t="shared" si="152"/>
        <v>323.255</v>
      </c>
      <c r="Q3201" s="5">
        <f t="shared" si="151"/>
        <v>339.23899999999998</v>
      </c>
    </row>
    <row r="3202" spans="2:17" x14ac:dyDescent="0.25">
      <c r="B3202" s="7"/>
      <c r="C3202" s="7" t="s">
        <v>2984</v>
      </c>
      <c r="D3202" s="9">
        <v>84500</v>
      </c>
      <c r="E3202" s="9" t="s">
        <v>1465</v>
      </c>
      <c r="F3202" s="9" t="s">
        <v>1466</v>
      </c>
      <c r="G3202" s="9" t="s">
        <v>1364</v>
      </c>
      <c r="H3202" s="9" t="s">
        <v>1368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5">
        <f t="shared" si="153"/>
        <v>0</v>
      </c>
      <c r="P3202" s="5">
        <f t="shared" si="152"/>
        <v>0</v>
      </c>
      <c r="Q3202" s="5">
        <f t="shared" si="151"/>
        <v>0</v>
      </c>
    </row>
    <row r="3203" spans="2:17" x14ac:dyDescent="0.25">
      <c r="B3203" s="7"/>
      <c r="C3203" s="7" t="s">
        <v>2984</v>
      </c>
      <c r="D3203" s="9">
        <v>84500</v>
      </c>
      <c r="E3203" s="9" t="s">
        <v>1467</v>
      </c>
      <c r="F3203" s="9" t="s">
        <v>1468</v>
      </c>
      <c r="G3203" s="9" t="s">
        <v>1364</v>
      </c>
      <c r="H3203" s="9" t="s">
        <v>1368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5">
        <f t="shared" si="153"/>
        <v>0</v>
      </c>
      <c r="P3203" s="5">
        <f t="shared" si="152"/>
        <v>0</v>
      </c>
      <c r="Q3203" s="5">
        <f t="shared" si="151"/>
        <v>0</v>
      </c>
    </row>
    <row r="3204" spans="2:17" x14ac:dyDescent="0.25">
      <c r="B3204" s="7"/>
      <c r="C3204" s="7" t="s">
        <v>2984</v>
      </c>
      <c r="D3204" s="9">
        <v>84500</v>
      </c>
      <c r="E3204" s="9" t="s">
        <v>1469</v>
      </c>
      <c r="F3204" s="9" t="s">
        <v>1470</v>
      </c>
      <c r="G3204" s="9" t="s">
        <v>1364</v>
      </c>
      <c r="H3204" s="9" t="s">
        <v>1378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5">
        <f t="shared" si="153"/>
        <v>0</v>
      </c>
      <c r="P3204" s="5">
        <f t="shared" si="152"/>
        <v>0</v>
      </c>
      <c r="Q3204" s="5">
        <f t="shared" si="151"/>
        <v>0</v>
      </c>
    </row>
    <row r="3205" spans="2:17" x14ac:dyDescent="0.25">
      <c r="B3205" s="7" t="s">
        <v>1471</v>
      </c>
      <c r="C3205" s="7" t="s">
        <v>2984</v>
      </c>
      <c r="D3205" s="9">
        <v>84500</v>
      </c>
      <c r="E3205" s="9" t="s">
        <v>1472</v>
      </c>
      <c r="F3205" s="9" t="s">
        <v>1473</v>
      </c>
      <c r="G3205" s="9" t="s">
        <v>17</v>
      </c>
      <c r="H3205" s="9" t="s">
        <v>77</v>
      </c>
      <c r="I3205" s="13">
        <v>98878</v>
      </c>
      <c r="J3205" s="13">
        <v>0</v>
      </c>
      <c r="K3205" s="13">
        <v>100954</v>
      </c>
      <c r="L3205" s="13">
        <v>0</v>
      </c>
      <c r="M3205" s="13">
        <v>2076</v>
      </c>
      <c r="N3205" s="13">
        <v>0</v>
      </c>
      <c r="O3205" s="5">
        <f t="shared" si="153"/>
        <v>38.405999999999999</v>
      </c>
      <c r="P3205" s="5">
        <f t="shared" si="152"/>
        <v>0</v>
      </c>
      <c r="Q3205" s="5">
        <f t="shared" si="151"/>
        <v>38.405999999999999</v>
      </c>
    </row>
    <row r="3206" spans="2:17" x14ac:dyDescent="0.25">
      <c r="B3206" s="7" t="s">
        <v>1474</v>
      </c>
      <c r="C3206" s="7" t="s">
        <v>2984</v>
      </c>
      <c r="D3206" s="9">
        <v>84500</v>
      </c>
      <c r="E3206" s="9" t="s">
        <v>1475</v>
      </c>
      <c r="F3206" s="9" t="s">
        <v>1476</v>
      </c>
      <c r="G3206" s="9" t="s">
        <v>37</v>
      </c>
      <c r="H3206" s="9" t="s">
        <v>647</v>
      </c>
      <c r="I3206" s="13">
        <v>20627</v>
      </c>
      <c r="J3206" s="13">
        <v>0</v>
      </c>
      <c r="K3206" s="13">
        <v>20800</v>
      </c>
      <c r="L3206" s="13">
        <v>0</v>
      </c>
      <c r="M3206" s="13">
        <v>173</v>
      </c>
      <c r="N3206" s="13">
        <v>0</v>
      </c>
      <c r="O3206" s="5">
        <f t="shared" si="153"/>
        <v>3.2004999999999999</v>
      </c>
      <c r="P3206" s="5">
        <f t="shared" si="152"/>
        <v>0</v>
      </c>
      <c r="Q3206" s="5">
        <f t="shared" si="151"/>
        <v>3.2004999999999999</v>
      </c>
    </row>
    <row r="3207" spans="2:17" x14ac:dyDescent="0.25">
      <c r="B3207" s="7"/>
      <c r="C3207" s="7" t="s">
        <v>2984</v>
      </c>
      <c r="D3207" s="9">
        <v>84500</v>
      </c>
      <c r="E3207" s="9" t="s">
        <v>1477</v>
      </c>
      <c r="F3207" s="9" t="s">
        <v>1478</v>
      </c>
      <c r="G3207" s="9" t="s">
        <v>1364</v>
      </c>
      <c r="H3207" s="9" t="s">
        <v>1453</v>
      </c>
      <c r="I3207" s="13">
        <v>34460</v>
      </c>
      <c r="J3207" s="13">
        <v>0</v>
      </c>
      <c r="K3207" s="13">
        <v>35271</v>
      </c>
      <c r="L3207" s="13">
        <v>0</v>
      </c>
      <c r="M3207" s="13">
        <v>811</v>
      </c>
      <c r="N3207" s="13">
        <v>0</v>
      </c>
      <c r="O3207" s="5">
        <v>0</v>
      </c>
      <c r="P3207" s="5">
        <f t="shared" si="152"/>
        <v>0</v>
      </c>
      <c r="Q3207" s="5">
        <f t="shared" si="151"/>
        <v>0</v>
      </c>
    </row>
    <row r="3208" spans="2:17" x14ac:dyDescent="0.25">
      <c r="B3208" s="7"/>
      <c r="C3208" s="7" t="s">
        <v>2984</v>
      </c>
      <c r="D3208" s="9">
        <v>84500</v>
      </c>
      <c r="E3208" s="9" t="s">
        <v>1479</v>
      </c>
      <c r="F3208" s="9" t="s">
        <v>1480</v>
      </c>
      <c r="G3208" s="9" t="s">
        <v>1364</v>
      </c>
      <c r="H3208" s="9" t="s">
        <v>1378</v>
      </c>
      <c r="I3208" s="13">
        <v>0</v>
      </c>
      <c r="J3208" s="13">
        <v>0</v>
      </c>
      <c r="K3208" s="13">
        <v>0</v>
      </c>
      <c r="L3208" s="13">
        <v>0</v>
      </c>
      <c r="M3208" s="13">
        <v>0</v>
      </c>
      <c r="N3208" s="13">
        <v>0</v>
      </c>
      <c r="O3208" s="5">
        <f>SUM(M3208*0.0185)</f>
        <v>0</v>
      </c>
      <c r="P3208" s="5">
        <f t="shared" si="152"/>
        <v>0</v>
      </c>
      <c r="Q3208" s="5">
        <f t="shared" si="151"/>
        <v>0</v>
      </c>
    </row>
    <row r="3209" spans="2:17" x14ac:dyDescent="0.25">
      <c r="B3209" s="7"/>
      <c r="C3209" s="7" t="s">
        <v>2984</v>
      </c>
      <c r="D3209" s="9">
        <v>84500</v>
      </c>
      <c r="E3209" s="9" t="s">
        <v>1481</v>
      </c>
      <c r="F3209" s="9" t="s">
        <v>1482</v>
      </c>
      <c r="G3209" s="9" t="s">
        <v>1364</v>
      </c>
      <c r="H3209" s="9" t="s">
        <v>1378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5">
        <f>SUM(M3209*0.0185)</f>
        <v>0</v>
      </c>
      <c r="P3209" s="5">
        <f t="shared" si="152"/>
        <v>0</v>
      </c>
      <c r="Q3209" s="5">
        <f t="shared" si="151"/>
        <v>0</v>
      </c>
    </row>
    <row r="3210" spans="2:17" x14ac:dyDescent="0.25">
      <c r="B3210" s="7"/>
      <c r="C3210" s="7" t="s">
        <v>2984</v>
      </c>
      <c r="D3210" s="9">
        <v>84500</v>
      </c>
      <c r="E3210" s="9" t="s">
        <v>1483</v>
      </c>
      <c r="F3210" s="9" t="s">
        <v>1484</v>
      </c>
      <c r="G3210" s="9" t="s">
        <v>1364</v>
      </c>
      <c r="H3210" s="9" t="s">
        <v>1378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5">
        <f>SUM(M3210*0.0185)</f>
        <v>0</v>
      </c>
      <c r="P3210" s="5">
        <f t="shared" si="152"/>
        <v>0</v>
      </c>
      <c r="Q3210" s="5">
        <f t="shared" si="151"/>
        <v>0</v>
      </c>
    </row>
    <row r="3211" spans="2:17" x14ac:dyDescent="0.25">
      <c r="B3211" s="7" t="s">
        <v>1485</v>
      </c>
      <c r="C3211" s="7" t="s">
        <v>2984</v>
      </c>
      <c r="D3211" s="9">
        <v>84500</v>
      </c>
      <c r="E3211" s="9" t="s">
        <v>1486</v>
      </c>
      <c r="F3211" s="9" t="s">
        <v>1487</v>
      </c>
      <c r="G3211" s="9" t="s">
        <v>17</v>
      </c>
      <c r="H3211" s="9" t="s">
        <v>77</v>
      </c>
      <c r="I3211" s="13">
        <v>19645</v>
      </c>
      <c r="J3211" s="13">
        <v>0</v>
      </c>
      <c r="K3211" s="13">
        <v>19969</v>
      </c>
      <c r="L3211" s="13">
        <v>0</v>
      </c>
      <c r="M3211" s="13">
        <v>324</v>
      </c>
      <c r="N3211" s="13">
        <v>0</v>
      </c>
      <c r="O3211" s="5">
        <f>SUM(M3211*0.0185)</f>
        <v>5.9939999999999998</v>
      </c>
      <c r="P3211" s="5">
        <f t="shared" si="152"/>
        <v>0</v>
      </c>
      <c r="Q3211" s="5">
        <f t="shared" si="151"/>
        <v>5.9939999999999998</v>
      </c>
    </row>
    <row r="3212" spans="2:17" x14ac:dyDescent="0.25">
      <c r="B3212" s="7"/>
      <c r="C3212" s="7" t="s">
        <v>2984</v>
      </c>
      <c r="D3212" s="9">
        <v>84500</v>
      </c>
      <c r="E3212" s="9" t="s">
        <v>1488</v>
      </c>
      <c r="F3212" s="9" t="s">
        <v>1489</v>
      </c>
      <c r="G3212" s="9" t="s">
        <v>1364</v>
      </c>
      <c r="H3212" s="9" t="s">
        <v>1368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5">
        <f>SUM(M3212*0.0185)</f>
        <v>0</v>
      </c>
      <c r="P3212" s="5">
        <f t="shared" si="152"/>
        <v>0</v>
      </c>
      <c r="Q3212" s="5">
        <f t="shared" si="151"/>
        <v>0</v>
      </c>
    </row>
    <row r="3213" spans="2:17" x14ac:dyDescent="0.25">
      <c r="B3213" s="7" t="s">
        <v>1490</v>
      </c>
      <c r="C3213" s="7" t="s">
        <v>2984</v>
      </c>
      <c r="D3213" s="9">
        <v>84500</v>
      </c>
      <c r="E3213" s="9" t="s">
        <v>1491</v>
      </c>
      <c r="F3213" s="9" t="s">
        <v>1492</v>
      </c>
      <c r="G3213" s="9" t="s">
        <v>1364</v>
      </c>
      <c r="H3213" s="9" t="s">
        <v>1431</v>
      </c>
      <c r="I3213" s="13">
        <v>20380</v>
      </c>
      <c r="J3213" s="13">
        <v>0</v>
      </c>
      <c r="K3213" s="13">
        <v>20804</v>
      </c>
      <c r="L3213" s="13">
        <v>0</v>
      </c>
      <c r="M3213" s="13">
        <v>424</v>
      </c>
      <c r="N3213" s="13">
        <v>0</v>
      </c>
      <c r="O3213" s="5">
        <v>0</v>
      </c>
      <c r="P3213" s="5">
        <f t="shared" si="152"/>
        <v>0</v>
      </c>
      <c r="Q3213" s="5">
        <f t="shared" si="151"/>
        <v>0</v>
      </c>
    </row>
    <row r="3214" spans="2:17" x14ac:dyDescent="0.25">
      <c r="B3214" s="7" t="s">
        <v>1493</v>
      </c>
      <c r="C3214" s="7" t="s">
        <v>2984</v>
      </c>
      <c r="D3214" s="9">
        <v>84500</v>
      </c>
      <c r="E3214" s="9" t="s">
        <v>1494</v>
      </c>
      <c r="F3214" s="9" t="s">
        <v>1495</v>
      </c>
      <c r="G3214" s="9" t="s">
        <v>17</v>
      </c>
      <c r="H3214" s="9" t="s">
        <v>26</v>
      </c>
      <c r="I3214" s="13">
        <v>456576</v>
      </c>
      <c r="J3214" s="13">
        <v>0</v>
      </c>
      <c r="K3214" s="13">
        <v>461357</v>
      </c>
      <c r="L3214" s="13">
        <v>0</v>
      </c>
      <c r="M3214" s="13">
        <v>4781</v>
      </c>
      <c r="N3214" s="13">
        <v>0</v>
      </c>
      <c r="O3214" s="5">
        <f>SUM(M3214*0.0185)</f>
        <v>88.448499999999996</v>
      </c>
      <c r="P3214" s="5">
        <f t="shared" si="152"/>
        <v>0</v>
      </c>
      <c r="Q3214" s="5">
        <f t="shared" si="151"/>
        <v>88.448499999999996</v>
      </c>
    </row>
    <row r="3215" spans="2:17" x14ac:dyDescent="0.25">
      <c r="B3215" s="7"/>
      <c r="C3215" s="7" t="s">
        <v>2984</v>
      </c>
      <c r="D3215" s="9">
        <v>84500</v>
      </c>
      <c r="E3215" s="9" t="s">
        <v>1496</v>
      </c>
      <c r="F3215" s="9" t="s">
        <v>1497</v>
      </c>
      <c r="G3215" s="9" t="s">
        <v>1364</v>
      </c>
      <c r="H3215" s="9" t="s">
        <v>1368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5">
        <f>SUM(M3215*0.0185)</f>
        <v>0</v>
      </c>
      <c r="P3215" s="5">
        <f t="shared" si="152"/>
        <v>0</v>
      </c>
      <c r="Q3215" s="5">
        <f t="shared" si="151"/>
        <v>0</v>
      </c>
    </row>
    <row r="3216" spans="2:17" x14ac:dyDescent="0.25">
      <c r="B3216" s="7"/>
      <c r="C3216" s="7" t="s">
        <v>2984</v>
      </c>
      <c r="D3216" s="9">
        <v>84500</v>
      </c>
      <c r="E3216" s="9" t="s">
        <v>1498</v>
      </c>
      <c r="F3216" s="9" t="s">
        <v>1499</v>
      </c>
      <c r="G3216" s="9" t="s">
        <v>1364</v>
      </c>
      <c r="H3216" s="9" t="s">
        <v>1378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5">
        <f>SUM(M3216*0.0185)</f>
        <v>0</v>
      </c>
      <c r="P3216" s="5">
        <f t="shared" si="152"/>
        <v>0</v>
      </c>
      <c r="Q3216" s="5">
        <f t="shared" si="151"/>
        <v>0</v>
      </c>
    </row>
    <row r="3217" spans="2:17" x14ac:dyDescent="0.25">
      <c r="B3217" s="7"/>
      <c r="C3217" s="7" t="s">
        <v>2984</v>
      </c>
      <c r="D3217" s="9">
        <v>84500</v>
      </c>
      <c r="E3217" s="9" t="s">
        <v>1500</v>
      </c>
      <c r="F3217" s="9" t="s">
        <v>1501</v>
      </c>
      <c r="G3217" s="9" t="s">
        <v>1364</v>
      </c>
      <c r="H3217" s="9" t="s">
        <v>1368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5">
        <f>SUM(M3217*0.0185)</f>
        <v>0</v>
      </c>
      <c r="P3217" s="5">
        <f t="shared" si="152"/>
        <v>0</v>
      </c>
      <c r="Q3217" s="5">
        <f t="shared" si="151"/>
        <v>0</v>
      </c>
    </row>
    <row r="3218" spans="2:17" x14ac:dyDescent="0.25">
      <c r="B3218" s="7"/>
      <c r="C3218" s="7" t="s">
        <v>2984</v>
      </c>
      <c r="D3218" s="9">
        <v>84500</v>
      </c>
      <c r="E3218" s="9" t="s">
        <v>1502</v>
      </c>
      <c r="F3218" s="9" t="s">
        <v>1503</v>
      </c>
      <c r="G3218" s="9" t="s">
        <v>1364</v>
      </c>
      <c r="H3218" s="9" t="s">
        <v>1431</v>
      </c>
      <c r="I3218" s="13">
        <v>129097</v>
      </c>
      <c r="J3218" s="13">
        <v>0</v>
      </c>
      <c r="K3218" s="13">
        <v>131757</v>
      </c>
      <c r="L3218" s="13">
        <v>0</v>
      </c>
      <c r="M3218" s="13">
        <v>2660</v>
      </c>
      <c r="N3218" s="13">
        <v>0</v>
      </c>
      <c r="O3218" s="5">
        <v>0</v>
      </c>
      <c r="P3218" s="5">
        <f t="shared" si="152"/>
        <v>0</v>
      </c>
      <c r="Q3218" s="5">
        <f t="shared" si="151"/>
        <v>0</v>
      </c>
    </row>
    <row r="3219" spans="2:17" x14ac:dyDescent="0.25">
      <c r="B3219" s="7" t="s">
        <v>2883</v>
      </c>
      <c r="C3219" s="7" t="s">
        <v>2984</v>
      </c>
      <c r="D3219" s="9">
        <v>84500</v>
      </c>
      <c r="E3219" s="9" t="s">
        <v>1504</v>
      </c>
      <c r="F3219" s="9" t="s">
        <v>1505</v>
      </c>
      <c r="G3219" s="9" t="s">
        <v>17</v>
      </c>
      <c r="H3219" s="9" t="s">
        <v>52</v>
      </c>
      <c r="I3219" s="13">
        <v>3013</v>
      </c>
      <c r="J3219" s="13">
        <v>9990</v>
      </c>
      <c r="K3219" s="13">
        <v>3021</v>
      </c>
      <c r="L3219" s="13">
        <v>10858</v>
      </c>
      <c r="M3219" s="13">
        <v>8</v>
      </c>
      <c r="N3219" s="13">
        <v>868</v>
      </c>
      <c r="O3219" s="5">
        <f t="shared" ref="O3219:O3282" si="154">SUM(M3219*0.0185)</f>
        <v>0.14799999999999999</v>
      </c>
      <c r="P3219" s="5">
        <f t="shared" si="152"/>
        <v>73.78</v>
      </c>
      <c r="Q3219" s="5">
        <f t="shared" si="151"/>
        <v>73.927999999999997</v>
      </c>
    </row>
    <row r="3220" spans="2:17" x14ac:dyDescent="0.25">
      <c r="B3220" s="7"/>
      <c r="C3220" s="7" t="s">
        <v>2984</v>
      </c>
      <c r="D3220" s="9">
        <v>84500</v>
      </c>
      <c r="E3220" s="9" t="s">
        <v>1506</v>
      </c>
      <c r="F3220" s="9" t="s">
        <v>1507</v>
      </c>
      <c r="G3220" s="9" t="s">
        <v>1364</v>
      </c>
      <c r="H3220" s="9" t="s">
        <v>1368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5">
        <f t="shared" si="154"/>
        <v>0</v>
      </c>
      <c r="P3220" s="5">
        <f t="shared" si="152"/>
        <v>0</v>
      </c>
      <c r="Q3220" s="5">
        <f t="shared" si="151"/>
        <v>0</v>
      </c>
    </row>
    <row r="3221" spans="2:17" x14ac:dyDescent="0.25">
      <c r="B3221" s="7" t="s">
        <v>1508</v>
      </c>
      <c r="C3221" s="7" t="s">
        <v>2984</v>
      </c>
      <c r="D3221" s="9">
        <v>84500</v>
      </c>
      <c r="E3221" s="9" t="s">
        <v>1509</v>
      </c>
      <c r="F3221" s="9" t="s">
        <v>1510</v>
      </c>
      <c r="G3221" s="9" t="s">
        <v>17</v>
      </c>
      <c r="H3221" s="9" t="s">
        <v>401</v>
      </c>
      <c r="I3221" s="13">
        <v>13607</v>
      </c>
      <c r="J3221" s="13">
        <v>0</v>
      </c>
      <c r="K3221" s="13">
        <v>13611</v>
      </c>
      <c r="L3221" s="13">
        <v>0</v>
      </c>
      <c r="M3221" s="13">
        <v>4</v>
      </c>
      <c r="N3221" s="13">
        <v>0</v>
      </c>
      <c r="O3221" s="5">
        <f t="shared" si="154"/>
        <v>7.3999999999999996E-2</v>
      </c>
      <c r="P3221" s="5">
        <f t="shared" si="152"/>
        <v>0</v>
      </c>
      <c r="Q3221" s="5">
        <f t="shared" si="151"/>
        <v>7.3999999999999996E-2</v>
      </c>
    </row>
    <row r="3222" spans="2:17" x14ac:dyDescent="0.25">
      <c r="B3222" s="7"/>
      <c r="C3222" s="7" t="s">
        <v>2984</v>
      </c>
      <c r="D3222" s="9">
        <v>84500</v>
      </c>
      <c r="E3222" s="9" t="s">
        <v>1511</v>
      </c>
      <c r="F3222" s="9" t="s">
        <v>1512</v>
      </c>
      <c r="G3222" s="9" t="s">
        <v>17</v>
      </c>
      <c r="H3222" s="9" t="s">
        <v>111</v>
      </c>
      <c r="I3222" s="13">
        <v>3658</v>
      </c>
      <c r="J3222" s="13">
        <v>10633</v>
      </c>
      <c r="K3222" s="13">
        <v>3855</v>
      </c>
      <c r="L3222" s="13">
        <v>10931</v>
      </c>
      <c r="M3222" s="13">
        <v>197</v>
      </c>
      <c r="N3222" s="13">
        <v>298</v>
      </c>
      <c r="O3222" s="5">
        <f t="shared" si="154"/>
        <v>3.6444999999999999</v>
      </c>
      <c r="P3222" s="5">
        <f t="shared" si="152"/>
        <v>25.330000000000002</v>
      </c>
      <c r="Q3222" s="5">
        <f t="shared" si="151"/>
        <v>28.974500000000003</v>
      </c>
    </row>
    <row r="3223" spans="2:17" x14ac:dyDescent="0.25">
      <c r="B3223" s="7"/>
      <c r="C3223" s="7" t="s">
        <v>2984</v>
      </c>
      <c r="D3223" s="9">
        <v>84500</v>
      </c>
      <c r="E3223" s="9" t="s">
        <v>1513</v>
      </c>
      <c r="F3223" s="9" t="s">
        <v>1514</v>
      </c>
      <c r="G3223" s="9" t="s">
        <v>1364</v>
      </c>
      <c r="H3223" s="9" t="s">
        <v>1368</v>
      </c>
      <c r="I3223" s="13">
        <v>0</v>
      </c>
      <c r="J3223" s="13">
        <v>0</v>
      </c>
      <c r="K3223" s="13">
        <v>0</v>
      </c>
      <c r="L3223" s="13">
        <v>0</v>
      </c>
      <c r="M3223" s="13">
        <v>0</v>
      </c>
      <c r="N3223" s="13">
        <v>0</v>
      </c>
      <c r="O3223" s="5">
        <f t="shared" si="154"/>
        <v>0</v>
      </c>
      <c r="P3223" s="5">
        <f t="shared" si="152"/>
        <v>0</v>
      </c>
      <c r="Q3223" s="5">
        <f t="shared" si="151"/>
        <v>0</v>
      </c>
    </row>
    <row r="3224" spans="2:17" x14ac:dyDescent="0.25">
      <c r="B3224" s="7" t="s">
        <v>1515</v>
      </c>
      <c r="C3224" s="7" t="s">
        <v>2984</v>
      </c>
      <c r="D3224" s="9">
        <v>84500</v>
      </c>
      <c r="E3224" s="9" t="s">
        <v>1516</v>
      </c>
      <c r="F3224" s="9" t="s">
        <v>1517</v>
      </c>
      <c r="G3224" s="9" t="s">
        <v>158</v>
      </c>
      <c r="H3224" s="9" t="s">
        <v>1397</v>
      </c>
      <c r="I3224" s="13">
        <v>112798</v>
      </c>
      <c r="J3224" s="13">
        <v>458527</v>
      </c>
      <c r="K3224" s="13">
        <v>113715</v>
      </c>
      <c r="L3224" s="13">
        <v>464877</v>
      </c>
      <c r="M3224" s="13">
        <v>917</v>
      </c>
      <c r="N3224" s="13">
        <v>6350</v>
      </c>
      <c r="O3224" s="5">
        <f t="shared" si="154"/>
        <v>16.964499999999997</v>
      </c>
      <c r="P3224" s="5">
        <f t="shared" si="152"/>
        <v>539.75</v>
      </c>
      <c r="Q3224" s="5">
        <f t="shared" si="151"/>
        <v>556.71450000000004</v>
      </c>
    </row>
    <row r="3225" spans="2:17" x14ac:dyDescent="0.25">
      <c r="B3225" s="7" t="s">
        <v>1518</v>
      </c>
      <c r="C3225" s="7" t="s">
        <v>2984</v>
      </c>
      <c r="D3225" s="9">
        <v>84500</v>
      </c>
      <c r="E3225" s="9" t="s">
        <v>1519</v>
      </c>
      <c r="F3225" s="9" t="s">
        <v>1520</v>
      </c>
      <c r="G3225" s="9" t="s">
        <v>17</v>
      </c>
      <c r="H3225" s="9" t="s">
        <v>430</v>
      </c>
      <c r="I3225" s="13">
        <v>13188</v>
      </c>
      <c r="J3225" s="13">
        <v>38259</v>
      </c>
      <c r="K3225" s="13">
        <v>13231</v>
      </c>
      <c r="L3225" s="13">
        <v>38443</v>
      </c>
      <c r="M3225" s="13">
        <v>43</v>
      </c>
      <c r="N3225" s="13">
        <v>184</v>
      </c>
      <c r="O3225" s="5">
        <f t="shared" si="154"/>
        <v>0.79549999999999998</v>
      </c>
      <c r="P3225" s="5">
        <f t="shared" si="152"/>
        <v>15.64</v>
      </c>
      <c r="Q3225" s="5">
        <f t="shared" si="151"/>
        <v>16.435500000000001</v>
      </c>
    </row>
    <row r="3226" spans="2:17" x14ac:dyDescent="0.25">
      <c r="B3226" s="7"/>
      <c r="C3226" s="7" t="s">
        <v>2984</v>
      </c>
      <c r="D3226" s="9">
        <v>84500</v>
      </c>
      <c r="E3226" s="9" t="s">
        <v>1521</v>
      </c>
      <c r="F3226" s="9" t="s">
        <v>1522</v>
      </c>
      <c r="G3226" s="9" t="s">
        <v>158</v>
      </c>
      <c r="H3226" s="9" t="s">
        <v>1407</v>
      </c>
      <c r="I3226" s="13">
        <v>57086</v>
      </c>
      <c r="J3226" s="13">
        <v>0</v>
      </c>
      <c r="K3226" s="13">
        <v>58103</v>
      </c>
      <c r="L3226" s="13">
        <v>0</v>
      </c>
      <c r="M3226" s="13">
        <v>1017</v>
      </c>
      <c r="N3226" s="13">
        <v>0</v>
      </c>
      <c r="O3226" s="5">
        <f t="shared" si="154"/>
        <v>18.814499999999999</v>
      </c>
      <c r="P3226" s="5">
        <f t="shared" si="152"/>
        <v>0</v>
      </c>
      <c r="Q3226" s="5">
        <f t="shared" si="151"/>
        <v>18.814499999999999</v>
      </c>
    </row>
    <row r="3227" spans="2:17" x14ac:dyDescent="0.25">
      <c r="B3227" s="7"/>
      <c r="C3227" s="7" t="s">
        <v>2984</v>
      </c>
      <c r="D3227" s="9">
        <v>84500</v>
      </c>
      <c r="E3227" s="9" t="s">
        <v>1523</v>
      </c>
      <c r="F3227" s="9" t="s">
        <v>1524</v>
      </c>
      <c r="G3227" s="9" t="s">
        <v>158</v>
      </c>
      <c r="H3227" s="9" t="s">
        <v>1407</v>
      </c>
      <c r="I3227" s="13">
        <v>13745</v>
      </c>
      <c r="J3227" s="13">
        <v>0</v>
      </c>
      <c r="K3227" s="13">
        <v>14161</v>
      </c>
      <c r="L3227" s="13">
        <v>0</v>
      </c>
      <c r="M3227" s="13">
        <v>416</v>
      </c>
      <c r="N3227" s="13">
        <v>0</v>
      </c>
      <c r="O3227" s="5">
        <f t="shared" si="154"/>
        <v>7.6959999999999997</v>
      </c>
      <c r="P3227" s="5">
        <f t="shared" si="152"/>
        <v>0</v>
      </c>
      <c r="Q3227" s="5">
        <f t="shared" si="151"/>
        <v>7.6959999999999997</v>
      </c>
    </row>
    <row r="3228" spans="2:17" x14ac:dyDescent="0.25">
      <c r="B3228" s="7" t="s">
        <v>2847</v>
      </c>
      <c r="C3228" s="7" t="s">
        <v>2984</v>
      </c>
      <c r="D3228" s="9">
        <v>84500</v>
      </c>
      <c r="E3228" s="9" t="s">
        <v>2848</v>
      </c>
      <c r="F3228" s="9" t="s">
        <v>2849</v>
      </c>
      <c r="G3228" s="9" t="s">
        <v>17</v>
      </c>
      <c r="H3228" s="9" t="s">
        <v>1649</v>
      </c>
      <c r="I3228" s="13">
        <v>1465</v>
      </c>
      <c r="J3228" s="13">
        <v>1152</v>
      </c>
      <c r="K3228" s="13">
        <v>1465</v>
      </c>
      <c r="L3228" s="13">
        <v>1152</v>
      </c>
      <c r="M3228" s="13">
        <v>0</v>
      </c>
      <c r="N3228" s="13">
        <v>0</v>
      </c>
      <c r="O3228" s="5">
        <f t="shared" si="154"/>
        <v>0</v>
      </c>
      <c r="P3228" s="5">
        <f t="shared" si="152"/>
        <v>0</v>
      </c>
      <c r="Q3228" s="5">
        <f t="shared" si="151"/>
        <v>0</v>
      </c>
    </row>
    <row r="3229" spans="2:17" x14ac:dyDescent="0.25">
      <c r="B3229" s="7" t="s">
        <v>1525</v>
      </c>
      <c r="C3229" s="7" t="s">
        <v>2984</v>
      </c>
      <c r="D3229" s="9">
        <v>84500</v>
      </c>
      <c r="E3229" s="9" t="s">
        <v>1526</v>
      </c>
      <c r="F3229" s="9" t="s">
        <v>1527</v>
      </c>
      <c r="G3229" s="9" t="s">
        <v>17</v>
      </c>
      <c r="H3229" s="9" t="s">
        <v>77</v>
      </c>
      <c r="I3229" s="13">
        <v>1727</v>
      </c>
      <c r="J3229" s="13">
        <v>0</v>
      </c>
      <c r="K3229" s="13">
        <v>1770</v>
      </c>
      <c r="L3229" s="13">
        <v>0</v>
      </c>
      <c r="M3229" s="13">
        <v>43</v>
      </c>
      <c r="N3229" s="13">
        <v>0</v>
      </c>
      <c r="O3229" s="5">
        <f t="shared" si="154"/>
        <v>0.79549999999999998</v>
      </c>
      <c r="P3229" s="5">
        <f t="shared" si="152"/>
        <v>0</v>
      </c>
      <c r="Q3229" s="5">
        <f t="shared" si="151"/>
        <v>0.79549999999999998</v>
      </c>
    </row>
    <row r="3230" spans="2:17" x14ac:dyDescent="0.25">
      <c r="B3230" s="7" t="s">
        <v>1528</v>
      </c>
      <c r="C3230" s="7" t="s">
        <v>2984</v>
      </c>
      <c r="D3230" s="9">
        <v>84500</v>
      </c>
      <c r="E3230" s="9" t="s">
        <v>1529</v>
      </c>
      <c r="F3230" s="9" t="s">
        <v>1530</v>
      </c>
      <c r="G3230" s="9" t="s">
        <v>17</v>
      </c>
      <c r="H3230" s="9" t="s">
        <v>67</v>
      </c>
      <c r="I3230" s="13">
        <v>474550</v>
      </c>
      <c r="J3230" s="13">
        <v>0</v>
      </c>
      <c r="K3230" s="13">
        <v>476277</v>
      </c>
      <c r="L3230" s="13">
        <v>0</v>
      </c>
      <c r="M3230" s="13">
        <v>1727</v>
      </c>
      <c r="N3230" s="13">
        <v>0</v>
      </c>
      <c r="O3230" s="5">
        <f t="shared" si="154"/>
        <v>31.949499999999997</v>
      </c>
      <c r="P3230" s="5">
        <f t="shared" si="152"/>
        <v>0</v>
      </c>
      <c r="Q3230" s="5">
        <f t="shared" si="151"/>
        <v>31.949499999999997</v>
      </c>
    </row>
    <row r="3231" spans="2:17" x14ac:dyDescent="0.25">
      <c r="B3231" s="7" t="s">
        <v>1538</v>
      </c>
      <c r="C3231" s="7" t="s">
        <v>2984</v>
      </c>
      <c r="D3231" s="9">
        <v>84500</v>
      </c>
      <c r="E3231" s="9" t="s">
        <v>1539</v>
      </c>
      <c r="F3231" s="9" t="s">
        <v>1540</v>
      </c>
      <c r="G3231" s="9" t="s">
        <v>17</v>
      </c>
      <c r="H3231" s="9" t="s">
        <v>33</v>
      </c>
      <c r="I3231" s="13">
        <v>43421</v>
      </c>
      <c r="J3231" s="13">
        <v>0</v>
      </c>
      <c r="K3231" s="13">
        <v>43478</v>
      </c>
      <c r="L3231" s="13">
        <v>0</v>
      </c>
      <c r="M3231" s="13">
        <v>57</v>
      </c>
      <c r="N3231" s="13">
        <v>0</v>
      </c>
      <c r="O3231" s="5">
        <f t="shared" si="154"/>
        <v>1.0545</v>
      </c>
      <c r="P3231" s="5">
        <f t="shared" si="152"/>
        <v>0</v>
      </c>
      <c r="Q3231" s="5">
        <f t="shared" si="151"/>
        <v>1.0545</v>
      </c>
    </row>
    <row r="3232" spans="2:17" x14ac:dyDescent="0.25">
      <c r="B3232" s="7" t="s">
        <v>1541</v>
      </c>
      <c r="C3232" s="7" t="s">
        <v>2984</v>
      </c>
      <c r="D3232" s="9">
        <v>84500</v>
      </c>
      <c r="E3232" s="9" t="s">
        <v>1542</v>
      </c>
      <c r="F3232" s="9" t="s">
        <v>1543</v>
      </c>
      <c r="G3232" s="9" t="s">
        <v>17</v>
      </c>
      <c r="H3232" s="9" t="s">
        <v>77</v>
      </c>
      <c r="I3232" s="13">
        <v>84788</v>
      </c>
      <c r="J3232" s="13">
        <v>0</v>
      </c>
      <c r="K3232" s="13">
        <v>84880</v>
      </c>
      <c r="L3232" s="13">
        <v>0</v>
      </c>
      <c r="M3232" s="13">
        <v>92</v>
      </c>
      <c r="N3232" s="13">
        <v>0</v>
      </c>
      <c r="O3232" s="5">
        <f t="shared" si="154"/>
        <v>1.702</v>
      </c>
      <c r="P3232" s="5">
        <f t="shared" si="152"/>
        <v>0</v>
      </c>
      <c r="Q3232" s="5">
        <f t="shared" si="151"/>
        <v>1.702</v>
      </c>
    </row>
    <row r="3233" spans="2:17" x14ac:dyDescent="0.25">
      <c r="B3233" s="7" t="s">
        <v>2884</v>
      </c>
      <c r="C3233" s="7" t="s">
        <v>2984</v>
      </c>
      <c r="D3233" s="9">
        <v>84500</v>
      </c>
      <c r="E3233" s="9" t="s">
        <v>1545</v>
      </c>
      <c r="F3233" s="9" t="s">
        <v>1546</v>
      </c>
      <c r="G3233" s="9" t="s">
        <v>17</v>
      </c>
      <c r="H3233" s="9" t="s">
        <v>245</v>
      </c>
      <c r="I3233" s="13">
        <v>236913</v>
      </c>
      <c r="J3233" s="13">
        <v>0</v>
      </c>
      <c r="K3233" s="13">
        <v>238934</v>
      </c>
      <c r="L3233" s="13">
        <v>0</v>
      </c>
      <c r="M3233" s="13">
        <v>2021</v>
      </c>
      <c r="N3233" s="13">
        <v>0</v>
      </c>
      <c r="O3233" s="5">
        <f t="shared" si="154"/>
        <v>37.388500000000001</v>
      </c>
      <c r="P3233" s="5">
        <f t="shared" si="152"/>
        <v>0</v>
      </c>
      <c r="Q3233" s="5">
        <f t="shared" si="151"/>
        <v>37.388500000000001</v>
      </c>
    </row>
    <row r="3234" spans="2:17" x14ac:dyDescent="0.25">
      <c r="B3234" s="7" t="s">
        <v>1547</v>
      </c>
      <c r="C3234" s="7" t="s">
        <v>2984</v>
      </c>
      <c r="D3234" s="9">
        <v>84500</v>
      </c>
      <c r="E3234" s="9" t="s">
        <v>1548</v>
      </c>
      <c r="F3234" s="9" t="s">
        <v>1549</v>
      </c>
      <c r="G3234" s="9" t="s">
        <v>158</v>
      </c>
      <c r="H3234" s="9" t="s">
        <v>1397</v>
      </c>
      <c r="I3234" s="13">
        <v>38415</v>
      </c>
      <c r="J3234" s="13">
        <v>74507</v>
      </c>
      <c r="K3234" s="13">
        <v>39701</v>
      </c>
      <c r="L3234" s="13">
        <v>75439</v>
      </c>
      <c r="M3234" s="13">
        <v>1286</v>
      </c>
      <c r="N3234" s="13">
        <v>932</v>
      </c>
      <c r="O3234" s="5">
        <f t="shared" si="154"/>
        <v>23.791</v>
      </c>
      <c r="P3234" s="5">
        <f t="shared" si="152"/>
        <v>79.22</v>
      </c>
      <c r="Q3234" s="5">
        <f t="shared" si="151"/>
        <v>103.011</v>
      </c>
    </row>
    <row r="3235" spans="2:17" x14ac:dyDescent="0.25">
      <c r="B3235" s="7"/>
      <c r="C3235" s="7" t="s">
        <v>2984</v>
      </c>
      <c r="D3235" s="9">
        <v>84500</v>
      </c>
      <c r="E3235" s="9" t="s">
        <v>1550</v>
      </c>
      <c r="F3235" s="9" t="s">
        <v>1551</v>
      </c>
      <c r="G3235" s="9" t="s">
        <v>17</v>
      </c>
      <c r="H3235" s="9" t="s">
        <v>77</v>
      </c>
      <c r="I3235" s="13">
        <v>81699</v>
      </c>
      <c r="J3235" s="13">
        <v>0</v>
      </c>
      <c r="K3235" s="13">
        <v>83617</v>
      </c>
      <c r="L3235" s="13">
        <v>0</v>
      </c>
      <c r="M3235" s="13">
        <v>1918</v>
      </c>
      <c r="N3235" s="13">
        <v>0</v>
      </c>
      <c r="O3235" s="5">
        <f t="shared" si="154"/>
        <v>35.482999999999997</v>
      </c>
      <c r="P3235" s="5">
        <f t="shared" si="152"/>
        <v>0</v>
      </c>
      <c r="Q3235" s="5">
        <f t="shared" si="151"/>
        <v>35.482999999999997</v>
      </c>
    </row>
    <row r="3236" spans="2:17" x14ac:dyDescent="0.25">
      <c r="B3236" s="7"/>
      <c r="C3236" s="7" t="s">
        <v>2984</v>
      </c>
      <c r="D3236" s="9">
        <v>84500</v>
      </c>
      <c r="E3236" s="9" t="s">
        <v>1552</v>
      </c>
      <c r="F3236" s="9" t="s">
        <v>1553</v>
      </c>
      <c r="G3236" s="9" t="s">
        <v>1364</v>
      </c>
      <c r="H3236" s="9" t="s">
        <v>1378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5">
        <f t="shared" si="154"/>
        <v>0</v>
      </c>
      <c r="P3236" s="5">
        <f t="shared" si="152"/>
        <v>0</v>
      </c>
      <c r="Q3236" s="5">
        <f t="shared" si="151"/>
        <v>0</v>
      </c>
    </row>
    <row r="3237" spans="2:17" x14ac:dyDescent="0.25">
      <c r="B3237" s="7"/>
      <c r="C3237" s="7" t="s">
        <v>2984</v>
      </c>
      <c r="D3237" s="9">
        <v>84500</v>
      </c>
      <c r="E3237" s="9" t="s">
        <v>1554</v>
      </c>
      <c r="F3237" s="9" t="s">
        <v>1555</v>
      </c>
      <c r="G3237" s="9" t="s">
        <v>17</v>
      </c>
      <c r="H3237" s="9" t="s">
        <v>77</v>
      </c>
      <c r="I3237" s="13">
        <v>13258</v>
      </c>
      <c r="J3237" s="13">
        <v>0</v>
      </c>
      <c r="K3237" s="13">
        <v>13596</v>
      </c>
      <c r="L3237" s="13">
        <v>0</v>
      </c>
      <c r="M3237" s="13">
        <v>338</v>
      </c>
      <c r="N3237" s="13">
        <v>0</v>
      </c>
      <c r="O3237" s="5">
        <f t="shared" si="154"/>
        <v>6.2530000000000001</v>
      </c>
      <c r="P3237" s="5">
        <f t="shared" si="152"/>
        <v>0</v>
      </c>
      <c r="Q3237" s="5">
        <f t="shared" si="151"/>
        <v>6.2530000000000001</v>
      </c>
    </row>
    <row r="3238" spans="2:17" x14ac:dyDescent="0.25">
      <c r="B3238" s="7" t="s">
        <v>1556</v>
      </c>
      <c r="C3238" s="7" t="s">
        <v>2984</v>
      </c>
      <c r="D3238" s="9">
        <v>84500</v>
      </c>
      <c r="E3238" s="9" t="s">
        <v>1557</v>
      </c>
      <c r="F3238" s="9" t="s">
        <v>1558</v>
      </c>
      <c r="G3238" s="9" t="s">
        <v>17</v>
      </c>
      <c r="H3238" s="9" t="s">
        <v>111</v>
      </c>
      <c r="I3238" s="13">
        <v>35313</v>
      </c>
      <c r="J3238" s="13">
        <v>51830</v>
      </c>
      <c r="K3238" s="13">
        <v>36110</v>
      </c>
      <c r="L3238" s="13">
        <v>53405</v>
      </c>
      <c r="M3238" s="13">
        <v>797</v>
      </c>
      <c r="N3238" s="13">
        <v>1575</v>
      </c>
      <c r="O3238" s="5">
        <f t="shared" si="154"/>
        <v>14.744499999999999</v>
      </c>
      <c r="P3238" s="5">
        <f t="shared" si="152"/>
        <v>133.875</v>
      </c>
      <c r="Q3238" s="5">
        <f t="shared" si="151"/>
        <v>148.61949999999999</v>
      </c>
    </row>
    <row r="3239" spans="2:17" x14ac:dyDescent="0.25">
      <c r="B3239" s="7" t="s">
        <v>1559</v>
      </c>
      <c r="C3239" s="7" t="s">
        <v>2984</v>
      </c>
      <c r="D3239" s="9">
        <v>84500</v>
      </c>
      <c r="E3239" s="9" t="s">
        <v>1560</v>
      </c>
      <c r="F3239" s="9" t="s">
        <v>1561</v>
      </c>
      <c r="G3239" s="9" t="s">
        <v>37</v>
      </c>
      <c r="H3239" s="9" t="s">
        <v>1562</v>
      </c>
      <c r="I3239" s="13">
        <v>14</v>
      </c>
      <c r="J3239" s="13">
        <v>3487</v>
      </c>
      <c r="K3239" s="13">
        <v>14</v>
      </c>
      <c r="L3239" s="13">
        <v>3637</v>
      </c>
      <c r="M3239" s="13">
        <v>0</v>
      </c>
      <c r="N3239" s="13">
        <v>150</v>
      </c>
      <c r="O3239" s="5">
        <f t="shared" si="154"/>
        <v>0</v>
      </c>
      <c r="P3239" s="5">
        <f t="shared" si="152"/>
        <v>12.750000000000002</v>
      </c>
      <c r="Q3239" s="5">
        <f t="shared" si="151"/>
        <v>12.750000000000002</v>
      </c>
    </row>
    <row r="3240" spans="2:17" x14ac:dyDescent="0.25">
      <c r="B3240" s="7"/>
      <c r="C3240" s="7" t="s">
        <v>2984</v>
      </c>
      <c r="D3240" s="9">
        <v>84500</v>
      </c>
      <c r="E3240" s="9" t="s">
        <v>1563</v>
      </c>
      <c r="F3240" s="9" t="s">
        <v>1564</v>
      </c>
      <c r="G3240" s="9" t="s">
        <v>17</v>
      </c>
      <c r="H3240" s="9" t="s">
        <v>63</v>
      </c>
      <c r="I3240" s="13">
        <v>111554</v>
      </c>
      <c r="J3240" s="13">
        <v>0</v>
      </c>
      <c r="K3240" s="13">
        <v>112156</v>
      </c>
      <c r="L3240" s="13">
        <v>0</v>
      </c>
      <c r="M3240" s="13">
        <v>602</v>
      </c>
      <c r="N3240" s="13">
        <v>0</v>
      </c>
      <c r="O3240" s="5">
        <f t="shared" si="154"/>
        <v>11.136999999999999</v>
      </c>
      <c r="P3240" s="5">
        <f t="shared" si="152"/>
        <v>0</v>
      </c>
      <c r="Q3240" s="5">
        <f t="shared" si="151"/>
        <v>11.136999999999999</v>
      </c>
    </row>
    <row r="3241" spans="2:17" x14ac:dyDescent="0.25">
      <c r="B3241" s="7"/>
      <c r="C3241" s="7" t="s">
        <v>2984</v>
      </c>
      <c r="D3241" s="9">
        <v>84500</v>
      </c>
      <c r="E3241" s="9" t="s">
        <v>1565</v>
      </c>
      <c r="F3241" s="9" t="s">
        <v>1566</v>
      </c>
      <c r="G3241" s="9" t="s">
        <v>17</v>
      </c>
      <c r="H3241" s="9" t="s">
        <v>401</v>
      </c>
      <c r="I3241" s="13">
        <v>2234</v>
      </c>
      <c r="J3241" s="13">
        <v>0</v>
      </c>
      <c r="K3241" s="13">
        <v>2355</v>
      </c>
      <c r="L3241" s="13">
        <v>0</v>
      </c>
      <c r="M3241" s="13">
        <v>121</v>
      </c>
      <c r="N3241" s="13">
        <v>0</v>
      </c>
      <c r="O3241" s="5">
        <f t="shared" si="154"/>
        <v>2.2384999999999997</v>
      </c>
      <c r="P3241" s="5">
        <f t="shared" si="152"/>
        <v>0</v>
      </c>
      <c r="Q3241" s="5">
        <f t="shared" si="151"/>
        <v>2.2384999999999997</v>
      </c>
    </row>
    <row r="3242" spans="2:17" x14ac:dyDescent="0.25">
      <c r="B3242" s="7"/>
      <c r="C3242" s="7" t="s">
        <v>2984</v>
      </c>
      <c r="D3242" s="9">
        <v>84500</v>
      </c>
      <c r="E3242" s="9" t="s">
        <v>1567</v>
      </c>
      <c r="F3242" s="9" t="s">
        <v>1568</v>
      </c>
      <c r="G3242" s="9" t="s">
        <v>1364</v>
      </c>
      <c r="H3242" s="9" t="s">
        <v>1365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5">
        <f t="shared" si="154"/>
        <v>0</v>
      </c>
      <c r="P3242" s="5">
        <f t="shared" si="152"/>
        <v>0</v>
      </c>
      <c r="Q3242" s="5">
        <f t="shared" si="151"/>
        <v>0</v>
      </c>
    </row>
    <row r="3243" spans="2:17" x14ac:dyDescent="0.25">
      <c r="B3243" s="7"/>
      <c r="C3243" s="7" t="s">
        <v>2984</v>
      </c>
      <c r="D3243" s="9">
        <v>84500</v>
      </c>
      <c r="E3243" s="9" t="s">
        <v>1569</v>
      </c>
      <c r="F3243" s="9" t="s">
        <v>1570</v>
      </c>
      <c r="G3243" s="9" t="s">
        <v>17</v>
      </c>
      <c r="H3243" s="9" t="s">
        <v>115</v>
      </c>
      <c r="I3243" s="13">
        <v>25975</v>
      </c>
      <c r="J3243" s="13">
        <v>0</v>
      </c>
      <c r="K3243" s="13">
        <v>26161</v>
      </c>
      <c r="L3243" s="13">
        <v>0</v>
      </c>
      <c r="M3243" s="13">
        <v>186</v>
      </c>
      <c r="N3243" s="13">
        <v>0</v>
      </c>
      <c r="O3243" s="5">
        <f t="shared" si="154"/>
        <v>3.4409999999999998</v>
      </c>
      <c r="P3243" s="5">
        <f t="shared" si="152"/>
        <v>0</v>
      </c>
      <c r="Q3243" s="5">
        <f t="shared" si="151"/>
        <v>3.4409999999999998</v>
      </c>
    </row>
    <row r="3244" spans="2:17" x14ac:dyDescent="0.25">
      <c r="B3244" s="7"/>
      <c r="C3244" s="7" t="s">
        <v>2984</v>
      </c>
      <c r="D3244" s="9">
        <v>84500</v>
      </c>
      <c r="E3244" s="9" t="s">
        <v>1571</v>
      </c>
      <c r="F3244" s="9" t="s">
        <v>1572</v>
      </c>
      <c r="G3244" s="9" t="s">
        <v>1364</v>
      </c>
      <c r="H3244" s="9" t="s">
        <v>1368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5">
        <f t="shared" si="154"/>
        <v>0</v>
      </c>
      <c r="P3244" s="5">
        <f t="shared" si="152"/>
        <v>0</v>
      </c>
      <c r="Q3244" s="5">
        <f t="shared" ref="Q3244:Q3307" si="155">O3244+P3244</f>
        <v>0</v>
      </c>
    </row>
    <row r="3245" spans="2:17" x14ac:dyDescent="0.25">
      <c r="B3245" s="7"/>
      <c r="C3245" s="7" t="s">
        <v>2984</v>
      </c>
      <c r="D3245" s="9">
        <v>84500</v>
      </c>
      <c r="E3245" s="9" t="s">
        <v>1573</v>
      </c>
      <c r="F3245" s="9" t="s">
        <v>1574</v>
      </c>
      <c r="G3245" s="9" t="s">
        <v>1364</v>
      </c>
      <c r="H3245" s="9" t="s">
        <v>1368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5">
        <f t="shared" si="154"/>
        <v>0</v>
      </c>
      <c r="P3245" s="5">
        <f t="shared" si="152"/>
        <v>0</v>
      </c>
      <c r="Q3245" s="5">
        <f t="shared" si="155"/>
        <v>0</v>
      </c>
    </row>
    <row r="3246" spans="2:17" x14ac:dyDescent="0.25">
      <c r="B3246" s="7"/>
      <c r="C3246" s="7" t="s">
        <v>2984</v>
      </c>
      <c r="D3246" s="9">
        <v>84500</v>
      </c>
      <c r="E3246" s="9" t="s">
        <v>1575</v>
      </c>
      <c r="F3246" s="9" t="s">
        <v>1576</v>
      </c>
      <c r="G3246" s="9" t="s">
        <v>158</v>
      </c>
      <c r="H3246" s="9" t="s">
        <v>1577</v>
      </c>
      <c r="I3246" s="13">
        <v>415242</v>
      </c>
      <c r="J3246" s="13">
        <v>0</v>
      </c>
      <c r="K3246" s="13">
        <v>416749</v>
      </c>
      <c r="L3246" s="13">
        <v>0</v>
      </c>
      <c r="M3246" s="13">
        <v>1507</v>
      </c>
      <c r="N3246" s="13">
        <v>0</v>
      </c>
      <c r="O3246" s="5">
        <f t="shared" si="154"/>
        <v>27.8795</v>
      </c>
      <c r="P3246" s="5">
        <f t="shared" si="152"/>
        <v>0</v>
      </c>
      <c r="Q3246" s="5">
        <f t="shared" si="155"/>
        <v>27.8795</v>
      </c>
    </row>
    <row r="3247" spans="2:17" x14ac:dyDescent="0.25">
      <c r="B3247" s="7" t="s">
        <v>1578</v>
      </c>
      <c r="C3247" s="7" t="s">
        <v>2984</v>
      </c>
      <c r="D3247" s="9">
        <v>84500</v>
      </c>
      <c r="E3247" s="9" t="s">
        <v>1579</v>
      </c>
      <c r="F3247" s="9" t="s">
        <v>1580</v>
      </c>
      <c r="G3247" s="9" t="s">
        <v>158</v>
      </c>
      <c r="H3247" s="9" t="s">
        <v>1581</v>
      </c>
      <c r="I3247" s="13">
        <v>4895</v>
      </c>
      <c r="J3247" s="13">
        <v>0</v>
      </c>
      <c r="K3247" s="13">
        <v>5151</v>
      </c>
      <c r="L3247" s="13">
        <v>0</v>
      </c>
      <c r="M3247" s="13">
        <v>256</v>
      </c>
      <c r="N3247" s="13">
        <v>0</v>
      </c>
      <c r="O3247" s="5">
        <f t="shared" si="154"/>
        <v>4.7359999999999998</v>
      </c>
      <c r="P3247" s="5">
        <f t="shared" si="152"/>
        <v>0</v>
      </c>
      <c r="Q3247" s="5">
        <f t="shared" si="155"/>
        <v>4.7359999999999998</v>
      </c>
    </row>
    <row r="3248" spans="2:17" x14ac:dyDescent="0.25">
      <c r="B3248" s="7"/>
      <c r="C3248" s="7" t="s">
        <v>2984</v>
      </c>
      <c r="D3248" s="9">
        <v>84500</v>
      </c>
      <c r="E3248" s="9" t="s">
        <v>1582</v>
      </c>
      <c r="F3248" s="9" t="s">
        <v>1583</v>
      </c>
      <c r="G3248" s="9" t="s">
        <v>1364</v>
      </c>
      <c r="H3248" s="9" t="s">
        <v>1368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5">
        <f t="shared" si="154"/>
        <v>0</v>
      </c>
      <c r="P3248" s="5">
        <f t="shared" si="152"/>
        <v>0</v>
      </c>
      <c r="Q3248" s="5">
        <f t="shared" si="155"/>
        <v>0</v>
      </c>
    </row>
    <row r="3249" spans="2:17" x14ac:dyDescent="0.25">
      <c r="B3249" s="7" t="s">
        <v>1584</v>
      </c>
      <c r="C3249" s="7" t="s">
        <v>2984</v>
      </c>
      <c r="D3249" s="9">
        <v>84500</v>
      </c>
      <c r="E3249" s="9" t="s">
        <v>1585</v>
      </c>
      <c r="F3249" s="9" t="s">
        <v>1586</v>
      </c>
      <c r="G3249" s="9" t="s">
        <v>17</v>
      </c>
      <c r="H3249" s="9" t="s">
        <v>77</v>
      </c>
      <c r="I3249" s="13">
        <v>52396</v>
      </c>
      <c r="J3249" s="13">
        <v>0</v>
      </c>
      <c r="K3249" s="13">
        <v>53411</v>
      </c>
      <c r="L3249" s="13">
        <v>0</v>
      </c>
      <c r="M3249" s="13">
        <v>1015</v>
      </c>
      <c r="N3249" s="13">
        <v>0</v>
      </c>
      <c r="O3249" s="5">
        <f t="shared" si="154"/>
        <v>18.7775</v>
      </c>
      <c r="P3249" s="5">
        <f t="shared" si="152"/>
        <v>0</v>
      </c>
      <c r="Q3249" s="5">
        <f t="shared" si="155"/>
        <v>18.7775</v>
      </c>
    </row>
    <row r="3250" spans="2:17" x14ac:dyDescent="0.25">
      <c r="B3250" s="7" t="s">
        <v>1587</v>
      </c>
      <c r="C3250" s="7" t="s">
        <v>2984</v>
      </c>
      <c r="D3250" s="9">
        <v>84500</v>
      </c>
      <c r="E3250" s="9" t="s">
        <v>1588</v>
      </c>
      <c r="F3250" s="9" t="s">
        <v>1589</v>
      </c>
      <c r="G3250" s="9" t="s">
        <v>17</v>
      </c>
      <c r="H3250" s="9" t="s">
        <v>59</v>
      </c>
      <c r="I3250" s="13">
        <v>813010</v>
      </c>
      <c r="J3250" s="13">
        <v>0</v>
      </c>
      <c r="K3250" s="13">
        <v>825911</v>
      </c>
      <c r="L3250" s="13">
        <v>0</v>
      </c>
      <c r="M3250" s="13">
        <v>12901</v>
      </c>
      <c r="N3250" s="13">
        <v>0</v>
      </c>
      <c r="O3250" s="5">
        <f t="shared" si="154"/>
        <v>238.66849999999999</v>
      </c>
      <c r="P3250" s="5">
        <f t="shared" si="152"/>
        <v>0</v>
      </c>
      <c r="Q3250" s="5">
        <f t="shared" si="155"/>
        <v>238.66849999999999</v>
      </c>
    </row>
    <row r="3251" spans="2:17" x14ac:dyDescent="0.25">
      <c r="B3251" s="7" t="s">
        <v>255</v>
      </c>
      <c r="C3251" s="7" t="s">
        <v>2984</v>
      </c>
      <c r="D3251" s="9">
        <v>84500</v>
      </c>
      <c r="E3251" s="9" t="s">
        <v>1590</v>
      </c>
      <c r="F3251" s="9" t="s">
        <v>1591</v>
      </c>
      <c r="G3251" s="9" t="s">
        <v>17</v>
      </c>
      <c r="H3251" s="9" t="s">
        <v>33</v>
      </c>
      <c r="I3251" s="13">
        <v>338992</v>
      </c>
      <c r="J3251" s="13">
        <v>0</v>
      </c>
      <c r="K3251" s="13">
        <v>340401</v>
      </c>
      <c r="L3251" s="13">
        <v>0</v>
      </c>
      <c r="M3251" s="13">
        <v>1409</v>
      </c>
      <c r="N3251" s="13">
        <v>0</v>
      </c>
      <c r="O3251" s="5">
        <f t="shared" si="154"/>
        <v>26.066499999999998</v>
      </c>
      <c r="P3251" s="5">
        <f t="shared" si="152"/>
        <v>0</v>
      </c>
      <c r="Q3251" s="5">
        <f t="shared" si="155"/>
        <v>26.066499999999998</v>
      </c>
    </row>
    <row r="3252" spans="2:17" x14ac:dyDescent="0.25">
      <c r="B3252" s="7" t="s">
        <v>1592</v>
      </c>
      <c r="C3252" s="7" t="s">
        <v>2984</v>
      </c>
      <c r="D3252" s="9">
        <v>84500</v>
      </c>
      <c r="E3252" s="9" t="s">
        <v>1593</v>
      </c>
      <c r="F3252" s="9" t="s">
        <v>1594</v>
      </c>
      <c r="G3252" s="9" t="s">
        <v>17</v>
      </c>
      <c r="H3252" s="9" t="s">
        <v>22</v>
      </c>
      <c r="I3252" s="13">
        <v>31318</v>
      </c>
      <c r="J3252" s="13">
        <v>42481</v>
      </c>
      <c r="K3252" s="13">
        <v>31362</v>
      </c>
      <c r="L3252" s="13">
        <v>42546</v>
      </c>
      <c r="M3252" s="13">
        <v>44</v>
      </c>
      <c r="N3252" s="13">
        <v>65</v>
      </c>
      <c r="O3252" s="5">
        <f t="shared" si="154"/>
        <v>0.81399999999999995</v>
      </c>
      <c r="P3252" s="5">
        <f t="shared" si="152"/>
        <v>5.5250000000000004</v>
      </c>
      <c r="Q3252" s="5">
        <f t="shared" si="155"/>
        <v>6.3390000000000004</v>
      </c>
    </row>
    <row r="3253" spans="2:17" x14ac:dyDescent="0.25">
      <c r="B3253" s="7" t="s">
        <v>1595</v>
      </c>
      <c r="C3253" s="7" t="s">
        <v>2984</v>
      </c>
      <c r="D3253" s="9">
        <v>84500</v>
      </c>
      <c r="E3253" s="9" t="s">
        <v>1596</v>
      </c>
      <c r="F3253" s="9" t="s">
        <v>1597</v>
      </c>
      <c r="G3253" s="9" t="s">
        <v>17</v>
      </c>
      <c r="H3253" s="9" t="s">
        <v>401</v>
      </c>
      <c r="I3253" s="13">
        <v>8951</v>
      </c>
      <c r="J3253" s="13">
        <v>0</v>
      </c>
      <c r="K3253" s="13">
        <v>9141</v>
      </c>
      <c r="L3253" s="13">
        <v>0</v>
      </c>
      <c r="M3253" s="13">
        <v>190</v>
      </c>
      <c r="N3253" s="13">
        <v>0</v>
      </c>
      <c r="O3253" s="5">
        <f t="shared" si="154"/>
        <v>3.5149999999999997</v>
      </c>
      <c r="P3253" s="5">
        <f t="shared" si="152"/>
        <v>0</v>
      </c>
      <c r="Q3253" s="5">
        <f t="shared" si="155"/>
        <v>3.5149999999999997</v>
      </c>
    </row>
    <row r="3254" spans="2:17" x14ac:dyDescent="0.25">
      <c r="B3254" s="7" t="s">
        <v>1598</v>
      </c>
      <c r="C3254" s="7" t="s">
        <v>2984</v>
      </c>
      <c r="D3254" s="9">
        <v>84500</v>
      </c>
      <c r="E3254" s="9" t="s">
        <v>1599</v>
      </c>
      <c r="F3254" s="9" t="s">
        <v>1600</v>
      </c>
      <c r="G3254" s="9" t="s">
        <v>17</v>
      </c>
      <c r="H3254" s="9" t="s">
        <v>77</v>
      </c>
      <c r="I3254" s="13">
        <v>118320</v>
      </c>
      <c r="J3254" s="13">
        <v>0</v>
      </c>
      <c r="K3254" s="13">
        <v>118321</v>
      </c>
      <c r="L3254" s="13">
        <v>0</v>
      </c>
      <c r="M3254" s="13">
        <v>1</v>
      </c>
      <c r="N3254" s="13">
        <v>0</v>
      </c>
      <c r="O3254" s="5">
        <f t="shared" si="154"/>
        <v>1.8499999999999999E-2</v>
      </c>
      <c r="P3254" s="5">
        <f t="shared" si="152"/>
        <v>0</v>
      </c>
      <c r="Q3254" s="5">
        <f t="shared" si="155"/>
        <v>1.8499999999999999E-2</v>
      </c>
    </row>
    <row r="3255" spans="2:17" x14ac:dyDescent="0.25">
      <c r="B3255" s="7" t="s">
        <v>1601</v>
      </c>
      <c r="C3255" s="7" t="s">
        <v>2984</v>
      </c>
      <c r="D3255" s="9">
        <v>84500</v>
      </c>
      <c r="E3255" s="9" t="s">
        <v>1602</v>
      </c>
      <c r="F3255" s="9" t="s">
        <v>1603</v>
      </c>
      <c r="G3255" s="9" t="s">
        <v>158</v>
      </c>
      <c r="H3255" s="9" t="s">
        <v>1604</v>
      </c>
      <c r="I3255" s="13">
        <v>120324</v>
      </c>
      <c r="J3255" s="13">
        <v>196766</v>
      </c>
      <c r="K3255" s="13">
        <v>120960</v>
      </c>
      <c r="L3255" s="13">
        <v>198098</v>
      </c>
      <c r="M3255" s="13">
        <v>636</v>
      </c>
      <c r="N3255" s="13">
        <v>1332</v>
      </c>
      <c r="O3255" s="5">
        <f t="shared" si="154"/>
        <v>11.766</v>
      </c>
      <c r="P3255" s="5">
        <f t="shared" si="152"/>
        <v>113.22000000000001</v>
      </c>
      <c r="Q3255" s="5">
        <f t="shared" si="155"/>
        <v>124.98600000000002</v>
      </c>
    </row>
    <row r="3256" spans="2:17" x14ac:dyDescent="0.25">
      <c r="B3256" s="7"/>
      <c r="C3256" s="7" t="s">
        <v>2984</v>
      </c>
      <c r="D3256" s="9">
        <v>84500</v>
      </c>
      <c r="E3256" s="9" t="s">
        <v>1605</v>
      </c>
      <c r="F3256" s="9" t="s">
        <v>1606</v>
      </c>
      <c r="G3256" s="9" t="s">
        <v>17</v>
      </c>
      <c r="H3256" s="9" t="s">
        <v>33</v>
      </c>
      <c r="I3256" s="13">
        <v>40308</v>
      </c>
      <c r="J3256" s="13">
        <v>0</v>
      </c>
      <c r="K3256" s="13">
        <v>41014</v>
      </c>
      <c r="L3256" s="13">
        <v>0</v>
      </c>
      <c r="M3256" s="13">
        <v>706</v>
      </c>
      <c r="N3256" s="13">
        <v>0</v>
      </c>
      <c r="O3256" s="5">
        <f t="shared" si="154"/>
        <v>13.061</v>
      </c>
      <c r="P3256" s="5">
        <f t="shared" si="152"/>
        <v>0</v>
      </c>
      <c r="Q3256" s="5">
        <f t="shared" si="155"/>
        <v>13.061</v>
      </c>
    </row>
    <row r="3257" spans="2:17" x14ac:dyDescent="0.25">
      <c r="B3257" s="7"/>
      <c r="C3257" s="7" t="s">
        <v>2984</v>
      </c>
      <c r="D3257" s="9">
        <v>84500</v>
      </c>
      <c r="E3257" s="9" t="s">
        <v>1607</v>
      </c>
      <c r="F3257" s="9" t="s">
        <v>1608</v>
      </c>
      <c r="G3257" s="9" t="s">
        <v>1364</v>
      </c>
      <c r="H3257" s="9" t="s">
        <v>1368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5">
        <f t="shared" si="154"/>
        <v>0</v>
      </c>
      <c r="P3257" s="5">
        <f t="shared" si="152"/>
        <v>0</v>
      </c>
      <c r="Q3257" s="5">
        <f t="shared" si="155"/>
        <v>0</v>
      </c>
    </row>
    <row r="3258" spans="2:17" x14ac:dyDescent="0.25">
      <c r="B3258" s="7"/>
      <c r="C3258" s="7" t="s">
        <v>2984</v>
      </c>
      <c r="D3258" s="9">
        <v>84500</v>
      </c>
      <c r="E3258" s="9" t="s">
        <v>1609</v>
      </c>
      <c r="F3258" s="9" t="s">
        <v>1610</v>
      </c>
      <c r="G3258" s="9" t="s">
        <v>1364</v>
      </c>
      <c r="H3258" s="9" t="s">
        <v>1368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5">
        <f t="shared" si="154"/>
        <v>0</v>
      </c>
      <c r="P3258" s="5">
        <f t="shared" ref="P3258:P3321" si="156">SUM(N3258*0.085)</f>
        <v>0</v>
      </c>
      <c r="Q3258" s="5">
        <f t="shared" si="155"/>
        <v>0</v>
      </c>
    </row>
    <row r="3259" spans="2:17" x14ac:dyDescent="0.25">
      <c r="B3259" s="7" t="s">
        <v>1612</v>
      </c>
      <c r="C3259" s="7" t="s">
        <v>2984</v>
      </c>
      <c r="D3259" s="9">
        <v>84500</v>
      </c>
      <c r="E3259" s="9" t="s">
        <v>1613</v>
      </c>
      <c r="F3259" s="9" t="s">
        <v>1614</v>
      </c>
      <c r="G3259" s="9" t="s">
        <v>17</v>
      </c>
      <c r="H3259" s="9" t="s">
        <v>77</v>
      </c>
      <c r="I3259" s="13">
        <v>51114</v>
      </c>
      <c r="J3259" s="13">
        <v>0</v>
      </c>
      <c r="K3259" s="13">
        <v>51883</v>
      </c>
      <c r="L3259" s="13">
        <v>0</v>
      </c>
      <c r="M3259" s="13">
        <v>769</v>
      </c>
      <c r="N3259" s="13">
        <v>0</v>
      </c>
      <c r="O3259" s="5">
        <f t="shared" si="154"/>
        <v>14.2265</v>
      </c>
      <c r="P3259" s="5">
        <f t="shared" si="156"/>
        <v>0</v>
      </c>
      <c r="Q3259" s="5">
        <f t="shared" si="155"/>
        <v>14.2265</v>
      </c>
    </row>
    <row r="3260" spans="2:17" x14ac:dyDescent="0.25">
      <c r="B3260" s="7"/>
      <c r="C3260" s="7" t="s">
        <v>2984</v>
      </c>
      <c r="D3260" s="9">
        <v>84500</v>
      </c>
      <c r="E3260" s="9" t="s">
        <v>1615</v>
      </c>
      <c r="F3260" s="9" t="s">
        <v>1616</v>
      </c>
      <c r="G3260" s="9" t="s">
        <v>1364</v>
      </c>
      <c r="H3260" s="9" t="s">
        <v>1368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5">
        <f t="shared" si="154"/>
        <v>0</v>
      </c>
      <c r="P3260" s="5">
        <f t="shared" si="156"/>
        <v>0</v>
      </c>
      <c r="Q3260" s="5">
        <f t="shared" si="155"/>
        <v>0</v>
      </c>
    </row>
    <row r="3261" spans="2:17" x14ac:dyDescent="0.25">
      <c r="B3261" s="7"/>
      <c r="C3261" s="7" t="s">
        <v>2984</v>
      </c>
      <c r="D3261" s="9">
        <v>84500</v>
      </c>
      <c r="E3261" s="9" t="s">
        <v>1617</v>
      </c>
      <c r="F3261" s="9" t="s">
        <v>1618</v>
      </c>
      <c r="G3261" s="9" t="s">
        <v>158</v>
      </c>
      <c r="H3261" s="9" t="s">
        <v>1577</v>
      </c>
      <c r="I3261" s="13">
        <v>87374</v>
      </c>
      <c r="J3261" s="13">
        <v>0</v>
      </c>
      <c r="K3261" s="13">
        <v>87884</v>
      </c>
      <c r="L3261" s="13">
        <v>0</v>
      </c>
      <c r="M3261" s="13">
        <v>510</v>
      </c>
      <c r="N3261" s="13">
        <v>0</v>
      </c>
      <c r="O3261" s="5">
        <f t="shared" si="154"/>
        <v>9.4349999999999987</v>
      </c>
      <c r="P3261" s="5">
        <f t="shared" si="156"/>
        <v>0</v>
      </c>
      <c r="Q3261" s="5">
        <f t="shared" si="155"/>
        <v>9.4349999999999987</v>
      </c>
    </row>
    <row r="3262" spans="2:17" x14ac:dyDescent="0.25">
      <c r="B3262" s="7"/>
      <c r="C3262" s="7" t="s">
        <v>2984</v>
      </c>
      <c r="D3262" s="9">
        <v>84500</v>
      </c>
      <c r="E3262" s="9" t="s">
        <v>1619</v>
      </c>
      <c r="F3262" s="9" t="s">
        <v>1620</v>
      </c>
      <c r="G3262" s="9" t="s">
        <v>17</v>
      </c>
      <c r="H3262" s="9" t="s">
        <v>1621</v>
      </c>
      <c r="I3262" s="13">
        <v>15365</v>
      </c>
      <c r="J3262" s="13">
        <v>16250</v>
      </c>
      <c r="K3262" s="13">
        <v>15391</v>
      </c>
      <c r="L3262" s="13">
        <v>16301</v>
      </c>
      <c r="M3262" s="13">
        <v>26</v>
      </c>
      <c r="N3262" s="13">
        <v>51</v>
      </c>
      <c r="O3262" s="5">
        <f t="shared" si="154"/>
        <v>0.48099999999999998</v>
      </c>
      <c r="P3262" s="5">
        <f t="shared" si="156"/>
        <v>4.335</v>
      </c>
      <c r="Q3262" s="5">
        <f t="shared" si="155"/>
        <v>4.8159999999999998</v>
      </c>
    </row>
    <row r="3263" spans="2:17" x14ac:dyDescent="0.25">
      <c r="B3263" s="7" t="s">
        <v>1625</v>
      </c>
      <c r="C3263" s="7" t="s">
        <v>2984</v>
      </c>
      <c r="D3263" s="9">
        <v>84500</v>
      </c>
      <c r="E3263" s="9" t="s">
        <v>1626</v>
      </c>
      <c r="F3263" s="9" t="s">
        <v>1627</v>
      </c>
      <c r="G3263" s="9" t="s">
        <v>158</v>
      </c>
      <c r="H3263" s="9" t="s">
        <v>1581</v>
      </c>
      <c r="I3263" s="13">
        <v>14936</v>
      </c>
      <c r="J3263" s="13">
        <v>0</v>
      </c>
      <c r="K3263" s="13">
        <v>15186</v>
      </c>
      <c r="L3263" s="13">
        <v>0</v>
      </c>
      <c r="M3263" s="13">
        <v>250</v>
      </c>
      <c r="N3263" s="13">
        <v>0</v>
      </c>
      <c r="O3263" s="5">
        <f t="shared" si="154"/>
        <v>4.625</v>
      </c>
      <c r="P3263" s="5">
        <f t="shared" si="156"/>
        <v>0</v>
      </c>
      <c r="Q3263" s="5">
        <f t="shared" si="155"/>
        <v>4.625</v>
      </c>
    </row>
    <row r="3264" spans="2:17" x14ac:dyDescent="0.25">
      <c r="B3264" s="7"/>
      <c r="C3264" s="7" t="s">
        <v>2984</v>
      </c>
      <c r="D3264" s="9">
        <v>84500</v>
      </c>
      <c r="E3264" s="9" t="s">
        <v>1628</v>
      </c>
      <c r="F3264" s="9" t="s">
        <v>1629</v>
      </c>
      <c r="G3264" s="9" t="s">
        <v>37</v>
      </c>
      <c r="H3264" s="9" t="s">
        <v>1630</v>
      </c>
      <c r="I3264" s="13">
        <v>19</v>
      </c>
      <c r="J3264" s="13">
        <v>1199</v>
      </c>
      <c r="K3264" s="13">
        <v>19</v>
      </c>
      <c r="L3264" s="13">
        <v>1219</v>
      </c>
      <c r="M3264" s="13">
        <v>0</v>
      </c>
      <c r="N3264" s="13">
        <v>20</v>
      </c>
      <c r="O3264" s="5">
        <f t="shared" si="154"/>
        <v>0</v>
      </c>
      <c r="P3264" s="5">
        <f t="shared" si="156"/>
        <v>1.7000000000000002</v>
      </c>
      <c r="Q3264" s="5">
        <f t="shared" si="155"/>
        <v>1.7000000000000002</v>
      </c>
    </row>
    <row r="3265" spans="2:17" x14ac:dyDescent="0.25">
      <c r="B3265" s="7" t="s">
        <v>1631</v>
      </c>
      <c r="C3265" s="7" t="s">
        <v>2984</v>
      </c>
      <c r="D3265" s="9">
        <v>84500</v>
      </c>
      <c r="E3265" s="9" t="s">
        <v>1632</v>
      </c>
      <c r="F3265" s="9" t="s">
        <v>1633</v>
      </c>
      <c r="G3265" s="9" t="s">
        <v>17</v>
      </c>
      <c r="H3265" s="9" t="s">
        <v>111</v>
      </c>
      <c r="I3265" s="13">
        <v>4726</v>
      </c>
      <c r="J3265" s="13">
        <v>12629</v>
      </c>
      <c r="K3265" s="13">
        <v>4845</v>
      </c>
      <c r="L3265" s="13">
        <v>12864</v>
      </c>
      <c r="M3265" s="13">
        <v>119</v>
      </c>
      <c r="N3265" s="13">
        <v>235</v>
      </c>
      <c r="O3265" s="5">
        <f t="shared" si="154"/>
        <v>2.2014999999999998</v>
      </c>
      <c r="P3265" s="5">
        <f t="shared" si="156"/>
        <v>19.975000000000001</v>
      </c>
      <c r="Q3265" s="5">
        <f t="shared" si="155"/>
        <v>22.176500000000001</v>
      </c>
    </row>
    <row r="3266" spans="2:17" x14ac:dyDescent="0.25">
      <c r="B3266" s="7"/>
      <c r="C3266" s="7" t="s">
        <v>2984</v>
      </c>
      <c r="D3266" s="9">
        <v>84500</v>
      </c>
      <c r="E3266" s="9" t="s">
        <v>1634</v>
      </c>
      <c r="F3266" s="9" t="s">
        <v>1635</v>
      </c>
      <c r="G3266" s="9" t="s">
        <v>158</v>
      </c>
      <c r="H3266" s="9" t="s">
        <v>1407</v>
      </c>
      <c r="I3266" s="13">
        <v>5634</v>
      </c>
      <c r="J3266" s="13">
        <v>0</v>
      </c>
      <c r="K3266" s="13">
        <v>5924</v>
      </c>
      <c r="L3266" s="13">
        <v>0</v>
      </c>
      <c r="M3266" s="13">
        <v>290</v>
      </c>
      <c r="N3266" s="13">
        <v>0</v>
      </c>
      <c r="O3266" s="5">
        <f t="shared" si="154"/>
        <v>5.3649999999999993</v>
      </c>
      <c r="P3266" s="5">
        <f t="shared" si="156"/>
        <v>0</v>
      </c>
      <c r="Q3266" s="5">
        <f t="shared" si="155"/>
        <v>5.3649999999999993</v>
      </c>
    </row>
    <row r="3267" spans="2:17" x14ac:dyDescent="0.25">
      <c r="B3267" s="7" t="s">
        <v>1636</v>
      </c>
      <c r="C3267" s="7" t="s">
        <v>2984</v>
      </c>
      <c r="D3267" s="9">
        <v>84500</v>
      </c>
      <c r="E3267" s="9" t="s">
        <v>1637</v>
      </c>
      <c r="F3267" s="9" t="s">
        <v>1638</v>
      </c>
      <c r="G3267" s="9" t="s">
        <v>158</v>
      </c>
      <c r="H3267" s="9" t="s">
        <v>1581</v>
      </c>
      <c r="I3267" s="13">
        <v>664838</v>
      </c>
      <c r="J3267" s="13">
        <v>0</v>
      </c>
      <c r="K3267" s="13">
        <v>679722</v>
      </c>
      <c r="L3267" s="13">
        <v>0</v>
      </c>
      <c r="M3267" s="13">
        <v>14884</v>
      </c>
      <c r="N3267" s="13">
        <v>0</v>
      </c>
      <c r="O3267" s="5">
        <f t="shared" si="154"/>
        <v>275.35399999999998</v>
      </c>
      <c r="P3267" s="5">
        <f t="shared" si="156"/>
        <v>0</v>
      </c>
      <c r="Q3267" s="5">
        <f t="shared" si="155"/>
        <v>275.35399999999998</v>
      </c>
    </row>
    <row r="3268" spans="2:17" x14ac:dyDescent="0.25">
      <c r="B3268" s="7"/>
      <c r="C3268" s="7" t="s">
        <v>2984</v>
      </c>
      <c r="D3268" s="9">
        <v>84500</v>
      </c>
      <c r="E3268" s="9" t="s">
        <v>1639</v>
      </c>
      <c r="F3268" s="9" t="s">
        <v>1640</v>
      </c>
      <c r="G3268" s="9" t="s">
        <v>17</v>
      </c>
      <c r="H3268" s="9" t="s">
        <v>111</v>
      </c>
      <c r="I3268" s="13">
        <v>2666</v>
      </c>
      <c r="J3268" s="13">
        <v>1683</v>
      </c>
      <c r="K3268" s="13">
        <v>2770</v>
      </c>
      <c r="L3268" s="13">
        <v>1747</v>
      </c>
      <c r="M3268" s="13">
        <v>104</v>
      </c>
      <c r="N3268" s="13">
        <v>64</v>
      </c>
      <c r="O3268" s="5">
        <f t="shared" si="154"/>
        <v>1.9239999999999999</v>
      </c>
      <c r="P3268" s="5">
        <f t="shared" si="156"/>
        <v>5.44</v>
      </c>
      <c r="Q3268" s="5">
        <f t="shared" si="155"/>
        <v>7.3640000000000008</v>
      </c>
    </row>
    <row r="3269" spans="2:17" x14ac:dyDescent="0.25">
      <c r="B3269" s="7"/>
      <c r="C3269" s="7" t="s">
        <v>2984</v>
      </c>
      <c r="D3269" s="9">
        <v>84500</v>
      </c>
      <c r="E3269" s="9" t="s">
        <v>1641</v>
      </c>
      <c r="F3269" s="9" t="s">
        <v>1642</v>
      </c>
      <c r="G3269" s="9" t="s">
        <v>158</v>
      </c>
      <c r="H3269" s="9" t="s">
        <v>1643</v>
      </c>
      <c r="I3269" s="13">
        <v>7302</v>
      </c>
      <c r="J3269" s="13">
        <v>0</v>
      </c>
      <c r="K3269" s="13">
        <v>7612</v>
      </c>
      <c r="L3269" s="13">
        <v>0</v>
      </c>
      <c r="M3269" s="13">
        <v>310</v>
      </c>
      <c r="N3269" s="13">
        <v>0</v>
      </c>
      <c r="O3269" s="5">
        <f t="shared" si="154"/>
        <v>5.7349999999999994</v>
      </c>
      <c r="P3269" s="5">
        <f t="shared" si="156"/>
        <v>0</v>
      </c>
      <c r="Q3269" s="5">
        <f t="shared" si="155"/>
        <v>5.7349999999999994</v>
      </c>
    </row>
    <row r="3270" spans="2:17" x14ac:dyDescent="0.25">
      <c r="B3270" s="7" t="s">
        <v>1644</v>
      </c>
      <c r="C3270" s="7" t="s">
        <v>2984</v>
      </c>
      <c r="D3270" s="9">
        <v>84500</v>
      </c>
      <c r="E3270" s="9" t="s">
        <v>1645</v>
      </c>
      <c r="F3270" s="9" t="s">
        <v>1646</v>
      </c>
      <c r="G3270" s="9" t="s">
        <v>17</v>
      </c>
      <c r="H3270" s="9" t="s">
        <v>111</v>
      </c>
      <c r="I3270" s="13">
        <v>4214</v>
      </c>
      <c r="J3270" s="13">
        <v>10193</v>
      </c>
      <c r="K3270" s="13">
        <v>4459</v>
      </c>
      <c r="L3270" s="13">
        <v>10393</v>
      </c>
      <c r="M3270" s="13">
        <v>245</v>
      </c>
      <c r="N3270" s="13">
        <v>200</v>
      </c>
      <c r="O3270" s="5">
        <f t="shared" si="154"/>
        <v>4.5324999999999998</v>
      </c>
      <c r="P3270" s="5">
        <f t="shared" si="156"/>
        <v>17</v>
      </c>
      <c r="Q3270" s="5">
        <f t="shared" si="155"/>
        <v>21.532499999999999</v>
      </c>
    </row>
    <row r="3271" spans="2:17" x14ac:dyDescent="0.25">
      <c r="B3271" s="7" t="s">
        <v>1636</v>
      </c>
      <c r="C3271" s="7" t="s">
        <v>2984</v>
      </c>
      <c r="D3271" s="9">
        <v>84500</v>
      </c>
      <c r="E3271" s="9" t="s">
        <v>1647</v>
      </c>
      <c r="F3271" s="9" t="s">
        <v>1648</v>
      </c>
      <c r="G3271" s="9" t="s">
        <v>17</v>
      </c>
      <c r="H3271" s="9" t="s">
        <v>1649</v>
      </c>
      <c r="I3271" s="13">
        <v>2336</v>
      </c>
      <c r="J3271" s="13">
        <v>4939</v>
      </c>
      <c r="K3271" s="13">
        <v>2376</v>
      </c>
      <c r="L3271" s="13">
        <v>5141</v>
      </c>
      <c r="M3271" s="13">
        <v>40</v>
      </c>
      <c r="N3271" s="13">
        <v>202</v>
      </c>
      <c r="O3271" s="5">
        <f t="shared" si="154"/>
        <v>0.74</v>
      </c>
      <c r="P3271" s="5">
        <f t="shared" si="156"/>
        <v>17.170000000000002</v>
      </c>
      <c r="Q3271" s="5">
        <f t="shared" si="155"/>
        <v>17.91</v>
      </c>
    </row>
    <row r="3272" spans="2:17" x14ac:dyDescent="0.25">
      <c r="B3272" s="7" t="s">
        <v>2885</v>
      </c>
      <c r="C3272" s="7" t="s">
        <v>2984</v>
      </c>
      <c r="D3272" s="9">
        <v>84500</v>
      </c>
      <c r="E3272" s="9" t="s">
        <v>1651</v>
      </c>
      <c r="F3272" s="9" t="s">
        <v>1652</v>
      </c>
      <c r="G3272" s="9" t="s">
        <v>17</v>
      </c>
      <c r="H3272" s="9" t="s">
        <v>111</v>
      </c>
      <c r="I3272" s="13">
        <v>19761</v>
      </c>
      <c r="J3272" s="13">
        <v>21354</v>
      </c>
      <c r="K3272" s="13">
        <v>20313</v>
      </c>
      <c r="L3272" s="13">
        <v>22165</v>
      </c>
      <c r="M3272" s="13">
        <v>552</v>
      </c>
      <c r="N3272" s="13">
        <v>811</v>
      </c>
      <c r="O3272" s="5">
        <f t="shared" si="154"/>
        <v>10.212</v>
      </c>
      <c r="P3272" s="5">
        <f t="shared" si="156"/>
        <v>68.935000000000002</v>
      </c>
      <c r="Q3272" s="5">
        <f t="shared" si="155"/>
        <v>79.147000000000006</v>
      </c>
    </row>
    <row r="3273" spans="2:17" x14ac:dyDescent="0.25">
      <c r="B3273" s="7"/>
      <c r="C3273" s="7" t="s">
        <v>2984</v>
      </c>
      <c r="D3273" s="9">
        <v>84500</v>
      </c>
      <c r="E3273" s="9" t="s">
        <v>1656</v>
      </c>
      <c r="F3273" s="9" t="s">
        <v>1657</v>
      </c>
      <c r="G3273" s="9" t="s">
        <v>1364</v>
      </c>
      <c r="H3273" s="9" t="s">
        <v>1368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5">
        <f t="shared" si="154"/>
        <v>0</v>
      </c>
      <c r="P3273" s="5">
        <f t="shared" si="156"/>
        <v>0</v>
      </c>
      <c r="Q3273" s="5">
        <f t="shared" si="155"/>
        <v>0</v>
      </c>
    </row>
    <row r="3274" spans="2:17" x14ac:dyDescent="0.25">
      <c r="B3274" s="7" t="s">
        <v>1658</v>
      </c>
      <c r="C3274" s="7" t="s">
        <v>2984</v>
      </c>
      <c r="D3274" s="9">
        <v>84500</v>
      </c>
      <c r="E3274" s="9" t="s">
        <v>1659</v>
      </c>
      <c r="F3274" s="9" t="s">
        <v>1660</v>
      </c>
      <c r="G3274" s="9" t="s">
        <v>17</v>
      </c>
      <c r="H3274" s="9" t="s">
        <v>63</v>
      </c>
      <c r="I3274" s="13">
        <v>250361</v>
      </c>
      <c r="J3274" s="13">
        <v>0</v>
      </c>
      <c r="K3274" s="13">
        <v>257175</v>
      </c>
      <c r="L3274" s="13">
        <v>0</v>
      </c>
      <c r="M3274" s="13">
        <v>6814</v>
      </c>
      <c r="N3274" s="13">
        <v>0</v>
      </c>
      <c r="O3274" s="5">
        <f t="shared" si="154"/>
        <v>126.059</v>
      </c>
      <c r="P3274" s="5">
        <f t="shared" si="156"/>
        <v>0</v>
      </c>
      <c r="Q3274" s="5">
        <f t="shared" si="155"/>
        <v>126.059</v>
      </c>
    </row>
    <row r="3275" spans="2:17" x14ac:dyDescent="0.25">
      <c r="B3275" s="7" t="s">
        <v>1661</v>
      </c>
      <c r="C3275" s="7" t="s">
        <v>2984</v>
      </c>
      <c r="D3275" s="9">
        <v>84500</v>
      </c>
      <c r="E3275" s="9" t="s">
        <v>1662</v>
      </c>
      <c r="F3275" s="9" t="s">
        <v>1663</v>
      </c>
      <c r="G3275" s="9" t="s">
        <v>158</v>
      </c>
      <c r="H3275" s="9" t="s">
        <v>1664</v>
      </c>
      <c r="I3275" s="13">
        <v>568494</v>
      </c>
      <c r="J3275" s="13">
        <v>0</v>
      </c>
      <c r="K3275" s="13">
        <v>586314</v>
      </c>
      <c r="L3275" s="13">
        <v>0</v>
      </c>
      <c r="M3275" s="13">
        <v>17820</v>
      </c>
      <c r="N3275" s="13">
        <v>0</v>
      </c>
      <c r="O3275" s="5">
        <f t="shared" si="154"/>
        <v>329.66999999999996</v>
      </c>
      <c r="P3275" s="5">
        <f t="shared" si="156"/>
        <v>0</v>
      </c>
      <c r="Q3275" s="5">
        <f t="shared" si="155"/>
        <v>329.66999999999996</v>
      </c>
    </row>
    <row r="3276" spans="2:17" x14ac:dyDescent="0.25">
      <c r="B3276" s="7"/>
      <c r="C3276" s="7" t="s">
        <v>2984</v>
      </c>
      <c r="D3276" s="9">
        <v>84500</v>
      </c>
      <c r="E3276" s="9" t="s">
        <v>2944</v>
      </c>
      <c r="F3276" s="9" t="s">
        <v>2945</v>
      </c>
      <c r="G3276" s="9" t="s">
        <v>17</v>
      </c>
      <c r="H3276" s="9" t="s">
        <v>33</v>
      </c>
      <c r="I3276" s="13">
        <v>21102</v>
      </c>
      <c r="J3276" s="13">
        <v>0</v>
      </c>
      <c r="K3276" s="13">
        <v>21104</v>
      </c>
      <c r="L3276" s="13">
        <v>0</v>
      </c>
      <c r="M3276" s="13">
        <v>2</v>
      </c>
      <c r="N3276" s="13">
        <v>0</v>
      </c>
      <c r="O3276" s="5">
        <f t="shared" si="154"/>
        <v>3.6999999999999998E-2</v>
      </c>
      <c r="P3276" s="5">
        <f t="shared" si="156"/>
        <v>0</v>
      </c>
      <c r="Q3276" s="5">
        <f t="shared" si="155"/>
        <v>3.6999999999999998E-2</v>
      </c>
    </row>
    <row r="3277" spans="2:17" x14ac:dyDescent="0.25">
      <c r="B3277" s="7" t="s">
        <v>1665</v>
      </c>
      <c r="C3277" s="7" t="s">
        <v>2984</v>
      </c>
      <c r="D3277" s="9">
        <v>84500</v>
      </c>
      <c r="E3277" s="9" t="s">
        <v>1666</v>
      </c>
      <c r="F3277" s="9" t="s">
        <v>1667</v>
      </c>
      <c r="G3277" s="9" t="s">
        <v>17</v>
      </c>
      <c r="H3277" s="9" t="s">
        <v>111</v>
      </c>
      <c r="I3277" s="13">
        <v>2182</v>
      </c>
      <c r="J3277" s="13">
        <v>6816</v>
      </c>
      <c r="K3277" s="13">
        <v>2481</v>
      </c>
      <c r="L3277" s="13">
        <v>7630</v>
      </c>
      <c r="M3277" s="13">
        <v>299</v>
      </c>
      <c r="N3277" s="13">
        <v>814</v>
      </c>
      <c r="O3277" s="5">
        <f t="shared" si="154"/>
        <v>5.5314999999999994</v>
      </c>
      <c r="P3277" s="5">
        <f t="shared" si="156"/>
        <v>69.190000000000012</v>
      </c>
      <c r="Q3277" s="5">
        <f t="shared" si="155"/>
        <v>74.721500000000006</v>
      </c>
    </row>
    <row r="3278" spans="2:17" x14ac:dyDescent="0.25">
      <c r="B3278" s="7"/>
      <c r="C3278" s="7" t="s">
        <v>2984</v>
      </c>
      <c r="D3278" s="9">
        <v>84500</v>
      </c>
      <c r="E3278" s="9" t="s">
        <v>1669</v>
      </c>
      <c r="F3278" s="9" t="s">
        <v>1670</v>
      </c>
      <c r="G3278" s="9" t="s">
        <v>158</v>
      </c>
      <c r="H3278" s="9" t="s">
        <v>696</v>
      </c>
      <c r="I3278" s="13">
        <v>1006033</v>
      </c>
      <c r="J3278" s="13">
        <v>0</v>
      </c>
      <c r="K3278" s="13">
        <v>1008482</v>
      </c>
      <c r="L3278" s="13">
        <v>0</v>
      </c>
      <c r="M3278" s="13">
        <v>2449</v>
      </c>
      <c r="N3278" s="13">
        <v>0</v>
      </c>
      <c r="O3278" s="5">
        <f t="shared" si="154"/>
        <v>45.3065</v>
      </c>
      <c r="P3278" s="5">
        <f t="shared" si="156"/>
        <v>0</v>
      </c>
      <c r="Q3278" s="5">
        <f t="shared" si="155"/>
        <v>45.3065</v>
      </c>
    </row>
    <row r="3279" spans="2:17" x14ac:dyDescent="0.25">
      <c r="B3279" s="7" t="s">
        <v>1671</v>
      </c>
      <c r="C3279" s="7" t="s">
        <v>2984</v>
      </c>
      <c r="D3279" s="9">
        <v>84500</v>
      </c>
      <c r="E3279" s="9" t="s">
        <v>1672</v>
      </c>
      <c r="F3279" s="9" t="s">
        <v>1673</v>
      </c>
      <c r="G3279" s="9" t="s">
        <v>17</v>
      </c>
      <c r="H3279" s="9" t="s">
        <v>111</v>
      </c>
      <c r="I3279" s="13">
        <v>2804</v>
      </c>
      <c r="J3279" s="13">
        <v>7484</v>
      </c>
      <c r="K3279" s="13">
        <v>3110</v>
      </c>
      <c r="L3279" s="13">
        <v>8120</v>
      </c>
      <c r="M3279" s="13">
        <v>306</v>
      </c>
      <c r="N3279" s="13">
        <v>636</v>
      </c>
      <c r="O3279" s="5">
        <f t="shared" si="154"/>
        <v>5.6609999999999996</v>
      </c>
      <c r="P3279" s="5">
        <f t="shared" si="156"/>
        <v>54.06</v>
      </c>
      <c r="Q3279" s="5">
        <f t="shared" si="155"/>
        <v>59.721000000000004</v>
      </c>
    </row>
    <row r="3280" spans="2:17" x14ac:dyDescent="0.25">
      <c r="B3280" s="7" t="s">
        <v>1674</v>
      </c>
      <c r="C3280" s="7" t="s">
        <v>2984</v>
      </c>
      <c r="D3280" s="9">
        <v>84500</v>
      </c>
      <c r="E3280" s="9" t="s">
        <v>1675</v>
      </c>
      <c r="F3280" s="9" t="s">
        <v>1676</v>
      </c>
      <c r="G3280" s="9" t="s">
        <v>17</v>
      </c>
      <c r="H3280" s="9" t="s">
        <v>33</v>
      </c>
      <c r="I3280" s="13">
        <v>26386</v>
      </c>
      <c r="J3280" s="13">
        <v>0</v>
      </c>
      <c r="K3280" s="13">
        <v>27491</v>
      </c>
      <c r="L3280" s="13">
        <v>0</v>
      </c>
      <c r="M3280" s="13">
        <v>1105</v>
      </c>
      <c r="N3280" s="13">
        <v>0</v>
      </c>
      <c r="O3280" s="5">
        <f t="shared" si="154"/>
        <v>20.442499999999999</v>
      </c>
      <c r="P3280" s="5">
        <f t="shared" si="156"/>
        <v>0</v>
      </c>
      <c r="Q3280" s="5">
        <f t="shared" si="155"/>
        <v>20.442499999999999</v>
      </c>
    </row>
    <row r="3281" spans="2:17" x14ac:dyDescent="0.25">
      <c r="B3281" s="7" t="s">
        <v>1677</v>
      </c>
      <c r="C3281" s="7" t="s">
        <v>2984</v>
      </c>
      <c r="D3281" s="9">
        <v>84500</v>
      </c>
      <c r="E3281" s="9" t="s">
        <v>1678</v>
      </c>
      <c r="F3281" s="9" t="s">
        <v>1679</v>
      </c>
      <c r="G3281" s="9" t="s">
        <v>17</v>
      </c>
      <c r="H3281" s="9" t="s">
        <v>33</v>
      </c>
      <c r="I3281" s="13">
        <v>36991</v>
      </c>
      <c r="J3281" s="13">
        <v>0</v>
      </c>
      <c r="K3281" s="13">
        <v>37243</v>
      </c>
      <c r="L3281" s="13">
        <v>0</v>
      </c>
      <c r="M3281" s="13">
        <v>252</v>
      </c>
      <c r="N3281" s="13">
        <v>0</v>
      </c>
      <c r="O3281" s="5">
        <f t="shared" si="154"/>
        <v>4.6619999999999999</v>
      </c>
      <c r="P3281" s="5">
        <f t="shared" si="156"/>
        <v>0</v>
      </c>
      <c r="Q3281" s="5">
        <f t="shared" si="155"/>
        <v>4.6619999999999999</v>
      </c>
    </row>
    <row r="3282" spans="2:17" x14ac:dyDescent="0.25">
      <c r="B3282" s="7" t="s">
        <v>1680</v>
      </c>
      <c r="C3282" s="7" t="s">
        <v>2984</v>
      </c>
      <c r="D3282" s="9">
        <v>84500</v>
      </c>
      <c r="E3282" s="9" t="s">
        <v>1681</v>
      </c>
      <c r="F3282" s="9" t="s">
        <v>1682</v>
      </c>
      <c r="G3282" s="9" t="s">
        <v>17</v>
      </c>
      <c r="H3282" s="9" t="s">
        <v>26</v>
      </c>
      <c r="I3282" s="13">
        <v>433837</v>
      </c>
      <c r="J3282" s="13">
        <v>0</v>
      </c>
      <c r="K3282" s="13">
        <v>446658</v>
      </c>
      <c r="L3282" s="13">
        <v>0</v>
      </c>
      <c r="M3282" s="13">
        <v>12821</v>
      </c>
      <c r="N3282" s="13">
        <v>0</v>
      </c>
      <c r="O3282" s="5">
        <f t="shared" si="154"/>
        <v>237.18849999999998</v>
      </c>
      <c r="P3282" s="5">
        <f t="shared" si="156"/>
        <v>0</v>
      </c>
      <c r="Q3282" s="5">
        <f t="shared" si="155"/>
        <v>237.18849999999998</v>
      </c>
    </row>
    <row r="3283" spans="2:17" x14ac:dyDescent="0.25">
      <c r="B3283" s="7" t="s">
        <v>1683</v>
      </c>
      <c r="C3283" s="7" t="s">
        <v>2984</v>
      </c>
      <c r="D3283" s="9">
        <v>84500</v>
      </c>
      <c r="E3283" s="9" t="s">
        <v>1684</v>
      </c>
      <c r="F3283" s="9" t="s">
        <v>1685</v>
      </c>
      <c r="G3283" s="9" t="s">
        <v>17</v>
      </c>
      <c r="H3283" s="9" t="s">
        <v>111</v>
      </c>
      <c r="I3283" s="13">
        <v>4402</v>
      </c>
      <c r="J3283" s="13">
        <v>7377</v>
      </c>
      <c r="K3283" s="13">
        <v>4514</v>
      </c>
      <c r="L3283" s="13">
        <v>7447</v>
      </c>
      <c r="M3283" s="13">
        <v>112</v>
      </c>
      <c r="N3283" s="13">
        <v>70</v>
      </c>
      <c r="O3283" s="5">
        <f t="shared" ref="O3283:O3295" si="157">SUM(M3283*0.0185)</f>
        <v>2.0720000000000001</v>
      </c>
      <c r="P3283" s="5">
        <f t="shared" si="156"/>
        <v>5.95</v>
      </c>
      <c r="Q3283" s="5">
        <f t="shared" si="155"/>
        <v>8.0220000000000002</v>
      </c>
    </row>
    <row r="3284" spans="2:17" x14ac:dyDescent="0.25">
      <c r="B3284" s="7" t="s">
        <v>1686</v>
      </c>
      <c r="C3284" s="7" t="s">
        <v>2984</v>
      </c>
      <c r="D3284" s="9">
        <v>84500</v>
      </c>
      <c r="E3284" s="9" t="s">
        <v>1687</v>
      </c>
      <c r="F3284" s="9" t="s">
        <v>1688</v>
      </c>
      <c r="G3284" s="9" t="s">
        <v>158</v>
      </c>
      <c r="H3284" s="9" t="s">
        <v>1581</v>
      </c>
      <c r="I3284" s="13">
        <v>96043</v>
      </c>
      <c r="J3284" s="13">
        <v>0</v>
      </c>
      <c r="K3284" s="13">
        <v>99079</v>
      </c>
      <c r="L3284" s="13">
        <v>0</v>
      </c>
      <c r="M3284" s="13">
        <v>3036</v>
      </c>
      <c r="N3284" s="13">
        <v>0</v>
      </c>
      <c r="O3284" s="5">
        <f t="shared" si="157"/>
        <v>56.165999999999997</v>
      </c>
      <c r="P3284" s="5">
        <f t="shared" si="156"/>
        <v>0</v>
      </c>
      <c r="Q3284" s="5">
        <f t="shared" si="155"/>
        <v>56.165999999999997</v>
      </c>
    </row>
    <row r="3285" spans="2:17" x14ac:dyDescent="0.25">
      <c r="B3285" s="7" t="s">
        <v>2886</v>
      </c>
      <c r="C3285" s="7" t="s">
        <v>2984</v>
      </c>
      <c r="D3285" s="9">
        <v>84500</v>
      </c>
      <c r="E3285" s="9" t="s">
        <v>161</v>
      </c>
      <c r="F3285" s="9" t="s">
        <v>1691</v>
      </c>
      <c r="G3285" s="9" t="s">
        <v>17</v>
      </c>
      <c r="H3285" s="9" t="s">
        <v>111</v>
      </c>
      <c r="I3285" s="13">
        <v>15179</v>
      </c>
      <c r="J3285" s="13">
        <v>33246</v>
      </c>
      <c r="K3285" s="13">
        <v>21664</v>
      </c>
      <c r="L3285" s="13">
        <v>35296</v>
      </c>
      <c r="M3285" s="13">
        <v>6485</v>
      </c>
      <c r="N3285" s="13">
        <v>2050</v>
      </c>
      <c r="O3285" s="5">
        <f t="shared" si="157"/>
        <v>119.9725</v>
      </c>
      <c r="P3285" s="5">
        <f t="shared" si="156"/>
        <v>174.25</v>
      </c>
      <c r="Q3285" s="5">
        <f t="shared" si="155"/>
        <v>294.22249999999997</v>
      </c>
    </row>
    <row r="3286" spans="2:17" x14ac:dyDescent="0.25">
      <c r="B3286" s="7" t="s">
        <v>1692</v>
      </c>
      <c r="C3286" s="7" t="s">
        <v>2984</v>
      </c>
      <c r="D3286" s="9">
        <v>84500</v>
      </c>
      <c r="E3286" s="9" t="s">
        <v>1693</v>
      </c>
      <c r="F3286" s="9" t="s">
        <v>1694</v>
      </c>
      <c r="G3286" s="9" t="s">
        <v>17</v>
      </c>
      <c r="H3286" s="9" t="s">
        <v>1695</v>
      </c>
      <c r="I3286" s="13">
        <v>28967</v>
      </c>
      <c r="J3286" s="13">
        <v>109951</v>
      </c>
      <c r="K3286" s="13">
        <v>29646</v>
      </c>
      <c r="L3286" s="13">
        <v>112866</v>
      </c>
      <c r="M3286" s="13">
        <v>679</v>
      </c>
      <c r="N3286" s="13">
        <v>2915</v>
      </c>
      <c r="O3286" s="5">
        <f t="shared" si="157"/>
        <v>12.561499999999999</v>
      </c>
      <c r="P3286" s="5">
        <f t="shared" si="156"/>
        <v>247.77500000000001</v>
      </c>
      <c r="Q3286" s="5">
        <f t="shared" si="155"/>
        <v>260.3365</v>
      </c>
    </row>
    <row r="3287" spans="2:17" x14ac:dyDescent="0.25">
      <c r="B3287" s="7"/>
      <c r="C3287" s="7" t="s">
        <v>2984</v>
      </c>
      <c r="D3287" s="9">
        <v>84500</v>
      </c>
      <c r="E3287" s="9" t="s">
        <v>1696</v>
      </c>
      <c r="F3287" s="9" t="s">
        <v>1697</v>
      </c>
      <c r="G3287" s="9" t="s">
        <v>1364</v>
      </c>
      <c r="H3287" s="9" t="s">
        <v>1378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5">
        <f t="shared" si="157"/>
        <v>0</v>
      </c>
      <c r="P3287" s="5">
        <f t="shared" si="156"/>
        <v>0</v>
      </c>
      <c r="Q3287" s="5">
        <f t="shared" si="155"/>
        <v>0</v>
      </c>
    </row>
    <row r="3288" spans="2:17" x14ac:dyDescent="0.25">
      <c r="B3288" s="7"/>
      <c r="C3288" s="7" t="s">
        <v>2984</v>
      </c>
      <c r="D3288" s="9">
        <v>84500</v>
      </c>
      <c r="E3288" s="9" t="s">
        <v>1698</v>
      </c>
      <c r="F3288" s="9" t="s">
        <v>1699</v>
      </c>
      <c r="G3288" s="9" t="s">
        <v>1364</v>
      </c>
      <c r="H3288" s="9" t="s">
        <v>1368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5">
        <f t="shared" si="157"/>
        <v>0</v>
      </c>
      <c r="P3288" s="5">
        <f t="shared" si="156"/>
        <v>0</v>
      </c>
      <c r="Q3288" s="5">
        <f t="shared" si="155"/>
        <v>0</v>
      </c>
    </row>
    <row r="3289" spans="2:17" x14ac:dyDescent="0.25">
      <c r="B3289" s="7" t="s">
        <v>1700</v>
      </c>
      <c r="C3289" s="7" t="s">
        <v>2984</v>
      </c>
      <c r="D3289" s="9">
        <v>84500</v>
      </c>
      <c r="E3289" s="9" t="s">
        <v>1701</v>
      </c>
      <c r="F3289" s="9" t="s">
        <v>1702</v>
      </c>
      <c r="G3289" s="9" t="s">
        <v>17</v>
      </c>
      <c r="H3289" s="9" t="s">
        <v>340</v>
      </c>
      <c r="I3289" s="13">
        <v>57443</v>
      </c>
      <c r="J3289" s="13">
        <v>0</v>
      </c>
      <c r="K3289" s="13">
        <v>57443</v>
      </c>
      <c r="L3289" s="13">
        <v>0</v>
      </c>
      <c r="M3289" s="13">
        <v>0</v>
      </c>
      <c r="N3289" s="13">
        <v>0</v>
      </c>
      <c r="O3289" s="5">
        <f t="shared" si="157"/>
        <v>0</v>
      </c>
      <c r="P3289" s="5">
        <f t="shared" si="156"/>
        <v>0</v>
      </c>
      <c r="Q3289" s="5">
        <f t="shared" si="155"/>
        <v>0</v>
      </c>
    </row>
    <row r="3290" spans="2:17" x14ac:dyDescent="0.25">
      <c r="B3290" s="7" t="s">
        <v>1703</v>
      </c>
      <c r="C3290" s="7" t="s">
        <v>2984</v>
      </c>
      <c r="D3290" s="9">
        <v>84500</v>
      </c>
      <c r="E3290" s="9" t="s">
        <v>1704</v>
      </c>
      <c r="F3290" s="9" t="s">
        <v>1705</v>
      </c>
      <c r="G3290" s="9" t="s">
        <v>17</v>
      </c>
      <c r="H3290" s="9" t="s">
        <v>1056</v>
      </c>
      <c r="I3290" s="13">
        <v>108412</v>
      </c>
      <c r="J3290" s="13">
        <v>0</v>
      </c>
      <c r="K3290" s="13">
        <v>112489</v>
      </c>
      <c r="L3290" s="13">
        <v>0</v>
      </c>
      <c r="M3290" s="13">
        <v>4077</v>
      </c>
      <c r="N3290" s="13">
        <v>0</v>
      </c>
      <c r="O3290" s="5">
        <f t="shared" si="157"/>
        <v>75.424499999999995</v>
      </c>
      <c r="P3290" s="5">
        <f t="shared" si="156"/>
        <v>0</v>
      </c>
      <c r="Q3290" s="5">
        <f t="shared" si="155"/>
        <v>75.424499999999995</v>
      </c>
    </row>
    <row r="3291" spans="2:17" x14ac:dyDescent="0.25">
      <c r="B3291" s="7" t="s">
        <v>1706</v>
      </c>
      <c r="C3291" s="7" t="s">
        <v>2984</v>
      </c>
      <c r="D3291" s="9">
        <v>84500</v>
      </c>
      <c r="E3291" s="9" t="s">
        <v>1707</v>
      </c>
      <c r="F3291" s="9" t="s">
        <v>1708</v>
      </c>
      <c r="G3291" s="9" t="s">
        <v>17</v>
      </c>
      <c r="H3291" s="9" t="s">
        <v>26</v>
      </c>
      <c r="I3291" s="13">
        <v>154931</v>
      </c>
      <c r="J3291" s="13">
        <v>0</v>
      </c>
      <c r="K3291" s="13">
        <v>160381</v>
      </c>
      <c r="L3291" s="13">
        <v>0</v>
      </c>
      <c r="M3291" s="13">
        <v>5450</v>
      </c>
      <c r="N3291" s="13">
        <v>0</v>
      </c>
      <c r="O3291" s="5">
        <f t="shared" si="157"/>
        <v>100.82499999999999</v>
      </c>
      <c r="P3291" s="5">
        <f t="shared" si="156"/>
        <v>0</v>
      </c>
      <c r="Q3291" s="5">
        <f t="shared" si="155"/>
        <v>100.82499999999999</v>
      </c>
    </row>
    <row r="3292" spans="2:17" x14ac:dyDescent="0.25">
      <c r="B3292" s="7"/>
      <c r="C3292" s="7" t="s">
        <v>2984</v>
      </c>
      <c r="D3292" s="9">
        <v>84500</v>
      </c>
      <c r="E3292" s="9" t="s">
        <v>1709</v>
      </c>
      <c r="F3292" s="9" t="s">
        <v>1710</v>
      </c>
      <c r="G3292" s="9" t="s">
        <v>17</v>
      </c>
      <c r="H3292" s="9" t="s">
        <v>1243</v>
      </c>
      <c r="I3292" s="13">
        <v>235544</v>
      </c>
      <c r="J3292" s="13">
        <v>0</v>
      </c>
      <c r="K3292" s="13">
        <v>237660</v>
      </c>
      <c r="L3292" s="13">
        <v>0</v>
      </c>
      <c r="M3292" s="13">
        <v>2116</v>
      </c>
      <c r="N3292" s="13">
        <v>0</v>
      </c>
      <c r="O3292" s="5">
        <f t="shared" si="157"/>
        <v>39.146000000000001</v>
      </c>
      <c r="P3292" s="5">
        <f t="shared" si="156"/>
        <v>0</v>
      </c>
      <c r="Q3292" s="5">
        <f t="shared" si="155"/>
        <v>39.146000000000001</v>
      </c>
    </row>
    <row r="3293" spans="2:17" x14ac:dyDescent="0.25">
      <c r="B3293" s="7" t="s">
        <v>1711</v>
      </c>
      <c r="C3293" s="7" t="s">
        <v>2984</v>
      </c>
      <c r="D3293" s="9">
        <v>84500</v>
      </c>
      <c r="E3293" s="9" t="s">
        <v>1712</v>
      </c>
      <c r="F3293" s="9" t="s">
        <v>1713</v>
      </c>
      <c r="G3293" s="9" t="s">
        <v>158</v>
      </c>
      <c r="H3293" s="9" t="s">
        <v>1714</v>
      </c>
      <c r="I3293" s="13">
        <v>48756</v>
      </c>
      <c r="J3293" s="13">
        <v>60591</v>
      </c>
      <c r="K3293" s="13">
        <v>49330</v>
      </c>
      <c r="L3293" s="13">
        <v>62074</v>
      </c>
      <c r="M3293" s="13">
        <v>574</v>
      </c>
      <c r="N3293" s="13">
        <v>1483</v>
      </c>
      <c r="O3293" s="5">
        <f t="shared" si="157"/>
        <v>10.619</v>
      </c>
      <c r="P3293" s="5">
        <f t="shared" si="156"/>
        <v>126.05500000000001</v>
      </c>
      <c r="Q3293" s="5">
        <f t="shared" si="155"/>
        <v>136.67400000000001</v>
      </c>
    </row>
    <row r="3294" spans="2:17" x14ac:dyDescent="0.25">
      <c r="B3294" s="7" t="s">
        <v>1715</v>
      </c>
      <c r="C3294" s="7" t="s">
        <v>2984</v>
      </c>
      <c r="D3294" s="9">
        <v>84500</v>
      </c>
      <c r="E3294" s="9" t="s">
        <v>1716</v>
      </c>
      <c r="F3294" s="9" t="s">
        <v>1717</v>
      </c>
      <c r="G3294" s="9" t="s">
        <v>158</v>
      </c>
      <c r="H3294" s="9" t="s">
        <v>1664</v>
      </c>
      <c r="I3294" s="13">
        <v>518927</v>
      </c>
      <c r="J3294" s="13">
        <v>0</v>
      </c>
      <c r="K3294" s="13">
        <v>523071</v>
      </c>
      <c r="L3294" s="13">
        <v>0</v>
      </c>
      <c r="M3294" s="13">
        <v>4144</v>
      </c>
      <c r="N3294" s="13">
        <v>0</v>
      </c>
      <c r="O3294" s="5">
        <f t="shared" si="157"/>
        <v>76.664000000000001</v>
      </c>
      <c r="P3294" s="5">
        <f t="shared" si="156"/>
        <v>0</v>
      </c>
      <c r="Q3294" s="5">
        <f t="shared" si="155"/>
        <v>76.664000000000001</v>
      </c>
    </row>
    <row r="3295" spans="2:17" x14ac:dyDescent="0.25">
      <c r="B3295" s="7" t="s">
        <v>1718</v>
      </c>
      <c r="C3295" s="7" t="s">
        <v>2984</v>
      </c>
      <c r="D3295" s="9">
        <v>84500</v>
      </c>
      <c r="E3295" s="9" t="s">
        <v>1719</v>
      </c>
      <c r="F3295" s="9" t="s">
        <v>1720</v>
      </c>
      <c r="G3295" s="9" t="s">
        <v>17</v>
      </c>
      <c r="H3295" s="9" t="s">
        <v>26</v>
      </c>
      <c r="I3295" s="13">
        <v>15940</v>
      </c>
      <c r="J3295" s="13">
        <v>0</v>
      </c>
      <c r="K3295" s="13">
        <v>16127</v>
      </c>
      <c r="L3295" s="13">
        <v>0</v>
      </c>
      <c r="M3295" s="13">
        <v>187</v>
      </c>
      <c r="N3295" s="13">
        <v>0</v>
      </c>
      <c r="O3295" s="5">
        <f t="shared" si="157"/>
        <v>3.4594999999999998</v>
      </c>
      <c r="P3295" s="5">
        <f t="shared" si="156"/>
        <v>0</v>
      </c>
      <c r="Q3295" s="5">
        <f t="shared" si="155"/>
        <v>3.4594999999999998</v>
      </c>
    </row>
    <row r="3296" spans="2:17" x14ac:dyDescent="0.25">
      <c r="B3296" s="7" t="s">
        <v>1724</v>
      </c>
      <c r="C3296" s="7" t="s">
        <v>2984</v>
      </c>
      <c r="D3296" s="9">
        <v>84500</v>
      </c>
      <c r="E3296" s="9" t="s">
        <v>1725</v>
      </c>
      <c r="F3296" s="9" t="s">
        <v>1726</v>
      </c>
      <c r="G3296" s="9" t="s">
        <v>1364</v>
      </c>
      <c r="H3296" s="9" t="s">
        <v>1431</v>
      </c>
      <c r="I3296" s="13">
        <v>20615</v>
      </c>
      <c r="J3296" s="13">
        <v>0</v>
      </c>
      <c r="K3296" s="13">
        <v>21240</v>
      </c>
      <c r="L3296" s="13">
        <v>0</v>
      </c>
      <c r="M3296" s="13">
        <v>625</v>
      </c>
      <c r="N3296" s="13">
        <v>0</v>
      </c>
      <c r="O3296" s="5">
        <v>0</v>
      </c>
      <c r="P3296" s="5">
        <f t="shared" si="156"/>
        <v>0</v>
      </c>
      <c r="Q3296" s="5">
        <f t="shared" si="155"/>
        <v>0</v>
      </c>
    </row>
    <row r="3297" spans="2:17" x14ac:dyDescent="0.25">
      <c r="B3297" s="7" t="s">
        <v>1727</v>
      </c>
      <c r="C3297" s="7" t="s">
        <v>2984</v>
      </c>
      <c r="D3297" s="9">
        <v>84500</v>
      </c>
      <c r="E3297" s="9" t="s">
        <v>1728</v>
      </c>
      <c r="F3297" s="9" t="s">
        <v>1729</v>
      </c>
      <c r="G3297" s="9" t="s">
        <v>17</v>
      </c>
      <c r="H3297" s="9" t="s">
        <v>26</v>
      </c>
      <c r="I3297" s="13">
        <v>100531</v>
      </c>
      <c r="J3297" s="13">
        <v>0</v>
      </c>
      <c r="K3297" s="13">
        <v>103211</v>
      </c>
      <c r="L3297" s="13">
        <v>0</v>
      </c>
      <c r="M3297" s="13">
        <v>2680</v>
      </c>
      <c r="N3297" s="13">
        <v>0</v>
      </c>
      <c r="O3297" s="5">
        <f t="shared" ref="O3297:O3327" si="158">SUM(M3297*0.0185)</f>
        <v>49.58</v>
      </c>
      <c r="P3297" s="5">
        <f t="shared" si="156"/>
        <v>0</v>
      </c>
      <c r="Q3297" s="5">
        <f t="shared" si="155"/>
        <v>49.58</v>
      </c>
    </row>
    <row r="3298" spans="2:17" x14ac:dyDescent="0.25">
      <c r="B3298" s="7" t="s">
        <v>1730</v>
      </c>
      <c r="C3298" s="7" t="s">
        <v>2984</v>
      </c>
      <c r="D3298" s="9">
        <v>84500</v>
      </c>
      <c r="E3298" s="9" t="s">
        <v>1731</v>
      </c>
      <c r="F3298" s="9" t="s">
        <v>1732</v>
      </c>
      <c r="G3298" s="9" t="s">
        <v>17</v>
      </c>
      <c r="H3298" s="9" t="s">
        <v>26</v>
      </c>
      <c r="I3298" s="13">
        <v>351070</v>
      </c>
      <c r="J3298" s="13">
        <v>0</v>
      </c>
      <c r="K3298" s="13">
        <v>359100</v>
      </c>
      <c r="L3298" s="13">
        <v>0</v>
      </c>
      <c r="M3298" s="13">
        <v>8030</v>
      </c>
      <c r="N3298" s="13">
        <v>0</v>
      </c>
      <c r="O3298" s="5">
        <f t="shared" si="158"/>
        <v>148.55500000000001</v>
      </c>
      <c r="P3298" s="5">
        <f t="shared" si="156"/>
        <v>0</v>
      </c>
      <c r="Q3298" s="5">
        <f t="shared" si="155"/>
        <v>148.55500000000001</v>
      </c>
    </row>
    <row r="3299" spans="2:17" x14ac:dyDescent="0.25">
      <c r="B3299" s="7" t="s">
        <v>1733</v>
      </c>
      <c r="C3299" s="7" t="s">
        <v>2984</v>
      </c>
      <c r="D3299" s="9">
        <v>84500</v>
      </c>
      <c r="E3299" s="9" t="s">
        <v>1734</v>
      </c>
      <c r="F3299" s="9" t="s">
        <v>1735</v>
      </c>
      <c r="G3299" s="9" t="s">
        <v>17</v>
      </c>
      <c r="H3299" s="9" t="s">
        <v>115</v>
      </c>
      <c r="I3299" s="13">
        <v>105923</v>
      </c>
      <c r="J3299" s="13">
        <v>0</v>
      </c>
      <c r="K3299" s="13">
        <v>105972</v>
      </c>
      <c r="L3299" s="13">
        <v>0</v>
      </c>
      <c r="M3299" s="13">
        <v>49</v>
      </c>
      <c r="N3299" s="13">
        <v>0</v>
      </c>
      <c r="O3299" s="5">
        <f t="shared" si="158"/>
        <v>0.90649999999999997</v>
      </c>
      <c r="P3299" s="5">
        <f t="shared" si="156"/>
        <v>0</v>
      </c>
      <c r="Q3299" s="5">
        <f t="shared" si="155"/>
        <v>0.90649999999999997</v>
      </c>
    </row>
    <row r="3300" spans="2:17" x14ac:dyDescent="0.25">
      <c r="B3300" s="7" t="s">
        <v>1736</v>
      </c>
      <c r="C3300" s="7" t="s">
        <v>2984</v>
      </c>
      <c r="D3300" s="9">
        <v>84500</v>
      </c>
      <c r="E3300" s="9" t="s">
        <v>1737</v>
      </c>
      <c r="F3300" s="9" t="s">
        <v>1738</v>
      </c>
      <c r="G3300" s="9" t="s">
        <v>17</v>
      </c>
      <c r="H3300" s="9" t="s">
        <v>63</v>
      </c>
      <c r="I3300" s="13">
        <v>7305</v>
      </c>
      <c r="J3300" s="13">
        <v>0</v>
      </c>
      <c r="K3300" s="13">
        <v>7712</v>
      </c>
      <c r="L3300" s="13">
        <v>0</v>
      </c>
      <c r="M3300" s="13">
        <v>407</v>
      </c>
      <c r="N3300" s="13">
        <v>0</v>
      </c>
      <c r="O3300" s="5">
        <f t="shared" si="158"/>
        <v>7.5294999999999996</v>
      </c>
      <c r="P3300" s="5">
        <f t="shared" si="156"/>
        <v>0</v>
      </c>
      <c r="Q3300" s="5">
        <f t="shared" si="155"/>
        <v>7.5294999999999996</v>
      </c>
    </row>
    <row r="3301" spans="2:17" x14ac:dyDescent="0.25">
      <c r="B3301" s="7" t="s">
        <v>1739</v>
      </c>
      <c r="C3301" s="7" t="s">
        <v>2984</v>
      </c>
      <c r="D3301" s="9">
        <v>84500</v>
      </c>
      <c r="E3301" s="9" t="s">
        <v>1740</v>
      </c>
      <c r="F3301" s="9" t="s">
        <v>1741</v>
      </c>
      <c r="G3301" s="9" t="s">
        <v>17</v>
      </c>
      <c r="H3301" s="9" t="s">
        <v>1742</v>
      </c>
      <c r="I3301" s="13">
        <v>7326</v>
      </c>
      <c r="J3301" s="13">
        <v>0</v>
      </c>
      <c r="K3301" s="13">
        <v>7511</v>
      </c>
      <c r="L3301" s="13">
        <v>0</v>
      </c>
      <c r="M3301" s="13">
        <v>185</v>
      </c>
      <c r="N3301" s="13">
        <v>0</v>
      </c>
      <c r="O3301" s="5">
        <f t="shared" si="158"/>
        <v>3.4224999999999999</v>
      </c>
      <c r="P3301" s="5">
        <f t="shared" si="156"/>
        <v>0</v>
      </c>
      <c r="Q3301" s="5">
        <f t="shared" si="155"/>
        <v>3.4224999999999999</v>
      </c>
    </row>
    <row r="3302" spans="2:17" x14ac:dyDescent="0.25">
      <c r="B3302" s="7"/>
      <c r="C3302" s="7" t="s">
        <v>2984</v>
      </c>
      <c r="D3302" s="9">
        <v>84500</v>
      </c>
      <c r="E3302" s="9" t="s">
        <v>1743</v>
      </c>
      <c r="F3302" s="9" t="s">
        <v>1744</v>
      </c>
      <c r="G3302" s="9" t="s">
        <v>17</v>
      </c>
      <c r="H3302" s="9" t="s">
        <v>111</v>
      </c>
      <c r="I3302" s="13">
        <v>493</v>
      </c>
      <c r="J3302" s="13">
        <v>1682</v>
      </c>
      <c r="K3302" s="13">
        <v>502</v>
      </c>
      <c r="L3302" s="13">
        <v>1751</v>
      </c>
      <c r="M3302" s="13">
        <v>9</v>
      </c>
      <c r="N3302" s="13">
        <v>69</v>
      </c>
      <c r="O3302" s="5">
        <f t="shared" si="158"/>
        <v>0.16649999999999998</v>
      </c>
      <c r="P3302" s="5">
        <f t="shared" si="156"/>
        <v>5.8650000000000002</v>
      </c>
      <c r="Q3302" s="5">
        <f t="shared" si="155"/>
        <v>6.0315000000000003</v>
      </c>
    </row>
    <row r="3303" spans="2:17" x14ac:dyDescent="0.25">
      <c r="B3303" s="7" t="s">
        <v>1745</v>
      </c>
      <c r="C3303" s="7" t="s">
        <v>2984</v>
      </c>
      <c r="D3303" s="9">
        <v>84500</v>
      </c>
      <c r="E3303" s="9" t="s">
        <v>1746</v>
      </c>
      <c r="F3303" s="9" t="s">
        <v>1747</v>
      </c>
      <c r="G3303" s="9" t="s">
        <v>17</v>
      </c>
      <c r="H3303" s="9" t="s">
        <v>26</v>
      </c>
      <c r="I3303" s="13">
        <v>219985</v>
      </c>
      <c r="J3303" s="13">
        <v>0</v>
      </c>
      <c r="K3303" s="13">
        <v>226868</v>
      </c>
      <c r="L3303" s="13">
        <v>0</v>
      </c>
      <c r="M3303" s="13">
        <v>6883</v>
      </c>
      <c r="N3303" s="13">
        <v>0</v>
      </c>
      <c r="O3303" s="5">
        <f t="shared" si="158"/>
        <v>127.3355</v>
      </c>
      <c r="P3303" s="5">
        <f t="shared" si="156"/>
        <v>0</v>
      </c>
      <c r="Q3303" s="5">
        <f t="shared" si="155"/>
        <v>127.3355</v>
      </c>
    </row>
    <row r="3304" spans="2:17" x14ac:dyDescent="0.25">
      <c r="B3304" s="7" t="s">
        <v>1748</v>
      </c>
      <c r="C3304" s="7" t="s">
        <v>2984</v>
      </c>
      <c r="D3304" s="9">
        <v>84500</v>
      </c>
      <c r="E3304" s="9" t="s">
        <v>1749</v>
      </c>
      <c r="F3304" s="9" t="s">
        <v>1750</v>
      </c>
      <c r="G3304" s="9" t="s">
        <v>17</v>
      </c>
      <c r="H3304" s="9" t="s">
        <v>26</v>
      </c>
      <c r="I3304" s="13">
        <v>77707</v>
      </c>
      <c r="J3304" s="13">
        <v>0</v>
      </c>
      <c r="K3304" s="13">
        <v>80502</v>
      </c>
      <c r="L3304" s="13">
        <v>0</v>
      </c>
      <c r="M3304" s="13">
        <v>2795</v>
      </c>
      <c r="N3304" s="13">
        <v>0</v>
      </c>
      <c r="O3304" s="5">
        <f t="shared" si="158"/>
        <v>51.707499999999996</v>
      </c>
      <c r="P3304" s="5">
        <f t="shared" si="156"/>
        <v>0</v>
      </c>
      <c r="Q3304" s="5">
        <f t="shared" si="155"/>
        <v>51.707499999999996</v>
      </c>
    </row>
    <row r="3305" spans="2:17" x14ac:dyDescent="0.25">
      <c r="B3305" s="7" t="s">
        <v>1751</v>
      </c>
      <c r="C3305" s="7" t="s">
        <v>2984</v>
      </c>
      <c r="D3305" s="9">
        <v>84500</v>
      </c>
      <c r="E3305" s="9" t="s">
        <v>1752</v>
      </c>
      <c r="F3305" s="9" t="s">
        <v>1753</v>
      </c>
      <c r="G3305" s="9" t="s">
        <v>17</v>
      </c>
      <c r="H3305" s="9" t="s">
        <v>26</v>
      </c>
      <c r="I3305" s="13">
        <v>71172</v>
      </c>
      <c r="J3305" s="13">
        <v>0</v>
      </c>
      <c r="K3305" s="13">
        <v>74673</v>
      </c>
      <c r="L3305" s="13">
        <v>0</v>
      </c>
      <c r="M3305" s="13">
        <v>3501</v>
      </c>
      <c r="N3305" s="13">
        <v>0</v>
      </c>
      <c r="O3305" s="5">
        <f t="shared" si="158"/>
        <v>64.768500000000003</v>
      </c>
      <c r="P3305" s="5">
        <f t="shared" si="156"/>
        <v>0</v>
      </c>
      <c r="Q3305" s="5">
        <f t="shared" si="155"/>
        <v>64.768500000000003</v>
      </c>
    </row>
    <row r="3306" spans="2:17" x14ac:dyDescent="0.25">
      <c r="B3306" s="7" t="s">
        <v>1754</v>
      </c>
      <c r="C3306" s="7" t="s">
        <v>2984</v>
      </c>
      <c r="D3306" s="9">
        <v>84500</v>
      </c>
      <c r="E3306" s="9" t="s">
        <v>1755</v>
      </c>
      <c r="F3306" s="9" t="s">
        <v>1756</v>
      </c>
      <c r="G3306" s="9" t="s">
        <v>17</v>
      </c>
      <c r="H3306" s="9" t="s">
        <v>26</v>
      </c>
      <c r="I3306" s="13">
        <v>163608</v>
      </c>
      <c r="J3306" s="13">
        <v>0</v>
      </c>
      <c r="K3306" s="13">
        <v>169083</v>
      </c>
      <c r="L3306" s="13">
        <v>0</v>
      </c>
      <c r="M3306" s="13">
        <v>5475</v>
      </c>
      <c r="N3306" s="13">
        <v>0</v>
      </c>
      <c r="O3306" s="5">
        <f t="shared" si="158"/>
        <v>101.28749999999999</v>
      </c>
      <c r="P3306" s="5">
        <f t="shared" si="156"/>
        <v>0</v>
      </c>
      <c r="Q3306" s="5">
        <f t="shared" si="155"/>
        <v>101.28749999999999</v>
      </c>
    </row>
    <row r="3307" spans="2:17" x14ac:dyDescent="0.25">
      <c r="B3307" s="7" t="s">
        <v>1761</v>
      </c>
      <c r="C3307" s="7" t="s">
        <v>2984</v>
      </c>
      <c r="D3307" s="9">
        <v>84500</v>
      </c>
      <c r="E3307" s="9" t="s">
        <v>1762</v>
      </c>
      <c r="F3307" s="9" t="s">
        <v>1763</v>
      </c>
      <c r="G3307" s="9" t="s">
        <v>17</v>
      </c>
      <c r="H3307" s="9" t="s">
        <v>111</v>
      </c>
      <c r="I3307" s="13">
        <v>71967</v>
      </c>
      <c r="J3307" s="13">
        <v>64311</v>
      </c>
      <c r="K3307" s="13">
        <v>74723</v>
      </c>
      <c r="L3307" s="13">
        <v>65551</v>
      </c>
      <c r="M3307" s="13">
        <v>2756</v>
      </c>
      <c r="N3307" s="13">
        <v>1240</v>
      </c>
      <c r="O3307" s="5">
        <f t="shared" si="158"/>
        <v>50.985999999999997</v>
      </c>
      <c r="P3307" s="5">
        <f t="shared" si="156"/>
        <v>105.4</v>
      </c>
      <c r="Q3307" s="5">
        <f t="shared" si="155"/>
        <v>156.386</v>
      </c>
    </row>
    <row r="3308" spans="2:17" x14ac:dyDescent="0.25">
      <c r="B3308" s="7" t="s">
        <v>1764</v>
      </c>
      <c r="C3308" s="7" t="s">
        <v>2984</v>
      </c>
      <c r="D3308" s="9">
        <v>84500</v>
      </c>
      <c r="E3308" s="9" t="s">
        <v>1765</v>
      </c>
      <c r="F3308" s="9" t="s">
        <v>1766</v>
      </c>
      <c r="G3308" s="9" t="s">
        <v>17</v>
      </c>
      <c r="H3308" s="9" t="s">
        <v>111</v>
      </c>
      <c r="I3308" s="13">
        <v>2504</v>
      </c>
      <c r="J3308" s="13">
        <v>9006</v>
      </c>
      <c r="K3308" s="13">
        <v>2524</v>
      </c>
      <c r="L3308" s="13">
        <v>9222</v>
      </c>
      <c r="M3308" s="13">
        <v>20</v>
      </c>
      <c r="N3308" s="13">
        <v>216</v>
      </c>
      <c r="O3308" s="5">
        <f t="shared" si="158"/>
        <v>0.37</v>
      </c>
      <c r="P3308" s="5">
        <f t="shared" si="156"/>
        <v>18.360000000000003</v>
      </c>
      <c r="Q3308" s="5">
        <f t="shared" ref="Q3308:Q3371" si="159">O3308+P3308</f>
        <v>18.730000000000004</v>
      </c>
    </row>
    <row r="3309" spans="2:17" x14ac:dyDescent="0.25">
      <c r="B3309" s="7" t="s">
        <v>1767</v>
      </c>
      <c r="C3309" s="7" t="s">
        <v>2984</v>
      </c>
      <c r="D3309" s="9">
        <v>84500</v>
      </c>
      <c r="E3309" s="9" t="s">
        <v>1768</v>
      </c>
      <c r="F3309" s="9" t="s">
        <v>1769</v>
      </c>
      <c r="G3309" s="9" t="s">
        <v>17</v>
      </c>
      <c r="H3309" s="9" t="s">
        <v>52</v>
      </c>
      <c r="I3309" s="13">
        <v>1229</v>
      </c>
      <c r="J3309" s="13">
        <v>3207</v>
      </c>
      <c r="K3309" s="13">
        <v>1292</v>
      </c>
      <c r="L3309" s="13">
        <v>3429</v>
      </c>
      <c r="M3309" s="13">
        <v>63</v>
      </c>
      <c r="N3309" s="13">
        <v>222</v>
      </c>
      <c r="O3309" s="5">
        <f t="shared" si="158"/>
        <v>1.1655</v>
      </c>
      <c r="P3309" s="5">
        <f t="shared" si="156"/>
        <v>18.87</v>
      </c>
      <c r="Q3309" s="5">
        <f t="shared" si="159"/>
        <v>20.035500000000003</v>
      </c>
    </row>
    <row r="3310" spans="2:17" x14ac:dyDescent="0.25">
      <c r="B3310" s="7" t="s">
        <v>1770</v>
      </c>
      <c r="C3310" s="7" t="s">
        <v>2984</v>
      </c>
      <c r="D3310" s="9">
        <v>84500</v>
      </c>
      <c r="E3310" s="9" t="s">
        <v>1771</v>
      </c>
      <c r="F3310" s="9" t="s">
        <v>1772</v>
      </c>
      <c r="G3310" s="9" t="s">
        <v>17</v>
      </c>
      <c r="H3310" s="9" t="s">
        <v>26</v>
      </c>
      <c r="I3310" s="13">
        <v>79258</v>
      </c>
      <c r="J3310" s="13">
        <v>0</v>
      </c>
      <c r="K3310" s="13">
        <v>83508</v>
      </c>
      <c r="L3310" s="13">
        <v>0</v>
      </c>
      <c r="M3310" s="13">
        <v>4250</v>
      </c>
      <c r="N3310" s="13">
        <v>0</v>
      </c>
      <c r="O3310" s="5">
        <f t="shared" si="158"/>
        <v>78.625</v>
      </c>
      <c r="P3310" s="5">
        <f t="shared" si="156"/>
        <v>0</v>
      </c>
      <c r="Q3310" s="5">
        <f t="shared" si="159"/>
        <v>78.625</v>
      </c>
    </row>
    <row r="3311" spans="2:17" x14ac:dyDescent="0.25">
      <c r="B3311" s="7" t="s">
        <v>1773</v>
      </c>
      <c r="C3311" s="7" t="s">
        <v>2984</v>
      </c>
      <c r="D3311" s="9">
        <v>84500</v>
      </c>
      <c r="E3311" s="9" t="s">
        <v>1774</v>
      </c>
      <c r="F3311" s="9" t="s">
        <v>1775</v>
      </c>
      <c r="G3311" s="9" t="s">
        <v>17</v>
      </c>
      <c r="H3311" s="9" t="s">
        <v>1760</v>
      </c>
      <c r="I3311" s="13">
        <v>1358</v>
      </c>
      <c r="J3311" s="13">
        <v>4631</v>
      </c>
      <c r="K3311" s="13">
        <v>1388</v>
      </c>
      <c r="L3311" s="13">
        <v>5028</v>
      </c>
      <c r="M3311" s="13">
        <v>30</v>
      </c>
      <c r="N3311" s="13">
        <v>397</v>
      </c>
      <c r="O3311" s="5">
        <f t="shared" si="158"/>
        <v>0.55499999999999994</v>
      </c>
      <c r="P3311" s="5">
        <f t="shared" si="156"/>
        <v>33.745000000000005</v>
      </c>
      <c r="Q3311" s="5">
        <f t="shared" si="159"/>
        <v>34.300000000000004</v>
      </c>
    </row>
    <row r="3312" spans="2:17" x14ac:dyDescent="0.25">
      <c r="B3312" s="7" t="s">
        <v>1776</v>
      </c>
      <c r="C3312" s="7" t="s">
        <v>2984</v>
      </c>
      <c r="D3312" s="9">
        <v>84500</v>
      </c>
      <c r="E3312" s="9" t="s">
        <v>1777</v>
      </c>
      <c r="F3312" s="9" t="s">
        <v>1778</v>
      </c>
      <c r="G3312" s="9" t="s">
        <v>17</v>
      </c>
      <c r="H3312" s="9" t="s">
        <v>26</v>
      </c>
      <c r="I3312" s="13">
        <v>18474</v>
      </c>
      <c r="J3312" s="13">
        <v>0</v>
      </c>
      <c r="K3312" s="13">
        <v>18949</v>
      </c>
      <c r="L3312" s="13">
        <v>0</v>
      </c>
      <c r="M3312" s="13">
        <v>475</v>
      </c>
      <c r="N3312" s="13">
        <v>0</v>
      </c>
      <c r="O3312" s="5">
        <f t="shared" si="158"/>
        <v>8.7874999999999996</v>
      </c>
      <c r="P3312" s="5">
        <f t="shared" si="156"/>
        <v>0</v>
      </c>
      <c r="Q3312" s="5">
        <f t="shared" si="159"/>
        <v>8.7874999999999996</v>
      </c>
    </row>
    <row r="3313" spans="2:17" x14ac:dyDescent="0.25">
      <c r="B3313" s="7" t="s">
        <v>1779</v>
      </c>
      <c r="C3313" s="7" t="s">
        <v>2984</v>
      </c>
      <c r="D3313" s="9">
        <v>84500</v>
      </c>
      <c r="E3313" s="9" t="s">
        <v>1780</v>
      </c>
      <c r="F3313" s="9" t="s">
        <v>1781</v>
      </c>
      <c r="G3313" s="9" t="s">
        <v>17</v>
      </c>
      <c r="H3313" s="9" t="s">
        <v>111</v>
      </c>
      <c r="I3313" s="13">
        <v>3832</v>
      </c>
      <c r="J3313" s="13">
        <v>7679</v>
      </c>
      <c r="K3313" s="13">
        <v>3907</v>
      </c>
      <c r="L3313" s="13">
        <v>7931</v>
      </c>
      <c r="M3313" s="13">
        <v>75</v>
      </c>
      <c r="N3313" s="13">
        <v>252</v>
      </c>
      <c r="O3313" s="5">
        <f t="shared" si="158"/>
        <v>1.3875</v>
      </c>
      <c r="P3313" s="5">
        <f t="shared" si="156"/>
        <v>21.42</v>
      </c>
      <c r="Q3313" s="5">
        <f t="shared" si="159"/>
        <v>22.807500000000001</v>
      </c>
    </row>
    <row r="3314" spans="2:17" x14ac:dyDescent="0.25">
      <c r="B3314" s="7" t="s">
        <v>1782</v>
      </c>
      <c r="C3314" s="7" t="s">
        <v>2984</v>
      </c>
      <c r="D3314" s="9">
        <v>84500</v>
      </c>
      <c r="E3314" s="9" t="s">
        <v>1783</v>
      </c>
      <c r="F3314" s="9" t="s">
        <v>1784</v>
      </c>
      <c r="G3314" s="9" t="s">
        <v>17</v>
      </c>
      <c r="H3314" s="9" t="s">
        <v>401</v>
      </c>
      <c r="I3314" s="13">
        <v>218237</v>
      </c>
      <c r="J3314" s="13">
        <v>0</v>
      </c>
      <c r="K3314" s="13">
        <v>225608</v>
      </c>
      <c r="L3314" s="13">
        <v>0</v>
      </c>
      <c r="M3314" s="13">
        <v>7371</v>
      </c>
      <c r="N3314" s="13">
        <v>0</v>
      </c>
      <c r="O3314" s="5">
        <f t="shared" si="158"/>
        <v>136.36349999999999</v>
      </c>
      <c r="P3314" s="5">
        <f t="shared" si="156"/>
        <v>0</v>
      </c>
      <c r="Q3314" s="5">
        <f t="shared" si="159"/>
        <v>136.36349999999999</v>
      </c>
    </row>
    <row r="3315" spans="2:17" x14ac:dyDescent="0.25">
      <c r="B3315" s="7" t="s">
        <v>1785</v>
      </c>
      <c r="C3315" s="7" t="s">
        <v>2984</v>
      </c>
      <c r="D3315" s="9">
        <v>84500</v>
      </c>
      <c r="E3315" s="9" t="s">
        <v>1786</v>
      </c>
      <c r="F3315" s="9" t="s">
        <v>1787</v>
      </c>
      <c r="G3315" s="9" t="s">
        <v>17</v>
      </c>
      <c r="H3315" s="9" t="s">
        <v>111</v>
      </c>
      <c r="I3315" s="13">
        <v>3322</v>
      </c>
      <c r="J3315" s="13">
        <v>6921</v>
      </c>
      <c r="K3315" s="13">
        <v>3421</v>
      </c>
      <c r="L3315" s="13">
        <v>7371</v>
      </c>
      <c r="M3315" s="13">
        <v>99</v>
      </c>
      <c r="N3315" s="13">
        <v>450</v>
      </c>
      <c r="O3315" s="5">
        <f t="shared" si="158"/>
        <v>1.8314999999999999</v>
      </c>
      <c r="P3315" s="5">
        <f t="shared" si="156"/>
        <v>38.25</v>
      </c>
      <c r="Q3315" s="5">
        <f t="shared" si="159"/>
        <v>40.081499999999998</v>
      </c>
    </row>
    <row r="3316" spans="2:17" x14ac:dyDescent="0.25">
      <c r="B3316" s="7" t="s">
        <v>1788</v>
      </c>
      <c r="C3316" s="7" t="s">
        <v>2984</v>
      </c>
      <c r="D3316" s="9">
        <v>84500</v>
      </c>
      <c r="E3316" s="9" t="s">
        <v>1789</v>
      </c>
      <c r="F3316" s="9" t="s">
        <v>1790</v>
      </c>
      <c r="G3316" s="9" t="s">
        <v>17</v>
      </c>
      <c r="H3316" s="9" t="s">
        <v>26</v>
      </c>
      <c r="I3316" s="13">
        <v>279769</v>
      </c>
      <c r="J3316" s="13">
        <v>0</v>
      </c>
      <c r="K3316" s="13">
        <v>288107</v>
      </c>
      <c r="L3316" s="13">
        <v>0</v>
      </c>
      <c r="M3316" s="13">
        <v>8338</v>
      </c>
      <c r="N3316" s="13">
        <v>0</v>
      </c>
      <c r="O3316" s="5">
        <f t="shared" si="158"/>
        <v>154.25299999999999</v>
      </c>
      <c r="P3316" s="5">
        <f t="shared" si="156"/>
        <v>0</v>
      </c>
      <c r="Q3316" s="5">
        <f t="shared" si="159"/>
        <v>154.25299999999999</v>
      </c>
    </row>
    <row r="3317" spans="2:17" x14ac:dyDescent="0.25">
      <c r="B3317" s="7" t="s">
        <v>1791</v>
      </c>
      <c r="C3317" s="7" t="s">
        <v>2984</v>
      </c>
      <c r="D3317" s="9">
        <v>84500</v>
      </c>
      <c r="E3317" s="9" t="s">
        <v>1792</v>
      </c>
      <c r="F3317" s="9" t="s">
        <v>1793</v>
      </c>
      <c r="G3317" s="9" t="s">
        <v>17</v>
      </c>
      <c r="H3317" s="9" t="s">
        <v>111</v>
      </c>
      <c r="I3317" s="13">
        <v>8518</v>
      </c>
      <c r="J3317" s="13">
        <v>3630</v>
      </c>
      <c r="K3317" s="13">
        <v>8971</v>
      </c>
      <c r="L3317" s="13">
        <v>3948</v>
      </c>
      <c r="M3317" s="13">
        <v>453</v>
      </c>
      <c r="N3317" s="13">
        <v>318</v>
      </c>
      <c r="O3317" s="5">
        <f t="shared" si="158"/>
        <v>8.3804999999999996</v>
      </c>
      <c r="P3317" s="5">
        <f t="shared" si="156"/>
        <v>27.03</v>
      </c>
      <c r="Q3317" s="5">
        <f t="shared" si="159"/>
        <v>35.410499999999999</v>
      </c>
    </row>
    <row r="3318" spans="2:17" x14ac:dyDescent="0.25">
      <c r="B3318" s="7" t="s">
        <v>489</v>
      </c>
      <c r="C3318" s="7" t="s">
        <v>2984</v>
      </c>
      <c r="D3318" s="9">
        <v>84500</v>
      </c>
      <c r="E3318" s="9" t="s">
        <v>1794</v>
      </c>
      <c r="F3318" s="9" t="s">
        <v>1795</v>
      </c>
      <c r="G3318" s="9" t="s">
        <v>17</v>
      </c>
      <c r="H3318" s="9" t="s">
        <v>111</v>
      </c>
      <c r="I3318" s="13">
        <v>7975</v>
      </c>
      <c r="J3318" s="13">
        <v>23733</v>
      </c>
      <c r="K3318" s="13">
        <v>8065</v>
      </c>
      <c r="L3318" s="13">
        <v>23744</v>
      </c>
      <c r="M3318" s="13">
        <v>90</v>
      </c>
      <c r="N3318" s="13">
        <v>11</v>
      </c>
      <c r="O3318" s="5">
        <f t="shared" si="158"/>
        <v>1.6649999999999998</v>
      </c>
      <c r="P3318" s="5">
        <f t="shared" si="156"/>
        <v>0.93500000000000005</v>
      </c>
      <c r="Q3318" s="5">
        <f t="shared" si="159"/>
        <v>2.5999999999999996</v>
      </c>
    </row>
    <row r="3319" spans="2:17" x14ac:dyDescent="0.25">
      <c r="B3319" s="7" t="s">
        <v>1796</v>
      </c>
      <c r="C3319" s="7" t="s">
        <v>2984</v>
      </c>
      <c r="D3319" s="9">
        <v>84500</v>
      </c>
      <c r="E3319" s="9" t="s">
        <v>1797</v>
      </c>
      <c r="F3319" s="9" t="s">
        <v>1798</v>
      </c>
      <c r="G3319" s="9" t="s">
        <v>17</v>
      </c>
      <c r="H3319" s="9" t="s">
        <v>77</v>
      </c>
      <c r="I3319" s="13">
        <v>7341</v>
      </c>
      <c r="J3319" s="13">
        <v>0</v>
      </c>
      <c r="K3319" s="13">
        <v>7786</v>
      </c>
      <c r="L3319" s="13">
        <v>0</v>
      </c>
      <c r="M3319" s="13">
        <v>445</v>
      </c>
      <c r="N3319" s="13">
        <v>0</v>
      </c>
      <c r="O3319" s="5">
        <f t="shared" si="158"/>
        <v>8.2324999999999999</v>
      </c>
      <c r="P3319" s="5">
        <f t="shared" si="156"/>
        <v>0</v>
      </c>
      <c r="Q3319" s="5">
        <f t="shared" si="159"/>
        <v>8.2324999999999999</v>
      </c>
    </row>
    <row r="3320" spans="2:17" x14ac:dyDescent="0.25">
      <c r="B3320" s="7" t="s">
        <v>1799</v>
      </c>
      <c r="C3320" s="7" t="s">
        <v>2984</v>
      </c>
      <c r="D3320" s="9">
        <v>84500</v>
      </c>
      <c r="E3320" s="9" t="s">
        <v>1800</v>
      </c>
      <c r="F3320" s="9" t="s">
        <v>1801</v>
      </c>
      <c r="G3320" s="9" t="s">
        <v>17</v>
      </c>
      <c r="H3320" s="9" t="s">
        <v>26</v>
      </c>
      <c r="I3320" s="13">
        <v>395385</v>
      </c>
      <c r="J3320" s="13">
        <v>0</v>
      </c>
      <c r="K3320" s="13">
        <v>402569</v>
      </c>
      <c r="L3320" s="13">
        <v>0</v>
      </c>
      <c r="M3320" s="13">
        <v>7184</v>
      </c>
      <c r="N3320" s="13">
        <v>0</v>
      </c>
      <c r="O3320" s="5">
        <f t="shared" si="158"/>
        <v>132.904</v>
      </c>
      <c r="P3320" s="5">
        <f t="shared" si="156"/>
        <v>0</v>
      </c>
      <c r="Q3320" s="5">
        <f t="shared" si="159"/>
        <v>132.904</v>
      </c>
    </row>
    <row r="3321" spans="2:17" x14ac:dyDescent="0.25">
      <c r="B3321" s="7" t="s">
        <v>1802</v>
      </c>
      <c r="C3321" s="7" t="s">
        <v>2984</v>
      </c>
      <c r="D3321" s="9">
        <v>84500</v>
      </c>
      <c r="E3321" s="9" t="s">
        <v>1803</v>
      </c>
      <c r="F3321" s="9" t="s">
        <v>1804</v>
      </c>
      <c r="G3321" s="9" t="s">
        <v>17</v>
      </c>
      <c r="H3321" s="9" t="s">
        <v>77</v>
      </c>
      <c r="I3321" s="13">
        <v>5097</v>
      </c>
      <c r="J3321" s="13">
        <v>0</v>
      </c>
      <c r="K3321" s="13">
        <v>5188</v>
      </c>
      <c r="L3321" s="13">
        <v>0</v>
      </c>
      <c r="M3321" s="13">
        <v>91</v>
      </c>
      <c r="N3321" s="13">
        <v>0</v>
      </c>
      <c r="O3321" s="5">
        <f t="shared" si="158"/>
        <v>1.6835</v>
      </c>
      <c r="P3321" s="5">
        <f t="shared" si="156"/>
        <v>0</v>
      </c>
      <c r="Q3321" s="5">
        <f t="shared" si="159"/>
        <v>1.6835</v>
      </c>
    </row>
    <row r="3322" spans="2:17" x14ac:dyDescent="0.25">
      <c r="B3322" s="7" t="s">
        <v>1805</v>
      </c>
      <c r="C3322" s="7" t="s">
        <v>2984</v>
      </c>
      <c r="D3322" s="9">
        <v>84500</v>
      </c>
      <c r="E3322" s="9" t="s">
        <v>1806</v>
      </c>
      <c r="F3322" s="9" t="s">
        <v>1807</v>
      </c>
      <c r="G3322" s="9" t="s">
        <v>17</v>
      </c>
      <c r="H3322" s="9" t="s">
        <v>77</v>
      </c>
      <c r="I3322" s="13">
        <v>276566</v>
      </c>
      <c r="J3322" s="13">
        <v>0</v>
      </c>
      <c r="K3322" s="13">
        <v>283972</v>
      </c>
      <c r="L3322" s="13">
        <v>0</v>
      </c>
      <c r="M3322" s="13">
        <v>7406</v>
      </c>
      <c r="N3322" s="13">
        <v>0</v>
      </c>
      <c r="O3322" s="5">
        <f t="shared" si="158"/>
        <v>137.011</v>
      </c>
      <c r="P3322" s="5">
        <f t="shared" ref="P3322:P3385" si="160">SUM(N3322*0.085)</f>
        <v>0</v>
      </c>
      <c r="Q3322" s="5">
        <f t="shared" si="159"/>
        <v>137.011</v>
      </c>
    </row>
    <row r="3323" spans="2:17" x14ac:dyDescent="0.25">
      <c r="B3323" s="7" t="s">
        <v>1808</v>
      </c>
      <c r="C3323" s="7" t="s">
        <v>2984</v>
      </c>
      <c r="D3323" s="9">
        <v>84500</v>
      </c>
      <c r="E3323" s="9" t="s">
        <v>1809</v>
      </c>
      <c r="F3323" s="9" t="s">
        <v>1810</v>
      </c>
      <c r="G3323" s="9" t="s">
        <v>17</v>
      </c>
      <c r="H3323" s="9" t="s">
        <v>77</v>
      </c>
      <c r="I3323" s="13">
        <v>20614</v>
      </c>
      <c r="J3323" s="13">
        <v>0</v>
      </c>
      <c r="K3323" s="13">
        <v>21060</v>
      </c>
      <c r="L3323" s="13">
        <v>0</v>
      </c>
      <c r="M3323" s="13">
        <v>446</v>
      </c>
      <c r="N3323" s="13">
        <v>0</v>
      </c>
      <c r="O3323" s="5">
        <f t="shared" si="158"/>
        <v>8.2509999999999994</v>
      </c>
      <c r="P3323" s="5">
        <f t="shared" si="160"/>
        <v>0</v>
      </c>
      <c r="Q3323" s="5">
        <f t="shared" si="159"/>
        <v>8.2509999999999994</v>
      </c>
    </row>
    <row r="3324" spans="2:17" x14ac:dyDescent="0.25">
      <c r="B3324" s="7" t="s">
        <v>1811</v>
      </c>
      <c r="C3324" s="7" t="s">
        <v>2984</v>
      </c>
      <c r="D3324" s="9">
        <v>84500</v>
      </c>
      <c r="E3324" s="9" t="s">
        <v>1812</v>
      </c>
      <c r="F3324" s="9" t="s">
        <v>1813</v>
      </c>
      <c r="G3324" s="9" t="s">
        <v>17</v>
      </c>
      <c r="H3324" s="9" t="s">
        <v>111</v>
      </c>
      <c r="I3324" s="13">
        <v>1105</v>
      </c>
      <c r="J3324" s="13">
        <v>4946</v>
      </c>
      <c r="K3324" s="13">
        <v>1182</v>
      </c>
      <c r="L3324" s="13">
        <v>5090</v>
      </c>
      <c r="M3324" s="13">
        <v>77</v>
      </c>
      <c r="N3324" s="13">
        <v>144</v>
      </c>
      <c r="O3324" s="5">
        <f t="shared" si="158"/>
        <v>1.4244999999999999</v>
      </c>
      <c r="P3324" s="5">
        <f t="shared" si="160"/>
        <v>12.24</v>
      </c>
      <c r="Q3324" s="5">
        <f t="shared" si="159"/>
        <v>13.6645</v>
      </c>
    </row>
    <row r="3325" spans="2:17" x14ac:dyDescent="0.25">
      <c r="B3325" s="7" t="s">
        <v>1814</v>
      </c>
      <c r="C3325" s="7" t="s">
        <v>2984</v>
      </c>
      <c r="D3325" s="9">
        <v>84500</v>
      </c>
      <c r="E3325" s="9" t="s">
        <v>1815</v>
      </c>
      <c r="F3325" s="9" t="s">
        <v>1816</v>
      </c>
      <c r="G3325" s="9" t="s">
        <v>17</v>
      </c>
      <c r="H3325" s="9" t="s">
        <v>77</v>
      </c>
      <c r="I3325" s="13">
        <v>172627</v>
      </c>
      <c r="J3325" s="13">
        <v>0</v>
      </c>
      <c r="K3325" s="13">
        <v>178677</v>
      </c>
      <c r="L3325" s="13">
        <v>0</v>
      </c>
      <c r="M3325" s="13">
        <v>6050</v>
      </c>
      <c r="N3325" s="13">
        <v>0</v>
      </c>
      <c r="O3325" s="5">
        <f t="shared" si="158"/>
        <v>111.925</v>
      </c>
      <c r="P3325" s="5">
        <f t="shared" si="160"/>
        <v>0</v>
      </c>
      <c r="Q3325" s="5">
        <f t="shared" si="159"/>
        <v>111.925</v>
      </c>
    </row>
    <row r="3326" spans="2:17" x14ac:dyDescent="0.25">
      <c r="B3326" s="7" t="s">
        <v>1817</v>
      </c>
      <c r="C3326" s="7" t="s">
        <v>2984</v>
      </c>
      <c r="D3326" s="9">
        <v>84500</v>
      </c>
      <c r="E3326" s="9" t="s">
        <v>1818</v>
      </c>
      <c r="F3326" s="9" t="s">
        <v>1819</v>
      </c>
      <c r="G3326" s="9" t="s">
        <v>17</v>
      </c>
      <c r="H3326" s="9" t="s">
        <v>111</v>
      </c>
      <c r="I3326" s="13">
        <v>1979</v>
      </c>
      <c r="J3326" s="13">
        <v>8307</v>
      </c>
      <c r="K3326" s="13">
        <v>2037</v>
      </c>
      <c r="L3326" s="13">
        <v>8560</v>
      </c>
      <c r="M3326" s="13">
        <v>58</v>
      </c>
      <c r="N3326" s="13">
        <v>253</v>
      </c>
      <c r="O3326" s="5">
        <f t="shared" si="158"/>
        <v>1.073</v>
      </c>
      <c r="P3326" s="5">
        <f t="shared" si="160"/>
        <v>21.505000000000003</v>
      </c>
      <c r="Q3326" s="5">
        <f t="shared" si="159"/>
        <v>22.578000000000003</v>
      </c>
    </row>
    <row r="3327" spans="2:17" x14ac:dyDescent="0.25">
      <c r="B3327" s="7" t="s">
        <v>1820</v>
      </c>
      <c r="C3327" s="7" t="s">
        <v>2984</v>
      </c>
      <c r="D3327" s="9">
        <v>84500</v>
      </c>
      <c r="E3327" s="9" t="s">
        <v>1821</v>
      </c>
      <c r="F3327" s="9" t="s">
        <v>1822</v>
      </c>
      <c r="G3327" s="9" t="s">
        <v>17</v>
      </c>
      <c r="H3327" s="9" t="s">
        <v>26</v>
      </c>
      <c r="I3327" s="13">
        <v>223833</v>
      </c>
      <c r="J3327" s="13">
        <v>0</v>
      </c>
      <c r="K3327" s="13">
        <v>233302</v>
      </c>
      <c r="L3327" s="13">
        <v>0</v>
      </c>
      <c r="M3327" s="13">
        <v>9469</v>
      </c>
      <c r="N3327" s="13">
        <v>0</v>
      </c>
      <c r="O3327" s="5">
        <f t="shared" si="158"/>
        <v>175.1765</v>
      </c>
      <c r="P3327" s="5">
        <f t="shared" si="160"/>
        <v>0</v>
      </c>
      <c r="Q3327" s="5">
        <f t="shared" si="159"/>
        <v>175.1765</v>
      </c>
    </row>
    <row r="3328" spans="2:17" x14ac:dyDescent="0.25">
      <c r="B3328" s="7"/>
      <c r="C3328" s="7" t="s">
        <v>2984</v>
      </c>
      <c r="D3328" s="9">
        <v>84500</v>
      </c>
      <c r="E3328" s="9" t="s">
        <v>1823</v>
      </c>
      <c r="F3328" s="9" t="s">
        <v>1824</v>
      </c>
      <c r="G3328" s="9" t="s">
        <v>1825</v>
      </c>
      <c r="H3328" s="9" t="s">
        <v>1826</v>
      </c>
      <c r="I3328" s="13">
        <v>58441</v>
      </c>
      <c r="J3328" s="13">
        <v>0</v>
      </c>
      <c r="K3328" s="13">
        <v>59087</v>
      </c>
      <c r="L3328" s="13">
        <v>0</v>
      </c>
      <c r="M3328" s="13">
        <v>646</v>
      </c>
      <c r="N3328" s="13">
        <v>0</v>
      </c>
      <c r="O3328" s="5">
        <v>0</v>
      </c>
      <c r="P3328" s="5">
        <f t="shared" si="160"/>
        <v>0</v>
      </c>
      <c r="Q3328" s="5">
        <f t="shared" si="159"/>
        <v>0</v>
      </c>
    </row>
    <row r="3329" spans="2:17" x14ac:dyDescent="0.25">
      <c r="B3329" s="7" t="s">
        <v>1830</v>
      </c>
      <c r="C3329" s="7" t="s">
        <v>2984</v>
      </c>
      <c r="D3329" s="9">
        <v>84500</v>
      </c>
      <c r="E3329" s="9" t="s">
        <v>1831</v>
      </c>
      <c r="F3329" s="9" t="s">
        <v>1832</v>
      </c>
      <c r="G3329" s="9" t="s">
        <v>17</v>
      </c>
      <c r="H3329" s="9" t="s">
        <v>52</v>
      </c>
      <c r="I3329" s="13">
        <v>3618</v>
      </c>
      <c r="J3329" s="13">
        <v>8861</v>
      </c>
      <c r="K3329" s="13">
        <v>3636</v>
      </c>
      <c r="L3329" s="13">
        <v>8910</v>
      </c>
      <c r="M3329" s="13">
        <v>18</v>
      </c>
      <c r="N3329" s="13">
        <v>49</v>
      </c>
      <c r="O3329" s="5">
        <f t="shared" ref="O3329:O3379" si="161">SUM(M3329*0.0185)</f>
        <v>0.33299999999999996</v>
      </c>
      <c r="P3329" s="5">
        <f t="shared" si="160"/>
        <v>4.165</v>
      </c>
      <c r="Q3329" s="5">
        <f t="shared" si="159"/>
        <v>4.4980000000000002</v>
      </c>
    </row>
    <row r="3330" spans="2:17" x14ac:dyDescent="0.25">
      <c r="B3330" s="7" t="s">
        <v>1833</v>
      </c>
      <c r="C3330" s="7" t="s">
        <v>2984</v>
      </c>
      <c r="D3330" s="9">
        <v>84500</v>
      </c>
      <c r="E3330" s="9" t="s">
        <v>1834</v>
      </c>
      <c r="F3330" s="9" t="s">
        <v>1835</v>
      </c>
      <c r="G3330" s="9" t="s">
        <v>17</v>
      </c>
      <c r="H3330" s="9" t="s">
        <v>26</v>
      </c>
      <c r="I3330" s="13">
        <v>225768</v>
      </c>
      <c r="J3330" s="13">
        <v>0</v>
      </c>
      <c r="K3330" s="13">
        <v>232421</v>
      </c>
      <c r="L3330" s="13">
        <v>0</v>
      </c>
      <c r="M3330" s="13">
        <v>6653</v>
      </c>
      <c r="N3330" s="13">
        <v>0</v>
      </c>
      <c r="O3330" s="5">
        <f t="shared" si="161"/>
        <v>123.0805</v>
      </c>
      <c r="P3330" s="5">
        <f t="shared" si="160"/>
        <v>0</v>
      </c>
      <c r="Q3330" s="5">
        <f t="shared" si="159"/>
        <v>123.0805</v>
      </c>
    </row>
    <row r="3331" spans="2:17" x14ac:dyDescent="0.25">
      <c r="B3331" s="7" t="s">
        <v>1836</v>
      </c>
      <c r="C3331" s="7" t="s">
        <v>2984</v>
      </c>
      <c r="D3331" s="9">
        <v>84500</v>
      </c>
      <c r="E3331" s="9" t="s">
        <v>1837</v>
      </c>
      <c r="F3331" s="9" t="s">
        <v>1838</v>
      </c>
      <c r="G3331" s="9" t="s">
        <v>17</v>
      </c>
      <c r="H3331" s="9" t="s">
        <v>77</v>
      </c>
      <c r="I3331" s="13">
        <v>218324</v>
      </c>
      <c r="J3331" s="13">
        <v>0</v>
      </c>
      <c r="K3331" s="13">
        <v>229754</v>
      </c>
      <c r="L3331" s="13">
        <v>0</v>
      </c>
      <c r="M3331" s="13">
        <v>11430</v>
      </c>
      <c r="N3331" s="13">
        <v>0</v>
      </c>
      <c r="O3331" s="5">
        <f t="shared" si="161"/>
        <v>211.45499999999998</v>
      </c>
      <c r="P3331" s="5">
        <f t="shared" si="160"/>
        <v>0</v>
      </c>
      <c r="Q3331" s="5">
        <f t="shared" si="159"/>
        <v>211.45499999999998</v>
      </c>
    </row>
    <row r="3332" spans="2:17" x14ac:dyDescent="0.25">
      <c r="B3332" s="7"/>
      <c r="C3332" s="7" t="s">
        <v>2984</v>
      </c>
      <c r="D3332" s="9">
        <v>84500</v>
      </c>
      <c r="E3332" s="9" t="s">
        <v>1839</v>
      </c>
      <c r="F3332" s="9" t="s">
        <v>1840</v>
      </c>
      <c r="G3332" s="9" t="s">
        <v>17</v>
      </c>
      <c r="H3332" s="9" t="s">
        <v>111</v>
      </c>
      <c r="I3332" s="13">
        <v>236</v>
      </c>
      <c r="J3332" s="13">
        <v>1113</v>
      </c>
      <c r="K3332" s="13">
        <v>249</v>
      </c>
      <c r="L3332" s="13">
        <v>1195</v>
      </c>
      <c r="M3332" s="13">
        <v>13</v>
      </c>
      <c r="N3332" s="13">
        <v>82</v>
      </c>
      <c r="O3332" s="5">
        <f t="shared" si="161"/>
        <v>0.24049999999999999</v>
      </c>
      <c r="P3332" s="5">
        <f t="shared" si="160"/>
        <v>6.9700000000000006</v>
      </c>
      <c r="Q3332" s="5">
        <f t="shared" si="159"/>
        <v>7.2105000000000006</v>
      </c>
    </row>
    <row r="3333" spans="2:17" x14ac:dyDescent="0.25">
      <c r="B3333" s="7" t="s">
        <v>1841</v>
      </c>
      <c r="C3333" s="7" t="s">
        <v>2984</v>
      </c>
      <c r="D3333" s="9">
        <v>84500</v>
      </c>
      <c r="E3333" s="9" t="s">
        <v>1842</v>
      </c>
      <c r="F3333" s="9" t="s">
        <v>1843</v>
      </c>
      <c r="G3333" s="9" t="s">
        <v>17</v>
      </c>
      <c r="H3333" s="9" t="s">
        <v>77</v>
      </c>
      <c r="I3333" s="13">
        <v>14517</v>
      </c>
      <c r="J3333" s="13">
        <v>0</v>
      </c>
      <c r="K3333" s="13">
        <v>15196</v>
      </c>
      <c r="L3333" s="13">
        <v>0</v>
      </c>
      <c r="M3333" s="13">
        <v>679</v>
      </c>
      <c r="N3333" s="13">
        <v>0</v>
      </c>
      <c r="O3333" s="5">
        <f t="shared" si="161"/>
        <v>12.561499999999999</v>
      </c>
      <c r="P3333" s="5">
        <f t="shared" si="160"/>
        <v>0</v>
      </c>
      <c r="Q3333" s="5">
        <f t="shared" si="159"/>
        <v>12.561499999999999</v>
      </c>
    </row>
    <row r="3334" spans="2:17" x14ac:dyDescent="0.25">
      <c r="B3334" s="7" t="s">
        <v>1844</v>
      </c>
      <c r="C3334" s="7" t="s">
        <v>2984</v>
      </c>
      <c r="D3334" s="9">
        <v>84500</v>
      </c>
      <c r="E3334" s="9" t="s">
        <v>1845</v>
      </c>
      <c r="F3334" s="9" t="s">
        <v>1846</v>
      </c>
      <c r="G3334" s="9" t="s">
        <v>17</v>
      </c>
      <c r="H3334" s="9" t="s">
        <v>26</v>
      </c>
      <c r="I3334" s="13">
        <v>135664</v>
      </c>
      <c r="J3334" s="13">
        <v>0</v>
      </c>
      <c r="K3334" s="13">
        <v>140605</v>
      </c>
      <c r="L3334" s="13">
        <v>0</v>
      </c>
      <c r="M3334" s="13">
        <v>4941</v>
      </c>
      <c r="N3334" s="13">
        <v>0</v>
      </c>
      <c r="O3334" s="5">
        <f t="shared" si="161"/>
        <v>91.408499999999989</v>
      </c>
      <c r="P3334" s="5">
        <f t="shared" si="160"/>
        <v>0</v>
      </c>
      <c r="Q3334" s="5">
        <f t="shared" si="159"/>
        <v>91.408499999999989</v>
      </c>
    </row>
    <row r="3335" spans="2:17" x14ac:dyDescent="0.25">
      <c r="B3335" s="7" t="s">
        <v>1847</v>
      </c>
      <c r="C3335" s="7" t="s">
        <v>2984</v>
      </c>
      <c r="D3335" s="9">
        <v>84500</v>
      </c>
      <c r="E3335" s="9" t="s">
        <v>1848</v>
      </c>
      <c r="F3335" s="9" t="s">
        <v>1849</v>
      </c>
      <c r="G3335" s="9" t="s">
        <v>17</v>
      </c>
      <c r="H3335" s="9" t="s">
        <v>111</v>
      </c>
      <c r="I3335" s="13">
        <v>7170</v>
      </c>
      <c r="J3335" s="13">
        <v>7417</v>
      </c>
      <c r="K3335" s="13">
        <v>7308</v>
      </c>
      <c r="L3335" s="13">
        <v>7771</v>
      </c>
      <c r="M3335" s="13">
        <v>138</v>
      </c>
      <c r="N3335" s="13">
        <v>354</v>
      </c>
      <c r="O3335" s="5">
        <f t="shared" si="161"/>
        <v>2.5529999999999999</v>
      </c>
      <c r="P3335" s="5">
        <f t="shared" si="160"/>
        <v>30.090000000000003</v>
      </c>
      <c r="Q3335" s="5">
        <f t="shared" si="159"/>
        <v>32.643000000000001</v>
      </c>
    </row>
    <row r="3336" spans="2:17" x14ac:dyDescent="0.25">
      <c r="B3336" s="7"/>
      <c r="C3336" s="7" t="s">
        <v>2984</v>
      </c>
      <c r="D3336" s="9">
        <v>84500</v>
      </c>
      <c r="E3336" s="9" t="s">
        <v>1850</v>
      </c>
      <c r="F3336" s="9" t="s">
        <v>1851</v>
      </c>
      <c r="G3336" s="9" t="s">
        <v>1364</v>
      </c>
      <c r="H3336" s="9" t="s">
        <v>1368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5">
        <f t="shared" si="161"/>
        <v>0</v>
      </c>
      <c r="P3336" s="5">
        <f t="shared" si="160"/>
        <v>0</v>
      </c>
      <c r="Q3336" s="5">
        <f t="shared" si="159"/>
        <v>0</v>
      </c>
    </row>
    <row r="3337" spans="2:17" x14ac:dyDescent="0.25">
      <c r="B3337" s="7" t="s">
        <v>1852</v>
      </c>
      <c r="C3337" s="7" t="s">
        <v>2984</v>
      </c>
      <c r="D3337" s="9">
        <v>84500</v>
      </c>
      <c r="E3337" s="9" t="s">
        <v>1853</v>
      </c>
      <c r="F3337" s="9" t="s">
        <v>1854</v>
      </c>
      <c r="G3337" s="9" t="s">
        <v>17</v>
      </c>
      <c r="H3337" s="9" t="s">
        <v>26</v>
      </c>
      <c r="I3337" s="13">
        <v>447411</v>
      </c>
      <c r="J3337" s="13">
        <v>0</v>
      </c>
      <c r="K3337" s="13">
        <v>465951</v>
      </c>
      <c r="L3337" s="13">
        <v>0</v>
      </c>
      <c r="M3337" s="13">
        <v>18540</v>
      </c>
      <c r="N3337" s="13">
        <v>0</v>
      </c>
      <c r="O3337" s="5">
        <f t="shared" si="161"/>
        <v>342.99</v>
      </c>
      <c r="P3337" s="5">
        <f t="shared" si="160"/>
        <v>0</v>
      </c>
      <c r="Q3337" s="5">
        <f t="shared" si="159"/>
        <v>342.99</v>
      </c>
    </row>
    <row r="3338" spans="2:17" x14ac:dyDescent="0.25">
      <c r="B3338" s="7" t="s">
        <v>1855</v>
      </c>
      <c r="C3338" s="7" t="s">
        <v>2984</v>
      </c>
      <c r="D3338" s="9">
        <v>84500</v>
      </c>
      <c r="E3338" s="9" t="s">
        <v>1856</v>
      </c>
      <c r="F3338" s="9" t="s">
        <v>1857</v>
      </c>
      <c r="G3338" s="9" t="s">
        <v>17</v>
      </c>
      <c r="H3338" s="9" t="s">
        <v>26</v>
      </c>
      <c r="I3338" s="13">
        <v>312126</v>
      </c>
      <c r="J3338" s="13">
        <v>0</v>
      </c>
      <c r="K3338" s="13">
        <v>324285</v>
      </c>
      <c r="L3338" s="13">
        <v>0</v>
      </c>
      <c r="M3338" s="13">
        <v>12159</v>
      </c>
      <c r="N3338" s="13">
        <v>0</v>
      </c>
      <c r="O3338" s="5">
        <f t="shared" si="161"/>
        <v>224.94149999999999</v>
      </c>
      <c r="P3338" s="5">
        <f t="shared" si="160"/>
        <v>0</v>
      </c>
      <c r="Q3338" s="5">
        <f t="shared" si="159"/>
        <v>224.94149999999999</v>
      </c>
    </row>
    <row r="3339" spans="2:17" x14ac:dyDescent="0.25">
      <c r="B3339" s="7" t="s">
        <v>1858</v>
      </c>
      <c r="C3339" s="7" t="s">
        <v>2984</v>
      </c>
      <c r="D3339" s="9">
        <v>84500</v>
      </c>
      <c r="E3339" s="9" t="s">
        <v>1859</v>
      </c>
      <c r="F3339" s="9" t="s">
        <v>1860</v>
      </c>
      <c r="G3339" s="9" t="s">
        <v>17</v>
      </c>
      <c r="H3339" s="9" t="s">
        <v>77</v>
      </c>
      <c r="I3339" s="13">
        <v>14074</v>
      </c>
      <c r="J3339" s="13">
        <v>0</v>
      </c>
      <c r="K3339" s="13">
        <v>14730</v>
      </c>
      <c r="L3339" s="13">
        <v>0</v>
      </c>
      <c r="M3339" s="13">
        <v>656</v>
      </c>
      <c r="N3339" s="13">
        <v>0</v>
      </c>
      <c r="O3339" s="5">
        <f t="shared" si="161"/>
        <v>12.135999999999999</v>
      </c>
      <c r="P3339" s="5">
        <f t="shared" si="160"/>
        <v>0</v>
      </c>
      <c r="Q3339" s="5">
        <f t="shared" si="159"/>
        <v>12.135999999999999</v>
      </c>
    </row>
    <row r="3340" spans="2:17" x14ac:dyDescent="0.25">
      <c r="B3340" s="7" t="s">
        <v>1861</v>
      </c>
      <c r="C3340" s="7" t="s">
        <v>2984</v>
      </c>
      <c r="D3340" s="9">
        <v>84500</v>
      </c>
      <c r="E3340" s="9" t="s">
        <v>1862</v>
      </c>
      <c r="F3340" s="9" t="s">
        <v>1863</v>
      </c>
      <c r="G3340" s="9" t="s">
        <v>17</v>
      </c>
      <c r="H3340" s="9" t="s">
        <v>26</v>
      </c>
      <c r="I3340" s="13">
        <v>436336</v>
      </c>
      <c r="J3340" s="13">
        <v>0</v>
      </c>
      <c r="K3340" s="13">
        <v>453784</v>
      </c>
      <c r="L3340" s="13">
        <v>0</v>
      </c>
      <c r="M3340" s="13">
        <v>17448</v>
      </c>
      <c r="N3340" s="13">
        <v>0</v>
      </c>
      <c r="O3340" s="5">
        <f t="shared" si="161"/>
        <v>322.78800000000001</v>
      </c>
      <c r="P3340" s="5">
        <f t="shared" si="160"/>
        <v>0</v>
      </c>
      <c r="Q3340" s="5">
        <f t="shared" si="159"/>
        <v>322.78800000000001</v>
      </c>
    </row>
    <row r="3341" spans="2:17" x14ac:dyDescent="0.25">
      <c r="B3341" s="7" t="s">
        <v>1864</v>
      </c>
      <c r="C3341" s="7" t="s">
        <v>2984</v>
      </c>
      <c r="D3341" s="9">
        <v>84500</v>
      </c>
      <c r="E3341" s="9" t="s">
        <v>1865</v>
      </c>
      <c r="F3341" s="9" t="s">
        <v>1866</v>
      </c>
      <c r="G3341" s="9" t="s">
        <v>158</v>
      </c>
      <c r="H3341" s="9" t="s">
        <v>1397</v>
      </c>
      <c r="I3341" s="13">
        <v>18773</v>
      </c>
      <c r="J3341" s="13">
        <v>111618</v>
      </c>
      <c r="K3341" s="13">
        <v>18876</v>
      </c>
      <c r="L3341" s="13">
        <v>115199</v>
      </c>
      <c r="M3341" s="13">
        <v>103</v>
      </c>
      <c r="N3341" s="13">
        <v>3581</v>
      </c>
      <c r="O3341" s="5">
        <f t="shared" si="161"/>
        <v>1.9055</v>
      </c>
      <c r="P3341" s="5">
        <f t="shared" si="160"/>
        <v>304.38500000000005</v>
      </c>
      <c r="Q3341" s="5">
        <f t="shared" si="159"/>
        <v>306.29050000000007</v>
      </c>
    </row>
    <row r="3342" spans="2:17" x14ac:dyDescent="0.25">
      <c r="B3342" s="7" t="s">
        <v>1867</v>
      </c>
      <c r="C3342" s="7" t="s">
        <v>2984</v>
      </c>
      <c r="D3342" s="9">
        <v>84500</v>
      </c>
      <c r="E3342" s="9" t="s">
        <v>1868</v>
      </c>
      <c r="F3342" s="9" t="s">
        <v>1869</v>
      </c>
      <c r="G3342" s="9" t="s">
        <v>17</v>
      </c>
      <c r="H3342" s="9" t="s">
        <v>77</v>
      </c>
      <c r="I3342" s="13">
        <v>3895</v>
      </c>
      <c r="J3342" s="13">
        <v>0</v>
      </c>
      <c r="K3342" s="13">
        <v>3923</v>
      </c>
      <c r="L3342" s="13">
        <v>0</v>
      </c>
      <c r="M3342" s="13">
        <v>28</v>
      </c>
      <c r="N3342" s="13">
        <v>0</v>
      </c>
      <c r="O3342" s="5">
        <f t="shared" si="161"/>
        <v>0.51800000000000002</v>
      </c>
      <c r="P3342" s="5">
        <f t="shared" si="160"/>
        <v>0</v>
      </c>
      <c r="Q3342" s="5">
        <f t="shared" si="159"/>
        <v>0.51800000000000002</v>
      </c>
    </row>
    <row r="3343" spans="2:17" x14ac:dyDescent="0.25">
      <c r="B3343" s="7" t="s">
        <v>1870</v>
      </c>
      <c r="C3343" s="7" t="s">
        <v>2984</v>
      </c>
      <c r="D3343" s="9">
        <v>84500</v>
      </c>
      <c r="E3343" s="9" t="s">
        <v>1871</v>
      </c>
      <c r="F3343" s="9" t="s">
        <v>1872</v>
      </c>
      <c r="G3343" s="9" t="s">
        <v>17</v>
      </c>
      <c r="H3343" s="9" t="s">
        <v>77</v>
      </c>
      <c r="I3343" s="13">
        <v>9840</v>
      </c>
      <c r="J3343" s="13">
        <v>0</v>
      </c>
      <c r="K3343" s="13">
        <v>9972</v>
      </c>
      <c r="L3343" s="13">
        <v>0</v>
      </c>
      <c r="M3343" s="13">
        <v>132</v>
      </c>
      <c r="N3343" s="13">
        <v>0</v>
      </c>
      <c r="O3343" s="5">
        <f t="shared" si="161"/>
        <v>2.4419999999999997</v>
      </c>
      <c r="P3343" s="5">
        <f t="shared" si="160"/>
        <v>0</v>
      </c>
      <c r="Q3343" s="5">
        <f t="shared" si="159"/>
        <v>2.4419999999999997</v>
      </c>
    </row>
    <row r="3344" spans="2:17" x14ac:dyDescent="0.25">
      <c r="B3344" s="7" t="s">
        <v>1873</v>
      </c>
      <c r="C3344" s="7" t="s">
        <v>2984</v>
      </c>
      <c r="D3344" s="9">
        <v>84500</v>
      </c>
      <c r="E3344" s="9" t="s">
        <v>1874</v>
      </c>
      <c r="F3344" s="9" t="s">
        <v>1875</v>
      </c>
      <c r="G3344" s="9" t="s">
        <v>17</v>
      </c>
      <c r="H3344" s="9" t="s">
        <v>26</v>
      </c>
      <c r="I3344" s="13">
        <v>6613</v>
      </c>
      <c r="J3344" s="13">
        <v>0</v>
      </c>
      <c r="K3344" s="13">
        <v>6744</v>
      </c>
      <c r="L3344" s="13">
        <v>0</v>
      </c>
      <c r="M3344" s="13">
        <v>131</v>
      </c>
      <c r="N3344" s="13">
        <v>0</v>
      </c>
      <c r="O3344" s="5">
        <f t="shared" si="161"/>
        <v>2.4234999999999998</v>
      </c>
      <c r="P3344" s="5">
        <f t="shared" si="160"/>
        <v>0</v>
      </c>
      <c r="Q3344" s="5">
        <f t="shared" si="159"/>
        <v>2.4234999999999998</v>
      </c>
    </row>
    <row r="3345" spans="2:17" x14ac:dyDescent="0.25">
      <c r="B3345" s="7" t="s">
        <v>1876</v>
      </c>
      <c r="C3345" s="7" t="s">
        <v>2984</v>
      </c>
      <c r="D3345" s="9">
        <v>84500</v>
      </c>
      <c r="E3345" s="9" t="s">
        <v>1877</v>
      </c>
      <c r="F3345" s="9" t="s">
        <v>1878</v>
      </c>
      <c r="G3345" s="9" t="s">
        <v>17</v>
      </c>
      <c r="H3345" s="9" t="s">
        <v>77</v>
      </c>
      <c r="I3345" s="13">
        <v>11227</v>
      </c>
      <c r="J3345" s="13">
        <v>0</v>
      </c>
      <c r="K3345" s="13">
        <v>11561</v>
      </c>
      <c r="L3345" s="13">
        <v>0</v>
      </c>
      <c r="M3345" s="13">
        <v>334</v>
      </c>
      <c r="N3345" s="13">
        <v>0</v>
      </c>
      <c r="O3345" s="5">
        <f t="shared" si="161"/>
        <v>6.1789999999999994</v>
      </c>
      <c r="P3345" s="5">
        <f t="shared" si="160"/>
        <v>0</v>
      </c>
      <c r="Q3345" s="5">
        <f t="shared" si="159"/>
        <v>6.1789999999999994</v>
      </c>
    </row>
    <row r="3346" spans="2:17" x14ac:dyDescent="0.25">
      <c r="B3346" s="7" t="s">
        <v>1879</v>
      </c>
      <c r="C3346" s="7" t="s">
        <v>2984</v>
      </c>
      <c r="D3346" s="9">
        <v>84500</v>
      </c>
      <c r="E3346" s="9" t="s">
        <v>1880</v>
      </c>
      <c r="F3346" s="9" t="s">
        <v>1881</v>
      </c>
      <c r="G3346" s="9" t="s">
        <v>17</v>
      </c>
      <c r="H3346" s="9" t="s">
        <v>26</v>
      </c>
      <c r="I3346" s="13">
        <v>81761</v>
      </c>
      <c r="J3346" s="13">
        <v>0</v>
      </c>
      <c r="K3346" s="13">
        <v>85385</v>
      </c>
      <c r="L3346" s="13">
        <v>0</v>
      </c>
      <c r="M3346" s="13">
        <v>3624</v>
      </c>
      <c r="N3346" s="13">
        <v>0</v>
      </c>
      <c r="O3346" s="5">
        <f t="shared" si="161"/>
        <v>67.043999999999997</v>
      </c>
      <c r="P3346" s="5">
        <f t="shared" si="160"/>
        <v>0</v>
      </c>
      <c r="Q3346" s="5">
        <f t="shared" si="159"/>
        <v>67.043999999999997</v>
      </c>
    </row>
    <row r="3347" spans="2:17" x14ac:dyDescent="0.25">
      <c r="B3347" s="7" t="s">
        <v>1879</v>
      </c>
      <c r="C3347" s="7" t="s">
        <v>2984</v>
      </c>
      <c r="D3347" s="9">
        <v>84500</v>
      </c>
      <c r="E3347" s="9" t="s">
        <v>1882</v>
      </c>
      <c r="F3347" s="9" t="s">
        <v>1883</v>
      </c>
      <c r="G3347" s="9" t="s">
        <v>17</v>
      </c>
      <c r="H3347" s="9" t="s">
        <v>111</v>
      </c>
      <c r="I3347" s="13">
        <v>413</v>
      </c>
      <c r="J3347" s="13">
        <v>11823</v>
      </c>
      <c r="K3347" s="13">
        <v>420</v>
      </c>
      <c r="L3347" s="13">
        <v>12213</v>
      </c>
      <c r="M3347" s="13">
        <v>7</v>
      </c>
      <c r="N3347" s="13">
        <v>390</v>
      </c>
      <c r="O3347" s="5">
        <f t="shared" si="161"/>
        <v>0.1295</v>
      </c>
      <c r="P3347" s="5">
        <f t="shared" si="160"/>
        <v>33.150000000000006</v>
      </c>
      <c r="Q3347" s="5">
        <f t="shared" si="159"/>
        <v>33.279500000000006</v>
      </c>
    </row>
    <row r="3348" spans="2:17" x14ac:dyDescent="0.25">
      <c r="B3348" s="7" t="s">
        <v>1879</v>
      </c>
      <c r="C3348" s="7" t="s">
        <v>2984</v>
      </c>
      <c r="D3348" s="9">
        <v>84500</v>
      </c>
      <c r="E3348" s="9" t="s">
        <v>1884</v>
      </c>
      <c r="F3348" s="9" t="s">
        <v>1885</v>
      </c>
      <c r="G3348" s="9" t="s">
        <v>17</v>
      </c>
      <c r="H3348" s="9" t="s">
        <v>111</v>
      </c>
      <c r="I3348" s="13">
        <v>1831</v>
      </c>
      <c r="J3348" s="13">
        <v>16040</v>
      </c>
      <c r="K3348" s="13">
        <v>2125</v>
      </c>
      <c r="L3348" s="13">
        <v>17933</v>
      </c>
      <c r="M3348" s="13">
        <v>294</v>
      </c>
      <c r="N3348" s="13">
        <v>1893</v>
      </c>
      <c r="O3348" s="5">
        <f t="shared" si="161"/>
        <v>5.4390000000000001</v>
      </c>
      <c r="P3348" s="5">
        <f t="shared" si="160"/>
        <v>160.905</v>
      </c>
      <c r="Q3348" s="5">
        <f t="shared" si="159"/>
        <v>166.34399999999999</v>
      </c>
    </row>
    <row r="3349" spans="2:17" x14ac:dyDescent="0.25">
      <c r="B3349" s="7" t="s">
        <v>1886</v>
      </c>
      <c r="C3349" s="7" t="s">
        <v>2984</v>
      </c>
      <c r="D3349" s="9">
        <v>84500</v>
      </c>
      <c r="E3349" s="9" t="s">
        <v>1887</v>
      </c>
      <c r="F3349" s="9" t="s">
        <v>1888</v>
      </c>
      <c r="G3349" s="9" t="s">
        <v>17</v>
      </c>
      <c r="H3349" s="9" t="s">
        <v>52</v>
      </c>
      <c r="I3349" s="13">
        <v>122</v>
      </c>
      <c r="J3349" s="13">
        <v>204</v>
      </c>
      <c r="K3349" s="13">
        <v>122</v>
      </c>
      <c r="L3349" s="13">
        <v>204</v>
      </c>
      <c r="M3349" s="13">
        <v>0</v>
      </c>
      <c r="N3349" s="13">
        <v>0</v>
      </c>
      <c r="O3349" s="5">
        <f t="shared" si="161"/>
        <v>0</v>
      </c>
      <c r="P3349" s="5">
        <f t="shared" si="160"/>
        <v>0</v>
      </c>
      <c r="Q3349" s="5">
        <f t="shared" si="159"/>
        <v>0</v>
      </c>
    </row>
    <row r="3350" spans="2:17" x14ac:dyDescent="0.25">
      <c r="B3350" s="7" t="s">
        <v>1889</v>
      </c>
      <c r="C3350" s="7" t="s">
        <v>2984</v>
      </c>
      <c r="D3350" s="9">
        <v>84500</v>
      </c>
      <c r="E3350" s="9" t="s">
        <v>1890</v>
      </c>
      <c r="F3350" s="9" t="s">
        <v>1891</v>
      </c>
      <c r="G3350" s="9" t="s">
        <v>17</v>
      </c>
      <c r="H3350" s="9" t="s">
        <v>26</v>
      </c>
      <c r="I3350" s="13">
        <v>197636</v>
      </c>
      <c r="J3350" s="13">
        <v>0</v>
      </c>
      <c r="K3350" s="13">
        <v>202313</v>
      </c>
      <c r="L3350" s="13">
        <v>0</v>
      </c>
      <c r="M3350" s="13">
        <v>4677</v>
      </c>
      <c r="N3350" s="13">
        <v>0</v>
      </c>
      <c r="O3350" s="5">
        <f t="shared" si="161"/>
        <v>86.524499999999989</v>
      </c>
      <c r="P3350" s="5">
        <f t="shared" si="160"/>
        <v>0</v>
      </c>
      <c r="Q3350" s="5">
        <f t="shared" si="159"/>
        <v>86.524499999999989</v>
      </c>
    </row>
    <row r="3351" spans="2:17" x14ac:dyDescent="0.25">
      <c r="B3351" s="7" t="s">
        <v>1892</v>
      </c>
      <c r="C3351" s="7" t="s">
        <v>2984</v>
      </c>
      <c r="D3351" s="9">
        <v>84500</v>
      </c>
      <c r="E3351" s="9" t="s">
        <v>1893</v>
      </c>
      <c r="F3351" s="9" t="s">
        <v>1894</v>
      </c>
      <c r="G3351" s="9" t="s">
        <v>17</v>
      </c>
      <c r="H3351" s="9" t="s">
        <v>52</v>
      </c>
      <c r="I3351" s="13">
        <v>1409</v>
      </c>
      <c r="J3351" s="13">
        <v>5556</v>
      </c>
      <c r="K3351" s="13">
        <v>1455</v>
      </c>
      <c r="L3351" s="13">
        <v>5825</v>
      </c>
      <c r="M3351" s="13">
        <v>46</v>
      </c>
      <c r="N3351" s="13">
        <v>269</v>
      </c>
      <c r="O3351" s="5">
        <f t="shared" si="161"/>
        <v>0.85099999999999998</v>
      </c>
      <c r="P3351" s="5">
        <f t="shared" si="160"/>
        <v>22.865000000000002</v>
      </c>
      <c r="Q3351" s="5">
        <f t="shared" si="159"/>
        <v>23.716000000000001</v>
      </c>
    </row>
    <row r="3352" spans="2:17" x14ac:dyDescent="0.25">
      <c r="B3352" s="7" t="s">
        <v>1895</v>
      </c>
      <c r="C3352" s="7" t="s">
        <v>2984</v>
      </c>
      <c r="D3352" s="9">
        <v>84500</v>
      </c>
      <c r="E3352" s="9" t="s">
        <v>1896</v>
      </c>
      <c r="F3352" s="9" t="s">
        <v>1897</v>
      </c>
      <c r="G3352" s="9" t="s">
        <v>17</v>
      </c>
      <c r="H3352" s="9" t="s">
        <v>52</v>
      </c>
      <c r="I3352" s="13">
        <v>763</v>
      </c>
      <c r="J3352" s="13">
        <v>4680</v>
      </c>
      <c r="K3352" s="13">
        <v>773</v>
      </c>
      <c r="L3352" s="13">
        <v>4956</v>
      </c>
      <c r="M3352" s="13">
        <v>10</v>
      </c>
      <c r="N3352" s="13">
        <v>276</v>
      </c>
      <c r="O3352" s="5">
        <f t="shared" si="161"/>
        <v>0.185</v>
      </c>
      <c r="P3352" s="5">
        <f t="shared" si="160"/>
        <v>23.46</v>
      </c>
      <c r="Q3352" s="5">
        <f t="shared" si="159"/>
        <v>23.645</v>
      </c>
    </row>
    <row r="3353" spans="2:17" x14ac:dyDescent="0.25">
      <c r="B3353" s="7" t="s">
        <v>1898</v>
      </c>
      <c r="C3353" s="7" t="s">
        <v>2984</v>
      </c>
      <c r="D3353" s="9">
        <v>84500</v>
      </c>
      <c r="E3353" s="9" t="s">
        <v>1899</v>
      </c>
      <c r="F3353" s="9" t="s">
        <v>1900</v>
      </c>
      <c r="G3353" s="9" t="s">
        <v>17</v>
      </c>
      <c r="H3353" s="9" t="s">
        <v>1901</v>
      </c>
      <c r="I3353" s="13">
        <v>59180</v>
      </c>
      <c r="J3353" s="13">
        <v>201681</v>
      </c>
      <c r="K3353" s="13">
        <v>61599</v>
      </c>
      <c r="L3353" s="13">
        <v>209369</v>
      </c>
      <c r="M3353" s="13">
        <v>2419</v>
      </c>
      <c r="N3353" s="13">
        <v>7688</v>
      </c>
      <c r="O3353" s="5">
        <f t="shared" si="161"/>
        <v>44.7515</v>
      </c>
      <c r="P3353" s="5">
        <f t="shared" si="160"/>
        <v>653.48</v>
      </c>
      <c r="Q3353" s="5">
        <f t="shared" si="159"/>
        <v>698.23149999999998</v>
      </c>
    </row>
    <row r="3354" spans="2:17" x14ac:dyDescent="0.25">
      <c r="B3354" s="7"/>
      <c r="C3354" s="7" t="s">
        <v>2984</v>
      </c>
      <c r="D3354" s="9">
        <v>84500</v>
      </c>
      <c r="E3354" s="9" t="s">
        <v>1902</v>
      </c>
      <c r="F3354" s="9" t="s">
        <v>1903</v>
      </c>
      <c r="G3354" s="9" t="s">
        <v>17</v>
      </c>
      <c r="H3354" s="9" t="s">
        <v>77</v>
      </c>
      <c r="I3354" s="13">
        <v>84273</v>
      </c>
      <c r="J3354" s="13">
        <v>0</v>
      </c>
      <c r="K3354" s="13">
        <v>88012</v>
      </c>
      <c r="L3354" s="13">
        <v>0</v>
      </c>
      <c r="M3354" s="13">
        <v>3739</v>
      </c>
      <c r="N3354" s="13">
        <v>0</v>
      </c>
      <c r="O3354" s="5">
        <f t="shared" si="161"/>
        <v>69.171499999999995</v>
      </c>
      <c r="P3354" s="5">
        <f t="shared" si="160"/>
        <v>0</v>
      </c>
      <c r="Q3354" s="5">
        <f t="shared" si="159"/>
        <v>69.171499999999995</v>
      </c>
    </row>
    <row r="3355" spans="2:17" x14ac:dyDescent="0.25">
      <c r="B3355" s="7"/>
      <c r="C3355" s="7" t="s">
        <v>2984</v>
      </c>
      <c r="D3355" s="9">
        <v>84500</v>
      </c>
      <c r="E3355" s="9" t="s">
        <v>1904</v>
      </c>
      <c r="F3355" s="9" t="s">
        <v>1905</v>
      </c>
      <c r="G3355" s="9" t="s">
        <v>158</v>
      </c>
      <c r="H3355" s="9" t="s">
        <v>1397</v>
      </c>
      <c r="I3355" s="13">
        <v>46779</v>
      </c>
      <c r="J3355" s="13">
        <v>41798</v>
      </c>
      <c r="K3355" s="13">
        <v>47258</v>
      </c>
      <c r="L3355" s="13">
        <v>42229</v>
      </c>
      <c r="M3355" s="13">
        <v>479</v>
      </c>
      <c r="N3355" s="13">
        <v>431</v>
      </c>
      <c r="O3355" s="5">
        <f t="shared" si="161"/>
        <v>8.8614999999999995</v>
      </c>
      <c r="P3355" s="5">
        <f t="shared" si="160"/>
        <v>36.635000000000005</v>
      </c>
      <c r="Q3355" s="5">
        <f t="shared" si="159"/>
        <v>45.496500000000005</v>
      </c>
    </row>
    <row r="3356" spans="2:17" x14ac:dyDescent="0.25">
      <c r="B3356" s="7" t="s">
        <v>1909</v>
      </c>
      <c r="C3356" s="7" t="s">
        <v>2984</v>
      </c>
      <c r="D3356" s="9">
        <v>84500</v>
      </c>
      <c r="E3356" s="9" t="s">
        <v>1910</v>
      </c>
      <c r="F3356" s="9" t="s">
        <v>1911</v>
      </c>
      <c r="G3356" s="9" t="s">
        <v>158</v>
      </c>
      <c r="H3356" s="9" t="s">
        <v>1912</v>
      </c>
      <c r="I3356" s="13">
        <v>333411</v>
      </c>
      <c r="J3356" s="13">
        <v>151370</v>
      </c>
      <c r="K3356" s="13">
        <v>353528</v>
      </c>
      <c r="L3356" s="13">
        <v>157867</v>
      </c>
      <c r="M3356" s="13">
        <v>20117</v>
      </c>
      <c r="N3356" s="13">
        <v>6497</v>
      </c>
      <c r="O3356" s="5">
        <f t="shared" si="161"/>
        <v>372.16449999999998</v>
      </c>
      <c r="P3356" s="5">
        <f t="shared" si="160"/>
        <v>552.245</v>
      </c>
      <c r="Q3356" s="5">
        <f t="shared" si="159"/>
        <v>924.40949999999998</v>
      </c>
    </row>
    <row r="3357" spans="2:17" x14ac:dyDescent="0.25">
      <c r="B3357" s="7" t="s">
        <v>1913</v>
      </c>
      <c r="C3357" s="7" t="s">
        <v>2984</v>
      </c>
      <c r="D3357" s="9">
        <v>84500</v>
      </c>
      <c r="E3357" s="9" t="s">
        <v>1914</v>
      </c>
      <c r="F3357" s="9" t="s">
        <v>1915</v>
      </c>
      <c r="G3357" s="9" t="s">
        <v>17</v>
      </c>
      <c r="H3357" s="9" t="s">
        <v>77</v>
      </c>
      <c r="I3357" s="13">
        <v>26067</v>
      </c>
      <c r="J3357" s="13">
        <v>0</v>
      </c>
      <c r="K3357" s="13">
        <v>27101</v>
      </c>
      <c r="L3357" s="13">
        <v>0</v>
      </c>
      <c r="M3357" s="13">
        <v>1034</v>
      </c>
      <c r="N3357" s="13">
        <v>0</v>
      </c>
      <c r="O3357" s="5">
        <f t="shared" si="161"/>
        <v>19.128999999999998</v>
      </c>
      <c r="P3357" s="5">
        <f t="shared" si="160"/>
        <v>0</v>
      </c>
      <c r="Q3357" s="5">
        <f t="shared" si="159"/>
        <v>19.128999999999998</v>
      </c>
    </row>
    <row r="3358" spans="2:17" x14ac:dyDescent="0.25">
      <c r="B3358" s="7" t="s">
        <v>1916</v>
      </c>
      <c r="C3358" s="7" t="s">
        <v>2984</v>
      </c>
      <c r="D3358" s="9">
        <v>84500</v>
      </c>
      <c r="E3358" s="9" t="s">
        <v>1917</v>
      </c>
      <c r="F3358" s="9" t="s">
        <v>1918</v>
      </c>
      <c r="G3358" s="9" t="s">
        <v>17</v>
      </c>
      <c r="H3358" s="9" t="s">
        <v>63</v>
      </c>
      <c r="I3358" s="13">
        <v>143412</v>
      </c>
      <c r="J3358" s="13">
        <v>0</v>
      </c>
      <c r="K3358" s="13">
        <v>145153</v>
      </c>
      <c r="L3358" s="13">
        <v>0</v>
      </c>
      <c r="M3358" s="13">
        <v>1741</v>
      </c>
      <c r="N3358" s="13">
        <v>0</v>
      </c>
      <c r="O3358" s="5">
        <f t="shared" si="161"/>
        <v>32.208500000000001</v>
      </c>
      <c r="P3358" s="5">
        <f t="shared" si="160"/>
        <v>0</v>
      </c>
      <c r="Q3358" s="5">
        <f t="shared" si="159"/>
        <v>32.208500000000001</v>
      </c>
    </row>
    <row r="3359" spans="2:17" x14ac:dyDescent="0.25">
      <c r="B3359" s="7" t="s">
        <v>1919</v>
      </c>
      <c r="C3359" s="7" t="s">
        <v>2984</v>
      </c>
      <c r="D3359" s="9">
        <v>84500</v>
      </c>
      <c r="E3359" s="9" t="s">
        <v>1920</v>
      </c>
      <c r="F3359" s="9" t="s">
        <v>1921</v>
      </c>
      <c r="G3359" s="9" t="s">
        <v>17</v>
      </c>
      <c r="H3359" s="9" t="s">
        <v>77</v>
      </c>
      <c r="I3359" s="13">
        <v>33893</v>
      </c>
      <c r="J3359" s="13">
        <v>0</v>
      </c>
      <c r="K3359" s="13">
        <v>35125</v>
      </c>
      <c r="L3359" s="13">
        <v>0</v>
      </c>
      <c r="M3359" s="13">
        <v>1232</v>
      </c>
      <c r="N3359" s="13">
        <v>0</v>
      </c>
      <c r="O3359" s="5">
        <f t="shared" si="161"/>
        <v>22.791999999999998</v>
      </c>
      <c r="P3359" s="5">
        <f t="shared" si="160"/>
        <v>0</v>
      </c>
      <c r="Q3359" s="5">
        <f t="shared" si="159"/>
        <v>22.791999999999998</v>
      </c>
    </row>
    <row r="3360" spans="2:17" x14ac:dyDescent="0.25">
      <c r="B3360" s="7" t="s">
        <v>1922</v>
      </c>
      <c r="C3360" s="7" t="s">
        <v>2984</v>
      </c>
      <c r="D3360" s="9">
        <v>84500</v>
      </c>
      <c r="E3360" s="9" t="s">
        <v>1923</v>
      </c>
      <c r="F3360" s="9" t="s">
        <v>1924</v>
      </c>
      <c r="G3360" s="9" t="s">
        <v>17</v>
      </c>
      <c r="H3360" s="9" t="s">
        <v>77</v>
      </c>
      <c r="I3360" s="13">
        <v>27324</v>
      </c>
      <c r="J3360" s="13">
        <v>0</v>
      </c>
      <c r="K3360" s="13">
        <v>28446</v>
      </c>
      <c r="L3360" s="13">
        <v>0</v>
      </c>
      <c r="M3360" s="13">
        <v>1122</v>
      </c>
      <c r="N3360" s="13">
        <v>0</v>
      </c>
      <c r="O3360" s="5">
        <f t="shared" si="161"/>
        <v>20.756999999999998</v>
      </c>
      <c r="P3360" s="5">
        <f t="shared" si="160"/>
        <v>0</v>
      </c>
      <c r="Q3360" s="5">
        <f t="shared" si="159"/>
        <v>20.756999999999998</v>
      </c>
    </row>
    <row r="3361" spans="2:17" x14ac:dyDescent="0.25">
      <c r="B3361" s="7" t="s">
        <v>1925</v>
      </c>
      <c r="C3361" s="7" t="s">
        <v>2984</v>
      </c>
      <c r="D3361" s="9">
        <v>84500</v>
      </c>
      <c r="E3361" s="9" t="s">
        <v>1926</v>
      </c>
      <c r="F3361" s="9" t="s">
        <v>1927</v>
      </c>
      <c r="G3361" s="9" t="s">
        <v>17</v>
      </c>
      <c r="H3361" s="9" t="s">
        <v>401</v>
      </c>
      <c r="I3361" s="13">
        <v>323473</v>
      </c>
      <c r="J3361" s="13">
        <v>0</v>
      </c>
      <c r="K3361" s="13">
        <v>323609</v>
      </c>
      <c r="L3361" s="13">
        <v>0</v>
      </c>
      <c r="M3361" s="13">
        <v>136</v>
      </c>
      <c r="N3361" s="13">
        <v>0</v>
      </c>
      <c r="O3361" s="5">
        <f t="shared" si="161"/>
        <v>2.516</v>
      </c>
      <c r="P3361" s="5">
        <f t="shared" si="160"/>
        <v>0</v>
      </c>
      <c r="Q3361" s="5">
        <f t="shared" si="159"/>
        <v>2.516</v>
      </c>
    </row>
    <row r="3362" spans="2:17" x14ac:dyDescent="0.25">
      <c r="B3362" s="7" t="s">
        <v>1931</v>
      </c>
      <c r="C3362" s="7" t="s">
        <v>2984</v>
      </c>
      <c r="D3362" s="9">
        <v>84500</v>
      </c>
      <c r="E3362" s="9" t="s">
        <v>1932</v>
      </c>
      <c r="F3362" s="9" t="s">
        <v>1933</v>
      </c>
      <c r="G3362" s="9" t="s">
        <v>17</v>
      </c>
      <c r="H3362" s="9" t="s">
        <v>401</v>
      </c>
      <c r="I3362" s="13">
        <v>33616</v>
      </c>
      <c r="J3362" s="13">
        <v>0</v>
      </c>
      <c r="K3362" s="13">
        <v>35726</v>
      </c>
      <c r="L3362" s="13">
        <v>0</v>
      </c>
      <c r="M3362" s="13">
        <v>2110</v>
      </c>
      <c r="N3362" s="13">
        <v>0</v>
      </c>
      <c r="O3362" s="5">
        <f t="shared" si="161"/>
        <v>39.034999999999997</v>
      </c>
      <c r="P3362" s="5">
        <f t="shared" si="160"/>
        <v>0</v>
      </c>
      <c r="Q3362" s="5">
        <f t="shared" si="159"/>
        <v>39.034999999999997</v>
      </c>
    </row>
    <row r="3363" spans="2:17" x14ac:dyDescent="0.25">
      <c r="B3363" s="7" t="s">
        <v>1931</v>
      </c>
      <c r="C3363" s="7" t="s">
        <v>2984</v>
      </c>
      <c r="D3363" s="9">
        <v>84500</v>
      </c>
      <c r="E3363" s="9" t="s">
        <v>1934</v>
      </c>
      <c r="F3363" s="9" t="s">
        <v>1935</v>
      </c>
      <c r="G3363" s="9" t="s">
        <v>17</v>
      </c>
      <c r="H3363" s="9" t="s">
        <v>401</v>
      </c>
      <c r="I3363" s="13">
        <v>45628</v>
      </c>
      <c r="J3363" s="13">
        <v>0</v>
      </c>
      <c r="K3363" s="13">
        <v>49101</v>
      </c>
      <c r="L3363" s="13">
        <v>0</v>
      </c>
      <c r="M3363" s="13">
        <v>3473</v>
      </c>
      <c r="N3363" s="13">
        <v>0</v>
      </c>
      <c r="O3363" s="5">
        <f t="shared" si="161"/>
        <v>64.250500000000002</v>
      </c>
      <c r="P3363" s="5">
        <f t="shared" si="160"/>
        <v>0</v>
      </c>
      <c r="Q3363" s="5">
        <f t="shared" si="159"/>
        <v>64.250500000000002</v>
      </c>
    </row>
    <row r="3364" spans="2:17" x14ac:dyDescent="0.25">
      <c r="B3364" s="7" t="s">
        <v>1936</v>
      </c>
      <c r="C3364" s="7" t="s">
        <v>2984</v>
      </c>
      <c r="D3364" s="9">
        <v>84500</v>
      </c>
      <c r="E3364" s="9" t="s">
        <v>1937</v>
      </c>
      <c r="F3364" s="9" t="s">
        <v>1938</v>
      </c>
      <c r="G3364" s="9" t="s">
        <v>17</v>
      </c>
      <c r="H3364" s="9" t="s">
        <v>401</v>
      </c>
      <c r="I3364" s="13">
        <v>54322</v>
      </c>
      <c r="J3364" s="13">
        <v>0</v>
      </c>
      <c r="K3364" s="13">
        <v>58865</v>
      </c>
      <c r="L3364" s="13">
        <v>0</v>
      </c>
      <c r="M3364" s="13">
        <v>4543</v>
      </c>
      <c r="N3364" s="13">
        <v>0</v>
      </c>
      <c r="O3364" s="5">
        <f t="shared" si="161"/>
        <v>84.04549999999999</v>
      </c>
      <c r="P3364" s="5">
        <f t="shared" si="160"/>
        <v>0</v>
      </c>
      <c r="Q3364" s="5">
        <f t="shared" si="159"/>
        <v>84.04549999999999</v>
      </c>
    </row>
    <row r="3365" spans="2:17" x14ac:dyDescent="0.25">
      <c r="B3365" s="7"/>
      <c r="C3365" s="7" t="s">
        <v>2984</v>
      </c>
      <c r="D3365" s="9">
        <v>84500</v>
      </c>
      <c r="E3365" s="9" t="s">
        <v>1939</v>
      </c>
      <c r="F3365" s="9" t="s">
        <v>1940</v>
      </c>
      <c r="G3365" s="9" t="s">
        <v>1364</v>
      </c>
      <c r="H3365" s="9" t="s">
        <v>1368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5">
        <f t="shared" si="161"/>
        <v>0</v>
      </c>
      <c r="P3365" s="5">
        <f t="shared" si="160"/>
        <v>0</v>
      </c>
      <c r="Q3365" s="5">
        <f t="shared" si="159"/>
        <v>0</v>
      </c>
    </row>
    <row r="3366" spans="2:17" x14ac:dyDescent="0.25">
      <c r="B3366" s="7" t="s">
        <v>1941</v>
      </c>
      <c r="C3366" s="7" t="s">
        <v>2984</v>
      </c>
      <c r="D3366" s="9">
        <v>84500</v>
      </c>
      <c r="E3366" s="9" t="s">
        <v>1942</v>
      </c>
      <c r="F3366" s="9" t="s">
        <v>1943</v>
      </c>
      <c r="G3366" s="9" t="s">
        <v>17</v>
      </c>
      <c r="H3366" s="9" t="s">
        <v>401</v>
      </c>
      <c r="I3366" s="13">
        <v>4338</v>
      </c>
      <c r="J3366" s="13">
        <v>0</v>
      </c>
      <c r="K3366" s="13">
        <v>4782</v>
      </c>
      <c r="L3366" s="13">
        <v>0</v>
      </c>
      <c r="M3366" s="13">
        <v>444</v>
      </c>
      <c r="N3366" s="13">
        <v>0</v>
      </c>
      <c r="O3366" s="5">
        <f t="shared" si="161"/>
        <v>8.2140000000000004</v>
      </c>
      <c r="P3366" s="5">
        <f t="shared" si="160"/>
        <v>0</v>
      </c>
      <c r="Q3366" s="5">
        <f t="shared" si="159"/>
        <v>8.2140000000000004</v>
      </c>
    </row>
    <row r="3367" spans="2:17" x14ac:dyDescent="0.25">
      <c r="B3367" s="7" t="s">
        <v>2887</v>
      </c>
      <c r="C3367" s="7" t="s">
        <v>2984</v>
      </c>
      <c r="D3367" s="9">
        <v>84500</v>
      </c>
      <c r="E3367" s="9" t="s">
        <v>1945</v>
      </c>
      <c r="F3367" s="9" t="s">
        <v>1946</v>
      </c>
      <c r="G3367" s="9" t="s">
        <v>17</v>
      </c>
      <c r="H3367" s="9" t="s">
        <v>77</v>
      </c>
      <c r="I3367" s="13">
        <v>230340</v>
      </c>
      <c r="J3367" s="13">
        <v>0</v>
      </c>
      <c r="K3367" s="13">
        <v>242048</v>
      </c>
      <c r="L3367" s="13">
        <v>0</v>
      </c>
      <c r="M3367" s="13">
        <v>11708</v>
      </c>
      <c r="N3367" s="13">
        <v>0</v>
      </c>
      <c r="O3367" s="5">
        <f t="shared" si="161"/>
        <v>216.59799999999998</v>
      </c>
      <c r="P3367" s="5">
        <f t="shared" si="160"/>
        <v>0</v>
      </c>
      <c r="Q3367" s="5">
        <f t="shared" si="159"/>
        <v>216.59799999999998</v>
      </c>
    </row>
    <row r="3368" spans="2:17" x14ac:dyDescent="0.25">
      <c r="B3368" s="7" t="s">
        <v>1947</v>
      </c>
      <c r="C3368" s="7" t="s">
        <v>2984</v>
      </c>
      <c r="D3368" s="9">
        <v>84500</v>
      </c>
      <c r="E3368" s="9" t="s">
        <v>1948</v>
      </c>
      <c r="F3368" s="9" t="s">
        <v>1949</v>
      </c>
      <c r="G3368" s="9" t="s">
        <v>17</v>
      </c>
      <c r="H3368" s="9" t="s">
        <v>77</v>
      </c>
      <c r="I3368" s="13">
        <v>4742</v>
      </c>
      <c r="J3368" s="13">
        <v>0</v>
      </c>
      <c r="K3368" s="13">
        <v>5071</v>
      </c>
      <c r="L3368" s="13">
        <v>0</v>
      </c>
      <c r="M3368" s="13">
        <v>329</v>
      </c>
      <c r="N3368" s="13">
        <v>0</v>
      </c>
      <c r="O3368" s="5">
        <f t="shared" si="161"/>
        <v>6.0865</v>
      </c>
      <c r="P3368" s="5">
        <f t="shared" si="160"/>
        <v>0</v>
      </c>
      <c r="Q3368" s="5">
        <f t="shared" si="159"/>
        <v>6.0865</v>
      </c>
    </row>
    <row r="3369" spans="2:17" x14ac:dyDescent="0.25">
      <c r="B3369" s="7"/>
      <c r="C3369" s="7" t="s">
        <v>2984</v>
      </c>
      <c r="D3369" s="9">
        <v>84500</v>
      </c>
      <c r="E3369" s="9" t="s">
        <v>1950</v>
      </c>
      <c r="F3369" s="9" t="s">
        <v>1951</v>
      </c>
      <c r="G3369" s="9" t="s">
        <v>1364</v>
      </c>
      <c r="H3369" s="9" t="s">
        <v>1378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5">
        <f t="shared" si="161"/>
        <v>0</v>
      </c>
      <c r="P3369" s="5">
        <f t="shared" si="160"/>
        <v>0</v>
      </c>
      <c r="Q3369" s="5">
        <f t="shared" si="159"/>
        <v>0</v>
      </c>
    </row>
    <row r="3370" spans="2:17" x14ac:dyDescent="0.25">
      <c r="B3370" s="7" t="s">
        <v>1952</v>
      </c>
      <c r="C3370" s="7" t="s">
        <v>2984</v>
      </c>
      <c r="D3370" s="9">
        <v>84500</v>
      </c>
      <c r="E3370" s="9" t="s">
        <v>1953</v>
      </c>
      <c r="F3370" s="9" t="s">
        <v>1954</v>
      </c>
      <c r="G3370" s="9" t="s">
        <v>17</v>
      </c>
      <c r="H3370" s="9" t="s">
        <v>77</v>
      </c>
      <c r="I3370" s="13">
        <v>18726</v>
      </c>
      <c r="J3370" s="13">
        <v>0</v>
      </c>
      <c r="K3370" s="13">
        <v>19524</v>
      </c>
      <c r="L3370" s="13">
        <v>0</v>
      </c>
      <c r="M3370" s="13">
        <v>798</v>
      </c>
      <c r="N3370" s="13">
        <v>0</v>
      </c>
      <c r="O3370" s="5">
        <f t="shared" si="161"/>
        <v>14.763</v>
      </c>
      <c r="P3370" s="5">
        <f t="shared" si="160"/>
        <v>0</v>
      </c>
      <c r="Q3370" s="5">
        <f t="shared" si="159"/>
        <v>14.763</v>
      </c>
    </row>
    <row r="3371" spans="2:17" x14ac:dyDescent="0.25">
      <c r="B3371" s="7" t="s">
        <v>1955</v>
      </c>
      <c r="C3371" s="7" t="s">
        <v>2984</v>
      </c>
      <c r="D3371" s="9">
        <v>84500</v>
      </c>
      <c r="E3371" s="9" t="s">
        <v>1956</v>
      </c>
      <c r="F3371" s="9" t="s">
        <v>1957</v>
      </c>
      <c r="G3371" s="9" t="s">
        <v>17</v>
      </c>
      <c r="H3371" s="9" t="s">
        <v>721</v>
      </c>
      <c r="I3371" s="13">
        <v>206457</v>
      </c>
      <c r="J3371" s="13">
        <v>0</v>
      </c>
      <c r="K3371" s="13">
        <v>213459</v>
      </c>
      <c r="L3371" s="13">
        <v>0</v>
      </c>
      <c r="M3371" s="13">
        <v>7002</v>
      </c>
      <c r="N3371" s="13">
        <v>0</v>
      </c>
      <c r="O3371" s="5">
        <f t="shared" si="161"/>
        <v>129.53700000000001</v>
      </c>
      <c r="P3371" s="5">
        <f t="shared" si="160"/>
        <v>0</v>
      </c>
      <c r="Q3371" s="5">
        <f t="shared" si="159"/>
        <v>129.53700000000001</v>
      </c>
    </row>
    <row r="3372" spans="2:17" x14ac:dyDescent="0.25">
      <c r="B3372" s="7" t="s">
        <v>1958</v>
      </c>
      <c r="C3372" s="7" t="s">
        <v>2984</v>
      </c>
      <c r="D3372" s="9">
        <v>84500</v>
      </c>
      <c r="E3372" s="9" t="s">
        <v>1959</v>
      </c>
      <c r="F3372" s="9" t="s">
        <v>1960</v>
      </c>
      <c r="G3372" s="9" t="s">
        <v>17</v>
      </c>
      <c r="H3372" s="9" t="s">
        <v>401</v>
      </c>
      <c r="I3372" s="13">
        <v>23470</v>
      </c>
      <c r="J3372" s="13">
        <v>0</v>
      </c>
      <c r="K3372" s="13">
        <v>24213</v>
      </c>
      <c r="L3372" s="13">
        <v>0</v>
      </c>
      <c r="M3372" s="13">
        <v>743</v>
      </c>
      <c r="N3372" s="13">
        <v>0</v>
      </c>
      <c r="O3372" s="5">
        <f t="shared" si="161"/>
        <v>13.7455</v>
      </c>
      <c r="P3372" s="5">
        <f t="shared" si="160"/>
        <v>0</v>
      </c>
      <c r="Q3372" s="5">
        <f t="shared" ref="Q3372:Q3435" si="162">O3372+P3372</f>
        <v>13.7455</v>
      </c>
    </row>
    <row r="3373" spans="2:17" x14ac:dyDescent="0.25">
      <c r="B3373" s="7" t="s">
        <v>1961</v>
      </c>
      <c r="C3373" s="7" t="s">
        <v>2984</v>
      </c>
      <c r="D3373" s="9">
        <v>84500</v>
      </c>
      <c r="E3373" s="9" t="s">
        <v>1962</v>
      </c>
      <c r="F3373" s="9" t="s">
        <v>1963</v>
      </c>
      <c r="G3373" s="9" t="s">
        <v>17</v>
      </c>
      <c r="H3373" s="9" t="s">
        <v>26</v>
      </c>
      <c r="I3373" s="13">
        <v>181856</v>
      </c>
      <c r="J3373" s="13">
        <v>0</v>
      </c>
      <c r="K3373" s="13">
        <v>189943</v>
      </c>
      <c r="L3373" s="13">
        <v>0</v>
      </c>
      <c r="M3373" s="13">
        <v>8087</v>
      </c>
      <c r="N3373" s="13">
        <v>0</v>
      </c>
      <c r="O3373" s="5">
        <f t="shared" si="161"/>
        <v>149.6095</v>
      </c>
      <c r="P3373" s="5">
        <f t="shared" si="160"/>
        <v>0</v>
      </c>
      <c r="Q3373" s="5">
        <f t="shared" si="162"/>
        <v>149.6095</v>
      </c>
    </row>
    <row r="3374" spans="2:17" x14ac:dyDescent="0.25">
      <c r="B3374" s="7" t="s">
        <v>1964</v>
      </c>
      <c r="C3374" s="7" t="s">
        <v>2984</v>
      </c>
      <c r="D3374" s="9">
        <v>84500</v>
      </c>
      <c r="E3374" s="9" t="s">
        <v>1965</v>
      </c>
      <c r="F3374" s="9" t="s">
        <v>1966</v>
      </c>
      <c r="G3374" s="9" t="s">
        <v>17</v>
      </c>
      <c r="H3374" s="9" t="s">
        <v>77</v>
      </c>
      <c r="I3374" s="13">
        <v>20852</v>
      </c>
      <c r="J3374" s="13">
        <v>0</v>
      </c>
      <c r="K3374" s="13">
        <v>21901</v>
      </c>
      <c r="L3374" s="13">
        <v>0</v>
      </c>
      <c r="M3374" s="13">
        <v>1049</v>
      </c>
      <c r="N3374" s="13">
        <v>0</v>
      </c>
      <c r="O3374" s="5">
        <f t="shared" si="161"/>
        <v>19.406499999999998</v>
      </c>
      <c r="P3374" s="5">
        <f t="shared" si="160"/>
        <v>0</v>
      </c>
      <c r="Q3374" s="5">
        <f t="shared" si="162"/>
        <v>19.406499999999998</v>
      </c>
    </row>
    <row r="3375" spans="2:17" x14ac:dyDescent="0.25">
      <c r="B3375" s="7" t="s">
        <v>1967</v>
      </c>
      <c r="C3375" s="7" t="s">
        <v>2984</v>
      </c>
      <c r="D3375" s="9">
        <v>84500</v>
      </c>
      <c r="E3375" s="9" t="s">
        <v>1968</v>
      </c>
      <c r="F3375" s="9" t="s">
        <v>1969</v>
      </c>
      <c r="G3375" s="9" t="s">
        <v>17</v>
      </c>
      <c r="H3375" s="9" t="s">
        <v>77</v>
      </c>
      <c r="I3375" s="13">
        <v>15737</v>
      </c>
      <c r="J3375" s="13">
        <v>0</v>
      </c>
      <c r="K3375" s="13">
        <v>16713</v>
      </c>
      <c r="L3375" s="13">
        <v>0</v>
      </c>
      <c r="M3375" s="13">
        <v>976</v>
      </c>
      <c r="N3375" s="13">
        <v>0</v>
      </c>
      <c r="O3375" s="5">
        <f t="shared" si="161"/>
        <v>18.055999999999997</v>
      </c>
      <c r="P3375" s="5">
        <f t="shared" si="160"/>
        <v>0</v>
      </c>
      <c r="Q3375" s="5">
        <f t="shared" si="162"/>
        <v>18.055999999999997</v>
      </c>
    </row>
    <row r="3376" spans="2:17" x14ac:dyDescent="0.25">
      <c r="B3376" s="7" t="s">
        <v>1970</v>
      </c>
      <c r="C3376" s="7" t="s">
        <v>2984</v>
      </c>
      <c r="D3376" s="9">
        <v>84500</v>
      </c>
      <c r="E3376" s="9" t="s">
        <v>1971</v>
      </c>
      <c r="F3376" s="9" t="s">
        <v>1972</v>
      </c>
      <c r="G3376" s="9" t="s">
        <v>17</v>
      </c>
      <c r="H3376" s="9" t="s">
        <v>26</v>
      </c>
      <c r="I3376" s="13">
        <v>152951</v>
      </c>
      <c r="J3376" s="13">
        <v>0</v>
      </c>
      <c r="K3376" s="13">
        <v>156115</v>
      </c>
      <c r="L3376" s="13">
        <v>0</v>
      </c>
      <c r="M3376" s="13">
        <v>3164</v>
      </c>
      <c r="N3376" s="13">
        <v>0</v>
      </c>
      <c r="O3376" s="5">
        <f t="shared" si="161"/>
        <v>58.533999999999999</v>
      </c>
      <c r="P3376" s="5">
        <f t="shared" si="160"/>
        <v>0</v>
      </c>
      <c r="Q3376" s="5">
        <f t="shared" si="162"/>
        <v>58.533999999999999</v>
      </c>
    </row>
    <row r="3377" spans="2:17" x14ac:dyDescent="0.25">
      <c r="B3377" s="7" t="s">
        <v>1973</v>
      </c>
      <c r="C3377" s="7" t="s">
        <v>2984</v>
      </c>
      <c r="D3377" s="9">
        <v>84500</v>
      </c>
      <c r="E3377" s="9" t="s">
        <v>1974</v>
      </c>
      <c r="F3377" s="9" t="s">
        <v>1975</v>
      </c>
      <c r="G3377" s="9" t="s">
        <v>17</v>
      </c>
      <c r="H3377" s="9" t="s">
        <v>111</v>
      </c>
      <c r="I3377" s="13">
        <v>29397</v>
      </c>
      <c r="J3377" s="13">
        <v>11235</v>
      </c>
      <c r="K3377" s="13">
        <v>30582</v>
      </c>
      <c r="L3377" s="13">
        <v>11935</v>
      </c>
      <c r="M3377" s="13">
        <v>1185</v>
      </c>
      <c r="N3377" s="13">
        <v>700</v>
      </c>
      <c r="O3377" s="5">
        <f t="shared" si="161"/>
        <v>21.922499999999999</v>
      </c>
      <c r="P3377" s="5">
        <f t="shared" si="160"/>
        <v>59.500000000000007</v>
      </c>
      <c r="Q3377" s="5">
        <f t="shared" si="162"/>
        <v>81.422500000000014</v>
      </c>
    </row>
    <row r="3378" spans="2:17" x14ac:dyDescent="0.25">
      <c r="B3378" s="7" t="s">
        <v>1976</v>
      </c>
      <c r="C3378" s="7" t="s">
        <v>2984</v>
      </c>
      <c r="D3378" s="9">
        <v>84500</v>
      </c>
      <c r="E3378" s="9" t="s">
        <v>1977</v>
      </c>
      <c r="F3378" s="9" t="s">
        <v>1978</v>
      </c>
      <c r="G3378" s="9" t="s">
        <v>17</v>
      </c>
      <c r="H3378" s="9" t="s">
        <v>77</v>
      </c>
      <c r="I3378" s="13">
        <v>8305</v>
      </c>
      <c r="J3378" s="13">
        <v>0</v>
      </c>
      <c r="K3378" s="13">
        <v>8423</v>
      </c>
      <c r="L3378" s="13">
        <v>0</v>
      </c>
      <c r="M3378" s="13">
        <v>118</v>
      </c>
      <c r="N3378" s="13">
        <v>0</v>
      </c>
      <c r="O3378" s="5">
        <f t="shared" si="161"/>
        <v>2.1829999999999998</v>
      </c>
      <c r="P3378" s="5">
        <f t="shared" si="160"/>
        <v>0</v>
      </c>
      <c r="Q3378" s="5">
        <f t="shared" si="162"/>
        <v>2.1829999999999998</v>
      </c>
    </row>
    <row r="3379" spans="2:17" x14ac:dyDescent="0.25">
      <c r="B3379" s="7" t="s">
        <v>1979</v>
      </c>
      <c r="C3379" s="7" t="s">
        <v>2984</v>
      </c>
      <c r="D3379" s="9">
        <v>84500</v>
      </c>
      <c r="E3379" s="9" t="s">
        <v>1980</v>
      </c>
      <c r="F3379" s="9" t="s">
        <v>1981</v>
      </c>
      <c r="G3379" s="9" t="s">
        <v>17</v>
      </c>
      <c r="H3379" s="9" t="s">
        <v>111</v>
      </c>
      <c r="I3379" s="13">
        <v>1553</v>
      </c>
      <c r="J3379" s="13">
        <v>4591</v>
      </c>
      <c r="K3379" s="13">
        <v>1598</v>
      </c>
      <c r="L3379" s="13">
        <v>4686</v>
      </c>
      <c r="M3379" s="13">
        <v>45</v>
      </c>
      <c r="N3379" s="13">
        <v>95</v>
      </c>
      <c r="O3379" s="5">
        <f t="shared" si="161"/>
        <v>0.83249999999999991</v>
      </c>
      <c r="P3379" s="5">
        <f t="shared" si="160"/>
        <v>8.0750000000000011</v>
      </c>
      <c r="Q3379" s="5">
        <f t="shared" si="162"/>
        <v>8.9075000000000006</v>
      </c>
    </row>
    <row r="3380" spans="2:17" x14ac:dyDescent="0.25">
      <c r="B3380" s="7" t="s">
        <v>1982</v>
      </c>
      <c r="C3380" s="7" t="s">
        <v>2984</v>
      </c>
      <c r="D3380" s="9">
        <v>84500</v>
      </c>
      <c r="E3380" s="9" t="s">
        <v>2888</v>
      </c>
      <c r="F3380" s="9" t="s">
        <v>1984</v>
      </c>
      <c r="G3380" s="9" t="s">
        <v>1364</v>
      </c>
      <c r="H3380" s="9" t="s">
        <v>1985</v>
      </c>
      <c r="I3380" s="13">
        <v>12269</v>
      </c>
      <c r="J3380" s="13">
        <v>0</v>
      </c>
      <c r="K3380" s="13">
        <v>12964</v>
      </c>
      <c r="L3380" s="13">
        <v>0</v>
      </c>
      <c r="M3380" s="13">
        <v>695</v>
      </c>
      <c r="N3380" s="13">
        <v>0</v>
      </c>
      <c r="O3380" s="5">
        <v>0</v>
      </c>
      <c r="P3380" s="5">
        <f t="shared" si="160"/>
        <v>0</v>
      </c>
      <c r="Q3380" s="5">
        <f t="shared" si="162"/>
        <v>0</v>
      </c>
    </row>
    <row r="3381" spans="2:17" x14ac:dyDescent="0.25">
      <c r="B3381" s="7" t="s">
        <v>1986</v>
      </c>
      <c r="C3381" s="7" t="s">
        <v>2984</v>
      </c>
      <c r="D3381" s="9">
        <v>84500</v>
      </c>
      <c r="E3381" s="9" t="s">
        <v>1987</v>
      </c>
      <c r="F3381" s="9" t="s">
        <v>1988</v>
      </c>
      <c r="G3381" s="9" t="s">
        <v>17</v>
      </c>
      <c r="H3381" s="9" t="s">
        <v>52</v>
      </c>
      <c r="I3381" s="13">
        <v>1920</v>
      </c>
      <c r="J3381" s="13">
        <v>4814</v>
      </c>
      <c r="K3381" s="13">
        <v>2219</v>
      </c>
      <c r="L3381" s="13">
        <v>5061</v>
      </c>
      <c r="M3381" s="13">
        <v>299</v>
      </c>
      <c r="N3381" s="13">
        <v>247</v>
      </c>
      <c r="O3381" s="5">
        <f t="shared" ref="O3381:O3396" si="163">SUM(M3381*0.0185)</f>
        <v>5.5314999999999994</v>
      </c>
      <c r="P3381" s="5">
        <f t="shared" si="160"/>
        <v>20.995000000000001</v>
      </c>
      <c r="Q3381" s="5">
        <f t="shared" si="162"/>
        <v>26.526499999999999</v>
      </c>
    </row>
    <row r="3382" spans="2:17" x14ac:dyDescent="0.25">
      <c r="B3382" s="7" t="s">
        <v>1989</v>
      </c>
      <c r="C3382" s="7" t="s">
        <v>2984</v>
      </c>
      <c r="D3382" s="9">
        <v>84500</v>
      </c>
      <c r="E3382" s="9" t="s">
        <v>1990</v>
      </c>
      <c r="F3382" s="9" t="s">
        <v>1991</v>
      </c>
      <c r="G3382" s="9" t="s">
        <v>17</v>
      </c>
      <c r="H3382" s="9" t="s">
        <v>52</v>
      </c>
      <c r="I3382" s="13">
        <v>4073</v>
      </c>
      <c r="J3382" s="13">
        <v>5340</v>
      </c>
      <c r="K3382" s="13">
        <v>4552</v>
      </c>
      <c r="L3382" s="13">
        <v>5627</v>
      </c>
      <c r="M3382" s="13">
        <v>479</v>
      </c>
      <c r="N3382" s="13">
        <v>287</v>
      </c>
      <c r="O3382" s="5">
        <f t="shared" si="163"/>
        <v>8.8614999999999995</v>
      </c>
      <c r="P3382" s="5">
        <f t="shared" si="160"/>
        <v>24.395000000000003</v>
      </c>
      <c r="Q3382" s="5">
        <f t="shared" si="162"/>
        <v>33.256500000000003</v>
      </c>
    </row>
    <row r="3383" spans="2:17" x14ac:dyDescent="0.25">
      <c r="B3383" s="7" t="s">
        <v>1992</v>
      </c>
      <c r="C3383" s="7" t="s">
        <v>2984</v>
      </c>
      <c r="D3383" s="9">
        <v>84500</v>
      </c>
      <c r="E3383" s="9" t="s">
        <v>1993</v>
      </c>
      <c r="F3383" s="9" t="s">
        <v>1994</v>
      </c>
      <c r="G3383" s="9" t="s">
        <v>17</v>
      </c>
      <c r="H3383" s="9" t="s">
        <v>111</v>
      </c>
      <c r="I3383" s="13">
        <v>8640</v>
      </c>
      <c r="J3383" s="13">
        <v>32388</v>
      </c>
      <c r="K3383" s="13">
        <v>9358</v>
      </c>
      <c r="L3383" s="13">
        <v>34522</v>
      </c>
      <c r="M3383" s="13">
        <v>718</v>
      </c>
      <c r="N3383" s="13">
        <v>2134</v>
      </c>
      <c r="O3383" s="5">
        <f t="shared" si="163"/>
        <v>13.282999999999999</v>
      </c>
      <c r="P3383" s="5">
        <f t="shared" si="160"/>
        <v>181.39000000000001</v>
      </c>
      <c r="Q3383" s="5">
        <f t="shared" si="162"/>
        <v>194.673</v>
      </c>
    </row>
    <row r="3384" spans="2:17" x14ac:dyDescent="0.25">
      <c r="B3384" s="7" t="s">
        <v>1995</v>
      </c>
      <c r="C3384" s="7" t="s">
        <v>2984</v>
      </c>
      <c r="D3384" s="9">
        <v>84500</v>
      </c>
      <c r="E3384" s="9" t="s">
        <v>1996</v>
      </c>
      <c r="F3384" s="9" t="s">
        <v>1997</v>
      </c>
      <c r="G3384" s="9" t="s">
        <v>17</v>
      </c>
      <c r="H3384" s="9" t="s">
        <v>111</v>
      </c>
      <c r="I3384" s="13">
        <v>2956</v>
      </c>
      <c r="J3384" s="13">
        <v>4294</v>
      </c>
      <c r="K3384" s="13">
        <v>2997</v>
      </c>
      <c r="L3384" s="13">
        <v>4390</v>
      </c>
      <c r="M3384" s="13">
        <v>41</v>
      </c>
      <c r="N3384" s="13">
        <v>96</v>
      </c>
      <c r="O3384" s="5">
        <f t="shared" si="163"/>
        <v>0.75849999999999995</v>
      </c>
      <c r="P3384" s="5">
        <f t="shared" si="160"/>
        <v>8.16</v>
      </c>
      <c r="Q3384" s="5">
        <f t="shared" si="162"/>
        <v>8.9184999999999999</v>
      </c>
    </row>
    <row r="3385" spans="2:17" x14ac:dyDescent="0.25">
      <c r="B3385" s="7" t="s">
        <v>1998</v>
      </c>
      <c r="C3385" s="7" t="s">
        <v>2984</v>
      </c>
      <c r="D3385" s="9">
        <v>84500</v>
      </c>
      <c r="E3385" s="9" t="s">
        <v>1999</v>
      </c>
      <c r="F3385" s="9" t="s">
        <v>2000</v>
      </c>
      <c r="G3385" s="9" t="s">
        <v>17</v>
      </c>
      <c r="H3385" s="9" t="s">
        <v>1649</v>
      </c>
      <c r="I3385" s="13">
        <v>10673</v>
      </c>
      <c r="J3385" s="13">
        <v>22815</v>
      </c>
      <c r="K3385" s="13">
        <v>11109</v>
      </c>
      <c r="L3385" s="13">
        <v>23618</v>
      </c>
      <c r="M3385" s="13">
        <v>436</v>
      </c>
      <c r="N3385" s="13">
        <v>803</v>
      </c>
      <c r="O3385" s="5">
        <f t="shared" si="163"/>
        <v>8.0659999999999989</v>
      </c>
      <c r="P3385" s="5">
        <f t="shared" si="160"/>
        <v>68.25500000000001</v>
      </c>
      <c r="Q3385" s="5">
        <f t="shared" si="162"/>
        <v>76.321000000000012</v>
      </c>
    </row>
    <row r="3386" spans="2:17" x14ac:dyDescent="0.25">
      <c r="B3386" s="7" t="s">
        <v>2001</v>
      </c>
      <c r="C3386" s="7" t="s">
        <v>2984</v>
      </c>
      <c r="D3386" s="9">
        <v>84500</v>
      </c>
      <c r="E3386" s="9" t="s">
        <v>2002</v>
      </c>
      <c r="F3386" s="9" t="s">
        <v>2003</v>
      </c>
      <c r="G3386" s="9" t="s">
        <v>17</v>
      </c>
      <c r="H3386" s="9" t="s">
        <v>401</v>
      </c>
      <c r="I3386" s="13">
        <v>109953</v>
      </c>
      <c r="J3386" s="13">
        <v>0</v>
      </c>
      <c r="K3386" s="13">
        <v>115222</v>
      </c>
      <c r="L3386" s="13">
        <v>0</v>
      </c>
      <c r="M3386" s="13">
        <v>5269</v>
      </c>
      <c r="N3386" s="13">
        <v>0</v>
      </c>
      <c r="O3386" s="5">
        <f t="shared" si="163"/>
        <v>97.476500000000001</v>
      </c>
      <c r="P3386" s="5">
        <f t="shared" ref="P3386:P3449" si="164">SUM(N3386*0.085)</f>
        <v>0</v>
      </c>
      <c r="Q3386" s="5">
        <f t="shared" si="162"/>
        <v>97.476500000000001</v>
      </c>
    </row>
    <row r="3387" spans="2:17" x14ac:dyDescent="0.25">
      <c r="B3387" s="7" t="s">
        <v>2004</v>
      </c>
      <c r="C3387" s="7" t="s">
        <v>2984</v>
      </c>
      <c r="D3387" s="9">
        <v>84500</v>
      </c>
      <c r="E3387" s="9" t="s">
        <v>2005</v>
      </c>
      <c r="F3387" s="9" t="s">
        <v>2006</v>
      </c>
      <c r="G3387" s="9" t="s">
        <v>17</v>
      </c>
      <c r="H3387" s="9" t="s">
        <v>77</v>
      </c>
      <c r="I3387" s="13">
        <v>15319</v>
      </c>
      <c r="J3387" s="13">
        <v>0</v>
      </c>
      <c r="K3387" s="13">
        <v>15818</v>
      </c>
      <c r="L3387" s="13">
        <v>0</v>
      </c>
      <c r="M3387" s="13">
        <v>499</v>
      </c>
      <c r="N3387" s="13">
        <v>0</v>
      </c>
      <c r="O3387" s="5">
        <f t="shared" si="163"/>
        <v>9.2314999999999987</v>
      </c>
      <c r="P3387" s="5">
        <f t="shared" si="164"/>
        <v>0</v>
      </c>
      <c r="Q3387" s="5">
        <f t="shared" si="162"/>
        <v>9.2314999999999987</v>
      </c>
    </row>
    <row r="3388" spans="2:17" x14ac:dyDescent="0.25">
      <c r="B3388" s="7" t="s">
        <v>418</v>
      </c>
      <c r="C3388" s="7" t="s">
        <v>2984</v>
      </c>
      <c r="D3388" s="9">
        <v>84500</v>
      </c>
      <c r="E3388" s="9" t="s">
        <v>2007</v>
      </c>
      <c r="F3388" s="9" t="s">
        <v>2008</v>
      </c>
      <c r="G3388" s="9" t="s">
        <v>17</v>
      </c>
      <c r="H3388" s="9" t="s">
        <v>115</v>
      </c>
      <c r="I3388" s="13">
        <v>30925</v>
      </c>
      <c r="J3388" s="13">
        <v>0</v>
      </c>
      <c r="K3388" s="13">
        <v>31546</v>
      </c>
      <c r="L3388" s="13">
        <v>0</v>
      </c>
      <c r="M3388" s="13">
        <v>621</v>
      </c>
      <c r="N3388" s="13">
        <v>0</v>
      </c>
      <c r="O3388" s="5">
        <f t="shared" si="163"/>
        <v>11.4885</v>
      </c>
      <c r="P3388" s="5">
        <f t="shared" si="164"/>
        <v>0</v>
      </c>
      <c r="Q3388" s="5">
        <f t="shared" si="162"/>
        <v>11.4885</v>
      </c>
    </row>
    <row r="3389" spans="2:17" x14ac:dyDescent="0.25">
      <c r="B3389" s="7" t="s">
        <v>2009</v>
      </c>
      <c r="C3389" s="7" t="s">
        <v>2984</v>
      </c>
      <c r="D3389" s="9">
        <v>84500</v>
      </c>
      <c r="E3389" s="9" t="s">
        <v>2010</v>
      </c>
      <c r="F3389" s="9" t="s">
        <v>2011</v>
      </c>
      <c r="G3389" s="9" t="s">
        <v>17</v>
      </c>
      <c r="H3389" s="9" t="s">
        <v>77</v>
      </c>
      <c r="I3389" s="13">
        <v>90676</v>
      </c>
      <c r="J3389" s="13">
        <v>0</v>
      </c>
      <c r="K3389" s="13">
        <v>92930</v>
      </c>
      <c r="L3389" s="13">
        <v>0</v>
      </c>
      <c r="M3389" s="13">
        <v>2254</v>
      </c>
      <c r="N3389" s="13">
        <v>0</v>
      </c>
      <c r="O3389" s="5">
        <f t="shared" si="163"/>
        <v>41.698999999999998</v>
      </c>
      <c r="P3389" s="5">
        <f t="shared" si="164"/>
        <v>0</v>
      </c>
      <c r="Q3389" s="5">
        <f t="shared" si="162"/>
        <v>41.698999999999998</v>
      </c>
    </row>
    <row r="3390" spans="2:17" x14ac:dyDescent="0.25">
      <c r="B3390" s="7" t="s">
        <v>2012</v>
      </c>
      <c r="C3390" s="7" t="s">
        <v>2984</v>
      </c>
      <c r="D3390" s="9">
        <v>84500</v>
      </c>
      <c r="E3390" s="9" t="s">
        <v>2013</v>
      </c>
      <c r="F3390" s="9" t="s">
        <v>2014</v>
      </c>
      <c r="G3390" s="9" t="s">
        <v>158</v>
      </c>
      <c r="H3390" s="9" t="s">
        <v>1397</v>
      </c>
      <c r="I3390" s="13">
        <v>73664</v>
      </c>
      <c r="J3390" s="13">
        <v>108342</v>
      </c>
      <c r="K3390" s="13">
        <v>75027</v>
      </c>
      <c r="L3390" s="13">
        <v>110524</v>
      </c>
      <c r="M3390" s="13">
        <v>1363</v>
      </c>
      <c r="N3390" s="13">
        <v>2182</v>
      </c>
      <c r="O3390" s="5">
        <f t="shared" si="163"/>
        <v>25.215499999999999</v>
      </c>
      <c r="P3390" s="5">
        <f t="shared" si="164"/>
        <v>185.47000000000003</v>
      </c>
      <c r="Q3390" s="5">
        <f t="shared" si="162"/>
        <v>210.68550000000002</v>
      </c>
    </row>
    <row r="3391" spans="2:17" x14ac:dyDescent="0.25">
      <c r="B3391" s="7" t="s">
        <v>2015</v>
      </c>
      <c r="C3391" s="7" t="s">
        <v>2984</v>
      </c>
      <c r="D3391" s="9">
        <v>84500</v>
      </c>
      <c r="E3391" s="9" t="s">
        <v>2016</v>
      </c>
      <c r="F3391" s="9" t="s">
        <v>2017</v>
      </c>
      <c r="G3391" s="9" t="s">
        <v>17</v>
      </c>
      <c r="H3391" s="9" t="s">
        <v>111</v>
      </c>
      <c r="I3391" s="13">
        <v>11177</v>
      </c>
      <c r="J3391" s="13">
        <v>22413</v>
      </c>
      <c r="K3391" s="13">
        <v>11391</v>
      </c>
      <c r="L3391" s="13">
        <v>23119</v>
      </c>
      <c r="M3391" s="13">
        <v>214</v>
      </c>
      <c r="N3391" s="13">
        <v>706</v>
      </c>
      <c r="O3391" s="5">
        <f t="shared" si="163"/>
        <v>3.9589999999999996</v>
      </c>
      <c r="P3391" s="5">
        <f t="shared" si="164"/>
        <v>60.010000000000005</v>
      </c>
      <c r="Q3391" s="5">
        <f t="shared" si="162"/>
        <v>63.969000000000008</v>
      </c>
    </row>
    <row r="3392" spans="2:17" x14ac:dyDescent="0.25">
      <c r="B3392" s="7" t="s">
        <v>2018</v>
      </c>
      <c r="C3392" s="7" t="s">
        <v>2984</v>
      </c>
      <c r="D3392" s="9">
        <v>84500</v>
      </c>
      <c r="E3392" s="9" t="s">
        <v>2019</v>
      </c>
      <c r="F3392" s="9" t="s">
        <v>2020</v>
      </c>
      <c r="G3392" s="9" t="s">
        <v>17</v>
      </c>
      <c r="H3392" s="9" t="s">
        <v>111</v>
      </c>
      <c r="I3392" s="13">
        <v>880</v>
      </c>
      <c r="J3392" s="13">
        <v>2843</v>
      </c>
      <c r="K3392" s="13">
        <v>884</v>
      </c>
      <c r="L3392" s="13">
        <v>2843</v>
      </c>
      <c r="M3392" s="13">
        <v>4</v>
      </c>
      <c r="N3392" s="13">
        <v>0</v>
      </c>
      <c r="O3392" s="5">
        <f t="shared" si="163"/>
        <v>7.3999999999999996E-2</v>
      </c>
      <c r="P3392" s="5">
        <f t="shared" si="164"/>
        <v>0</v>
      </c>
      <c r="Q3392" s="5">
        <f t="shared" si="162"/>
        <v>7.3999999999999996E-2</v>
      </c>
    </row>
    <row r="3393" spans="2:17" x14ac:dyDescent="0.25">
      <c r="B3393" s="7" t="s">
        <v>2021</v>
      </c>
      <c r="C3393" s="7" t="s">
        <v>2984</v>
      </c>
      <c r="D3393" s="9">
        <v>84500</v>
      </c>
      <c r="E3393" s="9" t="s">
        <v>2022</v>
      </c>
      <c r="F3393" s="9" t="s">
        <v>2023</v>
      </c>
      <c r="G3393" s="9" t="s">
        <v>37</v>
      </c>
      <c r="H3393" s="9" t="s">
        <v>654</v>
      </c>
      <c r="I3393" s="13">
        <v>184171</v>
      </c>
      <c r="J3393" s="13">
        <v>0</v>
      </c>
      <c r="K3393" s="13">
        <v>184193</v>
      </c>
      <c r="L3393" s="13">
        <v>0</v>
      </c>
      <c r="M3393" s="13">
        <v>22</v>
      </c>
      <c r="N3393" s="13">
        <v>0</v>
      </c>
      <c r="O3393" s="5">
        <f t="shared" si="163"/>
        <v>0.40699999999999997</v>
      </c>
      <c r="P3393" s="5">
        <f t="shared" si="164"/>
        <v>0</v>
      </c>
      <c r="Q3393" s="5">
        <f t="shared" si="162"/>
        <v>0.40699999999999997</v>
      </c>
    </row>
    <row r="3394" spans="2:17" x14ac:dyDescent="0.25">
      <c r="B3394" s="7" t="s">
        <v>2024</v>
      </c>
      <c r="C3394" s="7" t="s">
        <v>2984</v>
      </c>
      <c r="D3394" s="9">
        <v>84500</v>
      </c>
      <c r="E3394" s="9" t="s">
        <v>316</v>
      </c>
      <c r="F3394" s="9" t="s">
        <v>2025</v>
      </c>
      <c r="G3394" s="9" t="s">
        <v>17</v>
      </c>
      <c r="H3394" s="9" t="s">
        <v>111</v>
      </c>
      <c r="I3394" s="13">
        <v>21651</v>
      </c>
      <c r="J3394" s="13">
        <v>57901</v>
      </c>
      <c r="K3394" s="13">
        <v>21651</v>
      </c>
      <c r="L3394" s="13">
        <v>57901</v>
      </c>
      <c r="M3394" s="13">
        <v>0</v>
      </c>
      <c r="N3394" s="13">
        <v>0</v>
      </c>
      <c r="O3394" s="5">
        <f t="shared" si="163"/>
        <v>0</v>
      </c>
      <c r="P3394" s="5">
        <f t="shared" si="164"/>
        <v>0</v>
      </c>
      <c r="Q3394" s="5">
        <f t="shared" si="162"/>
        <v>0</v>
      </c>
    </row>
    <row r="3395" spans="2:17" x14ac:dyDescent="0.25">
      <c r="B3395" s="7" t="s">
        <v>2026</v>
      </c>
      <c r="C3395" s="7" t="s">
        <v>2984</v>
      </c>
      <c r="D3395" s="9">
        <v>84500</v>
      </c>
      <c r="E3395" s="9" t="s">
        <v>2027</v>
      </c>
      <c r="F3395" s="9" t="s">
        <v>2028</v>
      </c>
      <c r="G3395" s="9" t="s">
        <v>17</v>
      </c>
      <c r="H3395" s="9" t="s">
        <v>2029</v>
      </c>
      <c r="I3395" s="13">
        <v>26657</v>
      </c>
      <c r="J3395" s="13">
        <v>65997</v>
      </c>
      <c r="K3395" s="13">
        <v>29238</v>
      </c>
      <c r="L3395" s="13">
        <v>69769</v>
      </c>
      <c r="M3395" s="13">
        <v>2581</v>
      </c>
      <c r="N3395" s="13">
        <v>3772</v>
      </c>
      <c r="O3395" s="5">
        <f t="shared" si="163"/>
        <v>47.7485</v>
      </c>
      <c r="P3395" s="5">
        <f t="shared" si="164"/>
        <v>320.62</v>
      </c>
      <c r="Q3395" s="5">
        <f t="shared" si="162"/>
        <v>368.36849999999998</v>
      </c>
    </row>
    <row r="3396" spans="2:17" x14ac:dyDescent="0.25">
      <c r="B3396" s="7" t="s">
        <v>2030</v>
      </c>
      <c r="C3396" s="7" t="s">
        <v>2984</v>
      </c>
      <c r="D3396" s="9">
        <v>84500</v>
      </c>
      <c r="E3396" s="9" t="s">
        <v>2031</v>
      </c>
      <c r="F3396" s="9" t="s">
        <v>2032</v>
      </c>
      <c r="G3396" s="9" t="s">
        <v>158</v>
      </c>
      <c r="H3396" s="9" t="s">
        <v>2033</v>
      </c>
      <c r="I3396" s="13">
        <v>31584</v>
      </c>
      <c r="J3396" s="13">
        <v>19561</v>
      </c>
      <c r="K3396" s="13">
        <v>31888</v>
      </c>
      <c r="L3396" s="13">
        <v>20353</v>
      </c>
      <c r="M3396" s="13">
        <v>304</v>
      </c>
      <c r="N3396" s="13">
        <v>792</v>
      </c>
      <c r="O3396" s="5">
        <f t="shared" si="163"/>
        <v>5.6239999999999997</v>
      </c>
      <c r="P3396" s="5">
        <f t="shared" si="164"/>
        <v>67.320000000000007</v>
      </c>
      <c r="Q3396" s="5">
        <f t="shared" si="162"/>
        <v>72.944000000000003</v>
      </c>
    </row>
    <row r="3397" spans="2:17" x14ac:dyDescent="0.25">
      <c r="B3397" s="7" t="s">
        <v>2034</v>
      </c>
      <c r="C3397" s="7" t="s">
        <v>2984</v>
      </c>
      <c r="D3397" s="9">
        <v>84500</v>
      </c>
      <c r="E3397" s="9" t="s">
        <v>2035</v>
      </c>
      <c r="F3397" s="9" t="s">
        <v>2036</v>
      </c>
      <c r="G3397" s="9" t="s">
        <v>1364</v>
      </c>
      <c r="H3397" s="9" t="s">
        <v>1985</v>
      </c>
      <c r="I3397" s="13">
        <v>54321</v>
      </c>
      <c r="J3397" s="13">
        <v>0</v>
      </c>
      <c r="K3397" s="13">
        <v>57507</v>
      </c>
      <c r="L3397" s="13">
        <v>0</v>
      </c>
      <c r="M3397" s="13">
        <v>3186</v>
      </c>
      <c r="N3397" s="13">
        <v>0</v>
      </c>
      <c r="O3397" s="5">
        <v>0</v>
      </c>
      <c r="P3397" s="5">
        <f t="shared" si="164"/>
        <v>0</v>
      </c>
      <c r="Q3397" s="5">
        <f t="shared" si="162"/>
        <v>0</v>
      </c>
    </row>
    <row r="3398" spans="2:17" x14ac:dyDescent="0.25">
      <c r="B3398" s="7" t="s">
        <v>2040</v>
      </c>
      <c r="C3398" s="7" t="s">
        <v>2984</v>
      </c>
      <c r="D3398" s="9">
        <v>84500</v>
      </c>
      <c r="E3398" s="9" t="s">
        <v>2041</v>
      </c>
      <c r="F3398" s="9" t="s">
        <v>2042</v>
      </c>
      <c r="G3398" s="9" t="s">
        <v>1364</v>
      </c>
      <c r="H3398" s="9" t="s">
        <v>1985</v>
      </c>
      <c r="I3398" s="13">
        <v>7850</v>
      </c>
      <c r="J3398" s="13">
        <v>0</v>
      </c>
      <c r="K3398" s="13">
        <v>8474</v>
      </c>
      <c r="L3398" s="13">
        <v>0</v>
      </c>
      <c r="M3398" s="13">
        <v>624</v>
      </c>
      <c r="N3398" s="13">
        <v>0</v>
      </c>
      <c r="O3398" s="5">
        <v>0</v>
      </c>
      <c r="P3398" s="5">
        <f t="shared" si="164"/>
        <v>0</v>
      </c>
      <c r="Q3398" s="5">
        <f t="shared" si="162"/>
        <v>0</v>
      </c>
    </row>
    <row r="3399" spans="2:17" x14ac:dyDescent="0.25">
      <c r="B3399" s="7" t="s">
        <v>2043</v>
      </c>
      <c r="C3399" s="7" t="s">
        <v>2984</v>
      </c>
      <c r="D3399" s="9">
        <v>84500</v>
      </c>
      <c r="E3399" s="9" t="s">
        <v>2044</v>
      </c>
      <c r="F3399" s="9" t="s">
        <v>2045</v>
      </c>
      <c r="G3399" s="9" t="s">
        <v>17</v>
      </c>
      <c r="H3399" s="9" t="s">
        <v>26</v>
      </c>
      <c r="I3399" s="13">
        <v>48135</v>
      </c>
      <c r="J3399" s="13">
        <v>0</v>
      </c>
      <c r="K3399" s="13">
        <v>52462</v>
      </c>
      <c r="L3399" s="13">
        <v>0</v>
      </c>
      <c r="M3399" s="13">
        <v>4327</v>
      </c>
      <c r="N3399" s="13">
        <v>0</v>
      </c>
      <c r="O3399" s="5">
        <f t="shared" ref="O3399:O3424" si="165">SUM(M3399*0.0185)</f>
        <v>80.049499999999995</v>
      </c>
      <c r="P3399" s="5">
        <f t="shared" si="164"/>
        <v>0</v>
      </c>
      <c r="Q3399" s="5">
        <f t="shared" si="162"/>
        <v>80.049499999999995</v>
      </c>
    </row>
    <row r="3400" spans="2:17" x14ac:dyDescent="0.25">
      <c r="B3400" s="7" t="s">
        <v>2046</v>
      </c>
      <c r="C3400" s="7" t="s">
        <v>2984</v>
      </c>
      <c r="D3400" s="9">
        <v>84500</v>
      </c>
      <c r="E3400" s="9" t="s">
        <v>2047</v>
      </c>
      <c r="F3400" s="9" t="s">
        <v>2048</v>
      </c>
      <c r="G3400" s="9" t="s">
        <v>158</v>
      </c>
      <c r="H3400" s="9" t="s">
        <v>2033</v>
      </c>
      <c r="I3400" s="13">
        <v>136955</v>
      </c>
      <c r="J3400" s="13">
        <v>56118</v>
      </c>
      <c r="K3400" s="13">
        <v>142528</v>
      </c>
      <c r="L3400" s="13">
        <v>58001</v>
      </c>
      <c r="M3400" s="13">
        <v>5573</v>
      </c>
      <c r="N3400" s="13">
        <v>1883</v>
      </c>
      <c r="O3400" s="5">
        <f t="shared" si="165"/>
        <v>103.1005</v>
      </c>
      <c r="P3400" s="5">
        <f t="shared" si="164"/>
        <v>160.05500000000001</v>
      </c>
      <c r="Q3400" s="5">
        <f t="shared" si="162"/>
        <v>263.15550000000002</v>
      </c>
    </row>
    <row r="3401" spans="2:17" x14ac:dyDescent="0.25">
      <c r="B3401" s="7" t="s">
        <v>2049</v>
      </c>
      <c r="C3401" s="7" t="s">
        <v>2984</v>
      </c>
      <c r="D3401" s="9">
        <v>84500</v>
      </c>
      <c r="E3401" s="9" t="s">
        <v>2050</v>
      </c>
      <c r="F3401" s="9" t="s">
        <v>2051</v>
      </c>
      <c r="G3401" s="9" t="s">
        <v>17</v>
      </c>
      <c r="H3401" s="9" t="s">
        <v>26</v>
      </c>
      <c r="I3401" s="13">
        <v>75862</v>
      </c>
      <c r="J3401" s="13">
        <v>0</v>
      </c>
      <c r="K3401" s="13">
        <v>80048</v>
      </c>
      <c r="L3401" s="13">
        <v>0</v>
      </c>
      <c r="M3401" s="13">
        <v>4186</v>
      </c>
      <c r="N3401" s="13">
        <v>0</v>
      </c>
      <c r="O3401" s="5">
        <f t="shared" si="165"/>
        <v>77.441000000000003</v>
      </c>
      <c r="P3401" s="5">
        <f t="shared" si="164"/>
        <v>0</v>
      </c>
      <c r="Q3401" s="5">
        <f t="shared" si="162"/>
        <v>77.441000000000003</v>
      </c>
    </row>
    <row r="3402" spans="2:17" x14ac:dyDescent="0.25">
      <c r="B3402" s="7" t="s">
        <v>2052</v>
      </c>
      <c r="C3402" s="7" t="s">
        <v>2984</v>
      </c>
      <c r="D3402" s="9">
        <v>84500</v>
      </c>
      <c r="E3402" s="9" t="s">
        <v>2053</v>
      </c>
      <c r="F3402" s="9" t="s">
        <v>2054</v>
      </c>
      <c r="G3402" s="9" t="s">
        <v>17</v>
      </c>
      <c r="H3402" s="9" t="s">
        <v>63</v>
      </c>
      <c r="I3402" s="13">
        <v>164791</v>
      </c>
      <c r="J3402" s="13">
        <v>0</v>
      </c>
      <c r="K3402" s="13">
        <v>173935</v>
      </c>
      <c r="L3402" s="13">
        <v>0</v>
      </c>
      <c r="M3402" s="13">
        <v>9144</v>
      </c>
      <c r="N3402" s="13">
        <v>0</v>
      </c>
      <c r="O3402" s="5">
        <f t="shared" si="165"/>
        <v>169.16399999999999</v>
      </c>
      <c r="P3402" s="5">
        <f t="shared" si="164"/>
        <v>0</v>
      </c>
      <c r="Q3402" s="5">
        <f t="shared" si="162"/>
        <v>169.16399999999999</v>
      </c>
    </row>
    <row r="3403" spans="2:17" x14ac:dyDescent="0.25">
      <c r="B3403" s="7" t="s">
        <v>2055</v>
      </c>
      <c r="C3403" s="7" t="s">
        <v>2984</v>
      </c>
      <c r="D3403" s="9">
        <v>84500</v>
      </c>
      <c r="E3403" s="9" t="s">
        <v>2056</v>
      </c>
      <c r="F3403" s="9" t="s">
        <v>2057</v>
      </c>
      <c r="G3403" s="9" t="s">
        <v>17</v>
      </c>
      <c r="H3403" s="9" t="s">
        <v>411</v>
      </c>
      <c r="I3403" s="13">
        <v>49805</v>
      </c>
      <c r="J3403" s="13">
        <v>0</v>
      </c>
      <c r="K3403" s="13">
        <v>52511</v>
      </c>
      <c r="L3403" s="13">
        <v>0</v>
      </c>
      <c r="M3403" s="13">
        <v>2706</v>
      </c>
      <c r="N3403" s="13">
        <v>0</v>
      </c>
      <c r="O3403" s="5">
        <f t="shared" si="165"/>
        <v>50.061</v>
      </c>
      <c r="P3403" s="5">
        <f t="shared" si="164"/>
        <v>0</v>
      </c>
      <c r="Q3403" s="5">
        <f t="shared" si="162"/>
        <v>50.061</v>
      </c>
    </row>
    <row r="3404" spans="2:17" x14ac:dyDescent="0.25">
      <c r="B3404" s="7" t="s">
        <v>2058</v>
      </c>
      <c r="C3404" s="7" t="s">
        <v>2984</v>
      </c>
      <c r="D3404" s="9">
        <v>84500</v>
      </c>
      <c r="E3404" s="9" t="s">
        <v>2059</v>
      </c>
      <c r="F3404" s="9" t="s">
        <v>2060</v>
      </c>
      <c r="G3404" s="9" t="s">
        <v>17</v>
      </c>
      <c r="H3404" s="9" t="s">
        <v>26</v>
      </c>
      <c r="I3404" s="13">
        <v>112363</v>
      </c>
      <c r="J3404" s="13">
        <v>0</v>
      </c>
      <c r="K3404" s="13">
        <v>116724</v>
      </c>
      <c r="L3404" s="13">
        <v>0</v>
      </c>
      <c r="M3404" s="13">
        <v>4361</v>
      </c>
      <c r="N3404" s="13">
        <v>0</v>
      </c>
      <c r="O3404" s="5">
        <f t="shared" si="165"/>
        <v>80.6785</v>
      </c>
      <c r="P3404" s="5">
        <f t="shared" si="164"/>
        <v>0</v>
      </c>
      <c r="Q3404" s="5">
        <f t="shared" si="162"/>
        <v>80.6785</v>
      </c>
    </row>
    <row r="3405" spans="2:17" x14ac:dyDescent="0.25">
      <c r="B3405" s="7" t="s">
        <v>2055</v>
      </c>
      <c r="C3405" s="7" t="s">
        <v>2984</v>
      </c>
      <c r="D3405" s="9">
        <v>84500</v>
      </c>
      <c r="E3405" s="9" t="s">
        <v>2061</v>
      </c>
      <c r="F3405" s="9" t="s">
        <v>2062</v>
      </c>
      <c r="G3405" s="9" t="s">
        <v>17</v>
      </c>
      <c r="H3405" s="9" t="s">
        <v>721</v>
      </c>
      <c r="I3405" s="13">
        <v>12723</v>
      </c>
      <c r="J3405" s="13">
        <v>0</v>
      </c>
      <c r="K3405" s="13">
        <v>13541</v>
      </c>
      <c r="L3405" s="13">
        <v>0</v>
      </c>
      <c r="M3405" s="13">
        <v>818</v>
      </c>
      <c r="N3405" s="13">
        <v>0</v>
      </c>
      <c r="O3405" s="5">
        <f t="shared" si="165"/>
        <v>15.132999999999999</v>
      </c>
      <c r="P3405" s="5">
        <f t="shared" si="164"/>
        <v>0</v>
      </c>
      <c r="Q3405" s="5">
        <f t="shared" si="162"/>
        <v>15.132999999999999</v>
      </c>
    </row>
    <row r="3406" spans="2:17" x14ac:dyDescent="0.25">
      <c r="B3406" s="7" t="s">
        <v>2063</v>
      </c>
      <c r="C3406" s="7" t="s">
        <v>2984</v>
      </c>
      <c r="D3406" s="9">
        <v>84500</v>
      </c>
      <c r="E3406" s="9" t="s">
        <v>2064</v>
      </c>
      <c r="F3406" s="9" t="s">
        <v>2065</v>
      </c>
      <c r="G3406" s="9" t="s">
        <v>17</v>
      </c>
      <c r="H3406" s="9" t="s">
        <v>77</v>
      </c>
      <c r="I3406" s="13">
        <v>32781</v>
      </c>
      <c r="J3406" s="13">
        <v>0</v>
      </c>
      <c r="K3406" s="13">
        <v>36406</v>
      </c>
      <c r="L3406" s="13">
        <v>0</v>
      </c>
      <c r="M3406" s="13">
        <v>3625</v>
      </c>
      <c r="N3406" s="13">
        <v>0</v>
      </c>
      <c r="O3406" s="5">
        <f t="shared" si="165"/>
        <v>67.0625</v>
      </c>
      <c r="P3406" s="5">
        <f t="shared" si="164"/>
        <v>0</v>
      </c>
      <c r="Q3406" s="5">
        <f t="shared" si="162"/>
        <v>67.0625</v>
      </c>
    </row>
    <row r="3407" spans="2:17" x14ac:dyDescent="0.25">
      <c r="B3407" s="7" t="s">
        <v>2066</v>
      </c>
      <c r="C3407" s="7" t="s">
        <v>2984</v>
      </c>
      <c r="D3407" s="9">
        <v>84500</v>
      </c>
      <c r="E3407" s="9" t="s">
        <v>2067</v>
      </c>
      <c r="F3407" s="9" t="s">
        <v>2068</v>
      </c>
      <c r="G3407" s="9" t="s">
        <v>17</v>
      </c>
      <c r="H3407" s="9" t="s">
        <v>26</v>
      </c>
      <c r="I3407" s="13">
        <v>200165</v>
      </c>
      <c r="J3407" s="13">
        <v>0</v>
      </c>
      <c r="K3407" s="13">
        <v>210379</v>
      </c>
      <c r="L3407" s="13">
        <v>0</v>
      </c>
      <c r="M3407" s="13">
        <v>10214</v>
      </c>
      <c r="N3407" s="13">
        <v>0</v>
      </c>
      <c r="O3407" s="5">
        <f t="shared" si="165"/>
        <v>188.959</v>
      </c>
      <c r="P3407" s="5">
        <f t="shared" si="164"/>
        <v>0</v>
      </c>
      <c r="Q3407" s="5">
        <f t="shared" si="162"/>
        <v>188.959</v>
      </c>
    </row>
    <row r="3408" spans="2:17" x14ac:dyDescent="0.25">
      <c r="B3408" s="7" t="s">
        <v>2069</v>
      </c>
      <c r="C3408" s="7" t="s">
        <v>2984</v>
      </c>
      <c r="D3408" s="9">
        <v>84500</v>
      </c>
      <c r="E3408" s="9" t="s">
        <v>2070</v>
      </c>
      <c r="F3408" s="9" t="s">
        <v>2071</v>
      </c>
      <c r="G3408" s="9" t="s">
        <v>17</v>
      </c>
      <c r="H3408" s="9" t="s">
        <v>52</v>
      </c>
      <c r="I3408" s="13">
        <v>806</v>
      </c>
      <c r="J3408" s="13">
        <v>2858</v>
      </c>
      <c r="K3408" s="13">
        <v>825</v>
      </c>
      <c r="L3408" s="13">
        <v>2934</v>
      </c>
      <c r="M3408" s="13">
        <v>19</v>
      </c>
      <c r="N3408" s="13">
        <v>76</v>
      </c>
      <c r="O3408" s="5">
        <f t="shared" si="165"/>
        <v>0.35149999999999998</v>
      </c>
      <c r="P3408" s="5">
        <f t="shared" si="164"/>
        <v>6.4600000000000009</v>
      </c>
      <c r="Q3408" s="5">
        <f t="shared" si="162"/>
        <v>6.8115000000000006</v>
      </c>
    </row>
    <row r="3409" spans="2:17" x14ac:dyDescent="0.25">
      <c r="B3409" s="7" t="s">
        <v>2072</v>
      </c>
      <c r="C3409" s="7" t="s">
        <v>2984</v>
      </c>
      <c r="D3409" s="9">
        <v>84500</v>
      </c>
      <c r="E3409" s="9" t="s">
        <v>2073</v>
      </c>
      <c r="F3409" s="9" t="s">
        <v>2074</v>
      </c>
      <c r="G3409" s="9" t="s">
        <v>158</v>
      </c>
      <c r="H3409" s="9" t="s">
        <v>2033</v>
      </c>
      <c r="I3409" s="13">
        <v>144237</v>
      </c>
      <c r="J3409" s="13">
        <v>44917</v>
      </c>
      <c r="K3409" s="13">
        <v>150011</v>
      </c>
      <c r="L3409" s="13">
        <v>46710</v>
      </c>
      <c r="M3409" s="13">
        <v>5774</v>
      </c>
      <c r="N3409" s="13">
        <v>1793</v>
      </c>
      <c r="O3409" s="5">
        <f t="shared" si="165"/>
        <v>106.81899999999999</v>
      </c>
      <c r="P3409" s="5">
        <f t="shared" si="164"/>
        <v>152.405</v>
      </c>
      <c r="Q3409" s="5">
        <f t="shared" si="162"/>
        <v>259.22399999999999</v>
      </c>
    </row>
    <row r="3410" spans="2:17" x14ac:dyDescent="0.25">
      <c r="B3410" s="7" t="s">
        <v>2043</v>
      </c>
      <c r="C3410" s="7" t="s">
        <v>2984</v>
      </c>
      <c r="D3410" s="9">
        <v>84500</v>
      </c>
      <c r="E3410" s="9" t="s">
        <v>2075</v>
      </c>
      <c r="F3410" s="9" t="s">
        <v>2076</v>
      </c>
      <c r="G3410" s="9" t="s">
        <v>17</v>
      </c>
      <c r="H3410" s="9" t="s">
        <v>1742</v>
      </c>
      <c r="I3410" s="13">
        <v>2113</v>
      </c>
      <c r="J3410" s="13">
        <v>0</v>
      </c>
      <c r="K3410" s="13">
        <v>2377</v>
      </c>
      <c r="L3410" s="13">
        <v>0</v>
      </c>
      <c r="M3410" s="13">
        <v>264</v>
      </c>
      <c r="N3410" s="13">
        <v>0</v>
      </c>
      <c r="O3410" s="5">
        <f t="shared" si="165"/>
        <v>4.8839999999999995</v>
      </c>
      <c r="P3410" s="5">
        <f t="shared" si="164"/>
        <v>0</v>
      </c>
      <c r="Q3410" s="5">
        <f t="shared" si="162"/>
        <v>4.8839999999999995</v>
      </c>
    </row>
    <row r="3411" spans="2:17" x14ac:dyDescent="0.25">
      <c r="B3411" s="7" t="s">
        <v>2077</v>
      </c>
      <c r="C3411" s="7" t="s">
        <v>2984</v>
      </c>
      <c r="D3411" s="9">
        <v>84500</v>
      </c>
      <c r="E3411" s="9" t="s">
        <v>2078</v>
      </c>
      <c r="F3411" s="9" t="s">
        <v>2079</v>
      </c>
      <c r="G3411" s="9" t="s">
        <v>17</v>
      </c>
      <c r="H3411" s="9" t="s">
        <v>52</v>
      </c>
      <c r="I3411" s="13">
        <v>6256</v>
      </c>
      <c r="J3411" s="13">
        <v>13449</v>
      </c>
      <c r="K3411" s="13">
        <v>6478</v>
      </c>
      <c r="L3411" s="13">
        <v>14212</v>
      </c>
      <c r="M3411" s="13">
        <v>222</v>
      </c>
      <c r="N3411" s="13">
        <v>763</v>
      </c>
      <c r="O3411" s="5">
        <f t="shared" si="165"/>
        <v>4.1070000000000002</v>
      </c>
      <c r="P3411" s="5">
        <f t="shared" si="164"/>
        <v>64.855000000000004</v>
      </c>
      <c r="Q3411" s="5">
        <f t="shared" si="162"/>
        <v>68.962000000000003</v>
      </c>
    </row>
    <row r="3412" spans="2:17" x14ac:dyDescent="0.25">
      <c r="B3412" s="7" t="s">
        <v>2080</v>
      </c>
      <c r="C3412" s="7" t="s">
        <v>2984</v>
      </c>
      <c r="D3412" s="9">
        <v>84500</v>
      </c>
      <c r="E3412" s="9" t="s">
        <v>2081</v>
      </c>
      <c r="F3412" s="9" t="s">
        <v>2082</v>
      </c>
      <c r="G3412" s="9" t="s">
        <v>17</v>
      </c>
      <c r="H3412" s="9" t="s">
        <v>401</v>
      </c>
      <c r="I3412" s="13">
        <v>521</v>
      </c>
      <c r="J3412" s="13">
        <v>0</v>
      </c>
      <c r="K3412" s="13">
        <v>524</v>
      </c>
      <c r="L3412" s="13">
        <v>0</v>
      </c>
      <c r="M3412" s="13">
        <v>3</v>
      </c>
      <c r="N3412" s="13">
        <v>0</v>
      </c>
      <c r="O3412" s="5">
        <f t="shared" si="165"/>
        <v>5.5499999999999994E-2</v>
      </c>
      <c r="P3412" s="5">
        <f t="shared" si="164"/>
        <v>0</v>
      </c>
      <c r="Q3412" s="5">
        <f t="shared" si="162"/>
        <v>5.5499999999999994E-2</v>
      </c>
    </row>
    <row r="3413" spans="2:17" x14ac:dyDescent="0.25">
      <c r="B3413" s="7" t="s">
        <v>2083</v>
      </c>
      <c r="C3413" s="7" t="s">
        <v>2984</v>
      </c>
      <c r="D3413" s="9">
        <v>84500</v>
      </c>
      <c r="E3413" s="9" t="s">
        <v>2084</v>
      </c>
      <c r="F3413" s="9" t="s">
        <v>2085</v>
      </c>
      <c r="G3413" s="9" t="s">
        <v>17</v>
      </c>
      <c r="H3413" s="9" t="s">
        <v>77</v>
      </c>
      <c r="I3413" s="13">
        <v>4743</v>
      </c>
      <c r="J3413" s="13">
        <v>0</v>
      </c>
      <c r="K3413" s="13">
        <v>4913</v>
      </c>
      <c r="L3413" s="13">
        <v>0</v>
      </c>
      <c r="M3413" s="13">
        <v>170</v>
      </c>
      <c r="N3413" s="13">
        <v>0</v>
      </c>
      <c r="O3413" s="5">
        <f t="shared" si="165"/>
        <v>3.145</v>
      </c>
      <c r="P3413" s="5">
        <f t="shared" si="164"/>
        <v>0</v>
      </c>
      <c r="Q3413" s="5">
        <f t="shared" si="162"/>
        <v>3.145</v>
      </c>
    </row>
    <row r="3414" spans="2:17" x14ac:dyDescent="0.25">
      <c r="B3414" s="7" t="s">
        <v>2086</v>
      </c>
      <c r="C3414" s="7" t="s">
        <v>2984</v>
      </c>
      <c r="D3414" s="9">
        <v>84500</v>
      </c>
      <c r="E3414" s="9" t="s">
        <v>2087</v>
      </c>
      <c r="F3414" s="9" t="s">
        <v>2088</v>
      </c>
      <c r="G3414" s="9" t="s">
        <v>17</v>
      </c>
      <c r="H3414" s="9" t="s">
        <v>111</v>
      </c>
      <c r="I3414" s="13">
        <v>2712</v>
      </c>
      <c r="J3414" s="13">
        <v>3282</v>
      </c>
      <c r="K3414" s="13">
        <v>2796</v>
      </c>
      <c r="L3414" s="13">
        <v>3707</v>
      </c>
      <c r="M3414" s="13">
        <v>84</v>
      </c>
      <c r="N3414" s="13">
        <v>425</v>
      </c>
      <c r="O3414" s="5">
        <f t="shared" si="165"/>
        <v>1.5539999999999998</v>
      </c>
      <c r="P3414" s="5">
        <f t="shared" si="164"/>
        <v>36.125</v>
      </c>
      <c r="Q3414" s="5">
        <f t="shared" si="162"/>
        <v>37.679000000000002</v>
      </c>
    </row>
    <row r="3415" spans="2:17" x14ac:dyDescent="0.25">
      <c r="B3415" s="7" t="s">
        <v>2089</v>
      </c>
      <c r="C3415" s="7" t="s">
        <v>2984</v>
      </c>
      <c r="D3415" s="9">
        <v>84500</v>
      </c>
      <c r="E3415" s="9" t="s">
        <v>2090</v>
      </c>
      <c r="F3415" s="9" t="s">
        <v>2091</v>
      </c>
      <c r="G3415" s="9" t="s">
        <v>17</v>
      </c>
      <c r="H3415" s="9" t="s">
        <v>241</v>
      </c>
      <c r="I3415" s="13">
        <v>28482</v>
      </c>
      <c r="J3415" s="13">
        <v>0</v>
      </c>
      <c r="K3415" s="13">
        <v>30315</v>
      </c>
      <c r="L3415" s="13">
        <v>0</v>
      </c>
      <c r="M3415" s="13">
        <v>1833</v>
      </c>
      <c r="N3415" s="13">
        <v>0</v>
      </c>
      <c r="O3415" s="5">
        <f t="shared" si="165"/>
        <v>33.910499999999999</v>
      </c>
      <c r="P3415" s="5">
        <f t="shared" si="164"/>
        <v>0</v>
      </c>
      <c r="Q3415" s="5">
        <f t="shared" si="162"/>
        <v>33.910499999999999</v>
      </c>
    </row>
    <row r="3416" spans="2:17" x14ac:dyDescent="0.25">
      <c r="B3416" s="7" t="s">
        <v>2092</v>
      </c>
      <c r="C3416" s="7" t="s">
        <v>2984</v>
      </c>
      <c r="D3416" s="9">
        <v>84500</v>
      </c>
      <c r="E3416" s="9" t="s">
        <v>2093</v>
      </c>
      <c r="F3416" s="9" t="s">
        <v>2094</v>
      </c>
      <c r="G3416" s="9" t="s">
        <v>17</v>
      </c>
      <c r="H3416" s="9" t="s">
        <v>111</v>
      </c>
      <c r="I3416" s="13">
        <v>57185</v>
      </c>
      <c r="J3416" s="13">
        <v>52930</v>
      </c>
      <c r="K3416" s="13">
        <v>59479</v>
      </c>
      <c r="L3416" s="13">
        <v>55201</v>
      </c>
      <c r="M3416" s="13">
        <v>2294</v>
      </c>
      <c r="N3416" s="13">
        <v>2271</v>
      </c>
      <c r="O3416" s="5">
        <f t="shared" si="165"/>
        <v>42.439</v>
      </c>
      <c r="P3416" s="5">
        <f t="shared" si="164"/>
        <v>193.03500000000003</v>
      </c>
      <c r="Q3416" s="5">
        <f t="shared" si="162"/>
        <v>235.47400000000002</v>
      </c>
    </row>
    <row r="3417" spans="2:17" x14ac:dyDescent="0.25">
      <c r="B3417" s="7" t="s">
        <v>2095</v>
      </c>
      <c r="C3417" s="7" t="s">
        <v>2984</v>
      </c>
      <c r="D3417" s="9">
        <v>84500</v>
      </c>
      <c r="E3417" s="9" t="s">
        <v>2096</v>
      </c>
      <c r="F3417" s="9" t="s">
        <v>2097</v>
      </c>
      <c r="G3417" s="9" t="s">
        <v>17</v>
      </c>
      <c r="H3417" s="9" t="s">
        <v>77</v>
      </c>
      <c r="I3417" s="13">
        <v>27048</v>
      </c>
      <c r="J3417" s="13">
        <v>0</v>
      </c>
      <c r="K3417" s="13">
        <v>28442</v>
      </c>
      <c r="L3417" s="13">
        <v>0</v>
      </c>
      <c r="M3417" s="13">
        <v>1394</v>
      </c>
      <c r="N3417" s="13">
        <v>0</v>
      </c>
      <c r="O3417" s="5">
        <f t="shared" si="165"/>
        <v>25.788999999999998</v>
      </c>
      <c r="P3417" s="5">
        <f t="shared" si="164"/>
        <v>0</v>
      </c>
      <c r="Q3417" s="5">
        <f t="shared" si="162"/>
        <v>25.788999999999998</v>
      </c>
    </row>
    <row r="3418" spans="2:17" x14ac:dyDescent="0.25">
      <c r="B3418" s="7" t="s">
        <v>2098</v>
      </c>
      <c r="C3418" s="7" t="s">
        <v>2984</v>
      </c>
      <c r="D3418" s="9">
        <v>84500</v>
      </c>
      <c r="E3418" s="9" t="s">
        <v>2099</v>
      </c>
      <c r="F3418" s="9" t="s">
        <v>2100</v>
      </c>
      <c r="G3418" s="9" t="s">
        <v>17</v>
      </c>
      <c r="H3418" s="9" t="s">
        <v>411</v>
      </c>
      <c r="I3418" s="13">
        <v>2304</v>
      </c>
      <c r="J3418" s="13">
        <v>0</v>
      </c>
      <c r="K3418" s="13">
        <v>2404</v>
      </c>
      <c r="L3418" s="13">
        <v>0</v>
      </c>
      <c r="M3418" s="13">
        <v>100</v>
      </c>
      <c r="N3418" s="13">
        <v>0</v>
      </c>
      <c r="O3418" s="5">
        <f t="shared" si="165"/>
        <v>1.8499999999999999</v>
      </c>
      <c r="P3418" s="5">
        <f t="shared" si="164"/>
        <v>0</v>
      </c>
      <c r="Q3418" s="5">
        <f t="shared" si="162"/>
        <v>1.8499999999999999</v>
      </c>
    </row>
    <row r="3419" spans="2:17" x14ac:dyDescent="0.25">
      <c r="B3419" s="7" t="s">
        <v>2101</v>
      </c>
      <c r="C3419" s="7" t="s">
        <v>2984</v>
      </c>
      <c r="D3419" s="9">
        <v>84500</v>
      </c>
      <c r="E3419" s="9" t="s">
        <v>2102</v>
      </c>
      <c r="F3419" s="9" t="s">
        <v>2103</v>
      </c>
      <c r="G3419" s="9" t="s">
        <v>17</v>
      </c>
      <c r="H3419" s="9" t="s">
        <v>401</v>
      </c>
      <c r="I3419" s="13">
        <v>359</v>
      </c>
      <c r="J3419" s="13">
        <v>0</v>
      </c>
      <c r="K3419" s="13">
        <v>359</v>
      </c>
      <c r="L3419" s="13">
        <v>0</v>
      </c>
      <c r="M3419" s="13">
        <v>0</v>
      </c>
      <c r="N3419" s="13">
        <v>0</v>
      </c>
      <c r="O3419" s="5">
        <f t="shared" si="165"/>
        <v>0</v>
      </c>
      <c r="P3419" s="5">
        <f t="shared" si="164"/>
        <v>0</v>
      </c>
      <c r="Q3419" s="5">
        <f t="shared" si="162"/>
        <v>0</v>
      </c>
    </row>
    <row r="3420" spans="2:17" x14ac:dyDescent="0.25">
      <c r="B3420" s="7" t="s">
        <v>2104</v>
      </c>
      <c r="C3420" s="7" t="s">
        <v>2984</v>
      </c>
      <c r="D3420" s="9">
        <v>84500</v>
      </c>
      <c r="E3420" s="9" t="s">
        <v>2105</v>
      </c>
      <c r="F3420" s="9" t="s">
        <v>2106</v>
      </c>
      <c r="G3420" s="9" t="s">
        <v>17</v>
      </c>
      <c r="H3420" s="9" t="s">
        <v>241</v>
      </c>
      <c r="I3420" s="13">
        <v>54512</v>
      </c>
      <c r="J3420" s="13">
        <v>0</v>
      </c>
      <c r="K3420" s="13">
        <v>60454</v>
      </c>
      <c r="L3420" s="13">
        <v>0</v>
      </c>
      <c r="M3420" s="13">
        <v>5942</v>
      </c>
      <c r="N3420" s="13">
        <v>0</v>
      </c>
      <c r="O3420" s="5">
        <f t="shared" si="165"/>
        <v>109.92699999999999</v>
      </c>
      <c r="P3420" s="5">
        <f t="shared" si="164"/>
        <v>0</v>
      </c>
      <c r="Q3420" s="5">
        <f t="shared" si="162"/>
        <v>109.92699999999999</v>
      </c>
    </row>
    <row r="3421" spans="2:17" x14ac:dyDescent="0.25">
      <c r="B3421" s="7"/>
      <c r="C3421" s="7" t="s">
        <v>2984</v>
      </c>
      <c r="D3421" s="9">
        <v>84500</v>
      </c>
      <c r="E3421" s="9" t="s">
        <v>2107</v>
      </c>
      <c r="F3421" s="9" t="s">
        <v>2108</v>
      </c>
      <c r="G3421" s="9" t="s">
        <v>1364</v>
      </c>
      <c r="H3421" s="9" t="s">
        <v>1985</v>
      </c>
      <c r="I3421" s="13">
        <v>58</v>
      </c>
      <c r="J3421" s="13">
        <v>0</v>
      </c>
      <c r="K3421" s="13">
        <v>58</v>
      </c>
      <c r="L3421" s="13">
        <v>0</v>
      </c>
      <c r="M3421" s="13">
        <v>0</v>
      </c>
      <c r="N3421" s="13">
        <v>0</v>
      </c>
      <c r="O3421" s="5">
        <f t="shared" si="165"/>
        <v>0</v>
      </c>
      <c r="P3421" s="5">
        <f t="shared" si="164"/>
        <v>0</v>
      </c>
      <c r="Q3421" s="5">
        <f t="shared" si="162"/>
        <v>0</v>
      </c>
    </row>
    <row r="3422" spans="2:17" x14ac:dyDescent="0.25">
      <c r="B3422" s="7"/>
      <c r="C3422" s="7" t="s">
        <v>2984</v>
      </c>
      <c r="D3422" s="9">
        <v>84500</v>
      </c>
      <c r="E3422" s="9" t="s">
        <v>2109</v>
      </c>
      <c r="F3422" s="9" t="s">
        <v>2110</v>
      </c>
      <c r="G3422" s="9" t="s">
        <v>17</v>
      </c>
      <c r="H3422" s="9" t="s">
        <v>111</v>
      </c>
      <c r="I3422" s="13">
        <v>22</v>
      </c>
      <c r="J3422" s="13">
        <v>729</v>
      </c>
      <c r="K3422" s="13">
        <v>22</v>
      </c>
      <c r="L3422" s="13">
        <v>788</v>
      </c>
      <c r="M3422" s="13">
        <v>0</v>
      </c>
      <c r="N3422" s="13">
        <v>59</v>
      </c>
      <c r="O3422" s="5">
        <f t="shared" si="165"/>
        <v>0</v>
      </c>
      <c r="P3422" s="5">
        <f t="shared" si="164"/>
        <v>5.0150000000000006</v>
      </c>
      <c r="Q3422" s="5">
        <f t="shared" si="162"/>
        <v>5.0150000000000006</v>
      </c>
    </row>
    <row r="3423" spans="2:17" x14ac:dyDescent="0.25">
      <c r="B3423" s="7" t="s">
        <v>2111</v>
      </c>
      <c r="C3423" s="7" t="s">
        <v>2984</v>
      </c>
      <c r="D3423" s="9">
        <v>84500</v>
      </c>
      <c r="E3423" s="9" t="s">
        <v>2112</v>
      </c>
      <c r="F3423" s="9" t="s">
        <v>2113</v>
      </c>
      <c r="G3423" s="9" t="s">
        <v>17</v>
      </c>
      <c r="H3423" s="9" t="s">
        <v>77</v>
      </c>
      <c r="I3423" s="13">
        <v>766</v>
      </c>
      <c r="J3423" s="13">
        <v>0</v>
      </c>
      <c r="K3423" s="13">
        <v>770</v>
      </c>
      <c r="L3423" s="13">
        <v>0</v>
      </c>
      <c r="M3423" s="13">
        <v>4</v>
      </c>
      <c r="N3423" s="13">
        <v>0</v>
      </c>
      <c r="O3423" s="5">
        <f t="shared" si="165"/>
        <v>7.3999999999999996E-2</v>
      </c>
      <c r="P3423" s="5">
        <f t="shared" si="164"/>
        <v>0</v>
      </c>
      <c r="Q3423" s="5">
        <f t="shared" si="162"/>
        <v>7.3999999999999996E-2</v>
      </c>
    </row>
    <row r="3424" spans="2:17" x14ac:dyDescent="0.25">
      <c r="B3424" s="7" t="s">
        <v>2114</v>
      </c>
      <c r="C3424" s="7" t="s">
        <v>2984</v>
      </c>
      <c r="D3424" s="9">
        <v>84500</v>
      </c>
      <c r="E3424" s="9" t="s">
        <v>2115</v>
      </c>
      <c r="F3424" s="9" t="s">
        <v>2116</v>
      </c>
      <c r="G3424" s="9" t="s">
        <v>17</v>
      </c>
      <c r="H3424" s="9" t="s">
        <v>111</v>
      </c>
      <c r="I3424" s="13">
        <v>54680</v>
      </c>
      <c r="J3424" s="13">
        <v>7636</v>
      </c>
      <c r="K3424" s="13">
        <v>57798</v>
      </c>
      <c r="L3424" s="13">
        <v>8122</v>
      </c>
      <c r="M3424" s="13">
        <v>3118</v>
      </c>
      <c r="N3424" s="13">
        <v>486</v>
      </c>
      <c r="O3424" s="5">
        <f t="shared" si="165"/>
        <v>57.683</v>
      </c>
      <c r="P3424" s="5">
        <f t="shared" si="164"/>
        <v>41.31</v>
      </c>
      <c r="Q3424" s="5">
        <f t="shared" si="162"/>
        <v>98.992999999999995</v>
      </c>
    </row>
    <row r="3425" spans="2:17" x14ac:dyDescent="0.25">
      <c r="B3425" s="7"/>
      <c r="C3425" s="7" t="s">
        <v>2984</v>
      </c>
      <c r="D3425" s="9">
        <v>84500</v>
      </c>
      <c r="E3425" s="9" t="s">
        <v>2117</v>
      </c>
      <c r="F3425" s="9" t="s">
        <v>2118</v>
      </c>
      <c r="G3425" s="9" t="s">
        <v>1364</v>
      </c>
      <c r="H3425" s="9" t="s">
        <v>2119</v>
      </c>
      <c r="I3425" s="13">
        <v>38251</v>
      </c>
      <c r="J3425" s="13">
        <v>0</v>
      </c>
      <c r="K3425" s="13">
        <v>41000</v>
      </c>
      <c r="L3425" s="13">
        <v>0</v>
      </c>
      <c r="M3425" s="13">
        <v>2749</v>
      </c>
      <c r="N3425" s="13">
        <v>0</v>
      </c>
      <c r="O3425" s="5">
        <v>0</v>
      </c>
      <c r="P3425" s="5">
        <f t="shared" si="164"/>
        <v>0</v>
      </c>
      <c r="Q3425" s="5">
        <f t="shared" si="162"/>
        <v>0</v>
      </c>
    </row>
    <row r="3426" spans="2:17" x14ac:dyDescent="0.25">
      <c r="B3426" s="7" t="s">
        <v>2120</v>
      </c>
      <c r="C3426" s="7" t="s">
        <v>2984</v>
      </c>
      <c r="D3426" s="9">
        <v>84500</v>
      </c>
      <c r="E3426" s="9" t="s">
        <v>2121</v>
      </c>
      <c r="F3426" s="9" t="s">
        <v>2122</v>
      </c>
      <c r="G3426" s="9" t="s">
        <v>17</v>
      </c>
      <c r="H3426" s="9" t="s">
        <v>111</v>
      </c>
      <c r="I3426" s="13">
        <v>1137</v>
      </c>
      <c r="J3426" s="13">
        <v>13304</v>
      </c>
      <c r="K3426" s="13">
        <v>1386</v>
      </c>
      <c r="L3426" s="13">
        <v>14034</v>
      </c>
      <c r="M3426" s="13">
        <v>249</v>
      </c>
      <c r="N3426" s="13">
        <v>730</v>
      </c>
      <c r="O3426" s="5">
        <f t="shared" ref="O3426:O3431" si="166">SUM(M3426*0.0185)</f>
        <v>4.6064999999999996</v>
      </c>
      <c r="P3426" s="5">
        <f t="shared" si="164"/>
        <v>62.050000000000004</v>
      </c>
      <c r="Q3426" s="5">
        <f t="shared" si="162"/>
        <v>66.656500000000008</v>
      </c>
    </row>
    <row r="3427" spans="2:17" x14ac:dyDescent="0.25">
      <c r="B3427" s="7"/>
      <c r="C3427" s="7" t="s">
        <v>2984</v>
      </c>
      <c r="D3427" s="9">
        <v>84500</v>
      </c>
      <c r="E3427" s="9" t="s">
        <v>2123</v>
      </c>
      <c r="F3427" s="9" t="s">
        <v>2124</v>
      </c>
      <c r="G3427" s="9" t="s">
        <v>17</v>
      </c>
      <c r="H3427" s="9" t="s">
        <v>401</v>
      </c>
      <c r="I3427" s="13">
        <v>8237</v>
      </c>
      <c r="J3427" s="13">
        <v>0</v>
      </c>
      <c r="K3427" s="13">
        <v>8567</v>
      </c>
      <c r="L3427" s="13">
        <v>0</v>
      </c>
      <c r="M3427" s="13">
        <v>330</v>
      </c>
      <c r="N3427" s="13">
        <v>0</v>
      </c>
      <c r="O3427" s="5">
        <f t="shared" si="166"/>
        <v>6.1049999999999995</v>
      </c>
      <c r="P3427" s="5">
        <f t="shared" si="164"/>
        <v>0</v>
      </c>
      <c r="Q3427" s="5">
        <f t="shared" si="162"/>
        <v>6.1049999999999995</v>
      </c>
    </row>
    <row r="3428" spans="2:17" x14ac:dyDescent="0.25">
      <c r="B3428" s="7" t="s">
        <v>2125</v>
      </c>
      <c r="C3428" s="7" t="s">
        <v>2984</v>
      </c>
      <c r="D3428" s="9">
        <v>84500</v>
      </c>
      <c r="E3428" s="9" t="s">
        <v>2126</v>
      </c>
      <c r="F3428" s="9" t="s">
        <v>2127</v>
      </c>
      <c r="G3428" s="9" t="s">
        <v>17</v>
      </c>
      <c r="H3428" s="9" t="s">
        <v>502</v>
      </c>
      <c r="I3428" s="13">
        <v>4411</v>
      </c>
      <c r="J3428" s="13">
        <v>8758</v>
      </c>
      <c r="K3428" s="13">
        <v>4638</v>
      </c>
      <c r="L3428" s="13">
        <v>9622</v>
      </c>
      <c r="M3428" s="13">
        <v>227</v>
      </c>
      <c r="N3428" s="13">
        <v>864</v>
      </c>
      <c r="O3428" s="5">
        <f t="shared" si="166"/>
        <v>4.1994999999999996</v>
      </c>
      <c r="P3428" s="5">
        <f t="shared" si="164"/>
        <v>73.440000000000012</v>
      </c>
      <c r="Q3428" s="5">
        <f t="shared" si="162"/>
        <v>77.639500000000012</v>
      </c>
    </row>
    <row r="3429" spans="2:17" x14ac:dyDescent="0.25">
      <c r="B3429" s="7" t="s">
        <v>2128</v>
      </c>
      <c r="C3429" s="7" t="s">
        <v>2984</v>
      </c>
      <c r="D3429" s="9">
        <v>84500</v>
      </c>
      <c r="E3429" s="9" t="s">
        <v>2129</v>
      </c>
      <c r="F3429" s="9" t="s">
        <v>2130</v>
      </c>
      <c r="G3429" s="9" t="s">
        <v>17</v>
      </c>
      <c r="H3429" s="9" t="s">
        <v>340</v>
      </c>
      <c r="I3429" s="13">
        <v>4042</v>
      </c>
      <c r="J3429" s="13">
        <v>0</v>
      </c>
      <c r="K3429" s="13">
        <v>4359</v>
      </c>
      <c r="L3429" s="13">
        <v>0</v>
      </c>
      <c r="M3429" s="13">
        <v>317</v>
      </c>
      <c r="N3429" s="13">
        <v>0</v>
      </c>
      <c r="O3429" s="5">
        <f t="shared" si="166"/>
        <v>5.8644999999999996</v>
      </c>
      <c r="P3429" s="5">
        <f t="shared" si="164"/>
        <v>0</v>
      </c>
      <c r="Q3429" s="5">
        <f t="shared" si="162"/>
        <v>5.8644999999999996</v>
      </c>
    </row>
    <row r="3430" spans="2:17" x14ac:dyDescent="0.25">
      <c r="B3430" s="7" t="s">
        <v>2131</v>
      </c>
      <c r="C3430" s="7" t="s">
        <v>2984</v>
      </c>
      <c r="D3430" s="9">
        <v>84500</v>
      </c>
      <c r="E3430" s="9" t="s">
        <v>2132</v>
      </c>
      <c r="F3430" s="9" t="s">
        <v>2133</v>
      </c>
      <c r="G3430" s="9" t="s">
        <v>17</v>
      </c>
      <c r="H3430" s="9" t="s">
        <v>340</v>
      </c>
      <c r="I3430" s="13">
        <v>1043</v>
      </c>
      <c r="J3430" s="13">
        <v>0</v>
      </c>
      <c r="K3430" s="13">
        <v>1129</v>
      </c>
      <c r="L3430" s="13">
        <v>0</v>
      </c>
      <c r="M3430" s="13">
        <v>86</v>
      </c>
      <c r="N3430" s="13">
        <v>0</v>
      </c>
      <c r="O3430" s="5">
        <f t="shared" si="166"/>
        <v>1.591</v>
      </c>
      <c r="P3430" s="5">
        <f t="shared" si="164"/>
        <v>0</v>
      </c>
      <c r="Q3430" s="5">
        <f t="shared" si="162"/>
        <v>1.591</v>
      </c>
    </row>
    <row r="3431" spans="2:17" x14ac:dyDescent="0.25">
      <c r="B3431" s="7" t="s">
        <v>2134</v>
      </c>
      <c r="C3431" s="7" t="s">
        <v>2984</v>
      </c>
      <c r="D3431" s="9">
        <v>84500</v>
      </c>
      <c r="E3431" s="9" t="s">
        <v>2135</v>
      </c>
      <c r="F3431" s="9" t="s">
        <v>2136</v>
      </c>
      <c r="G3431" s="9" t="s">
        <v>17</v>
      </c>
      <c r="H3431" s="9" t="s">
        <v>502</v>
      </c>
      <c r="I3431" s="13">
        <v>4036</v>
      </c>
      <c r="J3431" s="13">
        <v>4603</v>
      </c>
      <c r="K3431" s="13">
        <v>4331</v>
      </c>
      <c r="L3431" s="13">
        <v>4725</v>
      </c>
      <c r="M3431" s="13">
        <v>295</v>
      </c>
      <c r="N3431" s="13">
        <v>122</v>
      </c>
      <c r="O3431" s="5">
        <f t="shared" si="166"/>
        <v>5.4574999999999996</v>
      </c>
      <c r="P3431" s="5">
        <f t="shared" si="164"/>
        <v>10.370000000000001</v>
      </c>
      <c r="Q3431" s="5">
        <f t="shared" si="162"/>
        <v>15.827500000000001</v>
      </c>
    </row>
    <row r="3432" spans="2:17" x14ac:dyDescent="0.25">
      <c r="B3432" s="7"/>
      <c r="C3432" s="7" t="s">
        <v>2984</v>
      </c>
      <c r="D3432" s="9">
        <v>84500</v>
      </c>
      <c r="E3432" s="9" t="s">
        <v>2137</v>
      </c>
      <c r="F3432" s="9" t="s">
        <v>2138</v>
      </c>
      <c r="G3432" s="9" t="s">
        <v>1364</v>
      </c>
      <c r="H3432" s="9" t="s">
        <v>2139</v>
      </c>
      <c r="I3432" s="13">
        <v>28085</v>
      </c>
      <c r="J3432" s="13">
        <v>0</v>
      </c>
      <c r="K3432" s="13">
        <v>32455</v>
      </c>
      <c r="L3432" s="13">
        <v>0</v>
      </c>
      <c r="M3432" s="13">
        <v>4370</v>
      </c>
      <c r="N3432" s="13">
        <v>0</v>
      </c>
      <c r="O3432" s="5">
        <v>0</v>
      </c>
      <c r="P3432" s="5">
        <f t="shared" si="164"/>
        <v>0</v>
      </c>
      <c r="Q3432" s="5">
        <f t="shared" si="162"/>
        <v>0</v>
      </c>
    </row>
    <row r="3433" spans="2:17" x14ac:dyDescent="0.25">
      <c r="B3433" s="7" t="s">
        <v>2140</v>
      </c>
      <c r="C3433" s="7" t="s">
        <v>2984</v>
      </c>
      <c r="D3433" s="9">
        <v>84500</v>
      </c>
      <c r="E3433" s="9" t="s">
        <v>2141</v>
      </c>
      <c r="F3433" s="9" t="s">
        <v>2142</v>
      </c>
      <c r="G3433" s="9" t="s">
        <v>17</v>
      </c>
      <c r="H3433" s="9" t="s">
        <v>241</v>
      </c>
      <c r="I3433" s="13">
        <v>2443</v>
      </c>
      <c r="J3433" s="13">
        <v>0</v>
      </c>
      <c r="K3433" s="13">
        <v>2622</v>
      </c>
      <c r="L3433" s="13">
        <v>0</v>
      </c>
      <c r="M3433" s="13">
        <v>179</v>
      </c>
      <c r="N3433" s="13">
        <v>0</v>
      </c>
      <c r="O3433" s="5">
        <f t="shared" ref="O3433:O3449" si="167">SUM(M3433*0.0185)</f>
        <v>3.3114999999999997</v>
      </c>
      <c r="P3433" s="5">
        <f t="shared" si="164"/>
        <v>0</v>
      </c>
      <c r="Q3433" s="5">
        <f t="shared" si="162"/>
        <v>3.3114999999999997</v>
      </c>
    </row>
    <row r="3434" spans="2:17" x14ac:dyDescent="0.25">
      <c r="B3434" s="7" t="s">
        <v>2146</v>
      </c>
      <c r="C3434" s="7" t="s">
        <v>2984</v>
      </c>
      <c r="D3434" s="9">
        <v>84500</v>
      </c>
      <c r="E3434" s="9" t="s">
        <v>2147</v>
      </c>
      <c r="F3434" s="9" t="s">
        <v>2148</v>
      </c>
      <c r="G3434" s="9" t="s">
        <v>17</v>
      </c>
      <c r="H3434" s="9" t="s">
        <v>401</v>
      </c>
      <c r="I3434" s="13">
        <v>6144</v>
      </c>
      <c r="J3434" s="13">
        <v>0</v>
      </c>
      <c r="K3434" s="13">
        <v>6546</v>
      </c>
      <c r="L3434" s="13">
        <v>0</v>
      </c>
      <c r="M3434" s="13">
        <v>402</v>
      </c>
      <c r="N3434" s="13">
        <v>0</v>
      </c>
      <c r="O3434" s="5">
        <f t="shared" si="167"/>
        <v>7.4369999999999994</v>
      </c>
      <c r="P3434" s="5">
        <f t="shared" si="164"/>
        <v>0</v>
      </c>
      <c r="Q3434" s="5">
        <f t="shared" si="162"/>
        <v>7.4369999999999994</v>
      </c>
    </row>
    <row r="3435" spans="2:17" x14ac:dyDescent="0.25">
      <c r="B3435" s="7" t="s">
        <v>2149</v>
      </c>
      <c r="C3435" s="7" t="s">
        <v>2984</v>
      </c>
      <c r="D3435" s="9">
        <v>84500</v>
      </c>
      <c r="E3435" s="9" t="s">
        <v>2150</v>
      </c>
      <c r="F3435" s="9" t="s">
        <v>2151</v>
      </c>
      <c r="G3435" s="9" t="s">
        <v>17</v>
      </c>
      <c r="H3435" s="9" t="s">
        <v>411</v>
      </c>
      <c r="I3435" s="13">
        <v>5631</v>
      </c>
      <c r="J3435" s="13">
        <v>0</v>
      </c>
      <c r="K3435" s="13">
        <v>6238</v>
      </c>
      <c r="L3435" s="13">
        <v>0</v>
      </c>
      <c r="M3435" s="13">
        <v>607</v>
      </c>
      <c r="N3435" s="13">
        <v>0</v>
      </c>
      <c r="O3435" s="5">
        <f t="shared" si="167"/>
        <v>11.2295</v>
      </c>
      <c r="P3435" s="5">
        <f t="shared" si="164"/>
        <v>0</v>
      </c>
      <c r="Q3435" s="5">
        <f t="shared" si="162"/>
        <v>11.2295</v>
      </c>
    </row>
    <row r="3436" spans="2:17" x14ac:dyDescent="0.25">
      <c r="B3436" s="7"/>
      <c r="C3436" s="7" t="s">
        <v>2984</v>
      </c>
      <c r="D3436" s="9">
        <v>84500</v>
      </c>
      <c r="E3436" s="9" t="s">
        <v>1220</v>
      </c>
      <c r="F3436" s="9" t="s">
        <v>2152</v>
      </c>
      <c r="G3436" s="9" t="s">
        <v>17</v>
      </c>
      <c r="H3436" s="9" t="s">
        <v>272</v>
      </c>
      <c r="I3436" s="13">
        <v>3734</v>
      </c>
      <c r="J3436" s="13">
        <v>0</v>
      </c>
      <c r="K3436" s="13">
        <v>3745</v>
      </c>
      <c r="L3436" s="13">
        <v>0</v>
      </c>
      <c r="M3436" s="13">
        <v>11</v>
      </c>
      <c r="N3436" s="13">
        <v>0</v>
      </c>
      <c r="O3436" s="5">
        <f t="shared" si="167"/>
        <v>0.20349999999999999</v>
      </c>
      <c r="P3436" s="5">
        <f t="shared" si="164"/>
        <v>0</v>
      </c>
      <c r="Q3436" s="5">
        <f t="shared" ref="Q3436:Q3499" si="168">O3436+P3436</f>
        <v>0.20349999999999999</v>
      </c>
    </row>
    <row r="3437" spans="2:17" x14ac:dyDescent="0.25">
      <c r="B3437" s="7" t="s">
        <v>2153</v>
      </c>
      <c r="C3437" s="7" t="s">
        <v>2984</v>
      </c>
      <c r="D3437" s="9">
        <v>84500</v>
      </c>
      <c r="E3437" s="9" t="s">
        <v>2154</v>
      </c>
      <c r="F3437" s="9" t="s">
        <v>2155</v>
      </c>
      <c r="G3437" s="9" t="s">
        <v>17</v>
      </c>
      <c r="H3437" s="9" t="s">
        <v>26</v>
      </c>
      <c r="I3437" s="13">
        <v>123497</v>
      </c>
      <c r="J3437" s="13">
        <v>0</v>
      </c>
      <c r="K3437" s="13">
        <v>135763</v>
      </c>
      <c r="L3437" s="13">
        <v>0</v>
      </c>
      <c r="M3437" s="13">
        <v>12266</v>
      </c>
      <c r="N3437" s="13">
        <v>0</v>
      </c>
      <c r="O3437" s="5">
        <f t="shared" si="167"/>
        <v>226.92099999999999</v>
      </c>
      <c r="P3437" s="5">
        <f t="shared" si="164"/>
        <v>0</v>
      </c>
      <c r="Q3437" s="5">
        <f t="shared" si="168"/>
        <v>226.92099999999999</v>
      </c>
    </row>
    <row r="3438" spans="2:17" x14ac:dyDescent="0.25">
      <c r="B3438" s="7" t="s">
        <v>2889</v>
      </c>
      <c r="C3438" s="7" t="s">
        <v>2984</v>
      </c>
      <c r="D3438" s="9">
        <v>84500</v>
      </c>
      <c r="E3438" s="9" t="s">
        <v>2890</v>
      </c>
      <c r="F3438" s="9" t="s">
        <v>2891</v>
      </c>
      <c r="G3438" s="9" t="s">
        <v>17</v>
      </c>
      <c r="H3438" s="9" t="s">
        <v>241</v>
      </c>
      <c r="I3438" s="13">
        <v>12473</v>
      </c>
      <c r="J3438" s="13">
        <v>0</v>
      </c>
      <c r="K3438" s="13">
        <v>12473</v>
      </c>
      <c r="L3438" s="13">
        <v>0</v>
      </c>
      <c r="M3438" s="13">
        <v>0</v>
      </c>
      <c r="N3438" s="13">
        <v>0</v>
      </c>
      <c r="O3438" s="5">
        <f t="shared" si="167"/>
        <v>0</v>
      </c>
      <c r="P3438" s="5">
        <f t="shared" si="164"/>
        <v>0</v>
      </c>
      <c r="Q3438" s="5">
        <f t="shared" si="168"/>
        <v>0</v>
      </c>
    </row>
    <row r="3439" spans="2:17" x14ac:dyDescent="0.25">
      <c r="B3439" s="7" t="s">
        <v>2156</v>
      </c>
      <c r="C3439" s="7" t="s">
        <v>2984</v>
      </c>
      <c r="D3439" s="9">
        <v>84500</v>
      </c>
      <c r="E3439" s="9" t="s">
        <v>2157</v>
      </c>
      <c r="F3439" s="9" t="s">
        <v>2158</v>
      </c>
      <c r="G3439" s="9" t="s">
        <v>17</v>
      </c>
      <c r="H3439" s="9" t="s">
        <v>241</v>
      </c>
      <c r="I3439" s="13">
        <v>25374</v>
      </c>
      <c r="J3439" s="13">
        <v>0</v>
      </c>
      <c r="K3439" s="13">
        <v>28122</v>
      </c>
      <c r="L3439" s="13">
        <v>0</v>
      </c>
      <c r="M3439" s="13">
        <v>2748</v>
      </c>
      <c r="N3439" s="13">
        <v>0</v>
      </c>
      <c r="O3439" s="5">
        <f t="shared" si="167"/>
        <v>50.838000000000001</v>
      </c>
      <c r="P3439" s="5">
        <f t="shared" si="164"/>
        <v>0</v>
      </c>
      <c r="Q3439" s="5">
        <f t="shared" si="168"/>
        <v>50.838000000000001</v>
      </c>
    </row>
    <row r="3440" spans="2:17" x14ac:dyDescent="0.25">
      <c r="B3440" s="7" t="s">
        <v>2159</v>
      </c>
      <c r="C3440" s="7" t="s">
        <v>2984</v>
      </c>
      <c r="D3440" s="9">
        <v>84500</v>
      </c>
      <c r="E3440" s="9" t="s">
        <v>2160</v>
      </c>
      <c r="F3440" s="9" t="s">
        <v>2161</v>
      </c>
      <c r="G3440" s="9" t="s">
        <v>158</v>
      </c>
      <c r="H3440" s="9" t="s">
        <v>2162</v>
      </c>
      <c r="I3440" s="13">
        <v>88367</v>
      </c>
      <c r="J3440" s="13">
        <v>64877</v>
      </c>
      <c r="K3440" s="13">
        <v>95847</v>
      </c>
      <c r="L3440" s="13">
        <v>69040</v>
      </c>
      <c r="M3440" s="13">
        <v>7480</v>
      </c>
      <c r="N3440" s="13">
        <v>4163</v>
      </c>
      <c r="O3440" s="5">
        <f t="shared" si="167"/>
        <v>138.38</v>
      </c>
      <c r="P3440" s="5">
        <f t="shared" si="164"/>
        <v>353.85500000000002</v>
      </c>
      <c r="Q3440" s="5">
        <f t="shared" si="168"/>
        <v>492.23500000000001</v>
      </c>
    </row>
    <row r="3441" spans="2:17" x14ac:dyDescent="0.25">
      <c r="B3441" s="7" t="s">
        <v>2163</v>
      </c>
      <c r="C3441" s="7" t="s">
        <v>2984</v>
      </c>
      <c r="D3441" s="9">
        <v>84500</v>
      </c>
      <c r="E3441" s="9" t="s">
        <v>2164</v>
      </c>
      <c r="F3441" s="9" t="s">
        <v>2165</v>
      </c>
      <c r="G3441" s="9" t="s">
        <v>17</v>
      </c>
      <c r="H3441" s="9" t="s">
        <v>401</v>
      </c>
      <c r="I3441" s="13">
        <v>6267</v>
      </c>
      <c r="J3441" s="13">
        <v>0</v>
      </c>
      <c r="K3441" s="13">
        <v>6544</v>
      </c>
      <c r="L3441" s="13">
        <v>0</v>
      </c>
      <c r="M3441" s="13">
        <v>277</v>
      </c>
      <c r="N3441" s="13">
        <v>0</v>
      </c>
      <c r="O3441" s="5">
        <f t="shared" si="167"/>
        <v>5.1244999999999994</v>
      </c>
      <c r="P3441" s="5">
        <f t="shared" si="164"/>
        <v>0</v>
      </c>
      <c r="Q3441" s="5">
        <f t="shared" si="168"/>
        <v>5.1244999999999994</v>
      </c>
    </row>
    <row r="3442" spans="2:17" x14ac:dyDescent="0.25">
      <c r="B3442" s="7" t="s">
        <v>2166</v>
      </c>
      <c r="C3442" s="7" t="s">
        <v>2984</v>
      </c>
      <c r="D3442" s="9">
        <v>84500</v>
      </c>
      <c r="E3442" s="9" t="s">
        <v>2167</v>
      </c>
      <c r="F3442" s="9" t="s">
        <v>2168</v>
      </c>
      <c r="G3442" s="9" t="s">
        <v>17</v>
      </c>
      <c r="H3442" s="9" t="s">
        <v>26</v>
      </c>
      <c r="I3442" s="13">
        <v>107414</v>
      </c>
      <c r="J3442" s="13">
        <v>0</v>
      </c>
      <c r="K3442" s="13">
        <v>119068</v>
      </c>
      <c r="L3442" s="13">
        <v>0</v>
      </c>
      <c r="M3442" s="13">
        <v>11654</v>
      </c>
      <c r="N3442" s="13">
        <v>0</v>
      </c>
      <c r="O3442" s="5">
        <f t="shared" si="167"/>
        <v>215.59899999999999</v>
      </c>
      <c r="P3442" s="5">
        <f t="shared" si="164"/>
        <v>0</v>
      </c>
      <c r="Q3442" s="5">
        <f t="shared" si="168"/>
        <v>215.59899999999999</v>
      </c>
    </row>
    <row r="3443" spans="2:17" x14ac:dyDescent="0.25">
      <c r="B3443" s="7" t="s">
        <v>2169</v>
      </c>
      <c r="C3443" s="7" t="s">
        <v>2984</v>
      </c>
      <c r="D3443" s="9">
        <v>84500</v>
      </c>
      <c r="E3443" s="9" t="s">
        <v>2170</v>
      </c>
      <c r="F3443" s="9" t="s">
        <v>2171</v>
      </c>
      <c r="G3443" s="9" t="s">
        <v>17</v>
      </c>
      <c r="H3443" s="9" t="s">
        <v>77</v>
      </c>
      <c r="I3443" s="13">
        <v>131661</v>
      </c>
      <c r="J3443" s="13">
        <v>0</v>
      </c>
      <c r="K3443" s="13">
        <v>139425</v>
      </c>
      <c r="L3443" s="13">
        <v>0</v>
      </c>
      <c r="M3443" s="13">
        <v>7764</v>
      </c>
      <c r="N3443" s="13">
        <v>0</v>
      </c>
      <c r="O3443" s="5">
        <f t="shared" si="167"/>
        <v>143.63399999999999</v>
      </c>
      <c r="P3443" s="5">
        <f t="shared" si="164"/>
        <v>0</v>
      </c>
      <c r="Q3443" s="5">
        <f t="shared" si="168"/>
        <v>143.63399999999999</v>
      </c>
    </row>
    <row r="3444" spans="2:17" x14ac:dyDescent="0.25">
      <c r="B3444" s="7" t="s">
        <v>2172</v>
      </c>
      <c r="C3444" s="7" t="s">
        <v>2984</v>
      </c>
      <c r="D3444" s="9">
        <v>84500</v>
      </c>
      <c r="E3444" s="9" t="s">
        <v>2173</v>
      </c>
      <c r="F3444" s="9" t="s">
        <v>2174</v>
      </c>
      <c r="G3444" s="9" t="s">
        <v>17</v>
      </c>
      <c r="H3444" s="9" t="s">
        <v>26</v>
      </c>
      <c r="I3444" s="13">
        <v>11498</v>
      </c>
      <c r="J3444" s="13">
        <v>0</v>
      </c>
      <c r="K3444" s="13">
        <v>12292</v>
      </c>
      <c r="L3444" s="13">
        <v>0</v>
      </c>
      <c r="M3444" s="13">
        <v>794</v>
      </c>
      <c r="N3444" s="13">
        <v>0</v>
      </c>
      <c r="O3444" s="5">
        <f t="shared" si="167"/>
        <v>14.689</v>
      </c>
      <c r="P3444" s="5">
        <f t="shared" si="164"/>
        <v>0</v>
      </c>
      <c r="Q3444" s="5">
        <f t="shared" si="168"/>
        <v>14.689</v>
      </c>
    </row>
    <row r="3445" spans="2:17" x14ac:dyDescent="0.25">
      <c r="B3445" s="7"/>
      <c r="C3445" s="7" t="s">
        <v>2984</v>
      </c>
      <c r="D3445" s="9">
        <v>84500</v>
      </c>
      <c r="E3445" s="9" t="s">
        <v>2175</v>
      </c>
      <c r="F3445" s="9" t="s">
        <v>2176</v>
      </c>
      <c r="G3445" s="9" t="s">
        <v>17</v>
      </c>
      <c r="H3445" s="9" t="s">
        <v>33</v>
      </c>
      <c r="I3445" s="13">
        <v>476726</v>
      </c>
      <c r="J3445" s="13">
        <v>0</v>
      </c>
      <c r="K3445" s="13">
        <v>484292</v>
      </c>
      <c r="L3445" s="13">
        <v>0</v>
      </c>
      <c r="M3445" s="13">
        <v>7566</v>
      </c>
      <c r="N3445" s="13">
        <v>0</v>
      </c>
      <c r="O3445" s="5">
        <f t="shared" si="167"/>
        <v>139.971</v>
      </c>
      <c r="P3445" s="5">
        <f t="shared" si="164"/>
        <v>0</v>
      </c>
      <c r="Q3445" s="5">
        <f t="shared" si="168"/>
        <v>139.971</v>
      </c>
    </row>
    <row r="3446" spans="2:17" x14ac:dyDescent="0.25">
      <c r="B3446" s="7" t="s">
        <v>2177</v>
      </c>
      <c r="C3446" s="7" t="s">
        <v>2984</v>
      </c>
      <c r="D3446" s="9">
        <v>84500</v>
      </c>
      <c r="E3446" s="9" t="s">
        <v>2178</v>
      </c>
      <c r="F3446" s="9" t="s">
        <v>2179</v>
      </c>
      <c r="G3446" s="9" t="s">
        <v>17</v>
      </c>
      <c r="H3446" s="9" t="s">
        <v>77</v>
      </c>
      <c r="I3446" s="13">
        <v>91581</v>
      </c>
      <c r="J3446" s="13">
        <v>0</v>
      </c>
      <c r="K3446" s="13">
        <v>96134</v>
      </c>
      <c r="L3446" s="13">
        <v>0</v>
      </c>
      <c r="M3446" s="13">
        <v>4553</v>
      </c>
      <c r="N3446" s="13">
        <v>0</v>
      </c>
      <c r="O3446" s="5">
        <f t="shared" si="167"/>
        <v>84.230499999999992</v>
      </c>
      <c r="P3446" s="5">
        <f t="shared" si="164"/>
        <v>0</v>
      </c>
      <c r="Q3446" s="5">
        <f t="shared" si="168"/>
        <v>84.230499999999992</v>
      </c>
    </row>
    <row r="3447" spans="2:17" x14ac:dyDescent="0.25">
      <c r="B3447" s="7" t="s">
        <v>2183</v>
      </c>
      <c r="C3447" s="7" t="s">
        <v>2984</v>
      </c>
      <c r="D3447" s="9">
        <v>84500</v>
      </c>
      <c r="E3447" s="9" t="s">
        <v>2184</v>
      </c>
      <c r="F3447" s="9" t="s">
        <v>2185</v>
      </c>
      <c r="G3447" s="9" t="s">
        <v>17</v>
      </c>
      <c r="H3447" s="9" t="s">
        <v>26</v>
      </c>
      <c r="I3447" s="13">
        <v>191710</v>
      </c>
      <c r="J3447" s="13">
        <v>0</v>
      </c>
      <c r="K3447" s="13">
        <v>199981</v>
      </c>
      <c r="L3447" s="13">
        <v>0</v>
      </c>
      <c r="M3447" s="13">
        <v>8271</v>
      </c>
      <c r="N3447" s="13">
        <v>0</v>
      </c>
      <c r="O3447" s="5">
        <f t="shared" si="167"/>
        <v>153.01349999999999</v>
      </c>
      <c r="P3447" s="5">
        <f t="shared" si="164"/>
        <v>0</v>
      </c>
      <c r="Q3447" s="5">
        <f t="shared" si="168"/>
        <v>153.01349999999999</v>
      </c>
    </row>
    <row r="3448" spans="2:17" x14ac:dyDescent="0.25">
      <c r="B3448" s="7" t="s">
        <v>2186</v>
      </c>
      <c r="C3448" s="7" t="s">
        <v>2984</v>
      </c>
      <c r="D3448" s="9">
        <v>84500</v>
      </c>
      <c r="E3448" s="9" t="s">
        <v>2187</v>
      </c>
      <c r="F3448" s="9" t="s">
        <v>2188</v>
      </c>
      <c r="G3448" s="9" t="s">
        <v>17</v>
      </c>
      <c r="H3448" s="9" t="s">
        <v>411</v>
      </c>
      <c r="I3448" s="13">
        <v>388</v>
      </c>
      <c r="J3448" s="13">
        <v>0</v>
      </c>
      <c r="K3448" s="13">
        <v>402</v>
      </c>
      <c r="L3448" s="13">
        <v>0</v>
      </c>
      <c r="M3448" s="13">
        <v>14</v>
      </c>
      <c r="N3448" s="13">
        <v>0</v>
      </c>
      <c r="O3448" s="5">
        <f t="shared" si="167"/>
        <v>0.25900000000000001</v>
      </c>
      <c r="P3448" s="5">
        <f t="shared" si="164"/>
        <v>0</v>
      </c>
      <c r="Q3448" s="5">
        <f t="shared" si="168"/>
        <v>0.25900000000000001</v>
      </c>
    </row>
    <row r="3449" spans="2:17" x14ac:dyDescent="0.25">
      <c r="B3449" s="7" t="s">
        <v>2189</v>
      </c>
      <c r="C3449" s="7" t="s">
        <v>2984</v>
      </c>
      <c r="D3449" s="9">
        <v>84500</v>
      </c>
      <c r="E3449" s="9" t="s">
        <v>2190</v>
      </c>
      <c r="F3449" s="9" t="s">
        <v>2191</v>
      </c>
      <c r="G3449" s="9" t="s">
        <v>17</v>
      </c>
      <c r="H3449" s="9" t="s">
        <v>26</v>
      </c>
      <c r="I3449" s="13">
        <v>91490</v>
      </c>
      <c r="J3449" s="13">
        <v>0</v>
      </c>
      <c r="K3449" s="13">
        <v>99574</v>
      </c>
      <c r="L3449" s="13">
        <v>0</v>
      </c>
      <c r="M3449" s="13">
        <v>8084</v>
      </c>
      <c r="N3449" s="13">
        <v>0</v>
      </c>
      <c r="O3449" s="5">
        <f t="shared" si="167"/>
        <v>149.554</v>
      </c>
      <c r="P3449" s="5">
        <f t="shared" si="164"/>
        <v>0</v>
      </c>
      <c r="Q3449" s="5">
        <f t="shared" si="168"/>
        <v>149.554</v>
      </c>
    </row>
    <row r="3450" spans="2:17" x14ac:dyDescent="0.25">
      <c r="B3450" s="7"/>
      <c r="C3450" s="7" t="s">
        <v>2984</v>
      </c>
      <c r="D3450" s="9">
        <v>84500</v>
      </c>
      <c r="E3450" s="9" t="s">
        <v>2192</v>
      </c>
      <c r="F3450" s="9" t="s">
        <v>2193</v>
      </c>
      <c r="G3450" s="9" t="s">
        <v>1364</v>
      </c>
      <c r="H3450" s="9" t="s">
        <v>1453</v>
      </c>
      <c r="I3450" s="13">
        <v>234</v>
      </c>
      <c r="J3450" s="13">
        <v>0</v>
      </c>
      <c r="K3450" s="13">
        <v>291</v>
      </c>
      <c r="L3450" s="13">
        <v>0</v>
      </c>
      <c r="M3450" s="13">
        <v>57</v>
      </c>
      <c r="N3450" s="13">
        <v>0</v>
      </c>
      <c r="O3450" s="5">
        <v>0</v>
      </c>
      <c r="P3450" s="5">
        <f t="shared" ref="P3450:P3513" si="169">SUM(N3450*0.085)</f>
        <v>0</v>
      </c>
      <c r="Q3450" s="5">
        <f t="shared" si="168"/>
        <v>0</v>
      </c>
    </row>
    <row r="3451" spans="2:17" x14ac:dyDescent="0.25">
      <c r="B3451" s="7" t="s">
        <v>2194</v>
      </c>
      <c r="C3451" s="7" t="s">
        <v>2984</v>
      </c>
      <c r="D3451" s="9">
        <v>84500</v>
      </c>
      <c r="E3451" s="9" t="s">
        <v>2195</v>
      </c>
      <c r="F3451" s="9" t="s">
        <v>2196</v>
      </c>
      <c r="G3451" s="9" t="s">
        <v>17</v>
      </c>
      <c r="H3451" s="9" t="s">
        <v>77</v>
      </c>
      <c r="I3451" s="13">
        <v>136087</v>
      </c>
      <c r="J3451" s="13">
        <v>0</v>
      </c>
      <c r="K3451" s="13">
        <v>146948</v>
      </c>
      <c r="L3451" s="13">
        <v>0</v>
      </c>
      <c r="M3451" s="13">
        <v>10861</v>
      </c>
      <c r="N3451" s="13">
        <v>0</v>
      </c>
      <c r="O3451" s="5">
        <f>SUM(M3451*0.0185)</f>
        <v>200.92849999999999</v>
      </c>
      <c r="P3451" s="5">
        <f t="shared" si="169"/>
        <v>0</v>
      </c>
      <c r="Q3451" s="5">
        <f t="shared" si="168"/>
        <v>200.92849999999999</v>
      </c>
    </row>
    <row r="3452" spans="2:17" x14ac:dyDescent="0.25">
      <c r="B3452" s="7" t="s">
        <v>2197</v>
      </c>
      <c r="C3452" s="7" t="s">
        <v>2984</v>
      </c>
      <c r="D3452" s="9">
        <v>84500</v>
      </c>
      <c r="E3452" s="9" t="s">
        <v>2198</v>
      </c>
      <c r="F3452" s="9" t="s">
        <v>2199</v>
      </c>
      <c r="G3452" s="9" t="s">
        <v>158</v>
      </c>
      <c r="H3452" s="9" t="s">
        <v>2200</v>
      </c>
      <c r="I3452" s="13">
        <v>389</v>
      </c>
      <c r="J3452" s="13">
        <v>175</v>
      </c>
      <c r="K3452" s="13">
        <v>430</v>
      </c>
      <c r="L3452" s="13">
        <v>195</v>
      </c>
      <c r="M3452" s="13">
        <v>41</v>
      </c>
      <c r="N3452" s="13">
        <v>20</v>
      </c>
      <c r="O3452" s="5">
        <f>SUM(M3452*0.0185)</f>
        <v>0.75849999999999995</v>
      </c>
      <c r="P3452" s="5">
        <f t="shared" si="169"/>
        <v>1.7000000000000002</v>
      </c>
      <c r="Q3452" s="5">
        <f t="shared" si="168"/>
        <v>2.4584999999999999</v>
      </c>
    </row>
    <row r="3453" spans="2:17" x14ac:dyDescent="0.25">
      <c r="B3453" s="7"/>
      <c r="C3453" s="7" t="s">
        <v>2984</v>
      </c>
      <c r="D3453" s="9">
        <v>84500</v>
      </c>
      <c r="E3453" s="9" t="s">
        <v>2201</v>
      </c>
      <c r="F3453" s="9" t="s">
        <v>2202</v>
      </c>
      <c r="G3453" s="9" t="s">
        <v>1364</v>
      </c>
      <c r="H3453" s="9" t="s">
        <v>1985</v>
      </c>
      <c r="I3453" s="13">
        <v>837</v>
      </c>
      <c r="J3453" s="13">
        <v>0</v>
      </c>
      <c r="K3453" s="13">
        <v>903</v>
      </c>
      <c r="L3453" s="13">
        <v>0</v>
      </c>
      <c r="M3453" s="13">
        <v>66</v>
      </c>
      <c r="N3453" s="13">
        <v>0</v>
      </c>
      <c r="O3453" s="5">
        <v>0</v>
      </c>
      <c r="P3453" s="5">
        <f t="shared" si="169"/>
        <v>0</v>
      </c>
      <c r="Q3453" s="5">
        <f t="shared" si="168"/>
        <v>0</v>
      </c>
    </row>
    <row r="3454" spans="2:17" x14ac:dyDescent="0.25">
      <c r="B3454" s="7" t="s">
        <v>2203</v>
      </c>
      <c r="C3454" s="7" t="s">
        <v>2984</v>
      </c>
      <c r="D3454" s="9">
        <v>84500</v>
      </c>
      <c r="E3454" s="9" t="s">
        <v>2204</v>
      </c>
      <c r="F3454" s="9" t="s">
        <v>2205</v>
      </c>
      <c r="G3454" s="9" t="s">
        <v>17</v>
      </c>
      <c r="H3454" s="9" t="s">
        <v>77</v>
      </c>
      <c r="I3454" s="13">
        <v>6763</v>
      </c>
      <c r="J3454" s="13">
        <v>0</v>
      </c>
      <c r="K3454" s="13">
        <v>7590</v>
      </c>
      <c r="L3454" s="13">
        <v>0</v>
      </c>
      <c r="M3454" s="13">
        <v>827</v>
      </c>
      <c r="N3454" s="13">
        <v>0</v>
      </c>
      <c r="O3454" s="5">
        <f t="shared" ref="O3454:O3472" si="170">SUM(M3454*0.0185)</f>
        <v>15.2995</v>
      </c>
      <c r="P3454" s="5">
        <f t="shared" si="169"/>
        <v>0</v>
      </c>
      <c r="Q3454" s="5">
        <f t="shared" si="168"/>
        <v>15.2995</v>
      </c>
    </row>
    <row r="3455" spans="2:17" x14ac:dyDescent="0.25">
      <c r="B3455" s="7" t="s">
        <v>2206</v>
      </c>
      <c r="C3455" s="7" t="s">
        <v>2984</v>
      </c>
      <c r="D3455" s="9">
        <v>84500</v>
      </c>
      <c r="E3455" s="9" t="s">
        <v>2207</v>
      </c>
      <c r="F3455" s="9" t="s">
        <v>2208</v>
      </c>
      <c r="G3455" s="9" t="s">
        <v>17</v>
      </c>
      <c r="H3455" s="9" t="s">
        <v>411</v>
      </c>
      <c r="I3455" s="13">
        <v>8754</v>
      </c>
      <c r="J3455" s="13">
        <v>0</v>
      </c>
      <c r="K3455" s="13">
        <v>9568</v>
      </c>
      <c r="L3455" s="13">
        <v>0</v>
      </c>
      <c r="M3455" s="13">
        <v>814</v>
      </c>
      <c r="N3455" s="13">
        <v>0</v>
      </c>
      <c r="O3455" s="5">
        <f t="shared" si="170"/>
        <v>15.058999999999999</v>
      </c>
      <c r="P3455" s="5">
        <f t="shared" si="169"/>
        <v>0</v>
      </c>
      <c r="Q3455" s="5">
        <f t="shared" si="168"/>
        <v>15.058999999999999</v>
      </c>
    </row>
    <row r="3456" spans="2:17" x14ac:dyDescent="0.25">
      <c r="B3456" s="7" t="s">
        <v>2209</v>
      </c>
      <c r="C3456" s="7" t="s">
        <v>2984</v>
      </c>
      <c r="D3456" s="9">
        <v>84500</v>
      </c>
      <c r="E3456" s="9" t="s">
        <v>2210</v>
      </c>
      <c r="F3456" s="9" t="s">
        <v>2211</v>
      </c>
      <c r="G3456" s="9" t="s">
        <v>17</v>
      </c>
      <c r="H3456" s="9" t="s">
        <v>52</v>
      </c>
      <c r="I3456" s="13">
        <v>2188</v>
      </c>
      <c r="J3456" s="13">
        <v>1380</v>
      </c>
      <c r="K3456" s="13">
        <v>2364</v>
      </c>
      <c r="L3456" s="13">
        <v>1566</v>
      </c>
      <c r="M3456" s="13">
        <v>176</v>
      </c>
      <c r="N3456" s="13">
        <v>186</v>
      </c>
      <c r="O3456" s="5">
        <f t="shared" si="170"/>
        <v>3.2559999999999998</v>
      </c>
      <c r="P3456" s="5">
        <f t="shared" si="169"/>
        <v>15.81</v>
      </c>
      <c r="Q3456" s="5">
        <f t="shared" si="168"/>
        <v>19.065999999999999</v>
      </c>
    </row>
    <row r="3457" spans="2:17" x14ac:dyDescent="0.25">
      <c r="B3457" s="7" t="s">
        <v>2212</v>
      </c>
      <c r="C3457" s="7" t="s">
        <v>2984</v>
      </c>
      <c r="D3457" s="9">
        <v>84500</v>
      </c>
      <c r="E3457" s="9" t="s">
        <v>2213</v>
      </c>
      <c r="F3457" s="9" t="s">
        <v>2214</v>
      </c>
      <c r="G3457" s="9" t="s">
        <v>17</v>
      </c>
      <c r="H3457" s="9" t="s">
        <v>111</v>
      </c>
      <c r="I3457" s="13">
        <v>2691</v>
      </c>
      <c r="J3457" s="13">
        <v>21755</v>
      </c>
      <c r="K3457" s="13">
        <v>2778</v>
      </c>
      <c r="L3457" s="13">
        <v>22258</v>
      </c>
      <c r="M3457" s="13">
        <v>87</v>
      </c>
      <c r="N3457" s="13">
        <v>503</v>
      </c>
      <c r="O3457" s="5">
        <f t="shared" si="170"/>
        <v>1.6094999999999999</v>
      </c>
      <c r="P3457" s="5">
        <f t="shared" si="169"/>
        <v>42.755000000000003</v>
      </c>
      <c r="Q3457" s="5">
        <f t="shared" si="168"/>
        <v>44.3645</v>
      </c>
    </row>
    <row r="3458" spans="2:17" x14ac:dyDescent="0.25">
      <c r="B3458" s="7" t="s">
        <v>2215</v>
      </c>
      <c r="C3458" s="7" t="s">
        <v>2984</v>
      </c>
      <c r="D3458" s="9">
        <v>84500</v>
      </c>
      <c r="E3458" s="9" t="s">
        <v>2216</v>
      </c>
      <c r="F3458" s="9" t="s">
        <v>2217</v>
      </c>
      <c r="G3458" s="9" t="s">
        <v>17</v>
      </c>
      <c r="H3458" s="9" t="s">
        <v>52</v>
      </c>
      <c r="I3458" s="13">
        <v>1220</v>
      </c>
      <c r="J3458" s="13">
        <v>6495</v>
      </c>
      <c r="K3458" s="13">
        <v>1280</v>
      </c>
      <c r="L3458" s="13">
        <v>6618</v>
      </c>
      <c r="M3458" s="13">
        <v>60</v>
      </c>
      <c r="N3458" s="13">
        <v>123</v>
      </c>
      <c r="O3458" s="5">
        <f t="shared" si="170"/>
        <v>1.1099999999999999</v>
      </c>
      <c r="P3458" s="5">
        <f t="shared" si="169"/>
        <v>10.455</v>
      </c>
      <c r="Q3458" s="5">
        <f t="shared" si="168"/>
        <v>11.565</v>
      </c>
    </row>
    <row r="3459" spans="2:17" x14ac:dyDescent="0.25">
      <c r="B3459" s="7" t="s">
        <v>2218</v>
      </c>
      <c r="C3459" s="7" t="s">
        <v>2984</v>
      </c>
      <c r="D3459" s="9">
        <v>84500</v>
      </c>
      <c r="E3459" s="9" t="s">
        <v>2219</v>
      </c>
      <c r="F3459" s="9" t="s">
        <v>2220</v>
      </c>
      <c r="G3459" s="9" t="s">
        <v>17</v>
      </c>
      <c r="H3459" s="9" t="s">
        <v>77</v>
      </c>
      <c r="I3459" s="13">
        <v>10329</v>
      </c>
      <c r="J3459" s="13">
        <v>0</v>
      </c>
      <c r="K3459" s="13">
        <v>10833</v>
      </c>
      <c r="L3459" s="13">
        <v>0</v>
      </c>
      <c r="M3459" s="13">
        <v>504</v>
      </c>
      <c r="N3459" s="13">
        <v>0</v>
      </c>
      <c r="O3459" s="5">
        <f t="shared" si="170"/>
        <v>9.3239999999999998</v>
      </c>
      <c r="P3459" s="5">
        <f t="shared" si="169"/>
        <v>0</v>
      </c>
      <c r="Q3459" s="5">
        <f t="shared" si="168"/>
        <v>9.3239999999999998</v>
      </c>
    </row>
    <row r="3460" spans="2:17" x14ac:dyDescent="0.25">
      <c r="B3460" s="7" t="s">
        <v>2224</v>
      </c>
      <c r="C3460" s="7" t="s">
        <v>2984</v>
      </c>
      <c r="D3460" s="9">
        <v>84500</v>
      </c>
      <c r="E3460" s="9" t="s">
        <v>2225</v>
      </c>
      <c r="F3460" s="9" t="s">
        <v>2226</v>
      </c>
      <c r="G3460" s="9" t="s">
        <v>17</v>
      </c>
      <c r="H3460" s="9" t="s">
        <v>401</v>
      </c>
      <c r="I3460" s="13">
        <v>6118</v>
      </c>
      <c r="J3460" s="13">
        <v>0</v>
      </c>
      <c r="K3460" s="13">
        <v>6281</v>
      </c>
      <c r="L3460" s="13">
        <v>0</v>
      </c>
      <c r="M3460" s="13">
        <v>163</v>
      </c>
      <c r="N3460" s="13">
        <v>0</v>
      </c>
      <c r="O3460" s="5">
        <f t="shared" si="170"/>
        <v>3.0154999999999998</v>
      </c>
      <c r="P3460" s="5">
        <f t="shared" si="169"/>
        <v>0</v>
      </c>
      <c r="Q3460" s="5">
        <f t="shared" si="168"/>
        <v>3.0154999999999998</v>
      </c>
    </row>
    <row r="3461" spans="2:17" x14ac:dyDescent="0.25">
      <c r="B3461" s="7" t="s">
        <v>2227</v>
      </c>
      <c r="C3461" s="7" t="s">
        <v>2984</v>
      </c>
      <c r="D3461" s="9">
        <v>84500</v>
      </c>
      <c r="E3461" s="9" t="s">
        <v>2228</v>
      </c>
      <c r="F3461" s="9" t="s">
        <v>2229</v>
      </c>
      <c r="G3461" s="9" t="s">
        <v>17</v>
      </c>
      <c r="H3461" s="9" t="s">
        <v>52</v>
      </c>
      <c r="I3461" s="13">
        <v>283</v>
      </c>
      <c r="J3461" s="13">
        <v>1054</v>
      </c>
      <c r="K3461" s="13">
        <v>323</v>
      </c>
      <c r="L3461" s="13">
        <v>1220</v>
      </c>
      <c r="M3461" s="13">
        <v>40</v>
      </c>
      <c r="N3461" s="13">
        <v>166</v>
      </c>
      <c r="O3461" s="5">
        <f t="shared" si="170"/>
        <v>0.74</v>
      </c>
      <c r="P3461" s="5">
        <f t="shared" si="169"/>
        <v>14.110000000000001</v>
      </c>
      <c r="Q3461" s="5">
        <f t="shared" si="168"/>
        <v>14.850000000000001</v>
      </c>
    </row>
    <row r="3462" spans="2:17" x14ac:dyDescent="0.25">
      <c r="B3462" s="7"/>
      <c r="C3462" s="7" t="s">
        <v>2984</v>
      </c>
      <c r="D3462" s="9">
        <v>84500</v>
      </c>
      <c r="E3462" s="9" t="s">
        <v>2230</v>
      </c>
      <c r="F3462" s="9" t="s">
        <v>2231</v>
      </c>
      <c r="G3462" s="9" t="s">
        <v>17</v>
      </c>
      <c r="H3462" s="9" t="s">
        <v>1243</v>
      </c>
      <c r="I3462" s="13">
        <v>12224</v>
      </c>
      <c r="J3462" s="13">
        <v>0</v>
      </c>
      <c r="K3462" s="13">
        <v>13682</v>
      </c>
      <c r="L3462" s="13">
        <v>0</v>
      </c>
      <c r="M3462" s="13">
        <v>1458</v>
      </c>
      <c r="N3462" s="13">
        <v>0</v>
      </c>
      <c r="O3462" s="5">
        <f t="shared" si="170"/>
        <v>26.972999999999999</v>
      </c>
      <c r="P3462" s="5">
        <f t="shared" si="169"/>
        <v>0</v>
      </c>
      <c r="Q3462" s="5">
        <f t="shared" si="168"/>
        <v>26.972999999999999</v>
      </c>
    </row>
    <row r="3463" spans="2:17" x14ac:dyDescent="0.25">
      <c r="B3463" s="7" t="s">
        <v>2894</v>
      </c>
      <c r="C3463" s="7" t="s">
        <v>2984</v>
      </c>
      <c r="D3463" s="9">
        <v>84500</v>
      </c>
      <c r="E3463" s="9" t="s">
        <v>2233</v>
      </c>
      <c r="F3463" s="9" t="s">
        <v>2234</v>
      </c>
      <c r="G3463" s="9" t="s">
        <v>17</v>
      </c>
      <c r="H3463" s="9" t="s">
        <v>411</v>
      </c>
      <c r="I3463" s="13">
        <v>258873</v>
      </c>
      <c r="J3463" s="13">
        <v>0</v>
      </c>
      <c r="K3463" s="13">
        <v>279785</v>
      </c>
      <c r="L3463" s="13">
        <v>0</v>
      </c>
      <c r="M3463" s="13">
        <v>20912</v>
      </c>
      <c r="N3463" s="13">
        <v>0</v>
      </c>
      <c r="O3463" s="5">
        <f t="shared" si="170"/>
        <v>386.87199999999996</v>
      </c>
      <c r="P3463" s="5">
        <f t="shared" si="169"/>
        <v>0</v>
      </c>
      <c r="Q3463" s="5">
        <f t="shared" si="168"/>
        <v>386.87199999999996</v>
      </c>
    </row>
    <row r="3464" spans="2:17" x14ac:dyDescent="0.25">
      <c r="B3464" s="7" t="s">
        <v>2235</v>
      </c>
      <c r="C3464" s="7" t="s">
        <v>2984</v>
      </c>
      <c r="D3464" s="9">
        <v>84500</v>
      </c>
      <c r="E3464" s="9" t="s">
        <v>2236</v>
      </c>
      <c r="F3464" s="9" t="s">
        <v>2237</v>
      </c>
      <c r="G3464" s="9" t="s">
        <v>17</v>
      </c>
      <c r="H3464" s="9" t="s">
        <v>77</v>
      </c>
      <c r="I3464" s="13">
        <v>24112</v>
      </c>
      <c r="J3464" s="13">
        <v>0</v>
      </c>
      <c r="K3464" s="13">
        <v>26546</v>
      </c>
      <c r="L3464" s="13">
        <v>0</v>
      </c>
      <c r="M3464" s="13">
        <v>2434</v>
      </c>
      <c r="N3464" s="13">
        <v>0</v>
      </c>
      <c r="O3464" s="5">
        <f t="shared" si="170"/>
        <v>45.028999999999996</v>
      </c>
      <c r="P3464" s="5">
        <f t="shared" si="169"/>
        <v>0</v>
      </c>
      <c r="Q3464" s="5">
        <f t="shared" si="168"/>
        <v>45.028999999999996</v>
      </c>
    </row>
    <row r="3465" spans="2:17" x14ac:dyDescent="0.25">
      <c r="B3465" s="7" t="s">
        <v>2238</v>
      </c>
      <c r="C3465" s="7" t="s">
        <v>2984</v>
      </c>
      <c r="D3465" s="9">
        <v>84500</v>
      </c>
      <c r="E3465" s="9" t="s">
        <v>2239</v>
      </c>
      <c r="F3465" s="9" t="s">
        <v>2240</v>
      </c>
      <c r="G3465" s="9" t="s">
        <v>17</v>
      </c>
      <c r="H3465" s="9" t="s">
        <v>340</v>
      </c>
      <c r="I3465" s="13">
        <v>1494</v>
      </c>
      <c r="J3465" s="13">
        <v>0</v>
      </c>
      <c r="K3465" s="13">
        <v>1572</v>
      </c>
      <c r="L3465" s="13">
        <v>0</v>
      </c>
      <c r="M3465" s="13">
        <v>78</v>
      </c>
      <c r="N3465" s="13">
        <v>0</v>
      </c>
      <c r="O3465" s="5">
        <f t="shared" si="170"/>
        <v>1.4429999999999998</v>
      </c>
      <c r="P3465" s="5">
        <f t="shared" si="169"/>
        <v>0</v>
      </c>
      <c r="Q3465" s="5">
        <f t="shared" si="168"/>
        <v>1.4429999999999998</v>
      </c>
    </row>
    <row r="3466" spans="2:17" x14ac:dyDescent="0.25">
      <c r="B3466" s="7" t="s">
        <v>2241</v>
      </c>
      <c r="C3466" s="7" t="s">
        <v>2984</v>
      </c>
      <c r="D3466" s="9">
        <v>84500</v>
      </c>
      <c r="E3466" s="9" t="s">
        <v>2242</v>
      </c>
      <c r="F3466" s="9" t="s">
        <v>2243</v>
      </c>
      <c r="G3466" s="9" t="s">
        <v>17</v>
      </c>
      <c r="H3466" s="9" t="s">
        <v>77</v>
      </c>
      <c r="I3466" s="13">
        <v>78334</v>
      </c>
      <c r="J3466" s="13">
        <v>0</v>
      </c>
      <c r="K3466" s="13">
        <v>82151</v>
      </c>
      <c r="L3466" s="13">
        <v>0</v>
      </c>
      <c r="M3466" s="13">
        <v>3817</v>
      </c>
      <c r="N3466" s="13">
        <v>0</v>
      </c>
      <c r="O3466" s="5">
        <f t="shared" si="170"/>
        <v>70.614499999999992</v>
      </c>
      <c r="P3466" s="5">
        <f t="shared" si="169"/>
        <v>0</v>
      </c>
      <c r="Q3466" s="5">
        <f t="shared" si="168"/>
        <v>70.614499999999992</v>
      </c>
    </row>
    <row r="3467" spans="2:17" x14ac:dyDescent="0.25">
      <c r="B3467" s="7" t="s">
        <v>2244</v>
      </c>
      <c r="C3467" s="7" t="s">
        <v>2984</v>
      </c>
      <c r="D3467" s="9">
        <v>84500</v>
      </c>
      <c r="E3467" s="9" t="s">
        <v>2245</v>
      </c>
      <c r="F3467" s="9" t="s">
        <v>2246</v>
      </c>
      <c r="G3467" s="9" t="s">
        <v>17</v>
      </c>
      <c r="H3467" s="9" t="s">
        <v>340</v>
      </c>
      <c r="I3467" s="13">
        <v>5402</v>
      </c>
      <c r="J3467" s="13">
        <v>0</v>
      </c>
      <c r="K3467" s="13">
        <v>5825</v>
      </c>
      <c r="L3467" s="13">
        <v>0</v>
      </c>
      <c r="M3467" s="13">
        <v>423</v>
      </c>
      <c r="N3467" s="13">
        <v>0</v>
      </c>
      <c r="O3467" s="5">
        <f t="shared" si="170"/>
        <v>7.8254999999999999</v>
      </c>
      <c r="P3467" s="5">
        <f t="shared" si="169"/>
        <v>0</v>
      </c>
      <c r="Q3467" s="5">
        <f t="shared" si="168"/>
        <v>7.8254999999999999</v>
      </c>
    </row>
    <row r="3468" spans="2:17" x14ac:dyDescent="0.25">
      <c r="B3468" s="7" t="s">
        <v>2247</v>
      </c>
      <c r="C3468" s="7" t="s">
        <v>2984</v>
      </c>
      <c r="D3468" s="9">
        <v>84500</v>
      </c>
      <c r="E3468" s="9" t="s">
        <v>2248</v>
      </c>
      <c r="F3468" s="9" t="s">
        <v>2249</v>
      </c>
      <c r="G3468" s="9" t="s">
        <v>17</v>
      </c>
      <c r="H3468" s="9" t="s">
        <v>77</v>
      </c>
      <c r="I3468" s="13">
        <v>9877</v>
      </c>
      <c r="J3468" s="13">
        <v>0</v>
      </c>
      <c r="K3468" s="13">
        <v>10838</v>
      </c>
      <c r="L3468" s="13">
        <v>0</v>
      </c>
      <c r="M3468" s="13">
        <v>961</v>
      </c>
      <c r="N3468" s="13">
        <v>0</v>
      </c>
      <c r="O3468" s="5">
        <f t="shared" si="170"/>
        <v>17.778499999999998</v>
      </c>
      <c r="P3468" s="5">
        <f t="shared" si="169"/>
        <v>0</v>
      </c>
      <c r="Q3468" s="5">
        <f t="shared" si="168"/>
        <v>17.778499999999998</v>
      </c>
    </row>
    <row r="3469" spans="2:17" x14ac:dyDescent="0.25">
      <c r="B3469" s="7" t="s">
        <v>2250</v>
      </c>
      <c r="C3469" s="7" t="s">
        <v>2984</v>
      </c>
      <c r="D3469" s="9">
        <v>84500</v>
      </c>
      <c r="E3469" s="9" t="s">
        <v>2251</v>
      </c>
      <c r="F3469" s="9" t="s">
        <v>2252</v>
      </c>
      <c r="G3469" s="9" t="s">
        <v>158</v>
      </c>
      <c r="H3469" s="9" t="s">
        <v>2253</v>
      </c>
      <c r="I3469" s="13">
        <v>115</v>
      </c>
      <c r="J3469" s="13">
        <v>757</v>
      </c>
      <c r="K3469" s="13">
        <v>140</v>
      </c>
      <c r="L3469" s="13">
        <v>757</v>
      </c>
      <c r="M3469" s="13">
        <v>25</v>
      </c>
      <c r="N3469" s="13">
        <v>0</v>
      </c>
      <c r="O3469" s="5">
        <f t="shared" si="170"/>
        <v>0.46249999999999997</v>
      </c>
      <c r="P3469" s="5">
        <f t="shared" si="169"/>
        <v>0</v>
      </c>
      <c r="Q3469" s="5">
        <f t="shared" si="168"/>
        <v>0.46249999999999997</v>
      </c>
    </row>
    <row r="3470" spans="2:17" x14ac:dyDescent="0.25">
      <c r="B3470" s="7" t="s">
        <v>2254</v>
      </c>
      <c r="C3470" s="7" t="s">
        <v>2984</v>
      </c>
      <c r="D3470" s="9">
        <v>84500</v>
      </c>
      <c r="E3470" s="9" t="s">
        <v>2255</v>
      </c>
      <c r="F3470" s="9" t="s">
        <v>2256</v>
      </c>
      <c r="G3470" s="9" t="s">
        <v>17</v>
      </c>
      <c r="H3470" s="9" t="s">
        <v>26</v>
      </c>
      <c r="I3470" s="13">
        <v>34301</v>
      </c>
      <c r="J3470" s="13">
        <v>0</v>
      </c>
      <c r="K3470" s="13">
        <v>37653</v>
      </c>
      <c r="L3470" s="13">
        <v>0</v>
      </c>
      <c r="M3470" s="13">
        <v>3352</v>
      </c>
      <c r="N3470" s="13">
        <v>0</v>
      </c>
      <c r="O3470" s="5">
        <f t="shared" si="170"/>
        <v>62.012</v>
      </c>
      <c r="P3470" s="5">
        <f t="shared" si="169"/>
        <v>0</v>
      </c>
      <c r="Q3470" s="5">
        <f t="shared" si="168"/>
        <v>62.012</v>
      </c>
    </row>
    <row r="3471" spans="2:17" x14ac:dyDescent="0.25">
      <c r="B3471" s="7" t="s">
        <v>2257</v>
      </c>
      <c r="C3471" s="7" t="s">
        <v>2984</v>
      </c>
      <c r="D3471" s="9">
        <v>84500</v>
      </c>
      <c r="E3471" s="9" t="s">
        <v>2258</v>
      </c>
      <c r="F3471" s="9" t="s">
        <v>2259</v>
      </c>
      <c r="G3471" s="9" t="s">
        <v>17</v>
      </c>
      <c r="H3471" s="9" t="s">
        <v>241</v>
      </c>
      <c r="I3471" s="13">
        <v>9085</v>
      </c>
      <c r="J3471" s="13">
        <v>0</v>
      </c>
      <c r="K3471" s="13">
        <v>9965</v>
      </c>
      <c r="L3471" s="13">
        <v>0</v>
      </c>
      <c r="M3471" s="13">
        <v>880</v>
      </c>
      <c r="N3471" s="13">
        <v>0</v>
      </c>
      <c r="O3471" s="5">
        <f t="shared" si="170"/>
        <v>16.279999999999998</v>
      </c>
      <c r="P3471" s="5">
        <f t="shared" si="169"/>
        <v>0</v>
      </c>
      <c r="Q3471" s="5">
        <f t="shared" si="168"/>
        <v>16.279999999999998</v>
      </c>
    </row>
    <row r="3472" spans="2:17" x14ac:dyDescent="0.25">
      <c r="B3472" s="7" t="s">
        <v>2262</v>
      </c>
      <c r="C3472" s="7" t="s">
        <v>2984</v>
      </c>
      <c r="D3472" s="9">
        <v>84500</v>
      </c>
      <c r="E3472" s="9" t="s">
        <v>2263</v>
      </c>
      <c r="F3472" s="9" t="s">
        <v>2264</v>
      </c>
      <c r="G3472" s="9" t="s">
        <v>158</v>
      </c>
      <c r="H3472" s="9" t="s">
        <v>2253</v>
      </c>
      <c r="I3472" s="13">
        <v>282</v>
      </c>
      <c r="J3472" s="13">
        <v>209</v>
      </c>
      <c r="K3472" s="13">
        <v>303</v>
      </c>
      <c r="L3472" s="13">
        <v>209</v>
      </c>
      <c r="M3472" s="13">
        <v>21</v>
      </c>
      <c r="N3472" s="13">
        <v>0</v>
      </c>
      <c r="O3472" s="5">
        <f t="shared" si="170"/>
        <v>0.38849999999999996</v>
      </c>
      <c r="P3472" s="5">
        <f t="shared" si="169"/>
        <v>0</v>
      </c>
      <c r="Q3472" s="5">
        <f t="shared" si="168"/>
        <v>0.38849999999999996</v>
      </c>
    </row>
    <row r="3473" spans="2:17" x14ac:dyDescent="0.25">
      <c r="B3473" s="7" t="s">
        <v>2265</v>
      </c>
      <c r="C3473" s="7" t="s">
        <v>2984</v>
      </c>
      <c r="D3473" s="9">
        <v>84500</v>
      </c>
      <c r="E3473" s="9" t="s">
        <v>2266</v>
      </c>
      <c r="F3473" s="9" t="s">
        <v>2267</v>
      </c>
      <c r="G3473" s="9" t="s">
        <v>1364</v>
      </c>
      <c r="H3473" s="9" t="s">
        <v>1985</v>
      </c>
      <c r="I3473" s="13">
        <v>1155</v>
      </c>
      <c r="J3473" s="13">
        <v>0</v>
      </c>
      <c r="K3473" s="13">
        <v>1351</v>
      </c>
      <c r="L3473" s="13">
        <v>0</v>
      </c>
      <c r="M3473" s="13">
        <v>196</v>
      </c>
      <c r="N3473" s="13">
        <v>0</v>
      </c>
      <c r="O3473" s="5">
        <v>0</v>
      </c>
      <c r="P3473" s="5">
        <f t="shared" si="169"/>
        <v>0</v>
      </c>
      <c r="Q3473" s="5">
        <f t="shared" si="168"/>
        <v>0</v>
      </c>
    </row>
    <row r="3474" spans="2:17" x14ac:dyDescent="0.25">
      <c r="B3474" s="7" t="s">
        <v>2268</v>
      </c>
      <c r="C3474" s="7" t="s">
        <v>2984</v>
      </c>
      <c r="D3474" s="9">
        <v>84500</v>
      </c>
      <c r="E3474" s="9" t="s">
        <v>2269</v>
      </c>
      <c r="F3474" s="9" t="s">
        <v>2270</v>
      </c>
      <c r="G3474" s="9" t="s">
        <v>17</v>
      </c>
      <c r="H3474" s="9" t="s">
        <v>52</v>
      </c>
      <c r="I3474" s="13">
        <v>188</v>
      </c>
      <c r="J3474" s="13">
        <v>609</v>
      </c>
      <c r="K3474" s="13">
        <v>216</v>
      </c>
      <c r="L3474" s="13">
        <v>746</v>
      </c>
      <c r="M3474" s="13">
        <v>28</v>
      </c>
      <c r="N3474" s="13">
        <v>137</v>
      </c>
      <c r="O3474" s="5">
        <f>SUM(M3474*0.0185)</f>
        <v>0.51800000000000002</v>
      </c>
      <c r="P3474" s="5">
        <f t="shared" si="169"/>
        <v>11.645000000000001</v>
      </c>
      <c r="Q3474" s="5">
        <f t="shared" si="168"/>
        <v>12.163000000000002</v>
      </c>
    </row>
    <row r="3475" spans="2:17" x14ac:dyDescent="0.25">
      <c r="B3475" s="7" t="s">
        <v>2271</v>
      </c>
      <c r="C3475" s="7" t="s">
        <v>2984</v>
      </c>
      <c r="D3475" s="9">
        <v>84500</v>
      </c>
      <c r="E3475" s="9" t="s">
        <v>2272</v>
      </c>
      <c r="F3475" s="9" t="s">
        <v>2273</v>
      </c>
      <c r="G3475" s="9" t="s">
        <v>158</v>
      </c>
      <c r="H3475" s="9" t="s">
        <v>2253</v>
      </c>
      <c r="I3475" s="13">
        <v>450</v>
      </c>
      <c r="J3475" s="13">
        <v>147</v>
      </c>
      <c r="K3475" s="13">
        <v>508</v>
      </c>
      <c r="L3475" s="13">
        <v>147</v>
      </c>
      <c r="M3475" s="13">
        <v>58</v>
      </c>
      <c r="N3475" s="13">
        <v>0</v>
      </c>
      <c r="O3475" s="5">
        <f>SUM(M3475*0.0185)</f>
        <v>1.073</v>
      </c>
      <c r="P3475" s="5">
        <f t="shared" si="169"/>
        <v>0</v>
      </c>
      <c r="Q3475" s="5">
        <f t="shared" si="168"/>
        <v>1.073</v>
      </c>
    </row>
    <row r="3476" spans="2:17" x14ac:dyDescent="0.25">
      <c r="B3476" s="7" t="s">
        <v>2274</v>
      </c>
      <c r="C3476" s="7" t="s">
        <v>2984</v>
      </c>
      <c r="D3476" s="9">
        <v>84500</v>
      </c>
      <c r="E3476" s="9" t="s">
        <v>2275</v>
      </c>
      <c r="F3476" s="9" t="s">
        <v>2276</v>
      </c>
      <c r="G3476" s="9" t="s">
        <v>17</v>
      </c>
      <c r="H3476" s="9" t="s">
        <v>63</v>
      </c>
      <c r="I3476" s="13">
        <v>239740</v>
      </c>
      <c r="J3476" s="13">
        <v>0</v>
      </c>
      <c r="K3476" s="13">
        <v>271163</v>
      </c>
      <c r="L3476" s="13">
        <v>0</v>
      </c>
      <c r="M3476" s="13">
        <v>31423</v>
      </c>
      <c r="N3476" s="13">
        <v>0</v>
      </c>
      <c r="O3476" s="5">
        <f>SUM(M3476*0.0185)</f>
        <v>581.32549999999992</v>
      </c>
      <c r="P3476" s="5">
        <f t="shared" si="169"/>
        <v>0</v>
      </c>
      <c r="Q3476" s="5">
        <f t="shared" si="168"/>
        <v>581.32549999999992</v>
      </c>
    </row>
    <row r="3477" spans="2:17" x14ac:dyDescent="0.25">
      <c r="B3477" s="7" t="s">
        <v>2277</v>
      </c>
      <c r="C3477" s="7" t="s">
        <v>2984</v>
      </c>
      <c r="D3477" s="9">
        <v>84500</v>
      </c>
      <c r="E3477" s="9" t="s">
        <v>2278</v>
      </c>
      <c r="F3477" s="9" t="s">
        <v>2279</v>
      </c>
      <c r="G3477" s="9" t="s">
        <v>158</v>
      </c>
      <c r="H3477" s="9" t="s">
        <v>1397</v>
      </c>
      <c r="I3477" s="13">
        <v>104827</v>
      </c>
      <c r="J3477" s="13">
        <v>166938</v>
      </c>
      <c r="K3477" s="13">
        <v>106202</v>
      </c>
      <c r="L3477" s="13">
        <v>168685</v>
      </c>
      <c r="M3477" s="13">
        <v>1375</v>
      </c>
      <c r="N3477" s="13">
        <v>1747</v>
      </c>
      <c r="O3477" s="5">
        <f>SUM(M3477*0.0185)</f>
        <v>25.4375</v>
      </c>
      <c r="P3477" s="5">
        <f t="shared" si="169"/>
        <v>148.495</v>
      </c>
      <c r="Q3477" s="5">
        <f t="shared" si="168"/>
        <v>173.9325</v>
      </c>
    </row>
    <row r="3478" spans="2:17" x14ac:dyDescent="0.25">
      <c r="B3478" s="7" t="s">
        <v>2280</v>
      </c>
      <c r="C3478" s="7" t="s">
        <v>2984</v>
      </c>
      <c r="D3478" s="9">
        <v>84500</v>
      </c>
      <c r="E3478" s="9" t="s">
        <v>2281</v>
      </c>
      <c r="F3478" s="9" t="s">
        <v>2282</v>
      </c>
      <c r="G3478" s="9" t="s">
        <v>1364</v>
      </c>
      <c r="H3478" s="9" t="s">
        <v>1985</v>
      </c>
      <c r="I3478" s="13">
        <v>60</v>
      </c>
      <c r="J3478" s="13">
        <v>0</v>
      </c>
      <c r="K3478" s="13">
        <v>60</v>
      </c>
      <c r="L3478" s="13">
        <v>0</v>
      </c>
      <c r="M3478" s="13">
        <v>0</v>
      </c>
      <c r="N3478" s="13">
        <v>0</v>
      </c>
      <c r="O3478" s="5">
        <f>SUM(M3478*0.0185)</f>
        <v>0</v>
      </c>
      <c r="P3478" s="5">
        <f t="shared" si="169"/>
        <v>0</v>
      </c>
      <c r="Q3478" s="5">
        <f t="shared" si="168"/>
        <v>0</v>
      </c>
    </row>
    <row r="3479" spans="2:17" x14ac:dyDescent="0.25">
      <c r="B3479" s="7" t="s">
        <v>2283</v>
      </c>
      <c r="C3479" s="7" t="s">
        <v>2984</v>
      </c>
      <c r="D3479" s="9">
        <v>84500</v>
      </c>
      <c r="E3479" s="9" t="s">
        <v>2284</v>
      </c>
      <c r="F3479" s="9" t="s">
        <v>2285</v>
      </c>
      <c r="G3479" s="9" t="s">
        <v>1364</v>
      </c>
      <c r="H3479" s="9" t="s">
        <v>1985</v>
      </c>
      <c r="I3479" s="13">
        <v>7474</v>
      </c>
      <c r="J3479" s="13">
        <v>0</v>
      </c>
      <c r="K3479" s="13">
        <v>8708</v>
      </c>
      <c r="L3479" s="13">
        <v>0</v>
      </c>
      <c r="M3479" s="13">
        <v>1234</v>
      </c>
      <c r="N3479" s="13">
        <v>0</v>
      </c>
      <c r="O3479" s="5">
        <v>0</v>
      </c>
      <c r="P3479" s="5">
        <f t="shared" si="169"/>
        <v>0</v>
      </c>
      <c r="Q3479" s="5">
        <f t="shared" si="168"/>
        <v>0</v>
      </c>
    </row>
    <row r="3480" spans="2:17" x14ac:dyDescent="0.25">
      <c r="B3480" s="7" t="s">
        <v>2286</v>
      </c>
      <c r="C3480" s="7" t="s">
        <v>2984</v>
      </c>
      <c r="D3480" s="9">
        <v>84500</v>
      </c>
      <c r="E3480" s="9" t="s">
        <v>2287</v>
      </c>
      <c r="F3480" s="9" t="s">
        <v>2288</v>
      </c>
      <c r="G3480" s="9" t="s">
        <v>17</v>
      </c>
      <c r="H3480" s="9" t="s">
        <v>26</v>
      </c>
      <c r="I3480" s="13">
        <v>27594</v>
      </c>
      <c r="J3480" s="13">
        <v>0</v>
      </c>
      <c r="K3480" s="13">
        <v>31511</v>
      </c>
      <c r="L3480" s="13">
        <v>0</v>
      </c>
      <c r="M3480" s="13">
        <v>3917</v>
      </c>
      <c r="N3480" s="13">
        <v>0</v>
      </c>
      <c r="O3480" s="5">
        <f>SUM(M3480*0.0185)</f>
        <v>72.464500000000001</v>
      </c>
      <c r="P3480" s="5">
        <f t="shared" si="169"/>
        <v>0</v>
      </c>
      <c r="Q3480" s="5">
        <f t="shared" si="168"/>
        <v>72.464500000000001</v>
      </c>
    </row>
    <row r="3481" spans="2:17" x14ac:dyDescent="0.25">
      <c r="B3481" s="7" t="s">
        <v>2289</v>
      </c>
      <c r="C3481" s="7" t="s">
        <v>2984</v>
      </c>
      <c r="D3481" s="9">
        <v>84500</v>
      </c>
      <c r="E3481" s="9" t="s">
        <v>2290</v>
      </c>
      <c r="F3481" s="9" t="s">
        <v>2291</v>
      </c>
      <c r="G3481" s="9" t="s">
        <v>17</v>
      </c>
      <c r="H3481" s="9" t="s">
        <v>241</v>
      </c>
      <c r="I3481" s="13">
        <v>738</v>
      </c>
      <c r="J3481" s="13">
        <v>0</v>
      </c>
      <c r="K3481" s="13">
        <v>872</v>
      </c>
      <c r="L3481" s="13">
        <v>0</v>
      </c>
      <c r="M3481" s="13">
        <v>134</v>
      </c>
      <c r="N3481" s="13">
        <v>0</v>
      </c>
      <c r="O3481" s="5">
        <f>SUM(M3481*0.0185)</f>
        <v>2.4790000000000001</v>
      </c>
      <c r="P3481" s="5">
        <f t="shared" si="169"/>
        <v>0</v>
      </c>
      <c r="Q3481" s="5">
        <f t="shared" si="168"/>
        <v>2.4790000000000001</v>
      </c>
    </row>
    <row r="3482" spans="2:17" x14ac:dyDescent="0.25">
      <c r="B3482" s="7" t="s">
        <v>2292</v>
      </c>
      <c r="C3482" s="7" t="s">
        <v>2984</v>
      </c>
      <c r="D3482" s="9">
        <v>84500</v>
      </c>
      <c r="E3482" s="9" t="s">
        <v>2293</v>
      </c>
      <c r="F3482" s="9" t="s">
        <v>2294</v>
      </c>
      <c r="G3482" s="9" t="s">
        <v>17</v>
      </c>
      <c r="H3482" s="9" t="s">
        <v>241</v>
      </c>
      <c r="I3482" s="13">
        <v>7382</v>
      </c>
      <c r="J3482" s="13">
        <v>0</v>
      </c>
      <c r="K3482" s="13">
        <v>8043</v>
      </c>
      <c r="L3482" s="13">
        <v>0</v>
      </c>
      <c r="M3482" s="13">
        <v>661</v>
      </c>
      <c r="N3482" s="13">
        <v>0</v>
      </c>
      <c r="O3482" s="5">
        <f>SUM(M3482*0.0185)</f>
        <v>12.228499999999999</v>
      </c>
      <c r="P3482" s="5">
        <f t="shared" si="169"/>
        <v>0</v>
      </c>
      <c r="Q3482" s="5">
        <f t="shared" si="168"/>
        <v>12.228499999999999</v>
      </c>
    </row>
    <row r="3483" spans="2:17" x14ac:dyDescent="0.25">
      <c r="B3483" s="7"/>
      <c r="C3483" s="7" t="s">
        <v>2984</v>
      </c>
      <c r="D3483" s="9">
        <v>84500</v>
      </c>
      <c r="E3483" s="9" t="s">
        <v>2298</v>
      </c>
      <c r="F3483" s="9" t="s">
        <v>2299</v>
      </c>
      <c r="G3483" s="9" t="s">
        <v>1364</v>
      </c>
      <c r="H3483" s="9" t="s">
        <v>1985</v>
      </c>
      <c r="I3483" s="13">
        <v>166</v>
      </c>
      <c r="J3483" s="13">
        <v>0</v>
      </c>
      <c r="K3483" s="13">
        <v>176</v>
      </c>
      <c r="L3483" s="13">
        <v>0</v>
      </c>
      <c r="M3483" s="13">
        <v>10</v>
      </c>
      <c r="N3483" s="13">
        <v>0</v>
      </c>
      <c r="O3483" s="5">
        <v>0</v>
      </c>
      <c r="P3483" s="5">
        <f t="shared" si="169"/>
        <v>0</v>
      </c>
      <c r="Q3483" s="5">
        <f t="shared" si="168"/>
        <v>0</v>
      </c>
    </row>
    <row r="3484" spans="2:17" x14ac:dyDescent="0.25">
      <c r="B3484" s="7" t="s">
        <v>2300</v>
      </c>
      <c r="C3484" s="7" t="s">
        <v>2984</v>
      </c>
      <c r="D3484" s="9">
        <v>84500</v>
      </c>
      <c r="E3484" s="9" t="s">
        <v>2301</v>
      </c>
      <c r="F3484" s="9" t="s">
        <v>2302</v>
      </c>
      <c r="G3484" s="9" t="s">
        <v>17</v>
      </c>
      <c r="H3484" s="9" t="s">
        <v>241</v>
      </c>
      <c r="I3484" s="13">
        <v>1933</v>
      </c>
      <c r="J3484" s="13">
        <v>0</v>
      </c>
      <c r="K3484" s="13">
        <v>2611</v>
      </c>
      <c r="L3484" s="13">
        <v>0</v>
      </c>
      <c r="M3484" s="13">
        <v>678</v>
      </c>
      <c r="N3484" s="13">
        <v>0</v>
      </c>
      <c r="O3484" s="5">
        <f>SUM(M3484*0.0185)</f>
        <v>12.542999999999999</v>
      </c>
      <c r="P3484" s="5">
        <f t="shared" si="169"/>
        <v>0</v>
      </c>
      <c r="Q3484" s="5">
        <f t="shared" si="168"/>
        <v>12.542999999999999</v>
      </c>
    </row>
    <row r="3485" spans="2:17" x14ac:dyDescent="0.25">
      <c r="B3485" s="7" t="s">
        <v>2303</v>
      </c>
      <c r="C3485" s="7" t="s">
        <v>2984</v>
      </c>
      <c r="D3485" s="9">
        <v>84500</v>
      </c>
      <c r="E3485" s="9" t="s">
        <v>2304</v>
      </c>
      <c r="F3485" s="9" t="s">
        <v>2305</v>
      </c>
      <c r="G3485" s="9" t="s">
        <v>17</v>
      </c>
      <c r="H3485" s="9" t="s">
        <v>111</v>
      </c>
      <c r="I3485" s="13">
        <v>328</v>
      </c>
      <c r="J3485" s="13">
        <v>734</v>
      </c>
      <c r="K3485" s="13">
        <v>457</v>
      </c>
      <c r="L3485" s="13">
        <v>1027</v>
      </c>
      <c r="M3485" s="13">
        <v>129</v>
      </c>
      <c r="N3485" s="13">
        <v>293</v>
      </c>
      <c r="O3485" s="5">
        <f>SUM(M3485*0.0185)</f>
        <v>2.3864999999999998</v>
      </c>
      <c r="P3485" s="5">
        <f t="shared" si="169"/>
        <v>24.905000000000001</v>
      </c>
      <c r="Q3485" s="5">
        <f t="shared" si="168"/>
        <v>27.291499999999999</v>
      </c>
    </row>
    <row r="3486" spans="2:17" x14ac:dyDescent="0.25">
      <c r="B3486" s="7"/>
      <c r="C3486" s="7" t="s">
        <v>2984</v>
      </c>
      <c r="D3486" s="9">
        <v>84500</v>
      </c>
      <c r="E3486" s="9" t="s">
        <v>2306</v>
      </c>
      <c r="F3486" s="9" t="s">
        <v>2307</v>
      </c>
      <c r="G3486" s="9" t="s">
        <v>1364</v>
      </c>
      <c r="H3486" s="9" t="s">
        <v>1985</v>
      </c>
      <c r="I3486" s="13">
        <v>372</v>
      </c>
      <c r="J3486" s="13">
        <v>0</v>
      </c>
      <c r="K3486" s="13">
        <v>453</v>
      </c>
      <c r="L3486" s="13">
        <v>0</v>
      </c>
      <c r="M3486" s="13">
        <v>81</v>
      </c>
      <c r="N3486" s="13">
        <v>0</v>
      </c>
      <c r="O3486" s="5">
        <v>0</v>
      </c>
      <c r="P3486" s="5">
        <f t="shared" si="169"/>
        <v>0</v>
      </c>
      <c r="Q3486" s="5">
        <f t="shared" si="168"/>
        <v>0</v>
      </c>
    </row>
    <row r="3487" spans="2:17" x14ac:dyDescent="0.25">
      <c r="B3487" s="7" t="s">
        <v>2308</v>
      </c>
      <c r="C3487" s="7" t="s">
        <v>2984</v>
      </c>
      <c r="D3487" s="9">
        <v>84500</v>
      </c>
      <c r="E3487" s="9" t="s">
        <v>2309</v>
      </c>
      <c r="F3487" s="9" t="s">
        <v>2310</v>
      </c>
      <c r="G3487" s="9" t="s">
        <v>158</v>
      </c>
      <c r="H3487" s="9" t="s">
        <v>2253</v>
      </c>
      <c r="I3487" s="13">
        <v>563</v>
      </c>
      <c r="J3487" s="13">
        <v>113</v>
      </c>
      <c r="K3487" s="13">
        <v>638</v>
      </c>
      <c r="L3487" s="13">
        <v>157</v>
      </c>
      <c r="M3487" s="13">
        <v>75</v>
      </c>
      <c r="N3487" s="13">
        <v>44</v>
      </c>
      <c r="O3487" s="5">
        <f t="shared" ref="O3487:O3538" si="171">SUM(M3487*0.0185)</f>
        <v>1.3875</v>
      </c>
      <c r="P3487" s="5">
        <f t="shared" si="169"/>
        <v>3.74</v>
      </c>
      <c r="Q3487" s="5">
        <f t="shared" si="168"/>
        <v>5.1275000000000004</v>
      </c>
    </row>
    <row r="3488" spans="2:17" x14ac:dyDescent="0.25">
      <c r="B3488" s="7" t="s">
        <v>2311</v>
      </c>
      <c r="C3488" s="7" t="s">
        <v>2984</v>
      </c>
      <c r="D3488" s="9">
        <v>84500</v>
      </c>
      <c r="E3488" s="9" t="s">
        <v>2312</v>
      </c>
      <c r="F3488" s="9" t="s">
        <v>2313</v>
      </c>
      <c r="G3488" s="9" t="s">
        <v>158</v>
      </c>
      <c r="H3488" s="9" t="s">
        <v>2253</v>
      </c>
      <c r="I3488" s="13">
        <v>206</v>
      </c>
      <c r="J3488" s="13">
        <v>6</v>
      </c>
      <c r="K3488" s="13">
        <v>217</v>
      </c>
      <c r="L3488" s="13">
        <v>6</v>
      </c>
      <c r="M3488" s="13">
        <v>11</v>
      </c>
      <c r="N3488" s="13">
        <v>0</v>
      </c>
      <c r="O3488" s="5">
        <f t="shared" si="171"/>
        <v>0.20349999999999999</v>
      </c>
      <c r="P3488" s="5">
        <f t="shared" si="169"/>
        <v>0</v>
      </c>
      <c r="Q3488" s="5">
        <f t="shared" si="168"/>
        <v>0.20349999999999999</v>
      </c>
    </row>
    <row r="3489" spans="2:17" x14ac:dyDescent="0.25">
      <c r="B3489" s="7" t="s">
        <v>2314</v>
      </c>
      <c r="C3489" s="7" t="s">
        <v>2984</v>
      </c>
      <c r="D3489" s="9">
        <v>84500</v>
      </c>
      <c r="E3489" s="9" t="s">
        <v>2315</v>
      </c>
      <c r="F3489" s="9" t="s">
        <v>2316</v>
      </c>
      <c r="G3489" s="9" t="s">
        <v>158</v>
      </c>
      <c r="H3489" s="9" t="s">
        <v>2253</v>
      </c>
      <c r="I3489" s="13">
        <v>662</v>
      </c>
      <c r="J3489" s="13">
        <v>34</v>
      </c>
      <c r="K3489" s="13">
        <v>767</v>
      </c>
      <c r="L3489" s="13">
        <v>37</v>
      </c>
      <c r="M3489" s="13">
        <v>105</v>
      </c>
      <c r="N3489" s="13">
        <v>3</v>
      </c>
      <c r="O3489" s="5">
        <f t="shared" si="171"/>
        <v>1.9424999999999999</v>
      </c>
      <c r="P3489" s="5">
        <f t="shared" si="169"/>
        <v>0.255</v>
      </c>
      <c r="Q3489" s="5">
        <f t="shared" si="168"/>
        <v>2.1974999999999998</v>
      </c>
    </row>
    <row r="3490" spans="2:17" x14ac:dyDescent="0.25">
      <c r="B3490" s="7" t="s">
        <v>2317</v>
      </c>
      <c r="C3490" s="7" t="s">
        <v>2984</v>
      </c>
      <c r="D3490" s="9">
        <v>84500</v>
      </c>
      <c r="E3490" s="9" t="s">
        <v>2318</v>
      </c>
      <c r="F3490" s="9" t="s">
        <v>2319</v>
      </c>
      <c r="G3490" s="9" t="s">
        <v>17</v>
      </c>
      <c r="H3490" s="9" t="s">
        <v>372</v>
      </c>
      <c r="I3490" s="13">
        <v>449</v>
      </c>
      <c r="J3490" s="13">
        <v>176</v>
      </c>
      <c r="K3490" s="13">
        <v>585</v>
      </c>
      <c r="L3490" s="13">
        <v>218</v>
      </c>
      <c r="M3490" s="13">
        <v>136</v>
      </c>
      <c r="N3490" s="13">
        <v>42</v>
      </c>
      <c r="O3490" s="5">
        <f t="shared" si="171"/>
        <v>2.516</v>
      </c>
      <c r="P3490" s="5">
        <f t="shared" si="169"/>
        <v>3.5700000000000003</v>
      </c>
      <c r="Q3490" s="5">
        <f t="shared" si="168"/>
        <v>6.0860000000000003</v>
      </c>
    </row>
    <row r="3491" spans="2:17" x14ac:dyDescent="0.25">
      <c r="B3491" s="7"/>
      <c r="C3491" s="7" t="s">
        <v>2984</v>
      </c>
      <c r="D3491" s="9">
        <v>84500</v>
      </c>
      <c r="E3491" s="9" t="s">
        <v>2320</v>
      </c>
      <c r="F3491" s="9" t="s">
        <v>2321</v>
      </c>
      <c r="G3491" s="9" t="s">
        <v>1364</v>
      </c>
      <c r="H3491" s="9" t="s">
        <v>2119</v>
      </c>
      <c r="I3491" s="13">
        <v>11</v>
      </c>
      <c r="J3491" s="13">
        <v>0</v>
      </c>
      <c r="K3491" s="13">
        <v>11</v>
      </c>
      <c r="L3491" s="13">
        <v>0</v>
      </c>
      <c r="M3491" s="13">
        <v>0</v>
      </c>
      <c r="N3491" s="13">
        <v>0</v>
      </c>
      <c r="O3491" s="5">
        <f t="shared" si="171"/>
        <v>0</v>
      </c>
      <c r="P3491" s="5">
        <f t="shared" si="169"/>
        <v>0</v>
      </c>
      <c r="Q3491" s="5">
        <f t="shared" si="168"/>
        <v>0</v>
      </c>
    </row>
    <row r="3492" spans="2:17" x14ac:dyDescent="0.25">
      <c r="B3492" s="7" t="s">
        <v>2322</v>
      </c>
      <c r="C3492" s="7" t="s">
        <v>2984</v>
      </c>
      <c r="D3492" s="9">
        <v>84500</v>
      </c>
      <c r="E3492" s="9" t="s">
        <v>2323</v>
      </c>
      <c r="F3492" s="9" t="s">
        <v>2324</v>
      </c>
      <c r="G3492" s="9" t="s">
        <v>17</v>
      </c>
      <c r="H3492" s="9" t="s">
        <v>77</v>
      </c>
      <c r="I3492" s="13">
        <v>106374</v>
      </c>
      <c r="J3492" s="13">
        <v>0</v>
      </c>
      <c r="K3492" s="13">
        <v>107967</v>
      </c>
      <c r="L3492" s="13">
        <v>0</v>
      </c>
      <c r="M3492" s="13">
        <v>1593</v>
      </c>
      <c r="N3492" s="13">
        <v>0</v>
      </c>
      <c r="O3492" s="5">
        <f t="shared" si="171"/>
        <v>29.470499999999998</v>
      </c>
      <c r="P3492" s="5">
        <f t="shared" si="169"/>
        <v>0</v>
      </c>
      <c r="Q3492" s="5">
        <f t="shared" si="168"/>
        <v>29.470499999999998</v>
      </c>
    </row>
    <row r="3493" spans="2:17" x14ac:dyDescent="0.25">
      <c r="B3493" s="7" t="s">
        <v>2325</v>
      </c>
      <c r="C3493" s="7" t="s">
        <v>2984</v>
      </c>
      <c r="D3493" s="9">
        <v>84500</v>
      </c>
      <c r="E3493" s="9" t="s">
        <v>2326</v>
      </c>
      <c r="F3493" s="9" t="s">
        <v>2327</v>
      </c>
      <c r="G3493" s="9" t="s">
        <v>17</v>
      </c>
      <c r="H3493" s="9" t="s">
        <v>2029</v>
      </c>
      <c r="I3493" s="13">
        <v>31331</v>
      </c>
      <c r="J3493" s="13">
        <v>7053</v>
      </c>
      <c r="K3493" s="13">
        <v>34171</v>
      </c>
      <c r="L3493" s="13">
        <v>7702</v>
      </c>
      <c r="M3493" s="13">
        <v>2840</v>
      </c>
      <c r="N3493" s="13">
        <v>649</v>
      </c>
      <c r="O3493" s="5">
        <f t="shared" si="171"/>
        <v>52.54</v>
      </c>
      <c r="P3493" s="5">
        <f t="shared" si="169"/>
        <v>55.165000000000006</v>
      </c>
      <c r="Q3493" s="5">
        <f t="shared" si="168"/>
        <v>107.70500000000001</v>
      </c>
    </row>
    <row r="3494" spans="2:17" x14ac:dyDescent="0.25">
      <c r="B3494" s="7" t="s">
        <v>2328</v>
      </c>
      <c r="C3494" s="7" t="s">
        <v>2984</v>
      </c>
      <c r="D3494" s="9">
        <v>84500</v>
      </c>
      <c r="E3494" s="9" t="s">
        <v>2329</v>
      </c>
      <c r="F3494" s="9" t="s">
        <v>2330</v>
      </c>
      <c r="G3494" s="9" t="s">
        <v>17</v>
      </c>
      <c r="H3494" s="9" t="s">
        <v>111</v>
      </c>
      <c r="I3494" s="13">
        <v>1708</v>
      </c>
      <c r="J3494" s="13">
        <v>3278</v>
      </c>
      <c r="K3494" s="13">
        <v>1838</v>
      </c>
      <c r="L3494" s="13">
        <v>3654</v>
      </c>
      <c r="M3494" s="13">
        <v>130</v>
      </c>
      <c r="N3494" s="13">
        <v>376</v>
      </c>
      <c r="O3494" s="5">
        <f t="shared" si="171"/>
        <v>2.4049999999999998</v>
      </c>
      <c r="P3494" s="5">
        <f t="shared" si="169"/>
        <v>31.96</v>
      </c>
      <c r="Q3494" s="5">
        <f t="shared" si="168"/>
        <v>34.365000000000002</v>
      </c>
    </row>
    <row r="3495" spans="2:17" x14ac:dyDescent="0.25">
      <c r="B3495" s="7" t="s">
        <v>2331</v>
      </c>
      <c r="C3495" s="7" t="s">
        <v>2984</v>
      </c>
      <c r="D3495" s="9">
        <v>84500</v>
      </c>
      <c r="E3495" s="9" t="s">
        <v>2332</v>
      </c>
      <c r="F3495" s="9" t="s">
        <v>2333</v>
      </c>
      <c r="G3495" s="9" t="s">
        <v>17</v>
      </c>
      <c r="H3495" s="9" t="s">
        <v>111</v>
      </c>
      <c r="I3495" s="13">
        <v>125</v>
      </c>
      <c r="J3495" s="13">
        <v>389</v>
      </c>
      <c r="K3495" s="13">
        <v>146</v>
      </c>
      <c r="L3495" s="13">
        <v>457</v>
      </c>
      <c r="M3495" s="13">
        <v>21</v>
      </c>
      <c r="N3495" s="13">
        <v>68</v>
      </c>
      <c r="O3495" s="5">
        <f t="shared" si="171"/>
        <v>0.38849999999999996</v>
      </c>
      <c r="P3495" s="5">
        <f t="shared" si="169"/>
        <v>5.78</v>
      </c>
      <c r="Q3495" s="5">
        <f t="shared" si="168"/>
        <v>6.1684999999999999</v>
      </c>
    </row>
    <row r="3496" spans="2:17" x14ac:dyDescent="0.25">
      <c r="B3496" s="7" t="s">
        <v>2334</v>
      </c>
      <c r="C3496" s="7" t="s">
        <v>2984</v>
      </c>
      <c r="D3496" s="9">
        <v>84500</v>
      </c>
      <c r="E3496" s="9" t="s">
        <v>2335</v>
      </c>
      <c r="F3496" s="9" t="s">
        <v>2336</v>
      </c>
      <c r="G3496" s="9" t="s">
        <v>17</v>
      </c>
      <c r="H3496" s="9" t="s">
        <v>111</v>
      </c>
      <c r="I3496" s="13">
        <v>258</v>
      </c>
      <c r="J3496" s="13">
        <v>243</v>
      </c>
      <c r="K3496" s="13">
        <v>264</v>
      </c>
      <c r="L3496" s="13">
        <v>294</v>
      </c>
      <c r="M3496" s="13">
        <v>6</v>
      </c>
      <c r="N3496" s="13">
        <v>51</v>
      </c>
      <c r="O3496" s="5">
        <f t="shared" si="171"/>
        <v>0.11099999999999999</v>
      </c>
      <c r="P3496" s="5">
        <f t="shared" si="169"/>
        <v>4.335</v>
      </c>
      <c r="Q3496" s="5">
        <f t="shared" si="168"/>
        <v>4.4459999999999997</v>
      </c>
    </row>
    <row r="3497" spans="2:17" x14ac:dyDescent="0.25">
      <c r="B3497" s="7" t="s">
        <v>2337</v>
      </c>
      <c r="C3497" s="7" t="s">
        <v>2984</v>
      </c>
      <c r="D3497" s="9">
        <v>84500</v>
      </c>
      <c r="E3497" s="9" t="s">
        <v>2338</v>
      </c>
      <c r="F3497" s="9" t="s">
        <v>2339</v>
      </c>
      <c r="G3497" s="9" t="s">
        <v>17</v>
      </c>
      <c r="H3497" s="9" t="s">
        <v>372</v>
      </c>
      <c r="I3497" s="13">
        <v>289</v>
      </c>
      <c r="J3497" s="13">
        <v>183</v>
      </c>
      <c r="K3497" s="13">
        <v>326</v>
      </c>
      <c r="L3497" s="13">
        <v>198</v>
      </c>
      <c r="M3497" s="13">
        <v>37</v>
      </c>
      <c r="N3497" s="13">
        <v>15</v>
      </c>
      <c r="O3497" s="5">
        <f t="shared" si="171"/>
        <v>0.6845</v>
      </c>
      <c r="P3497" s="5">
        <f t="shared" si="169"/>
        <v>1.2750000000000001</v>
      </c>
      <c r="Q3497" s="5">
        <f t="shared" si="168"/>
        <v>1.9595000000000002</v>
      </c>
    </row>
    <row r="3498" spans="2:17" x14ac:dyDescent="0.25">
      <c r="B3498" s="7" t="s">
        <v>2340</v>
      </c>
      <c r="C3498" s="7" t="s">
        <v>2984</v>
      </c>
      <c r="D3498" s="9">
        <v>84500</v>
      </c>
      <c r="E3498" s="9" t="s">
        <v>2341</v>
      </c>
      <c r="F3498" s="9" t="s">
        <v>2342</v>
      </c>
      <c r="G3498" s="9" t="s">
        <v>17</v>
      </c>
      <c r="H3498" s="9" t="s">
        <v>77</v>
      </c>
      <c r="I3498" s="13">
        <v>4144</v>
      </c>
      <c r="J3498" s="13">
        <v>0</v>
      </c>
      <c r="K3498" s="13">
        <v>4688</v>
      </c>
      <c r="L3498" s="13">
        <v>0</v>
      </c>
      <c r="M3498" s="13">
        <v>544</v>
      </c>
      <c r="N3498" s="13">
        <v>0</v>
      </c>
      <c r="O3498" s="5">
        <f t="shared" si="171"/>
        <v>10.064</v>
      </c>
      <c r="P3498" s="5">
        <f t="shared" si="169"/>
        <v>0</v>
      </c>
      <c r="Q3498" s="5">
        <f t="shared" si="168"/>
        <v>10.064</v>
      </c>
    </row>
    <row r="3499" spans="2:17" x14ac:dyDescent="0.25">
      <c r="B3499" s="7" t="s">
        <v>2343</v>
      </c>
      <c r="C3499" s="7" t="s">
        <v>2984</v>
      </c>
      <c r="D3499" s="9">
        <v>84500</v>
      </c>
      <c r="E3499" s="9" t="s">
        <v>2344</v>
      </c>
      <c r="F3499" s="9" t="s">
        <v>2345</v>
      </c>
      <c r="G3499" s="9" t="s">
        <v>17</v>
      </c>
      <c r="H3499" s="9" t="s">
        <v>411</v>
      </c>
      <c r="I3499" s="13">
        <v>1033</v>
      </c>
      <c r="J3499" s="13">
        <v>0</v>
      </c>
      <c r="K3499" s="13">
        <v>1200</v>
      </c>
      <c r="L3499" s="13">
        <v>0</v>
      </c>
      <c r="M3499" s="13">
        <v>167</v>
      </c>
      <c r="N3499" s="13">
        <v>0</v>
      </c>
      <c r="O3499" s="5">
        <f t="shared" si="171"/>
        <v>3.0894999999999997</v>
      </c>
      <c r="P3499" s="5">
        <f t="shared" si="169"/>
        <v>0</v>
      </c>
      <c r="Q3499" s="5">
        <f t="shared" si="168"/>
        <v>3.0894999999999997</v>
      </c>
    </row>
    <row r="3500" spans="2:17" x14ac:dyDescent="0.25">
      <c r="B3500" s="7" t="s">
        <v>2346</v>
      </c>
      <c r="C3500" s="7" t="s">
        <v>2984</v>
      </c>
      <c r="D3500" s="9">
        <v>84500</v>
      </c>
      <c r="E3500" s="9" t="s">
        <v>2347</v>
      </c>
      <c r="F3500" s="9" t="s">
        <v>2348</v>
      </c>
      <c r="G3500" s="9" t="s">
        <v>158</v>
      </c>
      <c r="H3500" s="9" t="s">
        <v>2349</v>
      </c>
      <c r="I3500" s="13">
        <v>38767</v>
      </c>
      <c r="J3500" s="13">
        <v>0</v>
      </c>
      <c r="K3500" s="13">
        <v>43847</v>
      </c>
      <c r="L3500" s="13">
        <v>0</v>
      </c>
      <c r="M3500" s="13">
        <v>5080</v>
      </c>
      <c r="N3500" s="13">
        <v>0</v>
      </c>
      <c r="O3500" s="5">
        <f t="shared" si="171"/>
        <v>93.97999999999999</v>
      </c>
      <c r="P3500" s="5">
        <f t="shared" si="169"/>
        <v>0</v>
      </c>
      <c r="Q3500" s="5">
        <f t="shared" ref="Q3500:Q3563" si="172">O3500+P3500</f>
        <v>93.97999999999999</v>
      </c>
    </row>
    <row r="3501" spans="2:17" x14ac:dyDescent="0.25">
      <c r="B3501" s="7" t="s">
        <v>2350</v>
      </c>
      <c r="C3501" s="7" t="s">
        <v>2984</v>
      </c>
      <c r="D3501" s="9">
        <v>84500</v>
      </c>
      <c r="E3501" s="9" t="s">
        <v>2351</v>
      </c>
      <c r="F3501" s="9" t="s">
        <v>2352</v>
      </c>
      <c r="G3501" s="9" t="s">
        <v>17</v>
      </c>
      <c r="H3501" s="9" t="s">
        <v>111</v>
      </c>
      <c r="I3501" s="13">
        <v>115</v>
      </c>
      <c r="J3501" s="13">
        <v>288</v>
      </c>
      <c r="K3501" s="13">
        <v>258</v>
      </c>
      <c r="L3501" s="13">
        <v>403</v>
      </c>
      <c r="M3501" s="13">
        <v>143</v>
      </c>
      <c r="N3501" s="13">
        <v>115</v>
      </c>
      <c r="O3501" s="5">
        <f t="shared" si="171"/>
        <v>2.6454999999999997</v>
      </c>
      <c r="P3501" s="5">
        <f t="shared" si="169"/>
        <v>9.7750000000000004</v>
      </c>
      <c r="Q3501" s="5">
        <f t="shared" si="172"/>
        <v>12.420500000000001</v>
      </c>
    </row>
    <row r="3502" spans="2:17" x14ac:dyDescent="0.25">
      <c r="B3502" s="7" t="s">
        <v>2895</v>
      </c>
      <c r="C3502" s="7" t="s">
        <v>2984</v>
      </c>
      <c r="D3502" s="9">
        <v>84500</v>
      </c>
      <c r="E3502" s="9" t="s">
        <v>2850</v>
      </c>
      <c r="F3502" s="9" t="s">
        <v>2851</v>
      </c>
      <c r="G3502" s="9" t="s">
        <v>17</v>
      </c>
      <c r="H3502" s="9" t="s">
        <v>22</v>
      </c>
      <c r="I3502" s="13">
        <v>30610</v>
      </c>
      <c r="J3502" s="13">
        <v>72209</v>
      </c>
      <c r="K3502" s="13">
        <v>30750</v>
      </c>
      <c r="L3502" s="13">
        <v>72230</v>
      </c>
      <c r="M3502" s="13">
        <v>140</v>
      </c>
      <c r="N3502" s="13">
        <v>21</v>
      </c>
      <c r="O3502" s="5">
        <f t="shared" si="171"/>
        <v>2.59</v>
      </c>
      <c r="P3502" s="5">
        <f t="shared" si="169"/>
        <v>1.7850000000000001</v>
      </c>
      <c r="Q3502" s="5">
        <f t="shared" si="172"/>
        <v>4.375</v>
      </c>
    </row>
    <row r="3503" spans="2:17" x14ac:dyDescent="0.25">
      <c r="B3503" s="7" t="s">
        <v>2353</v>
      </c>
      <c r="C3503" s="7" t="s">
        <v>2984</v>
      </c>
      <c r="D3503" s="9">
        <v>84500</v>
      </c>
      <c r="E3503" s="9" t="s">
        <v>2354</v>
      </c>
      <c r="F3503" s="9" t="s">
        <v>2355</v>
      </c>
      <c r="G3503" s="9" t="s">
        <v>17</v>
      </c>
      <c r="H3503" s="9" t="s">
        <v>411</v>
      </c>
      <c r="I3503" s="13">
        <v>2335</v>
      </c>
      <c r="J3503" s="13">
        <v>0</v>
      </c>
      <c r="K3503" s="13">
        <v>3587</v>
      </c>
      <c r="L3503" s="13">
        <v>0</v>
      </c>
      <c r="M3503" s="13">
        <v>1252</v>
      </c>
      <c r="N3503" s="13">
        <v>0</v>
      </c>
      <c r="O3503" s="5">
        <f t="shared" si="171"/>
        <v>23.161999999999999</v>
      </c>
      <c r="P3503" s="5">
        <f t="shared" si="169"/>
        <v>0</v>
      </c>
      <c r="Q3503" s="5">
        <f t="shared" si="172"/>
        <v>23.161999999999999</v>
      </c>
    </row>
    <row r="3504" spans="2:17" x14ac:dyDescent="0.25">
      <c r="B3504" s="7" t="s">
        <v>2356</v>
      </c>
      <c r="C3504" s="7" t="s">
        <v>2984</v>
      </c>
      <c r="D3504" s="9">
        <v>84500</v>
      </c>
      <c r="E3504" s="9" t="s">
        <v>2357</v>
      </c>
      <c r="F3504" s="9" t="s">
        <v>2358</v>
      </c>
      <c r="G3504" s="9" t="s">
        <v>17</v>
      </c>
      <c r="H3504" s="9" t="s">
        <v>411</v>
      </c>
      <c r="I3504" s="13">
        <v>4304</v>
      </c>
      <c r="J3504" s="13">
        <v>0</v>
      </c>
      <c r="K3504" s="13">
        <v>4717</v>
      </c>
      <c r="L3504" s="13">
        <v>0</v>
      </c>
      <c r="M3504" s="13">
        <v>413</v>
      </c>
      <c r="N3504" s="13">
        <v>0</v>
      </c>
      <c r="O3504" s="5">
        <f t="shared" si="171"/>
        <v>7.6404999999999994</v>
      </c>
      <c r="P3504" s="5">
        <f t="shared" si="169"/>
        <v>0</v>
      </c>
      <c r="Q3504" s="5">
        <f t="shared" si="172"/>
        <v>7.6404999999999994</v>
      </c>
    </row>
    <row r="3505" spans="2:17" x14ac:dyDescent="0.25">
      <c r="B3505" s="7" t="s">
        <v>2359</v>
      </c>
      <c r="C3505" s="7" t="s">
        <v>2984</v>
      </c>
      <c r="D3505" s="9">
        <v>84500</v>
      </c>
      <c r="E3505" s="9" t="s">
        <v>2360</v>
      </c>
      <c r="F3505" s="9" t="s">
        <v>2361</v>
      </c>
      <c r="G3505" s="9" t="s">
        <v>17</v>
      </c>
      <c r="H3505" s="9" t="s">
        <v>411</v>
      </c>
      <c r="I3505" s="13">
        <v>3079</v>
      </c>
      <c r="J3505" s="13">
        <v>0</v>
      </c>
      <c r="K3505" s="13">
        <v>3451</v>
      </c>
      <c r="L3505" s="13">
        <v>0</v>
      </c>
      <c r="M3505" s="13">
        <v>372</v>
      </c>
      <c r="N3505" s="13">
        <v>0</v>
      </c>
      <c r="O3505" s="5">
        <f t="shared" si="171"/>
        <v>6.8819999999999997</v>
      </c>
      <c r="P3505" s="5">
        <f t="shared" si="169"/>
        <v>0</v>
      </c>
      <c r="Q3505" s="5">
        <f t="shared" si="172"/>
        <v>6.8819999999999997</v>
      </c>
    </row>
    <row r="3506" spans="2:17" x14ac:dyDescent="0.25">
      <c r="B3506" s="7" t="s">
        <v>2362</v>
      </c>
      <c r="C3506" s="7" t="s">
        <v>2984</v>
      </c>
      <c r="D3506" s="9">
        <v>84500</v>
      </c>
      <c r="E3506" s="9" t="s">
        <v>2363</v>
      </c>
      <c r="F3506" s="9" t="s">
        <v>2364</v>
      </c>
      <c r="G3506" s="9" t="s">
        <v>17</v>
      </c>
      <c r="H3506" s="9" t="s">
        <v>2029</v>
      </c>
      <c r="I3506" s="13">
        <v>15136</v>
      </c>
      <c r="J3506" s="13">
        <v>18095</v>
      </c>
      <c r="K3506" s="13">
        <v>15172</v>
      </c>
      <c r="L3506" s="13">
        <v>18265</v>
      </c>
      <c r="M3506" s="13">
        <v>36</v>
      </c>
      <c r="N3506" s="13">
        <v>170</v>
      </c>
      <c r="O3506" s="5">
        <f t="shared" si="171"/>
        <v>0.66599999999999993</v>
      </c>
      <c r="P3506" s="5">
        <f t="shared" si="169"/>
        <v>14.450000000000001</v>
      </c>
      <c r="Q3506" s="5">
        <f t="shared" si="172"/>
        <v>15.116000000000001</v>
      </c>
    </row>
    <row r="3507" spans="2:17" x14ac:dyDescent="0.25">
      <c r="B3507" s="7" t="s">
        <v>2365</v>
      </c>
      <c r="C3507" s="7" t="s">
        <v>2984</v>
      </c>
      <c r="D3507" s="9">
        <v>84500</v>
      </c>
      <c r="E3507" s="9" t="s">
        <v>2366</v>
      </c>
      <c r="F3507" s="9" t="s">
        <v>2367</v>
      </c>
      <c r="G3507" s="9" t="s">
        <v>158</v>
      </c>
      <c r="H3507" s="9" t="s">
        <v>2162</v>
      </c>
      <c r="I3507" s="13">
        <v>80850</v>
      </c>
      <c r="J3507" s="13">
        <v>31600</v>
      </c>
      <c r="K3507" s="13">
        <v>94058</v>
      </c>
      <c r="L3507" s="13">
        <v>37944</v>
      </c>
      <c r="M3507" s="13">
        <v>13208</v>
      </c>
      <c r="N3507" s="13">
        <v>6344</v>
      </c>
      <c r="O3507" s="5">
        <f t="shared" si="171"/>
        <v>244.34799999999998</v>
      </c>
      <c r="P3507" s="5">
        <f t="shared" si="169"/>
        <v>539.24</v>
      </c>
      <c r="Q3507" s="5">
        <f t="shared" si="172"/>
        <v>783.58799999999997</v>
      </c>
    </row>
    <row r="3508" spans="2:17" x14ac:dyDescent="0.25">
      <c r="B3508" s="7" t="s">
        <v>2368</v>
      </c>
      <c r="C3508" s="7" t="s">
        <v>2984</v>
      </c>
      <c r="D3508" s="9">
        <v>84500</v>
      </c>
      <c r="E3508" s="9" t="s">
        <v>2369</v>
      </c>
      <c r="F3508" s="9" t="s">
        <v>2370</v>
      </c>
      <c r="G3508" s="9" t="s">
        <v>17</v>
      </c>
      <c r="H3508" s="9" t="s">
        <v>77</v>
      </c>
      <c r="I3508" s="13">
        <v>21</v>
      </c>
      <c r="J3508" s="13">
        <v>0</v>
      </c>
      <c r="K3508" s="13">
        <v>21</v>
      </c>
      <c r="L3508" s="13">
        <v>0</v>
      </c>
      <c r="M3508" s="13">
        <v>0</v>
      </c>
      <c r="N3508" s="13">
        <v>0</v>
      </c>
      <c r="O3508" s="5">
        <f t="shared" si="171"/>
        <v>0</v>
      </c>
      <c r="P3508" s="5">
        <f t="shared" si="169"/>
        <v>0</v>
      </c>
      <c r="Q3508" s="5">
        <f t="shared" si="172"/>
        <v>0</v>
      </c>
    </row>
    <row r="3509" spans="2:17" x14ac:dyDescent="0.25">
      <c r="B3509" s="7" t="s">
        <v>2371</v>
      </c>
      <c r="C3509" s="7" t="s">
        <v>2984</v>
      </c>
      <c r="D3509" s="9">
        <v>84500</v>
      </c>
      <c r="E3509" s="9" t="s">
        <v>2372</v>
      </c>
      <c r="F3509" s="9" t="s">
        <v>2373</v>
      </c>
      <c r="G3509" s="9" t="s">
        <v>17</v>
      </c>
      <c r="H3509" s="9" t="s">
        <v>26</v>
      </c>
      <c r="I3509" s="13">
        <v>10609</v>
      </c>
      <c r="J3509" s="13">
        <v>0</v>
      </c>
      <c r="K3509" s="13">
        <v>14415</v>
      </c>
      <c r="L3509" s="13">
        <v>0</v>
      </c>
      <c r="M3509" s="13">
        <v>3806</v>
      </c>
      <c r="N3509" s="13">
        <v>0</v>
      </c>
      <c r="O3509" s="5">
        <f t="shared" si="171"/>
        <v>70.411000000000001</v>
      </c>
      <c r="P3509" s="5">
        <f t="shared" si="169"/>
        <v>0</v>
      </c>
      <c r="Q3509" s="5">
        <f t="shared" si="172"/>
        <v>70.411000000000001</v>
      </c>
    </row>
    <row r="3510" spans="2:17" x14ac:dyDescent="0.25">
      <c r="B3510" s="7" t="s">
        <v>2374</v>
      </c>
      <c r="C3510" s="7" t="s">
        <v>2984</v>
      </c>
      <c r="D3510" s="9">
        <v>84500</v>
      </c>
      <c r="E3510" s="9" t="s">
        <v>2375</v>
      </c>
      <c r="F3510" s="9" t="s">
        <v>2376</v>
      </c>
      <c r="G3510" s="9" t="s">
        <v>17</v>
      </c>
      <c r="H3510" s="9" t="s">
        <v>26</v>
      </c>
      <c r="I3510" s="13">
        <v>20704</v>
      </c>
      <c r="J3510" s="13">
        <v>0</v>
      </c>
      <c r="K3510" s="13">
        <v>21833</v>
      </c>
      <c r="L3510" s="13">
        <v>0</v>
      </c>
      <c r="M3510" s="13">
        <v>1129</v>
      </c>
      <c r="N3510" s="13">
        <v>0</v>
      </c>
      <c r="O3510" s="5">
        <f t="shared" si="171"/>
        <v>20.886499999999998</v>
      </c>
      <c r="P3510" s="5">
        <f t="shared" si="169"/>
        <v>0</v>
      </c>
      <c r="Q3510" s="5">
        <f t="shared" si="172"/>
        <v>20.886499999999998</v>
      </c>
    </row>
    <row r="3511" spans="2:17" x14ac:dyDescent="0.25">
      <c r="B3511" s="7" t="s">
        <v>2377</v>
      </c>
      <c r="C3511" s="7" t="s">
        <v>2984</v>
      </c>
      <c r="D3511" s="9">
        <v>84500</v>
      </c>
      <c r="E3511" s="9" t="s">
        <v>2378</v>
      </c>
      <c r="F3511" s="9" t="s">
        <v>2379</v>
      </c>
      <c r="G3511" s="9" t="s">
        <v>17</v>
      </c>
      <c r="H3511" s="9" t="s">
        <v>26</v>
      </c>
      <c r="I3511" s="13">
        <v>13430</v>
      </c>
      <c r="J3511" s="13">
        <v>0</v>
      </c>
      <c r="K3511" s="13">
        <v>15523</v>
      </c>
      <c r="L3511" s="13">
        <v>0</v>
      </c>
      <c r="M3511" s="13">
        <v>2093</v>
      </c>
      <c r="N3511" s="13">
        <v>0</v>
      </c>
      <c r="O3511" s="5">
        <f t="shared" si="171"/>
        <v>38.720500000000001</v>
      </c>
      <c r="P3511" s="5">
        <f t="shared" si="169"/>
        <v>0</v>
      </c>
      <c r="Q3511" s="5">
        <f t="shared" si="172"/>
        <v>38.720500000000001</v>
      </c>
    </row>
    <row r="3512" spans="2:17" x14ac:dyDescent="0.25">
      <c r="B3512" s="7" t="s">
        <v>2380</v>
      </c>
      <c r="C3512" s="7" t="s">
        <v>2984</v>
      </c>
      <c r="D3512" s="9">
        <v>84500</v>
      </c>
      <c r="E3512" s="9" t="s">
        <v>2381</v>
      </c>
      <c r="F3512" s="9" t="s">
        <v>2382</v>
      </c>
      <c r="G3512" s="9" t="s">
        <v>17</v>
      </c>
      <c r="H3512" s="9" t="s">
        <v>77</v>
      </c>
      <c r="I3512" s="13">
        <v>20342</v>
      </c>
      <c r="J3512" s="13">
        <v>0</v>
      </c>
      <c r="K3512" s="13">
        <v>23755</v>
      </c>
      <c r="L3512" s="13">
        <v>0</v>
      </c>
      <c r="M3512" s="13">
        <v>3413</v>
      </c>
      <c r="N3512" s="13">
        <v>0</v>
      </c>
      <c r="O3512" s="5">
        <f t="shared" si="171"/>
        <v>63.140499999999996</v>
      </c>
      <c r="P3512" s="5">
        <f t="shared" si="169"/>
        <v>0</v>
      </c>
      <c r="Q3512" s="5">
        <f t="shared" si="172"/>
        <v>63.140499999999996</v>
      </c>
    </row>
    <row r="3513" spans="2:17" x14ac:dyDescent="0.25">
      <c r="B3513" s="7" t="s">
        <v>2383</v>
      </c>
      <c r="C3513" s="7" t="s">
        <v>2984</v>
      </c>
      <c r="D3513" s="9">
        <v>84500</v>
      </c>
      <c r="E3513" s="9" t="s">
        <v>2384</v>
      </c>
      <c r="F3513" s="9" t="s">
        <v>2385</v>
      </c>
      <c r="G3513" s="9" t="s">
        <v>17</v>
      </c>
      <c r="H3513" s="9" t="s">
        <v>77</v>
      </c>
      <c r="I3513" s="13">
        <v>3521</v>
      </c>
      <c r="J3513" s="13">
        <v>0</v>
      </c>
      <c r="K3513" s="13">
        <v>3799</v>
      </c>
      <c r="L3513" s="13">
        <v>0</v>
      </c>
      <c r="M3513" s="13">
        <v>278</v>
      </c>
      <c r="N3513" s="13">
        <v>0</v>
      </c>
      <c r="O3513" s="5">
        <f t="shared" si="171"/>
        <v>5.1429999999999998</v>
      </c>
      <c r="P3513" s="5">
        <f t="shared" si="169"/>
        <v>0</v>
      </c>
      <c r="Q3513" s="5">
        <f t="shared" si="172"/>
        <v>5.1429999999999998</v>
      </c>
    </row>
    <row r="3514" spans="2:17" x14ac:dyDescent="0.25">
      <c r="B3514" s="7" t="s">
        <v>2386</v>
      </c>
      <c r="C3514" s="7" t="s">
        <v>2984</v>
      </c>
      <c r="D3514" s="9">
        <v>84500</v>
      </c>
      <c r="E3514" s="9" t="s">
        <v>2387</v>
      </c>
      <c r="F3514" s="9" t="s">
        <v>2388</v>
      </c>
      <c r="G3514" s="9" t="s">
        <v>17</v>
      </c>
      <c r="H3514" s="9" t="s">
        <v>111</v>
      </c>
      <c r="I3514" s="13">
        <v>140</v>
      </c>
      <c r="J3514" s="13">
        <v>901</v>
      </c>
      <c r="K3514" s="13">
        <v>188</v>
      </c>
      <c r="L3514" s="13">
        <v>1273</v>
      </c>
      <c r="M3514" s="13">
        <v>48</v>
      </c>
      <c r="N3514" s="13">
        <v>372</v>
      </c>
      <c r="O3514" s="5">
        <f t="shared" si="171"/>
        <v>0.8879999999999999</v>
      </c>
      <c r="P3514" s="5">
        <f t="shared" ref="P3514:P3577" si="173">SUM(N3514*0.085)</f>
        <v>31.62</v>
      </c>
      <c r="Q3514" s="5">
        <f t="shared" si="172"/>
        <v>32.508000000000003</v>
      </c>
    </row>
    <row r="3515" spans="2:17" x14ac:dyDescent="0.25">
      <c r="B3515" s="7" t="s">
        <v>2212</v>
      </c>
      <c r="C3515" s="7" t="s">
        <v>2984</v>
      </c>
      <c r="D3515" s="9">
        <v>84500</v>
      </c>
      <c r="E3515" s="9" t="s">
        <v>2389</v>
      </c>
      <c r="F3515" s="9" t="s">
        <v>2390</v>
      </c>
      <c r="G3515" s="9" t="s">
        <v>17</v>
      </c>
      <c r="H3515" s="9" t="s">
        <v>111</v>
      </c>
      <c r="I3515" s="13">
        <v>948</v>
      </c>
      <c r="J3515" s="13">
        <v>6887</v>
      </c>
      <c r="K3515" s="13">
        <v>962</v>
      </c>
      <c r="L3515" s="13">
        <v>7005</v>
      </c>
      <c r="M3515" s="13">
        <v>14</v>
      </c>
      <c r="N3515" s="13">
        <v>118</v>
      </c>
      <c r="O3515" s="5">
        <f t="shared" si="171"/>
        <v>0.25900000000000001</v>
      </c>
      <c r="P3515" s="5">
        <f t="shared" si="173"/>
        <v>10.030000000000001</v>
      </c>
      <c r="Q3515" s="5">
        <f t="shared" si="172"/>
        <v>10.289000000000001</v>
      </c>
    </row>
    <row r="3516" spans="2:17" x14ac:dyDescent="0.25">
      <c r="B3516" s="7" t="s">
        <v>2391</v>
      </c>
      <c r="C3516" s="7" t="s">
        <v>2984</v>
      </c>
      <c r="D3516" s="9">
        <v>84500</v>
      </c>
      <c r="E3516" s="9" t="s">
        <v>2392</v>
      </c>
      <c r="F3516" s="9" t="s">
        <v>2393</v>
      </c>
      <c r="G3516" s="9" t="s">
        <v>17</v>
      </c>
      <c r="H3516" s="9" t="s">
        <v>26</v>
      </c>
      <c r="I3516" s="13">
        <v>204852</v>
      </c>
      <c r="J3516" s="13">
        <v>0</v>
      </c>
      <c r="K3516" s="13">
        <v>229621</v>
      </c>
      <c r="L3516" s="13">
        <v>0</v>
      </c>
      <c r="M3516" s="13">
        <v>24769</v>
      </c>
      <c r="N3516" s="13">
        <v>0</v>
      </c>
      <c r="O3516" s="5">
        <f t="shared" si="171"/>
        <v>458.22649999999999</v>
      </c>
      <c r="P3516" s="5">
        <f t="shared" si="173"/>
        <v>0</v>
      </c>
      <c r="Q3516" s="5">
        <f t="shared" si="172"/>
        <v>458.22649999999999</v>
      </c>
    </row>
    <row r="3517" spans="2:17" x14ac:dyDescent="0.25">
      <c r="B3517" s="7" t="s">
        <v>2394</v>
      </c>
      <c r="C3517" s="7" t="s">
        <v>2984</v>
      </c>
      <c r="D3517" s="9">
        <v>84500</v>
      </c>
      <c r="E3517" s="9" t="s">
        <v>2395</v>
      </c>
      <c r="F3517" s="9" t="s">
        <v>2396</v>
      </c>
      <c r="G3517" s="9" t="s">
        <v>17</v>
      </c>
      <c r="H3517" s="9" t="s">
        <v>111</v>
      </c>
      <c r="I3517" s="13">
        <v>4513</v>
      </c>
      <c r="J3517" s="13">
        <v>4261</v>
      </c>
      <c r="K3517" s="13">
        <v>4702</v>
      </c>
      <c r="L3517" s="13">
        <v>4411</v>
      </c>
      <c r="M3517" s="13">
        <v>189</v>
      </c>
      <c r="N3517" s="13">
        <v>150</v>
      </c>
      <c r="O3517" s="5">
        <f t="shared" si="171"/>
        <v>3.4964999999999997</v>
      </c>
      <c r="P3517" s="5">
        <f t="shared" si="173"/>
        <v>12.750000000000002</v>
      </c>
      <c r="Q3517" s="5">
        <f t="shared" si="172"/>
        <v>16.246500000000001</v>
      </c>
    </row>
    <row r="3518" spans="2:17" x14ac:dyDescent="0.25">
      <c r="B3518" s="7" t="s">
        <v>2397</v>
      </c>
      <c r="C3518" s="7" t="s">
        <v>2984</v>
      </c>
      <c r="D3518" s="9">
        <v>84500</v>
      </c>
      <c r="E3518" s="9" t="s">
        <v>2398</v>
      </c>
      <c r="F3518" s="9" t="s">
        <v>2399</v>
      </c>
      <c r="G3518" s="9" t="s">
        <v>17</v>
      </c>
      <c r="H3518" s="9" t="s">
        <v>111</v>
      </c>
      <c r="I3518" s="13">
        <v>488</v>
      </c>
      <c r="J3518" s="13">
        <v>2227</v>
      </c>
      <c r="K3518" s="13">
        <v>563</v>
      </c>
      <c r="L3518" s="13">
        <v>2561</v>
      </c>
      <c r="M3518" s="13">
        <v>75</v>
      </c>
      <c r="N3518" s="13">
        <v>334</v>
      </c>
      <c r="O3518" s="5">
        <f t="shared" si="171"/>
        <v>1.3875</v>
      </c>
      <c r="P3518" s="5">
        <f t="shared" si="173"/>
        <v>28.39</v>
      </c>
      <c r="Q3518" s="5">
        <f t="shared" si="172"/>
        <v>29.7775</v>
      </c>
    </row>
    <row r="3519" spans="2:17" x14ac:dyDescent="0.25">
      <c r="B3519" s="7" t="s">
        <v>2400</v>
      </c>
      <c r="C3519" s="7" t="s">
        <v>2984</v>
      </c>
      <c r="D3519" s="9">
        <v>84500</v>
      </c>
      <c r="E3519" s="9" t="s">
        <v>2401</v>
      </c>
      <c r="F3519" s="9" t="s">
        <v>2402</v>
      </c>
      <c r="G3519" s="9" t="s">
        <v>17</v>
      </c>
      <c r="H3519" s="9" t="s">
        <v>77</v>
      </c>
      <c r="I3519" s="13">
        <v>3972</v>
      </c>
      <c r="J3519" s="13">
        <v>0</v>
      </c>
      <c r="K3519" s="13">
        <v>4551</v>
      </c>
      <c r="L3519" s="13">
        <v>0</v>
      </c>
      <c r="M3519" s="13">
        <v>579</v>
      </c>
      <c r="N3519" s="13">
        <v>0</v>
      </c>
      <c r="O3519" s="5">
        <f t="shared" si="171"/>
        <v>10.711499999999999</v>
      </c>
      <c r="P3519" s="5">
        <f t="shared" si="173"/>
        <v>0</v>
      </c>
      <c r="Q3519" s="5">
        <f t="shared" si="172"/>
        <v>10.711499999999999</v>
      </c>
    </row>
    <row r="3520" spans="2:17" x14ac:dyDescent="0.25">
      <c r="B3520" s="7" t="s">
        <v>2403</v>
      </c>
      <c r="C3520" s="7" t="s">
        <v>2984</v>
      </c>
      <c r="D3520" s="9">
        <v>84500</v>
      </c>
      <c r="E3520" s="9" t="s">
        <v>2404</v>
      </c>
      <c r="F3520" s="9" t="s">
        <v>2405</v>
      </c>
      <c r="G3520" s="9" t="s">
        <v>17</v>
      </c>
      <c r="H3520" s="9" t="s">
        <v>111</v>
      </c>
      <c r="I3520" s="13">
        <v>523</v>
      </c>
      <c r="J3520" s="13">
        <v>906</v>
      </c>
      <c r="K3520" s="13">
        <v>550</v>
      </c>
      <c r="L3520" s="13">
        <v>934</v>
      </c>
      <c r="M3520" s="13">
        <v>27</v>
      </c>
      <c r="N3520" s="13">
        <v>28</v>
      </c>
      <c r="O3520" s="5">
        <f t="shared" si="171"/>
        <v>0.4995</v>
      </c>
      <c r="P3520" s="5">
        <f t="shared" si="173"/>
        <v>2.3800000000000003</v>
      </c>
      <c r="Q3520" s="5">
        <f t="shared" si="172"/>
        <v>2.8795000000000002</v>
      </c>
    </row>
    <row r="3521" spans="2:17" x14ac:dyDescent="0.25">
      <c r="B3521" s="7" t="s">
        <v>2406</v>
      </c>
      <c r="C3521" s="7" t="s">
        <v>2984</v>
      </c>
      <c r="D3521" s="9">
        <v>84500</v>
      </c>
      <c r="E3521" s="9" t="s">
        <v>2407</v>
      </c>
      <c r="F3521" s="9" t="s">
        <v>2408</v>
      </c>
      <c r="G3521" s="9" t="s">
        <v>17</v>
      </c>
      <c r="H3521" s="9" t="s">
        <v>77</v>
      </c>
      <c r="I3521" s="13">
        <v>68015</v>
      </c>
      <c r="J3521" s="13">
        <v>0</v>
      </c>
      <c r="K3521" s="13">
        <v>76375</v>
      </c>
      <c r="L3521" s="13">
        <v>0</v>
      </c>
      <c r="M3521" s="13">
        <v>8360</v>
      </c>
      <c r="N3521" s="13">
        <v>0</v>
      </c>
      <c r="O3521" s="5">
        <f t="shared" si="171"/>
        <v>154.66</v>
      </c>
      <c r="P3521" s="5">
        <f t="shared" si="173"/>
        <v>0</v>
      </c>
      <c r="Q3521" s="5">
        <f t="shared" si="172"/>
        <v>154.66</v>
      </c>
    </row>
    <row r="3522" spans="2:17" x14ac:dyDescent="0.25">
      <c r="B3522" s="7" t="s">
        <v>2409</v>
      </c>
      <c r="C3522" s="7" t="s">
        <v>2984</v>
      </c>
      <c r="D3522" s="9">
        <v>84500</v>
      </c>
      <c r="E3522" s="9" t="s">
        <v>2410</v>
      </c>
      <c r="F3522" s="9" t="s">
        <v>2411</v>
      </c>
      <c r="G3522" s="9" t="s">
        <v>17</v>
      </c>
      <c r="H3522" s="9" t="s">
        <v>77</v>
      </c>
      <c r="I3522" s="13">
        <v>5507</v>
      </c>
      <c r="J3522" s="13">
        <v>0</v>
      </c>
      <c r="K3522" s="13">
        <v>5699</v>
      </c>
      <c r="L3522" s="13">
        <v>0</v>
      </c>
      <c r="M3522" s="13">
        <v>192</v>
      </c>
      <c r="N3522" s="13">
        <v>0</v>
      </c>
      <c r="O3522" s="5">
        <f t="shared" si="171"/>
        <v>3.5519999999999996</v>
      </c>
      <c r="P3522" s="5">
        <f t="shared" si="173"/>
        <v>0</v>
      </c>
      <c r="Q3522" s="5">
        <f t="shared" si="172"/>
        <v>3.5519999999999996</v>
      </c>
    </row>
    <row r="3523" spans="2:17" x14ac:dyDescent="0.25">
      <c r="B3523" s="7" t="s">
        <v>2412</v>
      </c>
      <c r="C3523" s="7" t="s">
        <v>2984</v>
      </c>
      <c r="D3523" s="9">
        <v>84500</v>
      </c>
      <c r="E3523" s="9" t="s">
        <v>2413</v>
      </c>
      <c r="F3523" s="9" t="s">
        <v>2414</v>
      </c>
      <c r="G3523" s="9" t="s">
        <v>17</v>
      </c>
      <c r="H3523" s="9" t="s">
        <v>77</v>
      </c>
      <c r="I3523" s="13">
        <v>25833</v>
      </c>
      <c r="J3523" s="13">
        <v>0</v>
      </c>
      <c r="K3523" s="13">
        <v>28499</v>
      </c>
      <c r="L3523" s="13">
        <v>0</v>
      </c>
      <c r="M3523" s="13">
        <v>2666</v>
      </c>
      <c r="N3523" s="13">
        <v>0</v>
      </c>
      <c r="O3523" s="5">
        <f t="shared" si="171"/>
        <v>49.320999999999998</v>
      </c>
      <c r="P3523" s="5">
        <f t="shared" si="173"/>
        <v>0</v>
      </c>
      <c r="Q3523" s="5">
        <f t="shared" si="172"/>
        <v>49.320999999999998</v>
      </c>
    </row>
    <row r="3524" spans="2:17" x14ac:dyDescent="0.25">
      <c r="B3524" s="7" t="s">
        <v>2415</v>
      </c>
      <c r="C3524" s="7" t="s">
        <v>2984</v>
      </c>
      <c r="D3524" s="9">
        <v>84500</v>
      </c>
      <c r="E3524" s="9" t="s">
        <v>2416</v>
      </c>
      <c r="F3524" s="9" t="s">
        <v>2417</v>
      </c>
      <c r="G3524" s="9" t="s">
        <v>17</v>
      </c>
      <c r="H3524" s="9" t="s">
        <v>411</v>
      </c>
      <c r="I3524" s="13">
        <v>1</v>
      </c>
      <c r="J3524" s="13">
        <v>0</v>
      </c>
      <c r="K3524" s="13">
        <v>1</v>
      </c>
      <c r="L3524" s="13">
        <v>0</v>
      </c>
      <c r="M3524" s="13">
        <v>0</v>
      </c>
      <c r="N3524" s="13">
        <v>0</v>
      </c>
      <c r="O3524" s="5">
        <f t="shared" si="171"/>
        <v>0</v>
      </c>
      <c r="P3524" s="5">
        <f t="shared" si="173"/>
        <v>0</v>
      </c>
      <c r="Q3524" s="5">
        <f t="shared" si="172"/>
        <v>0</v>
      </c>
    </row>
    <row r="3525" spans="2:17" x14ac:dyDescent="0.25">
      <c r="B3525" s="7" t="s">
        <v>2418</v>
      </c>
      <c r="C3525" s="7" t="s">
        <v>2984</v>
      </c>
      <c r="D3525" s="9">
        <v>84500</v>
      </c>
      <c r="E3525" s="9" t="s">
        <v>2419</v>
      </c>
      <c r="F3525" s="9" t="s">
        <v>2420</v>
      </c>
      <c r="G3525" s="9" t="s">
        <v>17</v>
      </c>
      <c r="H3525" s="9" t="s">
        <v>111</v>
      </c>
      <c r="I3525" s="13">
        <v>1290</v>
      </c>
      <c r="J3525" s="13">
        <v>2218</v>
      </c>
      <c r="K3525" s="13">
        <v>1326</v>
      </c>
      <c r="L3525" s="13">
        <v>2244</v>
      </c>
      <c r="M3525" s="13">
        <v>36</v>
      </c>
      <c r="N3525" s="13">
        <v>26</v>
      </c>
      <c r="O3525" s="5">
        <f t="shared" si="171"/>
        <v>0.66599999999999993</v>
      </c>
      <c r="P3525" s="5">
        <f t="shared" si="173"/>
        <v>2.21</v>
      </c>
      <c r="Q3525" s="5">
        <f t="shared" si="172"/>
        <v>2.8759999999999999</v>
      </c>
    </row>
    <row r="3526" spans="2:17" x14ac:dyDescent="0.25">
      <c r="B3526" s="7" t="s">
        <v>2421</v>
      </c>
      <c r="C3526" s="7" t="s">
        <v>2984</v>
      </c>
      <c r="D3526" s="9">
        <v>84500</v>
      </c>
      <c r="E3526" s="9" t="s">
        <v>2422</v>
      </c>
      <c r="F3526" s="9" t="s">
        <v>2423</v>
      </c>
      <c r="G3526" s="9" t="s">
        <v>17</v>
      </c>
      <c r="H3526" s="9" t="s">
        <v>241</v>
      </c>
      <c r="I3526" s="13">
        <v>23858</v>
      </c>
      <c r="J3526" s="13">
        <v>0</v>
      </c>
      <c r="K3526" s="13">
        <v>25591</v>
      </c>
      <c r="L3526" s="13">
        <v>0</v>
      </c>
      <c r="M3526" s="13">
        <v>1733</v>
      </c>
      <c r="N3526" s="13">
        <v>0</v>
      </c>
      <c r="O3526" s="5">
        <f t="shared" si="171"/>
        <v>32.060499999999998</v>
      </c>
      <c r="P3526" s="5">
        <f t="shared" si="173"/>
        <v>0</v>
      </c>
      <c r="Q3526" s="5">
        <f t="shared" si="172"/>
        <v>32.060499999999998</v>
      </c>
    </row>
    <row r="3527" spans="2:17" x14ac:dyDescent="0.25">
      <c r="B3527" s="7" t="s">
        <v>2424</v>
      </c>
      <c r="C3527" s="7" t="s">
        <v>2984</v>
      </c>
      <c r="D3527" s="9">
        <v>84500</v>
      </c>
      <c r="E3527" s="9" t="s">
        <v>2425</v>
      </c>
      <c r="F3527" s="9" t="s">
        <v>2426</v>
      </c>
      <c r="G3527" s="9" t="s">
        <v>17</v>
      </c>
      <c r="H3527" s="9" t="s">
        <v>340</v>
      </c>
      <c r="I3527" s="13">
        <v>5172</v>
      </c>
      <c r="J3527" s="13">
        <v>0</v>
      </c>
      <c r="K3527" s="13">
        <v>6106</v>
      </c>
      <c r="L3527" s="13">
        <v>0</v>
      </c>
      <c r="M3527" s="13">
        <v>934</v>
      </c>
      <c r="N3527" s="13">
        <v>0</v>
      </c>
      <c r="O3527" s="5">
        <f t="shared" si="171"/>
        <v>17.279</v>
      </c>
      <c r="P3527" s="5">
        <f t="shared" si="173"/>
        <v>0</v>
      </c>
      <c r="Q3527" s="5">
        <f t="shared" si="172"/>
        <v>17.279</v>
      </c>
    </row>
    <row r="3528" spans="2:17" x14ac:dyDescent="0.25">
      <c r="B3528" s="7" t="s">
        <v>2427</v>
      </c>
      <c r="C3528" s="7" t="s">
        <v>2984</v>
      </c>
      <c r="D3528" s="9">
        <v>84500</v>
      </c>
      <c r="E3528" s="9" t="s">
        <v>2428</v>
      </c>
      <c r="F3528" s="9" t="s">
        <v>2429</v>
      </c>
      <c r="G3528" s="9" t="s">
        <v>17</v>
      </c>
      <c r="H3528" s="9" t="s">
        <v>241</v>
      </c>
      <c r="I3528" s="13">
        <v>12797</v>
      </c>
      <c r="J3528" s="13">
        <v>0</v>
      </c>
      <c r="K3528" s="13">
        <v>13811</v>
      </c>
      <c r="L3528" s="13">
        <v>0</v>
      </c>
      <c r="M3528" s="13">
        <v>1014</v>
      </c>
      <c r="N3528" s="13">
        <v>0</v>
      </c>
      <c r="O3528" s="5">
        <f t="shared" si="171"/>
        <v>18.759</v>
      </c>
      <c r="P3528" s="5">
        <f t="shared" si="173"/>
        <v>0</v>
      </c>
      <c r="Q3528" s="5">
        <f t="shared" si="172"/>
        <v>18.759</v>
      </c>
    </row>
    <row r="3529" spans="2:17" x14ac:dyDescent="0.25">
      <c r="B3529" s="7" t="s">
        <v>2430</v>
      </c>
      <c r="C3529" s="7" t="s">
        <v>2984</v>
      </c>
      <c r="D3529" s="9">
        <v>84500</v>
      </c>
      <c r="E3529" s="9" t="s">
        <v>2431</v>
      </c>
      <c r="F3529" s="9" t="s">
        <v>2432</v>
      </c>
      <c r="G3529" s="9" t="s">
        <v>158</v>
      </c>
      <c r="H3529" s="9" t="s">
        <v>2253</v>
      </c>
      <c r="I3529" s="13">
        <v>385</v>
      </c>
      <c r="J3529" s="13">
        <v>147</v>
      </c>
      <c r="K3529" s="13">
        <v>391</v>
      </c>
      <c r="L3529" s="13">
        <v>151</v>
      </c>
      <c r="M3529" s="13">
        <v>6</v>
      </c>
      <c r="N3529" s="13">
        <v>4</v>
      </c>
      <c r="O3529" s="5">
        <f t="shared" si="171"/>
        <v>0.11099999999999999</v>
      </c>
      <c r="P3529" s="5">
        <f t="shared" si="173"/>
        <v>0.34</v>
      </c>
      <c r="Q3529" s="5">
        <f t="shared" si="172"/>
        <v>0.45100000000000001</v>
      </c>
    </row>
    <row r="3530" spans="2:17" x14ac:dyDescent="0.25">
      <c r="B3530" s="7" t="s">
        <v>2433</v>
      </c>
      <c r="C3530" s="7" t="s">
        <v>2984</v>
      </c>
      <c r="D3530" s="9">
        <v>84500</v>
      </c>
      <c r="E3530" s="9" t="s">
        <v>2434</v>
      </c>
      <c r="F3530" s="9" t="s">
        <v>2435</v>
      </c>
      <c r="G3530" s="9" t="s">
        <v>158</v>
      </c>
      <c r="H3530" s="9" t="s">
        <v>2253</v>
      </c>
      <c r="I3530" s="13">
        <v>408</v>
      </c>
      <c r="J3530" s="13">
        <v>7</v>
      </c>
      <c r="K3530" s="13">
        <v>466</v>
      </c>
      <c r="L3530" s="13">
        <v>7</v>
      </c>
      <c r="M3530" s="13">
        <v>58</v>
      </c>
      <c r="N3530" s="13">
        <v>0</v>
      </c>
      <c r="O3530" s="5">
        <f t="shared" si="171"/>
        <v>1.073</v>
      </c>
      <c r="P3530" s="5">
        <f t="shared" si="173"/>
        <v>0</v>
      </c>
      <c r="Q3530" s="5">
        <f t="shared" si="172"/>
        <v>1.073</v>
      </c>
    </row>
    <row r="3531" spans="2:17" x14ac:dyDescent="0.25">
      <c r="B3531" s="7" t="s">
        <v>2436</v>
      </c>
      <c r="C3531" s="7" t="s">
        <v>2984</v>
      </c>
      <c r="D3531" s="9">
        <v>84500</v>
      </c>
      <c r="E3531" s="9" t="s">
        <v>2437</v>
      </c>
      <c r="F3531" s="9" t="s">
        <v>2438</v>
      </c>
      <c r="G3531" s="9" t="s">
        <v>158</v>
      </c>
      <c r="H3531" s="9" t="s">
        <v>2253</v>
      </c>
      <c r="I3531" s="13">
        <v>380</v>
      </c>
      <c r="J3531" s="13">
        <v>21</v>
      </c>
      <c r="K3531" s="13">
        <v>450</v>
      </c>
      <c r="L3531" s="13">
        <v>25</v>
      </c>
      <c r="M3531" s="13">
        <v>70</v>
      </c>
      <c r="N3531" s="13">
        <v>4</v>
      </c>
      <c r="O3531" s="5">
        <f t="shared" si="171"/>
        <v>1.2949999999999999</v>
      </c>
      <c r="P3531" s="5">
        <f t="shared" si="173"/>
        <v>0.34</v>
      </c>
      <c r="Q3531" s="5">
        <f t="shared" si="172"/>
        <v>1.635</v>
      </c>
    </row>
    <row r="3532" spans="2:17" x14ac:dyDescent="0.25">
      <c r="B3532" s="7" t="s">
        <v>2439</v>
      </c>
      <c r="C3532" s="7" t="s">
        <v>2984</v>
      </c>
      <c r="D3532" s="9">
        <v>84500</v>
      </c>
      <c r="E3532" s="9" t="s">
        <v>2440</v>
      </c>
      <c r="F3532" s="9" t="s">
        <v>2441</v>
      </c>
      <c r="G3532" s="9" t="s">
        <v>158</v>
      </c>
      <c r="H3532" s="9" t="s">
        <v>2253</v>
      </c>
      <c r="I3532" s="13">
        <v>833</v>
      </c>
      <c r="J3532" s="13">
        <v>46</v>
      </c>
      <c r="K3532" s="13">
        <v>885</v>
      </c>
      <c r="L3532" s="13">
        <v>46</v>
      </c>
      <c r="M3532" s="13">
        <v>52</v>
      </c>
      <c r="N3532" s="13">
        <v>0</v>
      </c>
      <c r="O3532" s="5">
        <f t="shared" si="171"/>
        <v>0.96199999999999997</v>
      </c>
      <c r="P3532" s="5">
        <f t="shared" si="173"/>
        <v>0</v>
      </c>
      <c r="Q3532" s="5">
        <f t="shared" si="172"/>
        <v>0.96199999999999997</v>
      </c>
    </row>
    <row r="3533" spans="2:17" x14ac:dyDescent="0.25">
      <c r="B3533" s="7" t="s">
        <v>2442</v>
      </c>
      <c r="C3533" s="7" t="s">
        <v>2984</v>
      </c>
      <c r="D3533" s="9">
        <v>84500</v>
      </c>
      <c r="E3533" s="9" t="s">
        <v>2443</v>
      </c>
      <c r="F3533" s="9" t="s">
        <v>2444</v>
      </c>
      <c r="G3533" s="9" t="s">
        <v>158</v>
      </c>
      <c r="H3533" s="9" t="s">
        <v>2253</v>
      </c>
      <c r="I3533" s="13">
        <v>468</v>
      </c>
      <c r="J3533" s="13">
        <v>0</v>
      </c>
      <c r="K3533" s="13">
        <v>579</v>
      </c>
      <c r="L3533" s="13">
        <v>0</v>
      </c>
      <c r="M3533" s="13">
        <v>111</v>
      </c>
      <c r="N3533" s="13">
        <v>0</v>
      </c>
      <c r="O3533" s="5">
        <f t="shared" si="171"/>
        <v>2.0535000000000001</v>
      </c>
      <c r="P3533" s="5">
        <f t="shared" si="173"/>
        <v>0</v>
      </c>
      <c r="Q3533" s="5">
        <f t="shared" si="172"/>
        <v>2.0535000000000001</v>
      </c>
    </row>
    <row r="3534" spans="2:17" x14ac:dyDescent="0.25">
      <c r="B3534" s="7" t="s">
        <v>2445</v>
      </c>
      <c r="C3534" s="7" t="s">
        <v>2984</v>
      </c>
      <c r="D3534" s="9">
        <v>84500</v>
      </c>
      <c r="E3534" s="9" t="s">
        <v>2446</v>
      </c>
      <c r="F3534" s="9" t="s">
        <v>2447</v>
      </c>
      <c r="G3534" s="9" t="s">
        <v>158</v>
      </c>
      <c r="H3534" s="9" t="s">
        <v>2253</v>
      </c>
      <c r="I3534" s="13">
        <v>161</v>
      </c>
      <c r="J3534" s="13">
        <v>1</v>
      </c>
      <c r="K3534" s="13">
        <v>178</v>
      </c>
      <c r="L3534" s="13">
        <v>1</v>
      </c>
      <c r="M3534" s="13">
        <v>17</v>
      </c>
      <c r="N3534" s="13">
        <v>0</v>
      </c>
      <c r="O3534" s="5">
        <f t="shared" si="171"/>
        <v>0.3145</v>
      </c>
      <c r="P3534" s="5">
        <f t="shared" si="173"/>
        <v>0</v>
      </c>
      <c r="Q3534" s="5">
        <f t="shared" si="172"/>
        <v>0.3145</v>
      </c>
    </row>
    <row r="3535" spans="2:17" x14ac:dyDescent="0.25">
      <c r="B3535" s="7" t="s">
        <v>2448</v>
      </c>
      <c r="C3535" s="7" t="s">
        <v>2984</v>
      </c>
      <c r="D3535" s="9">
        <v>84500</v>
      </c>
      <c r="E3535" s="9" t="s">
        <v>2449</v>
      </c>
      <c r="F3535" s="9" t="s">
        <v>2450</v>
      </c>
      <c r="G3535" s="9" t="s">
        <v>158</v>
      </c>
      <c r="H3535" s="9" t="s">
        <v>2253</v>
      </c>
      <c r="I3535" s="13">
        <v>5</v>
      </c>
      <c r="J3535" s="13">
        <v>0</v>
      </c>
      <c r="K3535" s="13">
        <v>6</v>
      </c>
      <c r="L3535" s="13">
        <v>0</v>
      </c>
      <c r="M3535" s="13">
        <v>1</v>
      </c>
      <c r="N3535" s="13">
        <v>0</v>
      </c>
      <c r="O3535" s="5">
        <f t="shared" si="171"/>
        <v>1.8499999999999999E-2</v>
      </c>
      <c r="P3535" s="5">
        <f t="shared" si="173"/>
        <v>0</v>
      </c>
      <c r="Q3535" s="5">
        <f t="shared" si="172"/>
        <v>1.8499999999999999E-2</v>
      </c>
    </row>
    <row r="3536" spans="2:17" x14ac:dyDescent="0.25">
      <c r="B3536" s="7" t="s">
        <v>2451</v>
      </c>
      <c r="C3536" s="7" t="s">
        <v>2984</v>
      </c>
      <c r="D3536" s="9">
        <v>84500</v>
      </c>
      <c r="E3536" s="9" t="s">
        <v>2452</v>
      </c>
      <c r="F3536" s="9" t="s">
        <v>2453</v>
      </c>
      <c r="G3536" s="9" t="s">
        <v>158</v>
      </c>
      <c r="H3536" s="9" t="s">
        <v>2253</v>
      </c>
      <c r="I3536" s="13">
        <v>268</v>
      </c>
      <c r="J3536" s="13">
        <v>16</v>
      </c>
      <c r="K3536" s="13">
        <v>317</v>
      </c>
      <c r="L3536" s="13">
        <v>16</v>
      </c>
      <c r="M3536" s="13">
        <v>49</v>
      </c>
      <c r="N3536" s="13">
        <v>0</v>
      </c>
      <c r="O3536" s="5">
        <f t="shared" si="171"/>
        <v>0.90649999999999997</v>
      </c>
      <c r="P3536" s="5">
        <f t="shared" si="173"/>
        <v>0</v>
      </c>
      <c r="Q3536" s="5">
        <f t="shared" si="172"/>
        <v>0.90649999999999997</v>
      </c>
    </row>
    <row r="3537" spans="2:17" x14ac:dyDescent="0.25">
      <c r="B3537" s="7" t="s">
        <v>2454</v>
      </c>
      <c r="C3537" s="7" t="s">
        <v>2984</v>
      </c>
      <c r="D3537" s="9">
        <v>84500</v>
      </c>
      <c r="E3537" s="9" t="s">
        <v>2455</v>
      </c>
      <c r="F3537" s="9" t="s">
        <v>2456</v>
      </c>
      <c r="G3537" s="9" t="s">
        <v>158</v>
      </c>
      <c r="H3537" s="9" t="s">
        <v>2253</v>
      </c>
      <c r="I3537" s="13">
        <v>378</v>
      </c>
      <c r="J3537" s="13">
        <v>62</v>
      </c>
      <c r="K3537" s="13">
        <v>459</v>
      </c>
      <c r="L3537" s="13">
        <v>64</v>
      </c>
      <c r="M3537" s="13">
        <v>81</v>
      </c>
      <c r="N3537" s="13">
        <v>2</v>
      </c>
      <c r="O3537" s="5">
        <f t="shared" si="171"/>
        <v>1.4984999999999999</v>
      </c>
      <c r="P3537" s="5">
        <f t="shared" si="173"/>
        <v>0.17</v>
      </c>
      <c r="Q3537" s="5">
        <f t="shared" si="172"/>
        <v>1.6684999999999999</v>
      </c>
    </row>
    <row r="3538" spans="2:17" x14ac:dyDescent="0.25">
      <c r="B3538" s="7" t="s">
        <v>2457</v>
      </c>
      <c r="C3538" s="7" t="s">
        <v>2984</v>
      </c>
      <c r="D3538" s="9">
        <v>84500</v>
      </c>
      <c r="E3538" s="9" t="s">
        <v>2458</v>
      </c>
      <c r="F3538" s="9" t="s">
        <v>2459</v>
      </c>
      <c r="G3538" s="9" t="s">
        <v>158</v>
      </c>
      <c r="H3538" s="9" t="s">
        <v>2253</v>
      </c>
      <c r="I3538" s="13">
        <v>198</v>
      </c>
      <c r="J3538" s="13">
        <v>0</v>
      </c>
      <c r="K3538" s="13">
        <v>236</v>
      </c>
      <c r="L3538" s="13">
        <v>0</v>
      </c>
      <c r="M3538" s="13">
        <v>38</v>
      </c>
      <c r="N3538" s="13">
        <v>0</v>
      </c>
      <c r="O3538" s="5">
        <f t="shared" si="171"/>
        <v>0.70299999999999996</v>
      </c>
      <c r="P3538" s="5">
        <f t="shared" si="173"/>
        <v>0</v>
      </c>
      <c r="Q3538" s="5">
        <f t="shared" si="172"/>
        <v>0.70299999999999996</v>
      </c>
    </row>
    <row r="3539" spans="2:17" x14ac:dyDescent="0.25">
      <c r="B3539" s="7"/>
      <c r="C3539" s="7" t="s">
        <v>2984</v>
      </c>
      <c r="D3539" s="9">
        <v>84500</v>
      </c>
      <c r="E3539" s="9" t="s">
        <v>2460</v>
      </c>
      <c r="F3539" s="9" t="s">
        <v>2461</v>
      </c>
      <c r="G3539" s="9" t="s">
        <v>1364</v>
      </c>
      <c r="H3539" s="9" t="s">
        <v>1985</v>
      </c>
      <c r="I3539" s="13">
        <v>955</v>
      </c>
      <c r="J3539" s="13">
        <v>0</v>
      </c>
      <c r="K3539" s="13">
        <v>1233</v>
      </c>
      <c r="L3539" s="13">
        <v>0</v>
      </c>
      <c r="M3539" s="13">
        <v>278</v>
      </c>
      <c r="N3539" s="13">
        <v>0</v>
      </c>
      <c r="O3539" s="5">
        <v>0</v>
      </c>
      <c r="P3539" s="5">
        <f t="shared" si="173"/>
        <v>0</v>
      </c>
      <c r="Q3539" s="5">
        <f t="shared" si="172"/>
        <v>0</v>
      </c>
    </row>
    <row r="3540" spans="2:17" x14ac:dyDescent="0.25">
      <c r="B3540" s="7" t="s">
        <v>2462</v>
      </c>
      <c r="C3540" s="7" t="s">
        <v>2984</v>
      </c>
      <c r="D3540" s="9">
        <v>84500</v>
      </c>
      <c r="E3540" s="9" t="s">
        <v>2463</v>
      </c>
      <c r="F3540" s="9" t="s">
        <v>2464</v>
      </c>
      <c r="G3540" s="9" t="s">
        <v>17</v>
      </c>
      <c r="H3540" s="9" t="s">
        <v>77</v>
      </c>
      <c r="I3540" s="13">
        <v>1180</v>
      </c>
      <c r="J3540" s="13">
        <v>0</v>
      </c>
      <c r="K3540" s="13">
        <v>1412</v>
      </c>
      <c r="L3540" s="13">
        <v>0</v>
      </c>
      <c r="M3540" s="13">
        <v>232</v>
      </c>
      <c r="N3540" s="13">
        <v>0</v>
      </c>
      <c r="O3540" s="5">
        <f>SUM(M3540*0.0185)</f>
        <v>4.2919999999999998</v>
      </c>
      <c r="P3540" s="5">
        <f t="shared" si="173"/>
        <v>0</v>
      </c>
      <c r="Q3540" s="5">
        <f t="shared" si="172"/>
        <v>4.2919999999999998</v>
      </c>
    </row>
    <row r="3541" spans="2:17" x14ac:dyDescent="0.25">
      <c r="B3541" s="7"/>
      <c r="C3541" s="7" t="s">
        <v>2984</v>
      </c>
      <c r="D3541" s="9">
        <v>84500</v>
      </c>
      <c r="E3541" s="9" t="s">
        <v>2465</v>
      </c>
      <c r="F3541" s="9" t="s">
        <v>2466</v>
      </c>
      <c r="G3541" s="9" t="s">
        <v>158</v>
      </c>
      <c r="H3541" s="9" t="s">
        <v>2253</v>
      </c>
      <c r="I3541" s="13">
        <v>184</v>
      </c>
      <c r="J3541" s="13">
        <v>0</v>
      </c>
      <c r="K3541" s="13">
        <v>188</v>
      </c>
      <c r="L3541" s="13">
        <v>0</v>
      </c>
      <c r="M3541" s="13">
        <v>4</v>
      </c>
      <c r="N3541" s="13">
        <v>0</v>
      </c>
      <c r="O3541" s="5">
        <f>SUM(M3541*0.0185)</f>
        <v>7.3999999999999996E-2</v>
      </c>
      <c r="P3541" s="5">
        <f t="shared" si="173"/>
        <v>0</v>
      </c>
      <c r="Q3541" s="5">
        <f t="shared" si="172"/>
        <v>7.3999999999999996E-2</v>
      </c>
    </row>
    <row r="3542" spans="2:17" x14ac:dyDescent="0.25">
      <c r="B3542" s="7" t="s">
        <v>2467</v>
      </c>
      <c r="C3542" s="7" t="s">
        <v>2984</v>
      </c>
      <c r="D3542" s="9">
        <v>84500</v>
      </c>
      <c r="E3542" s="9" t="s">
        <v>2468</v>
      </c>
      <c r="F3542" s="9" t="s">
        <v>2469</v>
      </c>
      <c r="G3542" s="9" t="s">
        <v>17</v>
      </c>
      <c r="H3542" s="9" t="s">
        <v>26</v>
      </c>
      <c r="I3542" s="13">
        <v>10010</v>
      </c>
      <c r="J3542" s="13">
        <v>0</v>
      </c>
      <c r="K3542" s="13">
        <v>12679</v>
      </c>
      <c r="L3542" s="13">
        <v>0</v>
      </c>
      <c r="M3542" s="13">
        <v>2669</v>
      </c>
      <c r="N3542" s="13">
        <v>0</v>
      </c>
      <c r="O3542" s="5">
        <f>SUM(M3542*0.0185)</f>
        <v>49.3765</v>
      </c>
      <c r="P3542" s="5">
        <f t="shared" si="173"/>
        <v>0</v>
      </c>
      <c r="Q3542" s="5">
        <f t="shared" si="172"/>
        <v>49.3765</v>
      </c>
    </row>
    <row r="3543" spans="2:17" x14ac:dyDescent="0.25">
      <c r="B3543" s="7"/>
      <c r="C3543" s="7" t="s">
        <v>2984</v>
      </c>
      <c r="D3543" s="9">
        <v>84500</v>
      </c>
      <c r="E3543" s="9" t="s">
        <v>2470</v>
      </c>
      <c r="F3543" s="9" t="s">
        <v>2471</v>
      </c>
      <c r="G3543" s="9" t="s">
        <v>1364</v>
      </c>
      <c r="H3543" s="9" t="s">
        <v>1985</v>
      </c>
      <c r="I3543" s="13">
        <v>38</v>
      </c>
      <c r="J3543" s="13">
        <v>0</v>
      </c>
      <c r="K3543" s="13">
        <v>40</v>
      </c>
      <c r="L3543" s="13">
        <v>0</v>
      </c>
      <c r="M3543" s="13">
        <v>2</v>
      </c>
      <c r="N3543" s="13">
        <v>0</v>
      </c>
      <c r="O3543" s="5">
        <v>0</v>
      </c>
      <c r="P3543" s="5">
        <f t="shared" si="173"/>
        <v>0</v>
      </c>
      <c r="Q3543" s="5">
        <f t="shared" si="172"/>
        <v>0</v>
      </c>
    </row>
    <row r="3544" spans="2:17" x14ac:dyDescent="0.25">
      <c r="B3544" s="7"/>
      <c r="C3544" s="7" t="s">
        <v>2984</v>
      </c>
      <c r="D3544" s="9">
        <v>84500</v>
      </c>
      <c r="E3544" s="9" t="s">
        <v>2472</v>
      </c>
      <c r="F3544" s="9" t="s">
        <v>2473</v>
      </c>
      <c r="G3544" s="9" t="s">
        <v>1364</v>
      </c>
      <c r="H3544" s="9" t="s">
        <v>1985</v>
      </c>
      <c r="I3544" s="13">
        <v>19</v>
      </c>
      <c r="J3544" s="13">
        <v>0</v>
      </c>
      <c r="K3544" s="13">
        <v>20</v>
      </c>
      <c r="L3544" s="13">
        <v>0</v>
      </c>
      <c r="M3544" s="13">
        <v>1</v>
      </c>
      <c r="N3544" s="13">
        <v>0</v>
      </c>
      <c r="O3544" s="5">
        <v>0</v>
      </c>
      <c r="P3544" s="5">
        <f t="shared" si="173"/>
        <v>0</v>
      </c>
      <c r="Q3544" s="5">
        <f t="shared" si="172"/>
        <v>0</v>
      </c>
    </row>
    <row r="3545" spans="2:17" x14ac:dyDescent="0.25">
      <c r="B3545" s="7"/>
      <c r="C3545" s="7" t="s">
        <v>2984</v>
      </c>
      <c r="D3545" s="9">
        <v>84500</v>
      </c>
      <c r="E3545" s="9" t="s">
        <v>2474</v>
      </c>
      <c r="F3545" s="9" t="s">
        <v>2475</v>
      </c>
      <c r="G3545" s="9" t="s">
        <v>1364</v>
      </c>
      <c r="H3545" s="9" t="s">
        <v>1985</v>
      </c>
      <c r="I3545" s="13">
        <v>47</v>
      </c>
      <c r="J3545" s="13">
        <v>0</v>
      </c>
      <c r="K3545" s="13">
        <v>66</v>
      </c>
      <c r="L3545" s="13">
        <v>0</v>
      </c>
      <c r="M3545" s="13">
        <v>19</v>
      </c>
      <c r="N3545" s="13">
        <v>0</v>
      </c>
      <c r="O3545" s="5">
        <v>0</v>
      </c>
      <c r="P3545" s="5">
        <f t="shared" si="173"/>
        <v>0</v>
      </c>
      <c r="Q3545" s="5">
        <f t="shared" si="172"/>
        <v>0</v>
      </c>
    </row>
    <row r="3546" spans="2:17" x14ac:dyDescent="0.25">
      <c r="B3546" s="7"/>
      <c r="C3546" s="7" t="s">
        <v>2984</v>
      </c>
      <c r="D3546" s="9">
        <v>84500</v>
      </c>
      <c r="E3546" s="9" t="s">
        <v>2476</v>
      </c>
      <c r="F3546" s="9" t="s">
        <v>2477</v>
      </c>
      <c r="G3546" s="9" t="s">
        <v>1364</v>
      </c>
      <c r="H3546" s="9" t="s">
        <v>1985</v>
      </c>
      <c r="I3546" s="13">
        <v>26</v>
      </c>
      <c r="J3546" s="13">
        <v>0</v>
      </c>
      <c r="K3546" s="13">
        <v>33</v>
      </c>
      <c r="L3546" s="13">
        <v>0</v>
      </c>
      <c r="M3546" s="13">
        <v>7</v>
      </c>
      <c r="N3546" s="13">
        <v>0</v>
      </c>
      <c r="O3546" s="5">
        <v>0</v>
      </c>
      <c r="P3546" s="5">
        <f t="shared" si="173"/>
        <v>0</v>
      </c>
      <c r="Q3546" s="5">
        <f t="shared" si="172"/>
        <v>0</v>
      </c>
    </row>
    <row r="3547" spans="2:17" x14ac:dyDescent="0.25">
      <c r="B3547" s="7"/>
      <c r="C3547" s="7" t="s">
        <v>2984</v>
      </c>
      <c r="D3547" s="9">
        <v>84500</v>
      </c>
      <c r="E3547" s="9" t="s">
        <v>2478</v>
      </c>
      <c r="F3547" s="9" t="s">
        <v>2479</v>
      </c>
      <c r="G3547" s="9" t="s">
        <v>1364</v>
      </c>
      <c r="H3547" s="9" t="s">
        <v>1985</v>
      </c>
      <c r="I3547" s="13">
        <v>59</v>
      </c>
      <c r="J3547" s="13">
        <v>0</v>
      </c>
      <c r="K3547" s="13">
        <v>61</v>
      </c>
      <c r="L3547" s="13">
        <v>0</v>
      </c>
      <c r="M3547" s="13">
        <v>2</v>
      </c>
      <c r="N3547" s="13">
        <v>0</v>
      </c>
      <c r="O3547" s="5">
        <v>0</v>
      </c>
      <c r="P3547" s="5">
        <f t="shared" si="173"/>
        <v>0</v>
      </c>
      <c r="Q3547" s="5">
        <f t="shared" si="172"/>
        <v>0</v>
      </c>
    </row>
    <row r="3548" spans="2:17" x14ac:dyDescent="0.25">
      <c r="B3548" s="7"/>
      <c r="C3548" s="7" t="s">
        <v>2984</v>
      </c>
      <c r="D3548" s="9">
        <v>84500</v>
      </c>
      <c r="E3548" s="9" t="s">
        <v>2480</v>
      </c>
      <c r="F3548" s="9" t="s">
        <v>2481</v>
      </c>
      <c r="G3548" s="9" t="s">
        <v>1364</v>
      </c>
      <c r="H3548" s="9" t="s">
        <v>1985</v>
      </c>
      <c r="I3548" s="13">
        <v>43</v>
      </c>
      <c r="J3548" s="13">
        <v>0</v>
      </c>
      <c r="K3548" s="13">
        <v>57</v>
      </c>
      <c r="L3548" s="13">
        <v>0</v>
      </c>
      <c r="M3548" s="13">
        <v>14</v>
      </c>
      <c r="N3548" s="13">
        <v>0</v>
      </c>
      <c r="O3548" s="5">
        <v>0</v>
      </c>
      <c r="P3548" s="5">
        <f t="shared" si="173"/>
        <v>0</v>
      </c>
      <c r="Q3548" s="5">
        <f t="shared" si="172"/>
        <v>0</v>
      </c>
    </row>
    <row r="3549" spans="2:17" x14ac:dyDescent="0.25">
      <c r="B3549" s="7"/>
      <c r="C3549" s="7" t="s">
        <v>2984</v>
      </c>
      <c r="D3549" s="9">
        <v>84500</v>
      </c>
      <c r="E3549" s="9" t="s">
        <v>2482</v>
      </c>
      <c r="F3549" s="9" t="s">
        <v>2483</v>
      </c>
      <c r="G3549" s="9" t="s">
        <v>1364</v>
      </c>
      <c r="H3549" s="9"/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3">
        <v>0</v>
      </c>
      <c r="O3549" s="5">
        <f t="shared" ref="O3549:O3612" si="174">SUM(M3549*0.0185)</f>
        <v>0</v>
      </c>
      <c r="P3549" s="5">
        <f t="shared" si="173"/>
        <v>0</v>
      </c>
      <c r="Q3549" s="5">
        <f t="shared" si="172"/>
        <v>0</v>
      </c>
    </row>
    <row r="3550" spans="2:17" x14ac:dyDescent="0.25">
      <c r="B3550" s="7"/>
      <c r="C3550" s="7" t="s">
        <v>2984</v>
      </c>
      <c r="D3550" s="9">
        <v>84500</v>
      </c>
      <c r="E3550" s="9" t="s">
        <v>2484</v>
      </c>
      <c r="F3550" s="9" t="s">
        <v>2485</v>
      </c>
      <c r="G3550" s="9" t="s">
        <v>158</v>
      </c>
      <c r="H3550" s="9" t="s">
        <v>2253</v>
      </c>
      <c r="I3550" s="13">
        <v>43</v>
      </c>
      <c r="J3550" s="13">
        <v>3</v>
      </c>
      <c r="K3550" s="13">
        <v>82</v>
      </c>
      <c r="L3550" s="13">
        <v>3</v>
      </c>
      <c r="M3550" s="13">
        <v>39</v>
      </c>
      <c r="N3550" s="13">
        <v>0</v>
      </c>
      <c r="O3550" s="5">
        <f t="shared" si="174"/>
        <v>0.72149999999999992</v>
      </c>
      <c r="P3550" s="5">
        <f t="shared" si="173"/>
        <v>0</v>
      </c>
      <c r="Q3550" s="5">
        <f t="shared" si="172"/>
        <v>0.72149999999999992</v>
      </c>
    </row>
    <row r="3551" spans="2:17" x14ac:dyDescent="0.25">
      <c r="B3551" s="7" t="s">
        <v>2486</v>
      </c>
      <c r="C3551" s="7" t="s">
        <v>2984</v>
      </c>
      <c r="D3551" s="9">
        <v>84500</v>
      </c>
      <c r="E3551" s="9" t="s">
        <v>2487</v>
      </c>
      <c r="F3551" s="9" t="s">
        <v>2488</v>
      </c>
      <c r="G3551" s="9" t="s">
        <v>17</v>
      </c>
      <c r="H3551" s="9" t="s">
        <v>411</v>
      </c>
      <c r="I3551" s="13">
        <v>235</v>
      </c>
      <c r="J3551" s="13">
        <v>0</v>
      </c>
      <c r="K3551" s="13">
        <v>360</v>
      </c>
      <c r="L3551" s="13">
        <v>0</v>
      </c>
      <c r="M3551" s="13">
        <v>125</v>
      </c>
      <c r="N3551" s="13">
        <v>0</v>
      </c>
      <c r="O3551" s="5">
        <f t="shared" si="174"/>
        <v>2.3125</v>
      </c>
      <c r="P3551" s="5">
        <f t="shared" si="173"/>
        <v>0</v>
      </c>
      <c r="Q3551" s="5">
        <f t="shared" si="172"/>
        <v>2.3125</v>
      </c>
    </row>
    <row r="3552" spans="2:17" x14ac:dyDescent="0.25">
      <c r="B3552" s="7"/>
      <c r="C3552" s="7" t="s">
        <v>2984</v>
      </c>
      <c r="D3552" s="9">
        <v>84500</v>
      </c>
      <c r="E3552" s="9" t="s">
        <v>2489</v>
      </c>
      <c r="F3552" s="9" t="s">
        <v>2490</v>
      </c>
      <c r="G3552" s="9" t="s">
        <v>17</v>
      </c>
      <c r="H3552" s="9" t="s">
        <v>52</v>
      </c>
      <c r="I3552" s="13">
        <v>27</v>
      </c>
      <c r="J3552" s="13">
        <v>46</v>
      </c>
      <c r="K3552" s="13">
        <v>54</v>
      </c>
      <c r="L3552" s="13">
        <v>107</v>
      </c>
      <c r="M3552" s="13">
        <v>27</v>
      </c>
      <c r="N3552" s="13">
        <v>61</v>
      </c>
      <c r="O3552" s="5">
        <f t="shared" si="174"/>
        <v>0.4995</v>
      </c>
      <c r="P3552" s="5">
        <f t="shared" si="173"/>
        <v>5.1850000000000005</v>
      </c>
      <c r="Q3552" s="5">
        <f t="shared" si="172"/>
        <v>5.6845000000000008</v>
      </c>
    </row>
    <row r="3553" spans="2:17" x14ac:dyDescent="0.25">
      <c r="B3553" s="7" t="s">
        <v>2896</v>
      </c>
      <c r="C3553" s="7" t="s">
        <v>2984</v>
      </c>
      <c r="D3553" s="9">
        <v>84500</v>
      </c>
      <c r="E3553" s="9" t="s">
        <v>253</v>
      </c>
      <c r="F3553" s="9" t="s">
        <v>2897</v>
      </c>
      <c r="G3553" s="9" t="s">
        <v>17</v>
      </c>
      <c r="H3553" s="9" t="s">
        <v>111</v>
      </c>
      <c r="I3553" s="13">
        <v>2651</v>
      </c>
      <c r="J3553" s="13">
        <v>2211</v>
      </c>
      <c r="K3553" s="13">
        <v>2651</v>
      </c>
      <c r="L3553" s="13">
        <v>2222</v>
      </c>
      <c r="M3553" s="13">
        <v>0</v>
      </c>
      <c r="N3553" s="13">
        <v>11</v>
      </c>
      <c r="O3553" s="5">
        <f t="shared" si="174"/>
        <v>0</v>
      </c>
      <c r="P3553" s="5">
        <f t="shared" si="173"/>
        <v>0.93500000000000005</v>
      </c>
      <c r="Q3553" s="5">
        <f t="shared" si="172"/>
        <v>0.93500000000000005</v>
      </c>
    </row>
    <row r="3554" spans="2:17" x14ac:dyDescent="0.25">
      <c r="B3554" s="7" t="s">
        <v>2898</v>
      </c>
      <c r="C3554" s="7" t="s">
        <v>2984</v>
      </c>
      <c r="D3554" s="9">
        <v>84500</v>
      </c>
      <c r="E3554" s="9" t="s">
        <v>2899</v>
      </c>
      <c r="F3554" s="9" t="s">
        <v>2900</v>
      </c>
      <c r="G3554" s="9" t="s">
        <v>17</v>
      </c>
      <c r="H3554" s="9" t="s">
        <v>111</v>
      </c>
      <c r="I3554" s="13">
        <v>28</v>
      </c>
      <c r="J3554" s="13">
        <v>244</v>
      </c>
      <c r="K3554" s="13">
        <v>33</v>
      </c>
      <c r="L3554" s="13">
        <v>336</v>
      </c>
      <c r="M3554" s="13">
        <v>5</v>
      </c>
      <c r="N3554" s="13">
        <v>92</v>
      </c>
      <c r="O3554" s="5">
        <f t="shared" si="174"/>
        <v>9.2499999999999999E-2</v>
      </c>
      <c r="P3554" s="5">
        <f t="shared" si="173"/>
        <v>7.82</v>
      </c>
      <c r="Q3554" s="5">
        <f t="shared" si="172"/>
        <v>7.9125000000000005</v>
      </c>
    </row>
    <row r="3555" spans="2:17" x14ac:dyDescent="0.25">
      <c r="B3555" s="7" t="s">
        <v>2901</v>
      </c>
      <c r="C3555" s="7" t="s">
        <v>2984</v>
      </c>
      <c r="D3555" s="9">
        <v>84500</v>
      </c>
      <c r="E3555" s="9" t="s">
        <v>1420</v>
      </c>
      <c r="F3555" s="9" t="s">
        <v>2902</v>
      </c>
      <c r="G3555" s="9" t="s">
        <v>17</v>
      </c>
      <c r="H3555" s="9" t="s">
        <v>241</v>
      </c>
      <c r="I3555" s="13">
        <v>1992</v>
      </c>
      <c r="J3555" s="13">
        <v>0</v>
      </c>
      <c r="K3555" s="13">
        <v>3058</v>
      </c>
      <c r="L3555" s="13">
        <v>0</v>
      </c>
      <c r="M3555" s="13">
        <v>1066</v>
      </c>
      <c r="N3555" s="13">
        <v>0</v>
      </c>
      <c r="O3555" s="5">
        <f t="shared" si="174"/>
        <v>19.721</v>
      </c>
      <c r="P3555" s="5">
        <f t="shared" si="173"/>
        <v>0</v>
      </c>
      <c r="Q3555" s="5">
        <f t="shared" si="172"/>
        <v>19.721</v>
      </c>
    </row>
    <row r="3556" spans="2:17" x14ac:dyDescent="0.25">
      <c r="B3556" s="7" t="s">
        <v>1721</v>
      </c>
      <c r="C3556" s="7" t="s">
        <v>2984</v>
      </c>
      <c r="D3556" s="9">
        <v>84500</v>
      </c>
      <c r="E3556" s="9" t="s">
        <v>1722</v>
      </c>
      <c r="F3556" s="9" t="s">
        <v>2903</v>
      </c>
      <c r="G3556" s="9" t="s">
        <v>17</v>
      </c>
      <c r="H3556" s="9" t="s">
        <v>26</v>
      </c>
      <c r="I3556" s="13">
        <v>33745</v>
      </c>
      <c r="J3556" s="13">
        <v>0</v>
      </c>
      <c r="K3556" s="13">
        <v>52505</v>
      </c>
      <c r="L3556" s="13">
        <v>0</v>
      </c>
      <c r="M3556" s="13">
        <v>18760</v>
      </c>
      <c r="N3556" s="13">
        <v>0</v>
      </c>
      <c r="O3556" s="5">
        <f t="shared" si="174"/>
        <v>347.06</v>
      </c>
      <c r="P3556" s="5">
        <f t="shared" si="173"/>
        <v>0</v>
      </c>
      <c r="Q3556" s="5">
        <f t="shared" si="172"/>
        <v>347.06</v>
      </c>
    </row>
    <row r="3557" spans="2:17" x14ac:dyDescent="0.25">
      <c r="B3557" s="7" t="s">
        <v>2904</v>
      </c>
      <c r="C3557" s="7" t="s">
        <v>2984</v>
      </c>
      <c r="D3557" s="9">
        <v>84500</v>
      </c>
      <c r="E3557" s="9" t="s">
        <v>2144</v>
      </c>
      <c r="F3557" s="9" t="s">
        <v>2905</v>
      </c>
      <c r="G3557" s="9" t="s">
        <v>17</v>
      </c>
      <c r="H3557" s="9" t="s">
        <v>411</v>
      </c>
      <c r="I3557" s="13">
        <v>23292</v>
      </c>
      <c r="J3557" s="13">
        <v>0</v>
      </c>
      <c r="K3557" s="13">
        <v>36118</v>
      </c>
      <c r="L3557" s="13">
        <v>0</v>
      </c>
      <c r="M3557" s="13">
        <v>12826</v>
      </c>
      <c r="N3557" s="13">
        <v>0</v>
      </c>
      <c r="O3557" s="5">
        <f t="shared" si="174"/>
        <v>237.28099999999998</v>
      </c>
      <c r="P3557" s="5">
        <f t="shared" si="173"/>
        <v>0</v>
      </c>
      <c r="Q3557" s="5">
        <f t="shared" si="172"/>
        <v>237.28099999999998</v>
      </c>
    </row>
    <row r="3558" spans="2:17" x14ac:dyDescent="0.25">
      <c r="B3558" s="7"/>
      <c r="C3558" s="7" t="s">
        <v>2984</v>
      </c>
      <c r="D3558" s="9">
        <v>84500</v>
      </c>
      <c r="E3558" s="9" t="s">
        <v>2908</v>
      </c>
      <c r="F3558" s="9" t="s">
        <v>2909</v>
      </c>
      <c r="G3558" s="9" t="s">
        <v>1364</v>
      </c>
      <c r="H3558" s="9" t="s">
        <v>1985</v>
      </c>
      <c r="I3558" s="13">
        <v>32</v>
      </c>
      <c r="J3558" s="13">
        <v>0</v>
      </c>
      <c r="K3558" s="13">
        <v>32</v>
      </c>
      <c r="L3558" s="13">
        <v>0</v>
      </c>
      <c r="M3558" s="13">
        <v>0</v>
      </c>
      <c r="N3558" s="13">
        <v>0</v>
      </c>
      <c r="O3558" s="5">
        <f t="shared" si="174"/>
        <v>0</v>
      </c>
      <c r="P3558" s="5">
        <f t="shared" si="173"/>
        <v>0</v>
      </c>
      <c r="Q3558" s="5">
        <f t="shared" si="172"/>
        <v>0</v>
      </c>
    </row>
    <row r="3559" spans="2:17" x14ac:dyDescent="0.25">
      <c r="B3559" s="7" t="s">
        <v>2912</v>
      </c>
      <c r="C3559" s="7" t="s">
        <v>2984</v>
      </c>
      <c r="D3559" s="9">
        <v>84500</v>
      </c>
      <c r="E3559" s="9" t="s">
        <v>2913</v>
      </c>
      <c r="F3559" s="9" t="s">
        <v>2914</v>
      </c>
      <c r="G3559" s="9" t="s">
        <v>17</v>
      </c>
      <c r="H3559" s="9" t="s">
        <v>2915</v>
      </c>
      <c r="I3559" s="13">
        <v>72</v>
      </c>
      <c r="J3559" s="13">
        <v>219</v>
      </c>
      <c r="K3559" s="13">
        <v>435</v>
      </c>
      <c r="L3559" s="13">
        <v>412</v>
      </c>
      <c r="M3559" s="13">
        <v>363</v>
      </c>
      <c r="N3559" s="13">
        <v>193</v>
      </c>
      <c r="O3559" s="5">
        <f t="shared" si="174"/>
        <v>6.7154999999999996</v>
      </c>
      <c r="P3559" s="5">
        <f t="shared" si="173"/>
        <v>16.405000000000001</v>
      </c>
      <c r="Q3559" s="5">
        <f t="shared" si="172"/>
        <v>23.1205</v>
      </c>
    </row>
    <row r="3560" spans="2:17" x14ac:dyDescent="0.25">
      <c r="B3560" s="7" t="s">
        <v>2916</v>
      </c>
      <c r="C3560" s="7" t="s">
        <v>2984</v>
      </c>
      <c r="D3560" s="9">
        <v>84500</v>
      </c>
      <c r="E3560" s="9" t="s">
        <v>2917</v>
      </c>
      <c r="F3560" s="9" t="s">
        <v>2918</v>
      </c>
      <c r="G3560" s="9" t="s">
        <v>17</v>
      </c>
      <c r="H3560" s="9" t="s">
        <v>411</v>
      </c>
      <c r="I3560" s="13">
        <v>36</v>
      </c>
      <c r="J3560" s="13">
        <v>0</v>
      </c>
      <c r="K3560" s="13">
        <v>54</v>
      </c>
      <c r="L3560" s="13">
        <v>0</v>
      </c>
      <c r="M3560" s="13">
        <v>18</v>
      </c>
      <c r="N3560" s="13">
        <v>0</v>
      </c>
      <c r="O3560" s="5">
        <f t="shared" si="174"/>
        <v>0.33299999999999996</v>
      </c>
      <c r="P3560" s="5">
        <f t="shared" si="173"/>
        <v>0</v>
      </c>
      <c r="Q3560" s="5">
        <f t="shared" si="172"/>
        <v>0.33299999999999996</v>
      </c>
    </row>
    <row r="3561" spans="2:17" x14ac:dyDescent="0.25">
      <c r="B3561" s="7" t="s">
        <v>1032</v>
      </c>
      <c r="C3561" s="7" t="s">
        <v>2984</v>
      </c>
      <c r="D3561" s="9">
        <v>84500</v>
      </c>
      <c r="E3561" s="9" t="s">
        <v>1004</v>
      </c>
      <c r="F3561" s="9" t="s">
        <v>2922</v>
      </c>
      <c r="G3561" s="9" t="s">
        <v>158</v>
      </c>
      <c r="H3561" s="9" t="s">
        <v>2923</v>
      </c>
      <c r="I3561" s="13">
        <v>30623</v>
      </c>
      <c r="J3561" s="13">
        <v>0</v>
      </c>
      <c r="K3561" s="13">
        <v>31867</v>
      </c>
      <c r="L3561" s="13">
        <v>0</v>
      </c>
      <c r="M3561" s="13">
        <v>1244</v>
      </c>
      <c r="N3561" s="13">
        <v>0</v>
      </c>
      <c r="O3561" s="5">
        <f t="shared" si="174"/>
        <v>23.013999999999999</v>
      </c>
      <c r="P3561" s="5">
        <f t="shared" si="173"/>
        <v>0</v>
      </c>
      <c r="Q3561" s="5">
        <f t="shared" si="172"/>
        <v>23.013999999999999</v>
      </c>
    </row>
    <row r="3562" spans="2:17" x14ac:dyDescent="0.25">
      <c r="B3562" s="7" t="s">
        <v>2926</v>
      </c>
      <c r="C3562" s="7" t="s">
        <v>2984</v>
      </c>
      <c r="D3562" s="9">
        <v>84500</v>
      </c>
      <c r="E3562" s="9" t="s">
        <v>2927</v>
      </c>
      <c r="F3562" s="9" t="s">
        <v>2928</v>
      </c>
      <c r="G3562" s="9" t="s">
        <v>37</v>
      </c>
      <c r="H3562" s="9" t="s">
        <v>2929</v>
      </c>
      <c r="I3562" s="13">
        <v>807</v>
      </c>
      <c r="J3562" s="13">
        <v>3137</v>
      </c>
      <c r="K3562" s="13">
        <v>817</v>
      </c>
      <c r="L3562" s="13">
        <v>3141</v>
      </c>
      <c r="M3562" s="13">
        <v>10</v>
      </c>
      <c r="N3562" s="13">
        <v>4</v>
      </c>
      <c r="O3562" s="5">
        <f t="shared" si="174"/>
        <v>0.185</v>
      </c>
      <c r="P3562" s="5">
        <f t="shared" si="173"/>
        <v>0.34</v>
      </c>
      <c r="Q3562" s="5">
        <f t="shared" si="172"/>
        <v>0.52500000000000002</v>
      </c>
    </row>
    <row r="3563" spans="2:17" x14ac:dyDescent="0.25">
      <c r="B3563" s="7" t="s">
        <v>2933</v>
      </c>
      <c r="C3563" s="7" t="s">
        <v>2984</v>
      </c>
      <c r="D3563" s="9">
        <v>84500</v>
      </c>
      <c r="E3563" s="9" t="s">
        <v>652</v>
      </c>
      <c r="F3563" s="9" t="s">
        <v>2934</v>
      </c>
      <c r="G3563" s="9" t="s">
        <v>17</v>
      </c>
      <c r="H3563" s="9" t="s">
        <v>411</v>
      </c>
      <c r="I3563" s="13">
        <v>17</v>
      </c>
      <c r="J3563" s="13">
        <v>0</v>
      </c>
      <c r="K3563" s="13">
        <v>111</v>
      </c>
      <c r="L3563" s="13">
        <v>0</v>
      </c>
      <c r="M3563" s="13">
        <v>94</v>
      </c>
      <c r="N3563" s="13">
        <v>0</v>
      </c>
      <c r="O3563" s="5">
        <f t="shared" si="174"/>
        <v>1.7389999999999999</v>
      </c>
      <c r="P3563" s="5">
        <f t="shared" si="173"/>
        <v>0</v>
      </c>
      <c r="Q3563" s="5">
        <f t="shared" si="172"/>
        <v>1.7389999999999999</v>
      </c>
    </row>
    <row r="3564" spans="2:17" x14ac:dyDescent="0.25">
      <c r="B3564" s="7" t="s">
        <v>2946</v>
      </c>
      <c r="C3564" s="7" t="s">
        <v>2984</v>
      </c>
      <c r="D3564" s="9">
        <v>84500</v>
      </c>
      <c r="E3564" s="9" t="s">
        <v>2947</v>
      </c>
      <c r="F3564" s="9" t="s">
        <v>2948</v>
      </c>
      <c r="G3564" s="9" t="s">
        <v>158</v>
      </c>
      <c r="H3564" s="9" t="s">
        <v>2253</v>
      </c>
      <c r="I3564" s="13">
        <v>89</v>
      </c>
      <c r="J3564" s="13">
        <v>38</v>
      </c>
      <c r="K3564" s="13">
        <v>104</v>
      </c>
      <c r="L3564" s="13">
        <v>46</v>
      </c>
      <c r="M3564" s="13">
        <v>15</v>
      </c>
      <c r="N3564" s="13">
        <v>8</v>
      </c>
      <c r="O3564" s="5">
        <f t="shared" si="174"/>
        <v>0.27749999999999997</v>
      </c>
      <c r="P3564" s="5">
        <f t="shared" si="173"/>
        <v>0.68</v>
      </c>
      <c r="Q3564" s="5">
        <f t="shared" ref="Q3564:Q3627" si="175">O3564+P3564</f>
        <v>0.95750000000000002</v>
      </c>
    </row>
    <row r="3565" spans="2:17" x14ac:dyDescent="0.25">
      <c r="B3565" s="7" t="s">
        <v>2949</v>
      </c>
      <c r="C3565" s="7" t="s">
        <v>2984</v>
      </c>
      <c r="D3565" s="9">
        <v>84500</v>
      </c>
      <c r="E3565" s="9" t="s">
        <v>2950</v>
      </c>
      <c r="F3565" s="9" t="s">
        <v>2951</v>
      </c>
      <c r="G3565" s="9" t="s">
        <v>17</v>
      </c>
      <c r="H3565" s="9" t="s">
        <v>2915</v>
      </c>
      <c r="I3565" s="13">
        <v>4</v>
      </c>
      <c r="J3565" s="13">
        <v>5</v>
      </c>
      <c r="K3565" s="13">
        <v>393</v>
      </c>
      <c r="L3565" s="13">
        <v>492</v>
      </c>
      <c r="M3565" s="13">
        <v>389</v>
      </c>
      <c r="N3565" s="13">
        <v>487</v>
      </c>
      <c r="O3565" s="5">
        <f t="shared" si="174"/>
        <v>7.1964999999999995</v>
      </c>
      <c r="P3565" s="5">
        <f t="shared" si="173"/>
        <v>41.395000000000003</v>
      </c>
      <c r="Q3565" s="5">
        <f t="shared" si="175"/>
        <v>48.591500000000003</v>
      </c>
    </row>
    <row r="3566" spans="2:17" x14ac:dyDescent="0.25">
      <c r="B3566" s="7" t="s">
        <v>1668</v>
      </c>
      <c r="C3566" s="7" t="s">
        <v>2984</v>
      </c>
      <c r="D3566" s="9">
        <v>84500</v>
      </c>
      <c r="E3566" s="9" t="s">
        <v>1669</v>
      </c>
      <c r="F3566" s="9" t="s">
        <v>2952</v>
      </c>
      <c r="G3566" s="9" t="s">
        <v>158</v>
      </c>
      <c r="H3566" s="9" t="s">
        <v>2953</v>
      </c>
      <c r="I3566" s="13">
        <v>110657</v>
      </c>
      <c r="J3566" s="13">
        <v>0</v>
      </c>
      <c r="K3566" s="13">
        <v>115469</v>
      </c>
      <c r="L3566" s="13">
        <v>0</v>
      </c>
      <c r="M3566" s="13">
        <v>4812</v>
      </c>
      <c r="N3566" s="13">
        <v>0</v>
      </c>
      <c r="O3566" s="5">
        <f t="shared" si="174"/>
        <v>89.021999999999991</v>
      </c>
      <c r="P3566" s="5">
        <f t="shared" si="173"/>
        <v>0</v>
      </c>
      <c r="Q3566" s="5">
        <f t="shared" si="175"/>
        <v>89.021999999999991</v>
      </c>
    </row>
    <row r="3567" spans="2:17" x14ac:dyDescent="0.25">
      <c r="B3567" s="7"/>
      <c r="C3567" s="7" t="s">
        <v>2984</v>
      </c>
      <c r="D3567" s="9">
        <v>84500</v>
      </c>
      <c r="E3567" s="9" t="s">
        <v>2573</v>
      </c>
      <c r="F3567" s="9" t="s">
        <v>2954</v>
      </c>
      <c r="G3567" s="9" t="s">
        <v>17</v>
      </c>
      <c r="H3567" s="9" t="s">
        <v>2915</v>
      </c>
      <c r="I3567" s="13">
        <v>3</v>
      </c>
      <c r="J3567" s="13">
        <v>0</v>
      </c>
      <c r="K3567" s="13">
        <v>154</v>
      </c>
      <c r="L3567" s="13">
        <v>93</v>
      </c>
      <c r="M3567" s="13">
        <v>151</v>
      </c>
      <c r="N3567" s="13">
        <v>93</v>
      </c>
      <c r="O3567" s="5">
        <f t="shared" si="174"/>
        <v>2.7934999999999999</v>
      </c>
      <c r="P3567" s="5">
        <f t="shared" si="173"/>
        <v>7.9050000000000002</v>
      </c>
      <c r="Q3567" s="5">
        <f t="shared" si="175"/>
        <v>10.698499999999999</v>
      </c>
    </row>
    <row r="3568" spans="2:17" x14ac:dyDescent="0.25">
      <c r="B3568" s="7"/>
      <c r="C3568" s="7" t="s">
        <v>2984</v>
      </c>
      <c r="D3568" s="9">
        <v>84500</v>
      </c>
      <c r="E3568" s="9" t="s">
        <v>156</v>
      </c>
      <c r="F3568" s="9" t="s">
        <v>2955</v>
      </c>
      <c r="G3568" s="9" t="s">
        <v>17</v>
      </c>
      <c r="H3568" s="9" t="s">
        <v>26</v>
      </c>
      <c r="I3568" s="13">
        <v>98</v>
      </c>
      <c r="J3568" s="13">
        <v>0</v>
      </c>
      <c r="K3568" s="13">
        <v>223</v>
      </c>
      <c r="L3568" s="13">
        <v>0</v>
      </c>
      <c r="M3568" s="13">
        <v>125</v>
      </c>
      <c r="N3568" s="13">
        <v>0</v>
      </c>
      <c r="O3568" s="5">
        <f t="shared" si="174"/>
        <v>2.3125</v>
      </c>
      <c r="P3568" s="5">
        <f t="shared" si="173"/>
        <v>0</v>
      </c>
      <c r="Q3568" s="5">
        <f t="shared" si="175"/>
        <v>2.3125</v>
      </c>
    </row>
    <row r="3569" spans="2:17" x14ac:dyDescent="0.25">
      <c r="B3569" s="7"/>
      <c r="C3569" s="7" t="s">
        <v>2984</v>
      </c>
      <c r="D3569" s="9">
        <v>84500</v>
      </c>
      <c r="E3569" s="9" t="s">
        <v>2956</v>
      </c>
      <c r="F3569" s="9" t="s">
        <v>2957</v>
      </c>
      <c r="G3569" s="9" t="s">
        <v>17</v>
      </c>
      <c r="H3569" s="9" t="s">
        <v>2932</v>
      </c>
      <c r="I3569" s="13">
        <v>3</v>
      </c>
      <c r="J3569" s="13">
        <v>9</v>
      </c>
      <c r="K3569" s="13">
        <v>15</v>
      </c>
      <c r="L3569" s="13">
        <v>21</v>
      </c>
      <c r="M3569" s="13">
        <v>12</v>
      </c>
      <c r="N3569" s="13">
        <v>12</v>
      </c>
      <c r="O3569" s="5">
        <f t="shared" si="174"/>
        <v>0.22199999999999998</v>
      </c>
      <c r="P3569" s="5">
        <f t="shared" si="173"/>
        <v>1.02</v>
      </c>
      <c r="Q3569" s="5">
        <f t="shared" si="175"/>
        <v>1.242</v>
      </c>
    </row>
    <row r="3570" spans="2:17" x14ac:dyDescent="0.25">
      <c r="B3570" s="7"/>
      <c r="C3570" s="7" t="s">
        <v>2984</v>
      </c>
      <c r="D3570" s="9">
        <v>84500</v>
      </c>
      <c r="E3570" s="9" t="s">
        <v>227</v>
      </c>
      <c r="F3570" s="9" t="s">
        <v>2958</v>
      </c>
      <c r="G3570" s="9" t="s">
        <v>17</v>
      </c>
      <c r="H3570" s="9" t="s">
        <v>241</v>
      </c>
      <c r="I3570" s="13">
        <v>3</v>
      </c>
      <c r="J3570" s="13">
        <v>0</v>
      </c>
      <c r="K3570" s="13">
        <v>54</v>
      </c>
      <c r="L3570" s="13">
        <v>0</v>
      </c>
      <c r="M3570" s="13">
        <v>51</v>
      </c>
      <c r="N3570" s="13">
        <v>0</v>
      </c>
      <c r="O3570" s="5">
        <f t="shared" si="174"/>
        <v>0.94350000000000001</v>
      </c>
      <c r="P3570" s="5">
        <f t="shared" si="173"/>
        <v>0</v>
      </c>
      <c r="Q3570" s="5">
        <f t="shared" si="175"/>
        <v>0.94350000000000001</v>
      </c>
    </row>
    <row r="3571" spans="2:17" x14ac:dyDescent="0.25">
      <c r="B3571" s="7" t="s">
        <v>398</v>
      </c>
      <c r="C3571" s="7" t="s">
        <v>2984</v>
      </c>
      <c r="D3571" s="12">
        <v>84500</v>
      </c>
      <c r="E3571" s="9" t="s">
        <v>1154</v>
      </c>
      <c r="F3571" s="9" t="s">
        <v>1155</v>
      </c>
      <c r="G3571" s="9" t="s">
        <v>17</v>
      </c>
      <c r="H3571" s="9" t="s">
        <v>1156</v>
      </c>
      <c r="I3571" s="13">
        <v>16108</v>
      </c>
      <c r="J3571" s="13">
        <v>14830</v>
      </c>
      <c r="K3571" s="13">
        <v>16480</v>
      </c>
      <c r="L3571" s="13">
        <v>15063</v>
      </c>
      <c r="M3571" s="13">
        <v>372</v>
      </c>
      <c r="N3571" s="13">
        <v>233</v>
      </c>
      <c r="O3571" s="5">
        <f t="shared" si="174"/>
        <v>6.8819999999999997</v>
      </c>
      <c r="P3571" s="5">
        <f t="shared" si="173"/>
        <v>19.805</v>
      </c>
      <c r="Q3571" s="5">
        <f t="shared" si="175"/>
        <v>26.686999999999998</v>
      </c>
    </row>
    <row r="3572" spans="2:17" x14ac:dyDescent="0.25">
      <c r="B3572" s="7" t="s">
        <v>1160</v>
      </c>
      <c r="C3572" s="7" t="s">
        <v>2984</v>
      </c>
      <c r="D3572" s="12">
        <v>84500</v>
      </c>
      <c r="E3572" s="9" t="s">
        <v>1161</v>
      </c>
      <c r="F3572" s="9" t="s">
        <v>1162</v>
      </c>
      <c r="G3572" s="9" t="s">
        <v>17</v>
      </c>
      <c r="H3572" s="9" t="s">
        <v>52</v>
      </c>
      <c r="I3572" s="13">
        <v>20882</v>
      </c>
      <c r="J3572" s="13">
        <v>61161</v>
      </c>
      <c r="K3572" s="13">
        <v>21173</v>
      </c>
      <c r="L3572" s="13">
        <v>61782</v>
      </c>
      <c r="M3572" s="13">
        <v>291</v>
      </c>
      <c r="N3572" s="13">
        <v>621</v>
      </c>
      <c r="O3572" s="5">
        <f t="shared" si="174"/>
        <v>5.3834999999999997</v>
      </c>
      <c r="P3572" s="5">
        <f t="shared" si="173"/>
        <v>52.785000000000004</v>
      </c>
      <c r="Q3572" s="5">
        <f t="shared" si="175"/>
        <v>58.168500000000002</v>
      </c>
    </row>
    <row r="3573" spans="2:17" x14ac:dyDescent="0.25">
      <c r="B3573" s="7" t="s">
        <v>398</v>
      </c>
      <c r="C3573" s="7" t="s">
        <v>2984</v>
      </c>
      <c r="D3573" s="12">
        <v>84500</v>
      </c>
      <c r="E3573" s="9" t="s">
        <v>1163</v>
      </c>
      <c r="F3573" s="9" t="s">
        <v>1164</v>
      </c>
      <c r="G3573" s="9" t="s">
        <v>17</v>
      </c>
      <c r="H3573" s="9" t="s">
        <v>48</v>
      </c>
      <c r="I3573" s="13">
        <v>21032</v>
      </c>
      <c r="J3573" s="13">
        <v>0</v>
      </c>
      <c r="K3573" s="13">
        <v>21429</v>
      </c>
      <c r="L3573" s="13">
        <v>0</v>
      </c>
      <c r="M3573" s="13">
        <v>397</v>
      </c>
      <c r="N3573" s="13">
        <v>0</v>
      </c>
      <c r="O3573" s="5">
        <f t="shared" si="174"/>
        <v>7.3445</v>
      </c>
      <c r="P3573" s="5">
        <f t="shared" si="173"/>
        <v>0</v>
      </c>
      <c r="Q3573" s="5">
        <f t="shared" si="175"/>
        <v>7.3445</v>
      </c>
    </row>
    <row r="3574" spans="2:17" x14ac:dyDescent="0.25">
      <c r="B3574" s="7" t="s">
        <v>398</v>
      </c>
      <c r="C3574" s="7" t="s">
        <v>2984</v>
      </c>
      <c r="D3574" s="12">
        <v>84500</v>
      </c>
      <c r="E3574" s="9" t="s">
        <v>1165</v>
      </c>
      <c r="F3574" s="9" t="s">
        <v>1166</v>
      </c>
      <c r="G3574" s="9" t="s">
        <v>17</v>
      </c>
      <c r="H3574" s="9" t="s">
        <v>77</v>
      </c>
      <c r="I3574" s="13">
        <v>42151</v>
      </c>
      <c r="J3574" s="13">
        <v>0</v>
      </c>
      <c r="K3574" s="13">
        <v>42385</v>
      </c>
      <c r="L3574" s="13">
        <v>0</v>
      </c>
      <c r="M3574" s="13">
        <v>234</v>
      </c>
      <c r="N3574" s="13">
        <v>0</v>
      </c>
      <c r="O3574" s="5">
        <f t="shared" si="174"/>
        <v>4.3289999999999997</v>
      </c>
      <c r="P3574" s="5">
        <f t="shared" si="173"/>
        <v>0</v>
      </c>
      <c r="Q3574" s="5">
        <f t="shared" si="175"/>
        <v>4.3289999999999997</v>
      </c>
    </row>
    <row r="3575" spans="2:17" x14ac:dyDescent="0.25">
      <c r="B3575" s="7" t="s">
        <v>398</v>
      </c>
      <c r="C3575" s="7" t="s">
        <v>2984</v>
      </c>
      <c r="D3575" s="12">
        <v>84500</v>
      </c>
      <c r="E3575" s="9" t="s">
        <v>1167</v>
      </c>
      <c r="F3575" s="9" t="s">
        <v>1168</v>
      </c>
      <c r="G3575" s="9" t="s">
        <v>17</v>
      </c>
      <c r="H3575" s="9" t="s">
        <v>77</v>
      </c>
      <c r="I3575" s="13">
        <v>185197</v>
      </c>
      <c r="J3575" s="13">
        <v>0</v>
      </c>
      <c r="K3575" s="13">
        <v>186758</v>
      </c>
      <c r="L3575" s="13">
        <v>0</v>
      </c>
      <c r="M3575" s="13">
        <v>1561</v>
      </c>
      <c r="N3575" s="13">
        <v>0</v>
      </c>
      <c r="O3575" s="5">
        <f t="shared" si="174"/>
        <v>28.878499999999999</v>
      </c>
      <c r="P3575" s="5">
        <f t="shared" si="173"/>
        <v>0</v>
      </c>
      <c r="Q3575" s="5">
        <f t="shared" si="175"/>
        <v>28.878499999999999</v>
      </c>
    </row>
    <row r="3576" spans="2:17" x14ac:dyDescent="0.25">
      <c r="B3576" s="7" t="s">
        <v>398</v>
      </c>
      <c r="C3576" s="7" t="s">
        <v>2984</v>
      </c>
      <c r="D3576" s="12">
        <v>84500</v>
      </c>
      <c r="E3576" s="9" t="s">
        <v>1173</v>
      </c>
      <c r="F3576" s="9" t="s">
        <v>1174</v>
      </c>
      <c r="G3576" s="9" t="s">
        <v>17</v>
      </c>
      <c r="H3576" s="9" t="s">
        <v>48</v>
      </c>
      <c r="I3576" s="13">
        <v>10086</v>
      </c>
      <c r="J3576" s="13">
        <v>0</v>
      </c>
      <c r="K3576" s="13">
        <v>10305</v>
      </c>
      <c r="L3576" s="13">
        <v>0</v>
      </c>
      <c r="M3576" s="13">
        <v>219</v>
      </c>
      <c r="N3576" s="13">
        <v>0</v>
      </c>
      <c r="O3576" s="5">
        <f t="shared" si="174"/>
        <v>4.0514999999999999</v>
      </c>
      <c r="P3576" s="5">
        <f t="shared" si="173"/>
        <v>0</v>
      </c>
      <c r="Q3576" s="5">
        <f t="shared" si="175"/>
        <v>4.0514999999999999</v>
      </c>
    </row>
    <row r="3577" spans="2:17" x14ac:dyDescent="0.25">
      <c r="B3577" s="7" t="s">
        <v>1175</v>
      </c>
      <c r="C3577" s="7" t="s">
        <v>2984</v>
      </c>
      <c r="D3577" s="12">
        <v>84500</v>
      </c>
      <c r="E3577" s="9" t="s">
        <v>1176</v>
      </c>
      <c r="F3577" s="9" t="s">
        <v>1177</v>
      </c>
      <c r="G3577" s="9" t="s">
        <v>17</v>
      </c>
      <c r="H3577" s="9" t="s">
        <v>26</v>
      </c>
      <c r="I3577" s="13">
        <v>857749</v>
      </c>
      <c r="J3577" s="13">
        <v>0</v>
      </c>
      <c r="K3577" s="13">
        <v>869971</v>
      </c>
      <c r="L3577" s="13">
        <v>0</v>
      </c>
      <c r="M3577" s="13">
        <v>12222</v>
      </c>
      <c r="N3577" s="13">
        <v>0</v>
      </c>
      <c r="O3577" s="5">
        <f t="shared" si="174"/>
        <v>226.107</v>
      </c>
      <c r="P3577" s="5">
        <f t="shared" si="173"/>
        <v>0</v>
      </c>
      <c r="Q3577" s="5">
        <f t="shared" si="175"/>
        <v>226.107</v>
      </c>
    </row>
    <row r="3578" spans="2:17" x14ac:dyDescent="0.25">
      <c r="B3578" s="7" t="s">
        <v>398</v>
      </c>
      <c r="C3578" s="7" t="s">
        <v>2984</v>
      </c>
      <c r="D3578" s="12">
        <v>84500</v>
      </c>
      <c r="E3578" s="9" t="s">
        <v>1178</v>
      </c>
      <c r="F3578" s="9" t="s">
        <v>1179</v>
      </c>
      <c r="G3578" s="9" t="s">
        <v>17</v>
      </c>
      <c r="H3578" s="9" t="s">
        <v>26</v>
      </c>
      <c r="I3578" s="13">
        <v>93753</v>
      </c>
      <c r="J3578" s="13">
        <v>0</v>
      </c>
      <c r="K3578" s="13">
        <v>95346</v>
      </c>
      <c r="L3578" s="13">
        <v>0</v>
      </c>
      <c r="M3578" s="13">
        <v>1593</v>
      </c>
      <c r="N3578" s="13">
        <v>0</v>
      </c>
      <c r="O3578" s="5">
        <f t="shared" si="174"/>
        <v>29.470499999999998</v>
      </c>
      <c r="P3578" s="5">
        <f t="shared" ref="P3578:P3641" si="176">SUM(N3578*0.085)</f>
        <v>0</v>
      </c>
      <c r="Q3578" s="5">
        <f t="shared" si="175"/>
        <v>29.470499999999998</v>
      </c>
    </row>
    <row r="3579" spans="2:17" x14ac:dyDescent="0.25">
      <c r="B3579" s="7" t="s">
        <v>1180</v>
      </c>
      <c r="C3579" s="7" t="s">
        <v>2984</v>
      </c>
      <c r="D3579" s="12">
        <v>84500</v>
      </c>
      <c r="E3579" s="9" t="s">
        <v>1181</v>
      </c>
      <c r="F3579" s="9" t="s">
        <v>1182</v>
      </c>
      <c r="G3579" s="9" t="s">
        <v>37</v>
      </c>
      <c r="H3579" s="9" t="s">
        <v>506</v>
      </c>
      <c r="I3579" s="13">
        <v>189940</v>
      </c>
      <c r="J3579" s="13">
        <v>0</v>
      </c>
      <c r="K3579" s="13">
        <v>189940</v>
      </c>
      <c r="L3579" s="13">
        <v>0</v>
      </c>
      <c r="M3579" s="13">
        <v>0</v>
      </c>
      <c r="N3579" s="13">
        <v>0</v>
      </c>
      <c r="O3579" s="5">
        <f t="shared" si="174"/>
        <v>0</v>
      </c>
      <c r="P3579" s="5">
        <f t="shared" si="176"/>
        <v>0</v>
      </c>
      <c r="Q3579" s="5">
        <f t="shared" si="175"/>
        <v>0</v>
      </c>
    </row>
    <row r="3580" spans="2:17" x14ac:dyDescent="0.25">
      <c r="B3580" s="7" t="s">
        <v>1183</v>
      </c>
      <c r="C3580" s="7" t="s">
        <v>2984</v>
      </c>
      <c r="D3580" s="12">
        <v>84500</v>
      </c>
      <c r="E3580" s="9" t="s">
        <v>1184</v>
      </c>
      <c r="F3580" s="9" t="s">
        <v>1185</v>
      </c>
      <c r="G3580" s="9" t="s">
        <v>17</v>
      </c>
      <c r="H3580" s="9" t="s">
        <v>111</v>
      </c>
      <c r="I3580" s="13">
        <v>3001</v>
      </c>
      <c r="J3580" s="13">
        <v>9593</v>
      </c>
      <c r="K3580" s="13">
        <v>3041</v>
      </c>
      <c r="L3580" s="13">
        <v>9764</v>
      </c>
      <c r="M3580" s="13">
        <v>40</v>
      </c>
      <c r="N3580" s="13">
        <v>171</v>
      </c>
      <c r="O3580" s="5">
        <f t="shared" si="174"/>
        <v>0.74</v>
      </c>
      <c r="P3580" s="5">
        <f t="shared" si="176"/>
        <v>14.535000000000002</v>
      </c>
      <c r="Q3580" s="5">
        <f t="shared" si="175"/>
        <v>15.275000000000002</v>
      </c>
    </row>
    <row r="3581" spans="2:17" x14ac:dyDescent="0.25">
      <c r="B3581" s="7" t="s">
        <v>1186</v>
      </c>
      <c r="C3581" s="7" t="s">
        <v>2984</v>
      </c>
      <c r="D3581" s="12">
        <v>84500</v>
      </c>
      <c r="E3581" s="9" t="s">
        <v>1187</v>
      </c>
      <c r="F3581" s="9" t="s">
        <v>1188</v>
      </c>
      <c r="G3581" s="9" t="s">
        <v>17</v>
      </c>
      <c r="H3581" s="9" t="s">
        <v>1189</v>
      </c>
      <c r="I3581" s="13">
        <v>24390</v>
      </c>
      <c r="J3581" s="13">
        <v>58396</v>
      </c>
      <c r="K3581" s="13">
        <v>24414</v>
      </c>
      <c r="L3581" s="13">
        <v>58409</v>
      </c>
      <c r="M3581" s="13">
        <v>24</v>
      </c>
      <c r="N3581" s="13">
        <v>13</v>
      </c>
      <c r="O3581" s="5">
        <f t="shared" si="174"/>
        <v>0.44399999999999995</v>
      </c>
      <c r="P3581" s="5">
        <f t="shared" si="176"/>
        <v>1.105</v>
      </c>
      <c r="Q3581" s="5">
        <f t="shared" si="175"/>
        <v>1.5489999999999999</v>
      </c>
    </row>
    <row r="3582" spans="2:17" x14ac:dyDescent="0.25">
      <c r="B3582" s="7" t="s">
        <v>398</v>
      </c>
      <c r="C3582" s="7" t="s">
        <v>2984</v>
      </c>
      <c r="D3582" s="12">
        <v>84500</v>
      </c>
      <c r="E3582" s="9" t="s">
        <v>1190</v>
      </c>
      <c r="F3582" s="9" t="s">
        <v>1191</v>
      </c>
      <c r="G3582" s="9" t="s">
        <v>17</v>
      </c>
      <c r="H3582" s="9" t="s">
        <v>52</v>
      </c>
      <c r="I3582" s="13">
        <v>4750</v>
      </c>
      <c r="J3582" s="13">
        <v>13445</v>
      </c>
      <c r="K3582" s="13">
        <v>4778</v>
      </c>
      <c r="L3582" s="13">
        <v>13586</v>
      </c>
      <c r="M3582" s="13">
        <v>28</v>
      </c>
      <c r="N3582" s="13">
        <v>141</v>
      </c>
      <c r="O3582" s="5">
        <f t="shared" si="174"/>
        <v>0.51800000000000002</v>
      </c>
      <c r="P3582" s="5">
        <f t="shared" si="176"/>
        <v>11.985000000000001</v>
      </c>
      <c r="Q3582" s="5">
        <f t="shared" si="175"/>
        <v>12.503000000000002</v>
      </c>
    </row>
    <row r="3583" spans="2:17" x14ac:dyDescent="0.25">
      <c r="B3583" s="7" t="s">
        <v>1192</v>
      </c>
      <c r="C3583" s="7" t="s">
        <v>2984</v>
      </c>
      <c r="D3583" s="12">
        <v>84500</v>
      </c>
      <c r="E3583" s="9" t="s">
        <v>1193</v>
      </c>
      <c r="F3583" s="9" t="s">
        <v>1194</v>
      </c>
      <c r="G3583" s="9" t="s">
        <v>17</v>
      </c>
      <c r="H3583" s="9" t="s">
        <v>26</v>
      </c>
      <c r="I3583" s="13">
        <v>350089</v>
      </c>
      <c r="J3583" s="13">
        <v>0</v>
      </c>
      <c r="K3583" s="13">
        <v>353626</v>
      </c>
      <c r="L3583" s="13">
        <v>0</v>
      </c>
      <c r="M3583" s="13">
        <v>3537</v>
      </c>
      <c r="N3583" s="13">
        <v>0</v>
      </c>
      <c r="O3583" s="5">
        <f t="shared" si="174"/>
        <v>65.4345</v>
      </c>
      <c r="P3583" s="5">
        <f t="shared" si="176"/>
        <v>0</v>
      </c>
      <c r="Q3583" s="5">
        <f t="shared" si="175"/>
        <v>65.4345</v>
      </c>
    </row>
    <row r="3584" spans="2:17" x14ac:dyDescent="0.25">
      <c r="B3584" s="7" t="s">
        <v>2874</v>
      </c>
      <c r="C3584" s="7" t="s">
        <v>2984</v>
      </c>
      <c r="D3584" s="12">
        <v>84500</v>
      </c>
      <c r="E3584" s="9" t="s">
        <v>1202</v>
      </c>
      <c r="F3584" s="9" t="s">
        <v>1203</v>
      </c>
      <c r="G3584" s="9" t="s">
        <v>17</v>
      </c>
      <c r="H3584" s="9" t="s">
        <v>26</v>
      </c>
      <c r="I3584" s="13">
        <v>431733</v>
      </c>
      <c r="J3584" s="13">
        <v>0</v>
      </c>
      <c r="K3584" s="13">
        <v>436736</v>
      </c>
      <c r="L3584" s="13">
        <v>0</v>
      </c>
      <c r="M3584" s="13">
        <v>5003</v>
      </c>
      <c r="N3584" s="13">
        <v>0</v>
      </c>
      <c r="O3584" s="5">
        <f t="shared" si="174"/>
        <v>92.555499999999995</v>
      </c>
      <c r="P3584" s="5">
        <f t="shared" si="176"/>
        <v>0</v>
      </c>
      <c r="Q3584" s="5">
        <f t="shared" si="175"/>
        <v>92.555499999999995</v>
      </c>
    </row>
    <row r="3585" spans="2:17" x14ac:dyDescent="0.25">
      <c r="B3585" s="7" t="s">
        <v>418</v>
      </c>
      <c r="C3585" s="7" t="s">
        <v>2984</v>
      </c>
      <c r="D3585" s="12">
        <v>84500</v>
      </c>
      <c r="E3585" s="9" t="s">
        <v>1205</v>
      </c>
      <c r="F3585" s="9" t="s">
        <v>1206</v>
      </c>
      <c r="G3585" s="9" t="s">
        <v>17</v>
      </c>
      <c r="H3585" s="9" t="s">
        <v>479</v>
      </c>
      <c r="I3585" s="13">
        <v>1154658</v>
      </c>
      <c r="J3585" s="13">
        <v>0</v>
      </c>
      <c r="K3585" s="13">
        <v>1165296</v>
      </c>
      <c r="L3585" s="13">
        <v>0</v>
      </c>
      <c r="M3585" s="13">
        <v>10638</v>
      </c>
      <c r="N3585" s="13">
        <v>0</v>
      </c>
      <c r="O3585" s="5">
        <f t="shared" si="174"/>
        <v>196.803</v>
      </c>
      <c r="P3585" s="5">
        <f t="shared" si="176"/>
        <v>0</v>
      </c>
      <c r="Q3585" s="5">
        <f t="shared" si="175"/>
        <v>196.803</v>
      </c>
    </row>
    <row r="3586" spans="2:17" x14ac:dyDescent="0.25">
      <c r="B3586" s="7" t="s">
        <v>398</v>
      </c>
      <c r="C3586" s="7" t="s">
        <v>2984</v>
      </c>
      <c r="D3586" s="12">
        <v>84500</v>
      </c>
      <c r="E3586" s="9" t="s">
        <v>1207</v>
      </c>
      <c r="F3586" s="9" t="s">
        <v>1208</v>
      </c>
      <c r="G3586" s="9" t="s">
        <v>17</v>
      </c>
      <c r="H3586" s="9" t="s">
        <v>1209</v>
      </c>
      <c r="I3586" s="13">
        <v>101578</v>
      </c>
      <c r="J3586" s="13">
        <v>0</v>
      </c>
      <c r="K3586" s="13">
        <v>101920</v>
      </c>
      <c r="L3586" s="13">
        <v>0</v>
      </c>
      <c r="M3586" s="13">
        <v>342</v>
      </c>
      <c r="N3586" s="13">
        <v>0</v>
      </c>
      <c r="O3586" s="5">
        <f t="shared" si="174"/>
        <v>6.327</v>
      </c>
      <c r="P3586" s="5">
        <f t="shared" si="176"/>
        <v>0</v>
      </c>
      <c r="Q3586" s="5">
        <f t="shared" si="175"/>
        <v>6.327</v>
      </c>
    </row>
    <row r="3587" spans="2:17" x14ac:dyDescent="0.25">
      <c r="B3587" s="7" t="s">
        <v>398</v>
      </c>
      <c r="C3587" s="7" t="s">
        <v>2984</v>
      </c>
      <c r="D3587" s="12">
        <v>84500</v>
      </c>
      <c r="E3587" s="9" t="s">
        <v>1213</v>
      </c>
      <c r="F3587" s="9" t="s">
        <v>1214</v>
      </c>
      <c r="G3587" s="9" t="s">
        <v>17</v>
      </c>
      <c r="H3587" s="9" t="s">
        <v>908</v>
      </c>
      <c r="I3587" s="13">
        <v>24496</v>
      </c>
      <c r="J3587" s="13">
        <v>0</v>
      </c>
      <c r="K3587" s="13">
        <v>24498</v>
      </c>
      <c r="L3587" s="13">
        <v>0</v>
      </c>
      <c r="M3587" s="13">
        <v>2</v>
      </c>
      <c r="N3587" s="13">
        <v>0</v>
      </c>
      <c r="O3587" s="5">
        <f t="shared" si="174"/>
        <v>3.6999999999999998E-2</v>
      </c>
      <c r="P3587" s="5">
        <f t="shared" si="176"/>
        <v>0</v>
      </c>
      <c r="Q3587" s="5">
        <f t="shared" si="175"/>
        <v>3.6999999999999998E-2</v>
      </c>
    </row>
    <row r="3588" spans="2:17" x14ac:dyDescent="0.25">
      <c r="B3588" s="7" t="s">
        <v>1215</v>
      </c>
      <c r="C3588" s="7" t="s">
        <v>2984</v>
      </c>
      <c r="D3588" s="12">
        <v>84500</v>
      </c>
      <c r="E3588" s="9" t="s">
        <v>1216</v>
      </c>
      <c r="F3588" s="9" t="s">
        <v>1217</v>
      </c>
      <c r="G3588" s="9" t="s">
        <v>17</v>
      </c>
      <c r="H3588" s="9" t="s">
        <v>479</v>
      </c>
      <c r="I3588" s="13">
        <v>890656</v>
      </c>
      <c r="J3588" s="13">
        <v>0</v>
      </c>
      <c r="K3588" s="13">
        <v>901065</v>
      </c>
      <c r="L3588" s="13">
        <v>0</v>
      </c>
      <c r="M3588" s="13">
        <v>10409</v>
      </c>
      <c r="N3588" s="13">
        <v>0</v>
      </c>
      <c r="O3588" s="5">
        <f t="shared" si="174"/>
        <v>192.56649999999999</v>
      </c>
      <c r="P3588" s="5">
        <f t="shared" si="176"/>
        <v>0</v>
      </c>
      <c r="Q3588" s="5">
        <f t="shared" si="175"/>
        <v>192.56649999999999</v>
      </c>
    </row>
    <row r="3589" spans="2:17" x14ac:dyDescent="0.25">
      <c r="B3589" s="7" t="s">
        <v>398</v>
      </c>
      <c r="C3589" s="7" t="s">
        <v>2984</v>
      </c>
      <c r="D3589" s="12">
        <v>84500</v>
      </c>
      <c r="E3589" s="9" t="s">
        <v>1218</v>
      </c>
      <c r="F3589" s="9" t="s">
        <v>1219</v>
      </c>
      <c r="G3589" s="9" t="s">
        <v>17</v>
      </c>
      <c r="H3589" s="9" t="s">
        <v>77</v>
      </c>
      <c r="I3589" s="13">
        <v>85652</v>
      </c>
      <c r="J3589" s="13">
        <v>0</v>
      </c>
      <c r="K3589" s="13">
        <v>87040</v>
      </c>
      <c r="L3589" s="13">
        <v>0</v>
      </c>
      <c r="M3589" s="13">
        <v>1388</v>
      </c>
      <c r="N3589" s="13">
        <v>0</v>
      </c>
      <c r="O3589" s="5">
        <f t="shared" si="174"/>
        <v>25.677999999999997</v>
      </c>
      <c r="P3589" s="5">
        <f t="shared" si="176"/>
        <v>0</v>
      </c>
      <c r="Q3589" s="5">
        <f t="shared" si="175"/>
        <v>25.677999999999997</v>
      </c>
    </row>
    <row r="3590" spans="2:17" x14ac:dyDescent="0.25">
      <c r="B3590" s="7" t="s">
        <v>398</v>
      </c>
      <c r="C3590" s="7" t="s">
        <v>2984</v>
      </c>
      <c r="D3590" s="12">
        <v>84500</v>
      </c>
      <c r="E3590" s="9" t="s">
        <v>1220</v>
      </c>
      <c r="F3590" s="9" t="s">
        <v>1221</v>
      </c>
      <c r="G3590" s="9" t="s">
        <v>17</v>
      </c>
      <c r="H3590" s="9" t="s">
        <v>1222</v>
      </c>
      <c r="I3590" s="13">
        <v>94018</v>
      </c>
      <c r="J3590" s="13">
        <v>0</v>
      </c>
      <c r="K3590" s="13">
        <v>94032</v>
      </c>
      <c r="L3590" s="13">
        <v>0</v>
      </c>
      <c r="M3590" s="13">
        <v>14</v>
      </c>
      <c r="N3590" s="13">
        <v>0</v>
      </c>
      <c r="O3590" s="5">
        <f t="shared" si="174"/>
        <v>0.25900000000000001</v>
      </c>
      <c r="P3590" s="5">
        <f t="shared" si="176"/>
        <v>0</v>
      </c>
      <c r="Q3590" s="5">
        <f t="shared" si="175"/>
        <v>0.25900000000000001</v>
      </c>
    </row>
    <row r="3591" spans="2:17" x14ac:dyDescent="0.25">
      <c r="B3591" s="7" t="s">
        <v>398</v>
      </c>
      <c r="C3591" s="7" t="s">
        <v>2984</v>
      </c>
      <c r="D3591" s="12">
        <v>84500</v>
      </c>
      <c r="E3591" s="9" t="s">
        <v>1223</v>
      </c>
      <c r="F3591" s="9" t="s">
        <v>1224</v>
      </c>
      <c r="G3591" s="9" t="s">
        <v>17</v>
      </c>
      <c r="H3591" s="9" t="s">
        <v>22</v>
      </c>
      <c r="I3591" s="13">
        <v>4189</v>
      </c>
      <c r="J3591" s="13">
        <v>7320</v>
      </c>
      <c r="K3591" s="13">
        <v>4189</v>
      </c>
      <c r="L3591" s="13">
        <v>7320</v>
      </c>
      <c r="M3591" s="13">
        <v>0</v>
      </c>
      <c r="N3591" s="13">
        <v>0</v>
      </c>
      <c r="O3591" s="5">
        <f t="shared" si="174"/>
        <v>0</v>
      </c>
      <c r="P3591" s="5">
        <f t="shared" si="176"/>
        <v>0</v>
      </c>
      <c r="Q3591" s="5">
        <f t="shared" si="175"/>
        <v>0</v>
      </c>
    </row>
    <row r="3592" spans="2:17" x14ac:dyDescent="0.25">
      <c r="B3592" s="7" t="s">
        <v>398</v>
      </c>
      <c r="C3592" s="7" t="s">
        <v>2984</v>
      </c>
      <c r="D3592" s="12">
        <v>84500</v>
      </c>
      <c r="E3592" s="9" t="s">
        <v>1225</v>
      </c>
      <c r="F3592" s="9" t="s">
        <v>1226</v>
      </c>
      <c r="G3592" s="9" t="s">
        <v>17</v>
      </c>
      <c r="H3592" s="9" t="s">
        <v>401</v>
      </c>
      <c r="I3592" s="13">
        <v>17194</v>
      </c>
      <c r="J3592" s="13">
        <v>0</v>
      </c>
      <c r="K3592" s="13">
        <v>17613</v>
      </c>
      <c r="L3592" s="13">
        <v>0</v>
      </c>
      <c r="M3592" s="13">
        <v>419</v>
      </c>
      <c r="N3592" s="13">
        <v>0</v>
      </c>
      <c r="O3592" s="5">
        <f t="shared" si="174"/>
        <v>7.7515000000000001</v>
      </c>
      <c r="P3592" s="5">
        <f t="shared" si="176"/>
        <v>0</v>
      </c>
      <c r="Q3592" s="5">
        <f t="shared" si="175"/>
        <v>7.7515000000000001</v>
      </c>
    </row>
    <row r="3593" spans="2:17" x14ac:dyDescent="0.25">
      <c r="B3593" s="7" t="s">
        <v>398</v>
      </c>
      <c r="C3593" s="7" t="s">
        <v>2984</v>
      </c>
      <c r="D3593" s="12">
        <v>84500</v>
      </c>
      <c r="E3593" s="9" t="s">
        <v>1227</v>
      </c>
      <c r="F3593" s="9" t="s">
        <v>1228</v>
      </c>
      <c r="G3593" s="9" t="s">
        <v>17</v>
      </c>
      <c r="H3593" s="9" t="s">
        <v>401</v>
      </c>
      <c r="I3593" s="13">
        <v>1408</v>
      </c>
      <c r="J3593" s="13">
        <v>0</v>
      </c>
      <c r="K3593" s="13">
        <v>1448</v>
      </c>
      <c r="L3593" s="13">
        <v>0</v>
      </c>
      <c r="M3593" s="13">
        <v>40</v>
      </c>
      <c r="N3593" s="13">
        <v>0</v>
      </c>
      <c r="O3593" s="5">
        <f t="shared" si="174"/>
        <v>0.74</v>
      </c>
      <c r="P3593" s="5">
        <f t="shared" si="176"/>
        <v>0</v>
      </c>
      <c r="Q3593" s="5">
        <f t="shared" si="175"/>
        <v>0.74</v>
      </c>
    </row>
    <row r="3594" spans="2:17" x14ac:dyDescent="0.25">
      <c r="B3594" s="7" t="s">
        <v>398</v>
      </c>
      <c r="C3594" s="7" t="s">
        <v>2984</v>
      </c>
      <c r="D3594" s="12">
        <v>84500</v>
      </c>
      <c r="E3594" s="9" t="s">
        <v>1229</v>
      </c>
      <c r="F3594" s="9" t="s">
        <v>1230</v>
      </c>
      <c r="G3594" s="9" t="s">
        <v>17</v>
      </c>
      <c r="H3594" s="9" t="s">
        <v>401</v>
      </c>
      <c r="I3594" s="13">
        <v>54615</v>
      </c>
      <c r="J3594" s="13">
        <v>0</v>
      </c>
      <c r="K3594" s="13">
        <v>57610</v>
      </c>
      <c r="L3594" s="13">
        <v>0</v>
      </c>
      <c r="M3594" s="13">
        <v>2995</v>
      </c>
      <c r="N3594" s="13">
        <v>0</v>
      </c>
      <c r="O3594" s="5">
        <f t="shared" si="174"/>
        <v>55.407499999999999</v>
      </c>
      <c r="P3594" s="5">
        <f t="shared" si="176"/>
        <v>0</v>
      </c>
      <c r="Q3594" s="5">
        <f t="shared" si="175"/>
        <v>55.407499999999999</v>
      </c>
    </row>
    <row r="3595" spans="2:17" x14ac:dyDescent="0.25">
      <c r="B3595" s="7" t="s">
        <v>1231</v>
      </c>
      <c r="C3595" s="7" t="s">
        <v>2984</v>
      </c>
      <c r="D3595" s="12">
        <v>84500</v>
      </c>
      <c r="E3595" s="9" t="s">
        <v>1232</v>
      </c>
      <c r="F3595" s="9" t="s">
        <v>1233</v>
      </c>
      <c r="G3595" s="9" t="s">
        <v>17</v>
      </c>
      <c r="H3595" s="9" t="s">
        <v>401</v>
      </c>
      <c r="I3595" s="13">
        <v>16700</v>
      </c>
      <c r="J3595" s="13">
        <v>0</v>
      </c>
      <c r="K3595" s="13">
        <v>16967</v>
      </c>
      <c r="L3595" s="13">
        <v>0</v>
      </c>
      <c r="M3595" s="13">
        <v>267</v>
      </c>
      <c r="N3595" s="13">
        <v>0</v>
      </c>
      <c r="O3595" s="5">
        <f t="shared" si="174"/>
        <v>4.9394999999999998</v>
      </c>
      <c r="P3595" s="5">
        <f t="shared" si="176"/>
        <v>0</v>
      </c>
      <c r="Q3595" s="5">
        <f t="shared" si="175"/>
        <v>4.9394999999999998</v>
      </c>
    </row>
    <row r="3596" spans="2:17" x14ac:dyDescent="0.25">
      <c r="B3596" s="7" t="s">
        <v>1234</v>
      </c>
      <c r="C3596" s="7" t="s">
        <v>2984</v>
      </c>
      <c r="D3596" s="12">
        <v>84500</v>
      </c>
      <c r="E3596" s="9" t="s">
        <v>1235</v>
      </c>
      <c r="F3596" s="9" t="s">
        <v>1236</v>
      </c>
      <c r="G3596" s="9" t="s">
        <v>17</v>
      </c>
      <c r="H3596" s="9" t="s">
        <v>26</v>
      </c>
      <c r="I3596" s="13">
        <v>251322</v>
      </c>
      <c r="J3596" s="13">
        <v>0</v>
      </c>
      <c r="K3596" s="13">
        <v>255037</v>
      </c>
      <c r="L3596" s="13">
        <v>0</v>
      </c>
      <c r="M3596" s="13">
        <v>3715</v>
      </c>
      <c r="N3596" s="13">
        <v>0</v>
      </c>
      <c r="O3596" s="5">
        <f t="shared" si="174"/>
        <v>68.727499999999992</v>
      </c>
      <c r="P3596" s="5">
        <f t="shared" si="176"/>
        <v>0</v>
      </c>
      <c r="Q3596" s="5">
        <f t="shared" si="175"/>
        <v>68.727499999999992</v>
      </c>
    </row>
    <row r="3597" spans="2:17" x14ac:dyDescent="0.25">
      <c r="B3597" s="7" t="s">
        <v>1237</v>
      </c>
      <c r="C3597" s="7" t="s">
        <v>2984</v>
      </c>
      <c r="D3597" s="12">
        <v>84500</v>
      </c>
      <c r="E3597" s="9" t="s">
        <v>1238</v>
      </c>
      <c r="F3597" s="9" t="s">
        <v>1239</v>
      </c>
      <c r="G3597" s="9" t="s">
        <v>17</v>
      </c>
      <c r="H3597" s="9" t="s">
        <v>1240</v>
      </c>
      <c r="I3597" s="13">
        <v>922</v>
      </c>
      <c r="J3597" s="13">
        <v>3750</v>
      </c>
      <c r="K3597" s="13">
        <v>922</v>
      </c>
      <c r="L3597" s="13">
        <v>3750</v>
      </c>
      <c r="M3597" s="13">
        <v>0</v>
      </c>
      <c r="N3597" s="13">
        <v>0</v>
      </c>
      <c r="O3597" s="5">
        <f t="shared" si="174"/>
        <v>0</v>
      </c>
      <c r="P3597" s="5">
        <f t="shared" si="176"/>
        <v>0</v>
      </c>
      <c r="Q3597" s="5">
        <f t="shared" si="175"/>
        <v>0</v>
      </c>
    </row>
    <row r="3598" spans="2:17" x14ac:dyDescent="0.25">
      <c r="B3598" s="7" t="s">
        <v>398</v>
      </c>
      <c r="C3598" s="7" t="s">
        <v>2984</v>
      </c>
      <c r="D3598" s="12">
        <v>84500</v>
      </c>
      <c r="E3598" s="9" t="s">
        <v>1241</v>
      </c>
      <c r="F3598" s="9" t="s">
        <v>1242</v>
      </c>
      <c r="G3598" s="9" t="s">
        <v>17</v>
      </c>
      <c r="H3598" s="9" t="s">
        <v>1243</v>
      </c>
      <c r="I3598" s="13">
        <v>21807</v>
      </c>
      <c r="J3598" s="13">
        <v>0</v>
      </c>
      <c r="K3598" s="13">
        <v>22100</v>
      </c>
      <c r="L3598" s="13">
        <v>0</v>
      </c>
      <c r="M3598" s="13">
        <v>293</v>
      </c>
      <c r="N3598" s="13">
        <v>0</v>
      </c>
      <c r="O3598" s="5">
        <f t="shared" si="174"/>
        <v>5.4204999999999997</v>
      </c>
      <c r="P3598" s="5">
        <f t="shared" si="176"/>
        <v>0</v>
      </c>
      <c r="Q3598" s="5">
        <f t="shared" si="175"/>
        <v>5.4204999999999997</v>
      </c>
    </row>
    <row r="3599" spans="2:17" x14ac:dyDescent="0.25">
      <c r="B3599" s="7" t="s">
        <v>1244</v>
      </c>
      <c r="C3599" s="7" t="s">
        <v>2984</v>
      </c>
      <c r="D3599" s="12">
        <v>84500</v>
      </c>
      <c r="E3599" s="9" t="s">
        <v>1245</v>
      </c>
      <c r="F3599" s="9" t="s">
        <v>1246</v>
      </c>
      <c r="G3599" s="9" t="s">
        <v>17</v>
      </c>
      <c r="H3599" s="9" t="s">
        <v>401</v>
      </c>
      <c r="I3599" s="13">
        <v>28016</v>
      </c>
      <c r="J3599" s="13">
        <v>0</v>
      </c>
      <c r="K3599" s="13">
        <v>28460</v>
      </c>
      <c r="L3599" s="13">
        <v>0</v>
      </c>
      <c r="M3599" s="13">
        <v>444</v>
      </c>
      <c r="N3599" s="13">
        <v>0</v>
      </c>
      <c r="O3599" s="5">
        <f t="shared" si="174"/>
        <v>8.2140000000000004</v>
      </c>
      <c r="P3599" s="5">
        <f t="shared" si="176"/>
        <v>0</v>
      </c>
      <c r="Q3599" s="5">
        <f t="shared" si="175"/>
        <v>8.2140000000000004</v>
      </c>
    </row>
    <row r="3600" spans="2:17" x14ac:dyDescent="0.25">
      <c r="B3600" s="7" t="s">
        <v>398</v>
      </c>
      <c r="C3600" s="7" t="s">
        <v>2984</v>
      </c>
      <c r="D3600" s="12">
        <v>84500</v>
      </c>
      <c r="E3600" s="9" t="s">
        <v>1247</v>
      </c>
      <c r="F3600" s="9" t="s">
        <v>1248</v>
      </c>
      <c r="G3600" s="9" t="s">
        <v>17</v>
      </c>
      <c r="H3600" s="9" t="s">
        <v>77</v>
      </c>
      <c r="I3600" s="13">
        <v>32645</v>
      </c>
      <c r="J3600" s="13">
        <v>0</v>
      </c>
      <c r="K3600" s="13">
        <v>33044</v>
      </c>
      <c r="L3600" s="13">
        <v>0</v>
      </c>
      <c r="M3600" s="13">
        <v>399</v>
      </c>
      <c r="N3600" s="13">
        <v>0</v>
      </c>
      <c r="O3600" s="5">
        <f t="shared" si="174"/>
        <v>7.3815</v>
      </c>
      <c r="P3600" s="5">
        <f t="shared" si="176"/>
        <v>0</v>
      </c>
      <c r="Q3600" s="5">
        <f t="shared" si="175"/>
        <v>7.3815</v>
      </c>
    </row>
    <row r="3601" spans="2:17" x14ac:dyDescent="0.25">
      <c r="B3601" s="7" t="s">
        <v>398</v>
      </c>
      <c r="C3601" s="7" t="s">
        <v>2984</v>
      </c>
      <c r="D3601" s="12">
        <v>84500</v>
      </c>
      <c r="E3601" s="9" t="s">
        <v>1249</v>
      </c>
      <c r="F3601" s="9" t="s">
        <v>1250</v>
      </c>
      <c r="G3601" s="9" t="s">
        <v>17</v>
      </c>
      <c r="H3601" s="9" t="s">
        <v>77</v>
      </c>
      <c r="I3601" s="13">
        <v>80481</v>
      </c>
      <c r="J3601" s="13">
        <v>0</v>
      </c>
      <c r="K3601" s="13">
        <v>82139</v>
      </c>
      <c r="L3601" s="13">
        <v>0</v>
      </c>
      <c r="M3601" s="13">
        <v>1658</v>
      </c>
      <c r="N3601" s="13">
        <v>0</v>
      </c>
      <c r="O3601" s="5">
        <f t="shared" si="174"/>
        <v>30.672999999999998</v>
      </c>
      <c r="P3601" s="5">
        <f t="shared" si="176"/>
        <v>0</v>
      </c>
      <c r="Q3601" s="5">
        <f t="shared" si="175"/>
        <v>30.672999999999998</v>
      </c>
    </row>
    <row r="3602" spans="2:17" x14ac:dyDescent="0.25">
      <c r="B3602" s="7" t="s">
        <v>398</v>
      </c>
      <c r="C3602" s="7" t="s">
        <v>2984</v>
      </c>
      <c r="D3602" s="12">
        <v>84500</v>
      </c>
      <c r="E3602" s="9" t="s">
        <v>1251</v>
      </c>
      <c r="F3602" s="9" t="s">
        <v>1252</v>
      </c>
      <c r="G3602" s="9" t="s">
        <v>17</v>
      </c>
      <c r="H3602" s="9" t="s">
        <v>1253</v>
      </c>
      <c r="I3602" s="13">
        <v>90719</v>
      </c>
      <c r="J3602" s="13">
        <v>0</v>
      </c>
      <c r="K3602" s="13">
        <v>92036</v>
      </c>
      <c r="L3602" s="13">
        <v>0</v>
      </c>
      <c r="M3602" s="13">
        <v>1317</v>
      </c>
      <c r="N3602" s="13">
        <v>0</v>
      </c>
      <c r="O3602" s="5">
        <f t="shared" si="174"/>
        <v>24.3645</v>
      </c>
      <c r="P3602" s="5">
        <f t="shared" si="176"/>
        <v>0</v>
      </c>
      <c r="Q3602" s="5">
        <f t="shared" si="175"/>
        <v>24.3645</v>
      </c>
    </row>
    <row r="3603" spans="2:17" x14ac:dyDescent="0.25">
      <c r="B3603" s="7" t="s">
        <v>398</v>
      </c>
      <c r="C3603" s="7" t="s">
        <v>2984</v>
      </c>
      <c r="D3603" s="12">
        <v>84500</v>
      </c>
      <c r="E3603" s="9" t="s">
        <v>1254</v>
      </c>
      <c r="F3603" s="9" t="s">
        <v>1255</v>
      </c>
      <c r="G3603" s="9" t="s">
        <v>17</v>
      </c>
      <c r="H3603" s="9" t="s">
        <v>401</v>
      </c>
      <c r="I3603" s="13">
        <v>34473</v>
      </c>
      <c r="J3603" s="13">
        <v>0</v>
      </c>
      <c r="K3603" s="13">
        <v>35469</v>
      </c>
      <c r="L3603" s="13">
        <v>0</v>
      </c>
      <c r="M3603" s="13">
        <v>996</v>
      </c>
      <c r="N3603" s="13">
        <v>0</v>
      </c>
      <c r="O3603" s="5">
        <f t="shared" si="174"/>
        <v>18.425999999999998</v>
      </c>
      <c r="P3603" s="5">
        <f t="shared" si="176"/>
        <v>0</v>
      </c>
      <c r="Q3603" s="5">
        <f t="shared" si="175"/>
        <v>18.425999999999998</v>
      </c>
    </row>
    <row r="3604" spans="2:17" x14ac:dyDescent="0.25">
      <c r="B3604" s="7" t="s">
        <v>1256</v>
      </c>
      <c r="C3604" s="7" t="s">
        <v>2984</v>
      </c>
      <c r="D3604" s="12">
        <v>84500</v>
      </c>
      <c r="E3604" s="9" t="s">
        <v>1257</v>
      </c>
      <c r="F3604" s="9" t="s">
        <v>1258</v>
      </c>
      <c r="G3604" s="9" t="s">
        <v>158</v>
      </c>
      <c r="H3604" s="9" t="s">
        <v>1259</v>
      </c>
      <c r="I3604" s="13">
        <v>920773</v>
      </c>
      <c r="J3604" s="13">
        <v>0</v>
      </c>
      <c r="K3604" s="13">
        <v>941933</v>
      </c>
      <c r="L3604" s="13">
        <v>0</v>
      </c>
      <c r="M3604" s="13">
        <v>21160</v>
      </c>
      <c r="N3604" s="13">
        <v>0</v>
      </c>
      <c r="O3604" s="5">
        <f t="shared" si="174"/>
        <v>391.46</v>
      </c>
      <c r="P3604" s="5">
        <f t="shared" si="176"/>
        <v>0</v>
      </c>
      <c r="Q3604" s="5">
        <f t="shared" si="175"/>
        <v>391.46</v>
      </c>
    </row>
    <row r="3605" spans="2:17" x14ac:dyDescent="0.25">
      <c r="B3605" s="7" t="s">
        <v>398</v>
      </c>
      <c r="C3605" s="7" t="s">
        <v>2984</v>
      </c>
      <c r="D3605" s="12">
        <v>84500</v>
      </c>
      <c r="E3605" s="9" t="s">
        <v>1260</v>
      </c>
      <c r="F3605" s="9" t="s">
        <v>1261</v>
      </c>
      <c r="G3605" s="9" t="s">
        <v>17</v>
      </c>
      <c r="H3605" s="9" t="s">
        <v>63</v>
      </c>
      <c r="I3605" s="13">
        <v>116961</v>
      </c>
      <c r="J3605" s="13">
        <v>0</v>
      </c>
      <c r="K3605" s="13">
        <v>119124</v>
      </c>
      <c r="L3605" s="13">
        <v>0</v>
      </c>
      <c r="M3605" s="13">
        <v>2163</v>
      </c>
      <c r="N3605" s="13">
        <v>0</v>
      </c>
      <c r="O3605" s="5">
        <f t="shared" si="174"/>
        <v>40.015499999999996</v>
      </c>
      <c r="P3605" s="5">
        <f t="shared" si="176"/>
        <v>0</v>
      </c>
      <c r="Q3605" s="5">
        <f t="shared" si="175"/>
        <v>40.015499999999996</v>
      </c>
    </row>
    <row r="3606" spans="2:17" x14ac:dyDescent="0.25">
      <c r="B3606" s="7" t="s">
        <v>1264</v>
      </c>
      <c r="C3606" s="7" t="s">
        <v>2984</v>
      </c>
      <c r="D3606" s="12">
        <v>84500</v>
      </c>
      <c r="E3606" s="9" t="s">
        <v>1265</v>
      </c>
      <c r="F3606" s="9" t="s">
        <v>1266</v>
      </c>
      <c r="G3606" s="9" t="s">
        <v>17</v>
      </c>
      <c r="H3606" s="9" t="s">
        <v>340</v>
      </c>
      <c r="I3606" s="13">
        <v>742795</v>
      </c>
      <c r="J3606" s="13">
        <v>0</v>
      </c>
      <c r="K3606" s="13">
        <v>758879</v>
      </c>
      <c r="L3606" s="13">
        <v>0</v>
      </c>
      <c r="M3606" s="13">
        <v>16084</v>
      </c>
      <c r="N3606" s="13">
        <v>0</v>
      </c>
      <c r="O3606" s="5">
        <f t="shared" si="174"/>
        <v>297.55399999999997</v>
      </c>
      <c r="P3606" s="5">
        <f t="shared" si="176"/>
        <v>0</v>
      </c>
      <c r="Q3606" s="5">
        <f t="shared" si="175"/>
        <v>297.55399999999997</v>
      </c>
    </row>
    <row r="3607" spans="2:17" x14ac:dyDescent="0.25">
      <c r="B3607" s="7" t="s">
        <v>1270</v>
      </c>
      <c r="C3607" s="7" t="s">
        <v>2984</v>
      </c>
      <c r="D3607" s="12">
        <v>84500</v>
      </c>
      <c r="E3607" s="9" t="s">
        <v>1271</v>
      </c>
      <c r="F3607" s="9" t="s">
        <v>1272</v>
      </c>
      <c r="G3607" s="9" t="s">
        <v>17</v>
      </c>
      <c r="H3607" s="9" t="s">
        <v>1273</v>
      </c>
      <c r="I3607" s="13">
        <v>88842</v>
      </c>
      <c r="J3607" s="13">
        <v>0</v>
      </c>
      <c r="K3607" s="13">
        <v>90531</v>
      </c>
      <c r="L3607" s="13">
        <v>0</v>
      </c>
      <c r="M3607" s="13">
        <v>1689</v>
      </c>
      <c r="N3607" s="13">
        <v>0</v>
      </c>
      <c r="O3607" s="5">
        <f t="shared" si="174"/>
        <v>31.246499999999997</v>
      </c>
      <c r="P3607" s="5">
        <f t="shared" si="176"/>
        <v>0</v>
      </c>
      <c r="Q3607" s="5">
        <f t="shared" si="175"/>
        <v>31.246499999999997</v>
      </c>
    </row>
    <row r="3608" spans="2:17" x14ac:dyDescent="0.25">
      <c r="B3608" s="7" t="s">
        <v>1274</v>
      </c>
      <c r="C3608" s="7" t="s">
        <v>2984</v>
      </c>
      <c r="D3608" s="12">
        <v>84500</v>
      </c>
      <c r="E3608" s="9" t="s">
        <v>2222</v>
      </c>
      <c r="F3608" s="9" t="s">
        <v>1276</v>
      </c>
      <c r="G3608" s="9" t="s">
        <v>17</v>
      </c>
      <c r="H3608" s="9" t="s">
        <v>77</v>
      </c>
      <c r="I3608" s="13">
        <v>209038</v>
      </c>
      <c r="J3608" s="13">
        <v>0</v>
      </c>
      <c r="K3608" s="13">
        <v>210503</v>
      </c>
      <c r="L3608" s="13">
        <v>0</v>
      </c>
      <c r="M3608" s="13">
        <v>1465</v>
      </c>
      <c r="N3608" s="13">
        <v>0</v>
      </c>
      <c r="O3608" s="5">
        <f t="shared" si="174"/>
        <v>27.102499999999999</v>
      </c>
      <c r="P3608" s="5">
        <f t="shared" si="176"/>
        <v>0</v>
      </c>
      <c r="Q3608" s="5">
        <f t="shared" si="175"/>
        <v>27.102499999999999</v>
      </c>
    </row>
    <row r="3609" spans="2:17" x14ac:dyDescent="0.25">
      <c r="B3609" s="7"/>
      <c r="C3609" s="7" t="s">
        <v>2984</v>
      </c>
      <c r="D3609" s="12">
        <v>84500</v>
      </c>
      <c r="E3609" s="9" t="s">
        <v>1283</v>
      </c>
      <c r="F3609" s="9" t="s">
        <v>1284</v>
      </c>
      <c r="G3609" s="9" t="s">
        <v>17</v>
      </c>
      <c r="H3609" s="9" t="s">
        <v>101</v>
      </c>
      <c r="I3609" s="13">
        <v>75293</v>
      </c>
      <c r="J3609" s="13">
        <v>0</v>
      </c>
      <c r="K3609" s="13">
        <v>75755</v>
      </c>
      <c r="L3609" s="13">
        <v>0</v>
      </c>
      <c r="M3609" s="13">
        <v>462</v>
      </c>
      <c r="N3609" s="13">
        <v>0</v>
      </c>
      <c r="O3609" s="5">
        <f t="shared" si="174"/>
        <v>8.5469999999999988</v>
      </c>
      <c r="P3609" s="5">
        <f t="shared" si="176"/>
        <v>0</v>
      </c>
      <c r="Q3609" s="5">
        <f t="shared" si="175"/>
        <v>8.5469999999999988</v>
      </c>
    </row>
    <row r="3610" spans="2:17" x14ac:dyDescent="0.25">
      <c r="B3610" s="7" t="s">
        <v>1285</v>
      </c>
      <c r="C3610" s="7" t="s">
        <v>2984</v>
      </c>
      <c r="D3610" s="12">
        <v>84500</v>
      </c>
      <c r="E3610" s="9" t="s">
        <v>1286</v>
      </c>
      <c r="F3610" s="9" t="s">
        <v>1287</v>
      </c>
      <c r="G3610" s="9" t="s">
        <v>17</v>
      </c>
      <c r="H3610" s="9" t="s">
        <v>77</v>
      </c>
      <c r="I3610" s="13">
        <v>106450</v>
      </c>
      <c r="J3610" s="13">
        <v>0</v>
      </c>
      <c r="K3610" s="13">
        <v>109407</v>
      </c>
      <c r="L3610" s="13">
        <v>0</v>
      </c>
      <c r="M3610" s="13">
        <v>2957</v>
      </c>
      <c r="N3610" s="13">
        <v>0</v>
      </c>
      <c r="O3610" s="5">
        <f t="shared" si="174"/>
        <v>54.704499999999996</v>
      </c>
      <c r="P3610" s="5">
        <f t="shared" si="176"/>
        <v>0</v>
      </c>
      <c r="Q3610" s="5">
        <f t="shared" si="175"/>
        <v>54.704499999999996</v>
      </c>
    </row>
    <row r="3611" spans="2:17" x14ac:dyDescent="0.25">
      <c r="B3611" s="7" t="s">
        <v>1288</v>
      </c>
      <c r="C3611" s="7" t="s">
        <v>2984</v>
      </c>
      <c r="D3611" s="12">
        <v>84500</v>
      </c>
      <c r="E3611" s="9" t="s">
        <v>1289</v>
      </c>
      <c r="F3611" s="9" t="s">
        <v>1290</v>
      </c>
      <c r="G3611" s="9" t="s">
        <v>17</v>
      </c>
      <c r="H3611" s="9" t="s">
        <v>26</v>
      </c>
      <c r="I3611" s="13">
        <v>178753</v>
      </c>
      <c r="J3611" s="13">
        <v>0</v>
      </c>
      <c r="K3611" s="13">
        <v>184004</v>
      </c>
      <c r="L3611" s="13">
        <v>0</v>
      </c>
      <c r="M3611" s="13">
        <v>5251</v>
      </c>
      <c r="N3611" s="13">
        <v>0</v>
      </c>
      <c r="O3611" s="5">
        <f t="shared" si="174"/>
        <v>97.143499999999989</v>
      </c>
      <c r="P3611" s="5">
        <f t="shared" si="176"/>
        <v>0</v>
      </c>
      <c r="Q3611" s="5">
        <f t="shared" si="175"/>
        <v>97.143499999999989</v>
      </c>
    </row>
    <row r="3612" spans="2:17" x14ac:dyDescent="0.25">
      <c r="B3612" s="7" t="s">
        <v>1291</v>
      </c>
      <c r="C3612" s="7" t="s">
        <v>2984</v>
      </c>
      <c r="D3612" s="12">
        <v>84500</v>
      </c>
      <c r="E3612" s="9" t="s">
        <v>1292</v>
      </c>
      <c r="F3612" s="9" t="s">
        <v>1293</v>
      </c>
      <c r="G3612" s="9" t="s">
        <v>17</v>
      </c>
      <c r="H3612" s="9" t="s">
        <v>59</v>
      </c>
      <c r="I3612" s="13">
        <v>368810</v>
      </c>
      <c r="J3612" s="13">
        <v>0</v>
      </c>
      <c r="K3612" s="13">
        <v>376468</v>
      </c>
      <c r="L3612" s="13">
        <v>0</v>
      </c>
      <c r="M3612" s="13">
        <v>7658</v>
      </c>
      <c r="N3612" s="13">
        <v>0</v>
      </c>
      <c r="O3612" s="5">
        <f t="shared" si="174"/>
        <v>141.673</v>
      </c>
      <c r="P3612" s="5">
        <f t="shared" si="176"/>
        <v>0</v>
      </c>
      <c r="Q3612" s="5">
        <f t="shared" si="175"/>
        <v>141.673</v>
      </c>
    </row>
    <row r="3613" spans="2:17" x14ac:dyDescent="0.25">
      <c r="B3613" s="7" t="s">
        <v>1294</v>
      </c>
      <c r="C3613" s="7" t="s">
        <v>2984</v>
      </c>
      <c r="D3613" s="12">
        <v>84500</v>
      </c>
      <c r="E3613" s="9" t="s">
        <v>1295</v>
      </c>
      <c r="F3613" s="9" t="s">
        <v>1296</v>
      </c>
      <c r="G3613" s="9" t="s">
        <v>17</v>
      </c>
      <c r="H3613" s="9" t="s">
        <v>111</v>
      </c>
      <c r="I3613" s="13">
        <v>3502</v>
      </c>
      <c r="J3613" s="13">
        <v>15059</v>
      </c>
      <c r="K3613" s="13">
        <v>3516</v>
      </c>
      <c r="L3613" s="13">
        <v>15113</v>
      </c>
      <c r="M3613" s="13">
        <v>14</v>
      </c>
      <c r="N3613" s="13">
        <v>54</v>
      </c>
      <c r="O3613" s="5">
        <f t="shared" ref="O3613:O3676" si="177">SUM(M3613*0.0185)</f>
        <v>0.25900000000000001</v>
      </c>
      <c r="P3613" s="5">
        <f t="shared" si="176"/>
        <v>4.5900000000000007</v>
      </c>
      <c r="Q3613" s="5">
        <f t="shared" si="175"/>
        <v>4.8490000000000011</v>
      </c>
    </row>
    <row r="3614" spans="2:17" x14ac:dyDescent="0.25">
      <c r="B3614" s="7" t="s">
        <v>1297</v>
      </c>
      <c r="C3614" s="7" t="s">
        <v>2984</v>
      </c>
      <c r="D3614" s="12">
        <v>84500</v>
      </c>
      <c r="E3614" s="9" t="s">
        <v>1298</v>
      </c>
      <c r="F3614" s="9" t="s">
        <v>1299</v>
      </c>
      <c r="G3614" s="9" t="s">
        <v>17</v>
      </c>
      <c r="H3614" s="9" t="s">
        <v>111</v>
      </c>
      <c r="I3614" s="13">
        <v>4963</v>
      </c>
      <c r="J3614" s="13">
        <v>9218</v>
      </c>
      <c r="K3614" s="13">
        <v>4974</v>
      </c>
      <c r="L3614" s="13">
        <v>9298</v>
      </c>
      <c r="M3614" s="13">
        <v>11</v>
      </c>
      <c r="N3614" s="13">
        <v>80</v>
      </c>
      <c r="O3614" s="5">
        <f t="shared" si="177"/>
        <v>0.20349999999999999</v>
      </c>
      <c r="P3614" s="5">
        <f t="shared" si="176"/>
        <v>6.8000000000000007</v>
      </c>
      <c r="Q3614" s="5">
        <f t="shared" si="175"/>
        <v>7.0035000000000007</v>
      </c>
    </row>
    <row r="3615" spans="2:17" x14ac:dyDescent="0.25">
      <c r="B3615" s="7" t="s">
        <v>1300</v>
      </c>
      <c r="C3615" s="7" t="s">
        <v>2984</v>
      </c>
      <c r="D3615" s="12">
        <v>84500</v>
      </c>
      <c r="E3615" s="9" t="s">
        <v>1301</v>
      </c>
      <c r="F3615" s="9" t="s">
        <v>1302</v>
      </c>
      <c r="G3615" s="9" t="s">
        <v>17</v>
      </c>
      <c r="H3615" s="9" t="s">
        <v>111</v>
      </c>
      <c r="I3615" s="13">
        <v>1019</v>
      </c>
      <c r="J3615" s="13">
        <v>5269</v>
      </c>
      <c r="K3615" s="13">
        <v>1140</v>
      </c>
      <c r="L3615" s="13">
        <v>5474</v>
      </c>
      <c r="M3615" s="13">
        <v>121</v>
      </c>
      <c r="N3615" s="13">
        <v>205</v>
      </c>
      <c r="O3615" s="5">
        <f t="shared" si="177"/>
        <v>2.2384999999999997</v>
      </c>
      <c r="P3615" s="5">
        <f t="shared" si="176"/>
        <v>17.425000000000001</v>
      </c>
      <c r="Q3615" s="5">
        <f t="shared" si="175"/>
        <v>19.663499999999999</v>
      </c>
    </row>
    <row r="3616" spans="2:17" x14ac:dyDescent="0.25">
      <c r="B3616" s="7" t="s">
        <v>1303</v>
      </c>
      <c r="C3616" s="7" t="s">
        <v>2984</v>
      </c>
      <c r="D3616" s="12">
        <v>84500</v>
      </c>
      <c r="E3616" s="9" t="s">
        <v>1304</v>
      </c>
      <c r="F3616" s="9" t="s">
        <v>1305</v>
      </c>
      <c r="G3616" s="9" t="s">
        <v>17</v>
      </c>
      <c r="H3616" s="9" t="s">
        <v>111</v>
      </c>
      <c r="I3616" s="13">
        <v>2614</v>
      </c>
      <c r="J3616" s="13">
        <v>5111</v>
      </c>
      <c r="K3616" s="13">
        <v>2629</v>
      </c>
      <c r="L3616" s="13">
        <v>5139</v>
      </c>
      <c r="M3616" s="13">
        <v>15</v>
      </c>
      <c r="N3616" s="13">
        <v>28</v>
      </c>
      <c r="O3616" s="5">
        <f t="shared" si="177"/>
        <v>0.27749999999999997</v>
      </c>
      <c r="P3616" s="5">
        <f t="shared" si="176"/>
        <v>2.3800000000000003</v>
      </c>
      <c r="Q3616" s="5">
        <f t="shared" si="175"/>
        <v>2.6575000000000002</v>
      </c>
    </row>
    <row r="3617" spans="2:17" x14ac:dyDescent="0.25">
      <c r="B3617" s="7" t="s">
        <v>1306</v>
      </c>
      <c r="C3617" s="7" t="s">
        <v>2984</v>
      </c>
      <c r="D3617" s="12">
        <v>84500</v>
      </c>
      <c r="E3617" s="9" t="s">
        <v>1307</v>
      </c>
      <c r="F3617" s="9" t="s">
        <v>1308</v>
      </c>
      <c r="G3617" s="9" t="s">
        <v>17</v>
      </c>
      <c r="H3617" s="9" t="s">
        <v>111</v>
      </c>
      <c r="I3617" s="13">
        <v>15603</v>
      </c>
      <c r="J3617" s="13">
        <v>22731</v>
      </c>
      <c r="K3617" s="13">
        <v>16560</v>
      </c>
      <c r="L3617" s="13">
        <v>23381</v>
      </c>
      <c r="M3617" s="13">
        <v>957</v>
      </c>
      <c r="N3617" s="13">
        <v>650</v>
      </c>
      <c r="O3617" s="5">
        <f t="shared" si="177"/>
        <v>17.704499999999999</v>
      </c>
      <c r="P3617" s="5">
        <f t="shared" si="176"/>
        <v>55.250000000000007</v>
      </c>
      <c r="Q3617" s="5">
        <f t="shared" si="175"/>
        <v>72.95450000000001</v>
      </c>
    </row>
    <row r="3618" spans="2:17" x14ac:dyDescent="0.25">
      <c r="B3618" s="7" t="s">
        <v>1928</v>
      </c>
      <c r="C3618" s="7" t="s">
        <v>2984</v>
      </c>
      <c r="D3618" s="12">
        <v>84500</v>
      </c>
      <c r="E3618" s="9" t="s">
        <v>1929</v>
      </c>
      <c r="F3618" s="9" t="s">
        <v>1930</v>
      </c>
      <c r="G3618" s="9" t="s">
        <v>17</v>
      </c>
      <c r="H3618" s="9" t="s">
        <v>26</v>
      </c>
      <c r="I3618" s="13">
        <v>112638</v>
      </c>
      <c r="J3618" s="13">
        <v>0</v>
      </c>
      <c r="K3618" s="13">
        <v>118859</v>
      </c>
      <c r="L3618" s="13">
        <v>0</v>
      </c>
      <c r="M3618" s="13">
        <v>6221</v>
      </c>
      <c r="N3618" s="13">
        <v>0</v>
      </c>
      <c r="O3618" s="5">
        <f t="shared" si="177"/>
        <v>115.0885</v>
      </c>
      <c r="P3618" s="5">
        <f t="shared" si="176"/>
        <v>0</v>
      </c>
      <c r="Q3618" s="5">
        <f t="shared" si="175"/>
        <v>115.0885</v>
      </c>
    </row>
    <row r="3619" spans="2:17" x14ac:dyDescent="0.25">
      <c r="B3619" s="7" t="s">
        <v>2037</v>
      </c>
      <c r="C3619" s="7" t="s">
        <v>2984</v>
      </c>
      <c r="D3619" s="12">
        <v>84500</v>
      </c>
      <c r="E3619" s="9" t="s">
        <v>2038</v>
      </c>
      <c r="F3619" s="9" t="s">
        <v>2039</v>
      </c>
      <c r="G3619" s="9" t="s">
        <v>17</v>
      </c>
      <c r="H3619" s="9" t="s">
        <v>77</v>
      </c>
      <c r="I3619" s="13">
        <v>183443</v>
      </c>
      <c r="J3619" s="13">
        <v>0</v>
      </c>
      <c r="K3619" s="13">
        <v>192057</v>
      </c>
      <c r="L3619" s="13">
        <v>0</v>
      </c>
      <c r="M3619" s="13">
        <v>8614</v>
      </c>
      <c r="N3619" s="13">
        <v>0</v>
      </c>
      <c r="O3619" s="5">
        <f t="shared" si="177"/>
        <v>159.35899999999998</v>
      </c>
      <c r="P3619" s="5">
        <f t="shared" si="176"/>
        <v>0</v>
      </c>
      <c r="Q3619" s="5">
        <f t="shared" si="175"/>
        <v>159.35899999999998</v>
      </c>
    </row>
    <row r="3620" spans="2:17" x14ac:dyDescent="0.25">
      <c r="B3620" s="7" t="s">
        <v>1692</v>
      </c>
      <c r="C3620" s="7" t="s">
        <v>2984</v>
      </c>
      <c r="D3620" s="12">
        <v>84500</v>
      </c>
      <c r="E3620" s="9" t="s">
        <v>2260</v>
      </c>
      <c r="F3620" s="9" t="s">
        <v>2261</v>
      </c>
      <c r="G3620" s="9" t="s">
        <v>17</v>
      </c>
      <c r="H3620" s="9" t="s">
        <v>241</v>
      </c>
      <c r="I3620" s="13">
        <v>113525</v>
      </c>
      <c r="J3620" s="13">
        <v>0</v>
      </c>
      <c r="K3620" s="13">
        <v>128842</v>
      </c>
      <c r="L3620" s="13">
        <v>0</v>
      </c>
      <c r="M3620" s="13">
        <v>15317</v>
      </c>
      <c r="N3620" s="13">
        <v>0</v>
      </c>
      <c r="O3620" s="5">
        <f t="shared" si="177"/>
        <v>283.36449999999996</v>
      </c>
      <c r="P3620" s="5">
        <f t="shared" si="176"/>
        <v>0</v>
      </c>
      <c r="Q3620" s="5">
        <f t="shared" si="175"/>
        <v>283.36449999999996</v>
      </c>
    </row>
    <row r="3621" spans="2:17" x14ac:dyDescent="0.25">
      <c r="B3621" s="7" t="s">
        <v>2295</v>
      </c>
      <c r="C3621" s="7" t="s">
        <v>2984</v>
      </c>
      <c r="D3621" s="12">
        <v>84500</v>
      </c>
      <c r="E3621" s="9" t="s">
        <v>2296</v>
      </c>
      <c r="F3621" s="9" t="s">
        <v>2297</v>
      </c>
      <c r="G3621" s="9" t="s">
        <v>17</v>
      </c>
      <c r="H3621" s="9" t="s">
        <v>241</v>
      </c>
      <c r="I3621" s="13">
        <v>62211</v>
      </c>
      <c r="J3621" s="13">
        <v>0</v>
      </c>
      <c r="K3621" s="13">
        <v>76304</v>
      </c>
      <c r="L3621" s="13">
        <v>0</v>
      </c>
      <c r="M3621" s="13">
        <v>14093</v>
      </c>
      <c r="N3621" s="13">
        <v>0</v>
      </c>
      <c r="O3621" s="5">
        <f t="shared" si="177"/>
        <v>260.72050000000002</v>
      </c>
      <c r="P3621" s="5">
        <f t="shared" si="176"/>
        <v>0</v>
      </c>
      <c r="Q3621" s="5">
        <f t="shared" si="175"/>
        <v>260.72050000000002</v>
      </c>
    </row>
    <row r="3622" spans="2:17" x14ac:dyDescent="0.25">
      <c r="B3622" s="7" t="s">
        <v>1157</v>
      </c>
      <c r="C3622" s="7" t="s">
        <v>2984</v>
      </c>
      <c r="D3622" s="12">
        <v>84500</v>
      </c>
      <c r="E3622" s="9" t="s">
        <v>1158</v>
      </c>
      <c r="F3622" s="9" t="s">
        <v>2911</v>
      </c>
      <c r="G3622" s="9" t="s">
        <v>17</v>
      </c>
      <c r="H3622" s="9" t="s">
        <v>26</v>
      </c>
      <c r="I3622" s="13">
        <v>7375</v>
      </c>
      <c r="J3622" s="13">
        <v>0</v>
      </c>
      <c r="K3622" s="13">
        <v>13889</v>
      </c>
      <c r="L3622" s="13">
        <v>0</v>
      </c>
      <c r="M3622" s="13">
        <v>6514</v>
      </c>
      <c r="N3622" s="13">
        <v>0</v>
      </c>
      <c r="O3622" s="5">
        <f t="shared" si="177"/>
        <v>120.509</v>
      </c>
      <c r="P3622" s="5">
        <f t="shared" si="176"/>
        <v>0</v>
      </c>
      <c r="Q3622" s="5">
        <f t="shared" si="175"/>
        <v>120.509</v>
      </c>
    </row>
    <row r="3623" spans="2:17" x14ac:dyDescent="0.25">
      <c r="B3623" s="7" t="s">
        <v>2924</v>
      </c>
      <c r="C3623" s="7" t="s">
        <v>2984</v>
      </c>
      <c r="D3623" s="12">
        <v>84500</v>
      </c>
      <c r="E3623" s="9" t="s">
        <v>1262</v>
      </c>
      <c r="F3623" s="9" t="s">
        <v>2925</v>
      </c>
      <c r="G3623" s="9" t="s">
        <v>17</v>
      </c>
      <c r="H3623" s="9" t="s">
        <v>241</v>
      </c>
      <c r="I3623" s="13">
        <v>810</v>
      </c>
      <c r="J3623" s="13">
        <v>0</v>
      </c>
      <c r="K3623" s="13">
        <v>1316</v>
      </c>
      <c r="L3623" s="13">
        <v>0</v>
      </c>
      <c r="M3623" s="13">
        <v>506</v>
      </c>
      <c r="N3623" s="13">
        <v>0</v>
      </c>
      <c r="O3623" s="5">
        <f t="shared" si="177"/>
        <v>9.3609999999999989</v>
      </c>
      <c r="P3623" s="5">
        <f t="shared" si="176"/>
        <v>0</v>
      </c>
      <c r="Q3623" s="5">
        <f t="shared" si="175"/>
        <v>9.3609999999999989</v>
      </c>
    </row>
    <row r="3624" spans="2:17" x14ac:dyDescent="0.25">
      <c r="B3624" s="7" t="s">
        <v>1197</v>
      </c>
      <c r="C3624" s="7" t="s">
        <v>2984</v>
      </c>
      <c r="D3624" s="12">
        <v>84500</v>
      </c>
      <c r="E3624" s="9" t="s">
        <v>1198</v>
      </c>
      <c r="F3624" s="9" t="s">
        <v>1199</v>
      </c>
      <c r="G3624" s="9" t="s">
        <v>17</v>
      </c>
      <c r="H3624" s="9" t="s">
        <v>1200</v>
      </c>
      <c r="I3624" s="13">
        <v>53978</v>
      </c>
      <c r="J3624" s="13">
        <v>0</v>
      </c>
      <c r="K3624" s="13">
        <v>54306</v>
      </c>
      <c r="L3624" s="13">
        <v>0</v>
      </c>
      <c r="M3624" s="13">
        <v>328</v>
      </c>
      <c r="N3624" s="13">
        <v>0</v>
      </c>
      <c r="O3624" s="5">
        <f t="shared" si="177"/>
        <v>6.0679999999999996</v>
      </c>
      <c r="P3624" s="5">
        <f t="shared" si="176"/>
        <v>0</v>
      </c>
      <c r="Q3624" s="5">
        <f t="shared" si="175"/>
        <v>6.0679999999999996</v>
      </c>
    </row>
    <row r="3625" spans="2:17" x14ac:dyDescent="0.25">
      <c r="B3625" s="7" t="s">
        <v>2494</v>
      </c>
      <c r="C3625" s="7" t="s">
        <v>2984</v>
      </c>
      <c r="D3625" s="12">
        <v>84555</v>
      </c>
      <c r="E3625" s="9" t="s">
        <v>2495</v>
      </c>
      <c r="F3625" s="9" t="s">
        <v>2496</v>
      </c>
      <c r="G3625" s="9" t="s">
        <v>17</v>
      </c>
      <c r="H3625" s="9" t="s">
        <v>115</v>
      </c>
      <c r="I3625" s="13">
        <v>73707</v>
      </c>
      <c r="J3625" s="13">
        <v>0</v>
      </c>
      <c r="K3625" s="13">
        <v>73709</v>
      </c>
      <c r="L3625" s="13">
        <v>0</v>
      </c>
      <c r="M3625" s="13">
        <v>2</v>
      </c>
      <c r="N3625" s="13">
        <v>0</v>
      </c>
      <c r="O3625" s="5">
        <f t="shared" si="177"/>
        <v>3.6999999999999998E-2</v>
      </c>
      <c r="P3625" s="5">
        <f t="shared" si="176"/>
        <v>0</v>
      </c>
      <c r="Q3625" s="5">
        <f t="shared" si="175"/>
        <v>3.6999999999999998E-2</v>
      </c>
    </row>
    <row r="3626" spans="2:17" x14ac:dyDescent="0.25">
      <c r="B3626" s="7" t="s">
        <v>2497</v>
      </c>
      <c r="C3626" s="7" t="s">
        <v>2984</v>
      </c>
      <c r="D3626" s="12">
        <v>84700</v>
      </c>
      <c r="E3626" s="9" t="s">
        <v>2498</v>
      </c>
      <c r="F3626" s="9" t="s">
        <v>2499</v>
      </c>
      <c r="G3626" s="9" t="s">
        <v>17</v>
      </c>
      <c r="H3626" s="9" t="s">
        <v>33</v>
      </c>
      <c r="I3626" s="13">
        <v>212772</v>
      </c>
      <c r="J3626" s="13">
        <v>0</v>
      </c>
      <c r="K3626" s="13">
        <v>215112</v>
      </c>
      <c r="L3626" s="13">
        <v>0</v>
      </c>
      <c r="M3626" s="13">
        <v>2340</v>
      </c>
      <c r="N3626" s="13">
        <v>0</v>
      </c>
      <c r="O3626" s="5">
        <f t="shared" si="177"/>
        <v>43.29</v>
      </c>
      <c r="P3626" s="5">
        <f t="shared" si="176"/>
        <v>0</v>
      </c>
      <c r="Q3626" s="5">
        <f t="shared" si="175"/>
        <v>43.29</v>
      </c>
    </row>
    <row r="3627" spans="2:17" x14ac:dyDescent="0.25">
      <c r="B3627" s="7" t="s">
        <v>2500</v>
      </c>
      <c r="C3627" s="7" t="s">
        <v>2984</v>
      </c>
      <c r="D3627" s="12">
        <v>84700</v>
      </c>
      <c r="E3627" s="9" t="s">
        <v>2501</v>
      </c>
      <c r="F3627" s="9" t="s">
        <v>2502</v>
      </c>
      <c r="G3627" s="9" t="s">
        <v>17</v>
      </c>
      <c r="H3627" s="9" t="s">
        <v>411</v>
      </c>
      <c r="I3627" s="13">
        <v>2606</v>
      </c>
      <c r="J3627" s="13">
        <v>0</v>
      </c>
      <c r="K3627" s="13">
        <v>2887</v>
      </c>
      <c r="L3627" s="13">
        <v>0</v>
      </c>
      <c r="M3627" s="13">
        <v>281</v>
      </c>
      <c r="N3627" s="13">
        <v>0</v>
      </c>
      <c r="O3627" s="5">
        <f t="shared" si="177"/>
        <v>5.1985000000000001</v>
      </c>
      <c r="P3627" s="5">
        <f t="shared" si="176"/>
        <v>0</v>
      </c>
      <c r="Q3627" s="5">
        <f t="shared" si="175"/>
        <v>5.1985000000000001</v>
      </c>
    </row>
    <row r="3628" spans="2:17" x14ac:dyDescent="0.25">
      <c r="B3628" s="7" t="s">
        <v>2503</v>
      </c>
      <c r="C3628" s="7" t="s">
        <v>2984</v>
      </c>
      <c r="D3628" s="12">
        <v>84700</v>
      </c>
      <c r="E3628" s="9" t="s">
        <v>2504</v>
      </c>
      <c r="F3628" s="9" t="s">
        <v>2505</v>
      </c>
      <c r="G3628" s="9" t="s">
        <v>17</v>
      </c>
      <c r="H3628" s="9" t="s">
        <v>77</v>
      </c>
      <c r="I3628" s="13">
        <v>1598</v>
      </c>
      <c r="J3628" s="13">
        <v>0</v>
      </c>
      <c r="K3628" s="13">
        <v>1842</v>
      </c>
      <c r="L3628" s="13">
        <v>0</v>
      </c>
      <c r="M3628" s="13">
        <v>244</v>
      </c>
      <c r="N3628" s="13">
        <v>0</v>
      </c>
      <c r="O3628" s="5">
        <f t="shared" si="177"/>
        <v>4.5139999999999993</v>
      </c>
      <c r="P3628" s="5">
        <f t="shared" si="176"/>
        <v>0</v>
      </c>
      <c r="Q3628" s="5">
        <f t="shared" ref="Q3628:Q3691" si="178">O3628+P3628</f>
        <v>4.5139999999999993</v>
      </c>
    </row>
    <row r="3629" spans="2:17" x14ac:dyDescent="0.25">
      <c r="B3629" s="7" t="s">
        <v>2509</v>
      </c>
      <c r="C3629" s="7" t="s">
        <v>2984</v>
      </c>
      <c r="D3629" s="12">
        <v>85100</v>
      </c>
      <c r="E3629" s="9" t="s">
        <v>2510</v>
      </c>
      <c r="F3629" s="9" t="s">
        <v>2511</v>
      </c>
      <c r="G3629" s="9" t="s">
        <v>17</v>
      </c>
      <c r="H3629" s="9" t="s">
        <v>101</v>
      </c>
      <c r="I3629" s="13">
        <v>6973</v>
      </c>
      <c r="J3629" s="13">
        <v>0</v>
      </c>
      <c r="K3629" s="13">
        <v>6973</v>
      </c>
      <c r="L3629" s="13">
        <v>0</v>
      </c>
      <c r="M3629" s="13">
        <v>0</v>
      </c>
      <c r="N3629" s="13">
        <v>0</v>
      </c>
      <c r="O3629" s="5">
        <f t="shared" si="177"/>
        <v>0</v>
      </c>
      <c r="P3629" s="5">
        <f t="shared" si="176"/>
        <v>0</v>
      </c>
      <c r="Q3629" s="5">
        <f t="shared" si="178"/>
        <v>0</v>
      </c>
    </row>
    <row r="3630" spans="2:17" x14ac:dyDescent="0.25">
      <c r="B3630" s="7" t="s">
        <v>2512</v>
      </c>
      <c r="C3630" s="7" t="s">
        <v>2984</v>
      </c>
      <c r="D3630" s="12">
        <v>85100</v>
      </c>
      <c r="E3630" s="9" t="s">
        <v>2513</v>
      </c>
      <c r="F3630" s="9" t="s">
        <v>2514</v>
      </c>
      <c r="G3630" s="9" t="s">
        <v>17</v>
      </c>
      <c r="H3630" s="9" t="s">
        <v>22</v>
      </c>
      <c r="I3630" s="13">
        <v>14885</v>
      </c>
      <c r="J3630" s="13">
        <v>25277</v>
      </c>
      <c r="K3630" s="13">
        <v>14887</v>
      </c>
      <c r="L3630" s="13">
        <v>25306</v>
      </c>
      <c r="M3630" s="13">
        <v>2</v>
      </c>
      <c r="N3630" s="13">
        <v>29</v>
      </c>
      <c r="O3630" s="5">
        <f t="shared" si="177"/>
        <v>3.6999999999999998E-2</v>
      </c>
      <c r="P3630" s="5">
        <f t="shared" si="176"/>
        <v>2.4650000000000003</v>
      </c>
      <c r="Q3630" s="5">
        <f t="shared" si="178"/>
        <v>2.5020000000000002</v>
      </c>
    </row>
    <row r="3631" spans="2:17" x14ac:dyDescent="0.25">
      <c r="B3631" s="7" t="s">
        <v>2515</v>
      </c>
      <c r="C3631" s="7" t="s">
        <v>2984</v>
      </c>
      <c r="D3631" s="12">
        <v>85100</v>
      </c>
      <c r="E3631" s="9" t="s">
        <v>2516</v>
      </c>
      <c r="F3631" s="9" t="s">
        <v>2517</v>
      </c>
      <c r="G3631" s="9" t="s">
        <v>17</v>
      </c>
      <c r="H3631" s="9" t="s">
        <v>33</v>
      </c>
      <c r="I3631" s="13">
        <v>8729</v>
      </c>
      <c r="J3631" s="13">
        <v>0</v>
      </c>
      <c r="K3631" s="13">
        <v>8816</v>
      </c>
      <c r="L3631" s="13">
        <v>0</v>
      </c>
      <c r="M3631" s="13">
        <v>87</v>
      </c>
      <c r="N3631" s="13">
        <v>0</v>
      </c>
      <c r="O3631" s="5">
        <f t="shared" si="177"/>
        <v>1.6094999999999999</v>
      </c>
      <c r="P3631" s="5">
        <f t="shared" si="176"/>
        <v>0</v>
      </c>
      <c r="Q3631" s="5">
        <f t="shared" si="178"/>
        <v>1.6094999999999999</v>
      </c>
    </row>
    <row r="3632" spans="2:17" x14ac:dyDescent="0.25">
      <c r="B3632" s="7" t="s">
        <v>2518</v>
      </c>
      <c r="C3632" s="7" t="s">
        <v>2984</v>
      </c>
      <c r="D3632" s="12">
        <v>85100</v>
      </c>
      <c r="E3632" s="9" t="s">
        <v>2519</v>
      </c>
      <c r="F3632" s="9" t="s">
        <v>2520</v>
      </c>
      <c r="G3632" s="9" t="s">
        <v>17</v>
      </c>
      <c r="H3632" s="9" t="s">
        <v>22</v>
      </c>
      <c r="I3632" s="13">
        <v>66226</v>
      </c>
      <c r="J3632" s="13">
        <v>143974</v>
      </c>
      <c r="K3632" s="13">
        <v>66477</v>
      </c>
      <c r="L3632" s="13">
        <v>145135</v>
      </c>
      <c r="M3632" s="13">
        <v>251</v>
      </c>
      <c r="N3632" s="13">
        <v>1161</v>
      </c>
      <c r="O3632" s="5">
        <f t="shared" si="177"/>
        <v>4.6434999999999995</v>
      </c>
      <c r="P3632" s="5">
        <f t="shared" si="176"/>
        <v>98.685000000000002</v>
      </c>
      <c r="Q3632" s="5">
        <f t="shared" si="178"/>
        <v>103.32850000000001</v>
      </c>
    </row>
    <row r="3633" spans="2:17" x14ac:dyDescent="0.25">
      <c r="B3633" s="7" t="s">
        <v>2521</v>
      </c>
      <c r="C3633" s="7" t="s">
        <v>2984</v>
      </c>
      <c r="D3633" s="12">
        <v>85100</v>
      </c>
      <c r="E3633" s="9" t="s">
        <v>2522</v>
      </c>
      <c r="F3633" s="9" t="s">
        <v>2523</v>
      </c>
      <c r="G3633" s="9" t="s">
        <v>17</v>
      </c>
      <c r="H3633" s="9" t="s">
        <v>169</v>
      </c>
      <c r="I3633" s="13">
        <v>30100</v>
      </c>
      <c r="J3633" s="13">
        <v>52379</v>
      </c>
      <c r="K3633" s="13">
        <v>30632</v>
      </c>
      <c r="L3633" s="13">
        <v>52790</v>
      </c>
      <c r="M3633" s="13">
        <v>532</v>
      </c>
      <c r="N3633" s="13">
        <v>411</v>
      </c>
      <c r="O3633" s="5">
        <f t="shared" si="177"/>
        <v>9.8419999999999987</v>
      </c>
      <c r="P3633" s="5">
        <f t="shared" si="176"/>
        <v>34.935000000000002</v>
      </c>
      <c r="Q3633" s="5">
        <f t="shared" si="178"/>
        <v>44.777000000000001</v>
      </c>
    </row>
    <row r="3634" spans="2:17" x14ac:dyDescent="0.25">
      <c r="B3634" s="7" t="s">
        <v>2524</v>
      </c>
      <c r="C3634" s="7" t="s">
        <v>2984</v>
      </c>
      <c r="D3634" s="12">
        <v>85109</v>
      </c>
      <c r="E3634" s="9" t="s">
        <v>2525</v>
      </c>
      <c r="F3634" s="9" t="s">
        <v>2526</v>
      </c>
      <c r="G3634" s="9" t="s">
        <v>17</v>
      </c>
      <c r="H3634" s="9" t="s">
        <v>26</v>
      </c>
      <c r="I3634" s="13">
        <v>144122</v>
      </c>
      <c r="J3634" s="13">
        <v>0</v>
      </c>
      <c r="K3634" s="13">
        <v>149516</v>
      </c>
      <c r="L3634" s="13">
        <v>0</v>
      </c>
      <c r="M3634" s="13">
        <v>5394</v>
      </c>
      <c r="N3634" s="13">
        <v>0</v>
      </c>
      <c r="O3634" s="5">
        <f t="shared" si="177"/>
        <v>99.789000000000001</v>
      </c>
      <c r="P3634" s="5">
        <f t="shared" si="176"/>
        <v>0</v>
      </c>
      <c r="Q3634" s="5">
        <f t="shared" si="178"/>
        <v>99.789000000000001</v>
      </c>
    </row>
    <row r="3635" spans="2:17" x14ac:dyDescent="0.25">
      <c r="B3635" s="7" t="s">
        <v>2527</v>
      </c>
      <c r="C3635" s="7" t="s">
        <v>2984</v>
      </c>
      <c r="D3635" s="12">
        <v>85150</v>
      </c>
      <c r="E3635" s="9" t="s">
        <v>2528</v>
      </c>
      <c r="F3635" s="9" t="s">
        <v>2529</v>
      </c>
      <c r="G3635" s="9" t="s">
        <v>17</v>
      </c>
      <c r="H3635" s="9" t="s">
        <v>33</v>
      </c>
      <c r="I3635" s="13">
        <v>60392</v>
      </c>
      <c r="J3635" s="13">
        <v>0</v>
      </c>
      <c r="K3635" s="13">
        <v>60670</v>
      </c>
      <c r="L3635" s="13">
        <v>0</v>
      </c>
      <c r="M3635" s="13">
        <v>278</v>
      </c>
      <c r="N3635" s="13">
        <v>0</v>
      </c>
      <c r="O3635" s="5">
        <f t="shared" si="177"/>
        <v>5.1429999999999998</v>
      </c>
      <c r="P3635" s="5">
        <f t="shared" si="176"/>
        <v>0</v>
      </c>
      <c r="Q3635" s="5">
        <f t="shared" si="178"/>
        <v>5.1429999999999998</v>
      </c>
    </row>
    <row r="3636" spans="2:17" x14ac:dyDescent="0.25">
      <c r="B3636" s="7" t="s">
        <v>2530</v>
      </c>
      <c r="C3636" s="7" t="s">
        <v>2984</v>
      </c>
      <c r="D3636" s="12">
        <v>85150</v>
      </c>
      <c r="E3636" s="9" t="s">
        <v>2531</v>
      </c>
      <c r="F3636" s="9" t="s">
        <v>2532</v>
      </c>
      <c r="G3636" s="9" t="s">
        <v>17</v>
      </c>
      <c r="H3636" s="9" t="s">
        <v>111</v>
      </c>
      <c r="I3636" s="13">
        <v>27546</v>
      </c>
      <c r="J3636" s="13">
        <v>65186</v>
      </c>
      <c r="K3636" s="13">
        <v>28199</v>
      </c>
      <c r="L3636" s="13">
        <v>67441</v>
      </c>
      <c r="M3636" s="13">
        <v>653</v>
      </c>
      <c r="N3636" s="13">
        <v>2255</v>
      </c>
      <c r="O3636" s="5">
        <f t="shared" si="177"/>
        <v>12.080499999999999</v>
      </c>
      <c r="P3636" s="5">
        <f t="shared" si="176"/>
        <v>191.67500000000001</v>
      </c>
      <c r="Q3636" s="5">
        <f t="shared" si="178"/>
        <v>203.75550000000001</v>
      </c>
    </row>
    <row r="3637" spans="2:17" x14ac:dyDescent="0.25">
      <c r="B3637" s="7" t="s">
        <v>2533</v>
      </c>
      <c r="C3637" s="7" t="s">
        <v>2984</v>
      </c>
      <c r="D3637" s="12">
        <v>85200</v>
      </c>
      <c r="E3637" s="9" t="s">
        <v>2534</v>
      </c>
      <c r="F3637" s="9" t="s">
        <v>2535</v>
      </c>
      <c r="G3637" s="9" t="s">
        <v>17</v>
      </c>
      <c r="H3637" s="9" t="s">
        <v>33</v>
      </c>
      <c r="I3637" s="13">
        <v>9338</v>
      </c>
      <c r="J3637" s="13">
        <v>0</v>
      </c>
      <c r="K3637" s="13">
        <v>9401</v>
      </c>
      <c r="L3637" s="13">
        <v>0</v>
      </c>
      <c r="M3637" s="13">
        <v>63</v>
      </c>
      <c r="N3637" s="13">
        <v>0</v>
      </c>
      <c r="O3637" s="5">
        <f t="shared" si="177"/>
        <v>1.1655</v>
      </c>
      <c r="P3637" s="5">
        <f t="shared" si="176"/>
        <v>0</v>
      </c>
      <c r="Q3637" s="5">
        <f t="shared" si="178"/>
        <v>1.1655</v>
      </c>
    </row>
    <row r="3638" spans="2:17" x14ac:dyDescent="0.25">
      <c r="B3638" s="7" t="s">
        <v>2536</v>
      </c>
      <c r="C3638" s="7" t="s">
        <v>2984</v>
      </c>
      <c r="D3638" s="12">
        <v>85500</v>
      </c>
      <c r="E3638" s="9" t="s">
        <v>2537</v>
      </c>
      <c r="F3638" s="9" t="s">
        <v>2538</v>
      </c>
      <c r="G3638" s="9" t="s">
        <v>17</v>
      </c>
      <c r="H3638" s="9" t="s">
        <v>33</v>
      </c>
      <c r="I3638" s="13">
        <v>62527</v>
      </c>
      <c r="J3638" s="13">
        <v>0</v>
      </c>
      <c r="K3638" s="13">
        <v>62865</v>
      </c>
      <c r="L3638" s="13">
        <v>0</v>
      </c>
      <c r="M3638" s="13">
        <v>338</v>
      </c>
      <c r="N3638" s="13">
        <v>0</v>
      </c>
      <c r="O3638" s="5">
        <f t="shared" si="177"/>
        <v>6.2530000000000001</v>
      </c>
      <c r="P3638" s="5">
        <f t="shared" si="176"/>
        <v>0</v>
      </c>
      <c r="Q3638" s="5">
        <f t="shared" si="178"/>
        <v>6.2530000000000001</v>
      </c>
    </row>
    <row r="3639" spans="2:17" x14ac:dyDescent="0.25">
      <c r="B3639" s="7" t="s">
        <v>2539</v>
      </c>
      <c r="C3639" s="7" t="s">
        <v>2984</v>
      </c>
      <c r="D3639" s="12">
        <v>85500</v>
      </c>
      <c r="E3639" s="9" t="s">
        <v>2540</v>
      </c>
      <c r="F3639" s="9" t="s">
        <v>2541</v>
      </c>
      <c r="G3639" s="9" t="s">
        <v>17</v>
      </c>
      <c r="H3639" s="9" t="s">
        <v>2542</v>
      </c>
      <c r="I3639" s="13">
        <v>97546</v>
      </c>
      <c r="J3639" s="13">
        <v>106012</v>
      </c>
      <c r="K3639" s="13">
        <v>97712</v>
      </c>
      <c r="L3639" s="13">
        <v>106204</v>
      </c>
      <c r="M3639" s="13">
        <v>166</v>
      </c>
      <c r="N3639" s="13">
        <v>192</v>
      </c>
      <c r="O3639" s="5">
        <f t="shared" si="177"/>
        <v>3.0709999999999997</v>
      </c>
      <c r="P3639" s="5">
        <f t="shared" si="176"/>
        <v>16.32</v>
      </c>
      <c r="Q3639" s="5">
        <f t="shared" si="178"/>
        <v>19.390999999999998</v>
      </c>
    </row>
    <row r="3640" spans="2:17" x14ac:dyDescent="0.25">
      <c r="B3640" s="7" t="s">
        <v>2543</v>
      </c>
      <c r="C3640" s="7" t="s">
        <v>2984</v>
      </c>
      <c r="D3640" s="12">
        <v>85500</v>
      </c>
      <c r="E3640" s="9" t="s">
        <v>2544</v>
      </c>
      <c r="F3640" s="9" t="s">
        <v>2545</v>
      </c>
      <c r="G3640" s="9" t="s">
        <v>17</v>
      </c>
      <c r="H3640" s="9" t="s">
        <v>194</v>
      </c>
      <c r="I3640" s="13">
        <v>109088</v>
      </c>
      <c r="J3640" s="13">
        <v>0</v>
      </c>
      <c r="K3640" s="13">
        <v>109226</v>
      </c>
      <c r="L3640" s="13">
        <v>0</v>
      </c>
      <c r="M3640" s="13">
        <v>138</v>
      </c>
      <c r="N3640" s="13">
        <v>0</v>
      </c>
      <c r="O3640" s="5">
        <f t="shared" si="177"/>
        <v>2.5529999999999999</v>
      </c>
      <c r="P3640" s="5">
        <f t="shared" si="176"/>
        <v>0</v>
      </c>
      <c r="Q3640" s="5">
        <f t="shared" si="178"/>
        <v>2.5529999999999999</v>
      </c>
    </row>
    <row r="3641" spans="2:17" x14ac:dyDescent="0.25">
      <c r="B3641" s="7" t="s">
        <v>2546</v>
      </c>
      <c r="C3641" s="7" t="s">
        <v>2984</v>
      </c>
      <c r="D3641" s="12">
        <v>85500</v>
      </c>
      <c r="E3641" s="9" t="s">
        <v>2547</v>
      </c>
      <c r="F3641" s="9" t="s">
        <v>2548</v>
      </c>
      <c r="G3641" s="9" t="s">
        <v>17</v>
      </c>
      <c r="H3641" s="9" t="s">
        <v>22</v>
      </c>
      <c r="I3641" s="13">
        <v>20669</v>
      </c>
      <c r="J3641" s="13">
        <v>25618</v>
      </c>
      <c r="K3641" s="13">
        <v>20748</v>
      </c>
      <c r="L3641" s="13">
        <v>25732</v>
      </c>
      <c r="M3641" s="13">
        <v>79</v>
      </c>
      <c r="N3641" s="13">
        <v>114</v>
      </c>
      <c r="O3641" s="5">
        <f t="shared" si="177"/>
        <v>1.4615</v>
      </c>
      <c r="P3641" s="5">
        <f t="shared" si="176"/>
        <v>9.6900000000000013</v>
      </c>
      <c r="Q3641" s="5">
        <f t="shared" si="178"/>
        <v>11.151500000000002</v>
      </c>
    </row>
    <row r="3642" spans="2:17" x14ac:dyDescent="0.25">
      <c r="B3642" s="7" t="s">
        <v>2549</v>
      </c>
      <c r="C3642" s="7" t="s">
        <v>2984</v>
      </c>
      <c r="D3642" s="12">
        <v>85500</v>
      </c>
      <c r="E3642" s="9" t="s">
        <v>2550</v>
      </c>
      <c r="F3642" s="9" t="s">
        <v>2551</v>
      </c>
      <c r="G3642" s="9" t="s">
        <v>17</v>
      </c>
      <c r="H3642" s="9" t="s">
        <v>22</v>
      </c>
      <c r="I3642" s="13">
        <v>34445</v>
      </c>
      <c r="J3642" s="13">
        <v>49142</v>
      </c>
      <c r="K3642" s="13">
        <v>34537</v>
      </c>
      <c r="L3642" s="13">
        <v>49426</v>
      </c>
      <c r="M3642" s="13">
        <v>92</v>
      </c>
      <c r="N3642" s="13">
        <v>284</v>
      </c>
      <c r="O3642" s="5">
        <f t="shared" si="177"/>
        <v>1.702</v>
      </c>
      <c r="P3642" s="5">
        <f t="shared" ref="P3642:P3705" si="179">SUM(N3642*0.085)</f>
        <v>24.14</v>
      </c>
      <c r="Q3642" s="5">
        <f t="shared" si="178"/>
        <v>25.841999999999999</v>
      </c>
    </row>
    <row r="3643" spans="2:17" x14ac:dyDescent="0.25">
      <c r="B3643" s="7" t="s">
        <v>2212</v>
      </c>
      <c r="C3643" s="7" t="s">
        <v>2984</v>
      </c>
      <c r="D3643" s="12">
        <v>85500</v>
      </c>
      <c r="E3643" s="9" t="s">
        <v>2552</v>
      </c>
      <c r="F3643" s="9" t="s">
        <v>2553</v>
      </c>
      <c r="G3643" s="9" t="s">
        <v>17</v>
      </c>
      <c r="H3643" s="9" t="s">
        <v>22</v>
      </c>
      <c r="I3643" s="13">
        <v>15914</v>
      </c>
      <c r="J3643" s="13">
        <v>59035</v>
      </c>
      <c r="K3643" s="13">
        <v>15955</v>
      </c>
      <c r="L3643" s="13">
        <v>59081</v>
      </c>
      <c r="M3643" s="13">
        <v>41</v>
      </c>
      <c r="N3643" s="13">
        <v>46</v>
      </c>
      <c r="O3643" s="5">
        <f t="shared" si="177"/>
        <v>0.75849999999999995</v>
      </c>
      <c r="P3643" s="5">
        <f t="shared" si="179"/>
        <v>3.91</v>
      </c>
      <c r="Q3643" s="5">
        <f t="shared" si="178"/>
        <v>4.6684999999999999</v>
      </c>
    </row>
    <row r="3644" spans="2:17" x14ac:dyDescent="0.25">
      <c r="B3644" s="7" t="s">
        <v>2959</v>
      </c>
      <c r="C3644" s="7" t="s">
        <v>2984</v>
      </c>
      <c r="D3644" s="12">
        <v>85500</v>
      </c>
      <c r="E3644" s="9" t="s">
        <v>2555</v>
      </c>
      <c r="F3644" s="9" t="s">
        <v>2556</v>
      </c>
      <c r="G3644" s="9" t="s">
        <v>158</v>
      </c>
      <c r="H3644" s="9" t="s">
        <v>2557</v>
      </c>
      <c r="I3644" s="13">
        <v>102768</v>
      </c>
      <c r="J3644" s="13">
        <v>150452</v>
      </c>
      <c r="K3644" s="13">
        <v>105090</v>
      </c>
      <c r="L3644" s="13">
        <v>155554</v>
      </c>
      <c r="M3644" s="13">
        <v>2322</v>
      </c>
      <c r="N3644" s="13">
        <v>5102</v>
      </c>
      <c r="O3644" s="5">
        <f t="shared" si="177"/>
        <v>42.957000000000001</v>
      </c>
      <c r="P3644" s="5">
        <f t="shared" si="179"/>
        <v>433.67</v>
      </c>
      <c r="Q3644" s="5">
        <f t="shared" si="178"/>
        <v>476.62700000000001</v>
      </c>
    </row>
    <row r="3645" spans="2:17" x14ac:dyDescent="0.25">
      <c r="B3645" s="7" t="s">
        <v>2558</v>
      </c>
      <c r="C3645" s="7" t="s">
        <v>2984</v>
      </c>
      <c r="D3645" s="12">
        <v>85500</v>
      </c>
      <c r="E3645" s="9" t="s">
        <v>2559</v>
      </c>
      <c r="F3645" s="9" t="s">
        <v>2560</v>
      </c>
      <c r="G3645" s="9" t="s">
        <v>17</v>
      </c>
      <c r="H3645" s="9" t="s">
        <v>22</v>
      </c>
      <c r="I3645" s="13">
        <v>5578</v>
      </c>
      <c r="J3645" s="13">
        <v>14765</v>
      </c>
      <c r="K3645" s="13">
        <v>5578</v>
      </c>
      <c r="L3645" s="13">
        <v>14765</v>
      </c>
      <c r="M3645" s="13">
        <v>0</v>
      </c>
      <c r="N3645" s="13">
        <v>0</v>
      </c>
      <c r="O3645" s="5">
        <f t="shared" si="177"/>
        <v>0</v>
      </c>
      <c r="P3645" s="5">
        <f t="shared" si="179"/>
        <v>0</v>
      </c>
      <c r="Q3645" s="5">
        <f t="shared" si="178"/>
        <v>0</v>
      </c>
    </row>
    <row r="3646" spans="2:17" x14ac:dyDescent="0.25">
      <c r="B3646" s="7" t="s">
        <v>2212</v>
      </c>
      <c r="C3646" s="7" t="s">
        <v>2984</v>
      </c>
      <c r="D3646" s="12">
        <v>85500</v>
      </c>
      <c r="E3646" s="9" t="s">
        <v>2561</v>
      </c>
      <c r="F3646" s="9" t="s">
        <v>2562</v>
      </c>
      <c r="G3646" s="9" t="s">
        <v>158</v>
      </c>
      <c r="H3646" s="9" t="s">
        <v>1604</v>
      </c>
      <c r="I3646" s="13">
        <v>48228</v>
      </c>
      <c r="J3646" s="13">
        <v>124947</v>
      </c>
      <c r="K3646" s="13">
        <v>48877</v>
      </c>
      <c r="L3646" s="13">
        <v>126801</v>
      </c>
      <c r="M3646" s="13">
        <v>649</v>
      </c>
      <c r="N3646" s="13">
        <v>1854</v>
      </c>
      <c r="O3646" s="5">
        <f t="shared" si="177"/>
        <v>12.006499999999999</v>
      </c>
      <c r="P3646" s="5">
        <f t="shared" si="179"/>
        <v>157.59</v>
      </c>
      <c r="Q3646" s="5">
        <f t="shared" si="178"/>
        <v>169.59649999999999</v>
      </c>
    </row>
    <row r="3647" spans="2:17" x14ac:dyDescent="0.25">
      <c r="B3647" s="7" t="s">
        <v>2563</v>
      </c>
      <c r="C3647" s="7" t="s">
        <v>2984</v>
      </c>
      <c r="D3647" s="12">
        <v>85500</v>
      </c>
      <c r="E3647" s="9" t="s">
        <v>2564</v>
      </c>
      <c r="F3647" s="9" t="s">
        <v>2565</v>
      </c>
      <c r="G3647" s="9" t="s">
        <v>17</v>
      </c>
      <c r="H3647" s="9" t="s">
        <v>2029</v>
      </c>
      <c r="I3647" s="13">
        <v>10999</v>
      </c>
      <c r="J3647" s="13">
        <v>39324</v>
      </c>
      <c r="K3647" s="13">
        <v>11981</v>
      </c>
      <c r="L3647" s="13">
        <v>44911</v>
      </c>
      <c r="M3647" s="13">
        <v>982</v>
      </c>
      <c r="N3647" s="13">
        <v>5587</v>
      </c>
      <c r="O3647" s="5">
        <f t="shared" si="177"/>
        <v>18.166999999999998</v>
      </c>
      <c r="P3647" s="5">
        <f t="shared" si="179"/>
        <v>474.89500000000004</v>
      </c>
      <c r="Q3647" s="5">
        <f t="shared" si="178"/>
        <v>493.06200000000001</v>
      </c>
    </row>
    <row r="3648" spans="2:17" x14ac:dyDescent="0.25">
      <c r="B3648" s="7" t="s">
        <v>2566</v>
      </c>
      <c r="C3648" s="7" t="s">
        <v>2984</v>
      </c>
      <c r="D3648" s="12">
        <v>85610</v>
      </c>
      <c r="E3648" s="9" t="s">
        <v>2567</v>
      </c>
      <c r="F3648" s="9" t="s">
        <v>2568</v>
      </c>
      <c r="G3648" s="9" t="s">
        <v>17</v>
      </c>
      <c r="H3648" s="9" t="s">
        <v>194</v>
      </c>
      <c r="I3648" s="13">
        <v>26203</v>
      </c>
      <c r="J3648" s="13">
        <v>0</v>
      </c>
      <c r="K3648" s="13">
        <v>26223</v>
      </c>
      <c r="L3648" s="13">
        <v>0</v>
      </c>
      <c r="M3648" s="13">
        <v>20</v>
      </c>
      <c r="N3648" s="13">
        <v>0</v>
      </c>
      <c r="O3648" s="5">
        <f t="shared" si="177"/>
        <v>0.37</v>
      </c>
      <c r="P3648" s="5">
        <f t="shared" si="179"/>
        <v>0</v>
      </c>
      <c r="Q3648" s="5">
        <f t="shared" si="178"/>
        <v>0.37</v>
      </c>
    </row>
    <row r="3649" spans="2:17" x14ac:dyDescent="0.25">
      <c r="B3649" s="7" t="s">
        <v>2569</v>
      </c>
      <c r="C3649" s="7" t="s">
        <v>2984</v>
      </c>
      <c r="D3649" s="12">
        <v>85708</v>
      </c>
      <c r="E3649" s="9" t="s">
        <v>2570</v>
      </c>
      <c r="F3649" s="9" t="s">
        <v>2571</v>
      </c>
      <c r="G3649" s="9" t="s">
        <v>17</v>
      </c>
      <c r="H3649" s="9" t="s">
        <v>111</v>
      </c>
      <c r="I3649" s="13">
        <v>65743</v>
      </c>
      <c r="J3649" s="13">
        <v>85348</v>
      </c>
      <c r="K3649" s="13">
        <v>66420</v>
      </c>
      <c r="L3649" s="13">
        <v>86200</v>
      </c>
      <c r="M3649" s="13">
        <v>677</v>
      </c>
      <c r="N3649" s="13">
        <v>852</v>
      </c>
      <c r="O3649" s="5">
        <f t="shared" si="177"/>
        <v>12.5245</v>
      </c>
      <c r="P3649" s="5">
        <f t="shared" si="179"/>
        <v>72.42</v>
      </c>
      <c r="Q3649" s="5">
        <f t="shared" si="178"/>
        <v>84.944500000000005</v>
      </c>
    </row>
    <row r="3650" spans="2:17" x14ac:dyDescent="0.25">
      <c r="B3650" s="7" t="s">
        <v>2572</v>
      </c>
      <c r="C3650" s="7" t="s">
        <v>2984</v>
      </c>
      <c r="D3650" s="12">
        <v>86500</v>
      </c>
      <c r="E3650" s="9" t="s">
        <v>2573</v>
      </c>
      <c r="F3650" s="9" t="s">
        <v>2574</v>
      </c>
      <c r="G3650" s="9" t="s">
        <v>17</v>
      </c>
      <c r="H3650" s="9" t="s">
        <v>59</v>
      </c>
      <c r="I3650" s="13">
        <v>122695</v>
      </c>
      <c r="J3650" s="13">
        <v>0</v>
      </c>
      <c r="K3650" s="13">
        <v>122731</v>
      </c>
      <c r="L3650" s="13">
        <v>0</v>
      </c>
      <c r="M3650" s="13">
        <v>36</v>
      </c>
      <c r="N3650" s="13">
        <v>0</v>
      </c>
      <c r="O3650" s="5">
        <f t="shared" si="177"/>
        <v>0.66599999999999993</v>
      </c>
      <c r="P3650" s="5">
        <f t="shared" si="179"/>
        <v>0</v>
      </c>
      <c r="Q3650" s="5">
        <f t="shared" si="178"/>
        <v>0.66599999999999993</v>
      </c>
    </row>
    <row r="3651" spans="2:17" x14ac:dyDescent="0.25">
      <c r="B3651" s="7" t="s">
        <v>2575</v>
      </c>
      <c r="C3651" s="7" t="s">
        <v>2984</v>
      </c>
      <c r="D3651" s="12">
        <v>86500</v>
      </c>
      <c r="E3651" s="9" t="s">
        <v>2576</v>
      </c>
      <c r="F3651" s="9" t="s">
        <v>2577</v>
      </c>
      <c r="G3651" s="9" t="s">
        <v>17</v>
      </c>
      <c r="H3651" s="9" t="s">
        <v>67</v>
      </c>
      <c r="I3651" s="13">
        <v>106321</v>
      </c>
      <c r="J3651" s="13">
        <v>0</v>
      </c>
      <c r="K3651" s="13">
        <v>106833</v>
      </c>
      <c r="L3651" s="13">
        <v>0</v>
      </c>
      <c r="M3651" s="13">
        <v>512</v>
      </c>
      <c r="N3651" s="13">
        <v>0</v>
      </c>
      <c r="O3651" s="5">
        <f t="shared" si="177"/>
        <v>9.4719999999999995</v>
      </c>
      <c r="P3651" s="5">
        <f t="shared" si="179"/>
        <v>0</v>
      </c>
      <c r="Q3651" s="5">
        <f t="shared" si="178"/>
        <v>9.4719999999999995</v>
      </c>
    </row>
    <row r="3652" spans="2:17" x14ac:dyDescent="0.25">
      <c r="B3652" s="7" t="s">
        <v>2578</v>
      </c>
      <c r="C3652" s="7" t="s">
        <v>2984</v>
      </c>
      <c r="D3652" s="12">
        <v>86600</v>
      </c>
      <c r="E3652" s="9" t="s">
        <v>2579</v>
      </c>
      <c r="F3652" s="9" t="s">
        <v>2580</v>
      </c>
      <c r="G3652" s="9" t="s">
        <v>17</v>
      </c>
      <c r="H3652" s="9" t="s">
        <v>22</v>
      </c>
      <c r="I3652" s="13">
        <v>23143</v>
      </c>
      <c r="J3652" s="13">
        <v>358259</v>
      </c>
      <c r="K3652" s="13">
        <v>23146</v>
      </c>
      <c r="L3652" s="13">
        <v>358350</v>
      </c>
      <c r="M3652" s="13">
        <v>3</v>
      </c>
      <c r="N3652" s="13">
        <v>91</v>
      </c>
      <c r="O3652" s="5">
        <f t="shared" si="177"/>
        <v>5.5499999999999994E-2</v>
      </c>
      <c r="P3652" s="5">
        <f t="shared" si="179"/>
        <v>7.7350000000000003</v>
      </c>
      <c r="Q3652" s="5">
        <f t="shared" si="178"/>
        <v>7.7905000000000006</v>
      </c>
    </row>
    <row r="3653" spans="2:17" x14ac:dyDescent="0.25">
      <c r="B3653" s="7" t="s">
        <v>2581</v>
      </c>
      <c r="C3653" s="7" t="s">
        <v>2984</v>
      </c>
      <c r="D3653" s="12">
        <v>86600</v>
      </c>
      <c r="E3653" s="9" t="s">
        <v>2582</v>
      </c>
      <c r="F3653" s="9" t="s">
        <v>2583</v>
      </c>
      <c r="G3653" s="9" t="s">
        <v>17</v>
      </c>
      <c r="H3653" s="9" t="s">
        <v>77</v>
      </c>
      <c r="I3653" s="13">
        <v>178</v>
      </c>
      <c r="J3653" s="13">
        <v>0</v>
      </c>
      <c r="K3653" s="13">
        <v>283</v>
      </c>
      <c r="L3653" s="13">
        <v>0</v>
      </c>
      <c r="M3653" s="13">
        <v>105</v>
      </c>
      <c r="N3653" s="13">
        <v>0</v>
      </c>
      <c r="O3653" s="5">
        <f t="shared" si="177"/>
        <v>1.9424999999999999</v>
      </c>
      <c r="P3653" s="5">
        <f t="shared" si="179"/>
        <v>0</v>
      </c>
      <c r="Q3653" s="5">
        <f t="shared" si="178"/>
        <v>1.9424999999999999</v>
      </c>
    </row>
    <row r="3654" spans="2:17" x14ac:dyDescent="0.25">
      <c r="B3654" s="7" t="s">
        <v>2878</v>
      </c>
      <c r="C3654" s="7" t="s">
        <v>2984</v>
      </c>
      <c r="D3654" s="12">
        <v>86800</v>
      </c>
      <c r="E3654" s="9" t="s">
        <v>2585</v>
      </c>
      <c r="F3654" s="9" t="s">
        <v>2586</v>
      </c>
      <c r="G3654" s="9" t="s">
        <v>17</v>
      </c>
      <c r="H3654" s="9" t="s">
        <v>77</v>
      </c>
      <c r="I3654" s="13">
        <v>172808</v>
      </c>
      <c r="J3654" s="13">
        <v>0</v>
      </c>
      <c r="K3654" s="13">
        <v>175296</v>
      </c>
      <c r="L3654" s="13">
        <v>0</v>
      </c>
      <c r="M3654" s="13">
        <v>2488</v>
      </c>
      <c r="N3654" s="13">
        <v>0</v>
      </c>
      <c r="O3654" s="5">
        <f t="shared" si="177"/>
        <v>46.027999999999999</v>
      </c>
      <c r="P3654" s="5">
        <f t="shared" si="179"/>
        <v>0</v>
      </c>
      <c r="Q3654" s="5">
        <f t="shared" si="178"/>
        <v>46.027999999999999</v>
      </c>
    </row>
    <row r="3655" spans="2:17" x14ac:dyDescent="0.25">
      <c r="B3655" s="7" t="s">
        <v>2587</v>
      </c>
      <c r="C3655" s="7" t="s">
        <v>2984</v>
      </c>
      <c r="D3655" s="12">
        <v>87000</v>
      </c>
      <c r="E3655" s="9" t="s">
        <v>2588</v>
      </c>
      <c r="F3655" s="9" t="s">
        <v>2589</v>
      </c>
      <c r="G3655" s="9" t="s">
        <v>17</v>
      </c>
      <c r="H3655" s="9" t="s">
        <v>111</v>
      </c>
      <c r="I3655" s="13">
        <v>3273</v>
      </c>
      <c r="J3655" s="13">
        <v>7295</v>
      </c>
      <c r="K3655" s="13">
        <v>3359</v>
      </c>
      <c r="L3655" s="13">
        <v>7435</v>
      </c>
      <c r="M3655" s="13">
        <v>86</v>
      </c>
      <c r="N3655" s="13">
        <v>140</v>
      </c>
      <c r="O3655" s="5">
        <f t="shared" si="177"/>
        <v>1.591</v>
      </c>
      <c r="P3655" s="5">
        <f t="shared" si="179"/>
        <v>11.9</v>
      </c>
      <c r="Q3655" s="5">
        <f t="shared" si="178"/>
        <v>13.491</v>
      </c>
    </row>
    <row r="3656" spans="2:17" x14ac:dyDescent="0.25">
      <c r="B3656" s="7" t="s">
        <v>2590</v>
      </c>
      <c r="C3656" s="7" t="s">
        <v>2984</v>
      </c>
      <c r="D3656" s="12">
        <v>87000</v>
      </c>
      <c r="E3656" s="9" t="s">
        <v>2591</v>
      </c>
      <c r="F3656" s="9" t="s">
        <v>2592</v>
      </c>
      <c r="G3656" s="9" t="s">
        <v>17</v>
      </c>
      <c r="H3656" s="9" t="s">
        <v>26</v>
      </c>
      <c r="I3656" s="13">
        <v>9083</v>
      </c>
      <c r="J3656" s="13">
        <v>0</v>
      </c>
      <c r="K3656" s="13">
        <v>9316</v>
      </c>
      <c r="L3656" s="13">
        <v>0</v>
      </c>
      <c r="M3656" s="13">
        <v>233</v>
      </c>
      <c r="N3656" s="13">
        <v>0</v>
      </c>
      <c r="O3656" s="5">
        <f t="shared" si="177"/>
        <v>4.3105000000000002</v>
      </c>
      <c r="P3656" s="5">
        <f t="shared" si="179"/>
        <v>0</v>
      </c>
      <c r="Q3656" s="5">
        <f t="shared" si="178"/>
        <v>4.3105000000000002</v>
      </c>
    </row>
    <row r="3657" spans="2:17" x14ac:dyDescent="0.25">
      <c r="B3657" s="7" t="s">
        <v>2593</v>
      </c>
      <c r="C3657" s="7" t="s">
        <v>2984</v>
      </c>
      <c r="D3657" s="12">
        <v>87200</v>
      </c>
      <c r="E3657" s="9" t="s">
        <v>2594</v>
      </c>
      <c r="F3657" s="9" t="s">
        <v>2595</v>
      </c>
      <c r="G3657" s="9" t="s">
        <v>17</v>
      </c>
      <c r="H3657" s="9" t="s">
        <v>111</v>
      </c>
      <c r="I3657" s="13">
        <v>234</v>
      </c>
      <c r="J3657" s="13">
        <v>600</v>
      </c>
      <c r="K3657" s="13">
        <v>282</v>
      </c>
      <c r="L3657" s="13">
        <v>700</v>
      </c>
      <c r="M3657" s="13">
        <v>48</v>
      </c>
      <c r="N3657" s="13">
        <v>100</v>
      </c>
      <c r="O3657" s="5">
        <f t="shared" si="177"/>
        <v>0.8879999999999999</v>
      </c>
      <c r="P3657" s="5">
        <f t="shared" si="179"/>
        <v>8.5</v>
      </c>
      <c r="Q3657" s="5">
        <f t="shared" si="178"/>
        <v>9.3879999999999999</v>
      </c>
    </row>
    <row r="3658" spans="2:17" x14ac:dyDescent="0.25">
      <c r="B3658" s="7" t="s">
        <v>2596</v>
      </c>
      <c r="C3658" s="7" t="s">
        <v>2984</v>
      </c>
      <c r="D3658" s="12">
        <v>87250</v>
      </c>
      <c r="E3658" s="9" t="s">
        <v>2597</v>
      </c>
      <c r="F3658" s="9" t="s">
        <v>2598</v>
      </c>
      <c r="G3658" s="9" t="s">
        <v>17</v>
      </c>
      <c r="H3658" s="9" t="s">
        <v>22</v>
      </c>
      <c r="I3658" s="13">
        <v>5181</v>
      </c>
      <c r="J3658" s="13">
        <v>14737</v>
      </c>
      <c r="K3658" s="13">
        <v>5248</v>
      </c>
      <c r="L3658" s="13">
        <v>14831</v>
      </c>
      <c r="M3658" s="13">
        <v>67</v>
      </c>
      <c r="N3658" s="13">
        <v>94</v>
      </c>
      <c r="O3658" s="5">
        <f t="shared" si="177"/>
        <v>1.2395</v>
      </c>
      <c r="P3658" s="5">
        <f t="shared" si="179"/>
        <v>7.99</v>
      </c>
      <c r="Q3658" s="5">
        <f t="shared" si="178"/>
        <v>9.2294999999999998</v>
      </c>
    </row>
    <row r="3659" spans="2:17" x14ac:dyDescent="0.25">
      <c r="B3659" s="7" t="s">
        <v>2599</v>
      </c>
      <c r="C3659" s="7" t="s">
        <v>2984</v>
      </c>
      <c r="D3659" s="12">
        <v>87250</v>
      </c>
      <c r="E3659" s="9" t="s">
        <v>2600</v>
      </c>
      <c r="F3659" s="9" t="s">
        <v>2601</v>
      </c>
      <c r="G3659" s="9" t="s">
        <v>17</v>
      </c>
      <c r="H3659" s="9" t="s">
        <v>2029</v>
      </c>
      <c r="I3659" s="13">
        <v>26239</v>
      </c>
      <c r="J3659" s="13">
        <v>44896</v>
      </c>
      <c r="K3659" s="13">
        <v>27882</v>
      </c>
      <c r="L3659" s="13">
        <v>49379</v>
      </c>
      <c r="M3659" s="13">
        <v>1643</v>
      </c>
      <c r="N3659" s="13">
        <v>4483</v>
      </c>
      <c r="O3659" s="5">
        <f t="shared" si="177"/>
        <v>30.395499999999998</v>
      </c>
      <c r="P3659" s="5">
        <f t="shared" si="179"/>
        <v>381.05500000000001</v>
      </c>
      <c r="Q3659" s="5">
        <f t="shared" si="178"/>
        <v>411.45050000000003</v>
      </c>
    </row>
    <row r="3660" spans="2:17" x14ac:dyDescent="0.25">
      <c r="B3660" s="7" t="s">
        <v>2602</v>
      </c>
      <c r="C3660" s="7" t="s">
        <v>2984</v>
      </c>
      <c r="D3660" s="12">
        <v>87500</v>
      </c>
      <c r="E3660" s="9" t="s">
        <v>2603</v>
      </c>
      <c r="F3660" s="9" t="s">
        <v>2604</v>
      </c>
      <c r="G3660" s="9" t="s">
        <v>17</v>
      </c>
      <c r="H3660" s="9" t="s">
        <v>33</v>
      </c>
      <c r="I3660" s="13">
        <v>221245</v>
      </c>
      <c r="J3660" s="13">
        <v>0</v>
      </c>
      <c r="K3660" s="13">
        <v>223553</v>
      </c>
      <c r="L3660" s="13">
        <v>0</v>
      </c>
      <c r="M3660" s="13">
        <v>2308</v>
      </c>
      <c r="N3660" s="13">
        <v>0</v>
      </c>
      <c r="O3660" s="5">
        <f t="shared" si="177"/>
        <v>42.698</v>
      </c>
      <c r="P3660" s="5">
        <f t="shared" si="179"/>
        <v>0</v>
      </c>
      <c r="Q3660" s="5">
        <f t="shared" si="178"/>
        <v>42.698</v>
      </c>
    </row>
    <row r="3661" spans="2:17" x14ac:dyDescent="0.25">
      <c r="B3661" s="7" t="s">
        <v>2605</v>
      </c>
      <c r="C3661" s="7" t="s">
        <v>2984</v>
      </c>
      <c r="D3661" s="12">
        <v>87500</v>
      </c>
      <c r="E3661" s="9" t="s">
        <v>2606</v>
      </c>
      <c r="F3661" s="9" t="s">
        <v>2607</v>
      </c>
      <c r="G3661" s="9" t="s">
        <v>17</v>
      </c>
      <c r="H3661" s="9" t="s">
        <v>245</v>
      </c>
      <c r="I3661" s="13">
        <v>221142</v>
      </c>
      <c r="J3661" s="13">
        <v>0</v>
      </c>
      <c r="K3661" s="13">
        <v>222990</v>
      </c>
      <c r="L3661" s="13">
        <v>0</v>
      </c>
      <c r="M3661" s="13">
        <v>1848</v>
      </c>
      <c r="N3661" s="13">
        <v>0</v>
      </c>
      <c r="O3661" s="5">
        <f t="shared" si="177"/>
        <v>34.187999999999995</v>
      </c>
      <c r="P3661" s="5">
        <f t="shared" si="179"/>
        <v>0</v>
      </c>
      <c r="Q3661" s="5">
        <f t="shared" si="178"/>
        <v>34.187999999999995</v>
      </c>
    </row>
    <row r="3662" spans="2:17" x14ac:dyDescent="0.25">
      <c r="B3662" s="7" t="s">
        <v>2608</v>
      </c>
      <c r="C3662" s="7" t="s">
        <v>2984</v>
      </c>
      <c r="D3662" s="12">
        <v>87500</v>
      </c>
      <c r="E3662" s="9" t="s">
        <v>2609</v>
      </c>
      <c r="F3662" s="9" t="s">
        <v>2610</v>
      </c>
      <c r="G3662" s="9" t="s">
        <v>17</v>
      </c>
      <c r="H3662" s="9" t="s">
        <v>77</v>
      </c>
      <c r="I3662" s="13">
        <v>23705</v>
      </c>
      <c r="J3662" s="13">
        <v>0</v>
      </c>
      <c r="K3662" s="13">
        <v>24204</v>
      </c>
      <c r="L3662" s="13">
        <v>0</v>
      </c>
      <c r="M3662" s="13">
        <v>499</v>
      </c>
      <c r="N3662" s="13">
        <v>0</v>
      </c>
      <c r="O3662" s="5">
        <f t="shared" si="177"/>
        <v>9.2314999999999987</v>
      </c>
      <c r="P3662" s="5">
        <f t="shared" si="179"/>
        <v>0</v>
      </c>
      <c r="Q3662" s="5">
        <f t="shared" si="178"/>
        <v>9.2314999999999987</v>
      </c>
    </row>
    <row r="3663" spans="2:17" x14ac:dyDescent="0.25">
      <c r="B3663" s="7" t="s">
        <v>2611</v>
      </c>
      <c r="C3663" s="7" t="s">
        <v>2984</v>
      </c>
      <c r="D3663" s="12">
        <v>89010</v>
      </c>
      <c r="E3663" s="9" t="s">
        <v>2612</v>
      </c>
      <c r="F3663" s="9" t="s">
        <v>2613</v>
      </c>
      <c r="G3663" s="9" t="s">
        <v>17</v>
      </c>
      <c r="H3663" s="9" t="s">
        <v>33</v>
      </c>
      <c r="I3663" s="13">
        <v>88163</v>
      </c>
      <c r="J3663" s="13">
        <v>0</v>
      </c>
      <c r="K3663" s="13">
        <v>88894</v>
      </c>
      <c r="L3663" s="13">
        <v>0</v>
      </c>
      <c r="M3663" s="13">
        <v>731</v>
      </c>
      <c r="N3663" s="13">
        <v>0</v>
      </c>
      <c r="O3663" s="5">
        <f t="shared" si="177"/>
        <v>13.523499999999999</v>
      </c>
      <c r="P3663" s="5">
        <f t="shared" si="179"/>
        <v>0</v>
      </c>
      <c r="Q3663" s="5">
        <f t="shared" si="178"/>
        <v>13.523499999999999</v>
      </c>
    </row>
    <row r="3664" spans="2:17" x14ac:dyDescent="0.25">
      <c r="B3664" s="7" t="s">
        <v>2614</v>
      </c>
      <c r="C3664" s="7" t="s">
        <v>2984</v>
      </c>
      <c r="D3664" s="12">
        <v>89010</v>
      </c>
      <c r="E3664" s="9" t="s">
        <v>2615</v>
      </c>
      <c r="F3664" s="9" t="s">
        <v>2616</v>
      </c>
      <c r="G3664" s="9" t="s">
        <v>17</v>
      </c>
      <c r="H3664" s="9" t="s">
        <v>430</v>
      </c>
      <c r="I3664" s="13">
        <v>11170</v>
      </c>
      <c r="J3664" s="13">
        <v>24641</v>
      </c>
      <c r="K3664" s="13">
        <v>11277</v>
      </c>
      <c r="L3664" s="13">
        <v>25093</v>
      </c>
      <c r="M3664" s="13">
        <v>107</v>
      </c>
      <c r="N3664" s="13">
        <v>452</v>
      </c>
      <c r="O3664" s="5">
        <f t="shared" si="177"/>
        <v>1.9794999999999998</v>
      </c>
      <c r="P3664" s="5">
        <f t="shared" si="179"/>
        <v>38.42</v>
      </c>
      <c r="Q3664" s="5">
        <f t="shared" si="178"/>
        <v>40.399500000000003</v>
      </c>
    </row>
    <row r="3665" spans="2:17" x14ac:dyDescent="0.25">
      <c r="B3665" s="7" t="s">
        <v>2617</v>
      </c>
      <c r="C3665" s="7" t="s">
        <v>2984</v>
      </c>
      <c r="D3665" s="12">
        <v>89010</v>
      </c>
      <c r="E3665" s="9" t="s">
        <v>2618</v>
      </c>
      <c r="F3665" s="9" t="s">
        <v>2619</v>
      </c>
      <c r="G3665" s="9" t="s">
        <v>17</v>
      </c>
      <c r="H3665" s="9" t="s">
        <v>33</v>
      </c>
      <c r="I3665" s="13">
        <v>151065</v>
      </c>
      <c r="J3665" s="13">
        <v>0</v>
      </c>
      <c r="K3665" s="13">
        <v>153063</v>
      </c>
      <c r="L3665" s="13">
        <v>0</v>
      </c>
      <c r="M3665" s="13">
        <v>1998</v>
      </c>
      <c r="N3665" s="13">
        <v>0</v>
      </c>
      <c r="O3665" s="5">
        <f t="shared" si="177"/>
        <v>36.963000000000001</v>
      </c>
      <c r="P3665" s="5">
        <f t="shared" si="179"/>
        <v>0</v>
      </c>
      <c r="Q3665" s="5">
        <f t="shared" si="178"/>
        <v>36.963000000000001</v>
      </c>
    </row>
    <row r="3666" spans="2:17" x14ac:dyDescent="0.25">
      <c r="B3666" s="7" t="s">
        <v>2620</v>
      </c>
      <c r="C3666" s="7" t="s">
        <v>2984</v>
      </c>
      <c r="D3666" s="12">
        <v>89010</v>
      </c>
      <c r="E3666" s="9" t="s">
        <v>2621</v>
      </c>
      <c r="F3666" s="9" t="s">
        <v>2622</v>
      </c>
      <c r="G3666" s="9" t="s">
        <v>17</v>
      </c>
      <c r="H3666" s="9" t="s">
        <v>22</v>
      </c>
      <c r="I3666" s="13">
        <v>21657</v>
      </c>
      <c r="J3666" s="13">
        <v>61373</v>
      </c>
      <c r="K3666" s="13">
        <v>21723</v>
      </c>
      <c r="L3666" s="13">
        <v>61555</v>
      </c>
      <c r="M3666" s="13">
        <v>66</v>
      </c>
      <c r="N3666" s="13">
        <v>182</v>
      </c>
      <c r="O3666" s="5">
        <f t="shared" si="177"/>
        <v>1.2209999999999999</v>
      </c>
      <c r="P3666" s="5">
        <f t="shared" si="179"/>
        <v>15.47</v>
      </c>
      <c r="Q3666" s="5">
        <f t="shared" si="178"/>
        <v>16.690999999999999</v>
      </c>
    </row>
    <row r="3667" spans="2:17" x14ac:dyDescent="0.25">
      <c r="B3667" s="7" t="s">
        <v>2623</v>
      </c>
      <c r="C3667" s="7" t="s">
        <v>2984</v>
      </c>
      <c r="D3667" s="12">
        <v>89010</v>
      </c>
      <c r="E3667" s="9" t="s">
        <v>2624</v>
      </c>
      <c r="F3667" s="9" t="s">
        <v>2625</v>
      </c>
      <c r="G3667" s="9" t="s">
        <v>17</v>
      </c>
      <c r="H3667" s="9" t="s">
        <v>67</v>
      </c>
      <c r="I3667" s="13">
        <v>795781</v>
      </c>
      <c r="J3667" s="13">
        <v>0</v>
      </c>
      <c r="K3667" s="13">
        <v>804207</v>
      </c>
      <c r="L3667" s="13">
        <v>0</v>
      </c>
      <c r="M3667" s="13">
        <v>8426</v>
      </c>
      <c r="N3667" s="13">
        <v>0</v>
      </c>
      <c r="O3667" s="5">
        <f t="shared" si="177"/>
        <v>155.881</v>
      </c>
      <c r="P3667" s="5">
        <f t="shared" si="179"/>
        <v>0</v>
      </c>
      <c r="Q3667" s="5">
        <f t="shared" si="178"/>
        <v>155.881</v>
      </c>
    </row>
    <row r="3668" spans="2:17" x14ac:dyDescent="0.25">
      <c r="B3668" s="7" t="s">
        <v>2626</v>
      </c>
      <c r="C3668" s="7" t="s">
        <v>2984</v>
      </c>
      <c r="D3668" s="12">
        <v>89012</v>
      </c>
      <c r="E3668" s="9" t="s">
        <v>2627</v>
      </c>
      <c r="F3668" s="9" t="s">
        <v>2628</v>
      </c>
      <c r="G3668" s="9" t="s">
        <v>37</v>
      </c>
      <c r="H3668" s="9" t="s">
        <v>2629</v>
      </c>
      <c r="I3668" s="13">
        <v>36944</v>
      </c>
      <c r="J3668" s="13">
        <v>54149</v>
      </c>
      <c r="K3668" s="13">
        <v>37150</v>
      </c>
      <c r="L3668" s="13">
        <v>54459</v>
      </c>
      <c r="M3668" s="13">
        <v>206</v>
      </c>
      <c r="N3668" s="13">
        <v>310</v>
      </c>
      <c r="O3668" s="5">
        <f t="shared" si="177"/>
        <v>3.8109999999999999</v>
      </c>
      <c r="P3668" s="5">
        <f t="shared" si="179"/>
        <v>26.35</v>
      </c>
      <c r="Q3668" s="5">
        <f t="shared" si="178"/>
        <v>30.161000000000001</v>
      </c>
    </row>
    <row r="3669" spans="2:17" x14ac:dyDescent="0.25">
      <c r="B3669" s="7" t="s">
        <v>2630</v>
      </c>
      <c r="C3669" s="7" t="s">
        <v>2984</v>
      </c>
      <c r="D3669" s="12">
        <v>89012</v>
      </c>
      <c r="E3669" s="9" t="s">
        <v>2631</v>
      </c>
      <c r="F3669" s="9" t="s">
        <v>2632</v>
      </c>
      <c r="G3669" s="9" t="s">
        <v>17</v>
      </c>
      <c r="H3669" s="9" t="s">
        <v>33</v>
      </c>
      <c r="I3669" s="13">
        <v>115054</v>
      </c>
      <c r="J3669" s="13">
        <v>0</v>
      </c>
      <c r="K3669" s="13">
        <v>115066</v>
      </c>
      <c r="L3669" s="13">
        <v>0</v>
      </c>
      <c r="M3669" s="13">
        <v>12</v>
      </c>
      <c r="N3669" s="13">
        <v>0</v>
      </c>
      <c r="O3669" s="5">
        <f t="shared" si="177"/>
        <v>0.22199999999999998</v>
      </c>
      <c r="P3669" s="5">
        <f t="shared" si="179"/>
        <v>0</v>
      </c>
      <c r="Q3669" s="5">
        <f t="shared" si="178"/>
        <v>0.22199999999999998</v>
      </c>
    </row>
    <row r="3670" spans="2:17" x14ac:dyDescent="0.25">
      <c r="B3670" s="7" t="s">
        <v>2633</v>
      </c>
      <c r="C3670" s="7" t="s">
        <v>2984</v>
      </c>
      <c r="D3670" s="12">
        <v>89012</v>
      </c>
      <c r="E3670" s="9" t="s">
        <v>2634</v>
      </c>
      <c r="F3670" s="9" t="s">
        <v>2635</v>
      </c>
      <c r="G3670" s="9" t="s">
        <v>17</v>
      </c>
      <c r="H3670" s="9" t="s">
        <v>67</v>
      </c>
      <c r="I3670" s="13">
        <v>402568</v>
      </c>
      <c r="J3670" s="13">
        <v>0</v>
      </c>
      <c r="K3670" s="13">
        <v>406776</v>
      </c>
      <c r="L3670" s="13">
        <v>0</v>
      </c>
      <c r="M3670" s="13">
        <v>4208</v>
      </c>
      <c r="N3670" s="13">
        <v>0</v>
      </c>
      <c r="O3670" s="5">
        <f t="shared" si="177"/>
        <v>77.847999999999999</v>
      </c>
      <c r="P3670" s="5">
        <f t="shared" si="179"/>
        <v>0</v>
      </c>
      <c r="Q3670" s="5">
        <f t="shared" si="178"/>
        <v>77.847999999999999</v>
      </c>
    </row>
    <row r="3671" spans="2:17" x14ac:dyDescent="0.25">
      <c r="B3671" s="7" t="s">
        <v>2636</v>
      </c>
      <c r="C3671" s="7" t="s">
        <v>2984</v>
      </c>
      <c r="D3671" s="12">
        <v>89012</v>
      </c>
      <c r="E3671" s="9" t="s">
        <v>2637</v>
      </c>
      <c r="F3671" s="9" t="s">
        <v>2638</v>
      </c>
      <c r="G3671" s="9" t="s">
        <v>37</v>
      </c>
      <c r="H3671" s="9" t="s">
        <v>2639</v>
      </c>
      <c r="I3671" s="13">
        <v>10269</v>
      </c>
      <c r="J3671" s="13">
        <v>0</v>
      </c>
      <c r="K3671" s="13">
        <v>10278</v>
      </c>
      <c r="L3671" s="13">
        <v>0</v>
      </c>
      <c r="M3671" s="13">
        <v>9</v>
      </c>
      <c r="N3671" s="13">
        <v>0</v>
      </c>
      <c r="O3671" s="5">
        <f t="shared" si="177"/>
        <v>0.16649999999999998</v>
      </c>
      <c r="P3671" s="5">
        <f t="shared" si="179"/>
        <v>0</v>
      </c>
      <c r="Q3671" s="5">
        <f t="shared" si="178"/>
        <v>0.16649999999999998</v>
      </c>
    </row>
    <row r="3672" spans="2:17" x14ac:dyDescent="0.25">
      <c r="B3672" s="7" t="s">
        <v>2640</v>
      </c>
      <c r="C3672" s="7" t="s">
        <v>2984</v>
      </c>
      <c r="D3672" s="12">
        <v>89012</v>
      </c>
      <c r="E3672" s="9" t="s">
        <v>2641</v>
      </c>
      <c r="F3672" s="9" t="s">
        <v>2642</v>
      </c>
      <c r="G3672" s="9" t="s">
        <v>17</v>
      </c>
      <c r="H3672" s="9" t="s">
        <v>2643</v>
      </c>
      <c r="I3672" s="13">
        <v>37975</v>
      </c>
      <c r="J3672" s="13">
        <v>0</v>
      </c>
      <c r="K3672" s="13">
        <v>40047</v>
      </c>
      <c r="L3672" s="13">
        <v>0</v>
      </c>
      <c r="M3672" s="13">
        <v>2072</v>
      </c>
      <c r="N3672" s="13">
        <v>0</v>
      </c>
      <c r="O3672" s="5">
        <f t="shared" si="177"/>
        <v>38.332000000000001</v>
      </c>
      <c r="P3672" s="5">
        <f t="shared" si="179"/>
        <v>0</v>
      </c>
      <c r="Q3672" s="5">
        <f t="shared" si="178"/>
        <v>38.332000000000001</v>
      </c>
    </row>
    <row r="3673" spans="2:17" x14ac:dyDescent="0.25">
      <c r="B3673" s="7" t="s">
        <v>2644</v>
      </c>
      <c r="C3673" s="7" t="s">
        <v>2984</v>
      </c>
      <c r="D3673" s="12">
        <v>89012</v>
      </c>
      <c r="E3673" s="9" t="s">
        <v>2645</v>
      </c>
      <c r="F3673" s="9" t="s">
        <v>2646</v>
      </c>
      <c r="G3673" s="9" t="s">
        <v>17</v>
      </c>
      <c r="H3673" s="9" t="s">
        <v>77</v>
      </c>
      <c r="I3673" s="13">
        <v>473475</v>
      </c>
      <c r="J3673" s="13">
        <v>0</v>
      </c>
      <c r="K3673" s="13">
        <v>489418</v>
      </c>
      <c r="L3673" s="13">
        <v>0</v>
      </c>
      <c r="M3673" s="13">
        <v>15943</v>
      </c>
      <c r="N3673" s="13">
        <v>0</v>
      </c>
      <c r="O3673" s="5">
        <f t="shared" si="177"/>
        <v>294.94549999999998</v>
      </c>
      <c r="P3673" s="5">
        <f t="shared" si="179"/>
        <v>0</v>
      </c>
      <c r="Q3673" s="5">
        <f t="shared" si="178"/>
        <v>294.94549999999998</v>
      </c>
    </row>
    <row r="3674" spans="2:17" x14ac:dyDescent="0.25">
      <c r="B3674" s="7" t="s">
        <v>2647</v>
      </c>
      <c r="C3674" s="7" t="s">
        <v>2984</v>
      </c>
      <c r="D3674" s="12">
        <v>89012</v>
      </c>
      <c r="E3674" s="9" t="s">
        <v>2648</v>
      </c>
      <c r="F3674" s="9" t="s">
        <v>2649</v>
      </c>
      <c r="G3674" s="9" t="s">
        <v>17</v>
      </c>
      <c r="H3674" s="9" t="s">
        <v>77</v>
      </c>
      <c r="I3674" s="13">
        <v>54282</v>
      </c>
      <c r="J3674" s="13">
        <v>0</v>
      </c>
      <c r="K3674" s="13">
        <v>54652</v>
      </c>
      <c r="L3674" s="13">
        <v>0</v>
      </c>
      <c r="M3674" s="13">
        <v>370</v>
      </c>
      <c r="N3674" s="13">
        <v>0</v>
      </c>
      <c r="O3674" s="5">
        <f t="shared" si="177"/>
        <v>6.8449999999999998</v>
      </c>
      <c r="P3674" s="5">
        <f t="shared" si="179"/>
        <v>0</v>
      </c>
      <c r="Q3674" s="5">
        <f t="shared" si="178"/>
        <v>6.8449999999999998</v>
      </c>
    </row>
    <row r="3675" spans="2:17" x14ac:dyDescent="0.25">
      <c r="B3675" s="7" t="s">
        <v>2650</v>
      </c>
      <c r="C3675" s="7" t="s">
        <v>2984</v>
      </c>
      <c r="D3675" s="12">
        <v>89012</v>
      </c>
      <c r="E3675" s="9" t="s">
        <v>2651</v>
      </c>
      <c r="F3675" s="9" t="s">
        <v>2652</v>
      </c>
      <c r="G3675" s="9" t="s">
        <v>17</v>
      </c>
      <c r="H3675" s="9" t="s">
        <v>502</v>
      </c>
      <c r="I3675" s="13">
        <v>866</v>
      </c>
      <c r="J3675" s="13">
        <v>968</v>
      </c>
      <c r="K3675" s="13">
        <v>997</v>
      </c>
      <c r="L3675" s="13">
        <v>1092</v>
      </c>
      <c r="M3675" s="13">
        <v>131</v>
      </c>
      <c r="N3675" s="13">
        <v>124</v>
      </c>
      <c r="O3675" s="5">
        <f t="shared" si="177"/>
        <v>2.4234999999999998</v>
      </c>
      <c r="P3675" s="5">
        <f t="shared" si="179"/>
        <v>10.540000000000001</v>
      </c>
      <c r="Q3675" s="5">
        <f t="shared" si="178"/>
        <v>12.9635</v>
      </c>
    </row>
    <row r="3676" spans="2:17" x14ac:dyDescent="0.25">
      <c r="B3676" s="7" t="s">
        <v>2653</v>
      </c>
      <c r="C3676" s="7" t="s">
        <v>2984</v>
      </c>
      <c r="D3676" s="12">
        <v>89012</v>
      </c>
      <c r="E3676" s="9" t="s">
        <v>2654</v>
      </c>
      <c r="F3676" s="9" t="s">
        <v>2655</v>
      </c>
      <c r="G3676" s="9" t="s">
        <v>17</v>
      </c>
      <c r="H3676" s="9" t="s">
        <v>26</v>
      </c>
      <c r="I3676" s="13">
        <v>52687</v>
      </c>
      <c r="J3676" s="13">
        <v>0</v>
      </c>
      <c r="K3676" s="13">
        <v>62138</v>
      </c>
      <c r="L3676" s="13">
        <v>0</v>
      </c>
      <c r="M3676" s="13">
        <v>9451</v>
      </c>
      <c r="N3676" s="13">
        <v>0</v>
      </c>
      <c r="O3676" s="5">
        <f t="shared" si="177"/>
        <v>174.84349999999998</v>
      </c>
      <c r="P3676" s="5">
        <f t="shared" si="179"/>
        <v>0</v>
      </c>
      <c r="Q3676" s="5">
        <f t="shared" si="178"/>
        <v>174.84349999999998</v>
      </c>
    </row>
    <row r="3677" spans="2:17" x14ac:dyDescent="0.25">
      <c r="B3677" s="7" t="s">
        <v>2491</v>
      </c>
      <c r="C3677" s="7" t="s">
        <v>2984</v>
      </c>
      <c r="D3677" s="12">
        <v>89024</v>
      </c>
      <c r="E3677" s="9" t="s">
        <v>2492</v>
      </c>
      <c r="F3677" s="9" t="s">
        <v>2493</v>
      </c>
      <c r="G3677" s="9" t="s">
        <v>17</v>
      </c>
      <c r="H3677" s="9" t="s">
        <v>26</v>
      </c>
      <c r="I3677" s="13">
        <v>156154</v>
      </c>
      <c r="J3677" s="13">
        <v>0</v>
      </c>
      <c r="K3677" s="13">
        <v>158278</v>
      </c>
      <c r="L3677" s="13">
        <v>0</v>
      </c>
      <c r="M3677" s="13">
        <v>2124</v>
      </c>
      <c r="N3677" s="13">
        <v>0</v>
      </c>
      <c r="O3677" s="5">
        <f t="shared" ref="O3677:O3738" si="180">SUM(M3677*0.0185)</f>
        <v>39.293999999999997</v>
      </c>
      <c r="P3677" s="5">
        <f t="shared" si="179"/>
        <v>0</v>
      </c>
      <c r="Q3677" s="5">
        <f t="shared" si="178"/>
        <v>39.293999999999997</v>
      </c>
    </row>
    <row r="3678" spans="2:17" x14ac:dyDescent="0.25">
      <c r="B3678" s="7" t="s">
        <v>2656</v>
      </c>
      <c r="C3678" s="7" t="s">
        <v>2984</v>
      </c>
      <c r="D3678" s="12">
        <v>89041</v>
      </c>
      <c r="E3678" s="9" t="s">
        <v>2657</v>
      </c>
      <c r="F3678" s="9" t="s">
        <v>2658</v>
      </c>
      <c r="G3678" s="9" t="s">
        <v>17</v>
      </c>
      <c r="H3678" s="9" t="s">
        <v>245</v>
      </c>
      <c r="I3678" s="13">
        <v>489077</v>
      </c>
      <c r="J3678" s="13">
        <v>0</v>
      </c>
      <c r="K3678" s="13">
        <v>492029</v>
      </c>
      <c r="L3678" s="13">
        <v>0</v>
      </c>
      <c r="M3678" s="13">
        <v>2952</v>
      </c>
      <c r="N3678" s="13">
        <v>0</v>
      </c>
      <c r="O3678" s="5">
        <f t="shared" si="180"/>
        <v>54.611999999999995</v>
      </c>
      <c r="P3678" s="5">
        <f t="shared" si="179"/>
        <v>0</v>
      </c>
      <c r="Q3678" s="5">
        <f t="shared" si="178"/>
        <v>54.611999999999995</v>
      </c>
    </row>
    <row r="3679" spans="2:17" x14ac:dyDescent="0.25">
      <c r="B3679" s="7" t="s">
        <v>2659</v>
      </c>
      <c r="C3679" s="7" t="s">
        <v>2984</v>
      </c>
      <c r="D3679" s="12">
        <v>89044</v>
      </c>
      <c r="E3679" s="9" t="s">
        <v>2660</v>
      </c>
      <c r="F3679" s="9" t="s">
        <v>2661</v>
      </c>
      <c r="G3679" s="9" t="s">
        <v>17</v>
      </c>
      <c r="H3679" s="9" t="s">
        <v>401</v>
      </c>
      <c r="I3679" s="13">
        <v>3271</v>
      </c>
      <c r="J3679" s="13">
        <v>0</v>
      </c>
      <c r="K3679" s="13">
        <v>3311</v>
      </c>
      <c r="L3679" s="13">
        <v>0</v>
      </c>
      <c r="M3679" s="13">
        <v>40</v>
      </c>
      <c r="N3679" s="13">
        <v>0</v>
      </c>
      <c r="O3679" s="5">
        <f t="shared" si="180"/>
        <v>0.74</v>
      </c>
      <c r="P3679" s="5">
        <f t="shared" si="179"/>
        <v>0</v>
      </c>
      <c r="Q3679" s="5">
        <f t="shared" si="178"/>
        <v>0.74</v>
      </c>
    </row>
    <row r="3680" spans="2:17" x14ac:dyDescent="0.25">
      <c r="B3680" s="7" t="s">
        <v>2662</v>
      </c>
      <c r="C3680" s="7" t="s">
        <v>2984</v>
      </c>
      <c r="D3680" s="12">
        <v>89044</v>
      </c>
      <c r="E3680" s="9" t="s">
        <v>2663</v>
      </c>
      <c r="F3680" s="9" t="s">
        <v>2664</v>
      </c>
      <c r="G3680" s="9" t="s">
        <v>17</v>
      </c>
      <c r="H3680" s="9" t="s">
        <v>401</v>
      </c>
      <c r="I3680" s="13">
        <v>54483</v>
      </c>
      <c r="J3680" s="13">
        <v>0</v>
      </c>
      <c r="K3680" s="13">
        <v>57492</v>
      </c>
      <c r="L3680" s="13">
        <v>0</v>
      </c>
      <c r="M3680" s="13">
        <v>3009</v>
      </c>
      <c r="N3680" s="13">
        <v>0</v>
      </c>
      <c r="O3680" s="5">
        <f t="shared" si="180"/>
        <v>55.666499999999999</v>
      </c>
      <c r="P3680" s="5">
        <f t="shared" si="179"/>
        <v>0</v>
      </c>
      <c r="Q3680" s="5">
        <f t="shared" si="178"/>
        <v>55.666499999999999</v>
      </c>
    </row>
    <row r="3681" spans="2:17" x14ac:dyDescent="0.25">
      <c r="B3681" s="7" t="s">
        <v>2665</v>
      </c>
      <c r="C3681" s="7" t="s">
        <v>2984</v>
      </c>
      <c r="D3681" s="12">
        <v>89076</v>
      </c>
      <c r="E3681" s="9" t="s">
        <v>2666</v>
      </c>
      <c r="F3681" s="9" t="s">
        <v>2667</v>
      </c>
      <c r="G3681" s="9" t="s">
        <v>17</v>
      </c>
      <c r="H3681" s="9" t="s">
        <v>401</v>
      </c>
      <c r="I3681" s="13">
        <v>10214</v>
      </c>
      <c r="J3681" s="13">
        <v>0</v>
      </c>
      <c r="K3681" s="13">
        <v>10289</v>
      </c>
      <c r="L3681" s="13">
        <v>0</v>
      </c>
      <c r="M3681" s="13">
        <v>75</v>
      </c>
      <c r="N3681" s="13">
        <v>0</v>
      </c>
      <c r="O3681" s="5">
        <f t="shared" si="180"/>
        <v>1.3875</v>
      </c>
      <c r="P3681" s="5">
        <f t="shared" si="179"/>
        <v>0</v>
      </c>
      <c r="Q3681" s="5">
        <f t="shared" si="178"/>
        <v>1.3875</v>
      </c>
    </row>
    <row r="3682" spans="2:17" x14ac:dyDescent="0.25">
      <c r="B3682" s="7" t="s">
        <v>2668</v>
      </c>
      <c r="C3682" s="7" t="s">
        <v>2984</v>
      </c>
      <c r="D3682" s="12">
        <v>89704</v>
      </c>
      <c r="E3682" s="9" t="s">
        <v>2669</v>
      </c>
      <c r="F3682" s="9" t="s">
        <v>2670</v>
      </c>
      <c r="G3682" s="9" t="s">
        <v>17</v>
      </c>
      <c r="H3682" s="9" t="s">
        <v>33</v>
      </c>
      <c r="I3682" s="13">
        <v>244971</v>
      </c>
      <c r="J3682" s="13">
        <v>0</v>
      </c>
      <c r="K3682" s="13">
        <v>246238</v>
      </c>
      <c r="L3682" s="13">
        <v>0</v>
      </c>
      <c r="M3682" s="13">
        <v>1267</v>
      </c>
      <c r="N3682" s="13">
        <v>0</v>
      </c>
      <c r="O3682" s="5">
        <f t="shared" si="180"/>
        <v>23.439499999999999</v>
      </c>
      <c r="P3682" s="5">
        <f t="shared" si="179"/>
        <v>0</v>
      </c>
      <c r="Q3682" s="5">
        <f t="shared" si="178"/>
        <v>23.439499999999999</v>
      </c>
    </row>
    <row r="3683" spans="2:17" x14ac:dyDescent="0.25">
      <c r="B3683" s="7" t="s">
        <v>2671</v>
      </c>
      <c r="C3683" s="7" t="s">
        <v>2984</v>
      </c>
      <c r="D3683" s="12">
        <v>89704</v>
      </c>
      <c r="E3683" s="9" t="s">
        <v>2672</v>
      </c>
      <c r="F3683" s="9" t="s">
        <v>2673</v>
      </c>
      <c r="G3683" s="9" t="s">
        <v>17</v>
      </c>
      <c r="H3683" s="9" t="s">
        <v>33</v>
      </c>
      <c r="I3683" s="13">
        <v>140090</v>
      </c>
      <c r="J3683" s="13">
        <v>0</v>
      </c>
      <c r="K3683" s="13">
        <v>140942</v>
      </c>
      <c r="L3683" s="13">
        <v>0</v>
      </c>
      <c r="M3683" s="13">
        <v>852</v>
      </c>
      <c r="N3683" s="13">
        <v>0</v>
      </c>
      <c r="O3683" s="5">
        <f t="shared" si="180"/>
        <v>15.761999999999999</v>
      </c>
      <c r="P3683" s="5">
        <f t="shared" si="179"/>
        <v>0</v>
      </c>
      <c r="Q3683" s="5">
        <f t="shared" si="178"/>
        <v>15.761999999999999</v>
      </c>
    </row>
    <row r="3684" spans="2:17" x14ac:dyDescent="0.25">
      <c r="B3684" s="7" t="s">
        <v>2674</v>
      </c>
      <c r="C3684" s="7" t="s">
        <v>2984</v>
      </c>
      <c r="D3684" s="12">
        <v>89704</v>
      </c>
      <c r="E3684" s="9" t="s">
        <v>2675</v>
      </c>
      <c r="F3684" s="9" t="s">
        <v>2676</v>
      </c>
      <c r="G3684" s="9" t="s">
        <v>17</v>
      </c>
      <c r="H3684" s="9" t="s">
        <v>22</v>
      </c>
      <c r="I3684" s="13">
        <v>36190</v>
      </c>
      <c r="J3684" s="13">
        <v>83039</v>
      </c>
      <c r="K3684" s="13">
        <v>36283</v>
      </c>
      <c r="L3684" s="13">
        <v>83220</v>
      </c>
      <c r="M3684" s="13">
        <v>93</v>
      </c>
      <c r="N3684" s="13">
        <v>181</v>
      </c>
      <c r="O3684" s="5">
        <f t="shared" si="180"/>
        <v>1.7204999999999999</v>
      </c>
      <c r="P3684" s="5">
        <f t="shared" si="179"/>
        <v>15.385000000000002</v>
      </c>
      <c r="Q3684" s="5">
        <f t="shared" si="178"/>
        <v>17.105500000000003</v>
      </c>
    </row>
    <row r="3685" spans="2:17" x14ac:dyDescent="0.25">
      <c r="B3685" s="7" t="s">
        <v>2677</v>
      </c>
      <c r="C3685" s="7" t="s">
        <v>2984</v>
      </c>
      <c r="D3685" s="12">
        <v>89704</v>
      </c>
      <c r="E3685" s="9" t="s">
        <v>2678</v>
      </c>
      <c r="F3685" s="9" t="s">
        <v>2679</v>
      </c>
      <c r="G3685" s="9" t="s">
        <v>17</v>
      </c>
      <c r="H3685" s="9" t="s">
        <v>33</v>
      </c>
      <c r="I3685" s="13">
        <v>329140</v>
      </c>
      <c r="J3685" s="13">
        <v>0</v>
      </c>
      <c r="K3685" s="13">
        <v>331304</v>
      </c>
      <c r="L3685" s="13">
        <v>0</v>
      </c>
      <c r="M3685" s="13">
        <v>2164</v>
      </c>
      <c r="N3685" s="13">
        <v>0</v>
      </c>
      <c r="O3685" s="5">
        <f t="shared" si="180"/>
        <v>40.033999999999999</v>
      </c>
      <c r="P3685" s="5">
        <f t="shared" si="179"/>
        <v>0</v>
      </c>
      <c r="Q3685" s="5">
        <f t="shared" si="178"/>
        <v>40.033999999999999</v>
      </c>
    </row>
    <row r="3686" spans="2:17" x14ac:dyDescent="0.25">
      <c r="B3686" s="7" t="s">
        <v>2680</v>
      </c>
      <c r="C3686" s="7" t="s">
        <v>2984</v>
      </c>
      <c r="D3686" s="12">
        <v>89704</v>
      </c>
      <c r="E3686" s="9" t="s">
        <v>2681</v>
      </c>
      <c r="F3686" s="9" t="s">
        <v>2682</v>
      </c>
      <c r="G3686" s="9" t="s">
        <v>17</v>
      </c>
      <c r="H3686" s="9" t="s">
        <v>33</v>
      </c>
      <c r="I3686" s="13">
        <v>164901</v>
      </c>
      <c r="J3686" s="13">
        <v>0</v>
      </c>
      <c r="K3686" s="13">
        <v>165811</v>
      </c>
      <c r="L3686" s="13">
        <v>0</v>
      </c>
      <c r="M3686" s="13">
        <v>910</v>
      </c>
      <c r="N3686" s="13">
        <v>0</v>
      </c>
      <c r="O3686" s="5">
        <f t="shared" si="180"/>
        <v>16.835000000000001</v>
      </c>
      <c r="P3686" s="5">
        <f t="shared" si="179"/>
        <v>0</v>
      </c>
      <c r="Q3686" s="5">
        <f t="shared" si="178"/>
        <v>16.835000000000001</v>
      </c>
    </row>
    <row r="3687" spans="2:17" x14ac:dyDescent="0.25">
      <c r="B3687" s="7" t="s">
        <v>2683</v>
      </c>
      <c r="C3687" s="7" t="s">
        <v>2984</v>
      </c>
      <c r="D3687" s="12">
        <v>89704</v>
      </c>
      <c r="E3687" s="9" t="s">
        <v>2684</v>
      </c>
      <c r="F3687" s="9" t="s">
        <v>2685</v>
      </c>
      <c r="G3687" s="9" t="s">
        <v>17</v>
      </c>
      <c r="H3687" s="9" t="s">
        <v>67</v>
      </c>
      <c r="I3687" s="13">
        <v>505669</v>
      </c>
      <c r="J3687" s="13">
        <v>0</v>
      </c>
      <c r="K3687" s="13">
        <v>508660</v>
      </c>
      <c r="L3687" s="13">
        <v>0</v>
      </c>
      <c r="M3687" s="13">
        <v>2991</v>
      </c>
      <c r="N3687" s="13">
        <v>0</v>
      </c>
      <c r="O3687" s="5">
        <f t="shared" si="180"/>
        <v>55.333500000000001</v>
      </c>
      <c r="P3687" s="5">
        <f t="shared" si="179"/>
        <v>0</v>
      </c>
      <c r="Q3687" s="5">
        <f t="shared" si="178"/>
        <v>55.333500000000001</v>
      </c>
    </row>
    <row r="3688" spans="2:17" x14ac:dyDescent="0.25">
      <c r="B3688" s="7" t="s">
        <v>2686</v>
      </c>
      <c r="C3688" s="7" t="s">
        <v>2984</v>
      </c>
      <c r="D3688" s="12">
        <v>89704</v>
      </c>
      <c r="E3688" s="9" t="s">
        <v>2687</v>
      </c>
      <c r="F3688" s="9" t="s">
        <v>2688</v>
      </c>
      <c r="G3688" s="9" t="s">
        <v>17</v>
      </c>
      <c r="H3688" s="9" t="s">
        <v>22</v>
      </c>
      <c r="I3688" s="13">
        <v>64239</v>
      </c>
      <c r="J3688" s="13">
        <v>136356</v>
      </c>
      <c r="K3688" s="13">
        <v>65129</v>
      </c>
      <c r="L3688" s="13">
        <v>136752</v>
      </c>
      <c r="M3688" s="13">
        <v>890</v>
      </c>
      <c r="N3688" s="13">
        <v>396</v>
      </c>
      <c r="O3688" s="5">
        <f t="shared" si="180"/>
        <v>16.465</v>
      </c>
      <c r="P3688" s="5">
        <f t="shared" si="179"/>
        <v>33.660000000000004</v>
      </c>
      <c r="Q3688" s="5">
        <f t="shared" si="178"/>
        <v>50.125</v>
      </c>
    </row>
    <row r="3689" spans="2:17" x14ac:dyDescent="0.25">
      <c r="B3689" s="7" t="s">
        <v>2689</v>
      </c>
      <c r="C3689" s="7" t="s">
        <v>2984</v>
      </c>
      <c r="D3689" s="12">
        <v>89704</v>
      </c>
      <c r="E3689" s="9" t="s">
        <v>2690</v>
      </c>
      <c r="F3689" s="9" t="s">
        <v>2691</v>
      </c>
      <c r="G3689" s="9" t="s">
        <v>17</v>
      </c>
      <c r="H3689" s="9" t="s">
        <v>18</v>
      </c>
      <c r="I3689" s="13">
        <v>277148</v>
      </c>
      <c r="J3689" s="13">
        <v>0</v>
      </c>
      <c r="K3689" s="13">
        <v>279282</v>
      </c>
      <c r="L3689" s="13">
        <v>0</v>
      </c>
      <c r="M3689" s="13">
        <v>2134</v>
      </c>
      <c r="N3689" s="13">
        <v>0</v>
      </c>
      <c r="O3689" s="5">
        <f t="shared" si="180"/>
        <v>39.478999999999999</v>
      </c>
      <c r="P3689" s="5">
        <f t="shared" si="179"/>
        <v>0</v>
      </c>
      <c r="Q3689" s="5">
        <f t="shared" si="178"/>
        <v>39.478999999999999</v>
      </c>
    </row>
    <row r="3690" spans="2:17" x14ac:dyDescent="0.25">
      <c r="B3690" s="7" t="s">
        <v>2692</v>
      </c>
      <c r="C3690" s="7" t="s">
        <v>2984</v>
      </c>
      <c r="D3690" s="12">
        <v>89704</v>
      </c>
      <c r="E3690" s="9" t="s">
        <v>2693</v>
      </c>
      <c r="F3690" s="9" t="s">
        <v>2694</v>
      </c>
      <c r="G3690" s="9" t="s">
        <v>17</v>
      </c>
      <c r="H3690" s="9" t="s">
        <v>52</v>
      </c>
      <c r="I3690" s="13">
        <v>980</v>
      </c>
      <c r="J3690" s="13">
        <v>3741</v>
      </c>
      <c r="K3690" s="13">
        <v>983</v>
      </c>
      <c r="L3690" s="13">
        <v>3779</v>
      </c>
      <c r="M3690" s="13">
        <v>3</v>
      </c>
      <c r="N3690" s="13">
        <v>38</v>
      </c>
      <c r="O3690" s="5">
        <f t="shared" si="180"/>
        <v>5.5499999999999994E-2</v>
      </c>
      <c r="P3690" s="5">
        <f t="shared" si="179"/>
        <v>3.2300000000000004</v>
      </c>
      <c r="Q3690" s="5">
        <f t="shared" si="178"/>
        <v>3.2855000000000003</v>
      </c>
    </row>
    <row r="3691" spans="2:17" x14ac:dyDescent="0.25">
      <c r="B3691" s="7" t="s">
        <v>2695</v>
      </c>
      <c r="C3691" s="7" t="s">
        <v>2984</v>
      </c>
      <c r="D3691" s="12">
        <v>89712</v>
      </c>
      <c r="E3691" s="9" t="s">
        <v>2696</v>
      </c>
      <c r="F3691" s="9" t="s">
        <v>2697</v>
      </c>
      <c r="G3691" s="9" t="s">
        <v>17</v>
      </c>
      <c r="H3691" s="9" t="s">
        <v>411</v>
      </c>
      <c r="I3691" s="13">
        <v>44491</v>
      </c>
      <c r="J3691" s="13">
        <v>0</v>
      </c>
      <c r="K3691" s="13">
        <v>47536</v>
      </c>
      <c r="L3691" s="13">
        <v>0</v>
      </c>
      <c r="M3691" s="13">
        <v>3045</v>
      </c>
      <c r="N3691" s="13">
        <v>0</v>
      </c>
      <c r="O3691" s="5">
        <f t="shared" si="180"/>
        <v>56.332499999999996</v>
      </c>
      <c r="P3691" s="5">
        <f t="shared" si="179"/>
        <v>0</v>
      </c>
      <c r="Q3691" s="5">
        <f t="shared" si="178"/>
        <v>56.332499999999996</v>
      </c>
    </row>
    <row r="3692" spans="2:17" x14ac:dyDescent="0.25">
      <c r="B3692" s="7" t="s">
        <v>2698</v>
      </c>
      <c r="C3692" s="7" t="s">
        <v>2984</v>
      </c>
      <c r="D3692" s="12">
        <v>89712</v>
      </c>
      <c r="E3692" s="9" t="s">
        <v>2699</v>
      </c>
      <c r="F3692" s="9" t="s">
        <v>2700</v>
      </c>
      <c r="G3692" s="9" t="s">
        <v>17</v>
      </c>
      <c r="H3692" s="9" t="s">
        <v>26</v>
      </c>
      <c r="I3692" s="13">
        <v>47150</v>
      </c>
      <c r="J3692" s="13">
        <v>0</v>
      </c>
      <c r="K3692" s="13">
        <v>54362</v>
      </c>
      <c r="L3692" s="13">
        <v>0</v>
      </c>
      <c r="M3692" s="13">
        <v>7212</v>
      </c>
      <c r="N3692" s="13">
        <v>0</v>
      </c>
      <c r="O3692" s="5">
        <f t="shared" si="180"/>
        <v>133.422</v>
      </c>
      <c r="P3692" s="5">
        <f t="shared" si="179"/>
        <v>0</v>
      </c>
      <c r="Q3692" s="5">
        <f t="shared" ref="Q3692:Q3755" si="181">O3692+P3692</f>
        <v>133.422</v>
      </c>
    </row>
    <row r="3693" spans="2:17" x14ac:dyDescent="0.25">
      <c r="B3693" s="7" t="s">
        <v>2701</v>
      </c>
      <c r="C3693" s="7" t="s">
        <v>2984</v>
      </c>
      <c r="D3693" s="12">
        <v>89713</v>
      </c>
      <c r="E3693" s="9" t="s">
        <v>2702</v>
      </c>
      <c r="F3693" s="9" t="s">
        <v>2703</v>
      </c>
      <c r="G3693" s="9" t="s">
        <v>17</v>
      </c>
      <c r="H3693" s="9" t="s">
        <v>115</v>
      </c>
      <c r="I3693" s="13">
        <v>283402</v>
      </c>
      <c r="J3693" s="13">
        <v>0</v>
      </c>
      <c r="K3693" s="13">
        <v>283424</v>
      </c>
      <c r="L3693" s="13">
        <v>0</v>
      </c>
      <c r="M3693" s="13">
        <v>22</v>
      </c>
      <c r="N3693" s="13">
        <v>0</v>
      </c>
      <c r="O3693" s="5">
        <f t="shared" si="180"/>
        <v>0.40699999999999997</v>
      </c>
      <c r="P3693" s="5">
        <f t="shared" si="179"/>
        <v>0</v>
      </c>
      <c r="Q3693" s="5">
        <f t="shared" si="181"/>
        <v>0.40699999999999997</v>
      </c>
    </row>
    <row r="3694" spans="2:17" x14ac:dyDescent="0.25">
      <c r="B3694" s="7" t="s">
        <v>2704</v>
      </c>
      <c r="C3694" s="7" t="s">
        <v>2984</v>
      </c>
      <c r="D3694" s="12">
        <v>89713</v>
      </c>
      <c r="E3694" s="9" t="s">
        <v>2705</v>
      </c>
      <c r="F3694" s="9" t="s">
        <v>2706</v>
      </c>
      <c r="G3694" s="9" t="s">
        <v>37</v>
      </c>
      <c r="H3694" s="9" t="s">
        <v>506</v>
      </c>
      <c r="I3694" s="13">
        <v>268219</v>
      </c>
      <c r="J3694" s="13">
        <v>0</v>
      </c>
      <c r="K3694" s="13">
        <v>268236</v>
      </c>
      <c r="L3694" s="13">
        <v>0</v>
      </c>
      <c r="M3694" s="13">
        <v>17</v>
      </c>
      <c r="N3694" s="13">
        <v>0</v>
      </c>
      <c r="O3694" s="5">
        <f t="shared" si="180"/>
        <v>0.3145</v>
      </c>
      <c r="P3694" s="5">
        <f t="shared" si="179"/>
        <v>0</v>
      </c>
      <c r="Q3694" s="5">
        <f t="shared" si="181"/>
        <v>0.3145</v>
      </c>
    </row>
    <row r="3695" spans="2:17" x14ac:dyDescent="0.25">
      <c r="B3695" s="7" t="s">
        <v>2707</v>
      </c>
      <c r="C3695" s="7" t="s">
        <v>2984</v>
      </c>
      <c r="D3695" s="12">
        <v>89713</v>
      </c>
      <c r="E3695" s="9" t="s">
        <v>2708</v>
      </c>
      <c r="F3695" s="9" t="s">
        <v>2709</v>
      </c>
      <c r="G3695" s="9" t="s">
        <v>17</v>
      </c>
      <c r="H3695" s="9" t="s">
        <v>77</v>
      </c>
      <c r="I3695" s="13">
        <v>237740</v>
      </c>
      <c r="J3695" s="13">
        <v>0</v>
      </c>
      <c r="K3695" s="13">
        <v>247777</v>
      </c>
      <c r="L3695" s="13">
        <v>0</v>
      </c>
      <c r="M3695" s="13">
        <v>10037</v>
      </c>
      <c r="N3695" s="13">
        <v>0</v>
      </c>
      <c r="O3695" s="5">
        <f t="shared" si="180"/>
        <v>185.68449999999999</v>
      </c>
      <c r="P3695" s="5">
        <f t="shared" si="179"/>
        <v>0</v>
      </c>
      <c r="Q3695" s="5">
        <f t="shared" si="181"/>
        <v>185.68449999999999</v>
      </c>
    </row>
    <row r="3696" spans="2:17" x14ac:dyDescent="0.25">
      <c r="B3696" s="7" t="s">
        <v>2710</v>
      </c>
      <c r="C3696" s="7" t="s">
        <v>2984</v>
      </c>
      <c r="D3696" s="12">
        <v>89713</v>
      </c>
      <c r="E3696" s="9" t="s">
        <v>2711</v>
      </c>
      <c r="F3696" s="9" t="s">
        <v>2712</v>
      </c>
      <c r="G3696" s="9" t="s">
        <v>17</v>
      </c>
      <c r="H3696" s="9" t="s">
        <v>26</v>
      </c>
      <c r="I3696" s="13">
        <v>210608</v>
      </c>
      <c r="J3696" s="13">
        <v>0</v>
      </c>
      <c r="K3696" s="13">
        <v>222690</v>
      </c>
      <c r="L3696" s="13">
        <v>0</v>
      </c>
      <c r="M3696" s="13">
        <v>12082</v>
      </c>
      <c r="N3696" s="13">
        <v>0</v>
      </c>
      <c r="O3696" s="5">
        <f t="shared" si="180"/>
        <v>223.517</v>
      </c>
      <c r="P3696" s="5">
        <f t="shared" si="179"/>
        <v>0</v>
      </c>
      <c r="Q3696" s="5">
        <f t="shared" si="181"/>
        <v>223.517</v>
      </c>
    </row>
    <row r="3697" spans="2:17" x14ac:dyDescent="0.25">
      <c r="B3697" s="7" t="s">
        <v>2713</v>
      </c>
      <c r="C3697" s="7" t="s">
        <v>2984</v>
      </c>
      <c r="D3697" s="12">
        <v>89720</v>
      </c>
      <c r="E3697" s="9" t="s">
        <v>2714</v>
      </c>
      <c r="F3697" s="9" t="s">
        <v>2715</v>
      </c>
      <c r="G3697" s="9" t="s">
        <v>17</v>
      </c>
      <c r="H3697" s="9" t="s">
        <v>52</v>
      </c>
      <c r="I3697" s="13">
        <v>467</v>
      </c>
      <c r="J3697" s="13">
        <v>2021</v>
      </c>
      <c r="K3697" s="13">
        <v>673</v>
      </c>
      <c r="L3697" s="13">
        <v>2583</v>
      </c>
      <c r="M3697" s="13">
        <v>206</v>
      </c>
      <c r="N3697" s="13">
        <v>562</v>
      </c>
      <c r="O3697" s="5">
        <f t="shared" si="180"/>
        <v>3.8109999999999999</v>
      </c>
      <c r="P3697" s="5">
        <f t="shared" si="179"/>
        <v>47.77</v>
      </c>
      <c r="Q3697" s="5">
        <f t="shared" si="181"/>
        <v>51.581000000000003</v>
      </c>
    </row>
    <row r="3698" spans="2:17" x14ac:dyDescent="0.25">
      <c r="B3698" s="7" t="s">
        <v>2716</v>
      </c>
      <c r="C3698" s="7" t="s">
        <v>2984</v>
      </c>
      <c r="D3698" s="12">
        <v>89724</v>
      </c>
      <c r="E3698" s="9" t="s">
        <v>2717</v>
      </c>
      <c r="F3698" s="9" t="s">
        <v>2718</v>
      </c>
      <c r="G3698" s="9" t="s">
        <v>37</v>
      </c>
      <c r="H3698" s="9" t="s">
        <v>2719</v>
      </c>
      <c r="I3698" s="13">
        <v>112570</v>
      </c>
      <c r="J3698" s="13">
        <v>0</v>
      </c>
      <c r="K3698" s="13">
        <v>113125</v>
      </c>
      <c r="L3698" s="13">
        <v>0</v>
      </c>
      <c r="M3698" s="13">
        <v>555</v>
      </c>
      <c r="N3698" s="13">
        <v>0</v>
      </c>
      <c r="O3698" s="5">
        <f t="shared" si="180"/>
        <v>10.2675</v>
      </c>
      <c r="P3698" s="5">
        <f t="shared" si="179"/>
        <v>0</v>
      </c>
      <c r="Q3698" s="5">
        <f t="shared" si="181"/>
        <v>10.2675</v>
      </c>
    </row>
    <row r="3699" spans="2:17" x14ac:dyDescent="0.25">
      <c r="B3699" s="7" t="s">
        <v>2720</v>
      </c>
      <c r="C3699" s="7" t="s">
        <v>2984</v>
      </c>
      <c r="D3699" s="12">
        <v>89730</v>
      </c>
      <c r="E3699" s="9" t="s">
        <v>2721</v>
      </c>
      <c r="F3699" s="9" t="s">
        <v>2722</v>
      </c>
      <c r="G3699" s="9" t="s">
        <v>17</v>
      </c>
      <c r="H3699" s="9" t="s">
        <v>33</v>
      </c>
      <c r="I3699" s="13">
        <v>42067</v>
      </c>
      <c r="J3699" s="13">
        <v>0</v>
      </c>
      <c r="K3699" s="13">
        <v>42659</v>
      </c>
      <c r="L3699" s="13">
        <v>0</v>
      </c>
      <c r="M3699" s="13">
        <v>592</v>
      </c>
      <c r="N3699" s="13">
        <v>0</v>
      </c>
      <c r="O3699" s="5">
        <f t="shared" si="180"/>
        <v>10.952</v>
      </c>
      <c r="P3699" s="5">
        <f t="shared" si="179"/>
        <v>0</v>
      </c>
      <c r="Q3699" s="5">
        <f t="shared" si="181"/>
        <v>10.952</v>
      </c>
    </row>
    <row r="3700" spans="2:17" x14ac:dyDescent="0.25">
      <c r="B3700" s="7" t="s">
        <v>2723</v>
      </c>
      <c r="C3700" s="7" t="s">
        <v>2984</v>
      </c>
      <c r="D3700" s="12">
        <v>89730</v>
      </c>
      <c r="E3700" s="9" t="s">
        <v>2724</v>
      </c>
      <c r="F3700" s="9" t="s">
        <v>2725</v>
      </c>
      <c r="G3700" s="9" t="s">
        <v>17</v>
      </c>
      <c r="H3700" s="9" t="s">
        <v>33</v>
      </c>
      <c r="I3700" s="13">
        <v>213364</v>
      </c>
      <c r="J3700" s="13">
        <v>0</v>
      </c>
      <c r="K3700" s="13">
        <v>214767</v>
      </c>
      <c r="L3700" s="13">
        <v>0</v>
      </c>
      <c r="M3700" s="13">
        <v>1403</v>
      </c>
      <c r="N3700" s="13">
        <v>0</v>
      </c>
      <c r="O3700" s="5">
        <f t="shared" si="180"/>
        <v>25.955499999999997</v>
      </c>
      <c r="P3700" s="5">
        <f t="shared" si="179"/>
        <v>0</v>
      </c>
      <c r="Q3700" s="5">
        <f t="shared" si="181"/>
        <v>25.955499999999997</v>
      </c>
    </row>
    <row r="3701" spans="2:17" x14ac:dyDescent="0.25">
      <c r="B3701" s="7" t="s">
        <v>2726</v>
      </c>
      <c r="C3701" s="7" t="s">
        <v>2984</v>
      </c>
      <c r="D3701" s="12">
        <v>89730</v>
      </c>
      <c r="E3701" s="9" t="s">
        <v>2727</v>
      </c>
      <c r="F3701" s="9" t="s">
        <v>2728</v>
      </c>
      <c r="G3701" s="9" t="s">
        <v>17</v>
      </c>
      <c r="H3701" s="9" t="s">
        <v>26</v>
      </c>
      <c r="I3701" s="13">
        <v>168670</v>
      </c>
      <c r="J3701" s="13">
        <v>0</v>
      </c>
      <c r="K3701" s="13">
        <v>175858</v>
      </c>
      <c r="L3701" s="13">
        <v>0</v>
      </c>
      <c r="M3701" s="13">
        <v>7188</v>
      </c>
      <c r="N3701" s="13">
        <v>0</v>
      </c>
      <c r="O3701" s="5">
        <f t="shared" si="180"/>
        <v>132.97799999999998</v>
      </c>
      <c r="P3701" s="5">
        <f t="shared" si="179"/>
        <v>0</v>
      </c>
      <c r="Q3701" s="5">
        <f t="shared" si="181"/>
        <v>132.97799999999998</v>
      </c>
    </row>
    <row r="3702" spans="2:17" x14ac:dyDescent="0.25">
      <c r="B3702" s="7" t="s">
        <v>2729</v>
      </c>
      <c r="C3702" s="7" t="s">
        <v>2984</v>
      </c>
      <c r="D3702" s="12">
        <v>89733</v>
      </c>
      <c r="E3702" s="9" t="s">
        <v>2730</v>
      </c>
      <c r="F3702" s="9" t="s">
        <v>2731</v>
      </c>
      <c r="G3702" s="9" t="s">
        <v>17</v>
      </c>
      <c r="H3702" s="9" t="s">
        <v>33</v>
      </c>
      <c r="I3702" s="13">
        <v>196370</v>
      </c>
      <c r="J3702" s="13">
        <v>0</v>
      </c>
      <c r="K3702" s="13">
        <v>197780</v>
      </c>
      <c r="L3702" s="13">
        <v>0</v>
      </c>
      <c r="M3702" s="13">
        <v>1410</v>
      </c>
      <c r="N3702" s="13">
        <v>0</v>
      </c>
      <c r="O3702" s="5">
        <f t="shared" si="180"/>
        <v>26.084999999999997</v>
      </c>
      <c r="P3702" s="5">
        <f t="shared" si="179"/>
        <v>0</v>
      </c>
      <c r="Q3702" s="5">
        <f t="shared" si="181"/>
        <v>26.084999999999997</v>
      </c>
    </row>
    <row r="3703" spans="2:17" x14ac:dyDescent="0.25">
      <c r="B3703" s="7" t="s">
        <v>2732</v>
      </c>
      <c r="C3703" s="7" t="s">
        <v>2984</v>
      </c>
      <c r="D3703" s="12">
        <v>89733</v>
      </c>
      <c r="E3703" s="9" t="s">
        <v>2733</v>
      </c>
      <c r="F3703" s="9" t="s">
        <v>2734</v>
      </c>
      <c r="G3703" s="9" t="s">
        <v>37</v>
      </c>
      <c r="H3703" s="9" t="s">
        <v>654</v>
      </c>
      <c r="I3703" s="13">
        <v>265754</v>
      </c>
      <c r="J3703" s="13">
        <v>0</v>
      </c>
      <c r="K3703" s="13">
        <v>265987</v>
      </c>
      <c r="L3703" s="13">
        <v>0</v>
      </c>
      <c r="M3703" s="13">
        <v>233</v>
      </c>
      <c r="N3703" s="13">
        <v>0</v>
      </c>
      <c r="O3703" s="5">
        <f t="shared" si="180"/>
        <v>4.3105000000000002</v>
      </c>
      <c r="P3703" s="5">
        <f t="shared" si="179"/>
        <v>0</v>
      </c>
      <c r="Q3703" s="5">
        <f t="shared" si="181"/>
        <v>4.3105000000000002</v>
      </c>
    </row>
    <row r="3704" spans="2:17" x14ac:dyDescent="0.25">
      <c r="B3704" s="7" t="s">
        <v>2735</v>
      </c>
      <c r="C3704" s="7" t="s">
        <v>2984</v>
      </c>
      <c r="D3704" s="12">
        <v>89733</v>
      </c>
      <c r="E3704" s="9" t="s">
        <v>2736</v>
      </c>
      <c r="F3704" s="9" t="s">
        <v>2737</v>
      </c>
      <c r="G3704" s="9" t="s">
        <v>37</v>
      </c>
      <c r="H3704" s="9" t="s">
        <v>647</v>
      </c>
      <c r="I3704" s="13">
        <v>461395</v>
      </c>
      <c r="J3704" s="13">
        <v>0</v>
      </c>
      <c r="K3704" s="13">
        <v>466460</v>
      </c>
      <c r="L3704" s="13">
        <v>0</v>
      </c>
      <c r="M3704" s="13">
        <v>5065</v>
      </c>
      <c r="N3704" s="13">
        <v>0</v>
      </c>
      <c r="O3704" s="5">
        <f t="shared" si="180"/>
        <v>93.702500000000001</v>
      </c>
      <c r="P3704" s="5">
        <f t="shared" si="179"/>
        <v>0</v>
      </c>
      <c r="Q3704" s="5">
        <f t="shared" si="181"/>
        <v>93.702500000000001</v>
      </c>
    </row>
    <row r="3705" spans="2:17" x14ac:dyDescent="0.25">
      <c r="B3705" s="7" t="s">
        <v>2738</v>
      </c>
      <c r="C3705" s="7" t="s">
        <v>2984</v>
      </c>
      <c r="D3705" s="12">
        <v>89741</v>
      </c>
      <c r="E3705" s="9" t="s">
        <v>2739</v>
      </c>
      <c r="F3705" s="9" t="s">
        <v>2740</v>
      </c>
      <c r="G3705" s="9" t="s">
        <v>17</v>
      </c>
      <c r="H3705" s="9" t="s">
        <v>101</v>
      </c>
      <c r="I3705" s="13">
        <v>8641</v>
      </c>
      <c r="J3705" s="13">
        <v>0</v>
      </c>
      <c r="K3705" s="13">
        <v>8758</v>
      </c>
      <c r="L3705" s="13">
        <v>0</v>
      </c>
      <c r="M3705" s="13">
        <v>117</v>
      </c>
      <c r="N3705" s="13">
        <v>0</v>
      </c>
      <c r="O3705" s="5">
        <f t="shared" si="180"/>
        <v>2.1644999999999999</v>
      </c>
      <c r="P3705" s="5">
        <f t="shared" si="179"/>
        <v>0</v>
      </c>
      <c r="Q3705" s="5">
        <f t="shared" si="181"/>
        <v>2.1644999999999999</v>
      </c>
    </row>
    <row r="3706" spans="2:17" x14ac:dyDescent="0.25">
      <c r="B3706" s="7" t="s">
        <v>2741</v>
      </c>
      <c r="C3706" s="7" t="s">
        <v>2984</v>
      </c>
      <c r="D3706" s="12">
        <v>89741</v>
      </c>
      <c r="E3706" s="9" t="s">
        <v>2742</v>
      </c>
      <c r="F3706" s="9" t="s">
        <v>2743</v>
      </c>
      <c r="G3706" s="9" t="s">
        <v>17</v>
      </c>
      <c r="H3706" s="9" t="s">
        <v>67</v>
      </c>
      <c r="I3706" s="13">
        <v>531101</v>
      </c>
      <c r="J3706" s="13">
        <v>0</v>
      </c>
      <c r="K3706" s="13">
        <v>533991</v>
      </c>
      <c r="L3706" s="13">
        <v>0</v>
      </c>
      <c r="M3706" s="13">
        <v>2890</v>
      </c>
      <c r="N3706" s="13">
        <v>0</v>
      </c>
      <c r="O3706" s="5">
        <f t="shared" si="180"/>
        <v>53.464999999999996</v>
      </c>
      <c r="P3706" s="5">
        <f t="shared" ref="P3706:P3738" si="182">SUM(N3706*0.085)</f>
        <v>0</v>
      </c>
      <c r="Q3706" s="5">
        <f t="shared" si="181"/>
        <v>53.464999999999996</v>
      </c>
    </row>
    <row r="3707" spans="2:17" x14ac:dyDescent="0.25">
      <c r="B3707" s="7" t="s">
        <v>2744</v>
      </c>
      <c r="C3707" s="7" t="s">
        <v>2984</v>
      </c>
      <c r="D3707" s="12">
        <v>89741</v>
      </c>
      <c r="E3707" s="9" t="s">
        <v>2745</v>
      </c>
      <c r="F3707" s="9" t="s">
        <v>2746</v>
      </c>
      <c r="G3707" s="9" t="s">
        <v>17</v>
      </c>
      <c r="H3707" s="9" t="s">
        <v>48</v>
      </c>
      <c r="I3707" s="13">
        <v>336</v>
      </c>
      <c r="J3707" s="13">
        <v>0</v>
      </c>
      <c r="K3707" s="13">
        <v>336</v>
      </c>
      <c r="L3707" s="13">
        <v>0</v>
      </c>
      <c r="M3707" s="13">
        <v>0</v>
      </c>
      <c r="N3707" s="13">
        <v>0</v>
      </c>
      <c r="O3707" s="5">
        <f t="shared" si="180"/>
        <v>0</v>
      </c>
      <c r="P3707" s="5">
        <f t="shared" si="182"/>
        <v>0</v>
      </c>
      <c r="Q3707" s="5">
        <f t="shared" si="181"/>
        <v>0</v>
      </c>
    </row>
    <row r="3708" spans="2:17" x14ac:dyDescent="0.25">
      <c r="B3708" s="7" t="s">
        <v>1886</v>
      </c>
      <c r="C3708" s="7" t="s">
        <v>2984</v>
      </c>
      <c r="D3708" s="12">
        <v>89741</v>
      </c>
      <c r="E3708" s="9" t="s">
        <v>2747</v>
      </c>
      <c r="F3708" s="9" t="s">
        <v>2748</v>
      </c>
      <c r="G3708" s="9" t="s">
        <v>17</v>
      </c>
      <c r="H3708" s="9" t="s">
        <v>33</v>
      </c>
      <c r="I3708" s="13">
        <v>97491</v>
      </c>
      <c r="J3708" s="13">
        <v>0</v>
      </c>
      <c r="K3708" s="13">
        <v>97882</v>
      </c>
      <c r="L3708" s="13">
        <v>0</v>
      </c>
      <c r="M3708" s="13">
        <v>391</v>
      </c>
      <c r="N3708" s="13">
        <v>0</v>
      </c>
      <c r="O3708" s="5">
        <f t="shared" si="180"/>
        <v>7.2334999999999994</v>
      </c>
      <c r="P3708" s="5">
        <f t="shared" si="182"/>
        <v>0</v>
      </c>
      <c r="Q3708" s="5">
        <f t="shared" si="181"/>
        <v>7.2334999999999994</v>
      </c>
    </row>
    <row r="3709" spans="2:17" x14ac:dyDescent="0.25">
      <c r="B3709" s="7" t="s">
        <v>2749</v>
      </c>
      <c r="C3709" s="7" t="s">
        <v>2984</v>
      </c>
      <c r="D3709" s="12">
        <v>89742</v>
      </c>
      <c r="E3709" s="9" t="s">
        <v>2750</v>
      </c>
      <c r="F3709" s="9" t="s">
        <v>2751</v>
      </c>
      <c r="G3709" s="9" t="s">
        <v>17</v>
      </c>
      <c r="H3709" s="9" t="s">
        <v>26</v>
      </c>
      <c r="I3709" s="13">
        <v>40170</v>
      </c>
      <c r="J3709" s="13">
        <v>0</v>
      </c>
      <c r="K3709" s="13">
        <v>42564</v>
      </c>
      <c r="L3709" s="13">
        <v>0</v>
      </c>
      <c r="M3709" s="13">
        <v>2394</v>
      </c>
      <c r="N3709" s="13">
        <v>0</v>
      </c>
      <c r="O3709" s="5">
        <f t="shared" si="180"/>
        <v>44.288999999999994</v>
      </c>
      <c r="P3709" s="5">
        <f t="shared" si="182"/>
        <v>0</v>
      </c>
      <c r="Q3709" s="5">
        <f t="shared" si="181"/>
        <v>44.288999999999994</v>
      </c>
    </row>
    <row r="3710" spans="2:17" x14ac:dyDescent="0.25">
      <c r="B3710" s="7" t="s">
        <v>2752</v>
      </c>
      <c r="C3710" s="7" t="s">
        <v>2984</v>
      </c>
      <c r="D3710" s="12">
        <v>89753</v>
      </c>
      <c r="E3710" s="9" t="s">
        <v>2753</v>
      </c>
      <c r="F3710" s="9" t="s">
        <v>2754</v>
      </c>
      <c r="G3710" s="9" t="s">
        <v>17</v>
      </c>
      <c r="H3710" s="9" t="s">
        <v>59</v>
      </c>
      <c r="I3710" s="13">
        <v>683960</v>
      </c>
      <c r="J3710" s="13">
        <v>0</v>
      </c>
      <c r="K3710" s="13">
        <v>690577</v>
      </c>
      <c r="L3710" s="13">
        <v>0</v>
      </c>
      <c r="M3710" s="13">
        <v>6617</v>
      </c>
      <c r="N3710" s="13">
        <v>0</v>
      </c>
      <c r="O3710" s="5">
        <f t="shared" si="180"/>
        <v>122.41449999999999</v>
      </c>
      <c r="P3710" s="5">
        <f t="shared" si="182"/>
        <v>0</v>
      </c>
      <c r="Q3710" s="5">
        <f t="shared" si="181"/>
        <v>122.41449999999999</v>
      </c>
    </row>
    <row r="3711" spans="2:17" x14ac:dyDescent="0.25">
      <c r="B3711" s="7" t="s">
        <v>2755</v>
      </c>
      <c r="C3711" s="7" t="s">
        <v>2984</v>
      </c>
      <c r="D3711" s="12">
        <v>89753</v>
      </c>
      <c r="E3711" s="9" t="s">
        <v>2756</v>
      </c>
      <c r="F3711" s="9" t="s">
        <v>2757</v>
      </c>
      <c r="G3711" s="9" t="s">
        <v>17</v>
      </c>
      <c r="H3711" s="9" t="s">
        <v>77</v>
      </c>
      <c r="I3711" s="13">
        <v>49838</v>
      </c>
      <c r="J3711" s="13">
        <v>0</v>
      </c>
      <c r="K3711" s="13">
        <v>49849</v>
      </c>
      <c r="L3711" s="13">
        <v>0</v>
      </c>
      <c r="M3711" s="13">
        <v>11</v>
      </c>
      <c r="N3711" s="13">
        <v>0</v>
      </c>
      <c r="O3711" s="5">
        <f t="shared" si="180"/>
        <v>0.20349999999999999</v>
      </c>
      <c r="P3711" s="5">
        <f t="shared" si="182"/>
        <v>0</v>
      </c>
      <c r="Q3711" s="5">
        <f t="shared" si="181"/>
        <v>0.20349999999999999</v>
      </c>
    </row>
    <row r="3712" spans="2:17" x14ac:dyDescent="0.25">
      <c r="B3712" s="7" t="s">
        <v>2758</v>
      </c>
      <c r="C3712" s="7" t="s">
        <v>2984</v>
      </c>
      <c r="D3712" s="12">
        <v>89753</v>
      </c>
      <c r="E3712" s="9" t="s">
        <v>2759</v>
      </c>
      <c r="F3712" s="9" t="s">
        <v>2760</v>
      </c>
      <c r="G3712" s="9" t="s">
        <v>17</v>
      </c>
      <c r="H3712" s="9" t="s">
        <v>111</v>
      </c>
      <c r="I3712" s="13">
        <v>132827</v>
      </c>
      <c r="J3712" s="13">
        <v>80134</v>
      </c>
      <c r="K3712" s="13">
        <v>137461</v>
      </c>
      <c r="L3712" s="13">
        <v>81754</v>
      </c>
      <c r="M3712" s="13">
        <v>4634</v>
      </c>
      <c r="N3712" s="13">
        <v>1620</v>
      </c>
      <c r="O3712" s="5">
        <f t="shared" si="180"/>
        <v>85.728999999999999</v>
      </c>
      <c r="P3712" s="5">
        <f t="shared" si="182"/>
        <v>137.70000000000002</v>
      </c>
      <c r="Q3712" s="5">
        <f t="shared" si="181"/>
        <v>223.42900000000003</v>
      </c>
    </row>
    <row r="3713" spans="2:17" x14ac:dyDescent="0.25">
      <c r="B3713" s="7" t="s">
        <v>2761</v>
      </c>
      <c r="C3713" s="7" t="s">
        <v>2984</v>
      </c>
      <c r="D3713" s="12">
        <v>89753</v>
      </c>
      <c r="E3713" s="9" t="s">
        <v>2762</v>
      </c>
      <c r="F3713" s="9" t="s">
        <v>2763</v>
      </c>
      <c r="G3713" s="9" t="s">
        <v>17</v>
      </c>
      <c r="H3713" s="9" t="s">
        <v>111</v>
      </c>
      <c r="I3713" s="13">
        <v>9485</v>
      </c>
      <c r="J3713" s="13">
        <v>15939</v>
      </c>
      <c r="K3713" s="13">
        <v>10247</v>
      </c>
      <c r="L3713" s="13">
        <v>16975</v>
      </c>
      <c r="M3713" s="13">
        <v>762</v>
      </c>
      <c r="N3713" s="13">
        <v>1036</v>
      </c>
      <c r="O3713" s="5">
        <f t="shared" si="180"/>
        <v>14.097</v>
      </c>
      <c r="P3713" s="5">
        <f t="shared" si="182"/>
        <v>88.06</v>
      </c>
      <c r="Q3713" s="5">
        <f t="shared" si="181"/>
        <v>102.157</v>
      </c>
    </row>
    <row r="3714" spans="2:17" x14ac:dyDescent="0.25">
      <c r="B3714" s="7" t="s">
        <v>2764</v>
      </c>
      <c r="C3714" s="7" t="s">
        <v>2984</v>
      </c>
      <c r="D3714" s="12">
        <v>89754</v>
      </c>
      <c r="E3714" s="9" t="s">
        <v>2765</v>
      </c>
      <c r="F3714" s="9" t="s">
        <v>2766</v>
      </c>
      <c r="G3714" s="9" t="s">
        <v>17</v>
      </c>
      <c r="H3714" s="9" t="s">
        <v>33</v>
      </c>
      <c r="I3714" s="13">
        <v>286347</v>
      </c>
      <c r="J3714" s="13">
        <v>0</v>
      </c>
      <c r="K3714" s="13">
        <v>286655</v>
      </c>
      <c r="L3714" s="13">
        <v>0</v>
      </c>
      <c r="M3714" s="13">
        <v>308</v>
      </c>
      <c r="N3714" s="13">
        <v>0</v>
      </c>
      <c r="O3714" s="5">
        <f t="shared" si="180"/>
        <v>5.6979999999999995</v>
      </c>
      <c r="P3714" s="5">
        <f t="shared" si="182"/>
        <v>0</v>
      </c>
      <c r="Q3714" s="5">
        <f t="shared" si="181"/>
        <v>5.6979999999999995</v>
      </c>
    </row>
    <row r="3715" spans="2:17" x14ac:dyDescent="0.25">
      <c r="B3715" s="7" t="s">
        <v>2767</v>
      </c>
      <c r="C3715" s="7" t="s">
        <v>2984</v>
      </c>
      <c r="D3715" s="12">
        <v>89762</v>
      </c>
      <c r="E3715" s="9" t="s">
        <v>2768</v>
      </c>
      <c r="F3715" s="9" t="s">
        <v>2769</v>
      </c>
      <c r="G3715" s="9" t="s">
        <v>17</v>
      </c>
      <c r="H3715" s="9" t="s">
        <v>245</v>
      </c>
      <c r="I3715" s="13">
        <v>187535</v>
      </c>
      <c r="J3715" s="13">
        <v>0</v>
      </c>
      <c r="K3715" s="13">
        <v>187959</v>
      </c>
      <c r="L3715" s="13">
        <v>0</v>
      </c>
      <c r="M3715" s="13">
        <v>424</v>
      </c>
      <c r="N3715" s="13">
        <v>0</v>
      </c>
      <c r="O3715" s="5">
        <f t="shared" si="180"/>
        <v>7.8439999999999994</v>
      </c>
      <c r="P3715" s="5">
        <f t="shared" si="182"/>
        <v>0</v>
      </c>
      <c r="Q3715" s="5">
        <f t="shared" si="181"/>
        <v>7.8439999999999994</v>
      </c>
    </row>
    <row r="3716" spans="2:17" x14ac:dyDescent="0.25">
      <c r="B3716" s="7" t="s">
        <v>2770</v>
      </c>
      <c r="C3716" s="7" t="s">
        <v>2984</v>
      </c>
      <c r="D3716" s="12">
        <v>89763</v>
      </c>
      <c r="E3716" s="9" t="s">
        <v>2771</v>
      </c>
      <c r="F3716" s="9" t="s">
        <v>2772</v>
      </c>
      <c r="G3716" s="9" t="s">
        <v>17</v>
      </c>
      <c r="H3716" s="9" t="s">
        <v>22</v>
      </c>
      <c r="I3716" s="13">
        <v>10400</v>
      </c>
      <c r="J3716" s="13">
        <v>27810</v>
      </c>
      <c r="K3716" s="13">
        <v>10541</v>
      </c>
      <c r="L3716" s="13">
        <v>28205</v>
      </c>
      <c r="M3716" s="13">
        <v>141</v>
      </c>
      <c r="N3716" s="13">
        <v>395</v>
      </c>
      <c r="O3716" s="5">
        <f t="shared" si="180"/>
        <v>2.6084999999999998</v>
      </c>
      <c r="P3716" s="5">
        <f t="shared" si="182"/>
        <v>33.575000000000003</v>
      </c>
      <c r="Q3716" s="5">
        <f t="shared" si="181"/>
        <v>36.183500000000002</v>
      </c>
    </row>
    <row r="3717" spans="2:17" x14ac:dyDescent="0.25">
      <c r="B3717" s="7" t="s">
        <v>2773</v>
      </c>
      <c r="C3717" s="7" t="s">
        <v>2984</v>
      </c>
      <c r="D3717" s="12">
        <v>89764</v>
      </c>
      <c r="E3717" s="9" t="s">
        <v>2774</v>
      </c>
      <c r="F3717" s="9" t="s">
        <v>2775</v>
      </c>
      <c r="G3717" s="9" t="s">
        <v>17</v>
      </c>
      <c r="H3717" s="9" t="s">
        <v>77</v>
      </c>
      <c r="I3717" s="13">
        <v>153159</v>
      </c>
      <c r="J3717" s="13">
        <v>0</v>
      </c>
      <c r="K3717" s="13">
        <v>155076</v>
      </c>
      <c r="L3717" s="13">
        <v>0</v>
      </c>
      <c r="M3717" s="13">
        <v>1917</v>
      </c>
      <c r="N3717" s="13">
        <v>0</v>
      </c>
      <c r="O3717" s="5">
        <f t="shared" si="180"/>
        <v>35.464500000000001</v>
      </c>
      <c r="P3717" s="5">
        <f t="shared" si="182"/>
        <v>0</v>
      </c>
      <c r="Q3717" s="5">
        <f t="shared" si="181"/>
        <v>35.464500000000001</v>
      </c>
    </row>
    <row r="3718" spans="2:17" x14ac:dyDescent="0.25">
      <c r="B3718" s="7" t="s">
        <v>2776</v>
      </c>
      <c r="C3718" s="7" t="s">
        <v>2984</v>
      </c>
      <c r="D3718" s="12">
        <v>89764</v>
      </c>
      <c r="E3718" s="9" t="s">
        <v>2777</v>
      </c>
      <c r="F3718" s="9" t="s">
        <v>2778</v>
      </c>
      <c r="G3718" s="9" t="s">
        <v>17</v>
      </c>
      <c r="H3718" s="9" t="s">
        <v>1222</v>
      </c>
      <c r="I3718" s="13">
        <v>804478</v>
      </c>
      <c r="J3718" s="13">
        <v>0</v>
      </c>
      <c r="K3718" s="13">
        <v>809479</v>
      </c>
      <c r="L3718" s="13">
        <v>0</v>
      </c>
      <c r="M3718" s="13">
        <v>5001</v>
      </c>
      <c r="N3718" s="13">
        <v>0</v>
      </c>
      <c r="O3718" s="5">
        <f t="shared" si="180"/>
        <v>92.518499999999989</v>
      </c>
      <c r="P3718" s="5">
        <f t="shared" si="182"/>
        <v>0</v>
      </c>
      <c r="Q3718" s="5">
        <f t="shared" si="181"/>
        <v>92.518499999999989</v>
      </c>
    </row>
    <row r="3719" spans="2:17" x14ac:dyDescent="0.25">
      <c r="B3719" s="7" t="s">
        <v>2779</v>
      </c>
      <c r="C3719" s="7" t="s">
        <v>2984</v>
      </c>
      <c r="D3719" s="12">
        <v>89764</v>
      </c>
      <c r="E3719" s="9" t="s">
        <v>2780</v>
      </c>
      <c r="F3719" s="9" t="s">
        <v>2781</v>
      </c>
      <c r="G3719" s="9" t="s">
        <v>17</v>
      </c>
      <c r="H3719" s="9" t="s">
        <v>111</v>
      </c>
      <c r="I3719" s="13">
        <v>11826</v>
      </c>
      <c r="J3719" s="13">
        <v>29430</v>
      </c>
      <c r="K3719" s="13">
        <v>11876</v>
      </c>
      <c r="L3719" s="13">
        <v>29482</v>
      </c>
      <c r="M3719" s="13">
        <v>50</v>
      </c>
      <c r="N3719" s="13">
        <v>52</v>
      </c>
      <c r="O3719" s="5">
        <f t="shared" si="180"/>
        <v>0.92499999999999993</v>
      </c>
      <c r="P3719" s="5">
        <f t="shared" si="182"/>
        <v>4.42</v>
      </c>
      <c r="Q3719" s="5">
        <f t="shared" si="181"/>
        <v>5.3449999999999998</v>
      </c>
    </row>
    <row r="3720" spans="2:17" x14ac:dyDescent="0.25">
      <c r="B3720" s="7" t="s">
        <v>2782</v>
      </c>
      <c r="C3720" s="7" t="s">
        <v>2984</v>
      </c>
      <c r="D3720" s="12">
        <v>89764</v>
      </c>
      <c r="E3720" s="9" t="s">
        <v>2783</v>
      </c>
      <c r="F3720" s="9" t="s">
        <v>2784</v>
      </c>
      <c r="G3720" s="9" t="s">
        <v>17</v>
      </c>
      <c r="H3720" s="9" t="s">
        <v>77</v>
      </c>
      <c r="I3720" s="13">
        <v>60220</v>
      </c>
      <c r="J3720" s="13">
        <v>0</v>
      </c>
      <c r="K3720" s="13">
        <v>61900</v>
      </c>
      <c r="L3720" s="13">
        <v>0</v>
      </c>
      <c r="M3720" s="13">
        <v>1680</v>
      </c>
      <c r="N3720" s="13">
        <v>0</v>
      </c>
      <c r="O3720" s="5">
        <f t="shared" si="180"/>
        <v>31.08</v>
      </c>
      <c r="P3720" s="5">
        <f t="shared" si="182"/>
        <v>0</v>
      </c>
      <c r="Q3720" s="5">
        <f t="shared" si="181"/>
        <v>31.08</v>
      </c>
    </row>
    <row r="3721" spans="2:17" x14ac:dyDescent="0.25">
      <c r="B3721" s="7" t="s">
        <v>2788</v>
      </c>
      <c r="C3721" s="7" t="s">
        <v>2984</v>
      </c>
      <c r="D3721" s="12">
        <v>89783</v>
      </c>
      <c r="E3721" s="9" t="s">
        <v>2789</v>
      </c>
      <c r="F3721" s="9" t="s">
        <v>2790</v>
      </c>
      <c r="G3721" s="9" t="s">
        <v>17</v>
      </c>
      <c r="H3721" s="9" t="s">
        <v>115</v>
      </c>
      <c r="I3721" s="13">
        <v>220846</v>
      </c>
      <c r="J3721" s="13">
        <v>0</v>
      </c>
      <c r="K3721" s="13">
        <v>221463</v>
      </c>
      <c r="L3721" s="13">
        <v>0</v>
      </c>
      <c r="M3721" s="13">
        <v>617</v>
      </c>
      <c r="N3721" s="13">
        <v>0</v>
      </c>
      <c r="O3721" s="5">
        <f t="shared" si="180"/>
        <v>11.4145</v>
      </c>
      <c r="P3721" s="5">
        <f t="shared" si="182"/>
        <v>0</v>
      </c>
      <c r="Q3721" s="5">
        <f t="shared" si="181"/>
        <v>11.4145</v>
      </c>
    </row>
    <row r="3722" spans="2:17" x14ac:dyDescent="0.25">
      <c r="B3722" s="7" t="s">
        <v>2791</v>
      </c>
      <c r="C3722" s="7" t="s">
        <v>2984</v>
      </c>
      <c r="D3722" s="12">
        <v>89784</v>
      </c>
      <c r="E3722" s="9" t="s">
        <v>2792</v>
      </c>
      <c r="F3722" s="9" t="s">
        <v>2793</v>
      </c>
      <c r="G3722" s="9" t="s">
        <v>17</v>
      </c>
      <c r="H3722" s="9" t="s">
        <v>401</v>
      </c>
      <c r="I3722" s="13">
        <v>77091</v>
      </c>
      <c r="J3722" s="13">
        <v>0</v>
      </c>
      <c r="K3722" s="13">
        <v>78135</v>
      </c>
      <c r="L3722" s="13">
        <v>0</v>
      </c>
      <c r="M3722" s="13">
        <v>1044</v>
      </c>
      <c r="N3722" s="13">
        <v>0</v>
      </c>
      <c r="O3722" s="5">
        <f t="shared" si="180"/>
        <v>19.314</v>
      </c>
      <c r="P3722" s="5">
        <f t="shared" si="182"/>
        <v>0</v>
      </c>
      <c r="Q3722" s="5">
        <f t="shared" si="181"/>
        <v>19.314</v>
      </c>
    </row>
    <row r="3723" spans="2:17" x14ac:dyDescent="0.25">
      <c r="B3723" s="7" t="s">
        <v>2794</v>
      </c>
      <c r="C3723" s="7" t="s">
        <v>2984</v>
      </c>
      <c r="D3723" s="12">
        <v>89784</v>
      </c>
      <c r="E3723" s="9" t="s">
        <v>2795</v>
      </c>
      <c r="F3723" s="9" t="s">
        <v>2796</v>
      </c>
      <c r="G3723" s="9" t="s">
        <v>17</v>
      </c>
      <c r="H3723" s="9" t="s">
        <v>401</v>
      </c>
      <c r="I3723" s="13">
        <v>27856</v>
      </c>
      <c r="J3723" s="13">
        <v>0</v>
      </c>
      <c r="K3723" s="13">
        <v>28736</v>
      </c>
      <c r="L3723" s="13">
        <v>0</v>
      </c>
      <c r="M3723" s="13">
        <v>880</v>
      </c>
      <c r="N3723" s="13">
        <v>0</v>
      </c>
      <c r="O3723" s="5">
        <f t="shared" si="180"/>
        <v>16.279999999999998</v>
      </c>
      <c r="P3723" s="5">
        <f t="shared" si="182"/>
        <v>0</v>
      </c>
      <c r="Q3723" s="5">
        <f t="shared" si="181"/>
        <v>16.279999999999998</v>
      </c>
    </row>
    <row r="3724" spans="2:17" x14ac:dyDescent="0.25">
      <c r="B3724" s="7" t="s">
        <v>2797</v>
      </c>
      <c r="C3724" s="7" t="s">
        <v>2984</v>
      </c>
      <c r="D3724" s="12">
        <v>89784</v>
      </c>
      <c r="E3724" s="9" t="s">
        <v>2798</v>
      </c>
      <c r="F3724" s="9" t="s">
        <v>2799</v>
      </c>
      <c r="G3724" s="9" t="s">
        <v>17</v>
      </c>
      <c r="H3724" s="9" t="s">
        <v>26</v>
      </c>
      <c r="I3724" s="13">
        <v>272998</v>
      </c>
      <c r="J3724" s="13">
        <v>0</v>
      </c>
      <c r="K3724" s="13">
        <v>278187</v>
      </c>
      <c r="L3724" s="13">
        <v>0</v>
      </c>
      <c r="M3724" s="13">
        <v>5189</v>
      </c>
      <c r="N3724" s="13">
        <v>0</v>
      </c>
      <c r="O3724" s="5">
        <f t="shared" si="180"/>
        <v>95.996499999999997</v>
      </c>
      <c r="P3724" s="5">
        <f t="shared" si="182"/>
        <v>0</v>
      </c>
      <c r="Q3724" s="5">
        <f t="shared" si="181"/>
        <v>95.996499999999997</v>
      </c>
    </row>
    <row r="3725" spans="2:17" x14ac:dyDescent="0.25">
      <c r="B3725" s="7" t="s">
        <v>2800</v>
      </c>
      <c r="C3725" s="7" t="s">
        <v>2984</v>
      </c>
      <c r="D3725" s="12">
        <v>89792</v>
      </c>
      <c r="E3725" s="9" t="s">
        <v>2801</v>
      </c>
      <c r="F3725" s="9" t="s">
        <v>2802</v>
      </c>
      <c r="G3725" s="9" t="s">
        <v>17</v>
      </c>
      <c r="H3725" s="9" t="s">
        <v>33</v>
      </c>
      <c r="I3725" s="13">
        <v>291158</v>
      </c>
      <c r="J3725" s="13">
        <v>0</v>
      </c>
      <c r="K3725" s="13">
        <v>293491</v>
      </c>
      <c r="L3725" s="13">
        <v>0</v>
      </c>
      <c r="M3725" s="13">
        <v>2333</v>
      </c>
      <c r="N3725" s="13">
        <v>0</v>
      </c>
      <c r="O3725" s="5">
        <f t="shared" si="180"/>
        <v>43.160499999999999</v>
      </c>
      <c r="P3725" s="5">
        <f t="shared" si="182"/>
        <v>0</v>
      </c>
      <c r="Q3725" s="5">
        <f t="shared" si="181"/>
        <v>43.160499999999999</v>
      </c>
    </row>
    <row r="3726" spans="2:17" x14ac:dyDescent="0.25">
      <c r="B3726" s="7" t="s">
        <v>2803</v>
      </c>
      <c r="C3726" s="7" t="s">
        <v>2984</v>
      </c>
      <c r="D3726" s="12">
        <v>89792</v>
      </c>
      <c r="E3726" s="9" t="s">
        <v>2804</v>
      </c>
      <c r="F3726" s="9" t="s">
        <v>2805</v>
      </c>
      <c r="G3726" s="9" t="s">
        <v>17</v>
      </c>
      <c r="H3726" s="9" t="s">
        <v>411</v>
      </c>
      <c r="I3726" s="13">
        <v>3598</v>
      </c>
      <c r="J3726" s="13">
        <v>0</v>
      </c>
      <c r="K3726" s="13">
        <v>3900</v>
      </c>
      <c r="L3726" s="13">
        <v>0</v>
      </c>
      <c r="M3726" s="13">
        <v>302</v>
      </c>
      <c r="N3726" s="13">
        <v>0</v>
      </c>
      <c r="O3726" s="5">
        <f t="shared" si="180"/>
        <v>5.5869999999999997</v>
      </c>
      <c r="P3726" s="5">
        <f t="shared" si="182"/>
        <v>0</v>
      </c>
      <c r="Q3726" s="5">
        <f t="shared" si="181"/>
        <v>5.5869999999999997</v>
      </c>
    </row>
    <row r="3727" spans="2:17" x14ac:dyDescent="0.25">
      <c r="B3727" s="7" t="s">
        <v>2806</v>
      </c>
      <c r="C3727" s="7" t="s">
        <v>2984</v>
      </c>
      <c r="D3727" s="12">
        <v>89792</v>
      </c>
      <c r="E3727" s="9" t="s">
        <v>2807</v>
      </c>
      <c r="F3727" s="9" t="s">
        <v>2808</v>
      </c>
      <c r="G3727" s="9" t="s">
        <v>17</v>
      </c>
      <c r="H3727" s="9" t="s">
        <v>26</v>
      </c>
      <c r="I3727" s="13">
        <v>80274</v>
      </c>
      <c r="J3727" s="13">
        <v>0</v>
      </c>
      <c r="K3727" s="13">
        <v>82720</v>
      </c>
      <c r="L3727" s="13">
        <v>0</v>
      </c>
      <c r="M3727" s="13">
        <v>2446</v>
      </c>
      <c r="N3727" s="13">
        <v>0</v>
      </c>
      <c r="O3727" s="5">
        <f t="shared" si="180"/>
        <v>45.250999999999998</v>
      </c>
      <c r="P3727" s="5">
        <f t="shared" si="182"/>
        <v>0</v>
      </c>
      <c r="Q3727" s="5">
        <f t="shared" si="181"/>
        <v>45.250999999999998</v>
      </c>
    </row>
    <row r="3728" spans="2:17" x14ac:dyDescent="0.25">
      <c r="B3728" s="7" t="s">
        <v>2809</v>
      </c>
      <c r="C3728" s="7" t="s">
        <v>2984</v>
      </c>
      <c r="D3728" s="12">
        <v>89793</v>
      </c>
      <c r="E3728" s="9" t="s">
        <v>2810</v>
      </c>
      <c r="F3728" s="9" t="s">
        <v>2811</v>
      </c>
      <c r="G3728" s="9" t="s">
        <v>17</v>
      </c>
      <c r="H3728" s="9" t="s">
        <v>33</v>
      </c>
      <c r="I3728" s="13">
        <v>208433</v>
      </c>
      <c r="J3728" s="13">
        <v>0</v>
      </c>
      <c r="K3728" s="13">
        <v>209307</v>
      </c>
      <c r="L3728" s="13">
        <v>0</v>
      </c>
      <c r="M3728" s="13">
        <v>874</v>
      </c>
      <c r="N3728" s="13">
        <v>0</v>
      </c>
      <c r="O3728" s="5">
        <f t="shared" si="180"/>
        <v>16.169</v>
      </c>
      <c r="P3728" s="5">
        <f t="shared" si="182"/>
        <v>0</v>
      </c>
      <c r="Q3728" s="5">
        <f t="shared" si="181"/>
        <v>16.169</v>
      </c>
    </row>
    <row r="3729" spans="2:17" x14ac:dyDescent="0.25">
      <c r="B3729" s="7" t="s">
        <v>2812</v>
      </c>
      <c r="C3729" s="7" t="s">
        <v>2984</v>
      </c>
      <c r="D3729" s="12">
        <v>89794</v>
      </c>
      <c r="E3729" s="9" t="s">
        <v>2813</v>
      </c>
      <c r="F3729" s="9" t="s">
        <v>2814</v>
      </c>
      <c r="G3729" s="9" t="s">
        <v>158</v>
      </c>
      <c r="H3729" s="9" t="s">
        <v>595</v>
      </c>
      <c r="I3729" s="13">
        <v>406788</v>
      </c>
      <c r="J3729" s="13">
        <v>0</v>
      </c>
      <c r="K3729" s="13">
        <v>418120</v>
      </c>
      <c r="L3729" s="13">
        <v>0</v>
      </c>
      <c r="M3729" s="13">
        <v>11332</v>
      </c>
      <c r="N3729" s="13">
        <v>0</v>
      </c>
      <c r="O3729" s="5">
        <f t="shared" si="180"/>
        <v>209.642</v>
      </c>
      <c r="P3729" s="5">
        <f t="shared" si="182"/>
        <v>0</v>
      </c>
      <c r="Q3729" s="5">
        <f t="shared" si="181"/>
        <v>209.642</v>
      </c>
    </row>
    <row r="3730" spans="2:17" x14ac:dyDescent="0.25">
      <c r="B3730" s="7" t="s">
        <v>2815</v>
      </c>
      <c r="C3730" s="7" t="s">
        <v>2984</v>
      </c>
      <c r="D3730" s="12">
        <v>89794</v>
      </c>
      <c r="E3730" s="9" t="s">
        <v>2816</v>
      </c>
      <c r="F3730" s="9" t="s">
        <v>2817</v>
      </c>
      <c r="G3730" s="9" t="s">
        <v>17</v>
      </c>
      <c r="H3730" s="9" t="s">
        <v>52</v>
      </c>
      <c r="I3730" s="13">
        <v>6561</v>
      </c>
      <c r="J3730" s="13">
        <v>68512</v>
      </c>
      <c r="K3730" s="13">
        <v>7669</v>
      </c>
      <c r="L3730" s="13">
        <v>72575</v>
      </c>
      <c r="M3730" s="13">
        <v>1108</v>
      </c>
      <c r="N3730" s="13">
        <v>4063</v>
      </c>
      <c r="O3730" s="5">
        <f t="shared" si="180"/>
        <v>20.497999999999998</v>
      </c>
      <c r="P3730" s="5">
        <f t="shared" si="182"/>
        <v>345.35500000000002</v>
      </c>
      <c r="Q3730" s="5">
        <f t="shared" si="181"/>
        <v>365.85300000000001</v>
      </c>
    </row>
    <row r="3731" spans="2:17" x14ac:dyDescent="0.25">
      <c r="B3731" s="7" t="s">
        <v>2818</v>
      </c>
      <c r="C3731" s="7" t="s">
        <v>2984</v>
      </c>
      <c r="D3731" s="12">
        <v>89794</v>
      </c>
      <c r="E3731" s="9" t="s">
        <v>2819</v>
      </c>
      <c r="F3731" s="9" t="s">
        <v>2820</v>
      </c>
      <c r="G3731" s="9" t="s">
        <v>17</v>
      </c>
      <c r="H3731" s="9" t="s">
        <v>241</v>
      </c>
      <c r="I3731" s="13">
        <v>2360</v>
      </c>
      <c r="J3731" s="13">
        <v>0</v>
      </c>
      <c r="K3731" s="13">
        <v>2421</v>
      </c>
      <c r="L3731" s="13">
        <v>0</v>
      </c>
      <c r="M3731" s="13">
        <v>61</v>
      </c>
      <c r="N3731" s="13">
        <v>0</v>
      </c>
      <c r="O3731" s="5">
        <f t="shared" si="180"/>
        <v>1.1284999999999998</v>
      </c>
      <c r="P3731" s="5">
        <f t="shared" si="182"/>
        <v>0</v>
      </c>
      <c r="Q3731" s="5">
        <f t="shared" si="181"/>
        <v>1.1284999999999998</v>
      </c>
    </row>
    <row r="3732" spans="2:17" x14ac:dyDescent="0.25">
      <c r="B3732" s="7" t="s">
        <v>2821</v>
      </c>
      <c r="C3732" s="7" t="s">
        <v>2984</v>
      </c>
      <c r="D3732" s="12">
        <v>89810</v>
      </c>
      <c r="E3732" s="9" t="s">
        <v>2822</v>
      </c>
      <c r="F3732" s="9" t="s">
        <v>2823</v>
      </c>
      <c r="G3732" s="9" t="s">
        <v>17</v>
      </c>
      <c r="H3732" s="9" t="s">
        <v>26</v>
      </c>
      <c r="I3732" s="13">
        <v>338151</v>
      </c>
      <c r="J3732" s="13">
        <v>0</v>
      </c>
      <c r="K3732" s="13">
        <v>346358</v>
      </c>
      <c r="L3732" s="13">
        <v>0</v>
      </c>
      <c r="M3732" s="13">
        <v>8207</v>
      </c>
      <c r="N3732" s="13">
        <v>0</v>
      </c>
      <c r="O3732" s="5">
        <f t="shared" si="180"/>
        <v>151.8295</v>
      </c>
      <c r="P3732" s="5">
        <f t="shared" si="182"/>
        <v>0</v>
      </c>
      <c r="Q3732" s="5">
        <f t="shared" si="181"/>
        <v>151.8295</v>
      </c>
    </row>
    <row r="3733" spans="2:17" x14ac:dyDescent="0.25">
      <c r="B3733" s="7" t="s">
        <v>2821</v>
      </c>
      <c r="C3733" s="7" t="s">
        <v>2984</v>
      </c>
      <c r="D3733" s="12">
        <v>89810</v>
      </c>
      <c r="E3733" s="9" t="s">
        <v>2824</v>
      </c>
      <c r="F3733" s="9" t="s">
        <v>2825</v>
      </c>
      <c r="G3733" s="9" t="s">
        <v>17</v>
      </c>
      <c r="H3733" s="9" t="s">
        <v>77</v>
      </c>
      <c r="I3733" s="13">
        <v>184148</v>
      </c>
      <c r="J3733" s="13">
        <v>0</v>
      </c>
      <c r="K3733" s="13">
        <v>185220</v>
      </c>
      <c r="L3733" s="13">
        <v>0</v>
      </c>
      <c r="M3733" s="13">
        <v>1072</v>
      </c>
      <c r="N3733" s="13">
        <v>0</v>
      </c>
      <c r="O3733" s="5">
        <f t="shared" si="180"/>
        <v>19.832000000000001</v>
      </c>
      <c r="P3733" s="5">
        <f t="shared" si="182"/>
        <v>0</v>
      </c>
      <c r="Q3733" s="5">
        <f t="shared" si="181"/>
        <v>19.832000000000001</v>
      </c>
    </row>
    <row r="3734" spans="2:17" x14ac:dyDescent="0.25">
      <c r="B3734" s="7" t="s">
        <v>2826</v>
      </c>
      <c r="C3734" s="7" t="s">
        <v>2984</v>
      </c>
      <c r="D3734" s="12">
        <v>89810</v>
      </c>
      <c r="E3734" s="9" t="s">
        <v>2827</v>
      </c>
      <c r="F3734" s="9" t="s">
        <v>2828</v>
      </c>
      <c r="G3734" s="9" t="s">
        <v>17</v>
      </c>
      <c r="H3734" s="9" t="s">
        <v>401</v>
      </c>
      <c r="I3734" s="13">
        <v>16589</v>
      </c>
      <c r="J3734" s="13">
        <v>0</v>
      </c>
      <c r="K3734" s="13">
        <v>17094</v>
      </c>
      <c r="L3734" s="13">
        <v>0</v>
      </c>
      <c r="M3734" s="13">
        <v>505</v>
      </c>
      <c r="N3734" s="13">
        <v>0</v>
      </c>
      <c r="O3734" s="5">
        <f t="shared" si="180"/>
        <v>9.3424999999999994</v>
      </c>
      <c r="P3734" s="5">
        <f t="shared" si="182"/>
        <v>0</v>
      </c>
      <c r="Q3734" s="5">
        <f t="shared" si="181"/>
        <v>9.3424999999999994</v>
      </c>
    </row>
    <row r="3735" spans="2:17" x14ac:dyDescent="0.25">
      <c r="B3735" s="7" t="s">
        <v>2829</v>
      </c>
      <c r="C3735" s="7" t="s">
        <v>2984</v>
      </c>
      <c r="D3735" s="12">
        <v>89810</v>
      </c>
      <c r="E3735" s="9" t="s">
        <v>2830</v>
      </c>
      <c r="F3735" s="9" t="s">
        <v>2831</v>
      </c>
      <c r="G3735" s="9" t="s">
        <v>17</v>
      </c>
      <c r="H3735" s="9" t="s">
        <v>111</v>
      </c>
      <c r="I3735" s="13">
        <v>393</v>
      </c>
      <c r="J3735" s="13">
        <v>1527</v>
      </c>
      <c r="K3735" s="13">
        <v>525</v>
      </c>
      <c r="L3735" s="13">
        <v>2420</v>
      </c>
      <c r="M3735" s="13">
        <v>132</v>
      </c>
      <c r="N3735" s="13">
        <v>893</v>
      </c>
      <c r="O3735" s="5">
        <f t="shared" si="180"/>
        <v>2.4419999999999997</v>
      </c>
      <c r="P3735" s="5">
        <f t="shared" si="182"/>
        <v>75.905000000000001</v>
      </c>
      <c r="Q3735" s="5">
        <f t="shared" si="181"/>
        <v>78.346999999999994</v>
      </c>
    </row>
    <row r="3736" spans="2:17" x14ac:dyDescent="0.25">
      <c r="B3736" s="7" t="s">
        <v>2832</v>
      </c>
      <c r="C3736" s="7" t="s">
        <v>2984</v>
      </c>
      <c r="D3736" s="12">
        <v>89820</v>
      </c>
      <c r="E3736" s="9" t="s">
        <v>2833</v>
      </c>
      <c r="F3736" s="9" t="s">
        <v>2834</v>
      </c>
      <c r="G3736" s="9" t="s">
        <v>17</v>
      </c>
      <c r="H3736" s="9" t="s">
        <v>401</v>
      </c>
      <c r="I3736" s="13">
        <v>187135</v>
      </c>
      <c r="J3736" s="13">
        <v>0</v>
      </c>
      <c r="K3736" s="13">
        <v>190634</v>
      </c>
      <c r="L3736" s="13">
        <v>0</v>
      </c>
      <c r="M3736" s="13">
        <v>3499</v>
      </c>
      <c r="N3736" s="13">
        <v>0</v>
      </c>
      <c r="O3736" s="5">
        <f t="shared" si="180"/>
        <v>64.731499999999997</v>
      </c>
      <c r="P3736" s="5">
        <f t="shared" si="182"/>
        <v>0</v>
      </c>
      <c r="Q3736" s="5">
        <f t="shared" si="181"/>
        <v>64.731499999999997</v>
      </c>
    </row>
    <row r="3737" spans="2:17" x14ac:dyDescent="0.25">
      <c r="B3737" s="7" t="s">
        <v>2835</v>
      </c>
      <c r="C3737" s="7" t="s">
        <v>2984</v>
      </c>
      <c r="D3737" s="12">
        <v>89820</v>
      </c>
      <c r="E3737" s="9" t="s">
        <v>2836</v>
      </c>
      <c r="F3737" s="9" t="s">
        <v>2837</v>
      </c>
      <c r="G3737" s="9" t="s">
        <v>17</v>
      </c>
      <c r="H3737" s="9" t="s">
        <v>721</v>
      </c>
      <c r="I3737" s="13">
        <v>125403</v>
      </c>
      <c r="J3737" s="13">
        <v>0</v>
      </c>
      <c r="K3737" s="13">
        <v>127939</v>
      </c>
      <c r="L3737" s="13">
        <v>0</v>
      </c>
      <c r="M3737" s="13">
        <v>2536</v>
      </c>
      <c r="N3737" s="13">
        <v>0</v>
      </c>
      <c r="O3737" s="5">
        <f t="shared" si="180"/>
        <v>46.915999999999997</v>
      </c>
      <c r="P3737" s="5">
        <f t="shared" si="182"/>
        <v>0</v>
      </c>
      <c r="Q3737" s="5">
        <f t="shared" si="181"/>
        <v>46.915999999999997</v>
      </c>
    </row>
    <row r="3738" spans="2:17" x14ac:dyDescent="0.25">
      <c r="B3738" s="7" t="s">
        <v>2838</v>
      </c>
      <c r="C3738" s="7" t="s">
        <v>2984</v>
      </c>
      <c r="D3738" s="12">
        <v>89820</v>
      </c>
      <c r="E3738" s="9" t="s">
        <v>2839</v>
      </c>
      <c r="F3738" s="9" t="s">
        <v>2840</v>
      </c>
      <c r="G3738" s="9" t="s">
        <v>17</v>
      </c>
      <c r="H3738" s="9" t="s">
        <v>111</v>
      </c>
      <c r="I3738" s="13">
        <v>1237</v>
      </c>
      <c r="J3738" s="13">
        <v>4347</v>
      </c>
      <c r="K3738" s="13">
        <v>1983</v>
      </c>
      <c r="L3738" s="13">
        <v>5078</v>
      </c>
      <c r="M3738" s="13">
        <v>746</v>
      </c>
      <c r="N3738" s="13">
        <v>731</v>
      </c>
      <c r="O3738" s="5">
        <f t="shared" si="180"/>
        <v>13.801</v>
      </c>
      <c r="P3738" s="5">
        <f t="shared" si="182"/>
        <v>62.135000000000005</v>
      </c>
      <c r="Q3738" s="5">
        <f t="shared" si="181"/>
        <v>75.936000000000007</v>
      </c>
    </row>
    <row r="3739" spans="2:17" x14ac:dyDescent="0.25">
      <c r="B3739" s="7" t="s">
        <v>14</v>
      </c>
      <c r="C3739" s="7" t="s">
        <v>2985</v>
      </c>
      <c r="D3739" s="12">
        <v>70200</v>
      </c>
      <c r="E3739" s="9" t="s">
        <v>15</v>
      </c>
      <c r="F3739" s="9" t="s">
        <v>16</v>
      </c>
      <c r="G3739" s="9" t="s">
        <v>17</v>
      </c>
      <c r="H3739" s="9" t="s">
        <v>18</v>
      </c>
      <c r="I3739" s="13">
        <v>1303268</v>
      </c>
      <c r="J3739" s="13">
        <v>0</v>
      </c>
      <c r="K3739" s="13">
        <v>1306647</v>
      </c>
      <c r="L3739" s="13">
        <v>0</v>
      </c>
      <c r="M3739" s="13">
        <v>3379</v>
      </c>
      <c r="N3739" s="13">
        <v>0</v>
      </c>
      <c r="O3739" s="16">
        <f t="shared" ref="O3739:O3802" si="183">SUM(M3739*0.0185)</f>
        <v>62.511499999999998</v>
      </c>
      <c r="P3739" s="16">
        <f t="shared" ref="P3739:P3802" si="184">SUM(N3739*0.085)</f>
        <v>0</v>
      </c>
      <c r="Q3739" s="23">
        <f t="shared" si="181"/>
        <v>62.511499999999998</v>
      </c>
    </row>
    <row r="3740" spans="2:17" x14ac:dyDescent="0.25">
      <c r="B3740" s="7" t="s">
        <v>19</v>
      </c>
      <c r="C3740" s="7" t="s">
        <v>2985</v>
      </c>
      <c r="D3740" s="12">
        <v>70200</v>
      </c>
      <c r="E3740" s="9" t="s">
        <v>20</v>
      </c>
      <c r="F3740" s="9" t="s">
        <v>21</v>
      </c>
      <c r="G3740" s="9" t="s">
        <v>17</v>
      </c>
      <c r="H3740" s="9" t="s">
        <v>22</v>
      </c>
      <c r="I3740" s="13">
        <v>49047</v>
      </c>
      <c r="J3740" s="13">
        <v>23538</v>
      </c>
      <c r="K3740" s="13">
        <v>51191</v>
      </c>
      <c r="L3740" s="13">
        <v>24224</v>
      </c>
      <c r="M3740" s="13">
        <v>2144</v>
      </c>
      <c r="N3740" s="13">
        <v>686</v>
      </c>
      <c r="O3740" s="16">
        <f t="shared" si="183"/>
        <v>39.664000000000001</v>
      </c>
      <c r="P3740" s="16">
        <f t="shared" si="184"/>
        <v>58.31</v>
      </c>
      <c r="Q3740" s="23">
        <f t="shared" si="181"/>
        <v>97.974000000000004</v>
      </c>
    </row>
    <row r="3741" spans="2:17" x14ac:dyDescent="0.25">
      <c r="B3741" s="7" t="s">
        <v>23</v>
      </c>
      <c r="C3741" s="7" t="s">
        <v>2985</v>
      </c>
      <c r="D3741" s="12">
        <v>70500</v>
      </c>
      <c r="E3741" s="9" t="s">
        <v>24</v>
      </c>
      <c r="F3741" s="9" t="s">
        <v>25</v>
      </c>
      <c r="G3741" s="9" t="s">
        <v>17</v>
      </c>
      <c r="H3741" s="9" t="s">
        <v>26</v>
      </c>
      <c r="I3741" s="13">
        <v>420601</v>
      </c>
      <c r="J3741" s="13">
        <v>0</v>
      </c>
      <c r="K3741" s="13">
        <v>423591</v>
      </c>
      <c r="L3741" s="13">
        <v>0</v>
      </c>
      <c r="M3741" s="13">
        <v>2990</v>
      </c>
      <c r="N3741" s="13">
        <v>0</v>
      </c>
      <c r="O3741" s="16">
        <f t="shared" si="183"/>
        <v>55.314999999999998</v>
      </c>
      <c r="P3741" s="16">
        <f t="shared" si="184"/>
        <v>0</v>
      </c>
      <c r="Q3741" s="23">
        <f t="shared" si="181"/>
        <v>55.314999999999998</v>
      </c>
    </row>
    <row r="3742" spans="2:17" x14ac:dyDescent="0.25">
      <c r="B3742" s="7" t="s">
        <v>27</v>
      </c>
      <c r="C3742" s="7" t="s">
        <v>2985</v>
      </c>
      <c r="D3742" s="12">
        <v>70500</v>
      </c>
      <c r="E3742" s="9" t="s">
        <v>28</v>
      </c>
      <c r="F3742" s="9" t="s">
        <v>29</v>
      </c>
      <c r="G3742" s="9" t="s">
        <v>17</v>
      </c>
      <c r="H3742" s="9" t="s">
        <v>26</v>
      </c>
      <c r="I3742" s="13">
        <v>378374</v>
      </c>
      <c r="J3742" s="13">
        <v>0</v>
      </c>
      <c r="K3742" s="13">
        <v>393899</v>
      </c>
      <c r="L3742" s="13">
        <v>0</v>
      </c>
      <c r="M3742" s="13">
        <v>15525</v>
      </c>
      <c r="N3742" s="13">
        <v>0</v>
      </c>
      <c r="O3742" s="16">
        <f t="shared" si="183"/>
        <v>287.21249999999998</v>
      </c>
      <c r="P3742" s="16">
        <f t="shared" si="184"/>
        <v>0</v>
      </c>
      <c r="Q3742" s="23">
        <f t="shared" si="181"/>
        <v>287.21249999999998</v>
      </c>
    </row>
    <row r="3743" spans="2:17" x14ac:dyDescent="0.25">
      <c r="B3743" s="7" t="s">
        <v>30</v>
      </c>
      <c r="C3743" s="7" t="s">
        <v>2985</v>
      </c>
      <c r="D3743" s="12">
        <v>70600</v>
      </c>
      <c r="E3743" s="9" t="s">
        <v>31</v>
      </c>
      <c r="F3743" s="9" t="s">
        <v>32</v>
      </c>
      <c r="G3743" s="9" t="s">
        <v>17</v>
      </c>
      <c r="H3743" s="9" t="s">
        <v>33</v>
      </c>
      <c r="I3743" s="13">
        <v>28670</v>
      </c>
      <c r="J3743" s="13">
        <v>0</v>
      </c>
      <c r="K3743" s="13">
        <v>29100</v>
      </c>
      <c r="L3743" s="13">
        <v>0</v>
      </c>
      <c r="M3743" s="13">
        <v>430</v>
      </c>
      <c r="N3743" s="13">
        <v>0</v>
      </c>
      <c r="O3743" s="16">
        <f t="shared" si="183"/>
        <v>7.9549999999999992</v>
      </c>
      <c r="P3743" s="16">
        <f t="shared" si="184"/>
        <v>0</v>
      </c>
      <c r="Q3743" s="23">
        <f t="shared" si="181"/>
        <v>7.9549999999999992</v>
      </c>
    </row>
    <row r="3744" spans="2:17" x14ac:dyDescent="0.25">
      <c r="B3744" s="7" t="s">
        <v>34</v>
      </c>
      <c r="C3744" s="7" t="s">
        <v>2985</v>
      </c>
      <c r="D3744" s="12">
        <v>70600</v>
      </c>
      <c r="E3744" s="9" t="s">
        <v>35</v>
      </c>
      <c r="F3744" s="9" t="s">
        <v>36</v>
      </c>
      <c r="G3744" s="9" t="s">
        <v>37</v>
      </c>
      <c r="H3744" s="9" t="s">
        <v>38</v>
      </c>
      <c r="I3744" s="13">
        <v>71883</v>
      </c>
      <c r="J3744" s="13">
        <v>0</v>
      </c>
      <c r="K3744" s="13">
        <v>72024</v>
      </c>
      <c r="L3744" s="13">
        <v>0</v>
      </c>
      <c r="M3744" s="13">
        <v>141</v>
      </c>
      <c r="N3744" s="13">
        <v>0</v>
      </c>
      <c r="O3744" s="16">
        <f t="shared" si="183"/>
        <v>2.6084999999999998</v>
      </c>
      <c r="P3744" s="16">
        <f t="shared" si="184"/>
        <v>0</v>
      </c>
      <c r="Q3744" s="23">
        <f t="shared" si="181"/>
        <v>2.6084999999999998</v>
      </c>
    </row>
    <row r="3745" spans="2:17" x14ac:dyDescent="0.25">
      <c r="B3745" s="7" t="s">
        <v>39</v>
      </c>
      <c r="C3745" s="7" t="s">
        <v>2985</v>
      </c>
      <c r="D3745" s="12">
        <v>70700</v>
      </c>
      <c r="E3745" s="9" t="s">
        <v>40</v>
      </c>
      <c r="F3745" s="9" t="s">
        <v>41</v>
      </c>
      <c r="G3745" s="9" t="s">
        <v>17</v>
      </c>
      <c r="H3745" s="9" t="s">
        <v>26</v>
      </c>
      <c r="I3745" s="13">
        <v>758760</v>
      </c>
      <c r="J3745" s="13">
        <v>0</v>
      </c>
      <c r="K3745" s="13">
        <v>778705</v>
      </c>
      <c r="L3745" s="13">
        <v>0</v>
      </c>
      <c r="M3745" s="13">
        <v>19945</v>
      </c>
      <c r="N3745" s="13">
        <v>0</v>
      </c>
      <c r="O3745" s="16">
        <f t="shared" si="183"/>
        <v>368.98249999999996</v>
      </c>
      <c r="P3745" s="16">
        <f t="shared" si="184"/>
        <v>0</v>
      </c>
      <c r="Q3745" s="23">
        <f t="shared" si="181"/>
        <v>368.98249999999996</v>
      </c>
    </row>
    <row r="3746" spans="2:17" x14ac:dyDescent="0.25">
      <c r="B3746" s="7" t="s">
        <v>42</v>
      </c>
      <c r="C3746" s="7" t="s">
        <v>2985</v>
      </c>
      <c r="D3746" s="12">
        <v>70800</v>
      </c>
      <c r="E3746" s="9" t="s">
        <v>43</v>
      </c>
      <c r="F3746" s="9" t="s">
        <v>44</v>
      </c>
      <c r="G3746" s="9" t="s">
        <v>17</v>
      </c>
      <c r="H3746" s="9" t="s">
        <v>33</v>
      </c>
      <c r="I3746" s="13">
        <v>146649</v>
      </c>
      <c r="J3746" s="13">
        <v>0</v>
      </c>
      <c r="K3746" s="13">
        <v>148725</v>
      </c>
      <c r="L3746" s="13">
        <v>0</v>
      </c>
      <c r="M3746" s="13">
        <v>2076</v>
      </c>
      <c r="N3746" s="13">
        <v>0</v>
      </c>
      <c r="O3746" s="16">
        <f t="shared" si="183"/>
        <v>38.405999999999999</v>
      </c>
      <c r="P3746" s="16">
        <f t="shared" si="184"/>
        <v>0</v>
      </c>
      <c r="Q3746" s="23">
        <f t="shared" si="181"/>
        <v>38.405999999999999</v>
      </c>
    </row>
    <row r="3747" spans="2:17" x14ac:dyDescent="0.25">
      <c r="B3747" s="7" t="s">
        <v>45</v>
      </c>
      <c r="C3747" s="7" t="s">
        <v>2985</v>
      </c>
      <c r="D3747" s="12">
        <v>70800</v>
      </c>
      <c r="E3747" s="9" t="s">
        <v>46</v>
      </c>
      <c r="F3747" s="9" t="s">
        <v>47</v>
      </c>
      <c r="G3747" s="9" t="s">
        <v>17</v>
      </c>
      <c r="H3747" s="9" t="s">
        <v>48</v>
      </c>
      <c r="I3747" s="13">
        <v>55662</v>
      </c>
      <c r="J3747" s="13">
        <v>0</v>
      </c>
      <c r="K3747" s="13">
        <v>55818</v>
      </c>
      <c r="L3747" s="13">
        <v>0</v>
      </c>
      <c r="M3747" s="13">
        <v>156</v>
      </c>
      <c r="N3747" s="13">
        <v>0</v>
      </c>
      <c r="O3747" s="16">
        <f t="shared" si="183"/>
        <v>2.8859999999999997</v>
      </c>
      <c r="P3747" s="16">
        <f t="shared" si="184"/>
        <v>0</v>
      </c>
      <c r="Q3747" s="23">
        <f t="shared" si="181"/>
        <v>2.8859999999999997</v>
      </c>
    </row>
    <row r="3748" spans="2:17" x14ac:dyDescent="0.25">
      <c r="B3748" s="7" t="s">
        <v>49</v>
      </c>
      <c r="C3748" s="7" t="s">
        <v>2985</v>
      </c>
      <c r="D3748" s="12">
        <v>71000</v>
      </c>
      <c r="E3748" s="9" t="s">
        <v>50</v>
      </c>
      <c r="F3748" s="9" t="s">
        <v>51</v>
      </c>
      <c r="G3748" s="9" t="s">
        <v>17</v>
      </c>
      <c r="H3748" s="9" t="s">
        <v>52</v>
      </c>
      <c r="I3748" s="13">
        <v>1585</v>
      </c>
      <c r="J3748" s="13">
        <v>10043</v>
      </c>
      <c r="K3748" s="13">
        <v>1602</v>
      </c>
      <c r="L3748" s="13">
        <v>10402</v>
      </c>
      <c r="M3748" s="13">
        <v>17</v>
      </c>
      <c r="N3748" s="13">
        <v>359</v>
      </c>
      <c r="O3748" s="16">
        <f t="shared" si="183"/>
        <v>0.3145</v>
      </c>
      <c r="P3748" s="16">
        <f t="shared" si="184"/>
        <v>30.515000000000001</v>
      </c>
      <c r="Q3748" s="23">
        <f t="shared" si="181"/>
        <v>30.829499999999999</v>
      </c>
    </row>
    <row r="3749" spans="2:17" x14ac:dyDescent="0.25">
      <c r="B3749" s="7" t="s">
        <v>53</v>
      </c>
      <c r="C3749" s="7" t="s">
        <v>2985</v>
      </c>
      <c r="D3749" s="12">
        <v>71200</v>
      </c>
      <c r="E3749" s="9" t="s">
        <v>54</v>
      </c>
      <c r="F3749" s="9" t="s">
        <v>55</v>
      </c>
      <c r="G3749" s="9" t="s">
        <v>17</v>
      </c>
      <c r="H3749" s="9" t="s">
        <v>26</v>
      </c>
      <c r="I3749" s="13">
        <v>421187</v>
      </c>
      <c r="J3749" s="13">
        <v>0</v>
      </c>
      <c r="K3749" s="13">
        <v>437707</v>
      </c>
      <c r="L3749" s="13">
        <v>0</v>
      </c>
      <c r="M3749" s="13">
        <v>16520</v>
      </c>
      <c r="N3749" s="13">
        <v>0</v>
      </c>
      <c r="O3749" s="16">
        <f t="shared" si="183"/>
        <v>305.62</v>
      </c>
      <c r="P3749" s="16">
        <f t="shared" si="184"/>
        <v>0</v>
      </c>
      <c r="Q3749" s="23">
        <f t="shared" si="181"/>
        <v>305.62</v>
      </c>
    </row>
    <row r="3750" spans="2:17" x14ac:dyDescent="0.25">
      <c r="B3750" s="7" t="s">
        <v>56</v>
      </c>
      <c r="C3750" s="7" t="s">
        <v>2985</v>
      </c>
      <c r="D3750" s="12">
        <v>71300</v>
      </c>
      <c r="E3750" s="9" t="s">
        <v>57</v>
      </c>
      <c r="F3750" s="9" t="s">
        <v>58</v>
      </c>
      <c r="G3750" s="9" t="s">
        <v>17</v>
      </c>
      <c r="H3750" s="9" t="s">
        <v>59</v>
      </c>
      <c r="I3750" s="13">
        <v>193031</v>
      </c>
      <c r="J3750" s="13">
        <v>0</v>
      </c>
      <c r="K3750" s="13">
        <v>197412</v>
      </c>
      <c r="L3750" s="13">
        <v>0</v>
      </c>
      <c r="M3750" s="13">
        <v>4381</v>
      </c>
      <c r="N3750" s="13">
        <v>0</v>
      </c>
      <c r="O3750" s="16">
        <f t="shared" si="183"/>
        <v>81.04849999999999</v>
      </c>
      <c r="P3750" s="16">
        <f t="shared" si="184"/>
        <v>0</v>
      </c>
      <c r="Q3750" s="23">
        <f t="shared" si="181"/>
        <v>81.04849999999999</v>
      </c>
    </row>
    <row r="3751" spans="2:17" x14ac:dyDescent="0.25">
      <c r="B3751" s="7" t="s">
        <v>60</v>
      </c>
      <c r="C3751" s="7" t="s">
        <v>2985</v>
      </c>
      <c r="D3751" s="12">
        <v>71300</v>
      </c>
      <c r="E3751" s="9" t="s">
        <v>61</v>
      </c>
      <c r="F3751" s="9" t="s">
        <v>62</v>
      </c>
      <c r="G3751" s="9" t="s">
        <v>17</v>
      </c>
      <c r="H3751" s="9" t="s">
        <v>63</v>
      </c>
      <c r="I3751" s="13">
        <v>120217</v>
      </c>
      <c r="J3751" s="13">
        <v>0</v>
      </c>
      <c r="K3751" s="13">
        <v>129074</v>
      </c>
      <c r="L3751" s="13">
        <v>0</v>
      </c>
      <c r="M3751" s="13">
        <v>8857</v>
      </c>
      <c r="N3751" s="13">
        <v>0</v>
      </c>
      <c r="O3751" s="16">
        <f t="shared" si="183"/>
        <v>163.8545</v>
      </c>
      <c r="P3751" s="16">
        <f t="shared" si="184"/>
        <v>0</v>
      </c>
      <c r="Q3751" s="23">
        <f t="shared" si="181"/>
        <v>163.8545</v>
      </c>
    </row>
    <row r="3752" spans="2:17" x14ac:dyDescent="0.25">
      <c r="B3752" s="7" t="s">
        <v>64</v>
      </c>
      <c r="C3752" s="7" t="s">
        <v>2985</v>
      </c>
      <c r="D3752" s="12">
        <v>71400</v>
      </c>
      <c r="E3752" s="9" t="s">
        <v>65</v>
      </c>
      <c r="F3752" s="9" t="s">
        <v>66</v>
      </c>
      <c r="G3752" s="9" t="s">
        <v>17</v>
      </c>
      <c r="H3752" s="9" t="s">
        <v>67</v>
      </c>
      <c r="I3752" s="13">
        <v>149259</v>
      </c>
      <c r="J3752" s="13">
        <v>0</v>
      </c>
      <c r="K3752" s="13">
        <v>150056</v>
      </c>
      <c r="L3752" s="13">
        <v>0</v>
      </c>
      <c r="M3752" s="13">
        <v>797</v>
      </c>
      <c r="N3752" s="13">
        <v>0</v>
      </c>
      <c r="O3752" s="16">
        <f t="shared" si="183"/>
        <v>14.744499999999999</v>
      </c>
      <c r="P3752" s="16">
        <f t="shared" si="184"/>
        <v>0</v>
      </c>
      <c r="Q3752" s="23">
        <f t="shared" si="181"/>
        <v>14.744499999999999</v>
      </c>
    </row>
    <row r="3753" spans="2:17" x14ac:dyDescent="0.25">
      <c r="B3753" s="7" t="s">
        <v>68</v>
      </c>
      <c r="C3753" s="7" t="s">
        <v>2985</v>
      </c>
      <c r="D3753" s="12">
        <v>71400</v>
      </c>
      <c r="E3753" s="9" t="s">
        <v>69</v>
      </c>
      <c r="F3753" s="9" t="s">
        <v>70</v>
      </c>
      <c r="G3753" s="9" t="s">
        <v>17</v>
      </c>
      <c r="H3753" s="9" t="s">
        <v>26</v>
      </c>
      <c r="I3753" s="13">
        <v>459632</v>
      </c>
      <c r="J3753" s="13">
        <v>0</v>
      </c>
      <c r="K3753" s="13">
        <v>475996</v>
      </c>
      <c r="L3753" s="13">
        <v>0</v>
      </c>
      <c r="M3753" s="13">
        <v>16364</v>
      </c>
      <c r="N3753" s="13">
        <v>0</v>
      </c>
      <c r="O3753" s="16">
        <f t="shared" si="183"/>
        <v>302.73399999999998</v>
      </c>
      <c r="P3753" s="16">
        <f t="shared" si="184"/>
        <v>0</v>
      </c>
      <c r="Q3753" s="23">
        <f t="shared" si="181"/>
        <v>302.73399999999998</v>
      </c>
    </row>
    <row r="3754" spans="2:17" x14ac:dyDescent="0.25">
      <c r="B3754" s="7" t="s">
        <v>71</v>
      </c>
      <c r="C3754" s="7" t="s">
        <v>2985</v>
      </c>
      <c r="D3754" s="12">
        <v>71400</v>
      </c>
      <c r="E3754" s="9" t="s">
        <v>72</v>
      </c>
      <c r="F3754" s="9" t="s">
        <v>73</v>
      </c>
      <c r="G3754" s="9" t="s">
        <v>17</v>
      </c>
      <c r="H3754" s="9" t="s">
        <v>26</v>
      </c>
      <c r="I3754" s="13">
        <v>111003</v>
      </c>
      <c r="J3754" s="13">
        <v>0</v>
      </c>
      <c r="K3754" s="13">
        <v>126972</v>
      </c>
      <c r="L3754" s="13">
        <v>0</v>
      </c>
      <c r="M3754" s="13">
        <v>15969</v>
      </c>
      <c r="N3754" s="13">
        <v>0</v>
      </c>
      <c r="O3754" s="16">
        <f t="shared" si="183"/>
        <v>295.42649999999998</v>
      </c>
      <c r="P3754" s="16">
        <f t="shared" si="184"/>
        <v>0</v>
      </c>
      <c r="Q3754" s="23">
        <f t="shared" si="181"/>
        <v>295.42649999999998</v>
      </c>
    </row>
    <row r="3755" spans="2:17" x14ac:dyDescent="0.25">
      <c r="B3755" s="7" t="s">
        <v>74</v>
      </c>
      <c r="C3755" s="7" t="s">
        <v>2985</v>
      </c>
      <c r="D3755" s="12">
        <v>71500</v>
      </c>
      <c r="E3755" s="9" t="s">
        <v>75</v>
      </c>
      <c r="F3755" s="9" t="s">
        <v>76</v>
      </c>
      <c r="G3755" s="9" t="s">
        <v>17</v>
      </c>
      <c r="H3755" s="9" t="s">
        <v>77</v>
      </c>
      <c r="I3755" s="13">
        <v>53182</v>
      </c>
      <c r="J3755" s="13">
        <v>0</v>
      </c>
      <c r="K3755" s="13">
        <v>53462</v>
      </c>
      <c r="L3755" s="13">
        <v>0</v>
      </c>
      <c r="M3755" s="13">
        <v>280</v>
      </c>
      <c r="N3755" s="13">
        <v>0</v>
      </c>
      <c r="O3755" s="16">
        <f t="shared" si="183"/>
        <v>5.18</v>
      </c>
      <c r="P3755" s="16">
        <f t="shared" si="184"/>
        <v>0</v>
      </c>
      <c r="Q3755" s="23">
        <f t="shared" si="181"/>
        <v>5.18</v>
      </c>
    </row>
    <row r="3756" spans="2:17" x14ac:dyDescent="0.25">
      <c r="B3756" s="7" t="s">
        <v>78</v>
      </c>
      <c r="C3756" s="7" t="s">
        <v>2985</v>
      </c>
      <c r="D3756" s="12">
        <v>71700</v>
      </c>
      <c r="E3756" s="9" t="s">
        <v>79</v>
      </c>
      <c r="F3756" s="9" t="s">
        <v>80</v>
      </c>
      <c r="G3756" s="9" t="s">
        <v>17</v>
      </c>
      <c r="H3756" s="9" t="s">
        <v>81</v>
      </c>
      <c r="I3756" s="13">
        <v>97630</v>
      </c>
      <c r="J3756" s="13">
        <v>192967</v>
      </c>
      <c r="K3756" s="13">
        <v>98184</v>
      </c>
      <c r="L3756" s="13">
        <v>193350</v>
      </c>
      <c r="M3756" s="13">
        <v>554</v>
      </c>
      <c r="N3756" s="13">
        <v>383</v>
      </c>
      <c r="O3756" s="16">
        <f t="shared" si="183"/>
        <v>10.248999999999999</v>
      </c>
      <c r="P3756" s="16">
        <f t="shared" si="184"/>
        <v>32.555</v>
      </c>
      <c r="Q3756" s="23">
        <f t="shared" ref="Q3756:Q3819" si="185">O3756+P3756</f>
        <v>42.804000000000002</v>
      </c>
    </row>
    <row r="3757" spans="2:17" x14ac:dyDescent="0.25">
      <c r="B3757" s="7" t="s">
        <v>82</v>
      </c>
      <c r="C3757" s="7" t="s">
        <v>2985</v>
      </c>
      <c r="D3757" s="12">
        <v>71700</v>
      </c>
      <c r="E3757" s="9" t="s">
        <v>83</v>
      </c>
      <c r="F3757" s="9" t="s">
        <v>84</v>
      </c>
      <c r="G3757" s="9" t="s">
        <v>17</v>
      </c>
      <c r="H3757" s="9" t="s">
        <v>67</v>
      </c>
      <c r="I3757" s="13">
        <v>1235167</v>
      </c>
      <c r="J3757" s="13">
        <v>0</v>
      </c>
      <c r="K3757" s="13">
        <v>1249421</v>
      </c>
      <c r="L3757" s="13">
        <v>0</v>
      </c>
      <c r="M3757" s="13">
        <v>14254</v>
      </c>
      <c r="N3757" s="13">
        <v>0</v>
      </c>
      <c r="O3757" s="16">
        <f t="shared" si="183"/>
        <v>263.69900000000001</v>
      </c>
      <c r="P3757" s="16">
        <f t="shared" si="184"/>
        <v>0</v>
      </c>
      <c r="Q3757" s="23">
        <f t="shared" si="185"/>
        <v>263.69900000000001</v>
      </c>
    </row>
    <row r="3758" spans="2:17" x14ac:dyDescent="0.25">
      <c r="B3758" s="7" t="s">
        <v>85</v>
      </c>
      <c r="C3758" s="7" t="s">
        <v>2985</v>
      </c>
      <c r="D3758" s="12">
        <v>71700</v>
      </c>
      <c r="E3758" s="9" t="s">
        <v>86</v>
      </c>
      <c r="F3758" s="9" t="s">
        <v>87</v>
      </c>
      <c r="G3758" s="9" t="s">
        <v>17</v>
      </c>
      <c r="H3758" s="9" t="s">
        <v>33</v>
      </c>
      <c r="I3758" s="13">
        <v>85094</v>
      </c>
      <c r="J3758" s="13">
        <v>0</v>
      </c>
      <c r="K3758" s="13">
        <v>86060</v>
      </c>
      <c r="L3758" s="13">
        <v>0</v>
      </c>
      <c r="M3758" s="13">
        <v>966</v>
      </c>
      <c r="N3758" s="13">
        <v>0</v>
      </c>
      <c r="O3758" s="16">
        <f t="shared" si="183"/>
        <v>17.870999999999999</v>
      </c>
      <c r="P3758" s="16">
        <f t="shared" si="184"/>
        <v>0</v>
      </c>
      <c r="Q3758" s="23">
        <f t="shared" si="185"/>
        <v>17.870999999999999</v>
      </c>
    </row>
    <row r="3759" spans="2:17" x14ac:dyDescent="0.25">
      <c r="B3759" s="7" t="s">
        <v>88</v>
      </c>
      <c r="C3759" s="7" t="s">
        <v>2985</v>
      </c>
      <c r="D3759" s="12">
        <v>71700</v>
      </c>
      <c r="E3759" s="9" t="s">
        <v>89</v>
      </c>
      <c r="F3759" s="9" t="s">
        <v>90</v>
      </c>
      <c r="G3759" s="9" t="s">
        <v>17</v>
      </c>
      <c r="H3759" s="9" t="s">
        <v>91</v>
      </c>
      <c r="I3759" s="13">
        <v>26175</v>
      </c>
      <c r="J3759" s="13">
        <v>36375</v>
      </c>
      <c r="K3759" s="13">
        <v>26598</v>
      </c>
      <c r="L3759" s="13">
        <v>36647</v>
      </c>
      <c r="M3759" s="13">
        <v>423</v>
      </c>
      <c r="N3759" s="13">
        <v>272</v>
      </c>
      <c r="O3759" s="16">
        <f t="shared" si="183"/>
        <v>7.8254999999999999</v>
      </c>
      <c r="P3759" s="16">
        <f t="shared" si="184"/>
        <v>23.12</v>
      </c>
      <c r="Q3759" s="23">
        <f t="shared" si="185"/>
        <v>30.945500000000003</v>
      </c>
    </row>
    <row r="3760" spans="2:17" x14ac:dyDescent="0.25">
      <c r="B3760" s="7" t="s">
        <v>92</v>
      </c>
      <c r="C3760" s="7" t="s">
        <v>2985</v>
      </c>
      <c r="D3760" s="12">
        <v>71700</v>
      </c>
      <c r="E3760" s="9" t="s">
        <v>93</v>
      </c>
      <c r="F3760" s="9" t="s">
        <v>94</v>
      </c>
      <c r="G3760" s="9" t="s">
        <v>17</v>
      </c>
      <c r="H3760" s="9" t="s">
        <v>26</v>
      </c>
      <c r="I3760" s="13">
        <v>133391</v>
      </c>
      <c r="J3760" s="13">
        <v>0</v>
      </c>
      <c r="K3760" s="13">
        <v>137004</v>
      </c>
      <c r="L3760" s="13">
        <v>0</v>
      </c>
      <c r="M3760" s="13">
        <v>3613</v>
      </c>
      <c r="N3760" s="13">
        <v>0</v>
      </c>
      <c r="O3760" s="16">
        <f t="shared" si="183"/>
        <v>66.840499999999992</v>
      </c>
      <c r="P3760" s="16">
        <f t="shared" si="184"/>
        <v>0</v>
      </c>
      <c r="Q3760" s="23">
        <f t="shared" si="185"/>
        <v>66.840499999999992</v>
      </c>
    </row>
    <row r="3761" spans="2:17" x14ac:dyDescent="0.25">
      <c r="B3761" s="7" t="s">
        <v>95</v>
      </c>
      <c r="C3761" s="7" t="s">
        <v>2985</v>
      </c>
      <c r="D3761" s="12">
        <v>71700</v>
      </c>
      <c r="E3761" s="9" t="s">
        <v>96</v>
      </c>
      <c r="F3761" s="9" t="s">
        <v>97</v>
      </c>
      <c r="G3761" s="9" t="s">
        <v>17</v>
      </c>
      <c r="H3761" s="9" t="s">
        <v>26</v>
      </c>
      <c r="I3761" s="13">
        <v>28712</v>
      </c>
      <c r="J3761" s="13">
        <v>0</v>
      </c>
      <c r="K3761" s="13">
        <v>32514</v>
      </c>
      <c r="L3761" s="13">
        <v>0</v>
      </c>
      <c r="M3761" s="13">
        <v>3802</v>
      </c>
      <c r="N3761" s="13">
        <v>0</v>
      </c>
      <c r="O3761" s="16">
        <f t="shared" si="183"/>
        <v>70.337000000000003</v>
      </c>
      <c r="P3761" s="16">
        <f t="shared" si="184"/>
        <v>0</v>
      </c>
      <c r="Q3761" s="23">
        <f t="shared" si="185"/>
        <v>70.337000000000003</v>
      </c>
    </row>
    <row r="3762" spans="2:17" x14ac:dyDescent="0.25">
      <c r="B3762" s="7" t="s">
        <v>98</v>
      </c>
      <c r="C3762" s="7" t="s">
        <v>2985</v>
      </c>
      <c r="D3762" s="12">
        <v>72000</v>
      </c>
      <c r="E3762" s="9" t="s">
        <v>99</v>
      </c>
      <c r="F3762" s="9" t="s">
        <v>100</v>
      </c>
      <c r="G3762" s="9" t="s">
        <v>17</v>
      </c>
      <c r="H3762" s="9" t="s">
        <v>101</v>
      </c>
      <c r="I3762" s="13">
        <v>6394</v>
      </c>
      <c r="J3762" s="13">
        <v>0</v>
      </c>
      <c r="K3762" s="13">
        <v>6394</v>
      </c>
      <c r="L3762" s="13">
        <v>0</v>
      </c>
      <c r="M3762" s="13">
        <v>0</v>
      </c>
      <c r="N3762" s="13">
        <v>0</v>
      </c>
      <c r="O3762" s="16">
        <f t="shared" si="183"/>
        <v>0</v>
      </c>
      <c r="P3762" s="16">
        <f t="shared" si="184"/>
        <v>0</v>
      </c>
      <c r="Q3762" s="23">
        <f t="shared" si="185"/>
        <v>0</v>
      </c>
    </row>
    <row r="3763" spans="2:17" x14ac:dyDescent="0.25">
      <c r="B3763" s="7" t="s">
        <v>102</v>
      </c>
      <c r="C3763" s="7" t="s">
        <v>2985</v>
      </c>
      <c r="D3763" s="12">
        <v>72200</v>
      </c>
      <c r="E3763" s="9" t="s">
        <v>103</v>
      </c>
      <c r="F3763" s="9" t="s">
        <v>104</v>
      </c>
      <c r="G3763" s="9" t="s">
        <v>17</v>
      </c>
      <c r="H3763" s="9" t="s">
        <v>77</v>
      </c>
      <c r="I3763" s="13">
        <v>11387</v>
      </c>
      <c r="J3763" s="13">
        <v>0</v>
      </c>
      <c r="K3763" s="13">
        <v>11684</v>
      </c>
      <c r="L3763" s="13">
        <v>0</v>
      </c>
      <c r="M3763" s="13">
        <v>297</v>
      </c>
      <c r="N3763" s="13">
        <v>0</v>
      </c>
      <c r="O3763" s="16">
        <f t="shared" si="183"/>
        <v>5.4944999999999995</v>
      </c>
      <c r="P3763" s="16">
        <f t="shared" si="184"/>
        <v>0</v>
      </c>
      <c r="Q3763" s="23">
        <f t="shared" si="185"/>
        <v>5.4944999999999995</v>
      </c>
    </row>
    <row r="3764" spans="2:17" x14ac:dyDescent="0.25">
      <c r="B3764" s="7" t="s">
        <v>105</v>
      </c>
      <c r="C3764" s="7" t="s">
        <v>2985</v>
      </c>
      <c r="D3764" s="12">
        <v>72200</v>
      </c>
      <c r="E3764" s="9" t="s">
        <v>106</v>
      </c>
      <c r="F3764" s="9" t="s">
        <v>107</v>
      </c>
      <c r="G3764" s="9" t="s">
        <v>17</v>
      </c>
      <c r="H3764" s="9" t="s">
        <v>26</v>
      </c>
      <c r="I3764" s="13">
        <v>490420</v>
      </c>
      <c r="J3764" s="13">
        <v>0</v>
      </c>
      <c r="K3764" s="13">
        <v>501914</v>
      </c>
      <c r="L3764" s="13">
        <v>0</v>
      </c>
      <c r="M3764" s="13">
        <v>11494</v>
      </c>
      <c r="N3764" s="13">
        <v>0</v>
      </c>
      <c r="O3764" s="16">
        <f t="shared" si="183"/>
        <v>212.63899999999998</v>
      </c>
      <c r="P3764" s="16">
        <f t="shared" si="184"/>
        <v>0</v>
      </c>
      <c r="Q3764" s="23">
        <f t="shared" si="185"/>
        <v>212.63899999999998</v>
      </c>
    </row>
    <row r="3765" spans="2:17" x14ac:dyDescent="0.25">
      <c r="B3765" s="7" t="s">
        <v>108</v>
      </c>
      <c r="C3765" s="7" t="s">
        <v>2985</v>
      </c>
      <c r="D3765" s="12">
        <v>72200</v>
      </c>
      <c r="E3765" s="9" t="s">
        <v>109</v>
      </c>
      <c r="F3765" s="9" t="s">
        <v>110</v>
      </c>
      <c r="G3765" s="9" t="s">
        <v>17</v>
      </c>
      <c r="H3765" s="9" t="s">
        <v>111</v>
      </c>
      <c r="I3765" s="13">
        <v>1948</v>
      </c>
      <c r="J3765" s="13">
        <v>4074</v>
      </c>
      <c r="K3765" s="13">
        <v>2374</v>
      </c>
      <c r="L3765" s="13">
        <v>5594</v>
      </c>
      <c r="M3765" s="13">
        <v>426</v>
      </c>
      <c r="N3765" s="13">
        <v>1520</v>
      </c>
      <c r="O3765" s="16">
        <f t="shared" si="183"/>
        <v>7.8809999999999993</v>
      </c>
      <c r="P3765" s="16">
        <f t="shared" si="184"/>
        <v>129.20000000000002</v>
      </c>
      <c r="Q3765" s="23">
        <f t="shared" si="185"/>
        <v>137.08100000000002</v>
      </c>
    </row>
    <row r="3766" spans="2:17" x14ac:dyDescent="0.25">
      <c r="B3766" s="7" t="s">
        <v>112</v>
      </c>
      <c r="C3766" s="7" t="s">
        <v>2985</v>
      </c>
      <c r="D3766" s="12">
        <v>72300</v>
      </c>
      <c r="E3766" s="9" t="s">
        <v>113</v>
      </c>
      <c r="F3766" s="9" t="s">
        <v>114</v>
      </c>
      <c r="G3766" s="9" t="s">
        <v>17</v>
      </c>
      <c r="H3766" s="9" t="s">
        <v>115</v>
      </c>
      <c r="I3766" s="13">
        <v>144392</v>
      </c>
      <c r="J3766" s="13">
        <v>0</v>
      </c>
      <c r="K3766" s="13">
        <v>145462</v>
      </c>
      <c r="L3766" s="13">
        <v>0</v>
      </c>
      <c r="M3766" s="13">
        <v>1070</v>
      </c>
      <c r="N3766" s="13">
        <v>0</v>
      </c>
      <c r="O3766" s="16">
        <f t="shared" si="183"/>
        <v>19.794999999999998</v>
      </c>
      <c r="P3766" s="16">
        <f t="shared" si="184"/>
        <v>0</v>
      </c>
      <c r="Q3766" s="23">
        <f t="shared" si="185"/>
        <v>19.794999999999998</v>
      </c>
    </row>
    <row r="3767" spans="2:17" x14ac:dyDescent="0.25">
      <c r="B3767" s="7" t="s">
        <v>116</v>
      </c>
      <c r="C3767" s="7" t="s">
        <v>2985</v>
      </c>
      <c r="D3767" s="12">
        <v>72300</v>
      </c>
      <c r="E3767" s="9" t="s">
        <v>117</v>
      </c>
      <c r="F3767" s="9" t="s">
        <v>118</v>
      </c>
      <c r="G3767" s="9" t="s">
        <v>17</v>
      </c>
      <c r="H3767" s="9" t="s">
        <v>67</v>
      </c>
      <c r="I3767" s="13">
        <v>1664992</v>
      </c>
      <c r="J3767" s="13">
        <v>0</v>
      </c>
      <c r="K3767" s="13">
        <v>1679983</v>
      </c>
      <c r="L3767" s="13">
        <v>0</v>
      </c>
      <c r="M3767" s="13">
        <v>14991</v>
      </c>
      <c r="N3767" s="13">
        <v>0</v>
      </c>
      <c r="O3767" s="16">
        <f t="shared" si="183"/>
        <v>277.33349999999996</v>
      </c>
      <c r="P3767" s="16">
        <f t="shared" si="184"/>
        <v>0</v>
      </c>
      <c r="Q3767" s="23">
        <f t="shared" si="185"/>
        <v>277.33349999999996</v>
      </c>
    </row>
    <row r="3768" spans="2:17" x14ac:dyDescent="0.25">
      <c r="B3768" s="7" t="s">
        <v>119</v>
      </c>
      <c r="C3768" s="7" t="s">
        <v>2985</v>
      </c>
      <c r="D3768" s="12">
        <v>72400</v>
      </c>
      <c r="E3768" s="9" t="s">
        <v>120</v>
      </c>
      <c r="F3768" s="9" t="s">
        <v>121</v>
      </c>
      <c r="G3768" s="9" t="s">
        <v>17</v>
      </c>
      <c r="H3768" s="9" t="s">
        <v>115</v>
      </c>
      <c r="I3768" s="13">
        <v>71636</v>
      </c>
      <c r="J3768" s="13">
        <v>0</v>
      </c>
      <c r="K3768" s="13">
        <v>72197</v>
      </c>
      <c r="L3768" s="13">
        <v>0</v>
      </c>
      <c r="M3768" s="13">
        <v>561</v>
      </c>
      <c r="N3768" s="13">
        <v>0</v>
      </c>
      <c r="O3768" s="16">
        <f t="shared" si="183"/>
        <v>10.378499999999999</v>
      </c>
      <c r="P3768" s="16">
        <f t="shared" si="184"/>
        <v>0</v>
      </c>
      <c r="Q3768" s="23">
        <f t="shared" si="185"/>
        <v>10.378499999999999</v>
      </c>
    </row>
    <row r="3769" spans="2:17" x14ac:dyDescent="0.25">
      <c r="B3769" s="7" t="s">
        <v>122</v>
      </c>
      <c r="C3769" s="7" t="s">
        <v>2985</v>
      </c>
      <c r="D3769" s="12">
        <v>72410</v>
      </c>
      <c r="E3769" s="9" t="s">
        <v>123</v>
      </c>
      <c r="F3769" s="9" t="s">
        <v>124</v>
      </c>
      <c r="G3769" s="9" t="s">
        <v>17</v>
      </c>
      <c r="H3769" s="9" t="s">
        <v>67</v>
      </c>
      <c r="I3769" s="13">
        <v>667973</v>
      </c>
      <c r="J3769" s="13">
        <v>0</v>
      </c>
      <c r="K3769" s="13">
        <v>676947</v>
      </c>
      <c r="L3769" s="13">
        <v>0</v>
      </c>
      <c r="M3769" s="13">
        <v>8974</v>
      </c>
      <c r="N3769" s="13">
        <v>0</v>
      </c>
      <c r="O3769" s="16">
        <f t="shared" si="183"/>
        <v>166.01900000000001</v>
      </c>
      <c r="P3769" s="16">
        <f t="shared" si="184"/>
        <v>0</v>
      </c>
      <c r="Q3769" s="23">
        <f t="shared" si="185"/>
        <v>166.01900000000001</v>
      </c>
    </row>
    <row r="3770" spans="2:17" x14ac:dyDescent="0.25">
      <c r="B3770" s="7" t="s">
        <v>125</v>
      </c>
      <c r="C3770" s="7" t="s">
        <v>2985</v>
      </c>
      <c r="D3770" s="12">
        <v>72600</v>
      </c>
      <c r="E3770" s="9" t="s">
        <v>126</v>
      </c>
      <c r="F3770" s="9" t="s">
        <v>127</v>
      </c>
      <c r="G3770" s="9" t="s">
        <v>17</v>
      </c>
      <c r="H3770" s="9" t="s">
        <v>115</v>
      </c>
      <c r="I3770" s="13">
        <v>15064</v>
      </c>
      <c r="J3770" s="13">
        <v>0</v>
      </c>
      <c r="K3770" s="13">
        <v>15064</v>
      </c>
      <c r="L3770" s="13">
        <v>0</v>
      </c>
      <c r="M3770" s="13">
        <v>0</v>
      </c>
      <c r="N3770" s="13">
        <v>0</v>
      </c>
      <c r="O3770" s="16">
        <f t="shared" si="183"/>
        <v>0</v>
      </c>
      <c r="P3770" s="16">
        <f t="shared" si="184"/>
        <v>0</v>
      </c>
      <c r="Q3770" s="23">
        <f t="shared" si="185"/>
        <v>0</v>
      </c>
    </row>
    <row r="3771" spans="2:17" x14ac:dyDescent="0.25">
      <c r="B3771" s="7" t="s">
        <v>128</v>
      </c>
      <c r="C3771" s="7" t="s">
        <v>2985</v>
      </c>
      <c r="D3771" s="12">
        <v>72600</v>
      </c>
      <c r="E3771" s="9" t="s">
        <v>129</v>
      </c>
      <c r="F3771" s="9" t="s">
        <v>130</v>
      </c>
      <c r="G3771" s="9" t="s">
        <v>17</v>
      </c>
      <c r="H3771" s="9" t="s">
        <v>33</v>
      </c>
      <c r="I3771" s="13">
        <v>390635</v>
      </c>
      <c r="J3771" s="13">
        <v>0</v>
      </c>
      <c r="K3771" s="13">
        <v>394341</v>
      </c>
      <c r="L3771" s="13">
        <v>0</v>
      </c>
      <c r="M3771" s="13">
        <v>3706</v>
      </c>
      <c r="N3771" s="13">
        <v>0</v>
      </c>
      <c r="O3771" s="16">
        <f t="shared" si="183"/>
        <v>68.560999999999993</v>
      </c>
      <c r="P3771" s="16">
        <f t="shared" si="184"/>
        <v>0</v>
      </c>
      <c r="Q3771" s="23">
        <f t="shared" si="185"/>
        <v>68.560999999999993</v>
      </c>
    </row>
    <row r="3772" spans="2:17" x14ac:dyDescent="0.25">
      <c r="B3772" s="7" t="s">
        <v>131</v>
      </c>
      <c r="C3772" s="7" t="s">
        <v>2985</v>
      </c>
      <c r="D3772" s="12">
        <v>72600</v>
      </c>
      <c r="E3772" s="9" t="s">
        <v>132</v>
      </c>
      <c r="F3772" s="9" t="s">
        <v>133</v>
      </c>
      <c r="G3772" s="9" t="s">
        <v>17</v>
      </c>
      <c r="H3772" s="9" t="s">
        <v>115</v>
      </c>
      <c r="I3772" s="13">
        <v>121976</v>
      </c>
      <c r="J3772" s="13">
        <v>0</v>
      </c>
      <c r="K3772" s="13">
        <v>122961</v>
      </c>
      <c r="L3772" s="13">
        <v>0</v>
      </c>
      <c r="M3772" s="13">
        <v>985</v>
      </c>
      <c r="N3772" s="13">
        <v>0</v>
      </c>
      <c r="O3772" s="16">
        <f t="shared" si="183"/>
        <v>18.2225</v>
      </c>
      <c r="P3772" s="16">
        <f t="shared" si="184"/>
        <v>0</v>
      </c>
      <c r="Q3772" s="23">
        <f t="shared" si="185"/>
        <v>18.2225</v>
      </c>
    </row>
    <row r="3773" spans="2:17" x14ac:dyDescent="0.25">
      <c r="B3773" s="7" t="s">
        <v>134</v>
      </c>
      <c r="C3773" s="7" t="s">
        <v>2985</v>
      </c>
      <c r="D3773" s="12">
        <v>72600</v>
      </c>
      <c r="E3773" s="9" t="s">
        <v>135</v>
      </c>
      <c r="F3773" s="9" t="s">
        <v>136</v>
      </c>
      <c r="G3773" s="9" t="s">
        <v>17</v>
      </c>
      <c r="H3773" s="9" t="s">
        <v>77</v>
      </c>
      <c r="I3773" s="13">
        <v>25354</v>
      </c>
      <c r="J3773" s="13">
        <v>0</v>
      </c>
      <c r="K3773" s="13">
        <v>26176</v>
      </c>
      <c r="L3773" s="13">
        <v>0</v>
      </c>
      <c r="M3773" s="13">
        <v>822</v>
      </c>
      <c r="N3773" s="13">
        <v>0</v>
      </c>
      <c r="O3773" s="16">
        <f t="shared" si="183"/>
        <v>15.206999999999999</v>
      </c>
      <c r="P3773" s="16">
        <f t="shared" si="184"/>
        <v>0</v>
      </c>
      <c r="Q3773" s="23">
        <f t="shared" si="185"/>
        <v>15.206999999999999</v>
      </c>
    </row>
    <row r="3774" spans="2:17" x14ac:dyDescent="0.25">
      <c r="B3774" s="7" t="s">
        <v>140</v>
      </c>
      <c r="C3774" s="7" t="s">
        <v>2985</v>
      </c>
      <c r="D3774" s="12">
        <v>72900</v>
      </c>
      <c r="E3774" s="9" t="s">
        <v>141</v>
      </c>
      <c r="F3774" s="9" t="s">
        <v>142</v>
      </c>
      <c r="G3774" s="9" t="s">
        <v>17</v>
      </c>
      <c r="H3774" s="9" t="s">
        <v>77</v>
      </c>
      <c r="I3774" s="13">
        <v>9079</v>
      </c>
      <c r="J3774" s="13">
        <v>0</v>
      </c>
      <c r="K3774" s="13">
        <v>9828</v>
      </c>
      <c r="L3774" s="13">
        <v>0</v>
      </c>
      <c r="M3774" s="13">
        <v>749</v>
      </c>
      <c r="N3774" s="13">
        <v>0</v>
      </c>
      <c r="O3774" s="16">
        <f t="shared" si="183"/>
        <v>13.856499999999999</v>
      </c>
      <c r="P3774" s="16">
        <f t="shared" si="184"/>
        <v>0</v>
      </c>
      <c r="Q3774" s="23">
        <f t="shared" si="185"/>
        <v>13.856499999999999</v>
      </c>
    </row>
    <row r="3775" spans="2:17" x14ac:dyDescent="0.25">
      <c r="B3775" s="7" t="s">
        <v>2960</v>
      </c>
      <c r="C3775" s="7" t="s">
        <v>2985</v>
      </c>
      <c r="D3775" s="12">
        <v>72900</v>
      </c>
      <c r="E3775" s="9" t="s">
        <v>144</v>
      </c>
      <c r="F3775" s="9" t="s">
        <v>145</v>
      </c>
      <c r="G3775" s="9" t="s">
        <v>17</v>
      </c>
      <c r="H3775" s="9" t="s">
        <v>26</v>
      </c>
      <c r="I3775" s="13">
        <v>184755</v>
      </c>
      <c r="J3775" s="13">
        <v>0</v>
      </c>
      <c r="K3775" s="13">
        <v>200705</v>
      </c>
      <c r="L3775" s="13">
        <v>0</v>
      </c>
      <c r="M3775" s="13">
        <v>15950</v>
      </c>
      <c r="N3775" s="13">
        <v>0</v>
      </c>
      <c r="O3775" s="16">
        <f t="shared" si="183"/>
        <v>295.07499999999999</v>
      </c>
      <c r="P3775" s="16">
        <f t="shared" si="184"/>
        <v>0</v>
      </c>
      <c r="Q3775" s="23">
        <f t="shared" si="185"/>
        <v>295.07499999999999</v>
      </c>
    </row>
    <row r="3776" spans="2:17" x14ac:dyDescent="0.25">
      <c r="B3776" s="7" t="s">
        <v>2906</v>
      </c>
      <c r="C3776" s="7" t="s">
        <v>2985</v>
      </c>
      <c r="D3776" s="12">
        <v>72900</v>
      </c>
      <c r="E3776" s="9" t="s">
        <v>1654</v>
      </c>
      <c r="F3776" s="9" t="s">
        <v>2907</v>
      </c>
      <c r="G3776" s="9" t="s">
        <v>17</v>
      </c>
      <c r="H3776" s="9" t="s">
        <v>111</v>
      </c>
      <c r="I3776" s="13">
        <v>538</v>
      </c>
      <c r="J3776" s="13">
        <v>1585</v>
      </c>
      <c r="K3776" s="13">
        <v>590</v>
      </c>
      <c r="L3776" s="13">
        <v>1826</v>
      </c>
      <c r="M3776" s="13">
        <v>52</v>
      </c>
      <c r="N3776" s="13">
        <v>241</v>
      </c>
      <c r="O3776" s="16">
        <f t="shared" si="183"/>
        <v>0.96199999999999997</v>
      </c>
      <c r="P3776" s="16">
        <f t="shared" si="184"/>
        <v>20.485000000000003</v>
      </c>
      <c r="Q3776" s="23">
        <f t="shared" si="185"/>
        <v>21.447000000000003</v>
      </c>
    </row>
    <row r="3777" spans="2:17" x14ac:dyDescent="0.25">
      <c r="B3777" s="7" t="s">
        <v>1112</v>
      </c>
      <c r="C3777" s="7" t="s">
        <v>2985</v>
      </c>
      <c r="D3777" s="12">
        <v>72908</v>
      </c>
      <c r="E3777" s="9" t="s">
        <v>1113</v>
      </c>
      <c r="F3777" s="9" t="s">
        <v>1114</v>
      </c>
      <c r="G3777" s="9" t="s">
        <v>17</v>
      </c>
      <c r="H3777" s="9" t="s">
        <v>33</v>
      </c>
      <c r="I3777" s="13">
        <v>169783</v>
      </c>
      <c r="J3777" s="13">
        <v>0</v>
      </c>
      <c r="K3777" s="13">
        <v>170043</v>
      </c>
      <c r="L3777" s="13">
        <v>0</v>
      </c>
      <c r="M3777" s="13">
        <v>260</v>
      </c>
      <c r="N3777" s="13">
        <v>0</v>
      </c>
      <c r="O3777" s="16">
        <f t="shared" si="183"/>
        <v>4.8099999999999996</v>
      </c>
      <c r="P3777" s="16">
        <f t="shared" si="184"/>
        <v>0</v>
      </c>
      <c r="Q3777" s="23">
        <f t="shared" si="185"/>
        <v>4.8099999999999996</v>
      </c>
    </row>
    <row r="3778" spans="2:17" x14ac:dyDescent="0.25">
      <c r="B3778" s="7" t="s">
        <v>146</v>
      </c>
      <c r="C3778" s="7" t="s">
        <v>2985</v>
      </c>
      <c r="D3778" s="9">
        <v>73000</v>
      </c>
      <c r="E3778" s="9" t="s">
        <v>147</v>
      </c>
      <c r="F3778" s="9" t="s">
        <v>148</v>
      </c>
      <c r="G3778" s="9" t="s">
        <v>17</v>
      </c>
      <c r="H3778" s="9" t="s">
        <v>18</v>
      </c>
      <c r="I3778" s="13">
        <v>249834</v>
      </c>
      <c r="J3778" s="13">
        <v>0</v>
      </c>
      <c r="K3778" s="13">
        <v>252632</v>
      </c>
      <c r="L3778" s="13">
        <v>0</v>
      </c>
      <c r="M3778" s="13">
        <v>2798</v>
      </c>
      <c r="N3778" s="13">
        <v>0</v>
      </c>
      <c r="O3778" s="16">
        <f t="shared" si="183"/>
        <v>51.762999999999998</v>
      </c>
      <c r="P3778" s="16">
        <f t="shared" si="184"/>
        <v>0</v>
      </c>
      <c r="Q3778" s="23">
        <f t="shared" si="185"/>
        <v>51.762999999999998</v>
      </c>
    </row>
    <row r="3779" spans="2:17" x14ac:dyDescent="0.25">
      <c r="B3779" s="7" t="s">
        <v>149</v>
      </c>
      <c r="C3779" s="7" t="s">
        <v>2985</v>
      </c>
      <c r="D3779" s="12">
        <v>73000</v>
      </c>
      <c r="E3779" s="9" t="s">
        <v>150</v>
      </c>
      <c r="F3779" s="9" t="s">
        <v>151</v>
      </c>
      <c r="G3779" s="9" t="s">
        <v>17</v>
      </c>
      <c r="H3779" s="9" t="s">
        <v>33</v>
      </c>
      <c r="I3779" s="13">
        <v>28163</v>
      </c>
      <c r="J3779" s="13">
        <v>0</v>
      </c>
      <c r="K3779" s="13">
        <v>28185</v>
      </c>
      <c r="L3779" s="13">
        <v>0</v>
      </c>
      <c r="M3779" s="13">
        <v>22</v>
      </c>
      <c r="N3779" s="13">
        <v>0</v>
      </c>
      <c r="O3779" s="16">
        <f t="shared" si="183"/>
        <v>0.40699999999999997</v>
      </c>
      <c r="P3779" s="16">
        <f t="shared" si="184"/>
        <v>0</v>
      </c>
      <c r="Q3779" s="23">
        <f t="shared" si="185"/>
        <v>0.40699999999999997</v>
      </c>
    </row>
    <row r="3780" spans="2:17" x14ac:dyDescent="0.25">
      <c r="B3780" s="7" t="s">
        <v>152</v>
      </c>
      <c r="C3780" s="7" t="s">
        <v>2985</v>
      </c>
      <c r="D3780" s="12">
        <v>73000</v>
      </c>
      <c r="E3780" s="9" t="s">
        <v>153</v>
      </c>
      <c r="F3780" s="9" t="s">
        <v>154</v>
      </c>
      <c r="G3780" s="9" t="s">
        <v>17</v>
      </c>
      <c r="H3780" s="9" t="s">
        <v>18</v>
      </c>
      <c r="I3780" s="13">
        <v>342953</v>
      </c>
      <c r="J3780" s="13">
        <v>0</v>
      </c>
      <c r="K3780" s="13">
        <v>346264</v>
      </c>
      <c r="L3780" s="13">
        <v>0</v>
      </c>
      <c r="M3780" s="13">
        <v>3311</v>
      </c>
      <c r="N3780" s="13">
        <v>0</v>
      </c>
      <c r="O3780" s="16">
        <f t="shared" si="183"/>
        <v>61.253499999999995</v>
      </c>
      <c r="P3780" s="16">
        <f t="shared" si="184"/>
        <v>0</v>
      </c>
      <c r="Q3780" s="23">
        <f t="shared" si="185"/>
        <v>61.253499999999995</v>
      </c>
    </row>
    <row r="3781" spans="2:17" x14ac:dyDescent="0.25">
      <c r="B3781" s="7" t="s">
        <v>163</v>
      </c>
      <c r="C3781" s="7" t="s">
        <v>2985</v>
      </c>
      <c r="D3781" s="12">
        <v>73000</v>
      </c>
      <c r="E3781" s="9" t="s">
        <v>164</v>
      </c>
      <c r="F3781" s="9" t="s">
        <v>165</v>
      </c>
      <c r="G3781" s="9" t="s">
        <v>17</v>
      </c>
      <c r="H3781" s="9" t="s">
        <v>77</v>
      </c>
      <c r="I3781" s="13">
        <v>15177</v>
      </c>
      <c r="J3781" s="13">
        <v>0</v>
      </c>
      <c r="K3781" s="13">
        <v>15263</v>
      </c>
      <c r="L3781" s="13">
        <v>0</v>
      </c>
      <c r="M3781" s="13">
        <v>86</v>
      </c>
      <c r="N3781" s="13">
        <v>0</v>
      </c>
      <c r="O3781" s="16">
        <f t="shared" si="183"/>
        <v>1.591</v>
      </c>
      <c r="P3781" s="16">
        <f t="shared" si="184"/>
        <v>0</v>
      </c>
      <c r="Q3781" s="23">
        <f t="shared" si="185"/>
        <v>1.591</v>
      </c>
    </row>
    <row r="3782" spans="2:17" x14ac:dyDescent="0.25">
      <c r="B3782" s="7" t="s">
        <v>2961</v>
      </c>
      <c r="C3782" s="7" t="s">
        <v>2985</v>
      </c>
      <c r="D3782" s="12">
        <v>73000</v>
      </c>
      <c r="E3782" s="9" t="s">
        <v>150</v>
      </c>
      <c r="F3782" s="9" t="s">
        <v>2962</v>
      </c>
      <c r="G3782" s="9" t="s">
        <v>17</v>
      </c>
      <c r="H3782" s="9" t="s">
        <v>2932</v>
      </c>
      <c r="I3782" s="13">
        <v>2</v>
      </c>
      <c r="J3782" s="13">
        <v>1</v>
      </c>
      <c r="K3782" s="13">
        <v>102</v>
      </c>
      <c r="L3782" s="13">
        <v>165</v>
      </c>
      <c r="M3782" s="13">
        <v>100</v>
      </c>
      <c r="N3782" s="13">
        <v>164</v>
      </c>
      <c r="O3782" s="16">
        <f t="shared" si="183"/>
        <v>1.8499999999999999</v>
      </c>
      <c r="P3782" s="16">
        <f t="shared" si="184"/>
        <v>13.940000000000001</v>
      </c>
      <c r="Q3782" s="23">
        <f t="shared" si="185"/>
        <v>15.790000000000001</v>
      </c>
    </row>
    <row r="3783" spans="2:17" x14ac:dyDescent="0.25">
      <c r="B3783" s="7" t="s">
        <v>166</v>
      </c>
      <c r="C3783" s="7" t="s">
        <v>2985</v>
      </c>
      <c r="D3783" s="12">
        <v>73200</v>
      </c>
      <c r="E3783" s="9" t="s">
        <v>167</v>
      </c>
      <c r="F3783" s="9" t="s">
        <v>168</v>
      </c>
      <c r="G3783" s="9" t="s">
        <v>17</v>
      </c>
      <c r="H3783" s="9" t="s">
        <v>169</v>
      </c>
      <c r="I3783" s="13">
        <v>185609</v>
      </c>
      <c r="J3783" s="13">
        <v>399095</v>
      </c>
      <c r="K3783" s="13">
        <v>189111</v>
      </c>
      <c r="L3783" s="13">
        <v>407649</v>
      </c>
      <c r="M3783" s="13">
        <v>3502</v>
      </c>
      <c r="N3783" s="13">
        <v>8554</v>
      </c>
      <c r="O3783" s="16">
        <f t="shared" si="183"/>
        <v>64.786999999999992</v>
      </c>
      <c r="P3783" s="16">
        <f t="shared" si="184"/>
        <v>727.09</v>
      </c>
      <c r="Q3783" s="23">
        <f t="shared" si="185"/>
        <v>791.87700000000007</v>
      </c>
    </row>
    <row r="3784" spans="2:17" x14ac:dyDescent="0.25">
      <c r="B3784" s="7" t="s">
        <v>170</v>
      </c>
      <c r="C3784" s="7" t="s">
        <v>2985</v>
      </c>
      <c r="D3784" s="12">
        <v>73200</v>
      </c>
      <c r="E3784" s="9" t="s">
        <v>171</v>
      </c>
      <c r="F3784" s="9" t="s">
        <v>172</v>
      </c>
      <c r="G3784" s="9" t="s">
        <v>17</v>
      </c>
      <c r="H3784" s="9" t="s">
        <v>115</v>
      </c>
      <c r="I3784" s="13">
        <v>102952</v>
      </c>
      <c r="J3784" s="13">
        <v>0</v>
      </c>
      <c r="K3784" s="13">
        <v>103741</v>
      </c>
      <c r="L3784" s="13">
        <v>0</v>
      </c>
      <c r="M3784" s="13">
        <v>789</v>
      </c>
      <c r="N3784" s="13">
        <v>0</v>
      </c>
      <c r="O3784" s="16">
        <f t="shared" si="183"/>
        <v>14.596499999999999</v>
      </c>
      <c r="P3784" s="16">
        <f t="shared" si="184"/>
        <v>0</v>
      </c>
      <c r="Q3784" s="23">
        <f t="shared" si="185"/>
        <v>14.596499999999999</v>
      </c>
    </row>
    <row r="3785" spans="2:17" x14ac:dyDescent="0.25">
      <c r="B3785" s="7" t="s">
        <v>173</v>
      </c>
      <c r="C3785" s="7" t="s">
        <v>2985</v>
      </c>
      <c r="D3785" s="12">
        <v>73400</v>
      </c>
      <c r="E3785" s="9" t="s">
        <v>174</v>
      </c>
      <c r="F3785" s="9" t="s">
        <v>175</v>
      </c>
      <c r="G3785" s="9" t="s">
        <v>17</v>
      </c>
      <c r="H3785" s="9" t="s">
        <v>111</v>
      </c>
      <c r="I3785" s="13">
        <v>49416</v>
      </c>
      <c r="J3785" s="13">
        <v>71616</v>
      </c>
      <c r="K3785" s="13">
        <v>50130</v>
      </c>
      <c r="L3785" s="13">
        <v>72582</v>
      </c>
      <c r="M3785" s="13">
        <v>714</v>
      </c>
      <c r="N3785" s="13">
        <v>966</v>
      </c>
      <c r="O3785" s="16">
        <f t="shared" si="183"/>
        <v>13.209</v>
      </c>
      <c r="P3785" s="16">
        <f t="shared" si="184"/>
        <v>82.11</v>
      </c>
      <c r="Q3785" s="23">
        <f t="shared" si="185"/>
        <v>95.319000000000003</v>
      </c>
    </row>
    <row r="3786" spans="2:17" x14ac:dyDescent="0.25">
      <c r="B3786" s="7" t="s">
        <v>176</v>
      </c>
      <c r="C3786" s="7" t="s">
        <v>2985</v>
      </c>
      <c r="D3786" s="12">
        <v>73640</v>
      </c>
      <c r="E3786" s="9" t="s">
        <v>177</v>
      </c>
      <c r="F3786" s="9" t="s">
        <v>178</v>
      </c>
      <c r="G3786" s="9" t="s">
        <v>17</v>
      </c>
      <c r="H3786" s="9" t="s">
        <v>33</v>
      </c>
      <c r="I3786" s="13">
        <v>46126</v>
      </c>
      <c r="J3786" s="13">
        <v>0</v>
      </c>
      <c r="K3786" s="13">
        <v>46290</v>
      </c>
      <c r="L3786" s="13">
        <v>0</v>
      </c>
      <c r="M3786" s="13">
        <v>164</v>
      </c>
      <c r="N3786" s="13">
        <v>0</v>
      </c>
      <c r="O3786" s="16">
        <f t="shared" si="183"/>
        <v>3.0339999999999998</v>
      </c>
      <c r="P3786" s="16">
        <f t="shared" si="184"/>
        <v>0</v>
      </c>
      <c r="Q3786" s="23">
        <f t="shared" si="185"/>
        <v>3.0339999999999998</v>
      </c>
    </row>
    <row r="3787" spans="2:17" x14ac:dyDescent="0.25">
      <c r="B3787" s="7" t="s">
        <v>2963</v>
      </c>
      <c r="C3787" s="7" t="s">
        <v>2985</v>
      </c>
      <c r="D3787" s="12">
        <v>73640</v>
      </c>
      <c r="E3787" s="9" t="s">
        <v>180</v>
      </c>
      <c r="F3787" s="9" t="s">
        <v>181</v>
      </c>
      <c r="G3787" s="9" t="s">
        <v>17</v>
      </c>
      <c r="H3787" s="9" t="s">
        <v>111</v>
      </c>
      <c r="I3787" s="13">
        <v>2760</v>
      </c>
      <c r="J3787" s="13">
        <v>25958</v>
      </c>
      <c r="K3787" s="13">
        <v>2899</v>
      </c>
      <c r="L3787" s="13">
        <v>28791</v>
      </c>
      <c r="M3787" s="13">
        <v>139</v>
      </c>
      <c r="N3787" s="13">
        <v>2833</v>
      </c>
      <c r="O3787" s="16">
        <f t="shared" si="183"/>
        <v>2.5714999999999999</v>
      </c>
      <c r="P3787" s="16">
        <f t="shared" si="184"/>
        <v>240.80500000000001</v>
      </c>
      <c r="Q3787" s="23">
        <f t="shared" si="185"/>
        <v>243.37649999999999</v>
      </c>
    </row>
    <row r="3788" spans="2:17" x14ac:dyDescent="0.25">
      <c r="B3788" s="7" t="s">
        <v>182</v>
      </c>
      <c r="C3788" s="7" t="s">
        <v>2985</v>
      </c>
      <c r="D3788" s="12">
        <v>73750</v>
      </c>
      <c r="E3788" s="9" t="s">
        <v>183</v>
      </c>
      <c r="F3788" s="9" t="s">
        <v>184</v>
      </c>
      <c r="G3788" s="9" t="s">
        <v>17</v>
      </c>
      <c r="H3788" s="9" t="s">
        <v>33</v>
      </c>
      <c r="I3788" s="13">
        <v>335748</v>
      </c>
      <c r="J3788" s="13">
        <v>0</v>
      </c>
      <c r="K3788" s="13">
        <v>337990</v>
      </c>
      <c r="L3788" s="13">
        <v>0</v>
      </c>
      <c r="M3788" s="13">
        <v>2242</v>
      </c>
      <c r="N3788" s="13">
        <v>0</v>
      </c>
      <c r="O3788" s="16">
        <f t="shared" si="183"/>
        <v>41.476999999999997</v>
      </c>
      <c r="P3788" s="16">
        <f t="shared" si="184"/>
        <v>0</v>
      </c>
      <c r="Q3788" s="23">
        <f t="shared" si="185"/>
        <v>41.476999999999997</v>
      </c>
    </row>
    <row r="3789" spans="2:17" x14ac:dyDescent="0.25">
      <c r="B3789" s="7" t="s">
        <v>185</v>
      </c>
      <c r="C3789" s="7" t="s">
        <v>2985</v>
      </c>
      <c r="D3789" s="12">
        <v>73800</v>
      </c>
      <c r="E3789" s="9" t="s">
        <v>186</v>
      </c>
      <c r="F3789" s="9" t="s">
        <v>187</v>
      </c>
      <c r="G3789" s="9" t="s">
        <v>17</v>
      </c>
      <c r="H3789" s="9" t="s">
        <v>67</v>
      </c>
      <c r="I3789" s="13">
        <v>571779</v>
      </c>
      <c r="J3789" s="13">
        <v>0</v>
      </c>
      <c r="K3789" s="13">
        <v>590504</v>
      </c>
      <c r="L3789" s="13">
        <v>0</v>
      </c>
      <c r="M3789" s="13">
        <v>18725</v>
      </c>
      <c r="N3789" s="13">
        <v>0</v>
      </c>
      <c r="O3789" s="16">
        <f t="shared" si="183"/>
        <v>346.41249999999997</v>
      </c>
      <c r="P3789" s="16">
        <f t="shared" si="184"/>
        <v>0</v>
      </c>
      <c r="Q3789" s="23">
        <f t="shared" si="185"/>
        <v>346.41249999999997</v>
      </c>
    </row>
    <row r="3790" spans="2:17" x14ac:dyDescent="0.25">
      <c r="B3790" s="7" t="s">
        <v>195</v>
      </c>
      <c r="C3790" s="7" t="s">
        <v>2985</v>
      </c>
      <c r="D3790" s="12">
        <v>73810</v>
      </c>
      <c r="E3790" s="9" t="s">
        <v>196</v>
      </c>
      <c r="F3790" s="9" t="s">
        <v>197</v>
      </c>
      <c r="G3790" s="9" t="s">
        <v>17</v>
      </c>
      <c r="H3790" s="9" t="s">
        <v>33</v>
      </c>
      <c r="I3790" s="13">
        <v>155012</v>
      </c>
      <c r="J3790" s="13">
        <v>0</v>
      </c>
      <c r="K3790" s="13">
        <v>161022</v>
      </c>
      <c r="L3790" s="13">
        <v>0</v>
      </c>
      <c r="M3790" s="13">
        <v>6010</v>
      </c>
      <c r="N3790" s="13">
        <v>0</v>
      </c>
      <c r="O3790" s="16">
        <f t="shared" si="183"/>
        <v>111.18499999999999</v>
      </c>
      <c r="P3790" s="16">
        <f t="shared" si="184"/>
        <v>0</v>
      </c>
      <c r="Q3790" s="23">
        <f t="shared" si="185"/>
        <v>111.18499999999999</v>
      </c>
    </row>
    <row r="3791" spans="2:17" x14ac:dyDescent="0.25">
      <c r="B3791" s="7" t="s">
        <v>198</v>
      </c>
      <c r="C3791" s="7" t="s">
        <v>2985</v>
      </c>
      <c r="D3791" s="12">
        <v>73810</v>
      </c>
      <c r="E3791" s="9" t="s">
        <v>199</v>
      </c>
      <c r="F3791" s="9" t="s">
        <v>200</v>
      </c>
      <c r="G3791" s="9" t="s">
        <v>17</v>
      </c>
      <c r="H3791" s="9" t="s">
        <v>33</v>
      </c>
      <c r="I3791" s="13">
        <v>218144</v>
      </c>
      <c r="J3791" s="13">
        <v>0</v>
      </c>
      <c r="K3791" s="13">
        <v>220403</v>
      </c>
      <c r="L3791" s="13">
        <v>0</v>
      </c>
      <c r="M3791" s="13">
        <v>2259</v>
      </c>
      <c r="N3791" s="13">
        <v>0</v>
      </c>
      <c r="O3791" s="16">
        <f t="shared" si="183"/>
        <v>41.791499999999999</v>
      </c>
      <c r="P3791" s="16">
        <f t="shared" si="184"/>
        <v>0</v>
      </c>
      <c r="Q3791" s="23">
        <f t="shared" si="185"/>
        <v>41.791499999999999</v>
      </c>
    </row>
    <row r="3792" spans="2:17" x14ac:dyDescent="0.25">
      <c r="B3792" s="7" t="s">
        <v>201</v>
      </c>
      <c r="C3792" s="7" t="s">
        <v>2985</v>
      </c>
      <c r="D3792" s="12">
        <v>73810</v>
      </c>
      <c r="E3792" s="9" t="s">
        <v>202</v>
      </c>
      <c r="F3792" s="9" t="s">
        <v>203</v>
      </c>
      <c r="G3792" s="9" t="s">
        <v>17</v>
      </c>
      <c r="H3792" s="9" t="s">
        <v>77</v>
      </c>
      <c r="I3792" s="13">
        <v>82922</v>
      </c>
      <c r="J3792" s="13">
        <v>0</v>
      </c>
      <c r="K3792" s="13">
        <v>84685</v>
      </c>
      <c r="L3792" s="13">
        <v>0</v>
      </c>
      <c r="M3792" s="13">
        <v>1763</v>
      </c>
      <c r="N3792" s="13">
        <v>0</v>
      </c>
      <c r="O3792" s="16">
        <f t="shared" si="183"/>
        <v>32.615499999999997</v>
      </c>
      <c r="P3792" s="16">
        <f t="shared" si="184"/>
        <v>0</v>
      </c>
      <c r="Q3792" s="23">
        <f t="shared" si="185"/>
        <v>32.615499999999997</v>
      </c>
    </row>
    <row r="3793" spans="2:17" x14ac:dyDescent="0.25">
      <c r="B3793" s="7" t="s">
        <v>204</v>
      </c>
      <c r="C3793" s="7" t="s">
        <v>2985</v>
      </c>
      <c r="D3793" s="12">
        <v>73810</v>
      </c>
      <c r="E3793" s="9" t="s">
        <v>205</v>
      </c>
      <c r="F3793" s="9" t="s">
        <v>206</v>
      </c>
      <c r="G3793" s="9" t="s">
        <v>17</v>
      </c>
      <c r="H3793" s="9" t="s">
        <v>111</v>
      </c>
      <c r="I3793" s="13">
        <v>369</v>
      </c>
      <c r="J3793" s="13">
        <v>1349</v>
      </c>
      <c r="K3793" s="13">
        <v>459</v>
      </c>
      <c r="L3793" s="13">
        <v>1813</v>
      </c>
      <c r="M3793" s="13">
        <v>90</v>
      </c>
      <c r="N3793" s="13">
        <v>464</v>
      </c>
      <c r="O3793" s="16">
        <f t="shared" si="183"/>
        <v>1.6649999999999998</v>
      </c>
      <c r="P3793" s="16">
        <f t="shared" si="184"/>
        <v>39.440000000000005</v>
      </c>
      <c r="Q3793" s="23">
        <f t="shared" si="185"/>
        <v>41.105000000000004</v>
      </c>
    </row>
    <row r="3794" spans="2:17" x14ac:dyDescent="0.25">
      <c r="B3794" s="7" t="s">
        <v>207</v>
      </c>
      <c r="C3794" s="7" t="s">
        <v>2985</v>
      </c>
      <c r="D3794" s="12">
        <v>73820</v>
      </c>
      <c r="E3794" s="9" t="s">
        <v>208</v>
      </c>
      <c r="F3794" s="9" t="s">
        <v>209</v>
      </c>
      <c r="G3794" s="9" t="s">
        <v>17</v>
      </c>
      <c r="H3794" s="9" t="s">
        <v>210</v>
      </c>
      <c r="I3794" s="13">
        <v>13250</v>
      </c>
      <c r="J3794" s="13">
        <v>0</v>
      </c>
      <c r="K3794" s="13">
        <v>13294</v>
      </c>
      <c r="L3794" s="13">
        <v>0</v>
      </c>
      <c r="M3794" s="13">
        <v>44</v>
      </c>
      <c r="N3794" s="13">
        <v>0</v>
      </c>
      <c r="O3794" s="16">
        <f t="shared" si="183"/>
        <v>0.81399999999999995</v>
      </c>
      <c r="P3794" s="16">
        <f t="shared" si="184"/>
        <v>0</v>
      </c>
      <c r="Q3794" s="23">
        <f t="shared" si="185"/>
        <v>0.81399999999999995</v>
      </c>
    </row>
    <row r="3795" spans="2:17" x14ac:dyDescent="0.25">
      <c r="B3795" s="7" t="s">
        <v>211</v>
      </c>
      <c r="C3795" s="7" t="s">
        <v>2985</v>
      </c>
      <c r="D3795" s="12">
        <v>73840</v>
      </c>
      <c r="E3795" s="9" t="s">
        <v>212</v>
      </c>
      <c r="F3795" s="9" t="s">
        <v>213</v>
      </c>
      <c r="G3795" s="9" t="s">
        <v>17</v>
      </c>
      <c r="H3795" s="9" t="s">
        <v>33</v>
      </c>
      <c r="I3795" s="13">
        <v>332183</v>
      </c>
      <c r="J3795" s="13">
        <v>0</v>
      </c>
      <c r="K3795" s="13">
        <v>332603</v>
      </c>
      <c r="L3795" s="13">
        <v>0</v>
      </c>
      <c r="M3795" s="13">
        <v>420</v>
      </c>
      <c r="N3795" s="13">
        <v>0</v>
      </c>
      <c r="O3795" s="16">
        <f t="shared" si="183"/>
        <v>7.77</v>
      </c>
      <c r="P3795" s="16">
        <f t="shared" si="184"/>
        <v>0</v>
      </c>
      <c r="Q3795" s="23">
        <f t="shared" si="185"/>
        <v>7.77</v>
      </c>
    </row>
    <row r="3796" spans="2:17" x14ac:dyDescent="0.25">
      <c r="B3796" s="7" t="s">
        <v>214</v>
      </c>
      <c r="C3796" s="7" t="s">
        <v>2985</v>
      </c>
      <c r="D3796" s="12">
        <v>73840</v>
      </c>
      <c r="E3796" s="9" t="s">
        <v>215</v>
      </c>
      <c r="F3796" s="9" t="s">
        <v>216</v>
      </c>
      <c r="G3796" s="9" t="s">
        <v>17</v>
      </c>
      <c r="H3796" s="9" t="s">
        <v>33</v>
      </c>
      <c r="I3796" s="13">
        <v>68596</v>
      </c>
      <c r="J3796" s="13">
        <v>0</v>
      </c>
      <c r="K3796" s="13">
        <v>69494</v>
      </c>
      <c r="L3796" s="13">
        <v>0</v>
      </c>
      <c r="M3796" s="13">
        <v>898</v>
      </c>
      <c r="N3796" s="13">
        <v>0</v>
      </c>
      <c r="O3796" s="16">
        <f t="shared" si="183"/>
        <v>16.613</v>
      </c>
      <c r="P3796" s="16">
        <f t="shared" si="184"/>
        <v>0</v>
      </c>
      <c r="Q3796" s="23">
        <f t="shared" si="185"/>
        <v>16.613</v>
      </c>
    </row>
    <row r="3797" spans="2:17" x14ac:dyDescent="0.25">
      <c r="B3797" s="7" t="s">
        <v>217</v>
      </c>
      <c r="C3797" s="7" t="s">
        <v>2985</v>
      </c>
      <c r="D3797" s="12">
        <v>73840</v>
      </c>
      <c r="E3797" s="9" t="s">
        <v>218</v>
      </c>
      <c r="F3797" s="9" t="s">
        <v>219</v>
      </c>
      <c r="G3797" s="9" t="s">
        <v>17</v>
      </c>
      <c r="H3797" s="9" t="s">
        <v>33</v>
      </c>
      <c r="I3797" s="13">
        <v>369726</v>
      </c>
      <c r="J3797" s="13">
        <v>0</v>
      </c>
      <c r="K3797" s="13">
        <v>372569</v>
      </c>
      <c r="L3797" s="13">
        <v>0</v>
      </c>
      <c r="M3797" s="13">
        <v>2843</v>
      </c>
      <c r="N3797" s="13">
        <v>0</v>
      </c>
      <c r="O3797" s="16">
        <f t="shared" si="183"/>
        <v>52.595499999999994</v>
      </c>
      <c r="P3797" s="16">
        <f t="shared" si="184"/>
        <v>0</v>
      </c>
      <c r="Q3797" s="23">
        <f t="shared" si="185"/>
        <v>52.595499999999994</v>
      </c>
    </row>
    <row r="3798" spans="2:17" x14ac:dyDescent="0.25">
      <c r="B3798" s="7" t="s">
        <v>220</v>
      </c>
      <c r="C3798" s="7" t="s">
        <v>2985</v>
      </c>
      <c r="D3798" s="12">
        <v>73840</v>
      </c>
      <c r="E3798" s="9" t="s">
        <v>221</v>
      </c>
      <c r="F3798" s="9" t="s">
        <v>222</v>
      </c>
      <c r="G3798" s="9" t="s">
        <v>17</v>
      </c>
      <c r="H3798" s="9" t="s">
        <v>33</v>
      </c>
      <c r="I3798" s="13">
        <v>351502</v>
      </c>
      <c r="J3798" s="13">
        <v>0</v>
      </c>
      <c r="K3798" s="13">
        <v>357732</v>
      </c>
      <c r="L3798" s="13">
        <v>0</v>
      </c>
      <c r="M3798" s="13">
        <v>6230</v>
      </c>
      <c r="N3798" s="13">
        <v>0</v>
      </c>
      <c r="O3798" s="16">
        <f t="shared" si="183"/>
        <v>115.255</v>
      </c>
      <c r="P3798" s="16">
        <f t="shared" si="184"/>
        <v>0</v>
      </c>
      <c r="Q3798" s="23">
        <f t="shared" si="185"/>
        <v>115.255</v>
      </c>
    </row>
    <row r="3799" spans="2:17" x14ac:dyDescent="0.25">
      <c r="B3799" s="7" t="s">
        <v>223</v>
      </c>
      <c r="C3799" s="7" t="s">
        <v>2985</v>
      </c>
      <c r="D3799" s="12">
        <v>73840</v>
      </c>
      <c r="E3799" s="9" t="s">
        <v>224</v>
      </c>
      <c r="F3799" s="9" t="s">
        <v>225</v>
      </c>
      <c r="G3799" s="9" t="s">
        <v>17</v>
      </c>
      <c r="H3799" s="9" t="s">
        <v>77</v>
      </c>
      <c r="I3799" s="13">
        <v>435187</v>
      </c>
      <c r="J3799" s="13">
        <v>0</v>
      </c>
      <c r="K3799" s="13">
        <v>438408</v>
      </c>
      <c r="L3799" s="13">
        <v>0</v>
      </c>
      <c r="M3799" s="13">
        <v>3221</v>
      </c>
      <c r="N3799" s="13">
        <v>0</v>
      </c>
      <c r="O3799" s="16">
        <f t="shared" si="183"/>
        <v>59.588499999999996</v>
      </c>
      <c r="P3799" s="16">
        <f t="shared" si="184"/>
        <v>0</v>
      </c>
      <c r="Q3799" s="23">
        <f t="shared" si="185"/>
        <v>59.588499999999996</v>
      </c>
    </row>
    <row r="3800" spans="2:17" x14ac:dyDescent="0.25">
      <c r="B3800" s="7" t="s">
        <v>229</v>
      </c>
      <c r="C3800" s="7" t="s">
        <v>2985</v>
      </c>
      <c r="D3800" s="12">
        <v>73840</v>
      </c>
      <c r="E3800" s="9" t="s">
        <v>230</v>
      </c>
      <c r="F3800" s="9" t="s">
        <v>231</v>
      </c>
      <c r="G3800" s="9" t="s">
        <v>17</v>
      </c>
      <c r="H3800" s="9" t="s">
        <v>115</v>
      </c>
      <c r="I3800" s="13">
        <v>72189</v>
      </c>
      <c r="J3800" s="13">
        <v>0</v>
      </c>
      <c r="K3800" s="13">
        <v>73535</v>
      </c>
      <c r="L3800" s="13">
        <v>0</v>
      </c>
      <c r="M3800" s="13">
        <v>1346</v>
      </c>
      <c r="N3800" s="13">
        <v>0</v>
      </c>
      <c r="O3800" s="16">
        <f t="shared" si="183"/>
        <v>24.901</v>
      </c>
      <c r="P3800" s="16">
        <f t="shared" si="184"/>
        <v>0</v>
      </c>
      <c r="Q3800" s="23">
        <f t="shared" si="185"/>
        <v>24.901</v>
      </c>
    </row>
    <row r="3801" spans="2:17" x14ac:dyDescent="0.25">
      <c r="B3801" s="7" t="s">
        <v>232</v>
      </c>
      <c r="C3801" s="7" t="s">
        <v>2985</v>
      </c>
      <c r="D3801" s="12">
        <v>73840</v>
      </c>
      <c r="E3801" s="9" t="s">
        <v>233</v>
      </c>
      <c r="F3801" s="9" t="s">
        <v>234</v>
      </c>
      <c r="G3801" s="9" t="s">
        <v>17</v>
      </c>
      <c r="H3801" s="9" t="s">
        <v>77</v>
      </c>
      <c r="I3801" s="13">
        <v>37693</v>
      </c>
      <c r="J3801" s="13">
        <v>0</v>
      </c>
      <c r="K3801" s="13">
        <v>40050</v>
      </c>
      <c r="L3801" s="13">
        <v>0</v>
      </c>
      <c r="M3801" s="13">
        <v>2357</v>
      </c>
      <c r="N3801" s="13">
        <v>0</v>
      </c>
      <c r="O3801" s="16">
        <f t="shared" si="183"/>
        <v>43.604499999999994</v>
      </c>
      <c r="P3801" s="16">
        <f t="shared" si="184"/>
        <v>0</v>
      </c>
      <c r="Q3801" s="23">
        <f t="shared" si="185"/>
        <v>43.604499999999994</v>
      </c>
    </row>
    <row r="3802" spans="2:17" x14ac:dyDescent="0.25">
      <c r="B3802" s="7" t="s">
        <v>235</v>
      </c>
      <c r="C3802" s="7" t="s">
        <v>2985</v>
      </c>
      <c r="D3802" s="12">
        <v>73840</v>
      </c>
      <c r="E3802" s="9" t="s">
        <v>236</v>
      </c>
      <c r="F3802" s="9" t="s">
        <v>237</v>
      </c>
      <c r="G3802" s="9" t="s">
        <v>17</v>
      </c>
      <c r="H3802" s="9" t="s">
        <v>111</v>
      </c>
      <c r="I3802" s="13">
        <v>12690</v>
      </c>
      <c r="J3802" s="13">
        <v>20385</v>
      </c>
      <c r="K3802" s="13">
        <v>13425</v>
      </c>
      <c r="L3802" s="13">
        <v>21451</v>
      </c>
      <c r="M3802" s="13">
        <v>735</v>
      </c>
      <c r="N3802" s="13">
        <v>1066</v>
      </c>
      <c r="O3802" s="16">
        <f t="shared" si="183"/>
        <v>13.5975</v>
      </c>
      <c r="P3802" s="16">
        <f t="shared" si="184"/>
        <v>90.61</v>
      </c>
      <c r="Q3802" s="23">
        <f t="shared" si="185"/>
        <v>104.2075</v>
      </c>
    </row>
    <row r="3803" spans="2:17" x14ac:dyDescent="0.25">
      <c r="B3803" s="7" t="s">
        <v>238</v>
      </c>
      <c r="C3803" s="7" t="s">
        <v>2985</v>
      </c>
      <c r="D3803" s="12">
        <v>73840</v>
      </c>
      <c r="E3803" s="9" t="s">
        <v>239</v>
      </c>
      <c r="F3803" s="9" t="s">
        <v>240</v>
      </c>
      <c r="G3803" s="9" t="s">
        <v>17</v>
      </c>
      <c r="H3803" s="9" t="s">
        <v>241</v>
      </c>
      <c r="I3803" s="13">
        <v>12616</v>
      </c>
      <c r="J3803" s="13">
        <v>0</v>
      </c>
      <c r="K3803" s="13">
        <v>14387</v>
      </c>
      <c r="L3803" s="13">
        <v>0</v>
      </c>
      <c r="M3803" s="13">
        <v>1771</v>
      </c>
      <c r="N3803" s="13">
        <v>0</v>
      </c>
      <c r="O3803" s="16">
        <f t="shared" ref="O3803:O3866" si="186">SUM(M3803*0.0185)</f>
        <v>32.763500000000001</v>
      </c>
      <c r="P3803" s="16">
        <f t="shared" ref="P3803:P3866" si="187">SUM(N3803*0.085)</f>
        <v>0</v>
      </c>
      <c r="Q3803" s="23">
        <f t="shared" si="185"/>
        <v>32.763500000000001</v>
      </c>
    </row>
    <row r="3804" spans="2:17" x14ac:dyDescent="0.25">
      <c r="B3804" s="7" t="s">
        <v>2964</v>
      </c>
      <c r="C3804" s="7" t="s">
        <v>2985</v>
      </c>
      <c r="D3804" s="12">
        <v>73840</v>
      </c>
      <c r="E3804" s="9" t="s">
        <v>227</v>
      </c>
      <c r="F3804" s="9" t="s">
        <v>2958</v>
      </c>
      <c r="G3804" s="9" t="s">
        <v>17</v>
      </c>
      <c r="H3804" s="9" t="s">
        <v>241</v>
      </c>
      <c r="I3804" s="13">
        <v>62</v>
      </c>
      <c r="J3804" s="13">
        <v>0</v>
      </c>
      <c r="K3804" s="13">
        <v>412</v>
      </c>
      <c r="L3804" s="13">
        <v>0</v>
      </c>
      <c r="M3804" s="13">
        <v>350</v>
      </c>
      <c r="N3804" s="13">
        <v>0</v>
      </c>
      <c r="O3804" s="16">
        <f t="shared" si="186"/>
        <v>6.4749999999999996</v>
      </c>
      <c r="P3804" s="16">
        <f t="shared" si="187"/>
        <v>0</v>
      </c>
      <c r="Q3804" s="23">
        <f t="shared" si="185"/>
        <v>6.4749999999999996</v>
      </c>
    </row>
    <row r="3805" spans="2:17" x14ac:dyDescent="0.25">
      <c r="B3805" s="7" t="s">
        <v>242</v>
      </c>
      <c r="C3805" s="7" t="s">
        <v>2985</v>
      </c>
      <c r="D3805" s="12">
        <v>73950</v>
      </c>
      <c r="E3805" s="9" t="s">
        <v>243</v>
      </c>
      <c r="F3805" s="9" t="s">
        <v>244</v>
      </c>
      <c r="G3805" s="9" t="s">
        <v>17</v>
      </c>
      <c r="H3805" s="9" t="s">
        <v>245</v>
      </c>
      <c r="I3805" s="13">
        <v>332441</v>
      </c>
      <c r="J3805" s="13">
        <v>0</v>
      </c>
      <c r="K3805" s="13">
        <v>337910</v>
      </c>
      <c r="L3805" s="13">
        <v>0</v>
      </c>
      <c r="M3805" s="13">
        <v>5469</v>
      </c>
      <c r="N3805" s="13">
        <v>0</v>
      </c>
      <c r="O3805" s="16">
        <f t="shared" si="186"/>
        <v>101.17649999999999</v>
      </c>
      <c r="P3805" s="16">
        <f t="shared" si="187"/>
        <v>0</v>
      </c>
      <c r="Q3805" s="23">
        <f t="shared" si="185"/>
        <v>101.17649999999999</v>
      </c>
    </row>
    <row r="3806" spans="2:17" x14ac:dyDescent="0.25">
      <c r="B3806" s="7" t="s">
        <v>246</v>
      </c>
      <c r="C3806" s="7" t="s">
        <v>2985</v>
      </c>
      <c r="D3806" s="12">
        <v>73950</v>
      </c>
      <c r="E3806" s="9" t="s">
        <v>247</v>
      </c>
      <c r="F3806" s="9" t="s">
        <v>248</v>
      </c>
      <c r="G3806" s="9" t="s">
        <v>17</v>
      </c>
      <c r="H3806" s="9" t="s">
        <v>33</v>
      </c>
      <c r="I3806" s="13">
        <v>21086</v>
      </c>
      <c r="J3806" s="13">
        <v>0</v>
      </c>
      <c r="K3806" s="13">
        <v>21361</v>
      </c>
      <c r="L3806" s="13">
        <v>0</v>
      </c>
      <c r="M3806" s="13">
        <v>275</v>
      </c>
      <c r="N3806" s="13">
        <v>0</v>
      </c>
      <c r="O3806" s="16">
        <f t="shared" si="186"/>
        <v>5.0874999999999995</v>
      </c>
      <c r="P3806" s="16">
        <f t="shared" si="187"/>
        <v>0</v>
      </c>
      <c r="Q3806" s="23">
        <f t="shared" si="185"/>
        <v>5.0874999999999995</v>
      </c>
    </row>
    <row r="3807" spans="2:17" x14ac:dyDescent="0.25">
      <c r="B3807" s="7" t="s">
        <v>249</v>
      </c>
      <c r="C3807" s="7" t="s">
        <v>2985</v>
      </c>
      <c r="D3807" s="12">
        <v>73950</v>
      </c>
      <c r="E3807" s="9" t="s">
        <v>250</v>
      </c>
      <c r="F3807" s="9" t="s">
        <v>251</v>
      </c>
      <c r="G3807" s="9" t="s">
        <v>17</v>
      </c>
      <c r="H3807" s="9" t="s">
        <v>33</v>
      </c>
      <c r="I3807" s="13">
        <v>24933</v>
      </c>
      <c r="J3807" s="13">
        <v>0</v>
      </c>
      <c r="K3807" s="13">
        <v>25105</v>
      </c>
      <c r="L3807" s="13">
        <v>0</v>
      </c>
      <c r="M3807" s="13">
        <v>172</v>
      </c>
      <c r="N3807" s="13">
        <v>0</v>
      </c>
      <c r="O3807" s="16">
        <f t="shared" si="186"/>
        <v>3.1819999999999999</v>
      </c>
      <c r="P3807" s="16">
        <f t="shared" si="187"/>
        <v>0</v>
      </c>
      <c r="Q3807" s="23">
        <f t="shared" si="185"/>
        <v>3.1819999999999999</v>
      </c>
    </row>
    <row r="3808" spans="2:17" x14ac:dyDescent="0.25">
      <c r="B3808" s="7" t="s">
        <v>255</v>
      </c>
      <c r="C3808" s="7" t="s">
        <v>2985</v>
      </c>
      <c r="D3808" s="12">
        <v>73950</v>
      </c>
      <c r="E3808" s="9" t="s">
        <v>256</v>
      </c>
      <c r="F3808" s="9" t="s">
        <v>257</v>
      </c>
      <c r="G3808" s="9" t="s">
        <v>17</v>
      </c>
      <c r="H3808" s="9" t="s">
        <v>33</v>
      </c>
      <c r="I3808" s="13">
        <v>304549</v>
      </c>
      <c r="J3808" s="13">
        <v>0</v>
      </c>
      <c r="K3808" s="13">
        <v>304638</v>
      </c>
      <c r="L3808" s="13">
        <v>0</v>
      </c>
      <c r="M3808" s="13">
        <v>89</v>
      </c>
      <c r="N3808" s="13">
        <v>0</v>
      </c>
      <c r="O3808" s="16">
        <f t="shared" si="186"/>
        <v>1.6464999999999999</v>
      </c>
      <c r="P3808" s="16">
        <f t="shared" si="187"/>
        <v>0</v>
      </c>
      <c r="Q3808" s="23">
        <f t="shared" si="185"/>
        <v>1.6464999999999999</v>
      </c>
    </row>
    <row r="3809" spans="2:17" x14ac:dyDescent="0.25">
      <c r="B3809" s="7" t="s">
        <v>2965</v>
      </c>
      <c r="C3809" s="7" t="s">
        <v>2985</v>
      </c>
      <c r="D3809" s="12">
        <v>73950</v>
      </c>
      <c r="E3809" s="9" t="s">
        <v>253</v>
      </c>
      <c r="F3809" s="9" t="s">
        <v>2897</v>
      </c>
      <c r="G3809" s="9" t="s">
        <v>17</v>
      </c>
      <c r="H3809" s="9" t="s">
        <v>111</v>
      </c>
      <c r="I3809" s="13">
        <v>2651</v>
      </c>
      <c r="J3809" s="13">
        <v>2222</v>
      </c>
      <c r="K3809" s="13">
        <v>2710</v>
      </c>
      <c r="L3809" s="13">
        <v>5529</v>
      </c>
      <c r="M3809" s="13">
        <v>59</v>
      </c>
      <c r="N3809" s="13">
        <v>3307</v>
      </c>
      <c r="O3809" s="16">
        <f t="shared" si="186"/>
        <v>1.0914999999999999</v>
      </c>
      <c r="P3809" s="16">
        <f t="shared" si="187"/>
        <v>281.09500000000003</v>
      </c>
      <c r="Q3809" s="23">
        <f t="shared" si="185"/>
        <v>282.18650000000002</v>
      </c>
    </row>
    <row r="3810" spans="2:17" x14ac:dyDescent="0.25">
      <c r="B3810" s="7" t="s">
        <v>258</v>
      </c>
      <c r="C3810" s="7" t="s">
        <v>2985</v>
      </c>
      <c r="D3810" s="12">
        <v>74000</v>
      </c>
      <c r="E3810" s="9" t="s">
        <v>259</v>
      </c>
      <c r="F3810" s="9" t="s">
        <v>260</v>
      </c>
      <c r="G3810" s="9" t="s">
        <v>37</v>
      </c>
      <c r="H3810" s="9" t="s">
        <v>261</v>
      </c>
      <c r="I3810" s="13">
        <v>19195</v>
      </c>
      <c r="J3810" s="13">
        <v>0</v>
      </c>
      <c r="K3810" s="13">
        <v>19316</v>
      </c>
      <c r="L3810" s="13">
        <v>0</v>
      </c>
      <c r="M3810" s="13">
        <v>121</v>
      </c>
      <c r="N3810" s="13">
        <v>0</v>
      </c>
      <c r="O3810" s="16">
        <f t="shared" si="186"/>
        <v>2.2384999999999997</v>
      </c>
      <c r="P3810" s="16">
        <f t="shared" si="187"/>
        <v>0</v>
      </c>
      <c r="Q3810" s="23">
        <f t="shared" si="185"/>
        <v>2.2384999999999997</v>
      </c>
    </row>
    <row r="3811" spans="2:17" x14ac:dyDescent="0.25">
      <c r="B3811" s="7" t="s">
        <v>262</v>
      </c>
      <c r="C3811" s="7" t="s">
        <v>2985</v>
      </c>
      <c r="D3811" s="12">
        <v>74000</v>
      </c>
      <c r="E3811" s="9" t="s">
        <v>263</v>
      </c>
      <c r="F3811" s="9" t="s">
        <v>264</v>
      </c>
      <c r="G3811" s="9" t="s">
        <v>17</v>
      </c>
      <c r="H3811" s="9" t="s">
        <v>33</v>
      </c>
      <c r="I3811" s="13">
        <v>78010</v>
      </c>
      <c r="J3811" s="13">
        <v>0</v>
      </c>
      <c r="K3811" s="13">
        <v>78549</v>
      </c>
      <c r="L3811" s="13">
        <v>0</v>
      </c>
      <c r="M3811" s="13">
        <v>539</v>
      </c>
      <c r="N3811" s="13">
        <v>0</v>
      </c>
      <c r="O3811" s="16">
        <f t="shared" si="186"/>
        <v>9.9714999999999989</v>
      </c>
      <c r="P3811" s="16">
        <f t="shared" si="187"/>
        <v>0</v>
      </c>
      <c r="Q3811" s="23">
        <f t="shared" si="185"/>
        <v>9.9714999999999989</v>
      </c>
    </row>
    <row r="3812" spans="2:17" x14ac:dyDescent="0.25">
      <c r="B3812" s="7" t="s">
        <v>265</v>
      </c>
      <c r="C3812" s="7" t="s">
        <v>2985</v>
      </c>
      <c r="D3812" s="12">
        <v>74010</v>
      </c>
      <c r="E3812" s="9" t="s">
        <v>266</v>
      </c>
      <c r="F3812" s="9" t="s">
        <v>267</v>
      </c>
      <c r="G3812" s="9" t="s">
        <v>17</v>
      </c>
      <c r="H3812" s="9" t="s">
        <v>268</v>
      </c>
      <c r="I3812" s="13">
        <v>102920</v>
      </c>
      <c r="J3812" s="13">
        <v>0</v>
      </c>
      <c r="K3812" s="13">
        <v>103675</v>
      </c>
      <c r="L3812" s="13">
        <v>0</v>
      </c>
      <c r="M3812" s="13">
        <v>755</v>
      </c>
      <c r="N3812" s="13">
        <v>0</v>
      </c>
      <c r="O3812" s="16">
        <f t="shared" si="186"/>
        <v>13.967499999999999</v>
      </c>
      <c r="P3812" s="16">
        <f t="shared" si="187"/>
        <v>0</v>
      </c>
      <c r="Q3812" s="23">
        <f t="shared" si="185"/>
        <v>13.967499999999999</v>
      </c>
    </row>
    <row r="3813" spans="2:17" x14ac:dyDescent="0.25">
      <c r="B3813" s="7" t="s">
        <v>269</v>
      </c>
      <c r="C3813" s="7" t="s">
        <v>2985</v>
      </c>
      <c r="D3813" s="12">
        <v>74010</v>
      </c>
      <c r="E3813" s="9" t="s">
        <v>270</v>
      </c>
      <c r="F3813" s="9" t="s">
        <v>271</v>
      </c>
      <c r="G3813" s="9" t="s">
        <v>17</v>
      </c>
      <c r="H3813" s="9" t="s">
        <v>272</v>
      </c>
      <c r="I3813" s="13">
        <v>25132</v>
      </c>
      <c r="J3813" s="13">
        <v>0</v>
      </c>
      <c r="K3813" s="13">
        <v>25132</v>
      </c>
      <c r="L3813" s="13">
        <v>0</v>
      </c>
      <c r="M3813" s="13">
        <v>0</v>
      </c>
      <c r="N3813" s="13">
        <v>0</v>
      </c>
      <c r="O3813" s="16">
        <f t="shared" si="186"/>
        <v>0</v>
      </c>
      <c r="P3813" s="16">
        <f t="shared" si="187"/>
        <v>0</v>
      </c>
      <c r="Q3813" s="23">
        <f t="shared" si="185"/>
        <v>0</v>
      </c>
    </row>
    <row r="3814" spans="2:17" x14ac:dyDescent="0.25">
      <c r="B3814" s="7" t="s">
        <v>273</v>
      </c>
      <c r="C3814" s="7" t="s">
        <v>2985</v>
      </c>
      <c r="D3814" s="12">
        <v>74010</v>
      </c>
      <c r="E3814" s="9" t="s">
        <v>274</v>
      </c>
      <c r="F3814" s="9" t="s">
        <v>275</v>
      </c>
      <c r="G3814" s="9" t="s">
        <v>17</v>
      </c>
      <c r="H3814" s="9" t="s">
        <v>22</v>
      </c>
      <c r="I3814" s="13">
        <v>22217</v>
      </c>
      <c r="J3814" s="13">
        <v>52550</v>
      </c>
      <c r="K3814" s="13">
        <v>22289</v>
      </c>
      <c r="L3814" s="13">
        <v>52864</v>
      </c>
      <c r="M3814" s="13">
        <v>72</v>
      </c>
      <c r="N3814" s="13">
        <v>314</v>
      </c>
      <c r="O3814" s="16">
        <f t="shared" si="186"/>
        <v>1.3319999999999999</v>
      </c>
      <c r="P3814" s="16">
        <f t="shared" si="187"/>
        <v>26.69</v>
      </c>
      <c r="Q3814" s="23">
        <f t="shared" si="185"/>
        <v>28.022000000000002</v>
      </c>
    </row>
    <row r="3815" spans="2:17" x14ac:dyDescent="0.25">
      <c r="B3815" s="7" t="s">
        <v>2865</v>
      </c>
      <c r="C3815" s="7" t="s">
        <v>2985</v>
      </c>
      <c r="D3815" s="12">
        <v>74010</v>
      </c>
      <c r="E3815" s="9" t="s">
        <v>277</v>
      </c>
      <c r="F3815" s="9" t="s">
        <v>278</v>
      </c>
      <c r="G3815" s="9" t="s">
        <v>17</v>
      </c>
      <c r="H3815" s="9" t="s">
        <v>26</v>
      </c>
      <c r="I3815" s="13">
        <v>243389</v>
      </c>
      <c r="J3815" s="13">
        <v>0</v>
      </c>
      <c r="K3815" s="13">
        <v>247937</v>
      </c>
      <c r="L3815" s="13">
        <v>0</v>
      </c>
      <c r="M3815" s="13">
        <v>4548</v>
      </c>
      <c r="N3815" s="13">
        <v>0</v>
      </c>
      <c r="O3815" s="16">
        <f t="shared" si="186"/>
        <v>84.137999999999991</v>
      </c>
      <c r="P3815" s="16">
        <f t="shared" si="187"/>
        <v>0</v>
      </c>
      <c r="Q3815" s="23">
        <f t="shared" si="185"/>
        <v>84.137999999999991</v>
      </c>
    </row>
    <row r="3816" spans="2:17" x14ac:dyDescent="0.25">
      <c r="B3816" s="7" t="s">
        <v>2938</v>
      </c>
      <c r="C3816" s="7" t="s">
        <v>2985</v>
      </c>
      <c r="D3816" s="12">
        <v>74010</v>
      </c>
      <c r="E3816" s="9" t="s">
        <v>280</v>
      </c>
      <c r="F3816" s="9" t="s">
        <v>281</v>
      </c>
      <c r="G3816" s="9" t="s">
        <v>17</v>
      </c>
      <c r="H3816" s="9" t="s">
        <v>22</v>
      </c>
      <c r="I3816" s="13">
        <v>44550</v>
      </c>
      <c r="J3816" s="13">
        <v>102462</v>
      </c>
      <c r="K3816" s="13">
        <v>45083</v>
      </c>
      <c r="L3816" s="13">
        <v>103999</v>
      </c>
      <c r="M3816" s="13">
        <v>533</v>
      </c>
      <c r="N3816" s="13">
        <v>1537</v>
      </c>
      <c r="O3816" s="16">
        <f t="shared" si="186"/>
        <v>9.8605</v>
      </c>
      <c r="P3816" s="16">
        <f t="shared" si="187"/>
        <v>130.64500000000001</v>
      </c>
      <c r="Q3816" s="23">
        <f t="shared" si="185"/>
        <v>140.50550000000001</v>
      </c>
    </row>
    <row r="3817" spans="2:17" x14ac:dyDescent="0.25">
      <c r="B3817" s="7" t="s">
        <v>2966</v>
      </c>
      <c r="C3817" s="7" t="s">
        <v>2985</v>
      </c>
      <c r="D3817" s="12">
        <v>74050</v>
      </c>
      <c r="E3817" s="9" t="s">
        <v>283</v>
      </c>
      <c r="F3817" s="9" t="s">
        <v>284</v>
      </c>
      <c r="G3817" s="9" t="s">
        <v>17</v>
      </c>
      <c r="H3817" s="9" t="s">
        <v>22</v>
      </c>
      <c r="I3817" s="13">
        <v>15264</v>
      </c>
      <c r="J3817" s="13">
        <v>73018</v>
      </c>
      <c r="K3817" s="13">
        <v>15389</v>
      </c>
      <c r="L3817" s="13">
        <v>74173</v>
      </c>
      <c r="M3817" s="13">
        <v>125</v>
      </c>
      <c r="N3817" s="13">
        <v>1155</v>
      </c>
      <c r="O3817" s="16">
        <f t="shared" si="186"/>
        <v>2.3125</v>
      </c>
      <c r="P3817" s="16">
        <f t="shared" si="187"/>
        <v>98.175000000000011</v>
      </c>
      <c r="Q3817" s="23">
        <f t="shared" si="185"/>
        <v>100.48750000000001</v>
      </c>
    </row>
    <row r="3818" spans="2:17" x14ac:dyDescent="0.25">
      <c r="B3818" s="7" t="s">
        <v>285</v>
      </c>
      <c r="C3818" s="7" t="s">
        <v>2985</v>
      </c>
      <c r="D3818" s="12">
        <v>74050</v>
      </c>
      <c r="E3818" s="9" t="s">
        <v>286</v>
      </c>
      <c r="F3818" s="9" t="s">
        <v>287</v>
      </c>
      <c r="G3818" s="9" t="s">
        <v>17</v>
      </c>
      <c r="H3818" s="9" t="s">
        <v>48</v>
      </c>
      <c r="I3818" s="13">
        <v>45835</v>
      </c>
      <c r="J3818" s="13">
        <v>0</v>
      </c>
      <c r="K3818" s="13">
        <v>46051</v>
      </c>
      <c r="L3818" s="13">
        <v>0</v>
      </c>
      <c r="M3818" s="13">
        <v>216</v>
      </c>
      <c r="N3818" s="13">
        <v>0</v>
      </c>
      <c r="O3818" s="16">
        <f t="shared" si="186"/>
        <v>3.996</v>
      </c>
      <c r="P3818" s="16">
        <f t="shared" si="187"/>
        <v>0</v>
      </c>
      <c r="Q3818" s="23">
        <f t="shared" si="185"/>
        <v>3.996</v>
      </c>
    </row>
    <row r="3819" spans="2:17" x14ac:dyDescent="0.25">
      <c r="B3819" s="7" t="s">
        <v>2967</v>
      </c>
      <c r="C3819" s="7" t="s">
        <v>2985</v>
      </c>
      <c r="D3819" s="12">
        <v>74050</v>
      </c>
      <c r="E3819" s="9" t="s">
        <v>289</v>
      </c>
      <c r="F3819" s="9" t="s">
        <v>290</v>
      </c>
      <c r="G3819" s="9" t="s">
        <v>17</v>
      </c>
      <c r="H3819" s="9" t="s">
        <v>22</v>
      </c>
      <c r="I3819" s="13">
        <v>21186</v>
      </c>
      <c r="J3819" s="13">
        <v>62078</v>
      </c>
      <c r="K3819" s="13">
        <v>21189</v>
      </c>
      <c r="L3819" s="13">
        <v>62111</v>
      </c>
      <c r="M3819" s="13">
        <v>3</v>
      </c>
      <c r="N3819" s="13">
        <v>33</v>
      </c>
      <c r="O3819" s="16">
        <f t="shared" si="186"/>
        <v>5.5499999999999994E-2</v>
      </c>
      <c r="P3819" s="16">
        <f t="shared" si="187"/>
        <v>2.8050000000000002</v>
      </c>
      <c r="Q3819" s="23">
        <f t="shared" si="185"/>
        <v>2.8605</v>
      </c>
    </row>
    <row r="3820" spans="2:17" x14ac:dyDescent="0.25">
      <c r="B3820" s="7" t="s">
        <v>291</v>
      </c>
      <c r="C3820" s="7" t="s">
        <v>2985</v>
      </c>
      <c r="D3820" s="12">
        <v>74050</v>
      </c>
      <c r="E3820" s="9" t="s">
        <v>292</v>
      </c>
      <c r="F3820" s="9" t="s">
        <v>293</v>
      </c>
      <c r="G3820" s="9" t="s">
        <v>17</v>
      </c>
      <c r="H3820" s="9" t="s">
        <v>26</v>
      </c>
      <c r="I3820" s="13">
        <v>35055</v>
      </c>
      <c r="J3820" s="13">
        <v>0</v>
      </c>
      <c r="K3820" s="13">
        <v>36984</v>
      </c>
      <c r="L3820" s="13">
        <v>0</v>
      </c>
      <c r="M3820" s="13">
        <v>1929</v>
      </c>
      <c r="N3820" s="13">
        <v>0</v>
      </c>
      <c r="O3820" s="16">
        <f t="shared" si="186"/>
        <v>35.686499999999995</v>
      </c>
      <c r="P3820" s="16">
        <f t="shared" si="187"/>
        <v>0</v>
      </c>
      <c r="Q3820" s="23">
        <f t="shared" ref="Q3820:Q3883" si="188">O3820+P3820</f>
        <v>35.686499999999995</v>
      </c>
    </row>
    <row r="3821" spans="2:17" x14ac:dyDescent="0.25">
      <c r="B3821" s="7" t="s">
        <v>294</v>
      </c>
      <c r="C3821" s="7" t="s">
        <v>2985</v>
      </c>
      <c r="D3821" s="12">
        <v>74050</v>
      </c>
      <c r="E3821" s="9" t="s">
        <v>295</v>
      </c>
      <c r="F3821" s="9" t="s">
        <v>296</v>
      </c>
      <c r="G3821" s="9" t="s">
        <v>17</v>
      </c>
      <c r="H3821" s="9" t="s">
        <v>26</v>
      </c>
      <c r="I3821" s="13">
        <v>30791</v>
      </c>
      <c r="J3821" s="13">
        <v>0</v>
      </c>
      <c r="K3821" s="13">
        <v>31154</v>
      </c>
      <c r="L3821" s="13">
        <v>0</v>
      </c>
      <c r="M3821" s="13">
        <v>363</v>
      </c>
      <c r="N3821" s="13">
        <v>0</v>
      </c>
      <c r="O3821" s="16">
        <f t="shared" si="186"/>
        <v>6.7154999999999996</v>
      </c>
      <c r="P3821" s="16">
        <f t="shared" si="187"/>
        <v>0</v>
      </c>
      <c r="Q3821" s="23">
        <f t="shared" si="188"/>
        <v>6.7154999999999996</v>
      </c>
    </row>
    <row r="3822" spans="2:17" x14ac:dyDescent="0.25">
      <c r="B3822" s="7" t="s">
        <v>297</v>
      </c>
      <c r="C3822" s="7" t="s">
        <v>2985</v>
      </c>
      <c r="D3822" s="12">
        <v>74100</v>
      </c>
      <c r="E3822" s="9" t="s">
        <v>298</v>
      </c>
      <c r="F3822" s="9" t="s">
        <v>299</v>
      </c>
      <c r="G3822" s="9" t="s">
        <v>17</v>
      </c>
      <c r="H3822" s="9" t="s">
        <v>22</v>
      </c>
      <c r="I3822" s="13">
        <v>5951</v>
      </c>
      <c r="J3822" s="13">
        <v>11875</v>
      </c>
      <c r="K3822" s="13">
        <v>6070</v>
      </c>
      <c r="L3822" s="13">
        <v>11975</v>
      </c>
      <c r="M3822" s="13">
        <v>119</v>
      </c>
      <c r="N3822" s="13">
        <v>100</v>
      </c>
      <c r="O3822" s="16">
        <f t="shared" si="186"/>
        <v>2.2014999999999998</v>
      </c>
      <c r="P3822" s="16">
        <f t="shared" si="187"/>
        <v>8.5</v>
      </c>
      <c r="Q3822" s="23">
        <f t="shared" si="188"/>
        <v>10.701499999999999</v>
      </c>
    </row>
    <row r="3823" spans="2:17" x14ac:dyDescent="0.25">
      <c r="B3823" s="7" t="s">
        <v>300</v>
      </c>
      <c r="C3823" s="7" t="s">
        <v>2985</v>
      </c>
      <c r="D3823" s="12">
        <v>74100</v>
      </c>
      <c r="E3823" s="9" t="s">
        <v>301</v>
      </c>
      <c r="F3823" s="9" t="s">
        <v>302</v>
      </c>
      <c r="G3823" s="9" t="s">
        <v>17</v>
      </c>
      <c r="H3823" s="9" t="s">
        <v>245</v>
      </c>
      <c r="I3823" s="13">
        <v>70018</v>
      </c>
      <c r="J3823" s="13">
        <v>0</v>
      </c>
      <c r="K3823" s="13">
        <v>70336</v>
      </c>
      <c r="L3823" s="13">
        <v>0</v>
      </c>
      <c r="M3823" s="13">
        <v>318</v>
      </c>
      <c r="N3823" s="13">
        <v>0</v>
      </c>
      <c r="O3823" s="16">
        <f t="shared" si="186"/>
        <v>5.883</v>
      </c>
      <c r="P3823" s="16">
        <f t="shared" si="187"/>
        <v>0</v>
      </c>
      <c r="Q3823" s="23">
        <f t="shared" si="188"/>
        <v>5.883</v>
      </c>
    </row>
    <row r="3824" spans="2:17" x14ac:dyDescent="0.25">
      <c r="B3824" s="7" t="s">
        <v>303</v>
      </c>
      <c r="C3824" s="7" t="s">
        <v>2985</v>
      </c>
      <c r="D3824" s="12">
        <v>74200</v>
      </c>
      <c r="E3824" s="9" t="s">
        <v>304</v>
      </c>
      <c r="F3824" s="9" t="s">
        <v>305</v>
      </c>
      <c r="G3824" s="9" t="s">
        <v>17</v>
      </c>
      <c r="H3824" s="9" t="s">
        <v>115</v>
      </c>
      <c r="I3824" s="13">
        <v>111627</v>
      </c>
      <c r="J3824" s="13">
        <v>0</v>
      </c>
      <c r="K3824" s="13">
        <v>111796</v>
      </c>
      <c r="L3824" s="13">
        <v>0</v>
      </c>
      <c r="M3824" s="13">
        <v>169</v>
      </c>
      <c r="N3824" s="13">
        <v>0</v>
      </c>
      <c r="O3824" s="16">
        <f t="shared" si="186"/>
        <v>3.1265000000000001</v>
      </c>
      <c r="P3824" s="16">
        <f t="shared" si="187"/>
        <v>0</v>
      </c>
      <c r="Q3824" s="23">
        <f t="shared" si="188"/>
        <v>3.1265000000000001</v>
      </c>
    </row>
    <row r="3825" spans="2:17" x14ac:dyDescent="0.25">
      <c r="B3825" s="7" t="s">
        <v>306</v>
      </c>
      <c r="C3825" s="7" t="s">
        <v>2985</v>
      </c>
      <c r="D3825" s="12">
        <v>74200</v>
      </c>
      <c r="E3825" s="9" t="s">
        <v>307</v>
      </c>
      <c r="F3825" s="9" t="s">
        <v>308</v>
      </c>
      <c r="G3825" s="9" t="s">
        <v>17</v>
      </c>
      <c r="H3825" s="9" t="s">
        <v>18</v>
      </c>
      <c r="I3825" s="13">
        <v>686086</v>
      </c>
      <c r="J3825" s="13">
        <v>0</v>
      </c>
      <c r="K3825" s="13">
        <v>692196</v>
      </c>
      <c r="L3825" s="13">
        <v>0</v>
      </c>
      <c r="M3825" s="13">
        <v>6110</v>
      </c>
      <c r="N3825" s="13">
        <v>0</v>
      </c>
      <c r="O3825" s="16">
        <f t="shared" si="186"/>
        <v>113.035</v>
      </c>
      <c r="P3825" s="16">
        <f t="shared" si="187"/>
        <v>0</v>
      </c>
      <c r="Q3825" s="23">
        <f t="shared" si="188"/>
        <v>113.035</v>
      </c>
    </row>
    <row r="3826" spans="2:17" x14ac:dyDescent="0.25">
      <c r="B3826" s="7" t="s">
        <v>2939</v>
      </c>
      <c r="C3826" s="7" t="s">
        <v>2985</v>
      </c>
      <c r="D3826" s="12">
        <v>74250</v>
      </c>
      <c r="E3826" s="9" t="s">
        <v>310</v>
      </c>
      <c r="F3826" s="9" t="s">
        <v>311</v>
      </c>
      <c r="G3826" s="9" t="s">
        <v>17</v>
      </c>
      <c r="H3826" s="9" t="s">
        <v>33</v>
      </c>
      <c r="I3826" s="13">
        <v>461695</v>
      </c>
      <c r="J3826" s="13">
        <v>0</v>
      </c>
      <c r="K3826" s="13">
        <v>466257</v>
      </c>
      <c r="L3826" s="13">
        <v>0</v>
      </c>
      <c r="M3826" s="13">
        <v>4562</v>
      </c>
      <c r="N3826" s="13">
        <v>0</v>
      </c>
      <c r="O3826" s="16">
        <f t="shared" si="186"/>
        <v>84.396999999999991</v>
      </c>
      <c r="P3826" s="16">
        <f t="shared" si="187"/>
        <v>0</v>
      </c>
      <c r="Q3826" s="23">
        <f t="shared" si="188"/>
        <v>84.396999999999991</v>
      </c>
    </row>
    <row r="3827" spans="2:17" x14ac:dyDescent="0.25">
      <c r="B3827" s="7" t="s">
        <v>312</v>
      </c>
      <c r="C3827" s="7" t="s">
        <v>2985</v>
      </c>
      <c r="D3827" s="12">
        <v>74250</v>
      </c>
      <c r="E3827" s="9" t="s">
        <v>313</v>
      </c>
      <c r="F3827" s="9" t="s">
        <v>314</v>
      </c>
      <c r="G3827" s="9" t="s">
        <v>17</v>
      </c>
      <c r="H3827" s="9" t="s">
        <v>33</v>
      </c>
      <c r="I3827" s="13">
        <v>69931</v>
      </c>
      <c r="J3827" s="13">
        <v>0</v>
      </c>
      <c r="K3827" s="13">
        <v>70389</v>
      </c>
      <c r="L3827" s="13">
        <v>0</v>
      </c>
      <c r="M3827" s="13">
        <v>458</v>
      </c>
      <c r="N3827" s="13">
        <v>0</v>
      </c>
      <c r="O3827" s="16">
        <f t="shared" si="186"/>
        <v>8.472999999999999</v>
      </c>
      <c r="P3827" s="16">
        <f t="shared" si="187"/>
        <v>0</v>
      </c>
      <c r="Q3827" s="23">
        <f t="shared" si="188"/>
        <v>8.472999999999999</v>
      </c>
    </row>
    <row r="3828" spans="2:17" x14ac:dyDescent="0.25">
      <c r="B3828" s="7" t="s">
        <v>318</v>
      </c>
      <c r="C3828" s="7" t="s">
        <v>2985</v>
      </c>
      <c r="D3828" s="12">
        <v>74350</v>
      </c>
      <c r="E3828" s="9" t="s">
        <v>319</v>
      </c>
      <c r="F3828" s="9" t="s">
        <v>320</v>
      </c>
      <c r="G3828" s="9" t="s">
        <v>17</v>
      </c>
      <c r="H3828" s="9" t="s">
        <v>33</v>
      </c>
      <c r="I3828" s="13">
        <v>323742</v>
      </c>
      <c r="J3828" s="13">
        <v>0</v>
      </c>
      <c r="K3828" s="13">
        <v>327249</v>
      </c>
      <c r="L3828" s="13">
        <v>0</v>
      </c>
      <c r="M3828" s="13">
        <v>3507</v>
      </c>
      <c r="N3828" s="13">
        <v>0</v>
      </c>
      <c r="O3828" s="16">
        <f t="shared" si="186"/>
        <v>64.879499999999993</v>
      </c>
      <c r="P3828" s="16">
        <f t="shared" si="187"/>
        <v>0</v>
      </c>
      <c r="Q3828" s="23">
        <f t="shared" si="188"/>
        <v>64.879499999999993</v>
      </c>
    </row>
    <row r="3829" spans="2:17" x14ac:dyDescent="0.25">
      <c r="B3829" s="7" t="s">
        <v>321</v>
      </c>
      <c r="C3829" s="7" t="s">
        <v>2985</v>
      </c>
      <c r="D3829" s="12">
        <v>74400</v>
      </c>
      <c r="E3829" s="9" t="s">
        <v>322</v>
      </c>
      <c r="F3829" s="9" t="s">
        <v>323</v>
      </c>
      <c r="G3829" s="9" t="s">
        <v>17</v>
      </c>
      <c r="H3829" s="9" t="s">
        <v>33</v>
      </c>
      <c r="I3829" s="13">
        <v>351652</v>
      </c>
      <c r="J3829" s="13">
        <v>0</v>
      </c>
      <c r="K3829" s="13">
        <v>352448</v>
      </c>
      <c r="L3829" s="13">
        <v>0</v>
      </c>
      <c r="M3829" s="13">
        <v>796</v>
      </c>
      <c r="N3829" s="13">
        <v>0</v>
      </c>
      <c r="O3829" s="16">
        <f t="shared" si="186"/>
        <v>14.725999999999999</v>
      </c>
      <c r="P3829" s="16">
        <f t="shared" si="187"/>
        <v>0</v>
      </c>
      <c r="Q3829" s="23">
        <f t="shared" si="188"/>
        <v>14.725999999999999</v>
      </c>
    </row>
    <row r="3830" spans="2:17" x14ac:dyDescent="0.25">
      <c r="B3830" s="7" t="s">
        <v>324</v>
      </c>
      <c r="C3830" s="7" t="s">
        <v>2985</v>
      </c>
      <c r="D3830" s="12">
        <v>75200</v>
      </c>
      <c r="E3830" s="9" t="s">
        <v>325</v>
      </c>
      <c r="F3830" s="9" t="s">
        <v>326</v>
      </c>
      <c r="G3830" s="9" t="s">
        <v>37</v>
      </c>
      <c r="H3830" s="9" t="s">
        <v>327</v>
      </c>
      <c r="I3830" s="13">
        <v>43245</v>
      </c>
      <c r="J3830" s="13">
        <v>99178</v>
      </c>
      <c r="K3830" s="13">
        <v>43549</v>
      </c>
      <c r="L3830" s="13">
        <v>99546</v>
      </c>
      <c r="M3830" s="13">
        <v>304</v>
      </c>
      <c r="N3830" s="13">
        <v>368</v>
      </c>
      <c r="O3830" s="16">
        <f t="shared" si="186"/>
        <v>5.6239999999999997</v>
      </c>
      <c r="P3830" s="16">
        <f t="shared" si="187"/>
        <v>31.28</v>
      </c>
      <c r="Q3830" s="23">
        <f t="shared" si="188"/>
        <v>36.904000000000003</v>
      </c>
    </row>
    <row r="3831" spans="2:17" x14ac:dyDescent="0.25">
      <c r="B3831" s="7" t="s">
        <v>328</v>
      </c>
      <c r="C3831" s="7" t="s">
        <v>2985</v>
      </c>
      <c r="D3831" s="12">
        <v>75550</v>
      </c>
      <c r="E3831" s="9" t="s">
        <v>329</v>
      </c>
      <c r="F3831" s="9" t="s">
        <v>330</v>
      </c>
      <c r="G3831" s="9" t="s">
        <v>17</v>
      </c>
      <c r="H3831" s="9" t="s">
        <v>33</v>
      </c>
      <c r="I3831" s="13">
        <v>158603</v>
      </c>
      <c r="J3831" s="13">
        <v>0</v>
      </c>
      <c r="K3831" s="13">
        <v>160201</v>
      </c>
      <c r="L3831" s="13">
        <v>0</v>
      </c>
      <c r="M3831" s="13">
        <v>1598</v>
      </c>
      <c r="N3831" s="13">
        <v>0</v>
      </c>
      <c r="O3831" s="16">
        <f t="shared" si="186"/>
        <v>29.562999999999999</v>
      </c>
      <c r="P3831" s="16">
        <f t="shared" si="187"/>
        <v>0</v>
      </c>
      <c r="Q3831" s="23">
        <f t="shared" si="188"/>
        <v>29.562999999999999</v>
      </c>
    </row>
    <row r="3832" spans="2:17" x14ac:dyDescent="0.25">
      <c r="B3832" s="7" t="s">
        <v>331</v>
      </c>
      <c r="C3832" s="7" t="s">
        <v>2985</v>
      </c>
      <c r="D3832" s="12">
        <v>75550</v>
      </c>
      <c r="E3832" s="9" t="s">
        <v>332</v>
      </c>
      <c r="F3832" s="9" t="s">
        <v>333</v>
      </c>
      <c r="G3832" s="9" t="s">
        <v>17</v>
      </c>
      <c r="H3832" s="9" t="s">
        <v>245</v>
      </c>
      <c r="I3832" s="13">
        <v>341133</v>
      </c>
      <c r="J3832" s="13">
        <v>0</v>
      </c>
      <c r="K3832" s="13">
        <v>345921</v>
      </c>
      <c r="L3832" s="13">
        <v>0</v>
      </c>
      <c r="M3832" s="13">
        <v>4788</v>
      </c>
      <c r="N3832" s="13">
        <v>0</v>
      </c>
      <c r="O3832" s="16">
        <f t="shared" si="186"/>
        <v>88.577999999999989</v>
      </c>
      <c r="P3832" s="16">
        <f t="shared" si="187"/>
        <v>0</v>
      </c>
      <c r="Q3832" s="23">
        <f t="shared" si="188"/>
        <v>88.577999999999989</v>
      </c>
    </row>
    <row r="3833" spans="2:17" x14ac:dyDescent="0.25">
      <c r="B3833" s="7" t="s">
        <v>334</v>
      </c>
      <c r="C3833" s="7" t="s">
        <v>2985</v>
      </c>
      <c r="D3833" s="12">
        <v>75550</v>
      </c>
      <c r="E3833" s="9" t="s">
        <v>335</v>
      </c>
      <c r="F3833" s="9" t="s">
        <v>336</v>
      </c>
      <c r="G3833" s="9" t="s">
        <v>17</v>
      </c>
      <c r="H3833" s="9" t="s">
        <v>33</v>
      </c>
      <c r="I3833" s="13">
        <v>114943</v>
      </c>
      <c r="J3833" s="13">
        <v>0</v>
      </c>
      <c r="K3833" s="13">
        <v>115832</v>
      </c>
      <c r="L3833" s="13">
        <v>0</v>
      </c>
      <c r="M3833" s="13">
        <v>889</v>
      </c>
      <c r="N3833" s="13">
        <v>0</v>
      </c>
      <c r="O3833" s="16">
        <f t="shared" si="186"/>
        <v>16.4465</v>
      </c>
      <c r="P3833" s="16">
        <f t="shared" si="187"/>
        <v>0</v>
      </c>
      <c r="Q3833" s="23">
        <f t="shared" si="188"/>
        <v>16.4465</v>
      </c>
    </row>
    <row r="3834" spans="2:17" x14ac:dyDescent="0.25">
      <c r="B3834" s="7" t="s">
        <v>337</v>
      </c>
      <c r="C3834" s="7" t="s">
        <v>2985</v>
      </c>
      <c r="D3834" s="12">
        <v>75550</v>
      </c>
      <c r="E3834" s="9" t="s">
        <v>338</v>
      </c>
      <c r="F3834" s="9" t="s">
        <v>339</v>
      </c>
      <c r="G3834" s="9" t="s">
        <v>17</v>
      </c>
      <c r="H3834" s="9" t="s">
        <v>340</v>
      </c>
      <c r="I3834" s="13">
        <v>151187</v>
      </c>
      <c r="J3834" s="13">
        <v>0</v>
      </c>
      <c r="K3834" s="13">
        <v>154425</v>
      </c>
      <c r="L3834" s="13">
        <v>0</v>
      </c>
      <c r="M3834" s="13">
        <v>3238</v>
      </c>
      <c r="N3834" s="13">
        <v>0</v>
      </c>
      <c r="O3834" s="16">
        <f t="shared" si="186"/>
        <v>59.902999999999999</v>
      </c>
      <c r="P3834" s="16">
        <f t="shared" si="187"/>
        <v>0</v>
      </c>
      <c r="Q3834" s="23">
        <f t="shared" si="188"/>
        <v>59.902999999999999</v>
      </c>
    </row>
    <row r="3835" spans="2:17" x14ac:dyDescent="0.25">
      <c r="B3835" s="7" t="s">
        <v>341</v>
      </c>
      <c r="C3835" s="7" t="s">
        <v>2985</v>
      </c>
      <c r="D3835" s="12">
        <v>75550</v>
      </c>
      <c r="E3835" s="9" t="s">
        <v>342</v>
      </c>
      <c r="F3835" s="9" t="s">
        <v>343</v>
      </c>
      <c r="G3835" s="9" t="s">
        <v>17</v>
      </c>
      <c r="H3835" s="9" t="s">
        <v>77</v>
      </c>
      <c r="I3835" s="13">
        <v>276423</v>
      </c>
      <c r="J3835" s="13">
        <v>0</v>
      </c>
      <c r="K3835" s="13">
        <v>279623</v>
      </c>
      <c r="L3835" s="13">
        <v>0</v>
      </c>
      <c r="M3835" s="13">
        <v>3200</v>
      </c>
      <c r="N3835" s="13">
        <v>0</v>
      </c>
      <c r="O3835" s="16">
        <f t="shared" si="186"/>
        <v>59.199999999999996</v>
      </c>
      <c r="P3835" s="16">
        <f t="shared" si="187"/>
        <v>0</v>
      </c>
      <c r="Q3835" s="23">
        <f t="shared" si="188"/>
        <v>59.199999999999996</v>
      </c>
    </row>
    <row r="3836" spans="2:17" x14ac:dyDescent="0.25">
      <c r="B3836" s="7" t="s">
        <v>344</v>
      </c>
      <c r="C3836" s="7" t="s">
        <v>2985</v>
      </c>
      <c r="D3836" s="12">
        <v>75570</v>
      </c>
      <c r="E3836" s="9" t="s">
        <v>345</v>
      </c>
      <c r="F3836" s="9" t="s">
        <v>346</v>
      </c>
      <c r="G3836" s="9" t="s">
        <v>17</v>
      </c>
      <c r="H3836" s="9" t="s">
        <v>22</v>
      </c>
      <c r="I3836" s="13">
        <v>16624</v>
      </c>
      <c r="J3836" s="13">
        <v>29746</v>
      </c>
      <c r="K3836" s="13">
        <v>16758</v>
      </c>
      <c r="L3836" s="13">
        <v>29964</v>
      </c>
      <c r="M3836" s="13">
        <v>134</v>
      </c>
      <c r="N3836" s="13">
        <v>218</v>
      </c>
      <c r="O3836" s="16">
        <f t="shared" si="186"/>
        <v>2.4790000000000001</v>
      </c>
      <c r="P3836" s="16">
        <f t="shared" si="187"/>
        <v>18.53</v>
      </c>
      <c r="Q3836" s="23">
        <f t="shared" si="188"/>
        <v>21.009</v>
      </c>
    </row>
    <row r="3837" spans="2:17" x14ac:dyDescent="0.25">
      <c r="B3837" s="7" t="s">
        <v>347</v>
      </c>
      <c r="C3837" s="7" t="s">
        <v>2985</v>
      </c>
      <c r="D3837" s="12">
        <v>75570</v>
      </c>
      <c r="E3837" s="9" t="s">
        <v>348</v>
      </c>
      <c r="F3837" s="9" t="s">
        <v>349</v>
      </c>
      <c r="G3837" s="9" t="s">
        <v>17</v>
      </c>
      <c r="H3837" s="9" t="s">
        <v>22</v>
      </c>
      <c r="I3837" s="13">
        <v>16284</v>
      </c>
      <c r="J3837" s="13">
        <v>20997</v>
      </c>
      <c r="K3837" s="13">
        <v>16327</v>
      </c>
      <c r="L3837" s="13">
        <v>21069</v>
      </c>
      <c r="M3837" s="13">
        <v>43</v>
      </c>
      <c r="N3837" s="13">
        <v>72</v>
      </c>
      <c r="O3837" s="16">
        <f t="shared" si="186"/>
        <v>0.79549999999999998</v>
      </c>
      <c r="P3837" s="16">
        <f t="shared" si="187"/>
        <v>6.12</v>
      </c>
      <c r="Q3837" s="23">
        <f t="shared" si="188"/>
        <v>6.9154999999999998</v>
      </c>
    </row>
    <row r="3838" spans="2:17" x14ac:dyDescent="0.25">
      <c r="B3838" s="7" t="s">
        <v>350</v>
      </c>
      <c r="C3838" s="7" t="s">
        <v>2985</v>
      </c>
      <c r="D3838" s="12">
        <v>75700</v>
      </c>
      <c r="E3838" s="9" t="s">
        <v>351</v>
      </c>
      <c r="F3838" s="9" t="s">
        <v>352</v>
      </c>
      <c r="G3838" s="9" t="s">
        <v>17</v>
      </c>
      <c r="H3838" s="9" t="s">
        <v>353</v>
      </c>
      <c r="I3838" s="13">
        <v>186769</v>
      </c>
      <c r="J3838" s="13">
        <v>0</v>
      </c>
      <c r="K3838" s="13">
        <v>188314</v>
      </c>
      <c r="L3838" s="13">
        <v>0</v>
      </c>
      <c r="M3838" s="13">
        <v>1545</v>
      </c>
      <c r="N3838" s="13">
        <v>0</v>
      </c>
      <c r="O3838" s="16">
        <f t="shared" si="186"/>
        <v>28.5825</v>
      </c>
      <c r="P3838" s="16">
        <f t="shared" si="187"/>
        <v>0</v>
      </c>
      <c r="Q3838" s="23">
        <f t="shared" si="188"/>
        <v>28.5825</v>
      </c>
    </row>
    <row r="3839" spans="2:17" x14ac:dyDescent="0.25">
      <c r="B3839" s="7" t="s">
        <v>354</v>
      </c>
      <c r="C3839" s="7" t="s">
        <v>2985</v>
      </c>
      <c r="D3839" s="12">
        <v>75800</v>
      </c>
      <c r="E3839" s="9" t="s">
        <v>355</v>
      </c>
      <c r="F3839" s="9" t="s">
        <v>356</v>
      </c>
      <c r="G3839" s="9" t="s">
        <v>17</v>
      </c>
      <c r="H3839" s="9" t="s">
        <v>22</v>
      </c>
      <c r="I3839" s="13">
        <v>87819</v>
      </c>
      <c r="J3839" s="13">
        <v>119734</v>
      </c>
      <c r="K3839" s="13">
        <v>88331</v>
      </c>
      <c r="L3839" s="13">
        <v>120334</v>
      </c>
      <c r="M3839" s="13">
        <v>512</v>
      </c>
      <c r="N3839" s="13">
        <v>600</v>
      </c>
      <c r="O3839" s="16">
        <f t="shared" si="186"/>
        <v>9.4719999999999995</v>
      </c>
      <c r="P3839" s="16">
        <f t="shared" si="187"/>
        <v>51.000000000000007</v>
      </c>
      <c r="Q3839" s="23">
        <f t="shared" si="188"/>
        <v>60.472000000000008</v>
      </c>
    </row>
    <row r="3840" spans="2:17" x14ac:dyDescent="0.25">
      <c r="B3840" s="7" t="s">
        <v>357</v>
      </c>
      <c r="C3840" s="7" t="s">
        <v>2985</v>
      </c>
      <c r="D3840" s="12">
        <v>75800</v>
      </c>
      <c r="E3840" s="9" t="s">
        <v>358</v>
      </c>
      <c r="F3840" s="9" t="s">
        <v>359</v>
      </c>
      <c r="G3840" s="9" t="s">
        <v>17</v>
      </c>
      <c r="H3840" s="9" t="s">
        <v>59</v>
      </c>
      <c r="I3840" s="13">
        <v>590844</v>
      </c>
      <c r="J3840" s="13">
        <v>0</v>
      </c>
      <c r="K3840" s="13">
        <v>600128</v>
      </c>
      <c r="L3840" s="13">
        <v>0</v>
      </c>
      <c r="M3840" s="13">
        <v>9284</v>
      </c>
      <c r="N3840" s="13">
        <v>0</v>
      </c>
      <c r="O3840" s="16">
        <f t="shared" si="186"/>
        <v>171.75399999999999</v>
      </c>
      <c r="P3840" s="16">
        <f t="shared" si="187"/>
        <v>0</v>
      </c>
      <c r="Q3840" s="23">
        <f t="shared" si="188"/>
        <v>171.75399999999999</v>
      </c>
    </row>
    <row r="3841" spans="2:17" x14ac:dyDescent="0.25">
      <c r="B3841" s="7" t="s">
        <v>360</v>
      </c>
      <c r="C3841" s="7" t="s">
        <v>2985</v>
      </c>
      <c r="D3841" s="12">
        <v>75800</v>
      </c>
      <c r="E3841" s="9" t="s">
        <v>361</v>
      </c>
      <c r="F3841" s="9" t="s">
        <v>362</v>
      </c>
      <c r="G3841" s="9" t="s">
        <v>17</v>
      </c>
      <c r="H3841" s="9" t="s">
        <v>115</v>
      </c>
      <c r="I3841" s="13">
        <v>548378</v>
      </c>
      <c r="J3841" s="13">
        <v>0</v>
      </c>
      <c r="K3841" s="13">
        <v>548378</v>
      </c>
      <c r="L3841" s="13">
        <v>0</v>
      </c>
      <c r="M3841" s="13">
        <v>0</v>
      </c>
      <c r="N3841" s="13">
        <v>0</v>
      </c>
      <c r="O3841" s="16">
        <f t="shared" si="186"/>
        <v>0</v>
      </c>
      <c r="P3841" s="16">
        <f t="shared" si="187"/>
        <v>0</v>
      </c>
      <c r="Q3841" s="23">
        <f t="shared" si="188"/>
        <v>0</v>
      </c>
    </row>
    <row r="3842" spans="2:17" x14ac:dyDescent="0.25">
      <c r="B3842" s="7" t="s">
        <v>363</v>
      </c>
      <c r="C3842" s="7" t="s">
        <v>2985</v>
      </c>
      <c r="D3842" s="12">
        <v>75800</v>
      </c>
      <c r="E3842" s="9" t="s">
        <v>364</v>
      </c>
      <c r="F3842" s="9" t="s">
        <v>365</v>
      </c>
      <c r="G3842" s="9" t="s">
        <v>17</v>
      </c>
      <c r="H3842" s="9" t="s">
        <v>63</v>
      </c>
      <c r="I3842" s="13">
        <v>794780</v>
      </c>
      <c r="J3842" s="13">
        <v>0</v>
      </c>
      <c r="K3842" s="13">
        <v>816494</v>
      </c>
      <c r="L3842" s="13">
        <v>0</v>
      </c>
      <c r="M3842" s="13">
        <v>21714</v>
      </c>
      <c r="N3842" s="13">
        <v>0</v>
      </c>
      <c r="O3842" s="16">
        <f t="shared" si="186"/>
        <v>401.709</v>
      </c>
      <c r="P3842" s="16">
        <f t="shared" si="187"/>
        <v>0</v>
      </c>
      <c r="Q3842" s="23">
        <f t="shared" si="188"/>
        <v>401.709</v>
      </c>
    </row>
    <row r="3843" spans="2:17" x14ac:dyDescent="0.25">
      <c r="B3843" s="7" t="s">
        <v>366</v>
      </c>
      <c r="C3843" s="7" t="s">
        <v>2985</v>
      </c>
      <c r="D3843" s="12">
        <v>75800</v>
      </c>
      <c r="E3843" s="9" t="s">
        <v>367</v>
      </c>
      <c r="F3843" s="9" t="s">
        <v>368</v>
      </c>
      <c r="G3843" s="9" t="s">
        <v>17</v>
      </c>
      <c r="H3843" s="9" t="s">
        <v>63</v>
      </c>
      <c r="I3843" s="13">
        <v>727922</v>
      </c>
      <c r="J3843" s="13">
        <v>0</v>
      </c>
      <c r="K3843" s="13">
        <v>751738</v>
      </c>
      <c r="L3843" s="13">
        <v>0</v>
      </c>
      <c r="M3843" s="13">
        <v>23816</v>
      </c>
      <c r="N3843" s="13">
        <v>0</v>
      </c>
      <c r="O3843" s="16">
        <f t="shared" si="186"/>
        <v>440.596</v>
      </c>
      <c r="P3843" s="16">
        <f t="shared" si="187"/>
        <v>0</v>
      </c>
      <c r="Q3843" s="23">
        <f t="shared" si="188"/>
        <v>440.596</v>
      </c>
    </row>
    <row r="3844" spans="2:17" x14ac:dyDescent="0.25">
      <c r="B3844" s="7" t="s">
        <v>369</v>
      </c>
      <c r="C3844" s="7" t="s">
        <v>2985</v>
      </c>
      <c r="D3844" s="12">
        <v>75800</v>
      </c>
      <c r="E3844" s="9" t="s">
        <v>370</v>
      </c>
      <c r="F3844" s="9" t="s">
        <v>371</v>
      </c>
      <c r="G3844" s="9" t="s">
        <v>17</v>
      </c>
      <c r="H3844" s="9" t="s">
        <v>372</v>
      </c>
      <c r="I3844" s="13">
        <v>3080</v>
      </c>
      <c r="J3844" s="13">
        <v>6220</v>
      </c>
      <c r="K3844" s="13">
        <v>3323</v>
      </c>
      <c r="L3844" s="13">
        <v>6675</v>
      </c>
      <c r="M3844" s="13">
        <v>243</v>
      </c>
      <c r="N3844" s="13">
        <v>455</v>
      </c>
      <c r="O3844" s="16">
        <f t="shared" si="186"/>
        <v>4.4954999999999998</v>
      </c>
      <c r="P3844" s="16">
        <f t="shared" si="187"/>
        <v>38.675000000000004</v>
      </c>
      <c r="Q3844" s="23">
        <f t="shared" si="188"/>
        <v>43.170500000000004</v>
      </c>
    </row>
    <row r="3845" spans="2:17" x14ac:dyDescent="0.25">
      <c r="B3845" s="7" t="s">
        <v>373</v>
      </c>
      <c r="C3845" s="7" t="s">
        <v>2985</v>
      </c>
      <c r="D3845" s="12">
        <v>75800</v>
      </c>
      <c r="E3845" s="9" t="s">
        <v>374</v>
      </c>
      <c r="F3845" s="9" t="s">
        <v>375</v>
      </c>
      <c r="G3845" s="9" t="s">
        <v>17</v>
      </c>
      <c r="H3845" s="9" t="s">
        <v>241</v>
      </c>
      <c r="I3845" s="13">
        <v>18047</v>
      </c>
      <c r="J3845" s="13">
        <v>0</v>
      </c>
      <c r="K3845" s="13">
        <v>20493</v>
      </c>
      <c r="L3845" s="13">
        <v>0</v>
      </c>
      <c r="M3845" s="13">
        <v>2446</v>
      </c>
      <c r="N3845" s="13">
        <v>0</v>
      </c>
      <c r="O3845" s="16">
        <f t="shared" si="186"/>
        <v>45.250999999999998</v>
      </c>
      <c r="P3845" s="16">
        <f t="shared" si="187"/>
        <v>0</v>
      </c>
      <c r="Q3845" s="23">
        <f t="shared" si="188"/>
        <v>45.250999999999998</v>
      </c>
    </row>
    <row r="3846" spans="2:17" x14ac:dyDescent="0.25">
      <c r="B3846" s="7" t="s">
        <v>376</v>
      </c>
      <c r="C3846" s="7" t="s">
        <v>2985</v>
      </c>
      <c r="D3846" s="12">
        <v>76200</v>
      </c>
      <c r="E3846" s="9" t="s">
        <v>377</v>
      </c>
      <c r="F3846" s="9" t="s">
        <v>378</v>
      </c>
      <c r="G3846" s="9" t="s">
        <v>17</v>
      </c>
      <c r="H3846" s="9" t="s">
        <v>33</v>
      </c>
      <c r="I3846" s="13">
        <v>142837</v>
      </c>
      <c r="J3846" s="13">
        <v>0</v>
      </c>
      <c r="K3846" s="13">
        <v>144204</v>
      </c>
      <c r="L3846" s="13">
        <v>0</v>
      </c>
      <c r="M3846" s="13">
        <v>1367</v>
      </c>
      <c r="N3846" s="13">
        <v>0</v>
      </c>
      <c r="O3846" s="16">
        <f t="shared" si="186"/>
        <v>25.2895</v>
      </c>
      <c r="P3846" s="16">
        <f t="shared" si="187"/>
        <v>0</v>
      </c>
      <c r="Q3846" s="23">
        <f t="shared" si="188"/>
        <v>25.2895</v>
      </c>
    </row>
    <row r="3847" spans="2:17" x14ac:dyDescent="0.25">
      <c r="B3847" s="7" t="s">
        <v>379</v>
      </c>
      <c r="C3847" s="7" t="s">
        <v>2985</v>
      </c>
      <c r="D3847" s="12">
        <v>76200</v>
      </c>
      <c r="E3847" s="9" t="s">
        <v>380</v>
      </c>
      <c r="F3847" s="9" t="s">
        <v>381</v>
      </c>
      <c r="G3847" s="9" t="s">
        <v>17</v>
      </c>
      <c r="H3847" s="9" t="s">
        <v>115</v>
      </c>
      <c r="I3847" s="13">
        <v>36389</v>
      </c>
      <c r="J3847" s="13">
        <v>0</v>
      </c>
      <c r="K3847" s="13">
        <v>36501</v>
      </c>
      <c r="L3847" s="13">
        <v>0</v>
      </c>
      <c r="M3847" s="13">
        <v>112</v>
      </c>
      <c r="N3847" s="13">
        <v>0</v>
      </c>
      <c r="O3847" s="16">
        <f t="shared" si="186"/>
        <v>2.0720000000000001</v>
      </c>
      <c r="P3847" s="16">
        <f t="shared" si="187"/>
        <v>0</v>
      </c>
      <c r="Q3847" s="23">
        <f t="shared" si="188"/>
        <v>2.0720000000000001</v>
      </c>
    </row>
    <row r="3848" spans="2:17" x14ac:dyDescent="0.25">
      <c r="B3848" s="7" t="s">
        <v>382</v>
      </c>
      <c r="C3848" s="7" t="s">
        <v>2985</v>
      </c>
      <c r="D3848" s="12">
        <v>76200</v>
      </c>
      <c r="E3848" s="9" t="s">
        <v>383</v>
      </c>
      <c r="F3848" s="9" t="s">
        <v>384</v>
      </c>
      <c r="G3848" s="9" t="s">
        <v>17</v>
      </c>
      <c r="H3848" s="9" t="s">
        <v>385</v>
      </c>
      <c r="I3848" s="13">
        <v>150732</v>
      </c>
      <c r="J3848" s="13">
        <v>0</v>
      </c>
      <c r="K3848" s="13">
        <v>150883</v>
      </c>
      <c r="L3848" s="13">
        <v>0</v>
      </c>
      <c r="M3848" s="13">
        <v>151</v>
      </c>
      <c r="N3848" s="13">
        <v>0</v>
      </c>
      <c r="O3848" s="16">
        <f t="shared" si="186"/>
        <v>2.7934999999999999</v>
      </c>
      <c r="P3848" s="16">
        <f t="shared" si="187"/>
        <v>0</v>
      </c>
      <c r="Q3848" s="23">
        <f t="shared" si="188"/>
        <v>2.7934999999999999</v>
      </c>
    </row>
    <row r="3849" spans="2:17" x14ac:dyDescent="0.25">
      <c r="B3849" s="7" t="s">
        <v>386</v>
      </c>
      <c r="C3849" s="7" t="s">
        <v>2985</v>
      </c>
      <c r="D3849" s="12">
        <v>76200</v>
      </c>
      <c r="E3849" s="9" t="s">
        <v>387</v>
      </c>
      <c r="F3849" s="9" t="s">
        <v>388</v>
      </c>
      <c r="G3849" s="9" t="s">
        <v>17</v>
      </c>
      <c r="H3849" s="9" t="s">
        <v>33</v>
      </c>
      <c r="I3849" s="13">
        <v>359210</v>
      </c>
      <c r="J3849" s="13">
        <v>0</v>
      </c>
      <c r="K3849" s="13">
        <v>362665</v>
      </c>
      <c r="L3849" s="13">
        <v>0</v>
      </c>
      <c r="M3849" s="13">
        <v>3455</v>
      </c>
      <c r="N3849" s="13">
        <v>0</v>
      </c>
      <c r="O3849" s="16">
        <f t="shared" si="186"/>
        <v>63.917499999999997</v>
      </c>
      <c r="P3849" s="16">
        <f t="shared" si="187"/>
        <v>0</v>
      </c>
      <c r="Q3849" s="23">
        <f t="shared" si="188"/>
        <v>63.917499999999997</v>
      </c>
    </row>
    <row r="3850" spans="2:17" x14ac:dyDescent="0.25">
      <c r="B3850" s="7" t="s">
        <v>389</v>
      </c>
      <c r="C3850" s="7" t="s">
        <v>2985</v>
      </c>
      <c r="D3850" s="12">
        <v>76200</v>
      </c>
      <c r="E3850" s="9" t="s">
        <v>390</v>
      </c>
      <c r="F3850" s="9" t="s">
        <v>391</v>
      </c>
      <c r="G3850" s="9" t="s">
        <v>17</v>
      </c>
      <c r="H3850" s="9" t="s">
        <v>101</v>
      </c>
      <c r="I3850" s="13">
        <v>331536</v>
      </c>
      <c r="J3850" s="13">
        <v>0</v>
      </c>
      <c r="K3850" s="13">
        <v>333204</v>
      </c>
      <c r="L3850" s="13">
        <v>0</v>
      </c>
      <c r="M3850" s="13">
        <v>1668</v>
      </c>
      <c r="N3850" s="13">
        <v>0</v>
      </c>
      <c r="O3850" s="16">
        <f t="shared" si="186"/>
        <v>30.857999999999997</v>
      </c>
      <c r="P3850" s="16">
        <f t="shared" si="187"/>
        <v>0</v>
      </c>
      <c r="Q3850" s="23">
        <f t="shared" si="188"/>
        <v>30.857999999999997</v>
      </c>
    </row>
    <row r="3851" spans="2:17" x14ac:dyDescent="0.25">
      <c r="B3851" s="7" t="s">
        <v>392</v>
      </c>
      <c r="C3851" s="7" t="s">
        <v>2985</v>
      </c>
      <c r="D3851" s="12">
        <v>76200</v>
      </c>
      <c r="E3851" s="9" t="s">
        <v>393</v>
      </c>
      <c r="F3851" s="9" t="s">
        <v>394</v>
      </c>
      <c r="G3851" s="9" t="s">
        <v>17</v>
      </c>
      <c r="H3851" s="9" t="s">
        <v>33</v>
      </c>
      <c r="I3851" s="13">
        <v>189171</v>
      </c>
      <c r="J3851" s="13">
        <v>0</v>
      </c>
      <c r="K3851" s="13">
        <v>192226</v>
      </c>
      <c r="L3851" s="13">
        <v>0</v>
      </c>
      <c r="M3851" s="13">
        <v>3055</v>
      </c>
      <c r="N3851" s="13">
        <v>0</v>
      </c>
      <c r="O3851" s="16">
        <f t="shared" si="186"/>
        <v>56.517499999999998</v>
      </c>
      <c r="P3851" s="16">
        <f t="shared" si="187"/>
        <v>0</v>
      </c>
      <c r="Q3851" s="23">
        <f t="shared" si="188"/>
        <v>56.517499999999998</v>
      </c>
    </row>
    <row r="3852" spans="2:17" x14ac:dyDescent="0.25">
      <c r="B3852" s="7" t="s">
        <v>395</v>
      </c>
      <c r="C3852" s="7" t="s">
        <v>2985</v>
      </c>
      <c r="D3852" s="12">
        <v>76200</v>
      </c>
      <c r="E3852" s="9" t="s">
        <v>396</v>
      </c>
      <c r="F3852" s="9" t="s">
        <v>397</v>
      </c>
      <c r="G3852" s="9" t="s">
        <v>17</v>
      </c>
      <c r="H3852" s="9" t="s">
        <v>245</v>
      </c>
      <c r="I3852" s="13">
        <v>474913</v>
      </c>
      <c r="J3852" s="13">
        <v>0</v>
      </c>
      <c r="K3852" s="13">
        <v>481042</v>
      </c>
      <c r="L3852" s="13">
        <v>0</v>
      </c>
      <c r="M3852" s="13">
        <v>6129</v>
      </c>
      <c r="N3852" s="13">
        <v>0</v>
      </c>
      <c r="O3852" s="16">
        <f t="shared" si="186"/>
        <v>113.3865</v>
      </c>
      <c r="P3852" s="16">
        <f t="shared" si="187"/>
        <v>0</v>
      </c>
      <c r="Q3852" s="23">
        <f t="shared" si="188"/>
        <v>113.3865</v>
      </c>
    </row>
    <row r="3853" spans="2:17" x14ac:dyDescent="0.25">
      <c r="B3853" s="7" t="s">
        <v>398</v>
      </c>
      <c r="C3853" s="7" t="s">
        <v>2985</v>
      </c>
      <c r="D3853" s="12">
        <v>76200</v>
      </c>
      <c r="E3853" s="9" t="s">
        <v>399</v>
      </c>
      <c r="F3853" s="9" t="s">
        <v>400</v>
      </c>
      <c r="G3853" s="9" t="s">
        <v>17</v>
      </c>
      <c r="H3853" s="9" t="s">
        <v>401</v>
      </c>
      <c r="I3853" s="13">
        <v>70991</v>
      </c>
      <c r="J3853" s="13">
        <v>0</v>
      </c>
      <c r="K3853" s="13">
        <v>74711</v>
      </c>
      <c r="L3853" s="13">
        <v>0</v>
      </c>
      <c r="M3853" s="13">
        <v>3720</v>
      </c>
      <c r="N3853" s="13">
        <v>0</v>
      </c>
      <c r="O3853" s="16">
        <f t="shared" si="186"/>
        <v>68.819999999999993</v>
      </c>
      <c r="P3853" s="16">
        <f t="shared" si="187"/>
        <v>0</v>
      </c>
      <c r="Q3853" s="23">
        <f t="shared" si="188"/>
        <v>68.819999999999993</v>
      </c>
    </row>
    <row r="3854" spans="2:17" x14ac:dyDescent="0.25">
      <c r="B3854" s="7" t="s">
        <v>402</v>
      </c>
      <c r="C3854" s="7" t="s">
        <v>2985</v>
      </c>
      <c r="D3854" s="12">
        <v>76200</v>
      </c>
      <c r="E3854" s="9" t="s">
        <v>403</v>
      </c>
      <c r="F3854" s="9" t="s">
        <v>404</v>
      </c>
      <c r="G3854" s="9" t="s">
        <v>17</v>
      </c>
      <c r="H3854" s="9" t="s">
        <v>77</v>
      </c>
      <c r="I3854" s="13">
        <v>206809</v>
      </c>
      <c r="J3854" s="13">
        <v>0</v>
      </c>
      <c r="K3854" s="13">
        <v>208456</v>
      </c>
      <c r="L3854" s="13">
        <v>0</v>
      </c>
      <c r="M3854" s="13">
        <v>1647</v>
      </c>
      <c r="N3854" s="13">
        <v>0</v>
      </c>
      <c r="O3854" s="16">
        <f t="shared" si="186"/>
        <v>30.4695</v>
      </c>
      <c r="P3854" s="16">
        <f t="shared" si="187"/>
        <v>0</v>
      </c>
      <c r="Q3854" s="23">
        <f t="shared" si="188"/>
        <v>30.4695</v>
      </c>
    </row>
    <row r="3855" spans="2:17" x14ac:dyDescent="0.25">
      <c r="B3855" s="7" t="s">
        <v>405</v>
      </c>
      <c r="C3855" s="7" t="s">
        <v>2985</v>
      </c>
      <c r="D3855" s="12">
        <v>76200</v>
      </c>
      <c r="E3855" s="9" t="s">
        <v>406</v>
      </c>
      <c r="F3855" s="9" t="s">
        <v>407</v>
      </c>
      <c r="G3855" s="9" t="s">
        <v>17</v>
      </c>
      <c r="H3855" s="9" t="s">
        <v>401</v>
      </c>
      <c r="I3855" s="13">
        <v>252042</v>
      </c>
      <c r="J3855" s="13">
        <v>0</v>
      </c>
      <c r="K3855" s="13">
        <v>265245</v>
      </c>
      <c r="L3855" s="13">
        <v>0</v>
      </c>
      <c r="M3855" s="13">
        <v>13203</v>
      </c>
      <c r="N3855" s="13">
        <v>0</v>
      </c>
      <c r="O3855" s="16">
        <f t="shared" si="186"/>
        <v>244.25549999999998</v>
      </c>
      <c r="P3855" s="16">
        <f t="shared" si="187"/>
        <v>0</v>
      </c>
      <c r="Q3855" s="23">
        <f t="shared" si="188"/>
        <v>244.25549999999998</v>
      </c>
    </row>
    <row r="3856" spans="2:17" x14ac:dyDescent="0.25">
      <c r="B3856" s="7" t="s">
        <v>408</v>
      </c>
      <c r="C3856" s="7" t="s">
        <v>2985</v>
      </c>
      <c r="D3856" s="12">
        <v>76200</v>
      </c>
      <c r="E3856" s="9" t="s">
        <v>409</v>
      </c>
      <c r="F3856" s="9" t="s">
        <v>410</v>
      </c>
      <c r="G3856" s="9" t="s">
        <v>17</v>
      </c>
      <c r="H3856" s="9" t="s">
        <v>411</v>
      </c>
      <c r="I3856" s="13">
        <v>2320</v>
      </c>
      <c r="J3856" s="13">
        <v>0</v>
      </c>
      <c r="K3856" s="13">
        <v>2431</v>
      </c>
      <c r="L3856" s="13">
        <v>0</v>
      </c>
      <c r="M3856" s="13">
        <v>111</v>
      </c>
      <c r="N3856" s="13">
        <v>0</v>
      </c>
      <c r="O3856" s="16">
        <f t="shared" si="186"/>
        <v>2.0535000000000001</v>
      </c>
      <c r="P3856" s="16">
        <f t="shared" si="187"/>
        <v>0</v>
      </c>
      <c r="Q3856" s="23">
        <f t="shared" si="188"/>
        <v>2.0535000000000001</v>
      </c>
    </row>
    <row r="3857" spans="2:17" x14ac:dyDescent="0.25">
      <c r="B3857" s="7" t="s">
        <v>412</v>
      </c>
      <c r="C3857" s="7" t="s">
        <v>2985</v>
      </c>
      <c r="D3857" s="12">
        <v>76200</v>
      </c>
      <c r="E3857" s="9" t="s">
        <v>413</v>
      </c>
      <c r="F3857" s="9" t="s">
        <v>414</v>
      </c>
      <c r="G3857" s="9" t="s">
        <v>17</v>
      </c>
      <c r="H3857" s="9" t="s">
        <v>411</v>
      </c>
      <c r="I3857" s="13">
        <v>6951</v>
      </c>
      <c r="J3857" s="13">
        <v>0</v>
      </c>
      <c r="K3857" s="13">
        <v>7589</v>
      </c>
      <c r="L3857" s="13">
        <v>0</v>
      </c>
      <c r="M3857" s="13">
        <v>638</v>
      </c>
      <c r="N3857" s="13">
        <v>0</v>
      </c>
      <c r="O3857" s="16">
        <f t="shared" si="186"/>
        <v>11.802999999999999</v>
      </c>
      <c r="P3857" s="16">
        <f t="shared" si="187"/>
        <v>0</v>
      </c>
      <c r="Q3857" s="23">
        <f t="shared" si="188"/>
        <v>11.802999999999999</v>
      </c>
    </row>
    <row r="3858" spans="2:17" x14ac:dyDescent="0.25">
      <c r="B3858" s="7" t="s">
        <v>415</v>
      </c>
      <c r="C3858" s="7" t="s">
        <v>2985</v>
      </c>
      <c r="D3858" s="12">
        <v>76200</v>
      </c>
      <c r="E3858" s="9" t="s">
        <v>416</v>
      </c>
      <c r="F3858" s="9" t="s">
        <v>417</v>
      </c>
      <c r="G3858" s="9" t="s">
        <v>17</v>
      </c>
      <c r="H3858" s="9" t="s">
        <v>411</v>
      </c>
      <c r="I3858" s="13">
        <v>1994</v>
      </c>
      <c r="J3858" s="13">
        <v>0</v>
      </c>
      <c r="K3858" s="13">
        <v>2288</v>
      </c>
      <c r="L3858" s="13">
        <v>0</v>
      </c>
      <c r="M3858" s="13">
        <v>294</v>
      </c>
      <c r="N3858" s="13">
        <v>0</v>
      </c>
      <c r="O3858" s="16">
        <f t="shared" si="186"/>
        <v>5.4390000000000001</v>
      </c>
      <c r="P3858" s="16">
        <f t="shared" si="187"/>
        <v>0</v>
      </c>
      <c r="Q3858" s="23">
        <f t="shared" si="188"/>
        <v>5.4390000000000001</v>
      </c>
    </row>
    <row r="3859" spans="2:17" x14ac:dyDescent="0.25">
      <c r="B3859" s="7" t="s">
        <v>418</v>
      </c>
      <c r="C3859" s="7" t="s">
        <v>2985</v>
      </c>
      <c r="D3859" s="12">
        <v>76200</v>
      </c>
      <c r="E3859" s="9" t="s">
        <v>419</v>
      </c>
      <c r="F3859" s="9" t="s">
        <v>420</v>
      </c>
      <c r="G3859" s="9" t="s">
        <v>17</v>
      </c>
      <c r="H3859" s="9" t="s">
        <v>111</v>
      </c>
      <c r="I3859" s="13">
        <v>1988</v>
      </c>
      <c r="J3859" s="13">
        <v>5013</v>
      </c>
      <c r="K3859" s="13">
        <v>2208</v>
      </c>
      <c r="L3859" s="13">
        <v>5459</v>
      </c>
      <c r="M3859" s="13">
        <v>220</v>
      </c>
      <c r="N3859" s="13">
        <v>446</v>
      </c>
      <c r="O3859" s="16">
        <f t="shared" si="186"/>
        <v>4.0699999999999994</v>
      </c>
      <c r="P3859" s="16">
        <f t="shared" si="187"/>
        <v>37.910000000000004</v>
      </c>
      <c r="Q3859" s="23">
        <f t="shared" si="188"/>
        <v>41.980000000000004</v>
      </c>
    </row>
    <row r="3860" spans="2:17" x14ac:dyDescent="0.25">
      <c r="B3860" s="7" t="s">
        <v>421</v>
      </c>
      <c r="C3860" s="7" t="s">
        <v>2985</v>
      </c>
      <c r="D3860" s="12">
        <v>76250</v>
      </c>
      <c r="E3860" s="9" t="s">
        <v>422</v>
      </c>
      <c r="F3860" s="9" t="s">
        <v>423</v>
      </c>
      <c r="G3860" s="9" t="s">
        <v>37</v>
      </c>
      <c r="H3860" s="9" t="s">
        <v>424</v>
      </c>
      <c r="I3860" s="13">
        <v>91647</v>
      </c>
      <c r="J3860" s="13">
        <v>0</v>
      </c>
      <c r="K3860" s="13">
        <v>92101</v>
      </c>
      <c r="L3860" s="13">
        <v>0</v>
      </c>
      <c r="M3860" s="13">
        <v>454</v>
      </c>
      <c r="N3860" s="13">
        <v>0</v>
      </c>
      <c r="O3860" s="16">
        <f t="shared" si="186"/>
        <v>8.3989999999999991</v>
      </c>
      <c r="P3860" s="16">
        <f t="shared" si="187"/>
        <v>0</v>
      </c>
      <c r="Q3860" s="23">
        <f t="shared" si="188"/>
        <v>8.3989999999999991</v>
      </c>
    </row>
    <row r="3861" spans="2:17" x14ac:dyDescent="0.25">
      <c r="B3861" s="7" t="s">
        <v>425</v>
      </c>
      <c r="C3861" s="7" t="s">
        <v>2985</v>
      </c>
      <c r="D3861" s="12">
        <v>76250</v>
      </c>
      <c r="E3861" s="9" t="s">
        <v>426</v>
      </c>
      <c r="F3861" s="9" t="s">
        <v>427</v>
      </c>
      <c r="G3861" s="9" t="s">
        <v>17</v>
      </c>
      <c r="H3861" s="9" t="s">
        <v>111</v>
      </c>
      <c r="I3861" s="13">
        <v>24354</v>
      </c>
      <c r="J3861" s="13">
        <v>2661</v>
      </c>
      <c r="K3861" s="13">
        <v>28622</v>
      </c>
      <c r="L3861" s="13">
        <v>3098</v>
      </c>
      <c r="M3861" s="13">
        <v>4268</v>
      </c>
      <c r="N3861" s="13">
        <v>437</v>
      </c>
      <c r="O3861" s="16">
        <f t="shared" si="186"/>
        <v>78.957999999999998</v>
      </c>
      <c r="P3861" s="16">
        <f t="shared" si="187"/>
        <v>37.145000000000003</v>
      </c>
      <c r="Q3861" s="23">
        <f t="shared" si="188"/>
        <v>116.10300000000001</v>
      </c>
    </row>
    <row r="3862" spans="2:17" x14ac:dyDescent="0.25">
      <c r="B3862" s="7" t="s">
        <v>386</v>
      </c>
      <c r="C3862" s="7" t="s">
        <v>2985</v>
      </c>
      <c r="D3862" s="12">
        <v>77300</v>
      </c>
      <c r="E3862" s="9" t="s">
        <v>428</v>
      </c>
      <c r="F3862" s="9" t="s">
        <v>429</v>
      </c>
      <c r="G3862" s="9" t="s">
        <v>17</v>
      </c>
      <c r="H3862" s="9" t="s">
        <v>430</v>
      </c>
      <c r="I3862" s="13">
        <v>36579</v>
      </c>
      <c r="J3862" s="13">
        <v>32671</v>
      </c>
      <c r="K3862" s="13">
        <v>37133</v>
      </c>
      <c r="L3862" s="13">
        <v>33023</v>
      </c>
      <c r="M3862" s="13">
        <v>554</v>
      </c>
      <c r="N3862" s="13">
        <v>352</v>
      </c>
      <c r="O3862" s="16">
        <f t="shared" si="186"/>
        <v>10.248999999999999</v>
      </c>
      <c r="P3862" s="16">
        <f t="shared" si="187"/>
        <v>29.92</v>
      </c>
      <c r="Q3862" s="23">
        <f t="shared" si="188"/>
        <v>40.168999999999997</v>
      </c>
    </row>
    <row r="3863" spans="2:17" x14ac:dyDescent="0.25">
      <c r="B3863" s="7" t="s">
        <v>431</v>
      </c>
      <c r="C3863" s="7" t="s">
        <v>2985</v>
      </c>
      <c r="D3863" s="12">
        <v>77308</v>
      </c>
      <c r="E3863" s="9" t="s">
        <v>432</v>
      </c>
      <c r="F3863" s="9" t="s">
        <v>433</v>
      </c>
      <c r="G3863" s="9" t="s">
        <v>17</v>
      </c>
      <c r="H3863" s="9" t="s">
        <v>33</v>
      </c>
      <c r="I3863" s="13">
        <v>90188</v>
      </c>
      <c r="J3863" s="13">
        <v>0</v>
      </c>
      <c r="K3863" s="13">
        <v>90753</v>
      </c>
      <c r="L3863" s="13">
        <v>0</v>
      </c>
      <c r="M3863" s="13">
        <v>565</v>
      </c>
      <c r="N3863" s="13">
        <v>0</v>
      </c>
      <c r="O3863" s="16">
        <f t="shared" si="186"/>
        <v>10.452499999999999</v>
      </c>
      <c r="P3863" s="16">
        <f t="shared" si="187"/>
        <v>0</v>
      </c>
      <c r="Q3863" s="23">
        <f t="shared" si="188"/>
        <v>10.452499999999999</v>
      </c>
    </row>
    <row r="3864" spans="2:17" x14ac:dyDescent="0.25">
      <c r="B3864" s="7" t="s">
        <v>434</v>
      </c>
      <c r="C3864" s="7" t="s">
        <v>2985</v>
      </c>
      <c r="D3864" s="12">
        <v>77400</v>
      </c>
      <c r="E3864" s="9" t="s">
        <v>435</v>
      </c>
      <c r="F3864" s="9" t="s">
        <v>436</v>
      </c>
      <c r="G3864" s="9" t="s">
        <v>17</v>
      </c>
      <c r="H3864" s="9" t="s">
        <v>194</v>
      </c>
      <c r="I3864" s="13">
        <v>84594</v>
      </c>
      <c r="J3864" s="13">
        <v>0</v>
      </c>
      <c r="K3864" s="13">
        <v>84609</v>
      </c>
      <c r="L3864" s="13">
        <v>0</v>
      </c>
      <c r="M3864" s="13">
        <v>15</v>
      </c>
      <c r="N3864" s="13">
        <v>0</v>
      </c>
      <c r="O3864" s="16">
        <f t="shared" si="186"/>
        <v>0.27749999999999997</v>
      </c>
      <c r="P3864" s="16">
        <f t="shared" si="187"/>
        <v>0</v>
      </c>
      <c r="Q3864" s="23">
        <f t="shared" si="188"/>
        <v>0.27749999999999997</v>
      </c>
    </row>
    <row r="3865" spans="2:17" x14ac:dyDescent="0.25">
      <c r="B3865" s="7" t="s">
        <v>440</v>
      </c>
      <c r="C3865" s="7" t="s">
        <v>2985</v>
      </c>
      <c r="D3865" s="12">
        <v>77400</v>
      </c>
      <c r="E3865" s="9" t="s">
        <v>441</v>
      </c>
      <c r="F3865" s="9" t="s">
        <v>442</v>
      </c>
      <c r="G3865" s="9" t="s">
        <v>17</v>
      </c>
      <c r="H3865" s="9" t="s">
        <v>33</v>
      </c>
      <c r="I3865" s="13">
        <v>63179</v>
      </c>
      <c r="J3865" s="13">
        <v>0</v>
      </c>
      <c r="K3865" s="13">
        <v>64701</v>
      </c>
      <c r="L3865" s="13">
        <v>0</v>
      </c>
      <c r="M3865" s="13">
        <v>1522</v>
      </c>
      <c r="N3865" s="13">
        <v>0</v>
      </c>
      <c r="O3865" s="16">
        <f t="shared" si="186"/>
        <v>28.157</v>
      </c>
      <c r="P3865" s="16">
        <f t="shared" si="187"/>
        <v>0</v>
      </c>
      <c r="Q3865" s="23">
        <f t="shared" si="188"/>
        <v>28.157</v>
      </c>
    </row>
    <row r="3866" spans="2:17" x14ac:dyDescent="0.25">
      <c r="B3866" s="7" t="s">
        <v>2873</v>
      </c>
      <c r="C3866" s="7" t="s">
        <v>2985</v>
      </c>
      <c r="D3866" s="12">
        <v>77400</v>
      </c>
      <c r="E3866" s="9" t="s">
        <v>444</v>
      </c>
      <c r="F3866" s="9" t="s">
        <v>445</v>
      </c>
      <c r="G3866" s="9" t="s">
        <v>17</v>
      </c>
      <c r="H3866" s="9" t="s">
        <v>33</v>
      </c>
      <c r="I3866" s="13">
        <v>238312</v>
      </c>
      <c r="J3866" s="13">
        <v>0</v>
      </c>
      <c r="K3866" s="13">
        <v>241541</v>
      </c>
      <c r="L3866" s="13">
        <v>0</v>
      </c>
      <c r="M3866" s="13">
        <v>3229</v>
      </c>
      <c r="N3866" s="13">
        <v>0</v>
      </c>
      <c r="O3866" s="16">
        <f t="shared" si="186"/>
        <v>59.736499999999999</v>
      </c>
      <c r="P3866" s="16">
        <f t="shared" si="187"/>
        <v>0</v>
      </c>
      <c r="Q3866" s="23">
        <f t="shared" si="188"/>
        <v>59.736499999999999</v>
      </c>
    </row>
    <row r="3867" spans="2:17" x14ac:dyDescent="0.25">
      <c r="B3867" s="7" t="s">
        <v>446</v>
      </c>
      <c r="C3867" s="7" t="s">
        <v>2985</v>
      </c>
      <c r="D3867" s="12">
        <v>77400</v>
      </c>
      <c r="E3867" s="9" t="s">
        <v>447</v>
      </c>
      <c r="F3867" s="9" t="s">
        <v>448</v>
      </c>
      <c r="G3867" s="9" t="s">
        <v>17</v>
      </c>
      <c r="H3867" s="9" t="s">
        <v>48</v>
      </c>
      <c r="I3867" s="13">
        <v>204526</v>
      </c>
      <c r="J3867" s="13">
        <v>0</v>
      </c>
      <c r="K3867" s="13">
        <v>208382</v>
      </c>
      <c r="L3867" s="13">
        <v>0</v>
      </c>
      <c r="M3867" s="13">
        <v>3856</v>
      </c>
      <c r="N3867" s="13">
        <v>0</v>
      </c>
      <c r="O3867" s="16">
        <f t="shared" ref="O3867:O3930" si="189">SUM(M3867*0.0185)</f>
        <v>71.335999999999999</v>
      </c>
      <c r="P3867" s="16">
        <f t="shared" ref="P3867:P3930" si="190">SUM(N3867*0.085)</f>
        <v>0</v>
      </c>
      <c r="Q3867" s="23">
        <f t="shared" si="188"/>
        <v>71.335999999999999</v>
      </c>
    </row>
    <row r="3868" spans="2:17" x14ac:dyDescent="0.25">
      <c r="B3868" s="7" t="s">
        <v>449</v>
      </c>
      <c r="C3868" s="7" t="s">
        <v>2985</v>
      </c>
      <c r="D3868" s="12">
        <v>77400</v>
      </c>
      <c r="E3868" s="9" t="s">
        <v>450</v>
      </c>
      <c r="F3868" s="9" t="s">
        <v>451</v>
      </c>
      <c r="G3868" s="9" t="s">
        <v>17</v>
      </c>
      <c r="H3868" s="9" t="s">
        <v>77</v>
      </c>
      <c r="I3868" s="13">
        <v>146008</v>
      </c>
      <c r="J3868" s="13">
        <v>0</v>
      </c>
      <c r="K3868" s="13">
        <v>147091</v>
      </c>
      <c r="L3868" s="13">
        <v>0</v>
      </c>
      <c r="M3868" s="13">
        <v>1083</v>
      </c>
      <c r="N3868" s="13">
        <v>0</v>
      </c>
      <c r="O3868" s="16">
        <f t="shared" si="189"/>
        <v>20.035499999999999</v>
      </c>
      <c r="P3868" s="16">
        <f t="shared" si="190"/>
        <v>0</v>
      </c>
      <c r="Q3868" s="23">
        <f t="shared" si="188"/>
        <v>20.035499999999999</v>
      </c>
    </row>
    <row r="3869" spans="2:17" x14ac:dyDescent="0.25">
      <c r="B3869" s="7" t="s">
        <v>452</v>
      </c>
      <c r="C3869" s="7" t="s">
        <v>2985</v>
      </c>
      <c r="D3869" s="12">
        <v>77401</v>
      </c>
      <c r="E3869" s="9" t="s">
        <v>453</v>
      </c>
      <c r="F3869" s="9" t="s">
        <v>454</v>
      </c>
      <c r="G3869" s="9" t="s">
        <v>17</v>
      </c>
      <c r="H3869" s="9" t="s">
        <v>26</v>
      </c>
      <c r="I3869" s="13">
        <v>83947</v>
      </c>
      <c r="J3869" s="13">
        <v>0</v>
      </c>
      <c r="K3869" s="13">
        <v>87880</v>
      </c>
      <c r="L3869" s="13">
        <v>0</v>
      </c>
      <c r="M3869" s="13">
        <v>3933</v>
      </c>
      <c r="N3869" s="13">
        <v>0</v>
      </c>
      <c r="O3869" s="16">
        <f t="shared" si="189"/>
        <v>72.760499999999993</v>
      </c>
      <c r="P3869" s="16">
        <f t="shared" si="190"/>
        <v>0</v>
      </c>
      <c r="Q3869" s="23">
        <f t="shared" si="188"/>
        <v>72.760499999999993</v>
      </c>
    </row>
    <row r="3870" spans="2:17" x14ac:dyDescent="0.25">
      <c r="B3870" s="7" t="s">
        <v>455</v>
      </c>
      <c r="C3870" s="7" t="s">
        <v>2985</v>
      </c>
      <c r="D3870" s="12">
        <v>77408</v>
      </c>
      <c r="E3870" s="9" t="s">
        <v>456</v>
      </c>
      <c r="F3870" s="9" t="s">
        <v>457</v>
      </c>
      <c r="G3870" s="9" t="s">
        <v>17</v>
      </c>
      <c r="H3870" s="9" t="s">
        <v>33</v>
      </c>
      <c r="I3870" s="13">
        <v>48698</v>
      </c>
      <c r="J3870" s="13">
        <v>0</v>
      </c>
      <c r="K3870" s="13">
        <v>48947</v>
      </c>
      <c r="L3870" s="13">
        <v>0</v>
      </c>
      <c r="M3870" s="13">
        <v>249</v>
      </c>
      <c r="N3870" s="13">
        <v>0</v>
      </c>
      <c r="O3870" s="16">
        <f t="shared" si="189"/>
        <v>4.6064999999999996</v>
      </c>
      <c r="P3870" s="16">
        <f t="shared" si="190"/>
        <v>0</v>
      </c>
      <c r="Q3870" s="23">
        <f t="shared" si="188"/>
        <v>4.6064999999999996</v>
      </c>
    </row>
    <row r="3871" spans="2:17" x14ac:dyDescent="0.25">
      <c r="B3871" s="7" t="s">
        <v>2968</v>
      </c>
      <c r="C3871" s="7" t="s">
        <v>2985</v>
      </c>
      <c r="D3871" s="12">
        <v>77408</v>
      </c>
      <c r="E3871" s="9" t="s">
        <v>459</v>
      </c>
      <c r="F3871" s="9" t="s">
        <v>2969</v>
      </c>
      <c r="G3871" s="9" t="s">
        <v>17</v>
      </c>
      <c r="H3871" s="9" t="s">
        <v>2915</v>
      </c>
      <c r="I3871" s="13">
        <v>47</v>
      </c>
      <c r="J3871" s="13">
        <v>27</v>
      </c>
      <c r="K3871" s="13">
        <v>1293</v>
      </c>
      <c r="L3871" s="13">
        <v>437</v>
      </c>
      <c r="M3871" s="13">
        <v>1246</v>
      </c>
      <c r="N3871" s="13">
        <v>410</v>
      </c>
      <c r="O3871" s="16">
        <f t="shared" si="189"/>
        <v>23.050999999999998</v>
      </c>
      <c r="P3871" s="16">
        <f t="shared" si="190"/>
        <v>34.85</v>
      </c>
      <c r="Q3871" s="23">
        <f t="shared" si="188"/>
        <v>57.900999999999996</v>
      </c>
    </row>
    <row r="3872" spans="2:17" x14ac:dyDescent="0.25">
      <c r="B3872" s="7" t="s">
        <v>461</v>
      </c>
      <c r="C3872" s="7" t="s">
        <v>2985</v>
      </c>
      <c r="D3872" s="12">
        <v>77418</v>
      </c>
      <c r="E3872" s="9" t="s">
        <v>462</v>
      </c>
      <c r="F3872" s="9" t="s">
        <v>463</v>
      </c>
      <c r="G3872" s="9" t="s">
        <v>17</v>
      </c>
      <c r="H3872" s="9" t="s">
        <v>101</v>
      </c>
      <c r="I3872" s="13">
        <v>91519</v>
      </c>
      <c r="J3872" s="13">
        <v>0</v>
      </c>
      <c r="K3872" s="13">
        <v>92970</v>
      </c>
      <c r="L3872" s="13">
        <v>0</v>
      </c>
      <c r="M3872" s="13">
        <v>1451</v>
      </c>
      <c r="N3872" s="13">
        <v>0</v>
      </c>
      <c r="O3872" s="16">
        <f t="shared" si="189"/>
        <v>26.843499999999999</v>
      </c>
      <c r="P3872" s="16">
        <f t="shared" si="190"/>
        <v>0</v>
      </c>
      <c r="Q3872" s="23">
        <f t="shared" si="188"/>
        <v>26.843499999999999</v>
      </c>
    </row>
    <row r="3873" spans="2:17" x14ac:dyDescent="0.25">
      <c r="B3873" s="7" t="s">
        <v>464</v>
      </c>
      <c r="C3873" s="7" t="s">
        <v>2985</v>
      </c>
      <c r="D3873" s="12">
        <v>77500</v>
      </c>
      <c r="E3873" s="9" t="s">
        <v>465</v>
      </c>
      <c r="F3873" s="9" t="s">
        <v>466</v>
      </c>
      <c r="G3873" s="9" t="s">
        <v>17</v>
      </c>
      <c r="H3873" s="9" t="s">
        <v>115</v>
      </c>
      <c r="I3873" s="13">
        <v>543603</v>
      </c>
      <c r="J3873" s="13">
        <v>0</v>
      </c>
      <c r="K3873" s="13">
        <v>547914</v>
      </c>
      <c r="L3873" s="13">
        <v>0</v>
      </c>
      <c r="M3873" s="13">
        <v>4311</v>
      </c>
      <c r="N3873" s="13">
        <v>0</v>
      </c>
      <c r="O3873" s="16">
        <f t="shared" si="189"/>
        <v>79.753500000000003</v>
      </c>
      <c r="P3873" s="16">
        <f t="shared" si="190"/>
        <v>0</v>
      </c>
      <c r="Q3873" s="23">
        <f t="shared" si="188"/>
        <v>79.753500000000003</v>
      </c>
    </row>
    <row r="3874" spans="2:17" x14ac:dyDescent="0.25">
      <c r="B3874" s="7" t="s">
        <v>467</v>
      </c>
      <c r="C3874" s="7" t="s">
        <v>2985</v>
      </c>
      <c r="D3874" s="12">
        <v>77508</v>
      </c>
      <c r="E3874" s="9" t="s">
        <v>468</v>
      </c>
      <c r="F3874" s="9" t="s">
        <v>469</v>
      </c>
      <c r="G3874" s="9" t="s">
        <v>17</v>
      </c>
      <c r="H3874" s="9" t="s">
        <v>194</v>
      </c>
      <c r="I3874" s="13">
        <v>119475</v>
      </c>
      <c r="J3874" s="13">
        <v>0</v>
      </c>
      <c r="K3874" s="13">
        <v>120807</v>
      </c>
      <c r="L3874" s="13">
        <v>0</v>
      </c>
      <c r="M3874" s="13">
        <v>1332</v>
      </c>
      <c r="N3874" s="13">
        <v>0</v>
      </c>
      <c r="O3874" s="16">
        <f t="shared" si="189"/>
        <v>24.641999999999999</v>
      </c>
      <c r="P3874" s="16">
        <f t="shared" si="190"/>
        <v>0</v>
      </c>
      <c r="Q3874" s="23">
        <f t="shared" si="188"/>
        <v>24.641999999999999</v>
      </c>
    </row>
    <row r="3875" spans="2:17" x14ac:dyDescent="0.25">
      <c r="B3875" s="7" t="s">
        <v>470</v>
      </c>
      <c r="C3875" s="7" t="s">
        <v>2985</v>
      </c>
      <c r="D3875" s="12">
        <v>77600</v>
      </c>
      <c r="E3875" s="9" t="s">
        <v>471</v>
      </c>
      <c r="F3875" s="9" t="s">
        <v>472</v>
      </c>
      <c r="G3875" s="9" t="s">
        <v>17</v>
      </c>
      <c r="H3875" s="9" t="s">
        <v>33</v>
      </c>
      <c r="I3875" s="13">
        <v>26217</v>
      </c>
      <c r="J3875" s="13">
        <v>0</v>
      </c>
      <c r="K3875" s="13">
        <v>26256</v>
      </c>
      <c r="L3875" s="13">
        <v>0</v>
      </c>
      <c r="M3875" s="13">
        <v>39</v>
      </c>
      <c r="N3875" s="13">
        <v>0</v>
      </c>
      <c r="O3875" s="16">
        <f t="shared" si="189"/>
        <v>0.72149999999999992</v>
      </c>
      <c r="P3875" s="16">
        <f t="shared" si="190"/>
        <v>0</v>
      </c>
      <c r="Q3875" s="23">
        <f t="shared" si="188"/>
        <v>0.72149999999999992</v>
      </c>
    </row>
    <row r="3876" spans="2:17" x14ac:dyDescent="0.25">
      <c r="B3876" s="7" t="s">
        <v>473</v>
      </c>
      <c r="C3876" s="7" t="s">
        <v>2985</v>
      </c>
      <c r="D3876" s="12">
        <v>77600</v>
      </c>
      <c r="E3876" s="9" t="s">
        <v>474</v>
      </c>
      <c r="F3876" s="9" t="s">
        <v>475</v>
      </c>
      <c r="G3876" s="9" t="s">
        <v>17</v>
      </c>
      <c r="H3876" s="9" t="s">
        <v>77</v>
      </c>
      <c r="I3876" s="13">
        <v>6692</v>
      </c>
      <c r="J3876" s="13">
        <v>0</v>
      </c>
      <c r="K3876" s="13">
        <v>7346</v>
      </c>
      <c r="L3876" s="13">
        <v>0</v>
      </c>
      <c r="M3876" s="13">
        <v>654</v>
      </c>
      <c r="N3876" s="13">
        <v>0</v>
      </c>
      <c r="O3876" s="16">
        <f t="shared" si="189"/>
        <v>12.099</v>
      </c>
      <c r="P3876" s="16">
        <f t="shared" si="190"/>
        <v>0</v>
      </c>
      <c r="Q3876" s="23">
        <f t="shared" si="188"/>
        <v>12.099</v>
      </c>
    </row>
    <row r="3877" spans="2:17" x14ac:dyDescent="0.25">
      <c r="B3877" s="7" t="s">
        <v>476</v>
      </c>
      <c r="C3877" s="7" t="s">
        <v>2985</v>
      </c>
      <c r="D3877" s="12">
        <v>77800</v>
      </c>
      <c r="E3877" s="9" t="s">
        <v>477</v>
      </c>
      <c r="F3877" s="9" t="s">
        <v>478</v>
      </c>
      <c r="G3877" s="9" t="s">
        <v>17</v>
      </c>
      <c r="H3877" s="9" t="s">
        <v>479</v>
      </c>
      <c r="I3877" s="13">
        <v>1021895</v>
      </c>
      <c r="J3877" s="13">
        <v>0</v>
      </c>
      <c r="K3877" s="13">
        <v>1022320</v>
      </c>
      <c r="L3877" s="13">
        <v>0</v>
      </c>
      <c r="M3877" s="13">
        <v>425</v>
      </c>
      <c r="N3877" s="13">
        <v>0</v>
      </c>
      <c r="O3877" s="16">
        <f t="shared" si="189"/>
        <v>7.8624999999999998</v>
      </c>
      <c r="P3877" s="16">
        <f t="shared" si="190"/>
        <v>0</v>
      </c>
      <c r="Q3877" s="23">
        <f t="shared" si="188"/>
        <v>7.8624999999999998</v>
      </c>
    </row>
    <row r="3878" spans="2:17" x14ac:dyDescent="0.25">
      <c r="B3878" s="7" t="s">
        <v>480</v>
      </c>
      <c r="C3878" s="7" t="s">
        <v>2985</v>
      </c>
      <c r="D3878" s="12">
        <v>77800</v>
      </c>
      <c r="E3878" s="9" t="s">
        <v>481</v>
      </c>
      <c r="F3878" s="9" t="s">
        <v>482</v>
      </c>
      <c r="G3878" s="9" t="s">
        <v>17</v>
      </c>
      <c r="H3878" s="9" t="s">
        <v>33</v>
      </c>
      <c r="I3878" s="13">
        <v>100063</v>
      </c>
      <c r="J3878" s="13">
        <v>0</v>
      </c>
      <c r="K3878" s="13">
        <v>100177</v>
      </c>
      <c r="L3878" s="13">
        <v>0</v>
      </c>
      <c r="M3878" s="13">
        <v>114</v>
      </c>
      <c r="N3878" s="13">
        <v>0</v>
      </c>
      <c r="O3878" s="16">
        <f t="shared" si="189"/>
        <v>2.109</v>
      </c>
      <c r="P3878" s="16">
        <f t="shared" si="190"/>
        <v>0</v>
      </c>
      <c r="Q3878" s="23">
        <f t="shared" si="188"/>
        <v>2.109</v>
      </c>
    </row>
    <row r="3879" spans="2:17" x14ac:dyDescent="0.25">
      <c r="B3879" s="7" t="s">
        <v>483</v>
      </c>
      <c r="C3879" s="7" t="s">
        <v>2985</v>
      </c>
      <c r="D3879" s="12">
        <v>77800</v>
      </c>
      <c r="E3879" s="9" t="s">
        <v>484</v>
      </c>
      <c r="F3879" s="9" t="s">
        <v>485</v>
      </c>
      <c r="G3879" s="9" t="s">
        <v>17</v>
      </c>
      <c r="H3879" s="9" t="s">
        <v>401</v>
      </c>
      <c r="I3879" s="13">
        <v>252684</v>
      </c>
      <c r="J3879" s="13">
        <v>0</v>
      </c>
      <c r="K3879" s="13">
        <v>256800</v>
      </c>
      <c r="L3879" s="13">
        <v>0</v>
      </c>
      <c r="M3879" s="13">
        <v>4116</v>
      </c>
      <c r="N3879" s="13">
        <v>0</v>
      </c>
      <c r="O3879" s="16">
        <f t="shared" si="189"/>
        <v>76.146000000000001</v>
      </c>
      <c r="P3879" s="16">
        <f t="shared" si="190"/>
        <v>0</v>
      </c>
      <c r="Q3879" s="23">
        <f t="shared" si="188"/>
        <v>76.146000000000001</v>
      </c>
    </row>
    <row r="3880" spans="2:17" x14ac:dyDescent="0.25">
      <c r="B3880" s="7" t="s">
        <v>486</v>
      </c>
      <c r="C3880" s="7" t="s">
        <v>2985</v>
      </c>
      <c r="D3880" s="12">
        <v>77800</v>
      </c>
      <c r="E3880" s="9" t="s">
        <v>487</v>
      </c>
      <c r="F3880" s="9" t="s">
        <v>488</v>
      </c>
      <c r="G3880" s="9" t="s">
        <v>17</v>
      </c>
      <c r="H3880" s="9" t="s">
        <v>401</v>
      </c>
      <c r="I3880" s="13">
        <v>40873</v>
      </c>
      <c r="J3880" s="13">
        <v>0</v>
      </c>
      <c r="K3880" s="13">
        <v>41323</v>
      </c>
      <c r="L3880" s="13">
        <v>0</v>
      </c>
      <c r="M3880" s="13">
        <v>450</v>
      </c>
      <c r="N3880" s="13">
        <v>0</v>
      </c>
      <c r="O3880" s="16">
        <f t="shared" si="189"/>
        <v>8.3249999999999993</v>
      </c>
      <c r="P3880" s="16">
        <f t="shared" si="190"/>
        <v>0</v>
      </c>
      <c r="Q3880" s="23">
        <f t="shared" si="188"/>
        <v>8.3249999999999993</v>
      </c>
    </row>
    <row r="3881" spans="2:17" x14ac:dyDescent="0.25">
      <c r="B3881" s="7" t="s">
        <v>2970</v>
      </c>
      <c r="C3881" s="7" t="s">
        <v>2985</v>
      </c>
      <c r="D3881" s="12">
        <v>77800</v>
      </c>
      <c r="E3881" s="9" t="s">
        <v>490</v>
      </c>
      <c r="F3881" s="9" t="s">
        <v>491</v>
      </c>
      <c r="G3881" s="9" t="s">
        <v>17</v>
      </c>
      <c r="H3881" s="9" t="s">
        <v>492</v>
      </c>
      <c r="I3881" s="13">
        <v>278493</v>
      </c>
      <c r="J3881" s="13">
        <v>108833</v>
      </c>
      <c r="K3881" s="13">
        <v>282123</v>
      </c>
      <c r="L3881" s="13">
        <v>112173</v>
      </c>
      <c r="M3881" s="13">
        <v>3630</v>
      </c>
      <c r="N3881" s="13">
        <v>3340</v>
      </c>
      <c r="O3881" s="16">
        <f t="shared" si="189"/>
        <v>67.155000000000001</v>
      </c>
      <c r="P3881" s="16">
        <f t="shared" si="190"/>
        <v>283.90000000000003</v>
      </c>
      <c r="Q3881" s="23">
        <f t="shared" si="188"/>
        <v>351.05500000000006</v>
      </c>
    </row>
    <row r="3882" spans="2:17" x14ac:dyDescent="0.25">
      <c r="B3882" s="7" t="s">
        <v>493</v>
      </c>
      <c r="C3882" s="7" t="s">
        <v>2985</v>
      </c>
      <c r="D3882" s="12">
        <v>77800</v>
      </c>
      <c r="E3882" s="9" t="s">
        <v>494</v>
      </c>
      <c r="F3882" s="9" t="s">
        <v>495</v>
      </c>
      <c r="G3882" s="9" t="s">
        <v>17</v>
      </c>
      <c r="H3882" s="9" t="s">
        <v>77</v>
      </c>
      <c r="I3882" s="13">
        <v>17317</v>
      </c>
      <c r="J3882" s="13">
        <v>0</v>
      </c>
      <c r="K3882" s="13">
        <v>17883</v>
      </c>
      <c r="L3882" s="13">
        <v>0</v>
      </c>
      <c r="M3882" s="13">
        <v>566</v>
      </c>
      <c r="N3882" s="13">
        <v>0</v>
      </c>
      <c r="O3882" s="16">
        <f t="shared" si="189"/>
        <v>10.471</v>
      </c>
      <c r="P3882" s="16">
        <f t="shared" si="190"/>
        <v>0</v>
      </c>
      <c r="Q3882" s="23">
        <f t="shared" si="188"/>
        <v>10.471</v>
      </c>
    </row>
    <row r="3883" spans="2:17" x14ac:dyDescent="0.25">
      <c r="B3883" s="7" t="s">
        <v>496</v>
      </c>
      <c r="C3883" s="7" t="s">
        <v>2985</v>
      </c>
      <c r="D3883" s="12">
        <v>77810</v>
      </c>
      <c r="E3883" s="9" t="s">
        <v>497</v>
      </c>
      <c r="F3883" s="9" t="s">
        <v>498</v>
      </c>
      <c r="G3883" s="9" t="s">
        <v>17</v>
      </c>
      <c r="H3883" s="9" t="s">
        <v>67</v>
      </c>
      <c r="I3883" s="13">
        <v>585904</v>
      </c>
      <c r="J3883" s="13">
        <v>0</v>
      </c>
      <c r="K3883" s="13">
        <v>590070</v>
      </c>
      <c r="L3883" s="13">
        <v>0</v>
      </c>
      <c r="M3883" s="13">
        <v>4166</v>
      </c>
      <c r="N3883" s="13">
        <v>0</v>
      </c>
      <c r="O3883" s="16">
        <f t="shared" si="189"/>
        <v>77.070999999999998</v>
      </c>
      <c r="P3883" s="16">
        <f t="shared" si="190"/>
        <v>0</v>
      </c>
      <c r="Q3883" s="23">
        <f t="shared" si="188"/>
        <v>77.070999999999998</v>
      </c>
    </row>
    <row r="3884" spans="2:17" x14ac:dyDescent="0.25">
      <c r="B3884" s="7" t="s">
        <v>499</v>
      </c>
      <c r="C3884" s="7" t="s">
        <v>2985</v>
      </c>
      <c r="D3884" s="12">
        <v>77810</v>
      </c>
      <c r="E3884" s="9" t="s">
        <v>500</v>
      </c>
      <c r="F3884" s="9" t="s">
        <v>501</v>
      </c>
      <c r="G3884" s="9" t="s">
        <v>17</v>
      </c>
      <c r="H3884" s="9" t="s">
        <v>502</v>
      </c>
      <c r="I3884" s="13">
        <v>4368</v>
      </c>
      <c r="J3884" s="13">
        <v>12849</v>
      </c>
      <c r="K3884" s="13">
        <v>4450</v>
      </c>
      <c r="L3884" s="13">
        <v>12940</v>
      </c>
      <c r="M3884" s="13">
        <v>82</v>
      </c>
      <c r="N3884" s="13">
        <v>91</v>
      </c>
      <c r="O3884" s="16">
        <f t="shared" si="189"/>
        <v>1.5169999999999999</v>
      </c>
      <c r="P3884" s="16">
        <f t="shared" si="190"/>
        <v>7.7350000000000003</v>
      </c>
      <c r="Q3884" s="23">
        <f t="shared" ref="Q3884:Q3947" si="191">O3884+P3884</f>
        <v>9.2520000000000007</v>
      </c>
    </row>
    <row r="3885" spans="2:17" x14ac:dyDescent="0.25">
      <c r="B3885" s="7" t="s">
        <v>507</v>
      </c>
      <c r="C3885" s="7" t="s">
        <v>2985</v>
      </c>
      <c r="D3885" s="12">
        <v>77830</v>
      </c>
      <c r="E3885" s="9" t="s">
        <v>508</v>
      </c>
      <c r="F3885" s="9" t="s">
        <v>509</v>
      </c>
      <c r="G3885" s="9" t="s">
        <v>17</v>
      </c>
      <c r="H3885" s="9" t="s">
        <v>52</v>
      </c>
      <c r="I3885" s="13">
        <v>236</v>
      </c>
      <c r="J3885" s="13">
        <v>812</v>
      </c>
      <c r="K3885" s="13">
        <v>267</v>
      </c>
      <c r="L3885" s="13">
        <v>891</v>
      </c>
      <c r="M3885" s="13">
        <v>31</v>
      </c>
      <c r="N3885" s="13">
        <v>79</v>
      </c>
      <c r="O3885" s="16">
        <f t="shared" si="189"/>
        <v>0.57350000000000001</v>
      </c>
      <c r="P3885" s="16">
        <f t="shared" si="190"/>
        <v>6.7150000000000007</v>
      </c>
      <c r="Q3885" s="23">
        <f t="shared" si="191"/>
        <v>7.2885000000000009</v>
      </c>
    </row>
    <row r="3886" spans="2:17" x14ac:dyDescent="0.25">
      <c r="B3886" s="7" t="s">
        <v>510</v>
      </c>
      <c r="C3886" s="7" t="s">
        <v>2985</v>
      </c>
      <c r="D3886" s="12">
        <v>77850</v>
      </c>
      <c r="E3886" s="9" t="s">
        <v>511</v>
      </c>
      <c r="F3886" s="9" t="s">
        <v>512</v>
      </c>
      <c r="G3886" s="9" t="s">
        <v>17</v>
      </c>
      <c r="H3886" s="9" t="s">
        <v>33</v>
      </c>
      <c r="I3886" s="13">
        <v>182727</v>
      </c>
      <c r="J3886" s="13">
        <v>0</v>
      </c>
      <c r="K3886" s="13">
        <v>184972</v>
      </c>
      <c r="L3886" s="13">
        <v>0</v>
      </c>
      <c r="M3886" s="13">
        <v>2245</v>
      </c>
      <c r="N3886" s="13">
        <v>0</v>
      </c>
      <c r="O3886" s="16">
        <f t="shared" si="189"/>
        <v>41.532499999999999</v>
      </c>
      <c r="P3886" s="16">
        <f t="shared" si="190"/>
        <v>0</v>
      </c>
      <c r="Q3886" s="23">
        <f t="shared" si="191"/>
        <v>41.532499999999999</v>
      </c>
    </row>
    <row r="3887" spans="2:17" x14ac:dyDescent="0.25">
      <c r="B3887" s="7" t="s">
        <v>513</v>
      </c>
      <c r="C3887" s="7" t="s">
        <v>2985</v>
      </c>
      <c r="D3887" s="12">
        <v>77850</v>
      </c>
      <c r="E3887" s="9" t="s">
        <v>514</v>
      </c>
      <c r="F3887" s="9" t="s">
        <v>515</v>
      </c>
      <c r="G3887" s="9" t="s">
        <v>17</v>
      </c>
      <c r="H3887" s="9" t="s">
        <v>340</v>
      </c>
      <c r="I3887" s="13">
        <v>8684</v>
      </c>
      <c r="J3887" s="13">
        <v>0</v>
      </c>
      <c r="K3887" s="13">
        <v>9395</v>
      </c>
      <c r="L3887" s="13">
        <v>0</v>
      </c>
      <c r="M3887" s="13">
        <v>711</v>
      </c>
      <c r="N3887" s="13">
        <v>0</v>
      </c>
      <c r="O3887" s="16">
        <f t="shared" si="189"/>
        <v>13.153499999999999</v>
      </c>
      <c r="P3887" s="16">
        <f t="shared" si="190"/>
        <v>0</v>
      </c>
      <c r="Q3887" s="23">
        <f t="shared" si="191"/>
        <v>13.153499999999999</v>
      </c>
    </row>
    <row r="3888" spans="2:17" x14ac:dyDescent="0.25">
      <c r="B3888" s="7" t="s">
        <v>516</v>
      </c>
      <c r="C3888" s="7" t="s">
        <v>2985</v>
      </c>
      <c r="D3888" s="12">
        <v>77850</v>
      </c>
      <c r="E3888" s="9" t="s">
        <v>517</v>
      </c>
      <c r="F3888" s="9" t="s">
        <v>518</v>
      </c>
      <c r="G3888" s="9" t="s">
        <v>17</v>
      </c>
      <c r="H3888" s="9" t="s">
        <v>411</v>
      </c>
      <c r="I3888" s="13">
        <v>5852</v>
      </c>
      <c r="J3888" s="13">
        <v>0</v>
      </c>
      <c r="K3888" s="13">
        <v>6768</v>
      </c>
      <c r="L3888" s="13">
        <v>0</v>
      </c>
      <c r="M3888" s="13">
        <v>916</v>
      </c>
      <c r="N3888" s="13">
        <v>0</v>
      </c>
      <c r="O3888" s="16">
        <f t="shared" si="189"/>
        <v>16.945999999999998</v>
      </c>
      <c r="P3888" s="16">
        <f t="shared" si="190"/>
        <v>0</v>
      </c>
      <c r="Q3888" s="23">
        <f t="shared" si="191"/>
        <v>16.945999999999998</v>
      </c>
    </row>
    <row r="3889" spans="2:17" x14ac:dyDescent="0.25">
      <c r="B3889" s="7" t="s">
        <v>519</v>
      </c>
      <c r="C3889" s="7" t="s">
        <v>2985</v>
      </c>
      <c r="D3889" s="12">
        <v>78000</v>
      </c>
      <c r="E3889" s="9" t="s">
        <v>520</v>
      </c>
      <c r="F3889" s="9" t="s">
        <v>521</v>
      </c>
      <c r="G3889" s="9" t="s">
        <v>17</v>
      </c>
      <c r="H3889" s="9" t="s">
        <v>33</v>
      </c>
      <c r="I3889" s="13">
        <v>244925</v>
      </c>
      <c r="J3889" s="13">
        <v>0</v>
      </c>
      <c r="K3889" s="13">
        <v>244965</v>
      </c>
      <c r="L3889" s="13">
        <v>0</v>
      </c>
      <c r="M3889" s="13">
        <v>40</v>
      </c>
      <c r="N3889" s="13">
        <v>0</v>
      </c>
      <c r="O3889" s="16">
        <f t="shared" si="189"/>
        <v>0.74</v>
      </c>
      <c r="P3889" s="16">
        <f t="shared" si="190"/>
        <v>0</v>
      </c>
      <c r="Q3889" s="23">
        <f t="shared" si="191"/>
        <v>0.74</v>
      </c>
    </row>
    <row r="3890" spans="2:17" x14ac:dyDescent="0.25">
      <c r="B3890" s="7" t="s">
        <v>522</v>
      </c>
      <c r="C3890" s="7" t="s">
        <v>2985</v>
      </c>
      <c r="D3890" s="12">
        <v>78000</v>
      </c>
      <c r="E3890" s="9" t="s">
        <v>523</v>
      </c>
      <c r="F3890" s="9" t="s">
        <v>524</v>
      </c>
      <c r="G3890" s="9" t="s">
        <v>17</v>
      </c>
      <c r="H3890" s="9" t="s">
        <v>115</v>
      </c>
      <c r="I3890" s="13">
        <v>101780</v>
      </c>
      <c r="J3890" s="13">
        <v>0</v>
      </c>
      <c r="K3890" s="13">
        <v>102983</v>
      </c>
      <c r="L3890" s="13">
        <v>0</v>
      </c>
      <c r="M3890" s="13">
        <v>1203</v>
      </c>
      <c r="N3890" s="13">
        <v>0</v>
      </c>
      <c r="O3890" s="16">
        <f t="shared" si="189"/>
        <v>22.255499999999998</v>
      </c>
      <c r="P3890" s="16">
        <f t="shared" si="190"/>
        <v>0</v>
      </c>
      <c r="Q3890" s="23">
        <f t="shared" si="191"/>
        <v>22.255499999999998</v>
      </c>
    </row>
    <row r="3891" spans="2:17" x14ac:dyDescent="0.25">
      <c r="B3891" s="7" t="s">
        <v>525</v>
      </c>
      <c r="C3891" s="7" t="s">
        <v>2985</v>
      </c>
      <c r="D3891" s="12">
        <v>78000</v>
      </c>
      <c r="E3891" s="9" t="s">
        <v>526</v>
      </c>
      <c r="F3891" s="9" t="s">
        <v>527</v>
      </c>
      <c r="G3891" s="9" t="s">
        <v>17</v>
      </c>
      <c r="H3891" s="9" t="s">
        <v>18</v>
      </c>
      <c r="I3891" s="13">
        <v>230243</v>
      </c>
      <c r="J3891" s="13">
        <v>0</v>
      </c>
      <c r="K3891" s="13">
        <v>231829</v>
      </c>
      <c r="L3891" s="13">
        <v>0</v>
      </c>
      <c r="M3891" s="13">
        <v>1586</v>
      </c>
      <c r="N3891" s="13">
        <v>0</v>
      </c>
      <c r="O3891" s="16">
        <f t="shared" si="189"/>
        <v>29.340999999999998</v>
      </c>
      <c r="P3891" s="16">
        <f t="shared" si="190"/>
        <v>0</v>
      </c>
      <c r="Q3891" s="23">
        <f t="shared" si="191"/>
        <v>29.340999999999998</v>
      </c>
    </row>
    <row r="3892" spans="2:17" x14ac:dyDescent="0.25">
      <c r="B3892" s="7" t="s">
        <v>528</v>
      </c>
      <c r="C3892" s="7" t="s">
        <v>2985</v>
      </c>
      <c r="D3892" s="12">
        <v>78006</v>
      </c>
      <c r="E3892" s="9" t="s">
        <v>529</v>
      </c>
      <c r="F3892" s="9" t="s">
        <v>530</v>
      </c>
      <c r="G3892" s="9" t="s">
        <v>17</v>
      </c>
      <c r="H3892" s="9" t="s">
        <v>401</v>
      </c>
      <c r="I3892" s="13">
        <v>32889</v>
      </c>
      <c r="J3892" s="13">
        <v>0</v>
      </c>
      <c r="K3892" s="13">
        <v>34847</v>
      </c>
      <c r="L3892" s="13">
        <v>0</v>
      </c>
      <c r="M3892" s="13">
        <v>1958</v>
      </c>
      <c r="N3892" s="13">
        <v>0</v>
      </c>
      <c r="O3892" s="16">
        <f t="shared" si="189"/>
        <v>36.222999999999999</v>
      </c>
      <c r="P3892" s="16">
        <f t="shared" si="190"/>
        <v>0</v>
      </c>
      <c r="Q3892" s="23">
        <f t="shared" si="191"/>
        <v>36.222999999999999</v>
      </c>
    </row>
    <row r="3893" spans="2:17" x14ac:dyDescent="0.25">
      <c r="B3893" s="7" t="s">
        <v>531</v>
      </c>
      <c r="C3893" s="7" t="s">
        <v>2985</v>
      </c>
      <c r="D3893" s="12">
        <v>78006</v>
      </c>
      <c r="E3893" s="9" t="s">
        <v>532</v>
      </c>
      <c r="F3893" s="9" t="s">
        <v>533</v>
      </c>
      <c r="G3893" s="9" t="s">
        <v>17</v>
      </c>
      <c r="H3893" s="9" t="s">
        <v>77</v>
      </c>
      <c r="I3893" s="13">
        <v>47781</v>
      </c>
      <c r="J3893" s="13">
        <v>0</v>
      </c>
      <c r="K3893" s="13">
        <v>49067</v>
      </c>
      <c r="L3893" s="13">
        <v>0</v>
      </c>
      <c r="M3893" s="13">
        <v>1286</v>
      </c>
      <c r="N3893" s="13">
        <v>0</v>
      </c>
      <c r="O3893" s="16">
        <f t="shared" si="189"/>
        <v>23.791</v>
      </c>
      <c r="P3893" s="16">
        <f t="shared" si="190"/>
        <v>0</v>
      </c>
      <c r="Q3893" s="23">
        <f t="shared" si="191"/>
        <v>23.791</v>
      </c>
    </row>
    <row r="3894" spans="2:17" x14ac:dyDescent="0.25">
      <c r="B3894" s="7" t="s">
        <v>534</v>
      </c>
      <c r="C3894" s="7" t="s">
        <v>2985</v>
      </c>
      <c r="D3894" s="12">
        <v>78006</v>
      </c>
      <c r="E3894" s="9" t="s">
        <v>535</v>
      </c>
      <c r="F3894" s="9" t="s">
        <v>536</v>
      </c>
      <c r="G3894" s="9" t="s">
        <v>17</v>
      </c>
      <c r="H3894" s="9" t="s">
        <v>26</v>
      </c>
      <c r="I3894" s="13">
        <v>169310</v>
      </c>
      <c r="J3894" s="13">
        <v>0</v>
      </c>
      <c r="K3894" s="13">
        <v>173565</v>
      </c>
      <c r="L3894" s="13">
        <v>0</v>
      </c>
      <c r="M3894" s="13">
        <v>4255</v>
      </c>
      <c r="N3894" s="13">
        <v>0</v>
      </c>
      <c r="O3894" s="16">
        <f t="shared" si="189"/>
        <v>78.717500000000001</v>
      </c>
      <c r="P3894" s="16">
        <f t="shared" si="190"/>
        <v>0</v>
      </c>
      <c r="Q3894" s="23">
        <f t="shared" si="191"/>
        <v>78.717500000000001</v>
      </c>
    </row>
    <row r="3895" spans="2:17" x14ac:dyDescent="0.25">
      <c r="B3895" s="7" t="s">
        <v>537</v>
      </c>
      <c r="C3895" s="7" t="s">
        <v>2985</v>
      </c>
      <c r="D3895" s="12">
        <v>78006</v>
      </c>
      <c r="E3895" s="9" t="s">
        <v>538</v>
      </c>
      <c r="F3895" s="9" t="s">
        <v>539</v>
      </c>
      <c r="G3895" s="9" t="s">
        <v>17</v>
      </c>
      <c r="H3895" s="9" t="s">
        <v>401</v>
      </c>
      <c r="I3895" s="13">
        <v>13327</v>
      </c>
      <c r="J3895" s="13">
        <v>0</v>
      </c>
      <c r="K3895" s="13">
        <v>13387</v>
      </c>
      <c r="L3895" s="13">
        <v>0</v>
      </c>
      <c r="M3895" s="13">
        <v>60</v>
      </c>
      <c r="N3895" s="13">
        <v>0</v>
      </c>
      <c r="O3895" s="16">
        <f t="shared" si="189"/>
        <v>1.1099999999999999</v>
      </c>
      <c r="P3895" s="16">
        <f t="shared" si="190"/>
        <v>0</v>
      </c>
      <c r="Q3895" s="23">
        <f t="shared" si="191"/>
        <v>1.1099999999999999</v>
      </c>
    </row>
    <row r="3896" spans="2:17" x14ac:dyDescent="0.25">
      <c r="B3896" s="7" t="s">
        <v>540</v>
      </c>
      <c r="C3896" s="7" t="s">
        <v>2985</v>
      </c>
      <c r="D3896" s="12">
        <v>78006</v>
      </c>
      <c r="E3896" s="9" t="s">
        <v>541</v>
      </c>
      <c r="F3896" s="9" t="s">
        <v>542</v>
      </c>
      <c r="G3896" s="9" t="s">
        <v>17</v>
      </c>
      <c r="H3896" s="9" t="s">
        <v>77</v>
      </c>
      <c r="I3896" s="13">
        <v>17387</v>
      </c>
      <c r="J3896" s="13">
        <v>0</v>
      </c>
      <c r="K3896" s="13">
        <v>17675</v>
      </c>
      <c r="L3896" s="13">
        <v>0</v>
      </c>
      <c r="M3896" s="13">
        <v>288</v>
      </c>
      <c r="N3896" s="13">
        <v>0</v>
      </c>
      <c r="O3896" s="16">
        <f t="shared" si="189"/>
        <v>5.3279999999999994</v>
      </c>
      <c r="P3896" s="16">
        <f t="shared" si="190"/>
        <v>0</v>
      </c>
      <c r="Q3896" s="23">
        <f t="shared" si="191"/>
        <v>5.3279999999999994</v>
      </c>
    </row>
    <row r="3897" spans="2:17" x14ac:dyDescent="0.25">
      <c r="B3897" s="7" t="s">
        <v>543</v>
      </c>
      <c r="C3897" s="7" t="s">
        <v>2985</v>
      </c>
      <c r="D3897" s="12">
        <v>78006</v>
      </c>
      <c r="E3897" s="9" t="s">
        <v>544</v>
      </c>
      <c r="F3897" s="9" t="s">
        <v>545</v>
      </c>
      <c r="G3897" s="9" t="s">
        <v>17</v>
      </c>
      <c r="H3897" s="9" t="s">
        <v>401</v>
      </c>
      <c r="I3897" s="13">
        <v>26731</v>
      </c>
      <c r="J3897" s="13">
        <v>0</v>
      </c>
      <c r="K3897" s="13">
        <v>27487</v>
      </c>
      <c r="L3897" s="13">
        <v>0</v>
      </c>
      <c r="M3897" s="13">
        <v>756</v>
      </c>
      <c r="N3897" s="13">
        <v>0</v>
      </c>
      <c r="O3897" s="16">
        <f t="shared" si="189"/>
        <v>13.985999999999999</v>
      </c>
      <c r="P3897" s="16">
        <f t="shared" si="190"/>
        <v>0</v>
      </c>
      <c r="Q3897" s="23">
        <f t="shared" si="191"/>
        <v>13.985999999999999</v>
      </c>
    </row>
    <row r="3898" spans="2:17" x14ac:dyDescent="0.25">
      <c r="B3898" s="7" t="s">
        <v>546</v>
      </c>
      <c r="C3898" s="7" t="s">
        <v>2985</v>
      </c>
      <c r="D3898" s="12">
        <v>78006</v>
      </c>
      <c r="E3898" s="9" t="s">
        <v>547</v>
      </c>
      <c r="F3898" s="9" t="s">
        <v>548</v>
      </c>
      <c r="G3898" s="9" t="s">
        <v>17</v>
      </c>
      <c r="H3898" s="9" t="s">
        <v>401</v>
      </c>
      <c r="I3898" s="13">
        <v>5961</v>
      </c>
      <c r="J3898" s="13">
        <v>0</v>
      </c>
      <c r="K3898" s="13">
        <v>6106</v>
      </c>
      <c r="L3898" s="13">
        <v>0</v>
      </c>
      <c r="M3898" s="13">
        <v>145</v>
      </c>
      <c r="N3898" s="13">
        <v>0</v>
      </c>
      <c r="O3898" s="16">
        <f t="shared" si="189"/>
        <v>2.6824999999999997</v>
      </c>
      <c r="P3898" s="16">
        <f t="shared" si="190"/>
        <v>0</v>
      </c>
      <c r="Q3898" s="23">
        <f t="shared" si="191"/>
        <v>2.6824999999999997</v>
      </c>
    </row>
    <row r="3899" spans="2:17" x14ac:dyDescent="0.25">
      <c r="B3899" s="7" t="s">
        <v>549</v>
      </c>
      <c r="C3899" s="7" t="s">
        <v>2985</v>
      </c>
      <c r="D3899" s="12">
        <v>78010</v>
      </c>
      <c r="E3899" s="9" t="s">
        <v>550</v>
      </c>
      <c r="F3899" s="9" t="s">
        <v>551</v>
      </c>
      <c r="G3899" s="9" t="s">
        <v>17</v>
      </c>
      <c r="H3899" s="9" t="s">
        <v>33</v>
      </c>
      <c r="I3899" s="13">
        <v>784821</v>
      </c>
      <c r="J3899" s="13">
        <v>0</v>
      </c>
      <c r="K3899" s="13">
        <v>794754</v>
      </c>
      <c r="L3899" s="13">
        <v>0</v>
      </c>
      <c r="M3899" s="13">
        <v>9933</v>
      </c>
      <c r="N3899" s="13">
        <v>0</v>
      </c>
      <c r="O3899" s="16">
        <f t="shared" si="189"/>
        <v>183.76049999999998</v>
      </c>
      <c r="P3899" s="16">
        <f t="shared" si="190"/>
        <v>0</v>
      </c>
      <c r="Q3899" s="23">
        <f t="shared" si="191"/>
        <v>183.76049999999998</v>
      </c>
    </row>
    <row r="3900" spans="2:17" x14ac:dyDescent="0.25">
      <c r="B3900" s="7" t="s">
        <v>552</v>
      </c>
      <c r="C3900" s="7" t="s">
        <v>2985</v>
      </c>
      <c r="D3900" s="12">
        <v>78010</v>
      </c>
      <c r="E3900" s="9" t="s">
        <v>553</v>
      </c>
      <c r="F3900" s="9" t="s">
        <v>554</v>
      </c>
      <c r="G3900" s="9" t="s">
        <v>17</v>
      </c>
      <c r="H3900" s="9" t="s">
        <v>26</v>
      </c>
      <c r="I3900" s="13">
        <v>76620</v>
      </c>
      <c r="J3900" s="13">
        <v>0</v>
      </c>
      <c r="K3900" s="13">
        <v>78979</v>
      </c>
      <c r="L3900" s="13">
        <v>0</v>
      </c>
      <c r="M3900" s="13">
        <v>2359</v>
      </c>
      <c r="N3900" s="13">
        <v>0</v>
      </c>
      <c r="O3900" s="16">
        <f t="shared" si="189"/>
        <v>43.641500000000001</v>
      </c>
      <c r="P3900" s="16">
        <f t="shared" si="190"/>
        <v>0</v>
      </c>
      <c r="Q3900" s="23">
        <f t="shared" si="191"/>
        <v>43.641500000000001</v>
      </c>
    </row>
    <row r="3901" spans="2:17" x14ac:dyDescent="0.25">
      <c r="B3901" s="7" t="s">
        <v>555</v>
      </c>
      <c r="C3901" s="7" t="s">
        <v>2985</v>
      </c>
      <c r="D3901" s="12">
        <v>78015</v>
      </c>
      <c r="E3901" s="9" t="s">
        <v>556</v>
      </c>
      <c r="F3901" s="9" t="s">
        <v>557</v>
      </c>
      <c r="G3901" s="9" t="s">
        <v>17</v>
      </c>
      <c r="H3901" s="9" t="s">
        <v>111</v>
      </c>
      <c r="I3901" s="13">
        <v>21417</v>
      </c>
      <c r="J3901" s="13">
        <v>52588</v>
      </c>
      <c r="K3901" s="13">
        <v>21709</v>
      </c>
      <c r="L3901" s="13">
        <v>53133</v>
      </c>
      <c r="M3901" s="13">
        <v>292</v>
      </c>
      <c r="N3901" s="13">
        <v>545</v>
      </c>
      <c r="O3901" s="16">
        <f t="shared" si="189"/>
        <v>5.4020000000000001</v>
      </c>
      <c r="P3901" s="16">
        <f t="shared" si="190"/>
        <v>46.325000000000003</v>
      </c>
      <c r="Q3901" s="23">
        <f t="shared" si="191"/>
        <v>51.727000000000004</v>
      </c>
    </row>
    <row r="3902" spans="2:17" x14ac:dyDescent="0.25">
      <c r="B3902" s="7" t="s">
        <v>558</v>
      </c>
      <c r="C3902" s="7" t="s">
        <v>2985</v>
      </c>
      <c r="D3902" s="12">
        <v>78015</v>
      </c>
      <c r="E3902" s="9" t="s">
        <v>559</v>
      </c>
      <c r="F3902" s="9" t="s">
        <v>560</v>
      </c>
      <c r="G3902" s="9" t="s">
        <v>17</v>
      </c>
      <c r="H3902" s="9" t="s">
        <v>48</v>
      </c>
      <c r="I3902" s="13">
        <v>12209</v>
      </c>
      <c r="J3902" s="13">
        <v>0</v>
      </c>
      <c r="K3902" s="13">
        <v>12261</v>
      </c>
      <c r="L3902" s="13">
        <v>0</v>
      </c>
      <c r="M3902" s="13">
        <v>52</v>
      </c>
      <c r="N3902" s="13">
        <v>0</v>
      </c>
      <c r="O3902" s="16">
        <f t="shared" si="189"/>
        <v>0.96199999999999997</v>
      </c>
      <c r="P3902" s="16">
        <f t="shared" si="190"/>
        <v>0</v>
      </c>
      <c r="Q3902" s="23">
        <f t="shared" si="191"/>
        <v>0.96199999999999997</v>
      </c>
    </row>
    <row r="3903" spans="2:17" x14ac:dyDescent="0.25">
      <c r="B3903" s="7" t="s">
        <v>564</v>
      </c>
      <c r="C3903" s="7" t="s">
        <v>2985</v>
      </c>
      <c r="D3903" s="12">
        <v>78015</v>
      </c>
      <c r="E3903" s="9" t="s">
        <v>565</v>
      </c>
      <c r="F3903" s="9" t="s">
        <v>566</v>
      </c>
      <c r="G3903" s="9" t="s">
        <v>17</v>
      </c>
      <c r="H3903" s="9" t="s">
        <v>26</v>
      </c>
      <c r="I3903" s="13">
        <v>189813</v>
      </c>
      <c r="J3903" s="13">
        <v>0</v>
      </c>
      <c r="K3903" s="13">
        <v>197870</v>
      </c>
      <c r="L3903" s="13">
        <v>0</v>
      </c>
      <c r="M3903" s="13">
        <v>8057</v>
      </c>
      <c r="N3903" s="13">
        <v>0</v>
      </c>
      <c r="O3903" s="16">
        <f t="shared" si="189"/>
        <v>149.05449999999999</v>
      </c>
      <c r="P3903" s="16">
        <f t="shared" si="190"/>
        <v>0</v>
      </c>
      <c r="Q3903" s="23">
        <f t="shared" si="191"/>
        <v>149.05449999999999</v>
      </c>
    </row>
    <row r="3904" spans="2:17" x14ac:dyDescent="0.25">
      <c r="B3904" s="7" t="s">
        <v>567</v>
      </c>
      <c r="C3904" s="7" t="s">
        <v>2985</v>
      </c>
      <c r="D3904" s="12">
        <v>78020</v>
      </c>
      <c r="E3904" s="9" t="s">
        <v>568</v>
      </c>
      <c r="F3904" s="9" t="s">
        <v>569</v>
      </c>
      <c r="G3904" s="9" t="s">
        <v>17</v>
      </c>
      <c r="H3904" s="9" t="s">
        <v>241</v>
      </c>
      <c r="I3904" s="13">
        <v>33857</v>
      </c>
      <c r="J3904" s="13">
        <v>0</v>
      </c>
      <c r="K3904" s="13">
        <v>36791</v>
      </c>
      <c r="L3904" s="13">
        <v>0</v>
      </c>
      <c r="M3904" s="13">
        <v>2934</v>
      </c>
      <c r="N3904" s="13">
        <v>0</v>
      </c>
      <c r="O3904" s="16">
        <f t="shared" si="189"/>
        <v>54.278999999999996</v>
      </c>
      <c r="P3904" s="16">
        <f t="shared" si="190"/>
        <v>0</v>
      </c>
      <c r="Q3904" s="23">
        <f t="shared" si="191"/>
        <v>54.278999999999996</v>
      </c>
    </row>
    <row r="3905" spans="2:17" x14ac:dyDescent="0.25">
      <c r="B3905" s="7" t="s">
        <v>570</v>
      </c>
      <c r="C3905" s="7" t="s">
        <v>2985</v>
      </c>
      <c r="D3905" s="12">
        <v>78020</v>
      </c>
      <c r="E3905" s="9" t="s">
        <v>571</v>
      </c>
      <c r="F3905" s="9" t="s">
        <v>572</v>
      </c>
      <c r="G3905" s="9" t="s">
        <v>17</v>
      </c>
      <c r="H3905" s="9" t="s">
        <v>26</v>
      </c>
      <c r="I3905" s="13">
        <v>350744</v>
      </c>
      <c r="J3905" s="13">
        <v>0</v>
      </c>
      <c r="K3905" s="13">
        <v>357115</v>
      </c>
      <c r="L3905" s="13">
        <v>0</v>
      </c>
      <c r="M3905" s="13">
        <v>6371</v>
      </c>
      <c r="N3905" s="13">
        <v>0</v>
      </c>
      <c r="O3905" s="16">
        <f t="shared" si="189"/>
        <v>117.86349999999999</v>
      </c>
      <c r="P3905" s="16">
        <f t="shared" si="190"/>
        <v>0</v>
      </c>
      <c r="Q3905" s="23">
        <f t="shared" si="191"/>
        <v>117.86349999999999</v>
      </c>
    </row>
    <row r="3906" spans="2:17" x14ac:dyDescent="0.25">
      <c r="B3906" s="7" t="s">
        <v>570</v>
      </c>
      <c r="C3906" s="7" t="s">
        <v>2985</v>
      </c>
      <c r="D3906" s="12">
        <v>78020</v>
      </c>
      <c r="E3906" s="9" t="s">
        <v>573</v>
      </c>
      <c r="F3906" s="9" t="s">
        <v>574</v>
      </c>
      <c r="G3906" s="9" t="s">
        <v>17</v>
      </c>
      <c r="H3906" s="9" t="s">
        <v>241</v>
      </c>
      <c r="I3906" s="13">
        <v>76158</v>
      </c>
      <c r="J3906" s="13">
        <v>0</v>
      </c>
      <c r="K3906" s="13">
        <v>82364</v>
      </c>
      <c r="L3906" s="13">
        <v>0</v>
      </c>
      <c r="M3906" s="13">
        <v>6206</v>
      </c>
      <c r="N3906" s="13">
        <v>0</v>
      </c>
      <c r="O3906" s="16">
        <f t="shared" si="189"/>
        <v>114.81099999999999</v>
      </c>
      <c r="P3906" s="16">
        <f t="shared" si="190"/>
        <v>0</v>
      </c>
      <c r="Q3906" s="23">
        <f t="shared" si="191"/>
        <v>114.81099999999999</v>
      </c>
    </row>
    <row r="3907" spans="2:17" x14ac:dyDescent="0.25">
      <c r="B3907" s="7" t="s">
        <v>575</v>
      </c>
      <c r="C3907" s="7" t="s">
        <v>2985</v>
      </c>
      <c r="D3907" s="12">
        <v>78030</v>
      </c>
      <c r="E3907" s="9" t="s">
        <v>576</v>
      </c>
      <c r="F3907" s="9" t="s">
        <v>577</v>
      </c>
      <c r="G3907" s="9" t="s">
        <v>17</v>
      </c>
      <c r="H3907" s="9" t="s">
        <v>33</v>
      </c>
      <c r="I3907" s="13">
        <v>995744</v>
      </c>
      <c r="J3907" s="13">
        <v>0</v>
      </c>
      <c r="K3907" s="13">
        <v>1001287</v>
      </c>
      <c r="L3907" s="13">
        <v>0</v>
      </c>
      <c r="M3907" s="13">
        <v>5543</v>
      </c>
      <c r="N3907" s="13">
        <v>0</v>
      </c>
      <c r="O3907" s="16">
        <f t="shared" si="189"/>
        <v>102.54549999999999</v>
      </c>
      <c r="P3907" s="16">
        <f t="shared" si="190"/>
        <v>0</v>
      </c>
      <c r="Q3907" s="23">
        <f t="shared" si="191"/>
        <v>102.54549999999999</v>
      </c>
    </row>
    <row r="3908" spans="2:17" x14ac:dyDescent="0.25">
      <c r="B3908" s="7" t="s">
        <v>578</v>
      </c>
      <c r="C3908" s="7" t="s">
        <v>2985</v>
      </c>
      <c r="D3908" s="12">
        <v>78030</v>
      </c>
      <c r="E3908" s="9" t="s">
        <v>579</v>
      </c>
      <c r="F3908" s="9" t="s">
        <v>580</v>
      </c>
      <c r="G3908" s="9" t="s">
        <v>17</v>
      </c>
      <c r="H3908" s="9" t="s">
        <v>241</v>
      </c>
      <c r="I3908" s="13">
        <v>10763</v>
      </c>
      <c r="J3908" s="13">
        <v>0</v>
      </c>
      <c r="K3908" s="13">
        <v>11939</v>
      </c>
      <c r="L3908" s="13">
        <v>0</v>
      </c>
      <c r="M3908" s="13">
        <v>1176</v>
      </c>
      <c r="N3908" s="13">
        <v>0</v>
      </c>
      <c r="O3908" s="16">
        <f t="shared" si="189"/>
        <v>21.756</v>
      </c>
      <c r="P3908" s="16">
        <f t="shared" si="190"/>
        <v>0</v>
      </c>
      <c r="Q3908" s="23">
        <f t="shared" si="191"/>
        <v>21.756</v>
      </c>
    </row>
    <row r="3909" spans="2:17" x14ac:dyDescent="0.25">
      <c r="B3909" s="7" t="s">
        <v>581</v>
      </c>
      <c r="C3909" s="7" t="s">
        <v>2985</v>
      </c>
      <c r="D3909" s="12">
        <v>78030</v>
      </c>
      <c r="E3909" s="9" t="s">
        <v>582</v>
      </c>
      <c r="F3909" s="9" t="s">
        <v>583</v>
      </c>
      <c r="G3909" s="9" t="s">
        <v>17</v>
      </c>
      <c r="H3909" s="9" t="s">
        <v>241</v>
      </c>
      <c r="I3909" s="13">
        <v>4695</v>
      </c>
      <c r="J3909" s="13">
        <v>0</v>
      </c>
      <c r="K3909" s="13">
        <v>5055</v>
      </c>
      <c r="L3909" s="13">
        <v>0</v>
      </c>
      <c r="M3909" s="13">
        <v>360</v>
      </c>
      <c r="N3909" s="13">
        <v>0</v>
      </c>
      <c r="O3909" s="16">
        <f t="shared" si="189"/>
        <v>6.6599999999999993</v>
      </c>
      <c r="P3909" s="16">
        <f t="shared" si="190"/>
        <v>0</v>
      </c>
      <c r="Q3909" s="23">
        <f t="shared" si="191"/>
        <v>6.6599999999999993</v>
      </c>
    </row>
    <row r="3910" spans="2:17" x14ac:dyDescent="0.25">
      <c r="B3910" s="7" t="s">
        <v>575</v>
      </c>
      <c r="C3910" s="7" t="s">
        <v>2985</v>
      </c>
      <c r="D3910" s="12">
        <v>78030</v>
      </c>
      <c r="E3910" s="9" t="s">
        <v>584</v>
      </c>
      <c r="F3910" s="9" t="s">
        <v>585</v>
      </c>
      <c r="G3910" s="9" t="s">
        <v>17</v>
      </c>
      <c r="H3910" s="9" t="s">
        <v>26</v>
      </c>
      <c r="I3910" s="13">
        <v>16410</v>
      </c>
      <c r="J3910" s="13">
        <v>0</v>
      </c>
      <c r="K3910" s="13">
        <v>21167</v>
      </c>
      <c r="L3910" s="13">
        <v>0</v>
      </c>
      <c r="M3910" s="13">
        <v>4757</v>
      </c>
      <c r="N3910" s="13">
        <v>0</v>
      </c>
      <c r="O3910" s="16">
        <f t="shared" si="189"/>
        <v>88.004499999999993</v>
      </c>
      <c r="P3910" s="16">
        <f t="shared" si="190"/>
        <v>0</v>
      </c>
      <c r="Q3910" s="23">
        <f t="shared" si="191"/>
        <v>88.004499999999993</v>
      </c>
    </row>
    <row r="3911" spans="2:17" x14ac:dyDescent="0.25">
      <c r="B3911" s="7" t="s">
        <v>586</v>
      </c>
      <c r="C3911" s="7" t="s">
        <v>2985</v>
      </c>
      <c r="D3911" s="12">
        <v>78060</v>
      </c>
      <c r="E3911" s="9" t="s">
        <v>587</v>
      </c>
      <c r="F3911" s="9" t="s">
        <v>588</v>
      </c>
      <c r="G3911" s="9" t="s">
        <v>17</v>
      </c>
      <c r="H3911" s="9" t="s">
        <v>245</v>
      </c>
      <c r="I3911" s="13">
        <v>254563</v>
      </c>
      <c r="J3911" s="13">
        <v>0</v>
      </c>
      <c r="K3911" s="13">
        <v>258262</v>
      </c>
      <c r="L3911" s="13">
        <v>0</v>
      </c>
      <c r="M3911" s="13">
        <v>3699</v>
      </c>
      <c r="N3911" s="13">
        <v>0</v>
      </c>
      <c r="O3911" s="16">
        <f t="shared" si="189"/>
        <v>68.4315</v>
      </c>
      <c r="P3911" s="16">
        <f t="shared" si="190"/>
        <v>0</v>
      </c>
      <c r="Q3911" s="23">
        <f t="shared" si="191"/>
        <v>68.4315</v>
      </c>
    </row>
    <row r="3912" spans="2:17" x14ac:dyDescent="0.25">
      <c r="B3912" s="7" t="s">
        <v>589</v>
      </c>
      <c r="C3912" s="7" t="s">
        <v>2985</v>
      </c>
      <c r="D3912" s="12">
        <v>78060</v>
      </c>
      <c r="E3912" s="9" t="s">
        <v>590</v>
      </c>
      <c r="F3912" s="9" t="s">
        <v>591</v>
      </c>
      <c r="G3912" s="9" t="s">
        <v>17</v>
      </c>
      <c r="H3912" s="9" t="s">
        <v>33</v>
      </c>
      <c r="I3912" s="13">
        <v>700417</v>
      </c>
      <c r="J3912" s="13">
        <v>0</v>
      </c>
      <c r="K3912" s="13">
        <v>706435</v>
      </c>
      <c r="L3912" s="13">
        <v>0</v>
      </c>
      <c r="M3912" s="13">
        <v>6018</v>
      </c>
      <c r="N3912" s="13">
        <v>0</v>
      </c>
      <c r="O3912" s="16">
        <f t="shared" si="189"/>
        <v>111.333</v>
      </c>
      <c r="P3912" s="16">
        <f t="shared" si="190"/>
        <v>0</v>
      </c>
      <c r="Q3912" s="23">
        <f t="shared" si="191"/>
        <v>111.333</v>
      </c>
    </row>
    <row r="3913" spans="2:17" x14ac:dyDescent="0.25">
      <c r="B3913" s="7" t="s">
        <v>592</v>
      </c>
      <c r="C3913" s="7" t="s">
        <v>2985</v>
      </c>
      <c r="D3913" s="12">
        <v>78060</v>
      </c>
      <c r="E3913" s="9" t="s">
        <v>593</v>
      </c>
      <c r="F3913" s="9" t="s">
        <v>594</v>
      </c>
      <c r="G3913" s="9" t="s">
        <v>158</v>
      </c>
      <c r="H3913" s="9" t="s">
        <v>595</v>
      </c>
      <c r="I3913" s="13">
        <v>31051</v>
      </c>
      <c r="J3913" s="13">
        <v>0</v>
      </c>
      <c r="K3913" s="13">
        <v>31629</v>
      </c>
      <c r="L3913" s="13">
        <v>0</v>
      </c>
      <c r="M3913" s="13">
        <v>578</v>
      </c>
      <c r="N3913" s="13">
        <v>0</v>
      </c>
      <c r="O3913" s="16">
        <f t="shared" si="189"/>
        <v>10.693</v>
      </c>
      <c r="P3913" s="16">
        <f t="shared" si="190"/>
        <v>0</v>
      </c>
      <c r="Q3913" s="23">
        <f t="shared" si="191"/>
        <v>10.693</v>
      </c>
    </row>
    <row r="3914" spans="2:17" x14ac:dyDescent="0.25">
      <c r="B3914" s="7" t="s">
        <v>596</v>
      </c>
      <c r="C3914" s="7" t="s">
        <v>2985</v>
      </c>
      <c r="D3914" s="12">
        <v>78070</v>
      </c>
      <c r="E3914" s="9" t="s">
        <v>597</v>
      </c>
      <c r="F3914" s="9" t="s">
        <v>598</v>
      </c>
      <c r="G3914" s="9" t="s">
        <v>17</v>
      </c>
      <c r="H3914" s="9" t="s">
        <v>22</v>
      </c>
      <c r="I3914" s="13">
        <v>25135</v>
      </c>
      <c r="J3914" s="13">
        <v>19414</v>
      </c>
      <c r="K3914" s="13">
        <v>25229</v>
      </c>
      <c r="L3914" s="13">
        <v>19549</v>
      </c>
      <c r="M3914" s="13">
        <v>94</v>
      </c>
      <c r="N3914" s="13">
        <v>135</v>
      </c>
      <c r="O3914" s="16">
        <f t="shared" si="189"/>
        <v>1.7389999999999999</v>
      </c>
      <c r="P3914" s="16">
        <f t="shared" si="190"/>
        <v>11.475000000000001</v>
      </c>
      <c r="Q3914" s="23">
        <f t="shared" si="191"/>
        <v>13.214000000000002</v>
      </c>
    </row>
    <row r="3915" spans="2:17" x14ac:dyDescent="0.25">
      <c r="B3915" s="7" t="s">
        <v>599</v>
      </c>
      <c r="C3915" s="7" t="s">
        <v>2985</v>
      </c>
      <c r="D3915" s="12">
        <v>78075</v>
      </c>
      <c r="E3915" s="9" t="s">
        <v>600</v>
      </c>
      <c r="F3915" s="9" t="s">
        <v>601</v>
      </c>
      <c r="G3915" s="9" t="s">
        <v>37</v>
      </c>
      <c r="H3915" s="9" t="s">
        <v>261</v>
      </c>
      <c r="I3915" s="13">
        <v>37043</v>
      </c>
      <c r="J3915" s="13">
        <v>0</v>
      </c>
      <c r="K3915" s="13">
        <v>37088</v>
      </c>
      <c r="L3915" s="13">
        <v>0</v>
      </c>
      <c r="M3915" s="13">
        <v>45</v>
      </c>
      <c r="N3915" s="13">
        <v>0</v>
      </c>
      <c r="O3915" s="16">
        <f t="shared" si="189"/>
        <v>0.83249999999999991</v>
      </c>
      <c r="P3915" s="16">
        <f t="shared" si="190"/>
        <v>0</v>
      </c>
      <c r="Q3915" s="23">
        <f t="shared" si="191"/>
        <v>0.83249999999999991</v>
      </c>
    </row>
    <row r="3916" spans="2:17" x14ac:dyDescent="0.25">
      <c r="B3916" s="7" t="s">
        <v>602</v>
      </c>
      <c r="C3916" s="7" t="s">
        <v>2985</v>
      </c>
      <c r="D3916" s="12">
        <v>78075</v>
      </c>
      <c r="E3916" s="9" t="s">
        <v>603</v>
      </c>
      <c r="F3916" s="9" t="s">
        <v>604</v>
      </c>
      <c r="G3916" s="9" t="s">
        <v>17</v>
      </c>
      <c r="H3916" s="9" t="s">
        <v>33</v>
      </c>
      <c r="I3916" s="13">
        <v>219101</v>
      </c>
      <c r="J3916" s="13">
        <v>0</v>
      </c>
      <c r="K3916" s="13">
        <v>220289</v>
      </c>
      <c r="L3916" s="13">
        <v>0</v>
      </c>
      <c r="M3916" s="13">
        <v>1188</v>
      </c>
      <c r="N3916" s="13">
        <v>0</v>
      </c>
      <c r="O3916" s="16">
        <f t="shared" si="189"/>
        <v>21.977999999999998</v>
      </c>
      <c r="P3916" s="16">
        <f t="shared" si="190"/>
        <v>0</v>
      </c>
      <c r="Q3916" s="23">
        <f t="shared" si="191"/>
        <v>21.977999999999998</v>
      </c>
    </row>
    <row r="3917" spans="2:17" x14ac:dyDescent="0.25">
      <c r="B3917" s="7" t="s">
        <v>605</v>
      </c>
      <c r="C3917" s="7" t="s">
        <v>2985</v>
      </c>
      <c r="D3917" s="12">
        <v>78075</v>
      </c>
      <c r="E3917" s="9" t="s">
        <v>606</v>
      </c>
      <c r="F3917" s="9" t="s">
        <v>607</v>
      </c>
      <c r="G3917" s="9" t="s">
        <v>17</v>
      </c>
      <c r="H3917" s="9" t="s">
        <v>33</v>
      </c>
      <c r="I3917" s="13">
        <v>395927</v>
      </c>
      <c r="J3917" s="13">
        <v>0</v>
      </c>
      <c r="K3917" s="13">
        <v>398239</v>
      </c>
      <c r="L3917" s="13">
        <v>0</v>
      </c>
      <c r="M3917" s="13">
        <v>2312</v>
      </c>
      <c r="N3917" s="13">
        <v>0</v>
      </c>
      <c r="O3917" s="16">
        <f t="shared" si="189"/>
        <v>42.771999999999998</v>
      </c>
      <c r="P3917" s="16">
        <f t="shared" si="190"/>
        <v>0</v>
      </c>
      <c r="Q3917" s="23">
        <f t="shared" si="191"/>
        <v>42.771999999999998</v>
      </c>
    </row>
    <row r="3918" spans="2:17" x14ac:dyDescent="0.25">
      <c r="B3918" s="7" t="s">
        <v>608</v>
      </c>
      <c r="C3918" s="7" t="s">
        <v>2985</v>
      </c>
      <c r="D3918" s="12">
        <v>78075</v>
      </c>
      <c r="E3918" s="9" t="s">
        <v>609</v>
      </c>
      <c r="F3918" s="9" t="s">
        <v>610</v>
      </c>
      <c r="G3918" s="9" t="s">
        <v>17</v>
      </c>
      <c r="H3918" s="9" t="s">
        <v>33</v>
      </c>
      <c r="I3918" s="13">
        <v>732950</v>
      </c>
      <c r="J3918" s="13">
        <v>0</v>
      </c>
      <c r="K3918" s="13">
        <v>743080</v>
      </c>
      <c r="L3918" s="13">
        <v>0</v>
      </c>
      <c r="M3918" s="13">
        <v>10130</v>
      </c>
      <c r="N3918" s="13">
        <v>0</v>
      </c>
      <c r="O3918" s="16">
        <f t="shared" si="189"/>
        <v>187.405</v>
      </c>
      <c r="P3918" s="16">
        <f t="shared" si="190"/>
        <v>0</v>
      </c>
      <c r="Q3918" s="23">
        <f t="shared" si="191"/>
        <v>187.405</v>
      </c>
    </row>
    <row r="3919" spans="2:17" x14ac:dyDescent="0.25">
      <c r="B3919" s="7" t="s">
        <v>611</v>
      </c>
      <c r="C3919" s="7" t="s">
        <v>2985</v>
      </c>
      <c r="D3919" s="12">
        <v>78075</v>
      </c>
      <c r="E3919" s="9" t="s">
        <v>612</v>
      </c>
      <c r="F3919" s="9" t="s">
        <v>613</v>
      </c>
      <c r="G3919" s="9" t="s">
        <v>17</v>
      </c>
      <c r="H3919" s="9" t="s">
        <v>241</v>
      </c>
      <c r="I3919" s="13">
        <v>16256</v>
      </c>
      <c r="J3919" s="13">
        <v>0</v>
      </c>
      <c r="K3919" s="13">
        <v>19728</v>
      </c>
      <c r="L3919" s="13">
        <v>0</v>
      </c>
      <c r="M3919" s="13">
        <v>3472</v>
      </c>
      <c r="N3919" s="13">
        <v>0</v>
      </c>
      <c r="O3919" s="16">
        <f t="shared" si="189"/>
        <v>64.231999999999999</v>
      </c>
      <c r="P3919" s="16">
        <f t="shared" si="190"/>
        <v>0</v>
      </c>
      <c r="Q3919" s="23">
        <f t="shared" si="191"/>
        <v>64.231999999999999</v>
      </c>
    </row>
    <row r="3920" spans="2:17" x14ac:dyDescent="0.25">
      <c r="B3920" s="7" t="s">
        <v>614</v>
      </c>
      <c r="C3920" s="7" t="s">
        <v>2985</v>
      </c>
      <c r="D3920" s="12">
        <v>78078</v>
      </c>
      <c r="E3920" s="9" t="s">
        <v>615</v>
      </c>
      <c r="F3920" s="9" t="s">
        <v>616</v>
      </c>
      <c r="G3920" s="9" t="s">
        <v>17</v>
      </c>
      <c r="H3920" s="9" t="s">
        <v>77</v>
      </c>
      <c r="I3920" s="13">
        <v>299781</v>
      </c>
      <c r="J3920" s="13">
        <v>0</v>
      </c>
      <c r="K3920" s="13">
        <v>299900</v>
      </c>
      <c r="L3920" s="13">
        <v>0</v>
      </c>
      <c r="M3920" s="13">
        <v>119</v>
      </c>
      <c r="N3920" s="13">
        <v>0</v>
      </c>
      <c r="O3920" s="16">
        <f t="shared" si="189"/>
        <v>2.2014999999999998</v>
      </c>
      <c r="P3920" s="16">
        <f t="shared" si="190"/>
        <v>0</v>
      </c>
      <c r="Q3920" s="23">
        <f t="shared" si="191"/>
        <v>2.2014999999999998</v>
      </c>
    </row>
    <row r="3921" spans="2:17" x14ac:dyDescent="0.25">
      <c r="B3921" s="7" t="s">
        <v>617</v>
      </c>
      <c r="C3921" s="7" t="s">
        <v>2985</v>
      </c>
      <c r="D3921" s="12">
        <v>78078</v>
      </c>
      <c r="E3921" s="9" t="s">
        <v>618</v>
      </c>
      <c r="F3921" s="9" t="s">
        <v>619</v>
      </c>
      <c r="G3921" s="9" t="s">
        <v>17</v>
      </c>
      <c r="H3921" s="9" t="s">
        <v>77</v>
      </c>
      <c r="I3921" s="13">
        <v>63410</v>
      </c>
      <c r="J3921" s="13">
        <v>0</v>
      </c>
      <c r="K3921" s="13">
        <v>63538</v>
      </c>
      <c r="L3921" s="13">
        <v>0</v>
      </c>
      <c r="M3921" s="13">
        <v>128</v>
      </c>
      <c r="N3921" s="13">
        <v>0</v>
      </c>
      <c r="O3921" s="16">
        <f t="shared" si="189"/>
        <v>2.3679999999999999</v>
      </c>
      <c r="P3921" s="16">
        <f t="shared" si="190"/>
        <v>0</v>
      </c>
      <c r="Q3921" s="23">
        <f t="shared" si="191"/>
        <v>2.3679999999999999</v>
      </c>
    </row>
    <row r="3922" spans="2:17" x14ac:dyDescent="0.25">
      <c r="B3922" s="7" t="s">
        <v>620</v>
      </c>
      <c r="C3922" s="7" t="s">
        <v>2985</v>
      </c>
      <c r="D3922" s="12">
        <v>78078</v>
      </c>
      <c r="E3922" s="9" t="s">
        <v>621</v>
      </c>
      <c r="F3922" s="9" t="s">
        <v>622</v>
      </c>
      <c r="G3922" s="9" t="s">
        <v>17</v>
      </c>
      <c r="H3922" s="9" t="s">
        <v>26</v>
      </c>
      <c r="I3922" s="13">
        <v>133111</v>
      </c>
      <c r="J3922" s="13">
        <v>0</v>
      </c>
      <c r="K3922" s="13">
        <v>141365</v>
      </c>
      <c r="L3922" s="13">
        <v>0</v>
      </c>
      <c r="M3922" s="13">
        <v>8254</v>
      </c>
      <c r="N3922" s="13">
        <v>0</v>
      </c>
      <c r="O3922" s="16">
        <f t="shared" si="189"/>
        <v>152.69899999999998</v>
      </c>
      <c r="P3922" s="16">
        <f t="shared" si="190"/>
        <v>0</v>
      </c>
      <c r="Q3922" s="23">
        <f t="shared" si="191"/>
        <v>152.69899999999998</v>
      </c>
    </row>
    <row r="3923" spans="2:17" x14ac:dyDescent="0.25">
      <c r="B3923" s="7" t="s">
        <v>623</v>
      </c>
      <c r="C3923" s="7" t="s">
        <v>2985</v>
      </c>
      <c r="D3923" s="12">
        <v>78080</v>
      </c>
      <c r="E3923" s="9" t="s">
        <v>624</v>
      </c>
      <c r="F3923" s="9" t="s">
        <v>625</v>
      </c>
      <c r="G3923" s="9" t="s">
        <v>17</v>
      </c>
      <c r="H3923" s="9" t="s">
        <v>33</v>
      </c>
      <c r="I3923" s="13">
        <v>112340</v>
      </c>
      <c r="J3923" s="13">
        <v>0</v>
      </c>
      <c r="K3923" s="13">
        <v>113048</v>
      </c>
      <c r="L3923" s="13">
        <v>0</v>
      </c>
      <c r="M3923" s="13">
        <v>708</v>
      </c>
      <c r="N3923" s="13">
        <v>0</v>
      </c>
      <c r="O3923" s="16">
        <f t="shared" si="189"/>
        <v>13.097999999999999</v>
      </c>
      <c r="P3923" s="16">
        <f t="shared" si="190"/>
        <v>0</v>
      </c>
      <c r="Q3923" s="23">
        <f t="shared" si="191"/>
        <v>13.097999999999999</v>
      </c>
    </row>
    <row r="3924" spans="2:17" x14ac:dyDescent="0.25">
      <c r="B3924" s="7" t="s">
        <v>626</v>
      </c>
      <c r="C3924" s="7" t="s">
        <v>2985</v>
      </c>
      <c r="D3924" s="12">
        <v>78080</v>
      </c>
      <c r="E3924" s="9" t="s">
        <v>627</v>
      </c>
      <c r="F3924" s="9" t="s">
        <v>628</v>
      </c>
      <c r="G3924" s="9" t="s">
        <v>17</v>
      </c>
      <c r="H3924" s="9" t="s">
        <v>22</v>
      </c>
      <c r="I3924" s="13">
        <v>7713</v>
      </c>
      <c r="J3924" s="13">
        <v>11342</v>
      </c>
      <c r="K3924" s="13">
        <v>7886</v>
      </c>
      <c r="L3924" s="13">
        <v>11437</v>
      </c>
      <c r="M3924" s="13">
        <v>173</v>
      </c>
      <c r="N3924" s="13">
        <v>95</v>
      </c>
      <c r="O3924" s="16">
        <f t="shared" si="189"/>
        <v>3.2004999999999999</v>
      </c>
      <c r="P3924" s="16">
        <f t="shared" si="190"/>
        <v>8.0750000000000011</v>
      </c>
      <c r="Q3924" s="23">
        <f t="shared" si="191"/>
        <v>11.275500000000001</v>
      </c>
    </row>
    <row r="3925" spans="2:17" x14ac:dyDescent="0.25">
      <c r="B3925" s="7" t="s">
        <v>629</v>
      </c>
      <c r="C3925" s="7" t="s">
        <v>2985</v>
      </c>
      <c r="D3925" s="12">
        <v>78080</v>
      </c>
      <c r="E3925" s="9" t="s">
        <v>630</v>
      </c>
      <c r="F3925" s="9" t="s">
        <v>631</v>
      </c>
      <c r="G3925" s="9" t="s">
        <v>17</v>
      </c>
      <c r="H3925" s="9" t="s">
        <v>77</v>
      </c>
      <c r="I3925" s="13">
        <v>48400</v>
      </c>
      <c r="J3925" s="13">
        <v>0</v>
      </c>
      <c r="K3925" s="13">
        <v>54033</v>
      </c>
      <c r="L3925" s="13">
        <v>0</v>
      </c>
      <c r="M3925" s="13">
        <v>5633</v>
      </c>
      <c r="N3925" s="13">
        <v>0</v>
      </c>
      <c r="O3925" s="16">
        <f t="shared" si="189"/>
        <v>104.2105</v>
      </c>
      <c r="P3925" s="16">
        <f t="shared" si="190"/>
        <v>0</v>
      </c>
      <c r="Q3925" s="23">
        <f t="shared" si="191"/>
        <v>104.2105</v>
      </c>
    </row>
    <row r="3926" spans="2:17" x14ac:dyDescent="0.25">
      <c r="B3926" s="7" t="s">
        <v>2868</v>
      </c>
      <c r="C3926" s="7" t="s">
        <v>2985</v>
      </c>
      <c r="D3926" s="12">
        <v>78095</v>
      </c>
      <c r="E3926" s="9" t="s">
        <v>633</v>
      </c>
      <c r="F3926" s="9" t="s">
        <v>634</v>
      </c>
      <c r="G3926" s="9" t="s">
        <v>17</v>
      </c>
      <c r="H3926" s="9" t="s">
        <v>33</v>
      </c>
      <c r="I3926" s="13">
        <v>199868</v>
      </c>
      <c r="J3926" s="13">
        <v>0</v>
      </c>
      <c r="K3926" s="13">
        <v>202062</v>
      </c>
      <c r="L3926" s="13">
        <v>0</v>
      </c>
      <c r="M3926" s="13">
        <v>2194</v>
      </c>
      <c r="N3926" s="13">
        <v>0</v>
      </c>
      <c r="O3926" s="16">
        <f t="shared" si="189"/>
        <v>40.588999999999999</v>
      </c>
      <c r="P3926" s="16">
        <f t="shared" si="190"/>
        <v>0</v>
      </c>
      <c r="Q3926" s="23">
        <f t="shared" si="191"/>
        <v>40.588999999999999</v>
      </c>
    </row>
    <row r="3927" spans="2:17" x14ac:dyDescent="0.25">
      <c r="B3927" s="7" t="s">
        <v>635</v>
      </c>
      <c r="C3927" s="7" t="s">
        <v>2985</v>
      </c>
      <c r="D3927" s="12">
        <v>78095</v>
      </c>
      <c r="E3927" s="9" t="s">
        <v>636</v>
      </c>
      <c r="F3927" s="9" t="s">
        <v>637</v>
      </c>
      <c r="G3927" s="9" t="s">
        <v>17</v>
      </c>
      <c r="H3927" s="9" t="s">
        <v>33</v>
      </c>
      <c r="I3927" s="13">
        <v>272282</v>
      </c>
      <c r="J3927" s="13">
        <v>0</v>
      </c>
      <c r="K3927" s="13">
        <v>273493</v>
      </c>
      <c r="L3927" s="13">
        <v>0</v>
      </c>
      <c r="M3927" s="13">
        <v>1211</v>
      </c>
      <c r="N3927" s="13">
        <v>0</v>
      </c>
      <c r="O3927" s="16">
        <f t="shared" si="189"/>
        <v>22.403499999999998</v>
      </c>
      <c r="P3927" s="16">
        <f t="shared" si="190"/>
        <v>0</v>
      </c>
      <c r="Q3927" s="23">
        <f t="shared" si="191"/>
        <v>22.403499999999998</v>
      </c>
    </row>
    <row r="3928" spans="2:17" x14ac:dyDescent="0.25">
      <c r="B3928" s="7" t="s">
        <v>638</v>
      </c>
      <c r="C3928" s="7" t="s">
        <v>2985</v>
      </c>
      <c r="D3928" s="12">
        <v>78095</v>
      </c>
      <c r="E3928" s="9" t="s">
        <v>639</v>
      </c>
      <c r="F3928" s="9" t="s">
        <v>640</v>
      </c>
      <c r="G3928" s="9" t="s">
        <v>17</v>
      </c>
      <c r="H3928" s="9" t="s">
        <v>101</v>
      </c>
      <c r="I3928" s="13">
        <v>1584960</v>
      </c>
      <c r="J3928" s="13">
        <v>0</v>
      </c>
      <c r="K3928" s="13">
        <v>1601090</v>
      </c>
      <c r="L3928" s="13">
        <v>0</v>
      </c>
      <c r="M3928" s="13">
        <v>16130</v>
      </c>
      <c r="N3928" s="13">
        <v>0</v>
      </c>
      <c r="O3928" s="16">
        <f t="shared" si="189"/>
        <v>298.40499999999997</v>
      </c>
      <c r="P3928" s="16">
        <f t="shared" si="190"/>
        <v>0</v>
      </c>
      <c r="Q3928" s="23">
        <f t="shared" si="191"/>
        <v>298.40499999999997</v>
      </c>
    </row>
    <row r="3929" spans="2:17" x14ac:dyDescent="0.25">
      <c r="B3929" s="7" t="s">
        <v>641</v>
      </c>
      <c r="C3929" s="7" t="s">
        <v>2985</v>
      </c>
      <c r="D3929" s="12">
        <v>78095</v>
      </c>
      <c r="E3929" s="9" t="s">
        <v>642</v>
      </c>
      <c r="F3929" s="9" t="s">
        <v>643</v>
      </c>
      <c r="G3929" s="9" t="s">
        <v>17</v>
      </c>
      <c r="H3929" s="9" t="s">
        <v>115</v>
      </c>
      <c r="I3929" s="13">
        <v>156608</v>
      </c>
      <c r="J3929" s="13">
        <v>0</v>
      </c>
      <c r="K3929" s="13">
        <v>159029</v>
      </c>
      <c r="L3929" s="13">
        <v>0</v>
      </c>
      <c r="M3929" s="13">
        <v>2421</v>
      </c>
      <c r="N3929" s="13">
        <v>0</v>
      </c>
      <c r="O3929" s="16">
        <f t="shared" si="189"/>
        <v>44.788499999999999</v>
      </c>
      <c r="P3929" s="16">
        <f t="shared" si="190"/>
        <v>0</v>
      </c>
      <c r="Q3929" s="23">
        <f t="shared" si="191"/>
        <v>44.788499999999999</v>
      </c>
    </row>
    <row r="3930" spans="2:17" x14ac:dyDescent="0.25">
      <c r="B3930" s="7" t="s">
        <v>644</v>
      </c>
      <c r="C3930" s="7" t="s">
        <v>2985</v>
      </c>
      <c r="D3930" s="12">
        <v>78095</v>
      </c>
      <c r="E3930" s="9" t="s">
        <v>645</v>
      </c>
      <c r="F3930" s="9" t="s">
        <v>646</v>
      </c>
      <c r="G3930" s="9" t="s">
        <v>37</v>
      </c>
      <c r="H3930" s="9" t="s">
        <v>647</v>
      </c>
      <c r="I3930" s="13">
        <v>213567</v>
      </c>
      <c r="J3930" s="13">
        <v>0</v>
      </c>
      <c r="K3930" s="13">
        <v>214348</v>
      </c>
      <c r="L3930" s="13">
        <v>0</v>
      </c>
      <c r="M3930" s="13">
        <v>781</v>
      </c>
      <c r="N3930" s="13">
        <v>0</v>
      </c>
      <c r="O3930" s="16">
        <f t="shared" si="189"/>
        <v>14.448499999999999</v>
      </c>
      <c r="P3930" s="16">
        <f t="shared" si="190"/>
        <v>0</v>
      </c>
      <c r="Q3930" s="23">
        <f t="shared" si="191"/>
        <v>14.448499999999999</v>
      </c>
    </row>
    <row r="3931" spans="2:17" x14ac:dyDescent="0.25">
      <c r="B3931" s="7" t="s">
        <v>648</v>
      </c>
      <c r="C3931" s="7" t="s">
        <v>2985</v>
      </c>
      <c r="D3931" s="12">
        <v>78095</v>
      </c>
      <c r="E3931" s="9" t="s">
        <v>649</v>
      </c>
      <c r="F3931" s="9" t="s">
        <v>650</v>
      </c>
      <c r="G3931" s="9" t="s">
        <v>17</v>
      </c>
      <c r="H3931" s="9" t="s">
        <v>479</v>
      </c>
      <c r="I3931" s="13">
        <v>263625</v>
      </c>
      <c r="J3931" s="13">
        <v>0</v>
      </c>
      <c r="K3931" s="13">
        <v>264059</v>
      </c>
      <c r="L3931" s="13">
        <v>0</v>
      </c>
      <c r="M3931" s="13">
        <v>434</v>
      </c>
      <c r="N3931" s="13">
        <v>0</v>
      </c>
      <c r="O3931" s="16">
        <f t="shared" ref="O3931:O3994" si="192">SUM(M3931*0.0185)</f>
        <v>8.0289999999999999</v>
      </c>
      <c r="P3931" s="16">
        <f t="shared" ref="P3931:P3994" si="193">SUM(N3931*0.085)</f>
        <v>0</v>
      </c>
      <c r="Q3931" s="23">
        <f t="shared" si="191"/>
        <v>8.0289999999999999</v>
      </c>
    </row>
    <row r="3932" spans="2:17" x14ac:dyDescent="0.25">
      <c r="B3932" s="7" t="s">
        <v>655</v>
      </c>
      <c r="C3932" s="7" t="s">
        <v>2985</v>
      </c>
      <c r="D3932" s="12">
        <v>78105</v>
      </c>
      <c r="E3932" s="9" t="s">
        <v>656</v>
      </c>
      <c r="F3932" s="9" t="s">
        <v>657</v>
      </c>
      <c r="G3932" s="9" t="s">
        <v>17</v>
      </c>
      <c r="H3932" s="9" t="s">
        <v>26</v>
      </c>
      <c r="I3932" s="13">
        <v>59510</v>
      </c>
      <c r="J3932" s="13">
        <v>0</v>
      </c>
      <c r="K3932" s="13">
        <v>63111</v>
      </c>
      <c r="L3932" s="13">
        <v>0</v>
      </c>
      <c r="M3932" s="13">
        <v>3601</v>
      </c>
      <c r="N3932" s="13">
        <v>0</v>
      </c>
      <c r="O3932" s="16">
        <f t="shared" si="192"/>
        <v>66.618499999999997</v>
      </c>
      <c r="P3932" s="16">
        <f t="shared" si="193"/>
        <v>0</v>
      </c>
      <c r="Q3932" s="23">
        <f t="shared" si="191"/>
        <v>66.618499999999997</v>
      </c>
    </row>
    <row r="3933" spans="2:17" x14ac:dyDescent="0.25">
      <c r="B3933" s="7" t="s">
        <v>658</v>
      </c>
      <c r="C3933" s="7" t="s">
        <v>2985</v>
      </c>
      <c r="D3933" s="12">
        <v>78110</v>
      </c>
      <c r="E3933" s="9" t="s">
        <v>659</v>
      </c>
      <c r="F3933" s="9" t="s">
        <v>660</v>
      </c>
      <c r="G3933" s="9" t="s">
        <v>17</v>
      </c>
      <c r="H3933" s="9" t="s">
        <v>48</v>
      </c>
      <c r="I3933" s="13">
        <v>30462</v>
      </c>
      <c r="J3933" s="13">
        <v>0</v>
      </c>
      <c r="K3933" s="13">
        <v>30653</v>
      </c>
      <c r="L3933" s="13">
        <v>0</v>
      </c>
      <c r="M3933" s="13">
        <v>191</v>
      </c>
      <c r="N3933" s="13">
        <v>0</v>
      </c>
      <c r="O3933" s="16">
        <f t="shared" si="192"/>
        <v>3.5334999999999996</v>
      </c>
      <c r="P3933" s="16">
        <f t="shared" si="193"/>
        <v>0</v>
      </c>
      <c r="Q3933" s="23">
        <f t="shared" si="191"/>
        <v>3.5334999999999996</v>
      </c>
    </row>
    <row r="3934" spans="2:17" x14ac:dyDescent="0.25">
      <c r="B3934" s="7" t="s">
        <v>661</v>
      </c>
      <c r="C3934" s="7" t="s">
        <v>2985</v>
      </c>
      <c r="D3934" s="12">
        <v>78120</v>
      </c>
      <c r="E3934" s="9" t="s">
        <v>662</v>
      </c>
      <c r="F3934" s="9" t="s">
        <v>663</v>
      </c>
      <c r="G3934" s="9" t="s">
        <v>17</v>
      </c>
      <c r="H3934" s="9" t="s">
        <v>33</v>
      </c>
      <c r="I3934" s="13">
        <v>43965</v>
      </c>
      <c r="J3934" s="13">
        <v>0</v>
      </c>
      <c r="K3934" s="13">
        <v>44006</v>
      </c>
      <c r="L3934" s="13">
        <v>0</v>
      </c>
      <c r="M3934" s="13">
        <v>41</v>
      </c>
      <c r="N3934" s="13">
        <v>0</v>
      </c>
      <c r="O3934" s="16">
        <f t="shared" si="192"/>
        <v>0.75849999999999995</v>
      </c>
      <c r="P3934" s="16">
        <f t="shared" si="193"/>
        <v>0</v>
      </c>
      <c r="Q3934" s="23">
        <f t="shared" si="191"/>
        <v>0.75849999999999995</v>
      </c>
    </row>
    <row r="3935" spans="2:17" x14ac:dyDescent="0.25">
      <c r="B3935" s="7" t="s">
        <v>664</v>
      </c>
      <c r="C3935" s="7" t="s">
        <v>2985</v>
      </c>
      <c r="D3935" s="12">
        <v>78140</v>
      </c>
      <c r="E3935" s="9" t="s">
        <v>665</v>
      </c>
      <c r="F3935" s="9" t="s">
        <v>666</v>
      </c>
      <c r="G3935" s="9" t="s">
        <v>17</v>
      </c>
      <c r="H3935" s="9" t="s">
        <v>26</v>
      </c>
      <c r="I3935" s="13">
        <v>471408</v>
      </c>
      <c r="J3935" s="13">
        <v>0</v>
      </c>
      <c r="K3935" s="13">
        <v>484512</v>
      </c>
      <c r="L3935" s="13">
        <v>0</v>
      </c>
      <c r="M3935" s="13">
        <v>13104</v>
      </c>
      <c r="N3935" s="13">
        <v>0</v>
      </c>
      <c r="O3935" s="16">
        <f t="shared" si="192"/>
        <v>242.42399999999998</v>
      </c>
      <c r="P3935" s="16">
        <f t="shared" si="193"/>
        <v>0</v>
      </c>
      <c r="Q3935" s="23">
        <f t="shared" si="191"/>
        <v>242.42399999999998</v>
      </c>
    </row>
    <row r="3936" spans="2:17" x14ac:dyDescent="0.25">
      <c r="B3936" s="7" t="s">
        <v>667</v>
      </c>
      <c r="C3936" s="7" t="s">
        <v>2985</v>
      </c>
      <c r="D3936" s="12">
        <v>78140</v>
      </c>
      <c r="E3936" s="9" t="s">
        <v>668</v>
      </c>
      <c r="F3936" s="9" t="s">
        <v>669</v>
      </c>
      <c r="G3936" s="9" t="s">
        <v>37</v>
      </c>
      <c r="H3936" s="9" t="s">
        <v>654</v>
      </c>
      <c r="I3936" s="13">
        <v>66463</v>
      </c>
      <c r="J3936" s="13">
        <v>0</v>
      </c>
      <c r="K3936" s="13">
        <v>66821</v>
      </c>
      <c r="L3936" s="13">
        <v>0</v>
      </c>
      <c r="M3936" s="13">
        <v>358</v>
      </c>
      <c r="N3936" s="13">
        <v>0</v>
      </c>
      <c r="O3936" s="16">
        <f t="shared" si="192"/>
        <v>6.6229999999999993</v>
      </c>
      <c r="P3936" s="16">
        <f t="shared" si="193"/>
        <v>0</v>
      </c>
      <c r="Q3936" s="23">
        <f t="shared" si="191"/>
        <v>6.6229999999999993</v>
      </c>
    </row>
    <row r="3937" spans="2:17" x14ac:dyDescent="0.25">
      <c r="B3937" s="7" t="s">
        <v>672</v>
      </c>
      <c r="C3937" s="7" t="s">
        <v>2985</v>
      </c>
      <c r="D3937" s="12">
        <v>78140</v>
      </c>
      <c r="E3937" s="9" t="s">
        <v>673</v>
      </c>
      <c r="F3937" s="9" t="s">
        <v>674</v>
      </c>
      <c r="G3937" s="9" t="s">
        <v>17</v>
      </c>
      <c r="H3937" s="9" t="s">
        <v>245</v>
      </c>
      <c r="I3937" s="13">
        <v>192645</v>
      </c>
      <c r="J3937" s="13">
        <v>0</v>
      </c>
      <c r="K3937" s="13">
        <v>194826</v>
      </c>
      <c r="L3937" s="13">
        <v>0</v>
      </c>
      <c r="M3937" s="13">
        <v>2181</v>
      </c>
      <c r="N3937" s="13">
        <v>0</v>
      </c>
      <c r="O3937" s="16">
        <f t="shared" si="192"/>
        <v>40.348500000000001</v>
      </c>
      <c r="P3937" s="16">
        <f t="shared" si="193"/>
        <v>0</v>
      </c>
      <c r="Q3937" s="23">
        <f t="shared" si="191"/>
        <v>40.348500000000001</v>
      </c>
    </row>
    <row r="3938" spans="2:17" x14ac:dyDescent="0.25">
      <c r="B3938" s="7" t="s">
        <v>664</v>
      </c>
      <c r="C3938" s="7" t="s">
        <v>2985</v>
      </c>
      <c r="D3938" s="12">
        <v>78140</v>
      </c>
      <c r="E3938" s="9" t="s">
        <v>670</v>
      </c>
      <c r="F3938" s="9" t="s">
        <v>2910</v>
      </c>
      <c r="G3938" s="9" t="s">
        <v>17</v>
      </c>
      <c r="H3938" s="9" t="s">
        <v>340</v>
      </c>
      <c r="I3938" s="13">
        <v>27060</v>
      </c>
      <c r="J3938" s="13">
        <v>0</v>
      </c>
      <c r="K3938" s="13">
        <v>41328</v>
      </c>
      <c r="L3938" s="13">
        <v>0</v>
      </c>
      <c r="M3938" s="13">
        <v>14268</v>
      </c>
      <c r="N3938" s="13">
        <v>0</v>
      </c>
      <c r="O3938" s="16">
        <f t="shared" si="192"/>
        <v>263.95799999999997</v>
      </c>
      <c r="P3938" s="16">
        <f t="shared" si="193"/>
        <v>0</v>
      </c>
      <c r="Q3938" s="23">
        <f t="shared" si="191"/>
        <v>263.95799999999997</v>
      </c>
    </row>
    <row r="3939" spans="2:17" x14ac:dyDescent="0.25">
      <c r="B3939" s="7" t="s">
        <v>675</v>
      </c>
      <c r="C3939" s="7" t="s">
        <v>2985</v>
      </c>
      <c r="D3939" s="12">
        <v>78152</v>
      </c>
      <c r="E3939" s="9" t="s">
        <v>676</v>
      </c>
      <c r="F3939" s="9" t="s">
        <v>677</v>
      </c>
      <c r="G3939" s="9" t="s">
        <v>17</v>
      </c>
      <c r="H3939" s="9" t="s">
        <v>22</v>
      </c>
      <c r="I3939" s="13">
        <v>12824</v>
      </c>
      <c r="J3939" s="13">
        <v>52532</v>
      </c>
      <c r="K3939" s="13">
        <v>12903</v>
      </c>
      <c r="L3939" s="13">
        <v>53110</v>
      </c>
      <c r="M3939" s="13">
        <v>79</v>
      </c>
      <c r="N3939" s="13">
        <v>578</v>
      </c>
      <c r="O3939" s="16">
        <f t="shared" si="192"/>
        <v>1.4615</v>
      </c>
      <c r="P3939" s="16">
        <f t="shared" si="193"/>
        <v>49.13</v>
      </c>
      <c r="Q3939" s="23">
        <f t="shared" si="191"/>
        <v>50.591500000000003</v>
      </c>
    </row>
    <row r="3940" spans="2:17" x14ac:dyDescent="0.25">
      <c r="B3940" s="7" t="s">
        <v>678</v>
      </c>
      <c r="C3940" s="7" t="s">
        <v>2985</v>
      </c>
      <c r="D3940" s="12">
        <v>78152</v>
      </c>
      <c r="E3940" s="9" t="s">
        <v>679</v>
      </c>
      <c r="F3940" s="9" t="s">
        <v>680</v>
      </c>
      <c r="G3940" s="9" t="s">
        <v>17</v>
      </c>
      <c r="H3940" s="9" t="s">
        <v>401</v>
      </c>
      <c r="I3940" s="13">
        <v>315308</v>
      </c>
      <c r="J3940" s="13">
        <v>0</v>
      </c>
      <c r="K3940" s="13">
        <v>320205</v>
      </c>
      <c r="L3940" s="13">
        <v>0</v>
      </c>
      <c r="M3940" s="13">
        <v>4897</v>
      </c>
      <c r="N3940" s="13">
        <v>0</v>
      </c>
      <c r="O3940" s="16">
        <f t="shared" si="192"/>
        <v>90.594499999999996</v>
      </c>
      <c r="P3940" s="16">
        <f t="shared" si="193"/>
        <v>0</v>
      </c>
      <c r="Q3940" s="23">
        <f t="shared" si="191"/>
        <v>90.594499999999996</v>
      </c>
    </row>
    <row r="3941" spans="2:17" x14ac:dyDescent="0.25">
      <c r="B3941" s="7" t="s">
        <v>681</v>
      </c>
      <c r="C3941" s="7" t="s">
        <v>2985</v>
      </c>
      <c r="D3941" s="12">
        <v>78157</v>
      </c>
      <c r="E3941" s="9" t="s">
        <v>682</v>
      </c>
      <c r="F3941" s="9" t="s">
        <v>683</v>
      </c>
      <c r="G3941" s="9" t="s">
        <v>17</v>
      </c>
      <c r="H3941" s="9" t="s">
        <v>401</v>
      </c>
      <c r="I3941" s="13">
        <v>59996</v>
      </c>
      <c r="J3941" s="13">
        <v>0</v>
      </c>
      <c r="K3941" s="13">
        <v>60489</v>
      </c>
      <c r="L3941" s="13">
        <v>0</v>
      </c>
      <c r="M3941" s="13">
        <v>493</v>
      </c>
      <c r="N3941" s="13">
        <v>0</v>
      </c>
      <c r="O3941" s="16">
        <f t="shared" si="192"/>
        <v>9.1204999999999998</v>
      </c>
      <c r="P3941" s="16">
        <f t="shared" si="193"/>
        <v>0</v>
      </c>
      <c r="Q3941" s="23">
        <f t="shared" si="191"/>
        <v>9.1204999999999998</v>
      </c>
    </row>
    <row r="3942" spans="2:17" x14ac:dyDescent="0.25">
      <c r="B3942" s="7" t="s">
        <v>684</v>
      </c>
      <c r="C3942" s="7" t="s">
        <v>2985</v>
      </c>
      <c r="D3942" s="12">
        <v>78157</v>
      </c>
      <c r="E3942" s="9" t="s">
        <v>685</v>
      </c>
      <c r="F3942" s="9" t="s">
        <v>686</v>
      </c>
      <c r="G3942" s="9" t="s">
        <v>17</v>
      </c>
      <c r="H3942" s="9" t="s">
        <v>401</v>
      </c>
      <c r="I3942" s="13">
        <v>5372</v>
      </c>
      <c r="J3942" s="13">
        <v>0</v>
      </c>
      <c r="K3942" s="13">
        <v>5518</v>
      </c>
      <c r="L3942" s="13">
        <v>0</v>
      </c>
      <c r="M3942" s="13">
        <v>146</v>
      </c>
      <c r="N3942" s="13">
        <v>0</v>
      </c>
      <c r="O3942" s="16">
        <f t="shared" si="192"/>
        <v>2.7010000000000001</v>
      </c>
      <c r="P3942" s="16">
        <f t="shared" si="193"/>
        <v>0</v>
      </c>
      <c r="Q3942" s="23">
        <f t="shared" si="191"/>
        <v>2.7010000000000001</v>
      </c>
    </row>
    <row r="3943" spans="2:17" x14ac:dyDescent="0.25">
      <c r="B3943" s="7" t="s">
        <v>687</v>
      </c>
      <c r="C3943" s="7" t="s">
        <v>2985</v>
      </c>
      <c r="D3943" s="12">
        <v>78157</v>
      </c>
      <c r="E3943" s="9" t="s">
        <v>688</v>
      </c>
      <c r="F3943" s="9" t="s">
        <v>689</v>
      </c>
      <c r="G3943" s="9" t="s">
        <v>17</v>
      </c>
      <c r="H3943" s="9" t="s">
        <v>77</v>
      </c>
      <c r="I3943" s="13">
        <v>433498</v>
      </c>
      <c r="J3943" s="13">
        <v>0</v>
      </c>
      <c r="K3943" s="13">
        <v>439718</v>
      </c>
      <c r="L3943" s="13">
        <v>0</v>
      </c>
      <c r="M3943" s="13">
        <v>6220</v>
      </c>
      <c r="N3943" s="13">
        <v>0</v>
      </c>
      <c r="O3943" s="16">
        <f t="shared" si="192"/>
        <v>115.07</v>
      </c>
      <c r="P3943" s="16">
        <f t="shared" si="193"/>
        <v>0</v>
      </c>
      <c r="Q3943" s="23">
        <f t="shared" si="191"/>
        <v>115.07</v>
      </c>
    </row>
    <row r="3944" spans="2:17" x14ac:dyDescent="0.25">
      <c r="B3944" s="7" t="s">
        <v>2971</v>
      </c>
      <c r="C3944" s="7" t="s">
        <v>2985</v>
      </c>
      <c r="D3944" s="12">
        <v>78157</v>
      </c>
      <c r="E3944" s="9" t="s">
        <v>691</v>
      </c>
      <c r="F3944" s="9" t="s">
        <v>692</v>
      </c>
      <c r="G3944" s="9" t="s">
        <v>17</v>
      </c>
      <c r="H3944" s="9" t="s">
        <v>77</v>
      </c>
      <c r="I3944" s="13">
        <v>80527</v>
      </c>
      <c r="J3944" s="13">
        <v>0</v>
      </c>
      <c r="K3944" s="13">
        <v>82530</v>
      </c>
      <c r="L3944" s="13">
        <v>0</v>
      </c>
      <c r="M3944" s="13">
        <v>2003</v>
      </c>
      <c r="N3944" s="13">
        <v>0</v>
      </c>
      <c r="O3944" s="16">
        <f t="shared" si="192"/>
        <v>37.055499999999995</v>
      </c>
      <c r="P3944" s="16">
        <f t="shared" si="193"/>
        <v>0</v>
      </c>
      <c r="Q3944" s="23">
        <f t="shared" si="191"/>
        <v>37.055499999999995</v>
      </c>
    </row>
    <row r="3945" spans="2:17" x14ac:dyDescent="0.25">
      <c r="B3945" s="7" t="s">
        <v>693</v>
      </c>
      <c r="C3945" s="7" t="s">
        <v>2985</v>
      </c>
      <c r="D3945" s="12">
        <v>78157</v>
      </c>
      <c r="E3945" s="9" t="s">
        <v>694</v>
      </c>
      <c r="F3945" s="9" t="s">
        <v>695</v>
      </c>
      <c r="G3945" s="9" t="s">
        <v>158</v>
      </c>
      <c r="H3945" s="9" t="s">
        <v>696</v>
      </c>
      <c r="I3945" s="13">
        <v>1345525</v>
      </c>
      <c r="J3945" s="13">
        <v>0</v>
      </c>
      <c r="K3945" s="13">
        <v>1362794</v>
      </c>
      <c r="L3945" s="13">
        <v>0</v>
      </c>
      <c r="M3945" s="13">
        <v>17269</v>
      </c>
      <c r="N3945" s="13">
        <v>0</v>
      </c>
      <c r="O3945" s="16">
        <f t="shared" si="192"/>
        <v>319.47649999999999</v>
      </c>
      <c r="P3945" s="16">
        <f t="shared" si="193"/>
        <v>0</v>
      </c>
      <c r="Q3945" s="23">
        <f t="shared" si="191"/>
        <v>319.47649999999999</v>
      </c>
    </row>
    <row r="3946" spans="2:17" x14ac:dyDescent="0.25">
      <c r="B3946" s="7" t="s">
        <v>697</v>
      </c>
      <c r="C3946" s="7" t="s">
        <v>2985</v>
      </c>
      <c r="D3946" s="12">
        <v>78157</v>
      </c>
      <c r="E3946" s="9" t="s">
        <v>698</v>
      </c>
      <c r="F3946" s="9" t="s">
        <v>699</v>
      </c>
      <c r="G3946" s="9" t="s">
        <v>17</v>
      </c>
      <c r="H3946" s="9" t="s">
        <v>26</v>
      </c>
      <c r="I3946" s="13">
        <v>232775</v>
      </c>
      <c r="J3946" s="13">
        <v>0</v>
      </c>
      <c r="K3946" s="13">
        <v>248725</v>
      </c>
      <c r="L3946" s="13">
        <v>0</v>
      </c>
      <c r="M3946" s="13">
        <v>15950</v>
      </c>
      <c r="N3946" s="13">
        <v>0</v>
      </c>
      <c r="O3946" s="16">
        <f t="shared" si="192"/>
        <v>295.07499999999999</v>
      </c>
      <c r="P3946" s="16">
        <f t="shared" si="193"/>
        <v>0</v>
      </c>
      <c r="Q3946" s="23">
        <f t="shared" si="191"/>
        <v>295.07499999999999</v>
      </c>
    </row>
    <row r="3947" spans="2:17" x14ac:dyDescent="0.25">
      <c r="B3947" s="7" t="s">
        <v>700</v>
      </c>
      <c r="C3947" s="7" t="s">
        <v>2985</v>
      </c>
      <c r="D3947" s="12">
        <v>78157</v>
      </c>
      <c r="E3947" s="9" t="s">
        <v>701</v>
      </c>
      <c r="F3947" s="9" t="s">
        <v>702</v>
      </c>
      <c r="G3947" s="9" t="s">
        <v>17</v>
      </c>
      <c r="H3947" s="9" t="s">
        <v>26</v>
      </c>
      <c r="I3947" s="13">
        <v>108836</v>
      </c>
      <c r="J3947" s="13">
        <v>0</v>
      </c>
      <c r="K3947" s="13">
        <v>112959</v>
      </c>
      <c r="L3947" s="13">
        <v>0</v>
      </c>
      <c r="M3947" s="13">
        <v>4123</v>
      </c>
      <c r="N3947" s="13">
        <v>0</v>
      </c>
      <c r="O3947" s="16">
        <f t="shared" si="192"/>
        <v>76.275499999999994</v>
      </c>
      <c r="P3947" s="16">
        <f t="shared" si="193"/>
        <v>0</v>
      </c>
      <c r="Q3947" s="23">
        <f t="shared" si="191"/>
        <v>76.275499999999994</v>
      </c>
    </row>
    <row r="3948" spans="2:17" x14ac:dyDescent="0.25">
      <c r="B3948" s="7" t="s">
        <v>703</v>
      </c>
      <c r="C3948" s="7" t="s">
        <v>2985</v>
      </c>
      <c r="D3948" s="12">
        <v>78158</v>
      </c>
      <c r="E3948" s="9" t="s">
        <v>704</v>
      </c>
      <c r="F3948" s="9" t="s">
        <v>705</v>
      </c>
      <c r="G3948" s="9" t="s">
        <v>17</v>
      </c>
      <c r="H3948" s="9" t="s">
        <v>401</v>
      </c>
      <c r="I3948" s="13">
        <v>83644</v>
      </c>
      <c r="J3948" s="13">
        <v>0</v>
      </c>
      <c r="K3948" s="13">
        <v>86514</v>
      </c>
      <c r="L3948" s="13">
        <v>0</v>
      </c>
      <c r="M3948" s="13">
        <v>2870</v>
      </c>
      <c r="N3948" s="13">
        <v>0</v>
      </c>
      <c r="O3948" s="16">
        <f t="shared" si="192"/>
        <v>53.094999999999999</v>
      </c>
      <c r="P3948" s="16">
        <f t="shared" si="193"/>
        <v>0</v>
      </c>
      <c r="Q3948" s="23">
        <f t="shared" ref="Q3948:Q4011" si="194">O3948+P3948</f>
        <v>53.094999999999999</v>
      </c>
    </row>
    <row r="3949" spans="2:17" x14ac:dyDescent="0.25">
      <c r="B3949" s="7" t="s">
        <v>706</v>
      </c>
      <c r="C3949" s="7" t="s">
        <v>2985</v>
      </c>
      <c r="D3949" s="12">
        <v>78158</v>
      </c>
      <c r="E3949" s="9" t="s">
        <v>707</v>
      </c>
      <c r="F3949" s="9" t="s">
        <v>708</v>
      </c>
      <c r="G3949" s="9" t="s">
        <v>17</v>
      </c>
      <c r="H3949" s="9" t="s">
        <v>26</v>
      </c>
      <c r="I3949" s="13">
        <v>383247</v>
      </c>
      <c r="J3949" s="13">
        <v>0</v>
      </c>
      <c r="K3949" s="13">
        <v>388927</v>
      </c>
      <c r="L3949" s="13">
        <v>0</v>
      </c>
      <c r="M3949" s="13">
        <v>5680</v>
      </c>
      <c r="N3949" s="13">
        <v>0</v>
      </c>
      <c r="O3949" s="16">
        <f t="shared" si="192"/>
        <v>105.08</v>
      </c>
      <c r="P3949" s="16">
        <f t="shared" si="193"/>
        <v>0</v>
      </c>
      <c r="Q3949" s="23">
        <f t="shared" si="194"/>
        <v>105.08</v>
      </c>
    </row>
    <row r="3950" spans="2:17" x14ac:dyDescent="0.25">
      <c r="B3950" s="7" t="s">
        <v>709</v>
      </c>
      <c r="C3950" s="7" t="s">
        <v>2985</v>
      </c>
      <c r="D3950" s="12">
        <v>78159</v>
      </c>
      <c r="E3950" s="9" t="s">
        <v>710</v>
      </c>
      <c r="F3950" s="9" t="s">
        <v>711</v>
      </c>
      <c r="G3950" s="9" t="s">
        <v>17</v>
      </c>
      <c r="H3950" s="9" t="s">
        <v>401</v>
      </c>
      <c r="I3950" s="13">
        <v>75995</v>
      </c>
      <c r="J3950" s="13">
        <v>0</v>
      </c>
      <c r="K3950" s="13">
        <v>76903</v>
      </c>
      <c r="L3950" s="13">
        <v>0</v>
      </c>
      <c r="M3950" s="13">
        <v>908</v>
      </c>
      <c r="N3950" s="13">
        <v>0</v>
      </c>
      <c r="O3950" s="16">
        <f t="shared" si="192"/>
        <v>16.797999999999998</v>
      </c>
      <c r="P3950" s="16">
        <f t="shared" si="193"/>
        <v>0</v>
      </c>
      <c r="Q3950" s="23">
        <f t="shared" si="194"/>
        <v>16.797999999999998</v>
      </c>
    </row>
    <row r="3951" spans="2:17" x14ac:dyDescent="0.25">
      <c r="B3951" s="7" t="s">
        <v>712</v>
      </c>
      <c r="C3951" s="7" t="s">
        <v>2985</v>
      </c>
      <c r="D3951" s="12">
        <v>78159</v>
      </c>
      <c r="E3951" s="9" t="s">
        <v>713</v>
      </c>
      <c r="F3951" s="9" t="s">
        <v>714</v>
      </c>
      <c r="G3951" s="9" t="s">
        <v>17</v>
      </c>
      <c r="H3951" s="9" t="s">
        <v>401</v>
      </c>
      <c r="I3951" s="13">
        <v>20635</v>
      </c>
      <c r="J3951" s="13">
        <v>0</v>
      </c>
      <c r="K3951" s="13">
        <v>21123</v>
      </c>
      <c r="L3951" s="13">
        <v>0</v>
      </c>
      <c r="M3951" s="13">
        <v>488</v>
      </c>
      <c r="N3951" s="13">
        <v>0</v>
      </c>
      <c r="O3951" s="16">
        <f t="shared" si="192"/>
        <v>9.0279999999999987</v>
      </c>
      <c r="P3951" s="16">
        <f t="shared" si="193"/>
        <v>0</v>
      </c>
      <c r="Q3951" s="23">
        <f t="shared" si="194"/>
        <v>9.0279999999999987</v>
      </c>
    </row>
    <row r="3952" spans="2:17" x14ac:dyDescent="0.25">
      <c r="B3952" s="7" t="s">
        <v>715</v>
      </c>
      <c r="C3952" s="7" t="s">
        <v>2985</v>
      </c>
      <c r="D3952" s="12">
        <v>78159</v>
      </c>
      <c r="E3952" s="9" t="s">
        <v>716</v>
      </c>
      <c r="F3952" s="9" t="s">
        <v>717</v>
      </c>
      <c r="G3952" s="9" t="s">
        <v>17</v>
      </c>
      <c r="H3952" s="9" t="s">
        <v>77</v>
      </c>
      <c r="I3952" s="13">
        <v>31147</v>
      </c>
      <c r="J3952" s="13">
        <v>0</v>
      </c>
      <c r="K3952" s="13">
        <v>32111</v>
      </c>
      <c r="L3952" s="13">
        <v>0</v>
      </c>
      <c r="M3952" s="13">
        <v>964</v>
      </c>
      <c r="N3952" s="13">
        <v>0</v>
      </c>
      <c r="O3952" s="16">
        <f t="shared" si="192"/>
        <v>17.834</v>
      </c>
      <c r="P3952" s="16">
        <f t="shared" si="193"/>
        <v>0</v>
      </c>
      <c r="Q3952" s="23">
        <f t="shared" si="194"/>
        <v>17.834</v>
      </c>
    </row>
    <row r="3953" spans="2:17" x14ac:dyDescent="0.25">
      <c r="B3953" s="7" t="s">
        <v>718</v>
      </c>
      <c r="C3953" s="7" t="s">
        <v>2985</v>
      </c>
      <c r="D3953" s="12">
        <v>78159</v>
      </c>
      <c r="E3953" s="9" t="s">
        <v>719</v>
      </c>
      <c r="F3953" s="9" t="s">
        <v>720</v>
      </c>
      <c r="G3953" s="9" t="s">
        <v>17</v>
      </c>
      <c r="H3953" s="9" t="s">
        <v>721</v>
      </c>
      <c r="I3953" s="13">
        <v>476937</v>
      </c>
      <c r="J3953" s="13">
        <v>0</v>
      </c>
      <c r="K3953" s="13">
        <v>489677</v>
      </c>
      <c r="L3953" s="13">
        <v>0</v>
      </c>
      <c r="M3953" s="13">
        <v>12740</v>
      </c>
      <c r="N3953" s="13">
        <v>0</v>
      </c>
      <c r="O3953" s="16">
        <f t="shared" si="192"/>
        <v>235.69</v>
      </c>
      <c r="P3953" s="16">
        <f t="shared" si="193"/>
        <v>0</v>
      </c>
      <c r="Q3953" s="23">
        <f t="shared" si="194"/>
        <v>235.69</v>
      </c>
    </row>
    <row r="3954" spans="2:17" x14ac:dyDescent="0.25">
      <c r="B3954" s="7" t="s">
        <v>722</v>
      </c>
      <c r="C3954" s="7" t="s">
        <v>2985</v>
      </c>
      <c r="D3954" s="12">
        <v>78160</v>
      </c>
      <c r="E3954" s="9" t="s">
        <v>723</v>
      </c>
      <c r="F3954" s="9" t="s">
        <v>724</v>
      </c>
      <c r="G3954" s="9" t="s">
        <v>17</v>
      </c>
      <c r="H3954" s="9" t="s">
        <v>33</v>
      </c>
      <c r="I3954" s="13">
        <v>200664</v>
      </c>
      <c r="J3954" s="13">
        <v>0</v>
      </c>
      <c r="K3954" s="13">
        <v>202288</v>
      </c>
      <c r="L3954" s="13">
        <v>0</v>
      </c>
      <c r="M3954" s="13">
        <v>1624</v>
      </c>
      <c r="N3954" s="13">
        <v>0</v>
      </c>
      <c r="O3954" s="16">
        <f t="shared" si="192"/>
        <v>30.043999999999997</v>
      </c>
      <c r="P3954" s="16">
        <f t="shared" si="193"/>
        <v>0</v>
      </c>
      <c r="Q3954" s="23">
        <f t="shared" si="194"/>
        <v>30.043999999999997</v>
      </c>
    </row>
    <row r="3955" spans="2:17" x14ac:dyDescent="0.25">
      <c r="B3955" s="7" t="s">
        <v>725</v>
      </c>
      <c r="C3955" s="7" t="s">
        <v>2985</v>
      </c>
      <c r="D3955" s="12">
        <v>78160</v>
      </c>
      <c r="E3955" s="9" t="s">
        <v>726</v>
      </c>
      <c r="F3955" s="9" t="s">
        <v>727</v>
      </c>
      <c r="G3955" s="9" t="s">
        <v>17</v>
      </c>
      <c r="H3955" s="9" t="s">
        <v>67</v>
      </c>
      <c r="I3955" s="13">
        <v>324708</v>
      </c>
      <c r="J3955" s="13">
        <v>0</v>
      </c>
      <c r="K3955" s="13">
        <v>327454</v>
      </c>
      <c r="L3955" s="13">
        <v>0</v>
      </c>
      <c r="M3955" s="13">
        <v>2746</v>
      </c>
      <c r="N3955" s="13">
        <v>0</v>
      </c>
      <c r="O3955" s="16">
        <f t="shared" si="192"/>
        <v>50.800999999999995</v>
      </c>
      <c r="P3955" s="16">
        <f t="shared" si="193"/>
        <v>0</v>
      </c>
      <c r="Q3955" s="23">
        <f t="shared" si="194"/>
        <v>50.800999999999995</v>
      </c>
    </row>
    <row r="3956" spans="2:17" x14ac:dyDescent="0.25">
      <c r="B3956" s="7" t="s">
        <v>728</v>
      </c>
      <c r="C3956" s="7" t="s">
        <v>2985</v>
      </c>
      <c r="D3956" s="12">
        <v>78160</v>
      </c>
      <c r="E3956" s="9" t="s">
        <v>729</v>
      </c>
      <c r="F3956" s="9" t="s">
        <v>730</v>
      </c>
      <c r="G3956" s="9" t="s">
        <v>17</v>
      </c>
      <c r="H3956" s="9" t="s">
        <v>33</v>
      </c>
      <c r="I3956" s="13">
        <v>49399</v>
      </c>
      <c r="J3956" s="13">
        <v>0</v>
      </c>
      <c r="K3956" s="13">
        <v>49491</v>
      </c>
      <c r="L3956" s="13">
        <v>0</v>
      </c>
      <c r="M3956" s="13">
        <v>92</v>
      </c>
      <c r="N3956" s="13">
        <v>0</v>
      </c>
      <c r="O3956" s="16">
        <f t="shared" si="192"/>
        <v>1.702</v>
      </c>
      <c r="P3956" s="16">
        <f t="shared" si="193"/>
        <v>0</v>
      </c>
      <c r="Q3956" s="23">
        <f t="shared" si="194"/>
        <v>1.702</v>
      </c>
    </row>
    <row r="3957" spans="2:17" x14ac:dyDescent="0.25">
      <c r="B3957" s="7" t="s">
        <v>731</v>
      </c>
      <c r="C3957" s="7" t="s">
        <v>2985</v>
      </c>
      <c r="D3957" s="12">
        <v>78160</v>
      </c>
      <c r="E3957" s="9" t="s">
        <v>732</v>
      </c>
      <c r="F3957" s="9" t="s">
        <v>733</v>
      </c>
      <c r="G3957" s="9" t="s">
        <v>17</v>
      </c>
      <c r="H3957" s="9" t="s">
        <v>22</v>
      </c>
      <c r="I3957" s="13">
        <v>20951</v>
      </c>
      <c r="J3957" s="13">
        <v>8147</v>
      </c>
      <c r="K3957" s="13">
        <v>21028</v>
      </c>
      <c r="L3957" s="13">
        <v>8200</v>
      </c>
      <c r="M3957" s="13">
        <v>77</v>
      </c>
      <c r="N3957" s="13">
        <v>53</v>
      </c>
      <c r="O3957" s="16">
        <f t="shared" si="192"/>
        <v>1.4244999999999999</v>
      </c>
      <c r="P3957" s="16">
        <f t="shared" si="193"/>
        <v>4.5049999999999999</v>
      </c>
      <c r="Q3957" s="23">
        <f t="shared" si="194"/>
        <v>5.9295</v>
      </c>
    </row>
    <row r="3958" spans="2:17" x14ac:dyDescent="0.25">
      <c r="B3958" s="7" t="s">
        <v>734</v>
      </c>
      <c r="C3958" s="7" t="s">
        <v>2985</v>
      </c>
      <c r="D3958" s="12">
        <v>78160</v>
      </c>
      <c r="E3958" s="9" t="s">
        <v>735</v>
      </c>
      <c r="F3958" s="9" t="s">
        <v>736</v>
      </c>
      <c r="G3958" s="9" t="s">
        <v>17</v>
      </c>
      <c r="H3958" s="9" t="s">
        <v>26</v>
      </c>
      <c r="I3958" s="13">
        <v>70566</v>
      </c>
      <c r="J3958" s="13">
        <v>0</v>
      </c>
      <c r="K3958" s="13">
        <v>79912</v>
      </c>
      <c r="L3958" s="13">
        <v>0</v>
      </c>
      <c r="M3958" s="13">
        <v>9346</v>
      </c>
      <c r="N3958" s="13">
        <v>0</v>
      </c>
      <c r="O3958" s="16">
        <f t="shared" si="192"/>
        <v>172.90099999999998</v>
      </c>
      <c r="P3958" s="16">
        <f t="shared" si="193"/>
        <v>0</v>
      </c>
      <c r="Q3958" s="23">
        <f t="shared" si="194"/>
        <v>172.90099999999998</v>
      </c>
    </row>
    <row r="3959" spans="2:17" x14ac:dyDescent="0.25">
      <c r="B3959" s="7" t="s">
        <v>737</v>
      </c>
      <c r="C3959" s="7" t="s">
        <v>2985</v>
      </c>
      <c r="D3959" s="12">
        <v>78166</v>
      </c>
      <c r="E3959" s="9" t="s">
        <v>738</v>
      </c>
      <c r="F3959" s="9" t="s">
        <v>739</v>
      </c>
      <c r="G3959" s="9" t="s">
        <v>17</v>
      </c>
      <c r="H3959" s="9" t="s">
        <v>67</v>
      </c>
      <c r="I3959" s="13">
        <v>128782</v>
      </c>
      <c r="J3959" s="13">
        <v>0</v>
      </c>
      <c r="K3959" s="13">
        <v>130315</v>
      </c>
      <c r="L3959" s="13">
        <v>0</v>
      </c>
      <c r="M3959" s="13">
        <v>1533</v>
      </c>
      <c r="N3959" s="13">
        <v>0</v>
      </c>
      <c r="O3959" s="16">
        <f t="shared" si="192"/>
        <v>28.360499999999998</v>
      </c>
      <c r="P3959" s="16">
        <f t="shared" si="193"/>
        <v>0</v>
      </c>
      <c r="Q3959" s="23">
        <f t="shared" si="194"/>
        <v>28.360499999999998</v>
      </c>
    </row>
    <row r="3960" spans="2:17" x14ac:dyDescent="0.25">
      <c r="B3960" s="7" t="s">
        <v>740</v>
      </c>
      <c r="C3960" s="7" t="s">
        <v>2985</v>
      </c>
      <c r="D3960" s="12">
        <v>78166</v>
      </c>
      <c r="E3960" s="9" t="s">
        <v>741</v>
      </c>
      <c r="F3960" s="9" t="s">
        <v>742</v>
      </c>
      <c r="G3960" s="9" t="s">
        <v>17</v>
      </c>
      <c r="H3960" s="9" t="s">
        <v>67</v>
      </c>
      <c r="I3960" s="13">
        <v>406965</v>
      </c>
      <c r="J3960" s="13">
        <v>0</v>
      </c>
      <c r="K3960" s="13">
        <v>412424</v>
      </c>
      <c r="L3960" s="13">
        <v>0</v>
      </c>
      <c r="M3960" s="13">
        <v>5459</v>
      </c>
      <c r="N3960" s="13">
        <v>0</v>
      </c>
      <c r="O3960" s="16">
        <f t="shared" si="192"/>
        <v>100.9915</v>
      </c>
      <c r="P3960" s="16">
        <f t="shared" si="193"/>
        <v>0</v>
      </c>
      <c r="Q3960" s="23">
        <f t="shared" si="194"/>
        <v>100.9915</v>
      </c>
    </row>
    <row r="3961" spans="2:17" x14ac:dyDescent="0.25">
      <c r="B3961" s="7" t="s">
        <v>743</v>
      </c>
      <c r="C3961" s="7" t="s">
        <v>2985</v>
      </c>
      <c r="D3961" s="12">
        <v>78166</v>
      </c>
      <c r="E3961" s="9" t="s">
        <v>744</v>
      </c>
      <c r="F3961" s="9" t="s">
        <v>745</v>
      </c>
      <c r="G3961" s="9" t="s">
        <v>17</v>
      </c>
      <c r="H3961" s="9" t="s">
        <v>52</v>
      </c>
      <c r="I3961" s="13">
        <v>128</v>
      </c>
      <c r="J3961" s="13">
        <v>498</v>
      </c>
      <c r="K3961" s="13">
        <v>141</v>
      </c>
      <c r="L3961" s="13">
        <v>591</v>
      </c>
      <c r="M3961" s="13">
        <v>13</v>
      </c>
      <c r="N3961" s="13">
        <v>93</v>
      </c>
      <c r="O3961" s="16">
        <f t="shared" si="192"/>
        <v>0.24049999999999999</v>
      </c>
      <c r="P3961" s="16">
        <f t="shared" si="193"/>
        <v>7.9050000000000002</v>
      </c>
      <c r="Q3961" s="23">
        <f t="shared" si="194"/>
        <v>8.1455000000000002</v>
      </c>
    </row>
    <row r="3962" spans="2:17" x14ac:dyDescent="0.25">
      <c r="B3962" s="7" t="s">
        <v>746</v>
      </c>
      <c r="C3962" s="7" t="s">
        <v>2985</v>
      </c>
      <c r="D3962" s="12">
        <v>78167</v>
      </c>
      <c r="E3962" s="9" t="s">
        <v>747</v>
      </c>
      <c r="F3962" s="9" t="s">
        <v>748</v>
      </c>
      <c r="G3962" s="9" t="s">
        <v>17</v>
      </c>
      <c r="H3962" s="9" t="s">
        <v>63</v>
      </c>
      <c r="I3962" s="13">
        <v>75864</v>
      </c>
      <c r="J3962" s="13">
        <v>0</v>
      </c>
      <c r="K3962" s="13">
        <v>77470</v>
      </c>
      <c r="L3962" s="13">
        <v>0</v>
      </c>
      <c r="M3962" s="13">
        <v>1606</v>
      </c>
      <c r="N3962" s="13">
        <v>0</v>
      </c>
      <c r="O3962" s="16">
        <f t="shared" si="192"/>
        <v>29.710999999999999</v>
      </c>
      <c r="P3962" s="16">
        <f t="shared" si="193"/>
        <v>0</v>
      </c>
      <c r="Q3962" s="23">
        <f t="shared" si="194"/>
        <v>29.710999999999999</v>
      </c>
    </row>
    <row r="3963" spans="2:17" x14ac:dyDescent="0.25">
      <c r="B3963" s="7" t="s">
        <v>2940</v>
      </c>
      <c r="C3963" s="7" t="s">
        <v>2985</v>
      </c>
      <c r="D3963" s="12">
        <v>78167</v>
      </c>
      <c r="E3963" s="9" t="s">
        <v>750</v>
      </c>
      <c r="F3963" s="9" t="s">
        <v>751</v>
      </c>
      <c r="G3963" s="9" t="s">
        <v>17</v>
      </c>
      <c r="H3963" s="9" t="s">
        <v>26</v>
      </c>
      <c r="I3963" s="13">
        <v>452982</v>
      </c>
      <c r="J3963" s="13">
        <v>0</v>
      </c>
      <c r="K3963" s="13">
        <v>460444</v>
      </c>
      <c r="L3963" s="13">
        <v>0</v>
      </c>
      <c r="M3963" s="13">
        <v>7462</v>
      </c>
      <c r="N3963" s="13">
        <v>0</v>
      </c>
      <c r="O3963" s="16">
        <f t="shared" si="192"/>
        <v>138.047</v>
      </c>
      <c r="P3963" s="16">
        <f t="shared" si="193"/>
        <v>0</v>
      </c>
      <c r="Q3963" s="23">
        <f t="shared" si="194"/>
        <v>138.047</v>
      </c>
    </row>
    <row r="3964" spans="2:17" x14ac:dyDescent="0.25">
      <c r="B3964" s="7" t="s">
        <v>752</v>
      </c>
      <c r="C3964" s="7" t="s">
        <v>2985</v>
      </c>
      <c r="D3964" s="12">
        <v>78167</v>
      </c>
      <c r="E3964" s="9" t="s">
        <v>753</v>
      </c>
      <c r="F3964" s="9" t="s">
        <v>754</v>
      </c>
      <c r="G3964" s="9" t="s">
        <v>17</v>
      </c>
      <c r="H3964" s="9" t="s">
        <v>67</v>
      </c>
      <c r="I3964" s="13">
        <v>478166</v>
      </c>
      <c r="J3964" s="13">
        <v>0</v>
      </c>
      <c r="K3964" s="13">
        <v>483712</v>
      </c>
      <c r="L3964" s="13">
        <v>0</v>
      </c>
      <c r="M3964" s="13">
        <v>5546</v>
      </c>
      <c r="N3964" s="13">
        <v>0</v>
      </c>
      <c r="O3964" s="16">
        <f t="shared" si="192"/>
        <v>102.601</v>
      </c>
      <c r="P3964" s="16">
        <f t="shared" si="193"/>
        <v>0</v>
      </c>
      <c r="Q3964" s="23">
        <f t="shared" si="194"/>
        <v>102.601</v>
      </c>
    </row>
    <row r="3965" spans="2:17" x14ac:dyDescent="0.25">
      <c r="B3965" s="7" t="s">
        <v>755</v>
      </c>
      <c r="C3965" s="7" t="s">
        <v>2985</v>
      </c>
      <c r="D3965" s="12">
        <v>78167</v>
      </c>
      <c r="E3965" s="9" t="s">
        <v>756</v>
      </c>
      <c r="F3965" s="9" t="s">
        <v>757</v>
      </c>
      <c r="G3965" s="9" t="s">
        <v>17</v>
      </c>
      <c r="H3965" s="9" t="s">
        <v>401</v>
      </c>
      <c r="I3965" s="13">
        <v>42525</v>
      </c>
      <c r="J3965" s="13">
        <v>0</v>
      </c>
      <c r="K3965" s="13">
        <v>42890</v>
      </c>
      <c r="L3965" s="13">
        <v>0</v>
      </c>
      <c r="M3965" s="13">
        <v>365</v>
      </c>
      <c r="N3965" s="13">
        <v>0</v>
      </c>
      <c r="O3965" s="16">
        <f t="shared" si="192"/>
        <v>6.7524999999999995</v>
      </c>
      <c r="P3965" s="16">
        <f t="shared" si="193"/>
        <v>0</v>
      </c>
      <c r="Q3965" s="23">
        <f t="shared" si="194"/>
        <v>6.7524999999999995</v>
      </c>
    </row>
    <row r="3966" spans="2:17" x14ac:dyDescent="0.25">
      <c r="B3966" s="7" t="s">
        <v>758</v>
      </c>
      <c r="C3966" s="7" t="s">
        <v>2985</v>
      </c>
      <c r="D3966" s="12">
        <v>78167</v>
      </c>
      <c r="E3966" s="9" t="s">
        <v>759</v>
      </c>
      <c r="F3966" s="9" t="s">
        <v>760</v>
      </c>
      <c r="G3966" s="9" t="s">
        <v>17</v>
      </c>
      <c r="H3966" s="9" t="s">
        <v>26</v>
      </c>
      <c r="I3966" s="13">
        <v>830269</v>
      </c>
      <c r="J3966" s="13">
        <v>0</v>
      </c>
      <c r="K3966" s="13">
        <v>838088</v>
      </c>
      <c r="L3966" s="13">
        <v>0</v>
      </c>
      <c r="M3966" s="13">
        <v>7819</v>
      </c>
      <c r="N3966" s="13">
        <v>0</v>
      </c>
      <c r="O3966" s="16">
        <f t="shared" si="192"/>
        <v>144.6515</v>
      </c>
      <c r="P3966" s="16">
        <f t="shared" si="193"/>
        <v>0</v>
      </c>
      <c r="Q3966" s="23">
        <f t="shared" si="194"/>
        <v>144.6515</v>
      </c>
    </row>
    <row r="3967" spans="2:17" x14ac:dyDescent="0.25">
      <c r="B3967" s="7" t="s">
        <v>761</v>
      </c>
      <c r="C3967" s="7" t="s">
        <v>2985</v>
      </c>
      <c r="D3967" s="12">
        <v>78175</v>
      </c>
      <c r="E3967" s="9" t="s">
        <v>762</v>
      </c>
      <c r="F3967" s="9" t="s">
        <v>763</v>
      </c>
      <c r="G3967" s="9" t="s">
        <v>17</v>
      </c>
      <c r="H3967" s="9" t="s">
        <v>67</v>
      </c>
      <c r="I3967" s="13">
        <v>733484</v>
      </c>
      <c r="J3967" s="13">
        <v>0</v>
      </c>
      <c r="K3967" s="13">
        <v>737064</v>
      </c>
      <c r="L3967" s="13">
        <v>0</v>
      </c>
      <c r="M3967" s="13">
        <v>3580</v>
      </c>
      <c r="N3967" s="13">
        <v>0</v>
      </c>
      <c r="O3967" s="16">
        <f t="shared" si="192"/>
        <v>66.22999999999999</v>
      </c>
      <c r="P3967" s="16">
        <f t="shared" si="193"/>
        <v>0</v>
      </c>
      <c r="Q3967" s="23">
        <f t="shared" si="194"/>
        <v>66.22999999999999</v>
      </c>
    </row>
    <row r="3968" spans="2:17" x14ac:dyDescent="0.25">
      <c r="B3968" s="7" t="s">
        <v>764</v>
      </c>
      <c r="C3968" s="7" t="s">
        <v>2985</v>
      </c>
      <c r="D3968" s="12">
        <v>78175</v>
      </c>
      <c r="E3968" s="9" t="s">
        <v>765</v>
      </c>
      <c r="F3968" s="9" t="s">
        <v>766</v>
      </c>
      <c r="G3968" s="9" t="s">
        <v>158</v>
      </c>
      <c r="H3968" s="9" t="s">
        <v>696</v>
      </c>
      <c r="I3968" s="13">
        <v>491969</v>
      </c>
      <c r="J3968" s="13">
        <v>0</v>
      </c>
      <c r="K3968" s="13">
        <v>505821</v>
      </c>
      <c r="L3968" s="13">
        <v>0</v>
      </c>
      <c r="M3968" s="13">
        <v>13852</v>
      </c>
      <c r="N3968" s="13">
        <v>0</v>
      </c>
      <c r="O3968" s="16">
        <f t="shared" si="192"/>
        <v>256.262</v>
      </c>
      <c r="P3968" s="16">
        <f t="shared" si="193"/>
        <v>0</v>
      </c>
      <c r="Q3968" s="23">
        <f t="shared" si="194"/>
        <v>256.262</v>
      </c>
    </row>
    <row r="3969" spans="2:17" x14ac:dyDescent="0.25">
      <c r="B3969" s="7" t="s">
        <v>767</v>
      </c>
      <c r="C3969" s="7" t="s">
        <v>2985</v>
      </c>
      <c r="D3969" s="12">
        <v>78180</v>
      </c>
      <c r="E3969" s="9" t="s">
        <v>768</v>
      </c>
      <c r="F3969" s="9" t="s">
        <v>769</v>
      </c>
      <c r="G3969" s="9" t="s">
        <v>17</v>
      </c>
      <c r="H3969" s="9" t="s">
        <v>81</v>
      </c>
      <c r="I3969" s="13">
        <v>25681</v>
      </c>
      <c r="J3969" s="13">
        <v>59861</v>
      </c>
      <c r="K3969" s="13">
        <v>25764</v>
      </c>
      <c r="L3969" s="13">
        <v>60130</v>
      </c>
      <c r="M3969" s="13">
        <v>83</v>
      </c>
      <c r="N3969" s="13">
        <v>269</v>
      </c>
      <c r="O3969" s="16">
        <f t="shared" si="192"/>
        <v>1.5354999999999999</v>
      </c>
      <c r="P3969" s="16">
        <f t="shared" si="193"/>
        <v>22.865000000000002</v>
      </c>
      <c r="Q3969" s="23">
        <f t="shared" si="194"/>
        <v>24.400500000000001</v>
      </c>
    </row>
    <row r="3970" spans="2:17" x14ac:dyDescent="0.25">
      <c r="B3970" s="7" t="s">
        <v>1115</v>
      </c>
      <c r="C3970" s="7" t="s">
        <v>2985</v>
      </c>
      <c r="D3970" s="12">
        <v>78195</v>
      </c>
      <c r="E3970" s="9" t="s">
        <v>1116</v>
      </c>
      <c r="F3970" s="9" t="s">
        <v>1117</v>
      </c>
      <c r="G3970" s="9" t="s">
        <v>17</v>
      </c>
      <c r="H3970" s="9" t="s">
        <v>26</v>
      </c>
      <c r="I3970" s="13">
        <v>163828</v>
      </c>
      <c r="J3970" s="13">
        <v>0</v>
      </c>
      <c r="K3970" s="13">
        <v>173836</v>
      </c>
      <c r="L3970" s="13">
        <v>0</v>
      </c>
      <c r="M3970" s="13">
        <v>10008</v>
      </c>
      <c r="N3970" s="13">
        <v>0</v>
      </c>
      <c r="O3970" s="16">
        <f t="shared" si="192"/>
        <v>185.148</v>
      </c>
      <c r="P3970" s="16">
        <f t="shared" si="193"/>
        <v>0</v>
      </c>
      <c r="Q3970" s="23">
        <f t="shared" si="194"/>
        <v>185.148</v>
      </c>
    </row>
    <row r="3971" spans="2:17" x14ac:dyDescent="0.25">
      <c r="B3971" s="7" t="s">
        <v>770</v>
      </c>
      <c r="C3971" s="7" t="s">
        <v>2985</v>
      </c>
      <c r="D3971" s="12">
        <v>78410</v>
      </c>
      <c r="E3971" s="9" t="s">
        <v>771</v>
      </c>
      <c r="F3971" s="9" t="s">
        <v>772</v>
      </c>
      <c r="G3971" s="9" t="s">
        <v>17</v>
      </c>
      <c r="H3971" s="9" t="s">
        <v>59</v>
      </c>
      <c r="I3971" s="13">
        <v>207952</v>
      </c>
      <c r="J3971" s="13">
        <v>0</v>
      </c>
      <c r="K3971" s="13">
        <v>209524</v>
      </c>
      <c r="L3971" s="13">
        <v>0</v>
      </c>
      <c r="M3971" s="13">
        <v>1572</v>
      </c>
      <c r="N3971" s="13">
        <v>0</v>
      </c>
      <c r="O3971" s="16">
        <f t="shared" si="192"/>
        <v>29.081999999999997</v>
      </c>
      <c r="P3971" s="16">
        <f t="shared" si="193"/>
        <v>0</v>
      </c>
      <c r="Q3971" s="23">
        <f t="shared" si="194"/>
        <v>29.081999999999997</v>
      </c>
    </row>
    <row r="3972" spans="2:17" x14ac:dyDescent="0.25">
      <c r="B3972" s="7" t="s">
        <v>2972</v>
      </c>
      <c r="C3972" s="7" t="s">
        <v>2985</v>
      </c>
      <c r="D3972" s="12">
        <v>78410</v>
      </c>
      <c r="E3972" s="9" t="s">
        <v>774</v>
      </c>
      <c r="F3972" s="9" t="s">
        <v>775</v>
      </c>
      <c r="G3972" s="9" t="s">
        <v>17</v>
      </c>
      <c r="H3972" s="9" t="s">
        <v>33</v>
      </c>
      <c r="I3972" s="13">
        <v>430990</v>
      </c>
      <c r="J3972" s="13">
        <v>0</v>
      </c>
      <c r="K3972" s="13">
        <v>432392</v>
      </c>
      <c r="L3972" s="13">
        <v>0</v>
      </c>
      <c r="M3972" s="13">
        <v>1402</v>
      </c>
      <c r="N3972" s="13">
        <v>0</v>
      </c>
      <c r="O3972" s="16">
        <f t="shared" si="192"/>
        <v>25.936999999999998</v>
      </c>
      <c r="P3972" s="16">
        <f t="shared" si="193"/>
        <v>0</v>
      </c>
      <c r="Q3972" s="23">
        <f t="shared" si="194"/>
        <v>25.936999999999998</v>
      </c>
    </row>
    <row r="3973" spans="2:17" x14ac:dyDescent="0.25">
      <c r="B3973" s="7" t="s">
        <v>776</v>
      </c>
      <c r="C3973" s="7" t="s">
        <v>2985</v>
      </c>
      <c r="D3973" s="12">
        <v>78410</v>
      </c>
      <c r="E3973" s="9" t="s">
        <v>777</v>
      </c>
      <c r="F3973" s="9" t="s">
        <v>778</v>
      </c>
      <c r="G3973" s="9" t="s">
        <v>17</v>
      </c>
      <c r="H3973" s="9" t="s">
        <v>245</v>
      </c>
      <c r="I3973" s="13">
        <v>133306</v>
      </c>
      <c r="J3973" s="13">
        <v>0</v>
      </c>
      <c r="K3973" s="13">
        <v>134374</v>
      </c>
      <c r="L3973" s="13">
        <v>0</v>
      </c>
      <c r="M3973" s="13">
        <v>1068</v>
      </c>
      <c r="N3973" s="13">
        <v>0</v>
      </c>
      <c r="O3973" s="16">
        <f t="shared" si="192"/>
        <v>19.757999999999999</v>
      </c>
      <c r="P3973" s="16">
        <f t="shared" si="193"/>
        <v>0</v>
      </c>
      <c r="Q3973" s="23">
        <f t="shared" si="194"/>
        <v>19.757999999999999</v>
      </c>
    </row>
    <row r="3974" spans="2:17" x14ac:dyDescent="0.25">
      <c r="B3974" s="7" t="s">
        <v>2892</v>
      </c>
      <c r="C3974" s="7" t="s">
        <v>2985</v>
      </c>
      <c r="D3974" s="12">
        <v>78450</v>
      </c>
      <c r="E3974" s="9" t="s">
        <v>2893</v>
      </c>
      <c r="F3974" s="9" t="s">
        <v>781</v>
      </c>
      <c r="G3974" s="9" t="s">
        <v>17</v>
      </c>
      <c r="H3974" s="9" t="s">
        <v>77</v>
      </c>
      <c r="I3974" s="13">
        <v>167976</v>
      </c>
      <c r="J3974" s="13">
        <v>0</v>
      </c>
      <c r="K3974" s="13">
        <v>168468</v>
      </c>
      <c r="L3974" s="13">
        <v>0</v>
      </c>
      <c r="M3974" s="13">
        <v>492</v>
      </c>
      <c r="N3974" s="13">
        <v>0</v>
      </c>
      <c r="O3974" s="16">
        <f t="shared" si="192"/>
        <v>9.1020000000000003</v>
      </c>
      <c r="P3974" s="16">
        <f t="shared" si="193"/>
        <v>0</v>
      </c>
      <c r="Q3974" s="23">
        <f t="shared" si="194"/>
        <v>9.1020000000000003</v>
      </c>
    </row>
    <row r="3975" spans="2:17" x14ac:dyDescent="0.25">
      <c r="B3975" s="7" t="s">
        <v>782</v>
      </c>
      <c r="C3975" s="7" t="s">
        <v>2985</v>
      </c>
      <c r="D3975" s="12">
        <v>78600</v>
      </c>
      <c r="E3975" s="9" t="s">
        <v>783</v>
      </c>
      <c r="F3975" s="9" t="s">
        <v>784</v>
      </c>
      <c r="G3975" s="9" t="s">
        <v>17</v>
      </c>
      <c r="H3975" s="9" t="s">
        <v>241</v>
      </c>
      <c r="I3975" s="13">
        <v>13974</v>
      </c>
      <c r="J3975" s="13">
        <v>0</v>
      </c>
      <c r="K3975" s="13">
        <v>18353</v>
      </c>
      <c r="L3975" s="13">
        <v>0</v>
      </c>
      <c r="M3975" s="13">
        <v>4379</v>
      </c>
      <c r="N3975" s="13">
        <v>0</v>
      </c>
      <c r="O3975" s="16">
        <f t="shared" si="192"/>
        <v>81.011499999999998</v>
      </c>
      <c r="P3975" s="16">
        <f t="shared" si="193"/>
        <v>0</v>
      </c>
      <c r="Q3975" s="23">
        <f t="shared" si="194"/>
        <v>81.011499999999998</v>
      </c>
    </row>
    <row r="3976" spans="2:17" x14ac:dyDescent="0.25">
      <c r="B3976" s="7" t="s">
        <v>785</v>
      </c>
      <c r="C3976" s="7" t="s">
        <v>2985</v>
      </c>
      <c r="D3976" s="12">
        <v>78610</v>
      </c>
      <c r="E3976" s="9" t="s">
        <v>786</v>
      </c>
      <c r="F3976" s="9" t="s">
        <v>787</v>
      </c>
      <c r="G3976" s="9" t="s">
        <v>17</v>
      </c>
      <c r="H3976" s="9" t="s">
        <v>33</v>
      </c>
      <c r="I3976" s="13">
        <v>78284</v>
      </c>
      <c r="J3976" s="13">
        <v>0</v>
      </c>
      <c r="K3976" s="13">
        <v>80185</v>
      </c>
      <c r="L3976" s="13">
        <v>0</v>
      </c>
      <c r="M3976" s="13">
        <v>1901</v>
      </c>
      <c r="N3976" s="13">
        <v>0</v>
      </c>
      <c r="O3976" s="16">
        <f t="shared" si="192"/>
        <v>35.168500000000002</v>
      </c>
      <c r="P3976" s="16">
        <f t="shared" si="193"/>
        <v>0</v>
      </c>
      <c r="Q3976" s="23">
        <f t="shared" si="194"/>
        <v>35.168500000000002</v>
      </c>
    </row>
    <row r="3977" spans="2:17" x14ac:dyDescent="0.25">
      <c r="B3977" s="7" t="s">
        <v>788</v>
      </c>
      <c r="C3977" s="7" t="s">
        <v>2985</v>
      </c>
      <c r="D3977" s="12">
        <v>78610</v>
      </c>
      <c r="E3977" s="9" t="s">
        <v>789</v>
      </c>
      <c r="F3977" s="9" t="s">
        <v>790</v>
      </c>
      <c r="G3977" s="9" t="s">
        <v>17</v>
      </c>
      <c r="H3977" s="9" t="s">
        <v>111</v>
      </c>
      <c r="I3977" s="13">
        <v>7290</v>
      </c>
      <c r="J3977" s="13">
        <v>6280</v>
      </c>
      <c r="K3977" s="13">
        <v>7749</v>
      </c>
      <c r="L3977" s="13">
        <v>6698</v>
      </c>
      <c r="M3977" s="13">
        <v>459</v>
      </c>
      <c r="N3977" s="13">
        <v>418</v>
      </c>
      <c r="O3977" s="16">
        <f t="shared" si="192"/>
        <v>8.4915000000000003</v>
      </c>
      <c r="P3977" s="16">
        <f t="shared" si="193"/>
        <v>35.53</v>
      </c>
      <c r="Q3977" s="23">
        <f t="shared" si="194"/>
        <v>44.021500000000003</v>
      </c>
    </row>
    <row r="3978" spans="2:17" x14ac:dyDescent="0.25">
      <c r="B3978" s="7" t="s">
        <v>791</v>
      </c>
      <c r="C3978" s="7" t="s">
        <v>2985</v>
      </c>
      <c r="D3978" s="12">
        <v>78620</v>
      </c>
      <c r="E3978" s="9" t="s">
        <v>792</v>
      </c>
      <c r="F3978" s="9" t="s">
        <v>793</v>
      </c>
      <c r="G3978" s="9" t="s">
        <v>17</v>
      </c>
      <c r="H3978" s="9" t="s">
        <v>33</v>
      </c>
      <c r="I3978" s="13">
        <v>14930</v>
      </c>
      <c r="J3978" s="13">
        <v>0</v>
      </c>
      <c r="K3978" s="13">
        <v>15368</v>
      </c>
      <c r="L3978" s="13">
        <v>0</v>
      </c>
      <c r="M3978" s="13">
        <v>438</v>
      </c>
      <c r="N3978" s="13">
        <v>0</v>
      </c>
      <c r="O3978" s="16">
        <f t="shared" si="192"/>
        <v>8.1029999999999998</v>
      </c>
      <c r="P3978" s="16">
        <f t="shared" si="193"/>
        <v>0</v>
      </c>
      <c r="Q3978" s="23">
        <f t="shared" si="194"/>
        <v>8.1029999999999998</v>
      </c>
    </row>
    <row r="3979" spans="2:17" x14ac:dyDescent="0.25">
      <c r="B3979" s="7" t="s">
        <v>794</v>
      </c>
      <c r="C3979" s="7" t="s">
        <v>2985</v>
      </c>
      <c r="D3979" s="12">
        <v>78620</v>
      </c>
      <c r="E3979" s="9" t="s">
        <v>795</v>
      </c>
      <c r="F3979" s="9" t="s">
        <v>796</v>
      </c>
      <c r="G3979" s="9" t="s">
        <v>37</v>
      </c>
      <c r="H3979" s="9" t="s">
        <v>797</v>
      </c>
      <c r="I3979" s="13">
        <v>4520</v>
      </c>
      <c r="J3979" s="13">
        <v>11492</v>
      </c>
      <c r="K3979" s="13">
        <v>4691</v>
      </c>
      <c r="L3979" s="13">
        <v>11556</v>
      </c>
      <c r="M3979" s="13">
        <v>171</v>
      </c>
      <c r="N3979" s="13">
        <v>64</v>
      </c>
      <c r="O3979" s="16">
        <f t="shared" si="192"/>
        <v>3.1635</v>
      </c>
      <c r="P3979" s="16">
        <f t="shared" si="193"/>
        <v>5.44</v>
      </c>
      <c r="Q3979" s="23">
        <f t="shared" si="194"/>
        <v>8.6035000000000004</v>
      </c>
    </row>
    <row r="3980" spans="2:17" x14ac:dyDescent="0.25">
      <c r="B3980" s="7" t="s">
        <v>798</v>
      </c>
      <c r="C3980" s="7" t="s">
        <v>2985</v>
      </c>
      <c r="D3980" s="12">
        <v>78620</v>
      </c>
      <c r="E3980" s="9" t="s">
        <v>799</v>
      </c>
      <c r="F3980" s="9" t="s">
        <v>800</v>
      </c>
      <c r="G3980" s="9" t="s">
        <v>17</v>
      </c>
      <c r="H3980" s="9" t="s">
        <v>26</v>
      </c>
      <c r="I3980" s="13">
        <v>311992</v>
      </c>
      <c r="J3980" s="13">
        <v>0</v>
      </c>
      <c r="K3980" s="13">
        <v>317745</v>
      </c>
      <c r="L3980" s="13">
        <v>0</v>
      </c>
      <c r="M3980" s="13">
        <v>5753</v>
      </c>
      <c r="N3980" s="13">
        <v>0</v>
      </c>
      <c r="O3980" s="16">
        <f t="shared" si="192"/>
        <v>106.43049999999999</v>
      </c>
      <c r="P3980" s="16">
        <f t="shared" si="193"/>
        <v>0</v>
      </c>
      <c r="Q3980" s="23">
        <f t="shared" si="194"/>
        <v>106.43049999999999</v>
      </c>
    </row>
    <row r="3981" spans="2:17" x14ac:dyDescent="0.25">
      <c r="B3981" s="7" t="s">
        <v>805</v>
      </c>
      <c r="C3981" s="7" t="s">
        <v>2985</v>
      </c>
      <c r="D3981" s="12">
        <v>78700</v>
      </c>
      <c r="E3981" s="9" t="s">
        <v>806</v>
      </c>
      <c r="F3981" s="9" t="s">
        <v>807</v>
      </c>
      <c r="G3981" s="9" t="s">
        <v>17</v>
      </c>
      <c r="H3981" s="9" t="s">
        <v>194</v>
      </c>
      <c r="I3981" s="13">
        <v>43988</v>
      </c>
      <c r="J3981" s="13">
        <v>0</v>
      </c>
      <c r="K3981" s="13">
        <v>44251</v>
      </c>
      <c r="L3981" s="13">
        <v>0</v>
      </c>
      <c r="M3981" s="13">
        <v>263</v>
      </c>
      <c r="N3981" s="13">
        <v>0</v>
      </c>
      <c r="O3981" s="16">
        <f t="shared" si="192"/>
        <v>4.8654999999999999</v>
      </c>
      <c r="P3981" s="16">
        <f t="shared" si="193"/>
        <v>0</v>
      </c>
      <c r="Q3981" s="23">
        <f t="shared" si="194"/>
        <v>4.8654999999999999</v>
      </c>
    </row>
    <row r="3982" spans="2:17" x14ac:dyDescent="0.25">
      <c r="B3982" s="7" t="s">
        <v>808</v>
      </c>
      <c r="C3982" s="7" t="s">
        <v>2985</v>
      </c>
      <c r="D3982" s="12">
        <v>78700</v>
      </c>
      <c r="E3982" s="9" t="s">
        <v>809</v>
      </c>
      <c r="F3982" s="9" t="s">
        <v>810</v>
      </c>
      <c r="G3982" s="9" t="s">
        <v>17</v>
      </c>
      <c r="H3982" s="9" t="s">
        <v>245</v>
      </c>
      <c r="I3982" s="13">
        <v>214572</v>
      </c>
      <c r="J3982" s="13">
        <v>0</v>
      </c>
      <c r="K3982" s="13">
        <v>216287</v>
      </c>
      <c r="L3982" s="13">
        <v>0</v>
      </c>
      <c r="M3982" s="13">
        <v>1715</v>
      </c>
      <c r="N3982" s="13">
        <v>0</v>
      </c>
      <c r="O3982" s="16">
        <f t="shared" si="192"/>
        <v>31.727499999999999</v>
      </c>
      <c r="P3982" s="16">
        <f t="shared" si="193"/>
        <v>0</v>
      </c>
      <c r="Q3982" s="23">
        <f t="shared" si="194"/>
        <v>31.727499999999999</v>
      </c>
    </row>
    <row r="3983" spans="2:17" x14ac:dyDescent="0.25">
      <c r="B3983" s="7" t="s">
        <v>811</v>
      </c>
      <c r="C3983" s="7" t="s">
        <v>2985</v>
      </c>
      <c r="D3983" s="12">
        <v>78700</v>
      </c>
      <c r="E3983" s="9" t="s">
        <v>812</v>
      </c>
      <c r="F3983" s="9" t="s">
        <v>813</v>
      </c>
      <c r="G3983" s="9" t="s">
        <v>17</v>
      </c>
      <c r="H3983" s="9" t="s">
        <v>77</v>
      </c>
      <c r="I3983" s="13">
        <v>464505</v>
      </c>
      <c r="J3983" s="13">
        <v>0</v>
      </c>
      <c r="K3983" s="13">
        <v>464918</v>
      </c>
      <c r="L3983" s="13">
        <v>0</v>
      </c>
      <c r="M3983" s="13">
        <v>413</v>
      </c>
      <c r="N3983" s="13">
        <v>0</v>
      </c>
      <c r="O3983" s="16">
        <f t="shared" si="192"/>
        <v>7.6404999999999994</v>
      </c>
      <c r="P3983" s="16">
        <f t="shared" si="193"/>
        <v>0</v>
      </c>
      <c r="Q3983" s="23">
        <f t="shared" si="194"/>
        <v>7.6404999999999994</v>
      </c>
    </row>
    <row r="3984" spans="2:17" x14ac:dyDescent="0.25">
      <c r="B3984" s="7" t="s">
        <v>814</v>
      </c>
      <c r="C3984" s="7" t="s">
        <v>2985</v>
      </c>
      <c r="D3984" s="12">
        <v>78700</v>
      </c>
      <c r="E3984" s="9" t="s">
        <v>815</v>
      </c>
      <c r="F3984" s="9" t="s">
        <v>816</v>
      </c>
      <c r="G3984" s="9" t="s">
        <v>17</v>
      </c>
      <c r="H3984" s="9" t="s">
        <v>411</v>
      </c>
      <c r="I3984" s="13">
        <v>1936</v>
      </c>
      <c r="J3984" s="13">
        <v>0</v>
      </c>
      <c r="K3984" s="13">
        <v>2151</v>
      </c>
      <c r="L3984" s="13">
        <v>0</v>
      </c>
      <c r="M3984" s="13">
        <v>215</v>
      </c>
      <c r="N3984" s="13">
        <v>0</v>
      </c>
      <c r="O3984" s="16">
        <f t="shared" si="192"/>
        <v>3.9774999999999996</v>
      </c>
      <c r="P3984" s="16">
        <f t="shared" si="193"/>
        <v>0</v>
      </c>
      <c r="Q3984" s="23">
        <f t="shared" si="194"/>
        <v>3.9774999999999996</v>
      </c>
    </row>
    <row r="3985" spans="2:17" x14ac:dyDescent="0.25">
      <c r="B3985" s="7" t="s">
        <v>817</v>
      </c>
      <c r="C3985" s="7" t="s">
        <v>2985</v>
      </c>
      <c r="D3985" s="12">
        <v>78700</v>
      </c>
      <c r="E3985" s="9" t="s">
        <v>818</v>
      </c>
      <c r="F3985" s="9" t="s">
        <v>819</v>
      </c>
      <c r="G3985" s="9" t="s">
        <v>17</v>
      </c>
      <c r="H3985" s="9" t="s">
        <v>111</v>
      </c>
      <c r="I3985" s="13">
        <v>1860</v>
      </c>
      <c r="J3985" s="13">
        <v>9048</v>
      </c>
      <c r="K3985" s="13">
        <v>2910</v>
      </c>
      <c r="L3985" s="13">
        <v>13689</v>
      </c>
      <c r="M3985" s="13">
        <v>1050</v>
      </c>
      <c r="N3985" s="13">
        <v>4641</v>
      </c>
      <c r="O3985" s="16">
        <f t="shared" si="192"/>
        <v>19.425000000000001</v>
      </c>
      <c r="P3985" s="16">
        <f t="shared" si="193"/>
        <v>394.48500000000001</v>
      </c>
      <c r="Q3985" s="23">
        <f t="shared" si="194"/>
        <v>413.91</v>
      </c>
    </row>
    <row r="3986" spans="2:17" x14ac:dyDescent="0.25">
      <c r="B3986" s="7" t="s">
        <v>820</v>
      </c>
      <c r="C3986" s="7" t="s">
        <v>2985</v>
      </c>
      <c r="D3986" s="12">
        <v>78715</v>
      </c>
      <c r="E3986" s="9" t="s">
        <v>821</v>
      </c>
      <c r="F3986" s="9" t="s">
        <v>822</v>
      </c>
      <c r="G3986" s="9" t="s">
        <v>17</v>
      </c>
      <c r="H3986" s="9" t="s">
        <v>33</v>
      </c>
      <c r="I3986" s="13">
        <v>177757</v>
      </c>
      <c r="J3986" s="13">
        <v>0</v>
      </c>
      <c r="K3986" s="13">
        <v>177818</v>
      </c>
      <c r="L3986" s="13">
        <v>0</v>
      </c>
      <c r="M3986" s="13">
        <v>61</v>
      </c>
      <c r="N3986" s="13">
        <v>0</v>
      </c>
      <c r="O3986" s="16">
        <f t="shared" si="192"/>
        <v>1.1284999999999998</v>
      </c>
      <c r="P3986" s="16">
        <f t="shared" si="193"/>
        <v>0</v>
      </c>
      <c r="Q3986" s="23">
        <f t="shared" si="194"/>
        <v>1.1284999999999998</v>
      </c>
    </row>
    <row r="3987" spans="2:17" x14ac:dyDescent="0.25">
      <c r="B3987" s="7" t="s">
        <v>2875</v>
      </c>
      <c r="C3987" s="7" t="s">
        <v>2985</v>
      </c>
      <c r="D3987" s="12">
        <v>78715</v>
      </c>
      <c r="E3987" s="9" t="s">
        <v>1690</v>
      </c>
      <c r="F3987" s="9" t="s">
        <v>825</v>
      </c>
      <c r="G3987" s="9" t="s">
        <v>17</v>
      </c>
      <c r="H3987" s="9" t="s">
        <v>33</v>
      </c>
      <c r="I3987" s="13">
        <v>458910</v>
      </c>
      <c r="J3987" s="13">
        <v>0</v>
      </c>
      <c r="K3987" s="13">
        <v>466932</v>
      </c>
      <c r="L3987" s="13">
        <v>0</v>
      </c>
      <c r="M3987" s="13">
        <v>8022</v>
      </c>
      <c r="N3987" s="13">
        <v>0</v>
      </c>
      <c r="O3987" s="16">
        <f t="shared" si="192"/>
        <v>148.40699999999998</v>
      </c>
      <c r="P3987" s="16">
        <f t="shared" si="193"/>
        <v>0</v>
      </c>
      <c r="Q3987" s="23">
        <f t="shared" si="194"/>
        <v>148.40699999999998</v>
      </c>
    </row>
    <row r="3988" spans="2:17" x14ac:dyDescent="0.25">
      <c r="B3988" s="7" t="s">
        <v>826</v>
      </c>
      <c r="C3988" s="7" t="s">
        <v>2985</v>
      </c>
      <c r="D3988" s="12">
        <v>78718</v>
      </c>
      <c r="E3988" s="9" t="s">
        <v>827</v>
      </c>
      <c r="F3988" s="9" t="s">
        <v>828</v>
      </c>
      <c r="G3988" s="9" t="s">
        <v>17</v>
      </c>
      <c r="H3988" s="9" t="s">
        <v>77</v>
      </c>
      <c r="I3988" s="13">
        <v>350907</v>
      </c>
      <c r="J3988" s="13">
        <v>0</v>
      </c>
      <c r="K3988" s="13">
        <v>362762</v>
      </c>
      <c r="L3988" s="13">
        <v>0</v>
      </c>
      <c r="M3988" s="13">
        <v>11855</v>
      </c>
      <c r="N3988" s="13">
        <v>0</v>
      </c>
      <c r="O3988" s="16">
        <f t="shared" si="192"/>
        <v>219.3175</v>
      </c>
      <c r="P3988" s="16">
        <f t="shared" si="193"/>
        <v>0</v>
      </c>
      <c r="Q3988" s="23">
        <f t="shared" si="194"/>
        <v>219.3175</v>
      </c>
    </row>
    <row r="3989" spans="2:17" x14ac:dyDescent="0.25">
      <c r="B3989" s="7" t="s">
        <v>829</v>
      </c>
      <c r="C3989" s="7" t="s">
        <v>2985</v>
      </c>
      <c r="D3989" s="12">
        <v>78750</v>
      </c>
      <c r="E3989" s="9" t="s">
        <v>830</v>
      </c>
      <c r="F3989" s="9" t="s">
        <v>831</v>
      </c>
      <c r="G3989" s="9" t="s">
        <v>17</v>
      </c>
      <c r="H3989" s="9" t="s">
        <v>245</v>
      </c>
      <c r="I3989" s="13">
        <v>55334</v>
      </c>
      <c r="J3989" s="13">
        <v>0</v>
      </c>
      <c r="K3989" s="13">
        <v>55400</v>
      </c>
      <c r="L3989" s="13">
        <v>0</v>
      </c>
      <c r="M3989" s="13">
        <v>66</v>
      </c>
      <c r="N3989" s="13">
        <v>0</v>
      </c>
      <c r="O3989" s="16">
        <f t="shared" si="192"/>
        <v>1.2209999999999999</v>
      </c>
      <c r="P3989" s="16">
        <f t="shared" si="193"/>
        <v>0</v>
      </c>
      <c r="Q3989" s="23">
        <f t="shared" si="194"/>
        <v>1.2209999999999999</v>
      </c>
    </row>
    <row r="3990" spans="2:17" x14ac:dyDescent="0.25">
      <c r="B3990" s="7" t="s">
        <v>832</v>
      </c>
      <c r="C3990" s="7" t="s">
        <v>2985</v>
      </c>
      <c r="D3990" s="12">
        <v>78750</v>
      </c>
      <c r="E3990" s="9" t="s">
        <v>833</v>
      </c>
      <c r="F3990" s="9" t="s">
        <v>834</v>
      </c>
      <c r="G3990" s="9" t="s">
        <v>37</v>
      </c>
      <c r="H3990" s="9" t="s">
        <v>835</v>
      </c>
      <c r="I3990" s="13">
        <v>32814</v>
      </c>
      <c r="J3990" s="13">
        <v>0</v>
      </c>
      <c r="K3990" s="13">
        <v>32882</v>
      </c>
      <c r="L3990" s="13">
        <v>0</v>
      </c>
      <c r="M3990" s="13">
        <v>68</v>
      </c>
      <c r="N3990" s="13">
        <v>0</v>
      </c>
      <c r="O3990" s="16">
        <f t="shared" si="192"/>
        <v>1.258</v>
      </c>
      <c r="P3990" s="16">
        <f t="shared" si="193"/>
        <v>0</v>
      </c>
      <c r="Q3990" s="23">
        <f t="shared" si="194"/>
        <v>1.258</v>
      </c>
    </row>
    <row r="3991" spans="2:17" x14ac:dyDescent="0.25">
      <c r="B3991" s="7" t="s">
        <v>836</v>
      </c>
      <c r="C3991" s="7" t="s">
        <v>2985</v>
      </c>
      <c r="D3991" s="12">
        <v>78750</v>
      </c>
      <c r="E3991" s="9" t="s">
        <v>837</v>
      </c>
      <c r="F3991" s="9" t="s">
        <v>838</v>
      </c>
      <c r="G3991" s="9" t="s">
        <v>37</v>
      </c>
      <c r="H3991" s="9" t="s">
        <v>835</v>
      </c>
      <c r="I3991" s="13">
        <v>42986</v>
      </c>
      <c r="J3991" s="13">
        <v>0</v>
      </c>
      <c r="K3991" s="13">
        <v>42986</v>
      </c>
      <c r="L3991" s="13">
        <v>0</v>
      </c>
      <c r="M3991" s="13">
        <v>0</v>
      </c>
      <c r="N3991" s="13">
        <v>0</v>
      </c>
      <c r="O3991" s="16">
        <f t="shared" si="192"/>
        <v>0</v>
      </c>
      <c r="P3991" s="16">
        <f t="shared" si="193"/>
        <v>0</v>
      </c>
      <c r="Q3991" s="23">
        <f t="shared" si="194"/>
        <v>0</v>
      </c>
    </row>
    <row r="3992" spans="2:17" x14ac:dyDescent="0.25">
      <c r="B3992" s="7" t="s">
        <v>839</v>
      </c>
      <c r="C3992" s="7" t="s">
        <v>2985</v>
      </c>
      <c r="D3992" s="12">
        <v>78810</v>
      </c>
      <c r="E3992" s="9" t="s">
        <v>840</v>
      </c>
      <c r="F3992" s="9" t="s">
        <v>841</v>
      </c>
      <c r="G3992" s="9" t="s">
        <v>17</v>
      </c>
      <c r="H3992" s="9" t="s">
        <v>842</v>
      </c>
      <c r="I3992" s="13">
        <v>873772</v>
      </c>
      <c r="J3992" s="13">
        <v>0</v>
      </c>
      <c r="K3992" s="13">
        <v>876951</v>
      </c>
      <c r="L3992" s="13">
        <v>0</v>
      </c>
      <c r="M3992" s="13">
        <v>3179</v>
      </c>
      <c r="N3992" s="13">
        <v>0</v>
      </c>
      <c r="O3992" s="16">
        <f t="shared" si="192"/>
        <v>58.811499999999995</v>
      </c>
      <c r="P3992" s="16">
        <f t="shared" si="193"/>
        <v>0</v>
      </c>
      <c r="Q3992" s="23">
        <f t="shared" si="194"/>
        <v>58.811499999999995</v>
      </c>
    </row>
    <row r="3993" spans="2:17" x14ac:dyDescent="0.25">
      <c r="B3993" s="7" t="s">
        <v>2877</v>
      </c>
      <c r="C3993" s="7" t="s">
        <v>2985</v>
      </c>
      <c r="D3993" s="12">
        <v>78810</v>
      </c>
      <c r="E3993" s="9" t="s">
        <v>844</v>
      </c>
      <c r="F3993" s="9" t="s">
        <v>845</v>
      </c>
      <c r="G3993" s="9" t="s">
        <v>17</v>
      </c>
      <c r="H3993" s="9" t="s">
        <v>26</v>
      </c>
      <c r="I3993" s="13">
        <v>244132</v>
      </c>
      <c r="J3993" s="13">
        <v>0</v>
      </c>
      <c r="K3993" s="13">
        <v>250293</v>
      </c>
      <c r="L3993" s="13">
        <v>0</v>
      </c>
      <c r="M3993" s="13">
        <v>6161</v>
      </c>
      <c r="N3993" s="13">
        <v>0</v>
      </c>
      <c r="O3993" s="16">
        <f t="shared" si="192"/>
        <v>113.9785</v>
      </c>
      <c r="P3993" s="16">
        <f t="shared" si="193"/>
        <v>0</v>
      </c>
      <c r="Q3993" s="23">
        <f t="shared" si="194"/>
        <v>113.9785</v>
      </c>
    </row>
    <row r="3994" spans="2:17" x14ac:dyDescent="0.25">
      <c r="B3994" s="7" t="s">
        <v>846</v>
      </c>
      <c r="C3994" s="7" t="s">
        <v>2985</v>
      </c>
      <c r="D3994" s="12">
        <v>78810</v>
      </c>
      <c r="E3994" s="9" t="s">
        <v>847</v>
      </c>
      <c r="F3994" s="9" t="s">
        <v>848</v>
      </c>
      <c r="G3994" s="9" t="s">
        <v>17</v>
      </c>
      <c r="H3994" s="9" t="s">
        <v>77</v>
      </c>
      <c r="I3994" s="13">
        <v>64830</v>
      </c>
      <c r="J3994" s="13">
        <v>0</v>
      </c>
      <c r="K3994" s="13">
        <v>67719</v>
      </c>
      <c r="L3994" s="13">
        <v>0</v>
      </c>
      <c r="M3994" s="13">
        <v>2889</v>
      </c>
      <c r="N3994" s="13">
        <v>0</v>
      </c>
      <c r="O3994" s="16">
        <f t="shared" si="192"/>
        <v>53.4465</v>
      </c>
      <c r="P3994" s="16">
        <f t="shared" si="193"/>
        <v>0</v>
      </c>
      <c r="Q3994" s="23">
        <f t="shared" si="194"/>
        <v>53.4465</v>
      </c>
    </row>
    <row r="3995" spans="2:17" x14ac:dyDescent="0.25">
      <c r="B3995" s="7" t="s">
        <v>849</v>
      </c>
      <c r="C3995" s="7" t="s">
        <v>2985</v>
      </c>
      <c r="D3995" s="12">
        <v>78810</v>
      </c>
      <c r="E3995" s="9" t="s">
        <v>850</v>
      </c>
      <c r="F3995" s="9" t="s">
        <v>851</v>
      </c>
      <c r="G3995" s="9" t="s">
        <v>17</v>
      </c>
      <c r="H3995" s="9" t="s">
        <v>26</v>
      </c>
      <c r="I3995" s="13">
        <v>184221</v>
      </c>
      <c r="J3995" s="13">
        <v>0</v>
      </c>
      <c r="K3995" s="13">
        <v>201240</v>
      </c>
      <c r="L3995" s="13">
        <v>0</v>
      </c>
      <c r="M3995" s="13">
        <v>17019</v>
      </c>
      <c r="N3995" s="13">
        <v>0</v>
      </c>
      <c r="O3995" s="16">
        <f t="shared" ref="O3995:O4058" si="195">SUM(M3995*0.0185)</f>
        <v>314.85149999999999</v>
      </c>
      <c r="P3995" s="16">
        <f t="shared" ref="P3995:P4058" si="196">SUM(N3995*0.085)</f>
        <v>0</v>
      </c>
      <c r="Q3995" s="23">
        <f t="shared" si="194"/>
        <v>314.85149999999999</v>
      </c>
    </row>
    <row r="3996" spans="2:17" x14ac:dyDescent="0.25">
      <c r="B3996" s="7" t="s">
        <v>852</v>
      </c>
      <c r="C3996" s="7" t="s">
        <v>2985</v>
      </c>
      <c r="D3996" s="12">
        <v>78810</v>
      </c>
      <c r="E3996" s="9" t="s">
        <v>853</v>
      </c>
      <c r="F3996" s="9" t="s">
        <v>854</v>
      </c>
      <c r="G3996" s="9" t="s">
        <v>17</v>
      </c>
      <c r="H3996" s="9" t="s">
        <v>77</v>
      </c>
      <c r="I3996" s="13">
        <v>39647</v>
      </c>
      <c r="J3996" s="13">
        <v>0</v>
      </c>
      <c r="K3996" s="13">
        <v>41975</v>
      </c>
      <c r="L3996" s="13">
        <v>0</v>
      </c>
      <c r="M3996" s="13">
        <v>2328</v>
      </c>
      <c r="N3996" s="13">
        <v>0</v>
      </c>
      <c r="O3996" s="16">
        <f t="shared" si="195"/>
        <v>43.067999999999998</v>
      </c>
      <c r="P3996" s="16">
        <f t="shared" si="196"/>
        <v>0</v>
      </c>
      <c r="Q3996" s="23">
        <f t="shared" si="194"/>
        <v>43.067999999999998</v>
      </c>
    </row>
    <row r="3997" spans="2:17" x14ac:dyDescent="0.25">
      <c r="B3997" s="7" t="s">
        <v>855</v>
      </c>
      <c r="C3997" s="7" t="s">
        <v>2985</v>
      </c>
      <c r="D3997" s="12">
        <v>78900</v>
      </c>
      <c r="E3997" s="9" t="s">
        <v>856</v>
      </c>
      <c r="F3997" s="9" t="s">
        <v>857</v>
      </c>
      <c r="G3997" s="9" t="s">
        <v>17</v>
      </c>
      <c r="H3997" s="9" t="s">
        <v>101</v>
      </c>
      <c r="I3997" s="13">
        <v>156708</v>
      </c>
      <c r="J3997" s="13">
        <v>0</v>
      </c>
      <c r="K3997" s="13">
        <v>161182</v>
      </c>
      <c r="L3997" s="13">
        <v>0</v>
      </c>
      <c r="M3997" s="13">
        <v>4474</v>
      </c>
      <c r="N3997" s="13">
        <v>0</v>
      </c>
      <c r="O3997" s="16">
        <f t="shared" si="195"/>
        <v>82.768999999999991</v>
      </c>
      <c r="P3997" s="16">
        <f t="shared" si="196"/>
        <v>0</v>
      </c>
      <c r="Q3997" s="23">
        <f t="shared" si="194"/>
        <v>82.768999999999991</v>
      </c>
    </row>
    <row r="3998" spans="2:17" x14ac:dyDescent="0.25">
      <c r="B3998" s="7" t="s">
        <v>858</v>
      </c>
      <c r="C3998" s="7" t="s">
        <v>2985</v>
      </c>
      <c r="D3998" s="12">
        <v>79000</v>
      </c>
      <c r="E3998" s="9" t="s">
        <v>859</v>
      </c>
      <c r="F3998" s="9" t="s">
        <v>860</v>
      </c>
      <c r="G3998" s="9" t="s">
        <v>17</v>
      </c>
      <c r="H3998" s="9" t="s">
        <v>26</v>
      </c>
      <c r="I3998" s="13">
        <v>314977</v>
      </c>
      <c r="J3998" s="13">
        <v>0</v>
      </c>
      <c r="K3998" s="13">
        <v>331693</v>
      </c>
      <c r="L3998" s="13">
        <v>0</v>
      </c>
      <c r="M3998" s="13">
        <v>16716</v>
      </c>
      <c r="N3998" s="13">
        <v>0</v>
      </c>
      <c r="O3998" s="16">
        <f t="shared" si="195"/>
        <v>309.24599999999998</v>
      </c>
      <c r="P3998" s="16">
        <f t="shared" si="196"/>
        <v>0</v>
      </c>
      <c r="Q3998" s="23">
        <f t="shared" si="194"/>
        <v>309.24599999999998</v>
      </c>
    </row>
    <row r="3999" spans="2:17" x14ac:dyDescent="0.25">
      <c r="B3999" s="7" t="s">
        <v>858</v>
      </c>
      <c r="C3999" s="7" t="s">
        <v>2985</v>
      </c>
      <c r="D3999" s="12">
        <v>79000</v>
      </c>
      <c r="E3999" s="9" t="s">
        <v>861</v>
      </c>
      <c r="F3999" s="9" t="s">
        <v>862</v>
      </c>
      <c r="G3999" s="9" t="s">
        <v>17</v>
      </c>
      <c r="H3999" s="9" t="s">
        <v>26</v>
      </c>
      <c r="I3999" s="13">
        <v>132833</v>
      </c>
      <c r="J3999" s="13">
        <v>0</v>
      </c>
      <c r="K3999" s="13">
        <v>141864</v>
      </c>
      <c r="L3999" s="13">
        <v>0</v>
      </c>
      <c r="M3999" s="13">
        <v>9031</v>
      </c>
      <c r="N3999" s="13">
        <v>0</v>
      </c>
      <c r="O3999" s="16">
        <f t="shared" si="195"/>
        <v>167.0735</v>
      </c>
      <c r="P3999" s="16">
        <f t="shared" si="196"/>
        <v>0</v>
      </c>
      <c r="Q3999" s="23">
        <f t="shared" si="194"/>
        <v>167.0735</v>
      </c>
    </row>
    <row r="4000" spans="2:17" x14ac:dyDescent="0.25">
      <c r="B4000" s="7" t="s">
        <v>863</v>
      </c>
      <c r="C4000" s="7" t="s">
        <v>2985</v>
      </c>
      <c r="D4000" s="12">
        <v>79505</v>
      </c>
      <c r="E4000" s="9" t="s">
        <v>864</v>
      </c>
      <c r="F4000" s="9" t="s">
        <v>865</v>
      </c>
      <c r="G4000" s="9" t="s">
        <v>17</v>
      </c>
      <c r="H4000" s="9" t="s">
        <v>411</v>
      </c>
      <c r="I4000" s="13">
        <v>1497</v>
      </c>
      <c r="J4000" s="13">
        <v>0</v>
      </c>
      <c r="K4000" s="13">
        <v>1600</v>
      </c>
      <c r="L4000" s="13">
        <v>0</v>
      </c>
      <c r="M4000" s="13">
        <v>103</v>
      </c>
      <c r="N4000" s="13">
        <v>0</v>
      </c>
      <c r="O4000" s="16">
        <f t="shared" si="195"/>
        <v>1.9055</v>
      </c>
      <c r="P4000" s="16">
        <f t="shared" si="196"/>
        <v>0</v>
      </c>
      <c r="Q4000" s="23">
        <f t="shared" si="194"/>
        <v>1.9055</v>
      </c>
    </row>
    <row r="4001" spans="2:17" x14ac:dyDescent="0.25">
      <c r="B4001" s="7" t="s">
        <v>866</v>
      </c>
      <c r="C4001" s="7" t="s">
        <v>2985</v>
      </c>
      <c r="D4001" s="12">
        <v>79900</v>
      </c>
      <c r="E4001" s="9" t="s">
        <v>867</v>
      </c>
      <c r="F4001" s="9" t="s">
        <v>868</v>
      </c>
      <c r="G4001" s="9" t="s">
        <v>17</v>
      </c>
      <c r="H4001" s="9" t="s">
        <v>22</v>
      </c>
      <c r="I4001" s="13">
        <v>7255</v>
      </c>
      <c r="J4001" s="13">
        <v>11322</v>
      </c>
      <c r="K4001" s="13">
        <v>7278</v>
      </c>
      <c r="L4001" s="13">
        <v>11456</v>
      </c>
      <c r="M4001" s="13">
        <v>23</v>
      </c>
      <c r="N4001" s="13">
        <v>134</v>
      </c>
      <c r="O4001" s="16">
        <f t="shared" si="195"/>
        <v>0.42549999999999999</v>
      </c>
      <c r="P4001" s="16">
        <f t="shared" si="196"/>
        <v>11.39</v>
      </c>
      <c r="Q4001" s="23">
        <f t="shared" si="194"/>
        <v>11.8155</v>
      </c>
    </row>
    <row r="4002" spans="2:17" x14ac:dyDescent="0.25">
      <c r="B4002" s="7" t="s">
        <v>869</v>
      </c>
      <c r="C4002" s="7" t="s">
        <v>2985</v>
      </c>
      <c r="D4002" s="12">
        <v>79900</v>
      </c>
      <c r="E4002" s="9" t="s">
        <v>870</v>
      </c>
      <c r="F4002" s="9" t="s">
        <v>871</v>
      </c>
      <c r="G4002" s="9" t="s">
        <v>17</v>
      </c>
      <c r="H4002" s="9" t="s">
        <v>33</v>
      </c>
      <c r="I4002" s="13">
        <v>130390</v>
      </c>
      <c r="J4002" s="13">
        <v>0</v>
      </c>
      <c r="K4002" s="13">
        <v>131499</v>
      </c>
      <c r="L4002" s="13">
        <v>0</v>
      </c>
      <c r="M4002" s="13">
        <v>1109</v>
      </c>
      <c r="N4002" s="13">
        <v>0</v>
      </c>
      <c r="O4002" s="16">
        <f t="shared" si="195"/>
        <v>20.516500000000001</v>
      </c>
      <c r="P4002" s="16">
        <f t="shared" si="196"/>
        <v>0</v>
      </c>
      <c r="Q4002" s="23">
        <f t="shared" si="194"/>
        <v>20.516500000000001</v>
      </c>
    </row>
    <row r="4003" spans="2:17" x14ac:dyDescent="0.25">
      <c r="B4003" s="7" t="s">
        <v>872</v>
      </c>
      <c r="C4003" s="7" t="s">
        <v>2985</v>
      </c>
      <c r="D4003" s="12">
        <v>79900</v>
      </c>
      <c r="E4003" s="9" t="s">
        <v>873</v>
      </c>
      <c r="F4003" s="9" t="s">
        <v>874</v>
      </c>
      <c r="G4003" s="9" t="s">
        <v>17</v>
      </c>
      <c r="H4003" s="9" t="s">
        <v>245</v>
      </c>
      <c r="I4003" s="13">
        <v>200223</v>
      </c>
      <c r="J4003" s="13">
        <v>0</v>
      </c>
      <c r="K4003" s="13">
        <v>200392</v>
      </c>
      <c r="L4003" s="13">
        <v>0</v>
      </c>
      <c r="M4003" s="13">
        <v>169</v>
      </c>
      <c r="N4003" s="13">
        <v>0</v>
      </c>
      <c r="O4003" s="16">
        <f t="shared" si="195"/>
        <v>3.1265000000000001</v>
      </c>
      <c r="P4003" s="16">
        <f t="shared" si="196"/>
        <v>0</v>
      </c>
      <c r="Q4003" s="23">
        <f t="shared" si="194"/>
        <v>3.1265000000000001</v>
      </c>
    </row>
    <row r="4004" spans="2:17" x14ac:dyDescent="0.25">
      <c r="B4004" s="7" t="s">
        <v>875</v>
      </c>
      <c r="C4004" s="7" t="s">
        <v>2985</v>
      </c>
      <c r="D4004" s="12">
        <v>79900</v>
      </c>
      <c r="E4004" s="9" t="s">
        <v>876</v>
      </c>
      <c r="F4004" s="9" t="s">
        <v>877</v>
      </c>
      <c r="G4004" s="9" t="s">
        <v>17</v>
      </c>
      <c r="H4004" s="9" t="s">
        <v>33</v>
      </c>
      <c r="I4004" s="13">
        <v>132972</v>
      </c>
      <c r="J4004" s="13">
        <v>0</v>
      </c>
      <c r="K4004" s="13">
        <v>136209</v>
      </c>
      <c r="L4004" s="13">
        <v>0</v>
      </c>
      <c r="M4004" s="13">
        <v>3237</v>
      </c>
      <c r="N4004" s="13">
        <v>0</v>
      </c>
      <c r="O4004" s="16">
        <f t="shared" si="195"/>
        <v>59.884499999999996</v>
      </c>
      <c r="P4004" s="16">
        <f t="shared" si="196"/>
        <v>0</v>
      </c>
      <c r="Q4004" s="23">
        <f t="shared" si="194"/>
        <v>59.884499999999996</v>
      </c>
    </row>
    <row r="4005" spans="2:17" x14ac:dyDescent="0.25">
      <c r="B4005" s="7" t="s">
        <v>878</v>
      </c>
      <c r="C4005" s="7" t="s">
        <v>2985</v>
      </c>
      <c r="D4005" s="12">
        <v>79900</v>
      </c>
      <c r="E4005" s="9" t="s">
        <v>879</v>
      </c>
      <c r="F4005" s="9" t="s">
        <v>880</v>
      </c>
      <c r="G4005" s="9" t="s">
        <v>17</v>
      </c>
      <c r="H4005" s="9" t="s">
        <v>33</v>
      </c>
      <c r="I4005" s="13">
        <v>317070</v>
      </c>
      <c r="J4005" s="13">
        <v>0</v>
      </c>
      <c r="K4005" s="13">
        <v>317821</v>
      </c>
      <c r="L4005" s="13">
        <v>0</v>
      </c>
      <c r="M4005" s="13">
        <v>751</v>
      </c>
      <c r="N4005" s="13">
        <v>0</v>
      </c>
      <c r="O4005" s="16">
        <f t="shared" si="195"/>
        <v>13.8935</v>
      </c>
      <c r="P4005" s="16">
        <f t="shared" si="196"/>
        <v>0</v>
      </c>
      <c r="Q4005" s="23">
        <f t="shared" si="194"/>
        <v>13.8935</v>
      </c>
    </row>
    <row r="4006" spans="2:17" x14ac:dyDescent="0.25">
      <c r="B4006" s="7" t="s">
        <v>881</v>
      </c>
      <c r="C4006" s="7" t="s">
        <v>2985</v>
      </c>
      <c r="D4006" s="12">
        <v>79900</v>
      </c>
      <c r="E4006" s="9" t="s">
        <v>882</v>
      </c>
      <c r="F4006" s="9" t="s">
        <v>883</v>
      </c>
      <c r="G4006" s="9" t="s">
        <v>17</v>
      </c>
      <c r="H4006" s="9" t="s">
        <v>52</v>
      </c>
      <c r="I4006" s="13">
        <v>198</v>
      </c>
      <c r="J4006" s="13">
        <v>721</v>
      </c>
      <c r="K4006" s="13">
        <v>202</v>
      </c>
      <c r="L4006" s="13">
        <v>724</v>
      </c>
      <c r="M4006" s="13">
        <v>4</v>
      </c>
      <c r="N4006" s="13">
        <v>3</v>
      </c>
      <c r="O4006" s="16">
        <f t="shared" si="195"/>
        <v>7.3999999999999996E-2</v>
      </c>
      <c r="P4006" s="16">
        <f t="shared" si="196"/>
        <v>0.255</v>
      </c>
      <c r="Q4006" s="23">
        <f t="shared" si="194"/>
        <v>0.32900000000000001</v>
      </c>
    </row>
    <row r="4007" spans="2:17" x14ac:dyDescent="0.25">
      <c r="B4007" s="7" t="s">
        <v>884</v>
      </c>
      <c r="C4007" s="7" t="s">
        <v>2985</v>
      </c>
      <c r="D4007" s="12">
        <v>79900</v>
      </c>
      <c r="E4007" s="9" t="s">
        <v>885</v>
      </c>
      <c r="F4007" s="9" t="s">
        <v>886</v>
      </c>
      <c r="G4007" s="9" t="s">
        <v>17</v>
      </c>
      <c r="H4007" s="9" t="s">
        <v>26</v>
      </c>
      <c r="I4007" s="13">
        <v>121190</v>
      </c>
      <c r="J4007" s="13">
        <v>0</v>
      </c>
      <c r="K4007" s="13">
        <v>128809</v>
      </c>
      <c r="L4007" s="13">
        <v>0</v>
      </c>
      <c r="M4007" s="13">
        <v>7619</v>
      </c>
      <c r="N4007" s="13">
        <v>0</v>
      </c>
      <c r="O4007" s="16">
        <f t="shared" si="195"/>
        <v>140.95149999999998</v>
      </c>
      <c r="P4007" s="16">
        <f t="shared" si="196"/>
        <v>0</v>
      </c>
      <c r="Q4007" s="23">
        <f t="shared" si="194"/>
        <v>140.95149999999998</v>
      </c>
    </row>
    <row r="4008" spans="2:17" x14ac:dyDescent="0.25">
      <c r="B4008" s="7" t="s">
        <v>887</v>
      </c>
      <c r="C4008" s="7" t="s">
        <v>2985</v>
      </c>
      <c r="D4008" s="12">
        <v>79920</v>
      </c>
      <c r="E4008" s="9" t="s">
        <v>888</v>
      </c>
      <c r="F4008" s="9" t="s">
        <v>889</v>
      </c>
      <c r="G4008" s="9" t="s">
        <v>17</v>
      </c>
      <c r="H4008" s="9" t="s">
        <v>33</v>
      </c>
      <c r="I4008" s="13">
        <v>122483</v>
      </c>
      <c r="J4008" s="13">
        <v>0</v>
      </c>
      <c r="K4008" s="13">
        <v>123848</v>
      </c>
      <c r="L4008" s="13">
        <v>0</v>
      </c>
      <c r="M4008" s="13">
        <v>1365</v>
      </c>
      <c r="N4008" s="13">
        <v>0</v>
      </c>
      <c r="O4008" s="16">
        <f t="shared" si="195"/>
        <v>25.252499999999998</v>
      </c>
      <c r="P4008" s="16">
        <f t="shared" si="196"/>
        <v>0</v>
      </c>
      <c r="Q4008" s="23">
        <f t="shared" si="194"/>
        <v>25.252499999999998</v>
      </c>
    </row>
    <row r="4009" spans="2:17" x14ac:dyDescent="0.25">
      <c r="B4009" s="7" t="s">
        <v>2881</v>
      </c>
      <c r="C4009" s="7" t="s">
        <v>2985</v>
      </c>
      <c r="D4009" s="12">
        <v>79920</v>
      </c>
      <c r="E4009" s="9" t="s">
        <v>891</v>
      </c>
      <c r="F4009" s="9" t="s">
        <v>892</v>
      </c>
      <c r="G4009" s="9" t="s">
        <v>17</v>
      </c>
      <c r="H4009" s="9" t="s">
        <v>340</v>
      </c>
      <c r="I4009" s="13">
        <v>110683</v>
      </c>
      <c r="J4009" s="13">
        <v>0</v>
      </c>
      <c r="K4009" s="13">
        <v>117624</v>
      </c>
      <c r="L4009" s="13">
        <v>0</v>
      </c>
      <c r="M4009" s="13">
        <v>6941</v>
      </c>
      <c r="N4009" s="13">
        <v>0</v>
      </c>
      <c r="O4009" s="16">
        <f t="shared" si="195"/>
        <v>128.4085</v>
      </c>
      <c r="P4009" s="16">
        <f t="shared" si="196"/>
        <v>0</v>
      </c>
      <c r="Q4009" s="23">
        <f t="shared" si="194"/>
        <v>128.4085</v>
      </c>
    </row>
    <row r="4010" spans="2:17" x14ac:dyDescent="0.25">
      <c r="B4010" s="7" t="s">
        <v>893</v>
      </c>
      <c r="C4010" s="7" t="s">
        <v>2985</v>
      </c>
      <c r="D4010" s="12">
        <v>79920</v>
      </c>
      <c r="E4010" s="9" t="s">
        <v>894</v>
      </c>
      <c r="F4010" s="9" t="s">
        <v>895</v>
      </c>
      <c r="G4010" s="9" t="s">
        <v>17</v>
      </c>
      <c r="H4010" s="9" t="s">
        <v>241</v>
      </c>
      <c r="I4010" s="13">
        <v>31055</v>
      </c>
      <c r="J4010" s="13">
        <v>0</v>
      </c>
      <c r="K4010" s="13">
        <v>36367</v>
      </c>
      <c r="L4010" s="13">
        <v>0</v>
      </c>
      <c r="M4010" s="13">
        <v>5312</v>
      </c>
      <c r="N4010" s="13">
        <v>0</v>
      </c>
      <c r="O4010" s="16">
        <f t="shared" si="195"/>
        <v>98.271999999999991</v>
      </c>
      <c r="P4010" s="16">
        <f t="shared" si="196"/>
        <v>0</v>
      </c>
      <c r="Q4010" s="23">
        <f t="shared" si="194"/>
        <v>98.271999999999991</v>
      </c>
    </row>
    <row r="4011" spans="2:17" x14ac:dyDescent="0.25">
      <c r="B4011" s="7" t="s">
        <v>896</v>
      </c>
      <c r="C4011" s="7" t="s">
        <v>2985</v>
      </c>
      <c r="D4011" s="12">
        <v>79980</v>
      </c>
      <c r="E4011" s="9" t="s">
        <v>897</v>
      </c>
      <c r="F4011" s="9" t="s">
        <v>898</v>
      </c>
      <c r="G4011" s="9" t="s">
        <v>17</v>
      </c>
      <c r="H4011" s="9" t="s">
        <v>26</v>
      </c>
      <c r="I4011" s="13">
        <v>593349</v>
      </c>
      <c r="J4011" s="13">
        <v>0</v>
      </c>
      <c r="K4011" s="13">
        <v>605617</v>
      </c>
      <c r="L4011" s="13">
        <v>0</v>
      </c>
      <c r="M4011" s="13">
        <v>12268</v>
      </c>
      <c r="N4011" s="13">
        <v>0</v>
      </c>
      <c r="O4011" s="16">
        <f t="shared" si="195"/>
        <v>226.958</v>
      </c>
      <c r="P4011" s="16">
        <f t="shared" si="196"/>
        <v>0</v>
      </c>
      <c r="Q4011" s="23">
        <f t="shared" si="194"/>
        <v>226.958</v>
      </c>
    </row>
    <row r="4012" spans="2:17" x14ac:dyDescent="0.25">
      <c r="B4012" s="7" t="s">
        <v>899</v>
      </c>
      <c r="C4012" s="7" t="s">
        <v>2985</v>
      </c>
      <c r="D4012" s="12">
        <v>79980</v>
      </c>
      <c r="E4012" s="9" t="s">
        <v>900</v>
      </c>
      <c r="F4012" s="9" t="s">
        <v>901</v>
      </c>
      <c r="G4012" s="9" t="s">
        <v>17</v>
      </c>
      <c r="H4012" s="9" t="s">
        <v>18</v>
      </c>
      <c r="I4012" s="13">
        <v>492046</v>
      </c>
      <c r="J4012" s="13">
        <v>0</v>
      </c>
      <c r="K4012" s="13">
        <v>496802</v>
      </c>
      <c r="L4012" s="13">
        <v>0</v>
      </c>
      <c r="M4012" s="13">
        <v>4756</v>
      </c>
      <c r="N4012" s="13">
        <v>0</v>
      </c>
      <c r="O4012" s="16">
        <f t="shared" si="195"/>
        <v>87.98599999999999</v>
      </c>
      <c r="P4012" s="16">
        <f t="shared" si="196"/>
        <v>0</v>
      </c>
      <c r="Q4012" s="23">
        <f t="shared" ref="Q4012:Q4075" si="197">O4012+P4012</f>
        <v>87.98599999999999</v>
      </c>
    </row>
    <row r="4013" spans="2:17" x14ac:dyDescent="0.25">
      <c r="B4013" s="7" t="s">
        <v>902</v>
      </c>
      <c r="C4013" s="7" t="s">
        <v>2985</v>
      </c>
      <c r="D4013" s="12">
        <v>79980</v>
      </c>
      <c r="E4013" s="9" t="s">
        <v>903</v>
      </c>
      <c r="F4013" s="9" t="s">
        <v>904</v>
      </c>
      <c r="G4013" s="9" t="s">
        <v>17</v>
      </c>
      <c r="H4013" s="9" t="s">
        <v>67</v>
      </c>
      <c r="I4013" s="13">
        <v>787733</v>
      </c>
      <c r="J4013" s="13">
        <v>0</v>
      </c>
      <c r="K4013" s="13">
        <v>807464</v>
      </c>
      <c r="L4013" s="13">
        <v>0</v>
      </c>
      <c r="M4013" s="13">
        <v>19731</v>
      </c>
      <c r="N4013" s="13">
        <v>0</v>
      </c>
      <c r="O4013" s="16">
        <f t="shared" si="195"/>
        <v>365.02349999999996</v>
      </c>
      <c r="P4013" s="16">
        <f t="shared" si="196"/>
        <v>0</v>
      </c>
      <c r="Q4013" s="23">
        <f t="shared" si="197"/>
        <v>365.02349999999996</v>
      </c>
    </row>
    <row r="4014" spans="2:17" x14ac:dyDescent="0.25">
      <c r="B4014" s="7" t="s">
        <v>905</v>
      </c>
      <c r="C4014" s="7" t="s">
        <v>2985</v>
      </c>
      <c r="D4014" s="12">
        <v>79980</v>
      </c>
      <c r="E4014" s="9" t="s">
        <v>906</v>
      </c>
      <c r="F4014" s="9" t="s">
        <v>907</v>
      </c>
      <c r="G4014" s="9" t="s">
        <v>17</v>
      </c>
      <c r="H4014" s="9" t="s">
        <v>908</v>
      </c>
      <c r="I4014" s="13">
        <v>143891</v>
      </c>
      <c r="J4014" s="13">
        <v>0</v>
      </c>
      <c r="K4014" s="13">
        <v>144484</v>
      </c>
      <c r="L4014" s="13">
        <v>0</v>
      </c>
      <c r="M4014" s="13">
        <v>593</v>
      </c>
      <c r="N4014" s="13">
        <v>0</v>
      </c>
      <c r="O4014" s="16">
        <f t="shared" si="195"/>
        <v>10.970499999999999</v>
      </c>
      <c r="P4014" s="16">
        <f t="shared" si="196"/>
        <v>0</v>
      </c>
      <c r="Q4014" s="23">
        <f t="shared" si="197"/>
        <v>10.970499999999999</v>
      </c>
    </row>
    <row r="4015" spans="2:17" x14ac:dyDescent="0.25">
      <c r="B4015" s="7" t="s">
        <v>909</v>
      </c>
      <c r="C4015" s="7" t="s">
        <v>2985</v>
      </c>
      <c r="D4015" s="12">
        <v>79980</v>
      </c>
      <c r="E4015" s="9" t="s">
        <v>910</v>
      </c>
      <c r="F4015" s="9" t="s">
        <v>911</v>
      </c>
      <c r="G4015" s="9" t="s">
        <v>17</v>
      </c>
      <c r="H4015" s="9" t="s">
        <v>77</v>
      </c>
      <c r="I4015" s="13">
        <v>169674</v>
      </c>
      <c r="J4015" s="13">
        <v>0</v>
      </c>
      <c r="K4015" s="13">
        <v>175351</v>
      </c>
      <c r="L4015" s="13">
        <v>0</v>
      </c>
      <c r="M4015" s="13">
        <v>5677</v>
      </c>
      <c r="N4015" s="13">
        <v>0</v>
      </c>
      <c r="O4015" s="16">
        <f t="shared" si="195"/>
        <v>105.02449999999999</v>
      </c>
      <c r="P4015" s="16">
        <f t="shared" si="196"/>
        <v>0</v>
      </c>
      <c r="Q4015" s="23">
        <f t="shared" si="197"/>
        <v>105.02449999999999</v>
      </c>
    </row>
    <row r="4016" spans="2:17" x14ac:dyDescent="0.25">
      <c r="B4016" s="7" t="s">
        <v>912</v>
      </c>
      <c r="C4016" s="7" t="s">
        <v>2985</v>
      </c>
      <c r="D4016" s="12">
        <v>79980</v>
      </c>
      <c r="E4016" s="9" t="s">
        <v>913</v>
      </c>
      <c r="F4016" s="9" t="s">
        <v>914</v>
      </c>
      <c r="G4016" s="9" t="s">
        <v>17</v>
      </c>
      <c r="H4016" s="9" t="s">
        <v>52</v>
      </c>
      <c r="I4016" s="13">
        <v>2154</v>
      </c>
      <c r="J4016" s="13">
        <v>6332</v>
      </c>
      <c r="K4016" s="13">
        <v>2349</v>
      </c>
      <c r="L4016" s="13">
        <v>6906</v>
      </c>
      <c r="M4016" s="13">
        <v>195</v>
      </c>
      <c r="N4016" s="13">
        <v>574</v>
      </c>
      <c r="O4016" s="16">
        <f t="shared" si="195"/>
        <v>3.6074999999999999</v>
      </c>
      <c r="P4016" s="16">
        <f t="shared" si="196"/>
        <v>48.790000000000006</v>
      </c>
      <c r="Q4016" s="23">
        <f t="shared" si="197"/>
        <v>52.397500000000008</v>
      </c>
    </row>
    <row r="4017" spans="2:17" x14ac:dyDescent="0.25">
      <c r="B4017" s="7" t="s">
        <v>915</v>
      </c>
      <c r="C4017" s="7" t="s">
        <v>2985</v>
      </c>
      <c r="D4017" s="12">
        <v>79980</v>
      </c>
      <c r="E4017" s="9" t="s">
        <v>916</v>
      </c>
      <c r="F4017" s="9" t="s">
        <v>917</v>
      </c>
      <c r="G4017" s="9" t="s">
        <v>17</v>
      </c>
      <c r="H4017" s="9" t="s">
        <v>401</v>
      </c>
      <c r="I4017" s="13">
        <v>10162</v>
      </c>
      <c r="J4017" s="13">
        <v>0</v>
      </c>
      <c r="K4017" s="13">
        <v>10924</v>
      </c>
      <c r="L4017" s="13">
        <v>0</v>
      </c>
      <c r="M4017" s="13">
        <v>762</v>
      </c>
      <c r="N4017" s="13">
        <v>0</v>
      </c>
      <c r="O4017" s="16">
        <f t="shared" si="195"/>
        <v>14.097</v>
      </c>
      <c r="P4017" s="16">
        <f t="shared" si="196"/>
        <v>0</v>
      </c>
      <c r="Q4017" s="23">
        <f t="shared" si="197"/>
        <v>14.097</v>
      </c>
    </row>
    <row r="4018" spans="2:17" x14ac:dyDescent="0.25">
      <c r="B4018" s="7" t="s">
        <v>918</v>
      </c>
      <c r="C4018" s="7" t="s">
        <v>2985</v>
      </c>
      <c r="D4018" s="12">
        <v>79983</v>
      </c>
      <c r="E4018" s="9" t="s">
        <v>919</v>
      </c>
      <c r="F4018" s="9" t="s">
        <v>920</v>
      </c>
      <c r="G4018" s="9" t="s">
        <v>37</v>
      </c>
      <c r="H4018" s="9" t="s">
        <v>647</v>
      </c>
      <c r="I4018" s="13">
        <v>481237</v>
      </c>
      <c r="J4018" s="13">
        <v>0</v>
      </c>
      <c r="K4018" s="13">
        <v>482910</v>
      </c>
      <c r="L4018" s="13">
        <v>0</v>
      </c>
      <c r="M4018" s="13">
        <v>1673</v>
      </c>
      <c r="N4018" s="13">
        <v>0</v>
      </c>
      <c r="O4018" s="16">
        <f t="shared" si="195"/>
        <v>30.950499999999998</v>
      </c>
      <c r="P4018" s="16">
        <f t="shared" si="196"/>
        <v>0</v>
      </c>
      <c r="Q4018" s="23">
        <f t="shared" si="197"/>
        <v>30.950499999999998</v>
      </c>
    </row>
    <row r="4019" spans="2:17" x14ac:dyDescent="0.25">
      <c r="B4019" s="7" t="s">
        <v>921</v>
      </c>
      <c r="C4019" s="7" t="s">
        <v>2985</v>
      </c>
      <c r="D4019" s="12">
        <v>79983</v>
      </c>
      <c r="E4019" s="9" t="s">
        <v>922</v>
      </c>
      <c r="F4019" s="9" t="s">
        <v>923</v>
      </c>
      <c r="G4019" s="9" t="s">
        <v>17</v>
      </c>
      <c r="H4019" s="9" t="s">
        <v>272</v>
      </c>
      <c r="I4019" s="13">
        <v>146491</v>
      </c>
      <c r="J4019" s="13">
        <v>0</v>
      </c>
      <c r="K4019" s="13">
        <v>146676</v>
      </c>
      <c r="L4019" s="13">
        <v>0</v>
      </c>
      <c r="M4019" s="13">
        <v>185</v>
      </c>
      <c r="N4019" s="13">
        <v>0</v>
      </c>
      <c r="O4019" s="16">
        <f t="shared" si="195"/>
        <v>3.4224999999999999</v>
      </c>
      <c r="P4019" s="16">
        <f t="shared" si="196"/>
        <v>0</v>
      </c>
      <c r="Q4019" s="23">
        <f t="shared" si="197"/>
        <v>3.4224999999999999</v>
      </c>
    </row>
    <row r="4020" spans="2:17" x14ac:dyDescent="0.25">
      <c r="B4020" s="7" t="s">
        <v>924</v>
      </c>
      <c r="C4020" s="7" t="s">
        <v>2985</v>
      </c>
      <c r="D4020" s="12">
        <v>79983</v>
      </c>
      <c r="E4020" s="9" t="s">
        <v>925</v>
      </c>
      <c r="F4020" s="9" t="s">
        <v>926</v>
      </c>
      <c r="G4020" s="9" t="s">
        <v>17</v>
      </c>
      <c r="H4020" s="9" t="s">
        <v>26</v>
      </c>
      <c r="I4020" s="13">
        <v>857164</v>
      </c>
      <c r="J4020" s="13">
        <v>0</v>
      </c>
      <c r="K4020" s="13">
        <v>880187</v>
      </c>
      <c r="L4020" s="13">
        <v>0</v>
      </c>
      <c r="M4020" s="13">
        <v>23023</v>
      </c>
      <c r="N4020" s="13">
        <v>0</v>
      </c>
      <c r="O4020" s="16">
        <f t="shared" si="195"/>
        <v>425.9255</v>
      </c>
      <c r="P4020" s="16">
        <f t="shared" si="196"/>
        <v>0</v>
      </c>
      <c r="Q4020" s="23">
        <f t="shared" si="197"/>
        <v>425.9255</v>
      </c>
    </row>
    <row r="4021" spans="2:17" x14ac:dyDescent="0.25">
      <c r="B4021" s="7" t="s">
        <v>2869</v>
      </c>
      <c r="C4021" s="7" t="s">
        <v>2985</v>
      </c>
      <c r="D4021" s="12">
        <v>79988</v>
      </c>
      <c r="E4021" s="9" t="s">
        <v>2870</v>
      </c>
      <c r="F4021" s="9" t="s">
        <v>2871</v>
      </c>
      <c r="G4021" s="9" t="s">
        <v>17</v>
      </c>
      <c r="H4021" s="9" t="s">
        <v>33</v>
      </c>
      <c r="I4021" s="13">
        <v>229543</v>
      </c>
      <c r="J4021" s="13">
        <v>0</v>
      </c>
      <c r="K4021" s="13">
        <v>229551</v>
      </c>
      <c r="L4021" s="13">
        <v>0</v>
      </c>
      <c r="M4021" s="13">
        <v>8</v>
      </c>
      <c r="N4021" s="13">
        <v>0</v>
      </c>
      <c r="O4021" s="16">
        <f t="shared" si="195"/>
        <v>0.14799999999999999</v>
      </c>
      <c r="P4021" s="16">
        <f t="shared" si="196"/>
        <v>0</v>
      </c>
      <c r="Q4021" s="23">
        <f t="shared" si="197"/>
        <v>0.14799999999999999</v>
      </c>
    </row>
    <row r="4022" spans="2:17" x14ac:dyDescent="0.25">
      <c r="B4022" s="7" t="s">
        <v>927</v>
      </c>
      <c r="C4022" s="7" t="s">
        <v>2985</v>
      </c>
      <c r="D4022" s="12">
        <v>79988</v>
      </c>
      <c r="E4022" s="9" t="s">
        <v>928</v>
      </c>
      <c r="F4022" s="9" t="s">
        <v>929</v>
      </c>
      <c r="G4022" s="9" t="s">
        <v>17</v>
      </c>
      <c r="H4022" s="9" t="s">
        <v>111</v>
      </c>
      <c r="I4022" s="13">
        <v>2901</v>
      </c>
      <c r="J4022" s="13">
        <v>6088</v>
      </c>
      <c r="K4022" s="13">
        <v>2948</v>
      </c>
      <c r="L4022" s="13">
        <v>6161</v>
      </c>
      <c r="M4022" s="13">
        <v>47</v>
      </c>
      <c r="N4022" s="13">
        <v>73</v>
      </c>
      <c r="O4022" s="16">
        <f t="shared" si="195"/>
        <v>0.86949999999999994</v>
      </c>
      <c r="P4022" s="16">
        <f t="shared" si="196"/>
        <v>6.2050000000000001</v>
      </c>
      <c r="Q4022" s="23">
        <f t="shared" si="197"/>
        <v>7.0745000000000005</v>
      </c>
    </row>
    <row r="4023" spans="2:17" x14ac:dyDescent="0.25">
      <c r="B4023" s="7" t="s">
        <v>2973</v>
      </c>
      <c r="C4023" s="7" t="s">
        <v>2985</v>
      </c>
      <c r="D4023" s="12">
        <v>79988</v>
      </c>
      <c r="E4023" s="9" t="s">
        <v>931</v>
      </c>
      <c r="F4023" s="9" t="s">
        <v>932</v>
      </c>
      <c r="G4023" s="9" t="s">
        <v>17</v>
      </c>
      <c r="H4023" s="9" t="s">
        <v>63</v>
      </c>
      <c r="I4023" s="13">
        <v>868676</v>
      </c>
      <c r="J4023" s="13">
        <v>0</v>
      </c>
      <c r="K4023" s="13">
        <v>881695</v>
      </c>
      <c r="L4023" s="13">
        <v>0</v>
      </c>
      <c r="M4023" s="13">
        <v>13019</v>
      </c>
      <c r="N4023" s="13">
        <v>0</v>
      </c>
      <c r="O4023" s="16">
        <f t="shared" si="195"/>
        <v>240.85149999999999</v>
      </c>
      <c r="P4023" s="16">
        <f t="shared" si="196"/>
        <v>0</v>
      </c>
      <c r="Q4023" s="23">
        <f t="shared" si="197"/>
        <v>240.85149999999999</v>
      </c>
    </row>
    <row r="4024" spans="2:17" x14ac:dyDescent="0.25">
      <c r="B4024" s="7" t="s">
        <v>933</v>
      </c>
      <c r="C4024" s="7" t="s">
        <v>2985</v>
      </c>
      <c r="D4024" s="12">
        <v>79988</v>
      </c>
      <c r="E4024" s="9" t="s">
        <v>934</v>
      </c>
      <c r="F4024" s="9" t="s">
        <v>935</v>
      </c>
      <c r="G4024" s="9" t="s">
        <v>17</v>
      </c>
      <c r="H4024" s="9" t="s">
        <v>77</v>
      </c>
      <c r="I4024" s="13">
        <v>7723</v>
      </c>
      <c r="J4024" s="13">
        <v>0</v>
      </c>
      <c r="K4024" s="13">
        <v>10618</v>
      </c>
      <c r="L4024" s="13">
        <v>0</v>
      </c>
      <c r="M4024" s="13">
        <v>2895</v>
      </c>
      <c r="N4024" s="13">
        <v>0</v>
      </c>
      <c r="O4024" s="16">
        <f t="shared" si="195"/>
        <v>53.557499999999997</v>
      </c>
      <c r="P4024" s="16">
        <f t="shared" si="196"/>
        <v>0</v>
      </c>
      <c r="Q4024" s="23">
        <f t="shared" si="197"/>
        <v>53.557499999999997</v>
      </c>
    </row>
    <row r="4025" spans="2:17" x14ac:dyDescent="0.25">
      <c r="B4025" s="7" t="s">
        <v>936</v>
      </c>
      <c r="C4025" s="7" t="s">
        <v>2985</v>
      </c>
      <c r="D4025" s="12">
        <v>80200</v>
      </c>
      <c r="E4025" s="9" t="s">
        <v>937</v>
      </c>
      <c r="F4025" s="9" t="s">
        <v>938</v>
      </c>
      <c r="G4025" s="9" t="s">
        <v>17</v>
      </c>
      <c r="H4025" s="9" t="s">
        <v>245</v>
      </c>
      <c r="I4025" s="13">
        <v>1263513</v>
      </c>
      <c r="J4025" s="13">
        <v>0</v>
      </c>
      <c r="K4025" s="13">
        <v>1272207</v>
      </c>
      <c r="L4025" s="13">
        <v>0</v>
      </c>
      <c r="M4025" s="13">
        <v>8694</v>
      </c>
      <c r="N4025" s="13">
        <v>0</v>
      </c>
      <c r="O4025" s="16">
        <f t="shared" si="195"/>
        <v>160.839</v>
      </c>
      <c r="P4025" s="16">
        <f t="shared" si="196"/>
        <v>0</v>
      </c>
      <c r="Q4025" s="23">
        <f t="shared" si="197"/>
        <v>160.839</v>
      </c>
    </row>
    <row r="4026" spans="2:17" x14ac:dyDescent="0.25">
      <c r="B4026" s="7" t="s">
        <v>939</v>
      </c>
      <c r="C4026" s="7" t="s">
        <v>2985</v>
      </c>
      <c r="D4026" s="12">
        <v>80200</v>
      </c>
      <c r="E4026" s="9" t="s">
        <v>940</v>
      </c>
      <c r="F4026" s="9" t="s">
        <v>941</v>
      </c>
      <c r="G4026" s="9" t="s">
        <v>17</v>
      </c>
      <c r="H4026" s="9" t="s">
        <v>115</v>
      </c>
      <c r="I4026" s="13">
        <v>56152</v>
      </c>
      <c r="J4026" s="13">
        <v>0</v>
      </c>
      <c r="K4026" s="13">
        <v>56496</v>
      </c>
      <c r="L4026" s="13">
        <v>0</v>
      </c>
      <c r="M4026" s="13">
        <v>344</v>
      </c>
      <c r="N4026" s="13">
        <v>0</v>
      </c>
      <c r="O4026" s="16">
        <f t="shared" si="195"/>
        <v>6.3639999999999999</v>
      </c>
      <c r="P4026" s="16">
        <f t="shared" si="196"/>
        <v>0</v>
      </c>
      <c r="Q4026" s="23">
        <f t="shared" si="197"/>
        <v>6.3639999999999999</v>
      </c>
    </row>
    <row r="4027" spans="2:17" x14ac:dyDescent="0.25">
      <c r="B4027" s="7" t="s">
        <v>942</v>
      </c>
      <c r="C4027" s="7" t="s">
        <v>2985</v>
      </c>
      <c r="D4027" s="12">
        <v>80200</v>
      </c>
      <c r="E4027" s="9" t="s">
        <v>943</v>
      </c>
      <c r="F4027" s="9" t="s">
        <v>944</v>
      </c>
      <c r="G4027" s="9" t="s">
        <v>17</v>
      </c>
      <c r="H4027" s="9" t="s">
        <v>33</v>
      </c>
      <c r="I4027" s="13">
        <v>151145</v>
      </c>
      <c r="J4027" s="13">
        <v>0</v>
      </c>
      <c r="K4027" s="13">
        <v>152301</v>
      </c>
      <c r="L4027" s="13">
        <v>0</v>
      </c>
      <c r="M4027" s="13">
        <v>1156</v>
      </c>
      <c r="N4027" s="13">
        <v>0</v>
      </c>
      <c r="O4027" s="16">
        <f t="shared" si="195"/>
        <v>21.385999999999999</v>
      </c>
      <c r="P4027" s="16">
        <f t="shared" si="196"/>
        <v>0</v>
      </c>
      <c r="Q4027" s="23">
        <f t="shared" si="197"/>
        <v>21.385999999999999</v>
      </c>
    </row>
    <row r="4028" spans="2:17" x14ac:dyDescent="0.25">
      <c r="B4028" s="7" t="s">
        <v>945</v>
      </c>
      <c r="C4028" s="7" t="s">
        <v>2985</v>
      </c>
      <c r="D4028" s="12">
        <v>80200</v>
      </c>
      <c r="E4028" s="9" t="s">
        <v>946</v>
      </c>
      <c r="F4028" s="9" t="s">
        <v>947</v>
      </c>
      <c r="G4028" s="9" t="s">
        <v>17</v>
      </c>
      <c r="H4028" s="9" t="s">
        <v>33</v>
      </c>
      <c r="I4028" s="13">
        <v>49484</v>
      </c>
      <c r="J4028" s="13">
        <v>0</v>
      </c>
      <c r="K4028" s="13">
        <v>50093</v>
      </c>
      <c r="L4028" s="13">
        <v>0</v>
      </c>
      <c r="M4028" s="13">
        <v>609</v>
      </c>
      <c r="N4028" s="13">
        <v>0</v>
      </c>
      <c r="O4028" s="16">
        <f t="shared" si="195"/>
        <v>11.266499999999999</v>
      </c>
      <c r="P4028" s="16">
        <f t="shared" si="196"/>
        <v>0</v>
      </c>
      <c r="Q4028" s="23">
        <f t="shared" si="197"/>
        <v>11.266499999999999</v>
      </c>
    </row>
    <row r="4029" spans="2:17" x14ac:dyDescent="0.25">
      <c r="B4029" s="7" t="s">
        <v>948</v>
      </c>
      <c r="C4029" s="7" t="s">
        <v>2985</v>
      </c>
      <c r="D4029" s="12">
        <v>80200</v>
      </c>
      <c r="E4029" s="9" t="s">
        <v>949</v>
      </c>
      <c r="F4029" s="9" t="s">
        <v>950</v>
      </c>
      <c r="G4029" s="9" t="s">
        <v>17</v>
      </c>
      <c r="H4029" s="9" t="s">
        <v>22</v>
      </c>
      <c r="I4029" s="13">
        <v>25646</v>
      </c>
      <c r="J4029" s="13">
        <v>29228</v>
      </c>
      <c r="K4029" s="13">
        <v>25726</v>
      </c>
      <c r="L4029" s="13">
        <v>29393</v>
      </c>
      <c r="M4029" s="13">
        <v>80</v>
      </c>
      <c r="N4029" s="13">
        <v>165</v>
      </c>
      <c r="O4029" s="16">
        <f t="shared" si="195"/>
        <v>1.48</v>
      </c>
      <c r="P4029" s="16">
        <f t="shared" si="196"/>
        <v>14.025</v>
      </c>
      <c r="Q4029" s="23">
        <f t="shared" si="197"/>
        <v>15.505000000000001</v>
      </c>
    </row>
    <row r="4030" spans="2:17" x14ac:dyDescent="0.25">
      <c r="B4030" s="7" t="s">
        <v>951</v>
      </c>
      <c r="C4030" s="7" t="s">
        <v>2985</v>
      </c>
      <c r="D4030" s="12">
        <v>80200</v>
      </c>
      <c r="E4030" s="9" t="s">
        <v>952</v>
      </c>
      <c r="F4030" s="9" t="s">
        <v>953</v>
      </c>
      <c r="G4030" s="9" t="s">
        <v>37</v>
      </c>
      <c r="H4030" s="9" t="s">
        <v>654</v>
      </c>
      <c r="I4030" s="13">
        <v>200717</v>
      </c>
      <c r="J4030" s="13">
        <v>0</v>
      </c>
      <c r="K4030" s="13">
        <v>201171</v>
      </c>
      <c r="L4030" s="13">
        <v>0</v>
      </c>
      <c r="M4030" s="13">
        <v>454</v>
      </c>
      <c r="N4030" s="13">
        <v>0</v>
      </c>
      <c r="O4030" s="16">
        <f t="shared" si="195"/>
        <v>8.3989999999999991</v>
      </c>
      <c r="P4030" s="16">
        <f t="shared" si="196"/>
        <v>0</v>
      </c>
      <c r="Q4030" s="23">
        <f t="shared" si="197"/>
        <v>8.3989999999999991</v>
      </c>
    </row>
    <row r="4031" spans="2:17" x14ac:dyDescent="0.25">
      <c r="B4031" s="7" t="s">
        <v>954</v>
      </c>
      <c r="C4031" s="7" t="s">
        <v>2985</v>
      </c>
      <c r="D4031" s="12">
        <v>80200</v>
      </c>
      <c r="E4031" s="9" t="s">
        <v>955</v>
      </c>
      <c r="F4031" s="9" t="s">
        <v>956</v>
      </c>
      <c r="G4031" s="9" t="s">
        <v>17</v>
      </c>
      <c r="H4031" s="9" t="s">
        <v>33</v>
      </c>
      <c r="I4031" s="13">
        <v>151487</v>
      </c>
      <c r="J4031" s="13">
        <v>0</v>
      </c>
      <c r="K4031" s="13">
        <v>152084</v>
      </c>
      <c r="L4031" s="13">
        <v>0</v>
      </c>
      <c r="M4031" s="13">
        <v>597</v>
      </c>
      <c r="N4031" s="13">
        <v>0</v>
      </c>
      <c r="O4031" s="16">
        <f t="shared" si="195"/>
        <v>11.044499999999999</v>
      </c>
      <c r="P4031" s="16">
        <f t="shared" si="196"/>
        <v>0</v>
      </c>
      <c r="Q4031" s="23">
        <f t="shared" si="197"/>
        <v>11.044499999999999</v>
      </c>
    </row>
    <row r="4032" spans="2:17" x14ac:dyDescent="0.25">
      <c r="B4032" s="7" t="s">
        <v>957</v>
      </c>
      <c r="C4032" s="7" t="s">
        <v>2985</v>
      </c>
      <c r="D4032" s="12">
        <v>80210</v>
      </c>
      <c r="E4032" s="9" t="s">
        <v>958</v>
      </c>
      <c r="F4032" s="9" t="s">
        <v>959</v>
      </c>
      <c r="G4032" s="9" t="s">
        <v>17</v>
      </c>
      <c r="H4032" s="9" t="s">
        <v>77</v>
      </c>
      <c r="I4032" s="13">
        <v>1882</v>
      </c>
      <c r="J4032" s="13">
        <v>0</v>
      </c>
      <c r="K4032" s="13">
        <v>1944</v>
      </c>
      <c r="L4032" s="13">
        <v>0</v>
      </c>
      <c r="M4032" s="13">
        <v>62</v>
      </c>
      <c r="N4032" s="13">
        <v>0</v>
      </c>
      <c r="O4032" s="16">
        <f t="shared" si="195"/>
        <v>1.147</v>
      </c>
      <c r="P4032" s="16">
        <f t="shared" si="196"/>
        <v>0</v>
      </c>
      <c r="Q4032" s="23">
        <f t="shared" si="197"/>
        <v>1.147</v>
      </c>
    </row>
    <row r="4033" spans="2:17" x14ac:dyDescent="0.25">
      <c r="B4033" s="7" t="s">
        <v>960</v>
      </c>
      <c r="C4033" s="7" t="s">
        <v>2985</v>
      </c>
      <c r="D4033" s="12">
        <v>80500</v>
      </c>
      <c r="E4033" s="9" t="s">
        <v>961</v>
      </c>
      <c r="F4033" s="9" t="s">
        <v>962</v>
      </c>
      <c r="G4033" s="9" t="s">
        <v>17</v>
      </c>
      <c r="H4033" s="9" t="s">
        <v>111</v>
      </c>
      <c r="I4033" s="13">
        <v>9971</v>
      </c>
      <c r="J4033" s="13">
        <v>45405</v>
      </c>
      <c r="K4033" s="13">
        <v>10609</v>
      </c>
      <c r="L4033" s="13">
        <v>48586</v>
      </c>
      <c r="M4033" s="13">
        <v>638</v>
      </c>
      <c r="N4033" s="13">
        <v>3181</v>
      </c>
      <c r="O4033" s="16">
        <f t="shared" si="195"/>
        <v>11.802999999999999</v>
      </c>
      <c r="P4033" s="16">
        <f t="shared" si="196"/>
        <v>270.38500000000005</v>
      </c>
      <c r="Q4033" s="23">
        <f t="shared" si="197"/>
        <v>282.18800000000005</v>
      </c>
    </row>
    <row r="4034" spans="2:17" x14ac:dyDescent="0.25">
      <c r="B4034" s="7" t="s">
        <v>1118</v>
      </c>
      <c r="C4034" s="7" t="s">
        <v>2985</v>
      </c>
      <c r="D4034" s="12">
        <v>81490</v>
      </c>
      <c r="E4034" s="9" t="s">
        <v>1119</v>
      </c>
      <c r="F4034" s="9" t="s">
        <v>1120</v>
      </c>
      <c r="G4034" s="9" t="s">
        <v>17</v>
      </c>
      <c r="H4034" s="9" t="s">
        <v>52</v>
      </c>
      <c r="I4034" s="13">
        <v>1097</v>
      </c>
      <c r="J4034" s="13">
        <v>1610</v>
      </c>
      <c r="K4034" s="13">
        <v>1147</v>
      </c>
      <c r="L4034" s="13">
        <v>1647</v>
      </c>
      <c r="M4034" s="13">
        <v>50</v>
      </c>
      <c r="N4034" s="13">
        <v>37</v>
      </c>
      <c r="O4034" s="16">
        <f t="shared" si="195"/>
        <v>0.92499999999999993</v>
      </c>
      <c r="P4034" s="16">
        <f t="shared" si="196"/>
        <v>3.145</v>
      </c>
      <c r="Q4034" s="23">
        <f t="shared" si="197"/>
        <v>4.07</v>
      </c>
    </row>
    <row r="4035" spans="2:17" x14ac:dyDescent="0.25">
      <c r="B4035" s="7" t="s">
        <v>1121</v>
      </c>
      <c r="C4035" s="7" t="s">
        <v>2985</v>
      </c>
      <c r="D4035" s="12">
        <v>81490</v>
      </c>
      <c r="E4035" s="9" t="s">
        <v>1122</v>
      </c>
      <c r="F4035" s="9" t="s">
        <v>1123</v>
      </c>
      <c r="G4035" s="9" t="s">
        <v>17</v>
      </c>
      <c r="H4035" s="9" t="s">
        <v>52</v>
      </c>
      <c r="I4035" s="13">
        <v>1563</v>
      </c>
      <c r="J4035" s="13">
        <v>18512</v>
      </c>
      <c r="K4035" s="13">
        <v>1616</v>
      </c>
      <c r="L4035" s="13">
        <v>19678</v>
      </c>
      <c r="M4035" s="13">
        <v>53</v>
      </c>
      <c r="N4035" s="13">
        <v>1166</v>
      </c>
      <c r="O4035" s="16">
        <f t="shared" si="195"/>
        <v>0.98049999999999993</v>
      </c>
      <c r="P4035" s="16">
        <f t="shared" si="196"/>
        <v>99.110000000000014</v>
      </c>
      <c r="Q4035" s="23">
        <f t="shared" si="197"/>
        <v>100.09050000000002</v>
      </c>
    </row>
    <row r="4036" spans="2:17" x14ac:dyDescent="0.25">
      <c r="B4036" s="7" t="s">
        <v>1124</v>
      </c>
      <c r="C4036" s="7" t="s">
        <v>2985</v>
      </c>
      <c r="D4036" s="12">
        <v>81490</v>
      </c>
      <c r="E4036" s="9" t="s">
        <v>1125</v>
      </c>
      <c r="F4036" s="9" t="s">
        <v>1126</v>
      </c>
      <c r="G4036" s="9" t="s">
        <v>17</v>
      </c>
      <c r="H4036" s="9" t="s">
        <v>52</v>
      </c>
      <c r="I4036" s="13">
        <v>6034</v>
      </c>
      <c r="J4036" s="13">
        <v>20696</v>
      </c>
      <c r="K4036" s="13">
        <v>6280</v>
      </c>
      <c r="L4036" s="13">
        <v>21853</v>
      </c>
      <c r="M4036" s="13">
        <v>246</v>
      </c>
      <c r="N4036" s="13">
        <v>1157</v>
      </c>
      <c r="O4036" s="16">
        <f t="shared" si="195"/>
        <v>4.5510000000000002</v>
      </c>
      <c r="P4036" s="16">
        <f t="shared" si="196"/>
        <v>98.345000000000013</v>
      </c>
      <c r="Q4036" s="23">
        <f t="shared" si="197"/>
        <v>102.89600000000002</v>
      </c>
    </row>
    <row r="4037" spans="2:17" x14ac:dyDescent="0.25">
      <c r="B4037" s="7" t="s">
        <v>1127</v>
      </c>
      <c r="C4037" s="7" t="s">
        <v>2985</v>
      </c>
      <c r="D4037" s="12">
        <v>81490</v>
      </c>
      <c r="E4037" s="9" t="s">
        <v>1128</v>
      </c>
      <c r="F4037" s="9" t="s">
        <v>1129</v>
      </c>
      <c r="G4037" s="9" t="s">
        <v>17</v>
      </c>
      <c r="H4037" s="9" t="s">
        <v>52</v>
      </c>
      <c r="I4037" s="13">
        <v>3755</v>
      </c>
      <c r="J4037" s="13">
        <v>36617</v>
      </c>
      <c r="K4037" s="13">
        <v>3951</v>
      </c>
      <c r="L4037" s="13">
        <v>38079</v>
      </c>
      <c r="M4037" s="13">
        <v>196</v>
      </c>
      <c r="N4037" s="13">
        <v>1462</v>
      </c>
      <c r="O4037" s="16">
        <f t="shared" si="195"/>
        <v>3.6259999999999999</v>
      </c>
      <c r="P4037" s="16">
        <f t="shared" si="196"/>
        <v>124.27000000000001</v>
      </c>
      <c r="Q4037" s="23">
        <f t="shared" si="197"/>
        <v>127.89600000000002</v>
      </c>
    </row>
    <row r="4038" spans="2:17" x14ac:dyDescent="0.25">
      <c r="B4038" s="7" t="s">
        <v>1130</v>
      </c>
      <c r="C4038" s="7" t="s">
        <v>2985</v>
      </c>
      <c r="D4038" s="12">
        <v>81490</v>
      </c>
      <c r="E4038" s="9" t="s">
        <v>1131</v>
      </c>
      <c r="F4038" s="9" t="s">
        <v>1132</v>
      </c>
      <c r="G4038" s="9" t="s">
        <v>17</v>
      </c>
      <c r="H4038" s="9" t="s">
        <v>52</v>
      </c>
      <c r="I4038" s="13">
        <v>930</v>
      </c>
      <c r="J4038" s="13">
        <v>11264</v>
      </c>
      <c r="K4038" s="13">
        <v>957</v>
      </c>
      <c r="L4038" s="13">
        <v>11751</v>
      </c>
      <c r="M4038" s="13">
        <v>27</v>
      </c>
      <c r="N4038" s="13">
        <v>487</v>
      </c>
      <c r="O4038" s="16">
        <f t="shared" si="195"/>
        <v>0.4995</v>
      </c>
      <c r="P4038" s="16">
        <f t="shared" si="196"/>
        <v>41.395000000000003</v>
      </c>
      <c r="Q4038" s="23">
        <f t="shared" si="197"/>
        <v>41.894500000000001</v>
      </c>
    </row>
    <row r="4039" spans="2:17" x14ac:dyDescent="0.25">
      <c r="B4039" s="7" t="s">
        <v>1133</v>
      </c>
      <c r="C4039" s="7" t="s">
        <v>2985</v>
      </c>
      <c r="D4039" s="12">
        <v>81490</v>
      </c>
      <c r="E4039" s="9" t="s">
        <v>1134</v>
      </c>
      <c r="F4039" s="9" t="s">
        <v>1135</v>
      </c>
      <c r="G4039" s="9" t="s">
        <v>17</v>
      </c>
      <c r="H4039" s="9" t="s">
        <v>52</v>
      </c>
      <c r="I4039" s="13">
        <v>3358</v>
      </c>
      <c r="J4039" s="13">
        <v>27411</v>
      </c>
      <c r="K4039" s="13">
        <v>3377</v>
      </c>
      <c r="L4039" s="13">
        <v>28887</v>
      </c>
      <c r="M4039" s="13">
        <v>19</v>
      </c>
      <c r="N4039" s="13">
        <v>1476</v>
      </c>
      <c r="O4039" s="16">
        <f t="shared" si="195"/>
        <v>0.35149999999999998</v>
      </c>
      <c r="P4039" s="16">
        <f t="shared" si="196"/>
        <v>125.46000000000001</v>
      </c>
      <c r="Q4039" s="23">
        <f t="shared" si="197"/>
        <v>125.81150000000001</v>
      </c>
    </row>
    <row r="4040" spans="2:17" x14ac:dyDescent="0.25">
      <c r="B4040" s="7" t="s">
        <v>2974</v>
      </c>
      <c r="C4040" s="7" t="s">
        <v>2985</v>
      </c>
      <c r="D4040" s="12">
        <v>81500</v>
      </c>
      <c r="E4040" s="9" t="s">
        <v>964</v>
      </c>
      <c r="F4040" s="9" t="s">
        <v>965</v>
      </c>
      <c r="G4040" s="9" t="s">
        <v>17</v>
      </c>
      <c r="H4040" s="9" t="s">
        <v>966</v>
      </c>
      <c r="I4040" s="13">
        <v>62880</v>
      </c>
      <c r="J4040" s="13">
        <v>132937</v>
      </c>
      <c r="K4040" s="13">
        <v>65329</v>
      </c>
      <c r="L4040" s="13">
        <v>138416</v>
      </c>
      <c r="M4040" s="13">
        <v>2449</v>
      </c>
      <c r="N4040" s="13">
        <v>5479</v>
      </c>
      <c r="O4040" s="16">
        <f t="shared" si="195"/>
        <v>45.3065</v>
      </c>
      <c r="P4040" s="16">
        <f t="shared" si="196"/>
        <v>465.71500000000003</v>
      </c>
      <c r="Q4040" s="23">
        <f t="shared" si="197"/>
        <v>511.02150000000006</v>
      </c>
    </row>
    <row r="4041" spans="2:17" x14ac:dyDescent="0.25">
      <c r="B4041" s="7" t="s">
        <v>2941</v>
      </c>
      <c r="C4041" s="7" t="s">
        <v>2985</v>
      </c>
      <c r="D4041" s="12">
        <v>81500</v>
      </c>
      <c r="E4041" s="9" t="s">
        <v>968</v>
      </c>
      <c r="F4041" s="9" t="s">
        <v>969</v>
      </c>
      <c r="G4041" s="9" t="s">
        <v>17</v>
      </c>
      <c r="H4041" s="9" t="s">
        <v>970</v>
      </c>
      <c r="I4041" s="13">
        <v>10858</v>
      </c>
      <c r="J4041" s="13">
        <v>31977</v>
      </c>
      <c r="K4041" s="13">
        <v>10913</v>
      </c>
      <c r="L4041" s="13">
        <v>32249</v>
      </c>
      <c r="M4041" s="13">
        <v>55</v>
      </c>
      <c r="N4041" s="13">
        <v>272</v>
      </c>
      <c r="O4041" s="16">
        <f t="shared" si="195"/>
        <v>1.0174999999999998</v>
      </c>
      <c r="P4041" s="16">
        <f t="shared" si="196"/>
        <v>23.12</v>
      </c>
      <c r="Q4041" s="23">
        <f t="shared" si="197"/>
        <v>24.137499999999999</v>
      </c>
    </row>
    <row r="4042" spans="2:17" x14ac:dyDescent="0.25">
      <c r="B4042" s="7" t="s">
        <v>971</v>
      </c>
      <c r="C4042" s="7" t="s">
        <v>2985</v>
      </c>
      <c r="D4042" s="12">
        <v>81500</v>
      </c>
      <c r="E4042" s="9" t="s">
        <v>972</v>
      </c>
      <c r="F4042" s="9" t="s">
        <v>973</v>
      </c>
      <c r="G4042" s="9" t="s">
        <v>17</v>
      </c>
      <c r="H4042" s="9" t="s">
        <v>401</v>
      </c>
      <c r="I4042" s="13">
        <v>3786</v>
      </c>
      <c r="J4042" s="13">
        <v>0</v>
      </c>
      <c r="K4042" s="13">
        <v>3987</v>
      </c>
      <c r="L4042" s="13">
        <v>0</v>
      </c>
      <c r="M4042" s="13">
        <v>201</v>
      </c>
      <c r="N4042" s="13">
        <v>0</v>
      </c>
      <c r="O4042" s="16">
        <f t="shared" si="195"/>
        <v>3.7184999999999997</v>
      </c>
      <c r="P4042" s="16">
        <f t="shared" si="196"/>
        <v>0</v>
      </c>
      <c r="Q4042" s="23">
        <f t="shared" si="197"/>
        <v>3.7184999999999997</v>
      </c>
    </row>
    <row r="4043" spans="2:17" x14ac:dyDescent="0.25">
      <c r="B4043" s="7" t="s">
        <v>974</v>
      </c>
      <c r="C4043" s="7" t="s">
        <v>2985</v>
      </c>
      <c r="D4043" s="12">
        <v>81700</v>
      </c>
      <c r="E4043" s="9" t="s">
        <v>975</v>
      </c>
      <c r="F4043" s="9" t="s">
        <v>976</v>
      </c>
      <c r="G4043" s="9" t="s">
        <v>17</v>
      </c>
      <c r="H4043" s="9" t="s">
        <v>81</v>
      </c>
      <c r="I4043" s="13">
        <v>2104</v>
      </c>
      <c r="J4043" s="13">
        <v>4261</v>
      </c>
      <c r="K4043" s="13">
        <v>2126</v>
      </c>
      <c r="L4043" s="13">
        <v>4270</v>
      </c>
      <c r="M4043" s="13">
        <v>22</v>
      </c>
      <c r="N4043" s="13">
        <v>9</v>
      </c>
      <c r="O4043" s="16">
        <f t="shared" si="195"/>
        <v>0.40699999999999997</v>
      </c>
      <c r="P4043" s="16">
        <f t="shared" si="196"/>
        <v>0.76500000000000001</v>
      </c>
      <c r="Q4043" s="23">
        <f t="shared" si="197"/>
        <v>1.1719999999999999</v>
      </c>
    </row>
    <row r="4044" spans="2:17" x14ac:dyDescent="0.25">
      <c r="B4044" s="7" t="s">
        <v>980</v>
      </c>
      <c r="C4044" s="7" t="s">
        <v>2985</v>
      </c>
      <c r="D4044" s="12">
        <v>82000</v>
      </c>
      <c r="E4044" s="9" t="s">
        <v>981</v>
      </c>
      <c r="F4044" s="9" t="s">
        <v>982</v>
      </c>
      <c r="G4044" s="9" t="s">
        <v>37</v>
      </c>
      <c r="H4044" s="9" t="s">
        <v>983</v>
      </c>
      <c r="I4044" s="13">
        <v>7019</v>
      </c>
      <c r="J4044" s="13">
        <v>18997</v>
      </c>
      <c r="K4044" s="13">
        <v>7032</v>
      </c>
      <c r="L4044" s="13">
        <v>19210</v>
      </c>
      <c r="M4044" s="13">
        <v>13</v>
      </c>
      <c r="N4044" s="13">
        <v>213</v>
      </c>
      <c r="O4044" s="16">
        <f t="shared" si="195"/>
        <v>0.24049999999999999</v>
      </c>
      <c r="P4044" s="16">
        <f t="shared" si="196"/>
        <v>18.105</v>
      </c>
      <c r="Q4044" s="23">
        <f t="shared" si="197"/>
        <v>18.345500000000001</v>
      </c>
    </row>
    <row r="4045" spans="2:17" x14ac:dyDescent="0.25">
      <c r="B4045" s="7" t="s">
        <v>984</v>
      </c>
      <c r="C4045" s="7" t="s">
        <v>2985</v>
      </c>
      <c r="D4045" s="12">
        <v>82800</v>
      </c>
      <c r="E4045" s="9" t="s">
        <v>985</v>
      </c>
      <c r="F4045" s="9" t="s">
        <v>986</v>
      </c>
      <c r="G4045" s="9" t="s">
        <v>17</v>
      </c>
      <c r="H4045" s="9" t="s">
        <v>111</v>
      </c>
      <c r="I4045" s="13">
        <v>3117</v>
      </c>
      <c r="J4045" s="13">
        <v>7758</v>
      </c>
      <c r="K4045" s="13">
        <v>3133</v>
      </c>
      <c r="L4045" s="13">
        <v>7965</v>
      </c>
      <c r="M4045" s="13">
        <v>16</v>
      </c>
      <c r="N4045" s="13">
        <v>207</v>
      </c>
      <c r="O4045" s="16">
        <f t="shared" si="195"/>
        <v>0.29599999999999999</v>
      </c>
      <c r="P4045" s="16">
        <f t="shared" si="196"/>
        <v>17.595000000000002</v>
      </c>
      <c r="Q4045" s="23">
        <f t="shared" si="197"/>
        <v>17.891000000000002</v>
      </c>
    </row>
    <row r="4046" spans="2:17" x14ac:dyDescent="0.25">
      <c r="B4046" s="7" t="s">
        <v>987</v>
      </c>
      <c r="C4046" s="7" t="s">
        <v>2985</v>
      </c>
      <c r="D4046" s="12">
        <v>82950</v>
      </c>
      <c r="E4046" s="9" t="s">
        <v>988</v>
      </c>
      <c r="F4046" s="9" t="s">
        <v>989</v>
      </c>
      <c r="G4046" s="9" t="s">
        <v>37</v>
      </c>
      <c r="H4046" s="9" t="s">
        <v>990</v>
      </c>
      <c r="I4046" s="13">
        <v>18354</v>
      </c>
      <c r="J4046" s="13">
        <v>7311</v>
      </c>
      <c r="K4046" s="13">
        <v>18471</v>
      </c>
      <c r="L4046" s="13">
        <v>7369</v>
      </c>
      <c r="M4046" s="13">
        <v>117</v>
      </c>
      <c r="N4046" s="13">
        <v>58</v>
      </c>
      <c r="O4046" s="16">
        <f t="shared" si="195"/>
        <v>2.1644999999999999</v>
      </c>
      <c r="P4046" s="16">
        <f t="shared" si="196"/>
        <v>4.9300000000000006</v>
      </c>
      <c r="Q4046" s="23">
        <f t="shared" si="197"/>
        <v>7.0945</v>
      </c>
    </row>
    <row r="4047" spans="2:17" x14ac:dyDescent="0.25">
      <c r="B4047" s="7" t="s">
        <v>994</v>
      </c>
      <c r="C4047" s="7" t="s">
        <v>2985</v>
      </c>
      <c r="D4047" s="12">
        <v>83100</v>
      </c>
      <c r="E4047" s="9" t="s">
        <v>995</v>
      </c>
      <c r="F4047" s="9" t="s">
        <v>996</v>
      </c>
      <c r="G4047" s="9" t="s">
        <v>17</v>
      </c>
      <c r="H4047" s="9" t="s">
        <v>101</v>
      </c>
      <c r="I4047" s="13">
        <v>63042</v>
      </c>
      <c r="J4047" s="13">
        <v>0</v>
      </c>
      <c r="K4047" s="13">
        <v>63151</v>
      </c>
      <c r="L4047" s="13">
        <v>0</v>
      </c>
      <c r="M4047" s="13">
        <v>109</v>
      </c>
      <c r="N4047" s="13">
        <v>0</v>
      </c>
      <c r="O4047" s="16">
        <f t="shared" si="195"/>
        <v>2.0164999999999997</v>
      </c>
      <c r="P4047" s="16">
        <f t="shared" si="196"/>
        <v>0</v>
      </c>
      <c r="Q4047" s="23">
        <f t="shared" si="197"/>
        <v>2.0164999999999997</v>
      </c>
    </row>
    <row r="4048" spans="2:17" x14ac:dyDescent="0.25">
      <c r="B4048" s="7" t="s">
        <v>2975</v>
      </c>
      <c r="C4048" s="7" t="s">
        <v>2985</v>
      </c>
      <c r="D4048" s="12">
        <v>83100</v>
      </c>
      <c r="E4048" s="9" t="s">
        <v>998</v>
      </c>
      <c r="F4048" s="9" t="s">
        <v>999</v>
      </c>
      <c r="G4048" s="9" t="s">
        <v>17</v>
      </c>
      <c r="H4048" s="9" t="s">
        <v>101</v>
      </c>
      <c r="I4048" s="13">
        <v>214783</v>
      </c>
      <c r="J4048" s="13">
        <v>0</v>
      </c>
      <c r="K4048" s="13">
        <v>217045</v>
      </c>
      <c r="L4048" s="13">
        <v>0</v>
      </c>
      <c r="M4048" s="13">
        <v>2262</v>
      </c>
      <c r="N4048" s="13">
        <v>0</v>
      </c>
      <c r="O4048" s="16">
        <f t="shared" si="195"/>
        <v>41.847000000000001</v>
      </c>
      <c r="P4048" s="16">
        <f t="shared" si="196"/>
        <v>0</v>
      </c>
      <c r="Q4048" s="23">
        <f t="shared" si="197"/>
        <v>41.847000000000001</v>
      </c>
    </row>
    <row r="4049" spans="2:17" x14ac:dyDescent="0.25">
      <c r="B4049" s="7" t="s">
        <v>1000</v>
      </c>
      <c r="C4049" s="7" t="s">
        <v>2985</v>
      </c>
      <c r="D4049" s="12">
        <v>83100</v>
      </c>
      <c r="E4049" s="9" t="s">
        <v>1001</v>
      </c>
      <c r="F4049" s="9" t="s">
        <v>1002</v>
      </c>
      <c r="G4049" s="9" t="s">
        <v>17</v>
      </c>
      <c r="H4049" s="9" t="s">
        <v>33</v>
      </c>
      <c r="I4049" s="13">
        <v>46171</v>
      </c>
      <c r="J4049" s="13">
        <v>0</v>
      </c>
      <c r="K4049" s="13">
        <v>46264</v>
      </c>
      <c r="L4049" s="13">
        <v>0</v>
      </c>
      <c r="M4049" s="13">
        <v>93</v>
      </c>
      <c r="N4049" s="13">
        <v>0</v>
      </c>
      <c r="O4049" s="16">
        <f t="shared" si="195"/>
        <v>1.7204999999999999</v>
      </c>
      <c r="P4049" s="16">
        <f t="shared" si="196"/>
        <v>0</v>
      </c>
      <c r="Q4049" s="23">
        <f t="shared" si="197"/>
        <v>1.7204999999999999</v>
      </c>
    </row>
    <row r="4050" spans="2:17" x14ac:dyDescent="0.25">
      <c r="B4050" s="7" t="s">
        <v>2942</v>
      </c>
      <c r="C4050" s="7" t="s">
        <v>2985</v>
      </c>
      <c r="D4050" s="12">
        <v>83100</v>
      </c>
      <c r="E4050" s="9" t="s">
        <v>1828</v>
      </c>
      <c r="F4050" s="9" t="s">
        <v>1005</v>
      </c>
      <c r="G4050" s="9" t="s">
        <v>37</v>
      </c>
      <c r="H4050" s="9" t="s">
        <v>1006</v>
      </c>
      <c r="I4050" s="13">
        <v>95827</v>
      </c>
      <c r="J4050" s="13">
        <v>0</v>
      </c>
      <c r="K4050" s="13">
        <v>96290</v>
      </c>
      <c r="L4050" s="13">
        <v>0</v>
      </c>
      <c r="M4050" s="13">
        <v>463</v>
      </c>
      <c r="N4050" s="13">
        <v>0</v>
      </c>
      <c r="O4050" s="16">
        <f t="shared" si="195"/>
        <v>8.5655000000000001</v>
      </c>
      <c r="P4050" s="16">
        <f t="shared" si="196"/>
        <v>0</v>
      </c>
      <c r="Q4050" s="23">
        <f t="shared" si="197"/>
        <v>8.5655000000000001</v>
      </c>
    </row>
    <row r="4051" spans="2:17" x14ac:dyDescent="0.25">
      <c r="B4051" s="7" t="s">
        <v>1007</v>
      </c>
      <c r="C4051" s="7" t="s">
        <v>2985</v>
      </c>
      <c r="D4051" s="12">
        <v>83100</v>
      </c>
      <c r="E4051" s="9" t="s">
        <v>1008</v>
      </c>
      <c r="F4051" s="9" t="s">
        <v>1009</v>
      </c>
      <c r="G4051" s="9" t="s">
        <v>37</v>
      </c>
      <c r="H4051" s="9" t="s">
        <v>1010</v>
      </c>
      <c r="I4051" s="13">
        <v>62786</v>
      </c>
      <c r="J4051" s="13">
        <v>29217</v>
      </c>
      <c r="K4051" s="13">
        <v>62975</v>
      </c>
      <c r="L4051" s="13">
        <v>29357</v>
      </c>
      <c r="M4051" s="13">
        <v>189</v>
      </c>
      <c r="N4051" s="13">
        <v>140</v>
      </c>
      <c r="O4051" s="16">
        <f t="shared" si="195"/>
        <v>3.4964999999999997</v>
      </c>
      <c r="P4051" s="16">
        <f t="shared" si="196"/>
        <v>11.9</v>
      </c>
      <c r="Q4051" s="23">
        <f t="shared" si="197"/>
        <v>15.3965</v>
      </c>
    </row>
    <row r="4052" spans="2:17" x14ac:dyDescent="0.25">
      <c r="B4052" s="7" t="s">
        <v>1011</v>
      </c>
      <c r="C4052" s="7" t="s">
        <v>2985</v>
      </c>
      <c r="D4052" s="12">
        <v>83100</v>
      </c>
      <c r="E4052" s="9" t="s">
        <v>1012</v>
      </c>
      <c r="F4052" s="9" t="s">
        <v>1013</v>
      </c>
      <c r="G4052" s="9" t="s">
        <v>17</v>
      </c>
      <c r="H4052" s="9" t="s">
        <v>33</v>
      </c>
      <c r="I4052" s="13">
        <v>35748</v>
      </c>
      <c r="J4052" s="13">
        <v>0</v>
      </c>
      <c r="K4052" s="13">
        <v>35938</v>
      </c>
      <c r="L4052" s="13">
        <v>0</v>
      </c>
      <c r="M4052" s="13">
        <v>190</v>
      </c>
      <c r="N4052" s="13">
        <v>0</v>
      </c>
      <c r="O4052" s="16">
        <f t="shared" si="195"/>
        <v>3.5149999999999997</v>
      </c>
      <c r="P4052" s="16">
        <f t="shared" si="196"/>
        <v>0</v>
      </c>
      <c r="Q4052" s="23">
        <f t="shared" si="197"/>
        <v>3.5149999999999997</v>
      </c>
    </row>
    <row r="4053" spans="2:17" x14ac:dyDescent="0.25">
      <c r="B4053" s="7" t="s">
        <v>1014</v>
      </c>
      <c r="C4053" s="7" t="s">
        <v>2985</v>
      </c>
      <c r="D4053" s="12">
        <v>83100</v>
      </c>
      <c r="E4053" s="9" t="s">
        <v>1015</v>
      </c>
      <c r="F4053" s="9" t="s">
        <v>1016</v>
      </c>
      <c r="G4053" s="9" t="s">
        <v>17</v>
      </c>
      <c r="H4053" s="9" t="s">
        <v>101</v>
      </c>
      <c r="I4053" s="13">
        <v>317643</v>
      </c>
      <c r="J4053" s="13">
        <v>0</v>
      </c>
      <c r="K4053" s="13">
        <v>320421</v>
      </c>
      <c r="L4053" s="13">
        <v>0</v>
      </c>
      <c r="M4053" s="13">
        <v>2778</v>
      </c>
      <c r="N4053" s="13">
        <v>0</v>
      </c>
      <c r="O4053" s="16">
        <f t="shared" si="195"/>
        <v>51.393000000000001</v>
      </c>
      <c r="P4053" s="16">
        <f t="shared" si="196"/>
        <v>0</v>
      </c>
      <c r="Q4053" s="23">
        <f t="shared" si="197"/>
        <v>51.393000000000001</v>
      </c>
    </row>
    <row r="4054" spans="2:17" x14ac:dyDescent="0.25">
      <c r="B4054" s="7" t="s">
        <v>1017</v>
      </c>
      <c r="C4054" s="7" t="s">
        <v>2985</v>
      </c>
      <c r="D4054" s="12">
        <v>83100</v>
      </c>
      <c r="E4054" s="9" t="s">
        <v>1018</v>
      </c>
      <c r="F4054" s="9" t="s">
        <v>1019</v>
      </c>
      <c r="G4054" s="9" t="s">
        <v>17</v>
      </c>
      <c r="H4054" s="9" t="s">
        <v>33</v>
      </c>
      <c r="I4054" s="13">
        <v>118641</v>
      </c>
      <c r="J4054" s="13">
        <v>0</v>
      </c>
      <c r="K4054" s="13">
        <v>118856</v>
      </c>
      <c r="L4054" s="13">
        <v>0</v>
      </c>
      <c r="M4054" s="13">
        <v>215</v>
      </c>
      <c r="N4054" s="13">
        <v>0</v>
      </c>
      <c r="O4054" s="16">
        <f t="shared" si="195"/>
        <v>3.9774999999999996</v>
      </c>
      <c r="P4054" s="16">
        <f t="shared" si="196"/>
        <v>0</v>
      </c>
      <c r="Q4054" s="23">
        <f t="shared" si="197"/>
        <v>3.9774999999999996</v>
      </c>
    </row>
    <row r="4055" spans="2:17" x14ac:dyDescent="0.25">
      <c r="B4055" s="7" t="s">
        <v>1020</v>
      </c>
      <c r="C4055" s="7" t="s">
        <v>2985</v>
      </c>
      <c r="D4055" s="12">
        <v>83100</v>
      </c>
      <c r="E4055" s="9" t="s">
        <v>1021</v>
      </c>
      <c r="F4055" s="9" t="s">
        <v>1022</v>
      </c>
      <c r="G4055" s="9" t="s">
        <v>17</v>
      </c>
      <c r="H4055" s="9" t="s">
        <v>33</v>
      </c>
      <c r="I4055" s="13">
        <v>246253</v>
      </c>
      <c r="J4055" s="13">
        <v>0</v>
      </c>
      <c r="K4055" s="13">
        <v>246474</v>
      </c>
      <c r="L4055" s="13">
        <v>0</v>
      </c>
      <c r="M4055" s="13">
        <v>221</v>
      </c>
      <c r="N4055" s="13">
        <v>0</v>
      </c>
      <c r="O4055" s="16">
        <f t="shared" si="195"/>
        <v>4.0884999999999998</v>
      </c>
      <c r="P4055" s="16">
        <f t="shared" si="196"/>
        <v>0</v>
      </c>
      <c r="Q4055" s="23">
        <f t="shared" si="197"/>
        <v>4.0884999999999998</v>
      </c>
    </row>
    <row r="4056" spans="2:17" x14ac:dyDescent="0.25">
      <c r="B4056" s="7" t="s">
        <v>1023</v>
      </c>
      <c r="C4056" s="7" t="s">
        <v>2985</v>
      </c>
      <c r="D4056" s="12">
        <v>83100</v>
      </c>
      <c r="E4056" s="9" t="s">
        <v>1024</v>
      </c>
      <c r="F4056" s="9" t="s">
        <v>1025</v>
      </c>
      <c r="G4056" s="9" t="s">
        <v>17</v>
      </c>
      <c r="H4056" s="9" t="s">
        <v>33</v>
      </c>
      <c r="I4056" s="13">
        <v>26669</v>
      </c>
      <c r="J4056" s="13">
        <v>0</v>
      </c>
      <c r="K4056" s="13">
        <v>26717</v>
      </c>
      <c r="L4056" s="13">
        <v>0</v>
      </c>
      <c r="M4056" s="13">
        <v>48</v>
      </c>
      <c r="N4056" s="13">
        <v>0</v>
      </c>
      <c r="O4056" s="16">
        <f t="shared" si="195"/>
        <v>0.8879999999999999</v>
      </c>
      <c r="P4056" s="16">
        <f t="shared" si="196"/>
        <v>0</v>
      </c>
      <c r="Q4056" s="23">
        <f t="shared" si="197"/>
        <v>0.8879999999999999</v>
      </c>
    </row>
    <row r="4057" spans="2:17" x14ac:dyDescent="0.25">
      <c r="B4057" s="7" t="s">
        <v>1026</v>
      </c>
      <c r="C4057" s="7" t="s">
        <v>2985</v>
      </c>
      <c r="D4057" s="12">
        <v>83100</v>
      </c>
      <c r="E4057" s="9" t="s">
        <v>1027</v>
      </c>
      <c r="F4057" s="9" t="s">
        <v>1028</v>
      </c>
      <c r="G4057" s="9" t="s">
        <v>17</v>
      </c>
      <c r="H4057" s="9" t="s">
        <v>77</v>
      </c>
      <c r="I4057" s="13">
        <v>235259</v>
      </c>
      <c r="J4057" s="13">
        <v>0</v>
      </c>
      <c r="K4057" s="13">
        <v>245622</v>
      </c>
      <c r="L4057" s="13">
        <v>0</v>
      </c>
      <c r="M4057" s="13">
        <v>10363</v>
      </c>
      <c r="N4057" s="13">
        <v>0</v>
      </c>
      <c r="O4057" s="16">
        <f t="shared" si="195"/>
        <v>191.71549999999999</v>
      </c>
      <c r="P4057" s="16">
        <f t="shared" si="196"/>
        <v>0</v>
      </c>
      <c r="Q4057" s="23">
        <f t="shared" si="197"/>
        <v>191.71549999999999</v>
      </c>
    </row>
    <row r="4058" spans="2:17" x14ac:dyDescent="0.25">
      <c r="B4058" s="7" t="s">
        <v>1029</v>
      </c>
      <c r="C4058" s="7" t="s">
        <v>2985</v>
      </c>
      <c r="D4058" s="12">
        <v>83100</v>
      </c>
      <c r="E4058" s="9" t="s">
        <v>1030</v>
      </c>
      <c r="F4058" s="9" t="s">
        <v>1031</v>
      </c>
      <c r="G4058" s="9" t="s">
        <v>17</v>
      </c>
      <c r="H4058" s="9" t="s">
        <v>721</v>
      </c>
      <c r="I4058" s="13">
        <v>195590</v>
      </c>
      <c r="J4058" s="13">
        <v>0</v>
      </c>
      <c r="K4058" s="13">
        <v>196420</v>
      </c>
      <c r="L4058" s="13">
        <v>0</v>
      </c>
      <c r="M4058" s="13">
        <v>830</v>
      </c>
      <c r="N4058" s="13">
        <v>0</v>
      </c>
      <c r="O4058" s="16">
        <f t="shared" si="195"/>
        <v>15.354999999999999</v>
      </c>
      <c r="P4058" s="16">
        <f t="shared" si="196"/>
        <v>0</v>
      </c>
      <c r="Q4058" s="23">
        <f t="shared" si="197"/>
        <v>15.354999999999999</v>
      </c>
    </row>
    <row r="4059" spans="2:17" x14ac:dyDescent="0.25">
      <c r="B4059" s="7" t="s">
        <v>1032</v>
      </c>
      <c r="C4059" s="7" t="s">
        <v>2985</v>
      </c>
      <c r="D4059" s="12">
        <v>83100</v>
      </c>
      <c r="E4059" s="9" t="s">
        <v>1033</v>
      </c>
      <c r="F4059" s="9" t="s">
        <v>1034</v>
      </c>
      <c r="G4059" s="9" t="s">
        <v>17</v>
      </c>
      <c r="H4059" s="9" t="s">
        <v>241</v>
      </c>
      <c r="I4059" s="13">
        <v>914</v>
      </c>
      <c r="J4059" s="13">
        <v>0</v>
      </c>
      <c r="K4059" s="13">
        <v>1065</v>
      </c>
      <c r="L4059" s="13">
        <v>0</v>
      </c>
      <c r="M4059" s="13">
        <v>151</v>
      </c>
      <c r="N4059" s="13">
        <v>0</v>
      </c>
      <c r="O4059" s="16">
        <f t="shared" ref="O4059:O4122" si="198">SUM(M4059*0.0185)</f>
        <v>2.7934999999999999</v>
      </c>
      <c r="P4059" s="16">
        <f t="shared" ref="P4059:P4122" si="199">SUM(N4059*0.085)</f>
        <v>0</v>
      </c>
      <c r="Q4059" s="23">
        <f t="shared" si="197"/>
        <v>2.7934999999999999</v>
      </c>
    </row>
    <row r="4060" spans="2:17" x14ac:dyDescent="0.25">
      <c r="B4060" s="7" t="s">
        <v>1035</v>
      </c>
      <c r="C4060" s="7" t="s">
        <v>2985</v>
      </c>
      <c r="D4060" s="12">
        <v>83200</v>
      </c>
      <c r="E4060" s="9" t="s">
        <v>1036</v>
      </c>
      <c r="F4060" s="9" t="s">
        <v>1037</v>
      </c>
      <c r="G4060" s="9" t="s">
        <v>17</v>
      </c>
      <c r="H4060" s="9" t="s">
        <v>59</v>
      </c>
      <c r="I4060" s="13">
        <v>107127</v>
      </c>
      <c r="J4060" s="13">
        <v>0</v>
      </c>
      <c r="K4060" s="13">
        <v>108178</v>
      </c>
      <c r="L4060" s="13">
        <v>0</v>
      </c>
      <c r="M4060" s="13">
        <v>1051</v>
      </c>
      <c r="N4060" s="13">
        <v>0</v>
      </c>
      <c r="O4060" s="16">
        <f t="shared" si="198"/>
        <v>19.4435</v>
      </c>
      <c r="P4060" s="16">
        <f t="shared" si="199"/>
        <v>0</v>
      </c>
      <c r="Q4060" s="23">
        <f t="shared" si="197"/>
        <v>19.4435</v>
      </c>
    </row>
    <row r="4061" spans="2:17" x14ac:dyDescent="0.25">
      <c r="B4061" s="7" t="s">
        <v>1041</v>
      </c>
      <c r="C4061" s="7" t="s">
        <v>2985</v>
      </c>
      <c r="D4061" s="12">
        <v>83300</v>
      </c>
      <c r="E4061" s="9" t="s">
        <v>1042</v>
      </c>
      <c r="F4061" s="9" t="s">
        <v>1043</v>
      </c>
      <c r="G4061" s="9" t="s">
        <v>17</v>
      </c>
      <c r="H4061" s="9" t="s">
        <v>33</v>
      </c>
      <c r="I4061" s="13">
        <v>333726</v>
      </c>
      <c r="J4061" s="13">
        <v>0</v>
      </c>
      <c r="K4061" s="13">
        <v>339394</v>
      </c>
      <c r="L4061" s="13">
        <v>0</v>
      </c>
      <c r="M4061" s="13">
        <v>5668</v>
      </c>
      <c r="N4061" s="13">
        <v>0</v>
      </c>
      <c r="O4061" s="16">
        <f t="shared" si="198"/>
        <v>104.85799999999999</v>
      </c>
      <c r="P4061" s="16">
        <f t="shared" si="199"/>
        <v>0</v>
      </c>
      <c r="Q4061" s="23">
        <f t="shared" si="197"/>
        <v>104.85799999999999</v>
      </c>
    </row>
    <row r="4062" spans="2:17" x14ac:dyDescent="0.25">
      <c r="B4062" s="7" t="s">
        <v>1044</v>
      </c>
      <c r="C4062" s="7" t="s">
        <v>2985</v>
      </c>
      <c r="D4062" s="12">
        <v>83300</v>
      </c>
      <c r="E4062" s="9" t="s">
        <v>1045</v>
      </c>
      <c r="F4062" s="9" t="s">
        <v>1046</v>
      </c>
      <c r="G4062" s="9" t="s">
        <v>17</v>
      </c>
      <c r="H4062" s="9" t="s">
        <v>22</v>
      </c>
      <c r="I4062" s="13">
        <v>40511</v>
      </c>
      <c r="J4062" s="13">
        <v>20772</v>
      </c>
      <c r="K4062" s="13">
        <v>40573</v>
      </c>
      <c r="L4062" s="13">
        <v>20839</v>
      </c>
      <c r="M4062" s="13">
        <v>62</v>
      </c>
      <c r="N4062" s="13">
        <v>67</v>
      </c>
      <c r="O4062" s="16">
        <f t="shared" si="198"/>
        <v>1.147</v>
      </c>
      <c r="P4062" s="16">
        <f t="shared" si="199"/>
        <v>5.6950000000000003</v>
      </c>
      <c r="Q4062" s="23">
        <f t="shared" si="197"/>
        <v>6.8420000000000005</v>
      </c>
    </row>
    <row r="4063" spans="2:17" x14ac:dyDescent="0.25">
      <c r="B4063" s="7" t="s">
        <v>1047</v>
      </c>
      <c r="C4063" s="7" t="s">
        <v>2985</v>
      </c>
      <c r="D4063" s="12">
        <v>83350</v>
      </c>
      <c r="E4063" s="9" t="s">
        <v>1048</v>
      </c>
      <c r="F4063" s="9" t="s">
        <v>1049</v>
      </c>
      <c r="G4063" s="9" t="s">
        <v>17</v>
      </c>
      <c r="H4063" s="9" t="s">
        <v>111</v>
      </c>
      <c r="I4063" s="13">
        <v>275</v>
      </c>
      <c r="J4063" s="13">
        <v>855</v>
      </c>
      <c r="K4063" s="13">
        <v>397</v>
      </c>
      <c r="L4063" s="13">
        <v>1107</v>
      </c>
      <c r="M4063" s="13">
        <v>122</v>
      </c>
      <c r="N4063" s="13">
        <v>252</v>
      </c>
      <c r="O4063" s="16">
        <f t="shared" si="198"/>
        <v>2.2569999999999997</v>
      </c>
      <c r="P4063" s="16">
        <f t="shared" si="199"/>
        <v>21.42</v>
      </c>
      <c r="Q4063" s="23">
        <f t="shared" si="197"/>
        <v>23.677</v>
      </c>
    </row>
    <row r="4064" spans="2:17" x14ac:dyDescent="0.25">
      <c r="B4064" s="7" t="s">
        <v>1050</v>
      </c>
      <c r="C4064" s="7" t="s">
        <v>2985</v>
      </c>
      <c r="D4064" s="12">
        <v>83400</v>
      </c>
      <c r="E4064" s="9" t="s">
        <v>1051</v>
      </c>
      <c r="F4064" s="9" t="s">
        <v>1052</v>
      </c>
      <c r="G4064" s="9" t="s">
        <v>17</v>
      </c>
      <c r="H4064" s="9" t="s">
        <v>111</v>
      </c>
      <c r="I4064" s="13">
        <v>26822</v>
      </c>
      <c r="J4064" s="13">
        <v>34589</v>
      </c>
      <c r="K4064" s="13">
        <v>26940</v>
      </c>
      <c r="L4064" s="13">
        <v>35094</v>
      </c>
      <c r="M4064" s="13">
        <v>118</v>
      </c>
      <c r="N4064" s="13">
        <v>505</v>
      </c>
      <c r="O4064" s="16">
        <f t="shared" si="198"/>
        <v>2.1829999999999998</v>
      </c>
      <c r="P4064" s="16">
        <f t="shared" si="199"/>
        <v>42.925000000000004</v>
      </c>
      <c r="Q4064" s="23">
        <f t="shared" si="197"/>
        <v>45.108000000000004</v>
      </c>
    </row>
    <row r="4065" spans="2:17" x14ac:dyDescent="0.25">
      <c r="B4065" s="7" t="s">
        <v>1053</v>
      </c>
      <c r="C4065" s="7" t="s">
        <v>2985</v>
      </c>
      <c r="D4065" s="12">
        <v>83400</v>
      </c>
      <c r="E4065" s="9" t="s">
        <v>1054</v>
      </c>
      <c r="F4065" s="9" t="s">
        <v>1055</v>
      </c>
      <c r="G4065" s="9" t="s">
        <v>17</v>
      </c>
      <c r="H4065" s="9" t="s">
        <v>1056</v>
      </c>
      <c r="I4065" s="13">
        <v>978070</v>
      </c>
      <c r="J4065" s="13">
        <v>0</v>
      </c>
      <c r="K4065" s="13">
        <v>980883</v>
      </c>
      <c r="L4065" s="13">
        <v>0</v>
      </c>
      <c r="M4065" s="13">
        <v>2813</v>
      </c>
      <c r="N4065" s="13">
        <v>0</v>
      </c>
      <c r="O4065" s="16">
        <f t="shared" si="198"/>
        <v>52.040499999999994</v>
      </c>
      <c r="P4065" s="16">
        <f t="shared" si="199"/>
        <v>0</v>
      </c>
      <c r="Q4065" s="23">
        <f t="shared" si="197"/>
        <v>52.040499999999994</v>
      </c>
    </row>
    <row r="4066" spans="2:17" x14ac:dyDescent="0.25">
      <c r="B4066" s="7" t="s">
        <v>1053</v>
      </c>
      <c r="C4066" s="7" t="s">
        <v>2985</v>
      </c>
      <c r="D4066" s="12">
        <v>83400</v>
      </c>
      <c r="E4066" s="9" t="s">
        <v>1057</v>
      </c>
      <c r="F4066" s="9" t="s">
        <v>1058</v>
      </c>
      <c r="G4066" s="9" t="s">
        <v>17</v>
      </c>
      <c r="H4066" s="9" t="s">
        <v>101</v>
      </c>
      <c r="I4066" s="13">
        <v>47901</v>
      </c>
      <c r="J4066" s="13">
        <v>0</v>
      </c>
      <c r="K4066" s="13">
        <v>48085</v>
      </c>
      <c r="L4066" s="13">
        <v>0</v>
      </c>
      <c r="M4066" s="13">
        <v>184</v>
      </c>
      <c r="N4066" s="13">
        <v>0</v>
      </c>
      <c r="O4066" s="16">
        <f t="shared" si="198"/>
        <v>3.4039999999999999</v>
      </c>
      <c r="P4066" s="16">
        <f t="shared" si="199"/>
        <v>0</v>
      </c>
      <c r="Q4066" s="23">
        <f t="shared" si="197"/>
        <v>3.4039999999999999</v>
      </c>
    </row>
    <row r="4067" spans="2:17" x14ac:dyDescent="0.25">
      <c r="B4067" s="7" t="s">
        <v>1053</v>
      </c>
      <c r="C4067" s="7" t="s">
        <v>2985</v>
      </c>
      <c r="D4067" s="12">
        <v>83400</v>
      </c>
      <c r="E4067" s="9" t="s">
        <v>1059</v>
      </c>
      <c r="F4067" s="9" t="s">
        <v>1060</v>
      </c>
      <c r="G4067" s="9" t="s">
        <v>17</v>
      </c>
      <c r="H4067" s="9" t="s">
        <v>63</v>
      </c>
      <c r="I4067" s="13">
        <v>103675</v>
      </c>
      <c r="J4067" s="13">
        <v>0</v>
      </c>
      <c r="K4067" s="13">
        <v>104143</v>
      </c>
      <c r="L4067" s="13">
        <v>0</v>
      </c>
      <c r="M4067" s="13">
        <v>468</v>
      </c>
      <c r="N4067" s="13">
        <v>0</v>
      </c>
      <c r="O4067" s="16">
        <f t="shared" si="198"/>
        <v>8.6579999999999995</v>
      </c>
      <c r="P4067" s="16">
        <f t="shared" si="199"/>
        <v>0</v>
      </c>
      <c r="Q4067" s="23">
        <f t="shared" si="197"/>
        <v>8.6579999999999995</v>
      </c>
    </row>
    <row r="4068" spans="2:17" x14ac:dyDescent="0.25">
      <c r="B4068" s="7" t="s">
        <v>1053</v>
      </c>
      <c r="C4068" s="7" t="s">
        <v>2985</v>
      </c>
      <c r="D4068" s="12">
        <v>83400</v>
      </c>
      <c r="E4068" s="9" t="s">
        <v>1061</v>
      </c>
      <c r="F4068" s="9" t="s">
        <v>1062</v>
      </c>
      <c r="G4068" s="9" t="s">
        <v>158</v>
      </c>
      <c r="H4068" s="9" t="s">
        <v>1063</v>
      </c>
      <c r="I4068" s="13">
        <v>1739765</v>
      </c>
      <c r="J4068" s="13">
        <v>0</v>
      </c>
      <c r="K4068" s="13">
        <v>1764675</v>
      </c>
      <c r="L4068" s="13">
        <v>0</v>
      </c>
      <c r="M4068" s="13">
        <v>24910</v>
      </c>
      <c r="N4068" s="13">
        <v>0</v>
      </c>
      <c r="O4068" s="16">
        <f t="shared" si="198"/>
        <v>460.83499999999998</v>
      </c>
      <c r="P4068" s="16">
        <f t="shared" si="199"/>
        <v>0</v>
      </c>
      <c r="Q4068" s="23">
        <f t="shared" si="197"/>
        <v>460.83499999999998</v>
      </c>
    </row>
    <row r="4069" spans="2:17" x14ac:dyDescent="0.25">
      <c r="B4069" s="7" t="s">
        <v>1067</v>
      </c>
      <c r="C4069" s="7" t="s">
        <v>2985</v>
      </c>
      <c r="D4069" s="12">
        <v>83500</v>
      </c>
      <c r="E4069" s="9" t="s">
        <v>1068</v>
      </c>
      <c r="F4069" s="9" t="s">
        <v>1069</v>
      </c>
      <c r="G4069" s="9" t="s">
        <v>17</v>
      </c>
      <c r="H4069" s="9" t="s">
        <v>101</v>
      </c>
      <c r="I4069" s="13">
        <v>3698</v>
      </c>
      <c r="J4069" s="13">
        <v>0</v>
      </c>
      <c r="K4069" s="13">
        <v>3737</v>
      </c>
      <c r="L4069" s="13">
        <v>0</v>
      </c>
      <c r="M4069" s="13">
        <v>39</v>
      </c>
      <c r="N4069" s="13">
        <v>0</v>
      </c>
      <c r="O4069" s="16">
        <f t="shared" si="198"/>
        <v>0.72149999999999992</v>
      </c>
      <c r="P4069" s="16">
        <f t="shared" si="199"/>
        <v>0</v>
      </c>
      <c r="Q4069" s="23">
        <f t="shared" si="197"/>
        <v>0.72149999999999992</v>
      </c>
    </row>
    <row r="4070" spans="2:17" x14ac:dyDescent="0.25">
      <c r="B4070" s="7" t="s">
        <v>1070</v>
      </c>
      <c r="C4070" s="7" t="s">
        <v>2985</v>
      </c>
      <c r="D4070" s="12">
        <v>83500</v>
      </c>
      <c r="E4070" s="9" t="s">
        <v>1071</v>
      </c>
      <c r="F4070" s="9" t="s">
        <v>1072</v>
      </c>
      <c r="G4070" s="9" t="s">
        <v>17</v>
      </c>
      <c r="H4070" s="9" t="s">
        <v>26</v>
      </c>
      <c r="I4070" s="13">
        <v>135339</v>
      </c>
      <c r="J4070" s="13">
        <v>0</v>
      </c>
      <c r="K4070" s="13">
        <v>145557</v>
      </c>
      <c r="L4070" s="13">
        <v>0</v>
      </c>
      <c r="M4070" s="13">
        <v>10218</v>
      </c>
      <c r="N4070" s="13">
        <v>0</v>
      </c>
      <c r="O4070" s="16">
        <f t="shared" si="198"/>
        <v>189.03299999999999</v>
      </c>
      <c r="P4070" s="16">
        <f t="shared" si="199"/>
        <v>0</v>
      </c>
      <c r="Q4070" s="23">
        <f t="shared" si="197"/>
        <v>189.03299999999999</v>
      </c>
    </row>
    <row r="4071" spans="2:17" x14ac:dyDescent="0.25">
      <c r="B4071" s="7" t="s">
        <v>2943</v>
      </c>
      <c r="C4071" s="7" t="s">
        <v>2985</v>
      </c>
      <c r="D4071" s="12">
        <v>83500</v>
      </c>
      <c r="E4071" s="9" t="s">
        <v>1074</v>
      </c>
      <c r="F4071" s="9" t="s">
        <v>1075</v>
      </c>
      <c r="G4071" s="9" t="s">
        <v>17</v>
      </c>
      <c r="H4071" s="9" t="s">
        <v>26</v>
      </c>
      <c r="I4071" s="13">
        <v>69203</v>
      </c>
      <c r="J4071" s="13">
        <v>0</v>
      </c>
      <c r="K4071" s="13">
        <v>75138</v>
      </c>
      <c r="L4071" s="13">
        <v>0</v>
      </c>
      <c r="M4071" s="13">
        <v>5935</v>
      </c>
      <c r="N4071" s="13">
        <v>0</v>
      </c>
      <c r="O4071" s="16">
        <f t="shared" si="198"/>
        <v>109.7975</v>
      </c>
      <c r="P4071" s="16">
        <f t="shared" si="199"/>
        <v>0</v>
      </c>
      <c r="Q4071" s="23">
        <f t="shared" si="197"/>
        <v>109.7975</v>
      </c>
    </row>
    <row r="4072" spans="2:17" x14ac:dyDescent="0.25">
      <c r="B4072" s="7" t="s">
        <v>1076</v>
      </c>
      <c r="C4072" s="7" t="s">
        <v>2985</v>
      </c>
      <c r="D4072" s="12">
        <v>83500</v>
      </c>
      <c r="E4072" s="9" t="s">
        <v>1077</v>
      </c>
      <c r="F4072" s="9" t="s">
        <v>1078</v>
      </c>
      <c r="G4072" s="9" t="s">
        <v>17</v>
      </c>
      <c r="H4072" s="9" t="s">
        <v>26</v>
      </c>
      <c r="I4072" s="13">
        <v>101066</v>
      </c>
      <c r="J4072" s="13">
        <v>0</v>
      </c>
      <c r="K4072" s="13">
        <v>114757</v>
      </c>
      <c r="L4072" s="13">
        <v>0</v>
      </c>
      <c r="M4072" s="13">
        <v>13691</v>
      </c>
      <c r="N4072" s="13">
        <v>0</v>
      </c>
      <c r="O4072" s="16">
        <f t="shared" si="198"/>
        <v>253.28349999999998</v>
      </c>
      <c r="P4072" s="16">
        <f t="shared" si="199"/>
        <v>0</v>
      </c>
      <c r="Q4072" s="23">
        <f t="shared" si="197"/>
        <v>253.28349999999998</v>
      </c>
    </row>
    <row r="4073" spans="2:17" x14ac:dyDescent="0.25">
      <c r="B4073" s="7" t="s">
        <v>1136</v>
      </c>
      <c r="C4073" s="7" t="s">
        <v>2985</v>
      </c>
      <c r="D4073" s="12">
        <v>83550</v>
      </c>
      <c r="E4073" s="9" t="s">
        <v>1137</v>
      </c>
      <c r="F4073" s="9" t="s">
        <v>1138</v>
      </c>
      <c r="G4073" s="9" t="s">
        <v>17</v>
      </c>
      <c r="H4073" s="9" t="s">
        <v>33</v>
      </c>
      <c r="I4073" s="13">
        <v>172429</v>
      </c>
      <c r="J4073" s="13">
        <v>0</v>
      </c>
      <c r="K4073" s="13">
        <v>172954</v>
      </c>
      <c r="L4073" s="13">
        <v>0</v>
      </c>
      <c r="M4073" s="13">
        <v>525</v>
      </c>
      <c r="N4073" s="13">
        <v>0</v>
      </c>
      <c r="O4073" s="16">
        <f t="shared" si="198"/>
        <v>9.7125000000000004</v>
      </c>
      <c r="P4073" s="16">
        <f t="shared" si="199"/>
        <v>0</v>
      </c>
      <c r="Q4073" s="23">
        <f t="shared" si="197"/>
        <v>9.7125000000000004</v>
      </c>
    </row>
    <row r="4074" spans="2:17" x14ac:dyDescent="0.25">
      <c r="B4074" s="7" t="s">
        <v>2919</v>
      </c>
      <c r="C4074" s="7" t="s">
        <v>2985</v>
      </c>
      <c r="D4074" s="12">
        <v>83575</v>
      </c>
      <c r="E4074" s="9" t="s">
        <v>2920</v>
      </c>
      <c r="F4074" s="9" t="s">
        <v>2921</v>
      </c>
      <c r="G4074" s="9" t="s">
        <v>17</v>
      </c>
      <c r="H4074" s="9" t="s">
        <v>2915</v>
      </c>
      <c r="I4074" s="13">
        <v>30</v>
      </c>
      <c r="J4074" s="13">
        <v>45</v>
      </c>
      <c r="K4074" s="13">
        <v>47</v>
      </c>
      <c r="L4074" s="13">
        <v>117</v>
      </c>
      <c r="M4074" s="13">
        <v>17</v>
      </c>
      <c r="N4074" s="13">
        <v>72</v>
      </c>
      <c r="O4074" s="16">
        <f t="shared" si="198"/>
        <v>0.3145</v>
      </c>
      <c r="P4074" s="16">
        <f t="shared" si="199"/>
        <v>6.12</v>
      </c>
      <c r="Q4074" s="23">
        <f t="shared" si="197"/>
        <v>6.4344999999999999</v>
      </c>
    </row>
    <row r="4075" spans="2:17" x14ac:dyDescent="0.25">
      <c r="B4075" s="7" t="s">
        <v>1079</v>
      </c>
      <c r="C4075" s="7" t="s">
        <v>2985</v>
      </c>
      <c r="D4075" s="12">
        <v>83650</v>
      </c>
      <c r="E4075" s="9" t="s">
        <v>1080</v>
      </c>
      <c r="F4075" s="9" t="s">
        <v>1081</v>
      </c>
      <c r="G4075" s="9" t="s">
        <v>17</v>
      </c>
      <c r="H4075" s="9" t="s">
        <v>1082</v>
      </c>
      <c r="I4075" s="13">
        <v>8237</v>
      </c>
      <c r="J4075" s="13">
        <v>18500</v>
      </c>
      <c r="K4075" s="13">
        <v>8275</v>
      </c>
      <c r="L4075" s="13">
        <v>18646</v>
      </c>
      <c r="M4075" s="13">
        <v>38</v>
      </c>
      <c r="N4075" s="13">
        <v>146</v>
      </c>
      <c r="O4075" s="16">
        <f t="shared" si="198"/>
        <v>0.70299999999999996</v>
      </c>
      <c r="P4075" s="16">
        <f t="shared" si="199"/>
        <v>12.41</v>
      </c>
      <c r="Q4075" s="23">
        <f t="shared" si="197"/>
        <v>13.113</v>
      </c>
    </row>
    <row r="4076" spans="2:17" x14ac:dyDescent="0.25">
      <c r="B4076" s="7" t="s">
        <v>1083</v>
      </c>
      <c r="C4076" s="7" t="s">
        <v>2985</v>
      </c>
      <c r="D4076" s="12">
        <v>83650</v>
      </c>
      <c r="E4076" s="9" t="s">
        <v>1084</v>
      </c>
      <c r="F4076" s="9" t="s">
        <v>1085</v>
      </c>
      <c r="G4076" s="9" t="s">
        <v>17</v>
      </c>
      <c r="H4076" s="9" t="s">
        <v>245</v>
      </c>
      <c r="I4076" s="13">
        <v>527290</v>
      </c>
      <c r="J4076" s="13">
        <v>0</v>
      </c>
      <c r="K4076" s="13">
        <v>540007</v>
      </c>
      <c r="L4076" s="13">
        <v>0</v>
      </c>
      <c r="M4076" s="13">
        <v>12717</v>
      </c>
      <c r="N4076" s="13">
        <v>0</v>
      </c>
      <c r="O4076" s="16">
        <f t="shared" si="198"/>
        <v>235.2645</v>
      </c>
      <c r="P4076" s="16">
        <f t="shared" si="199"/>
        <v>0</v>
      </c>
      <c r="Q4076" s="23">
        <f t="shared" ref="Q4076:Q4139" si="200">O4076+P4076</f>
        <v>235.2645</v>
      </c>
    </row>
    <row r="4077" spans="2:17" x14ac:dyDescent="0.25">
      <c r="B4077" s="7" t="s">
        <v>1086</v>
      </c>
      <c r="C4077" s="7" t="s">
        <v>2985</v>
      </c>
      <c r="D4077" s="12">
        <v>83650</v>
      </c>
      <c r="E4077" s="9" t="s">
        <v>1087</v>
      </c>
      <c r="F4077" s="9" t="s">
        <v>1088</v>
      </c>
      <c r="G4077" s="9" t="s">
        <v>17</v>
      </c>
      <c r="H4077" s="9" t="s">
        <v>18</v>
      </c>
      <c r="I4077" s="13">
        <v>1423075</v>
      </c>
      <c r="J4077" s="13">
        <v>0</v>
      </c>
      <c r="K4077" s="13">
        <v>1423728</v>
      </c>
      <c r="L4077" s="13">
        <v>0</v>
      </c>
      <c r="M4077" s="13">
        <v>653</v>
      </c>
      <c r="N4077" s="13">
        <v>0</v>
      </c>
      <c r="O4077" s="16">
        <f t="shared" si="198"/>
        <v>12.080499999999999</v>
      </c>
      <c r="P4077" s="16">
        <f t="shared" si="199"/>
        <v>0</v>
      </c>
      <c r="Q4077" s="23">
        <f t="shared" si="200"/>
        <v>12.080499999999999</v>
      </c>
    </row>
    <row r="4078" spans="2:17" x14ac:dyDescent="0.25">
      <c r="B4078" s="7" t="s">
        <v>1079</v>
      </c>
      <c r="C4078" s="7" t="s">
        <v>2985</v>
      </c>
      <c r="D4078" s="12">
        <v>83650</v>
      </c>
      <c r="E4078" s="9" t="s">
        <v>1089</v>
      </c>
      <c r="F4078" s="9" t="s">
        <v>1090</v>
      </c>
      <c r="G4078" s="9" t="s">
        <v>17</v>
      </c>
      <c r="H4078" s="9" t="s">
        <v>1091</v>
      </c>
      <c r="I4078" s="13">
        <v>81468</v>
      </c>
      <c r="J4078" s="13">
        <v>88502</v>
      </c>
      <c r="K4078" s="13">
        <v>81606</v>
      </c>
      <c r="L4078" s="13">
        <v>88837</v>
      </c>
      <c r="M4078" s="13">
        <v>138</v>
      </c>
      <c r="N4078" s="13">
        <v>335</v>
      </c>
      <c r="O4078" s="16">
        <f t="shared" si="198"/>
        <v>2.5529999999999999</v>
      </c>
      <c r="P4078" s="16">
        <f t="shared" si="199"/>
        <v>28.475000000000001</v>
      </c>
      <c r="Q4078" s="23">
        <f t="shared" si="200"/>
        <v>31.028000000000002</v>
      </c>
    </row>
    <row r="4079" spans="2:17" x14ac:dyDescent="0.25">
      <c r="B4079" s="7" t="s">
        <v>1079</v>
      </c>
      <c r="C4079" s="7" t="s">
        <v>2985</v>
      </c>
      <c r="D4079" s="12">
        <v>83650</v>
      </c>
      <c r="E4079" s="9" t="s">
        <v>1092</v>
      </c>
      <c r="F4079" s="9" t="s">
        <v>1093</v>
      </c>
      <c r="G4079" s="9" t="s">
        <v>17</v>
      </c>
      <c r="H4079" s="9" t="s">
        <v>52</v>
      </c>
      <c r="I4079" s="13">
        <v>4082</v>
      </c>
      <c r="J4079" s="13">
        <v>9553</v>
      </c>
      <c r="K4079" s="13">
        <v>4481</v>
      </c>
      <c r="L4079" s="13">
        <v>9939</v>
      </c>
      <c r="M4079" s="13">
        <v>399</v>
      </c>
      <c r="N4079" s="13">
        <v>386</v>
      </c>
      <c r="O4079" s="16">
        <f t="shared" si="198"/>
        <v>7.3815</v>
      </c>
      <c r="P4079" s="16">
        <f t="shared" si="199"/>
        <v>32.81</v>
      </c>
      <c r="Q4079" s="23">
        <f t="shared" si="200"/>
        <v>40.191500000000005</v>
      </c>
    </row>
    <row r="4080" spans="2:17" x14ac:dyDescent="0.25">
      <c r="B4080" s="7" t="s">
        <v>1094</v>
      </c>
      <c r="C4080" s="7" t="s">
        <v>2985</v>
      </c>
      <c r="D4080" s="12">
        <v>83650</v>
      </c>
      <c r="E4080" s="9" t="s">
        <v>1095</v>
      </c>
      <c r="F4080" s="9" t="s">
        <v>1096</v>
      </c>
      <c r="G4080" s="9" t="s">
        <v>17</v>
      </c>
      <c r="H4080" s="9" t="s">
        <v>26</v>
      </c>
      <c r="I4080" s="13">
        <v>28844</v>
      </c>
      <c r="J4080" s="13">
        <v>0</v>
      </c>
      <c r="K4080" s="13">
        <v>33235</v>
      </c>
      <c r="L4080" s="13">
        <v>0</v>
      </c>
      <c r="M4080" s="13">
        <v>4391</v>
      </c>
      <c r="N4080" s="13">
        <v>0</v>
      </c>
      <c r="O4080" s="16">
        <f t="shared" si="198"/>
        <v>81.233499999999992</v>
      </c>
      <c r="P4080" s="16">
        <f t="shared" si="199"/>
        <v>0</v>
      </c>
      <c r="Q4080" s="23">
        <f t="shared" si="200"/>
        <v>81.233499999999992</v>
      </c>
    </row>
    <row r="4081" spans="2:17" x14ac:dyDescent="0.25">
      <c r="B4081" s="7" t="s">
        <v>1097</v>
      </c>
      <c r="C4081" s="7" t="s">
        <v>2985</v>
      </c>
      <c r="D4081" s="12">
        <v>83700</v>
      </c>
      <c r="E4081" s="9" t="s">
        <v>1098</v>
      </c>
      <c r="F4081" s="9" t="s">
        <v>1099</v>
      </c>
      <c r="G4081" s="9" t="s">
        <v>17</v>
      </c>
      <c r="H4081" s="9" t="s">
        <v>33</v>
      </c>
      <c r="I4081" s="13">
        <v>43481</v>
      </c>
      <c r="J4081" s="13">
        <v>0</v>
      </c>
      <c r="K4081" s="13">
        <v>43629</v>
      </c>
      <c r="L4081" s="13">
        <v>0</v>
      </c>
      <c r="M4081" s="13">
        <v>148</v>
      </c>
      <c r="N4081" s="13">
        <v>0</v>
      </c>
      <c r="O4081" s="16">
        <f t="shared" si="198"/>
        <v>2.738</v>
      </c>
      <c r="P4081" s="16">
        <f t="shared" si="199"/>
        <v>0</v>
      </c>
      <c r="Q4081" s="23">
        <f t="shared" si="200"/>
        <v>2.738</v>
      </c>
    </row>
    <row r="4082" spans="2:17" x14ac:dyDescent="0.25">
      <c r="B4082" s="7" t="s">
        <v>2976</v>
      </c>
      <c r="C4082" s="7" t="s">
        <v>2985</v>
      </c>
      <c r="D4082" s="12">
        <v>83700</v>
      </c>
      <c r="E4082" s="9" t="s">
        <v>1101</v>
      </c>
      <c r="F4082" s="9" t="s">
        <v>1102</v>
      </c>
      <c r="G4082" s="9" t="s">
        <v>17</v>
      </c>
      <c r="H4082" s="9" t="s">
        <v>26</v>
      </c>
      <c r="I4082" s="13">
        <v>213352</v>
      </c>
      <c r="J4082" s="13">
        <v>0</v>
      </c>
      <c r="K4082" s="13">
        <v>228763</v>
      </c>
      <c r="L4082" s="13">
        <v>0</v>
      </c>
      <c r="M4082" s="13">
        <v>15411</v>
      </c>
      <c r="N4082" s="13">
        <v>0</v>
      </c>
      <c r="O4082" s="16">
        <f t="shared" si="198"/>
        <v>285.1035</v>
      </c>
      <c r="P4082" s="16">
        <f t="shared" si="199"/>
        <v>0</v>
      </c>
      <c r="Q4082" s="23">
        <f t="shared" si="200"/>
        <v>285.1035</v>
      </c>
    </row>
    <row r="4083" spans="2:17" x14ac:dyDescent="0.25">
      <c r="B4083" s="7" t="s">
        <v>1106</v>
      </c>
      <c r="C4083" s="7" t="s">
        <v>2985</v>
      </c>
      <c r="D4083" s="12">
        <v>83750</v>
      </c>
      <c r="E4083" s="9" t="s">
        <v>1107</v>
      </c>
      <c r="F4083" s="9" t="s">
        <v>1108</v>
      </c>
      <c r="G4083" s="9" t="s">
        <v>17</v>
      </c>
      <c r="H4083" s="9" t="s">
        <v>245</v>
      </c>
      <c r="I4083" s="13">
        <v>13230</v>
      </c>
      <c r="J4083" s="13">
        <v>0</v>
      </c>
      <c r="K4083" s="13">
        <v>13547</v>
      </c>
      <c r="L4083" s="13">
        <v>0</v>
      </c>
      <c r="M4083" s="13">
        <v>317</v>
      </c>
      <c r="N4083" s="13">
        <v>0</v>
      </c>
      <c r="O4083" s="16">
        <f t="shared" si="198"/>
        <v>5.8644999999999996</v>
      </c>
      <c r="P4083" s="16">
        <f t="shared" si="199"/>
        <v>0</v>
      </c>
      <c r="Q4083" s="23">
        <f t="shared" si="200"/>
        <v>5.8644999999999996</v>
      </c>
    </row>
    <row r="4084" spans="2:17" x14ac:dyDescent="0.25">
      <c r="B4084" s="7" t="s">
        <v>398</v>
      </c>
      <c r="C4084" s="7" t="s">
        <v>2985</v>
      </c>
      <c r="D4084" s="12">
        <v>84500</v>
      </c>
      <c r="E4084" s="9" t="s">
        <v>1139</v>
      </c>
      <c r="F4084" s="9" t="s">
        <v>1140</v>
      </c>
      <c r="G4084" s="9" t="s">
        <v>17</v>
      </c>
      <c r="H4084" s="9" t="s">
        <v>77</v>
      </c>
      <c r="I4084" s="13">
        <v>110761</v>
      </c>
      <c r="J4084" s="13">
        <v>0</v>
      </c>
      <c r="K4084" s="13">
        <v>111822</v>
      </c>
      <c r="L4084" s="13">
        <v>0</v>
      </c>
      <c r="M4084" s="13">
        <v>1061</v>
      </c>
      <c r="N4084" s="13">
        <v>0</v>
      </c>
      <c r="O4084" s="16">
        <f t="shared" si="198"/>
        <v>19.628499999999999</v>
      </c>
      <c r="P4084" s="16">
        <f t="shared" si="199"/>
        <v>0</v>
      </c>
      <c r="Q4084" s="23">
        <f t="shared" si="200"/>
        <v>19.628499999999999</v>
      </c>
    </row>
    <row r="4085" spans="2:17" x14ac:dyDescent="0.25">
      <c r="B4085" s="7" t="s">
        <v>1141</v>
      </c>
      <c r="C4085" s="7" t="s">
        <v>2985</v>
      </c>
      <c r="D4085" s="9">
        <v>84500</v>
      </c>
      <c r="E4085" s="9" t="s">
        <v>1142</v>
      </c>
      <c r="F4085" s="9" t="s">
        <v>1143</v>
      </c>
      <c r="G4085" s="9" t="s">
        <v>17</v>
      </c>
      <c r="H4085" s="9" t="s">
        <v>33</v>
      </c>
      <c r="I4085" s="13">
        <v>209985</v>
      </c>
      <c r="J4085" s="13">
        <v>0</v>
      </c>
      <c r="K4085" s="13">
        <v>213968</v>
      </c>
      <c r="L4085" s="13">
        <v>0</v>
      </c>
      <c r="M4085" s="13">
        <v>3983</v>
      </c>
      <c r="N4085" s="13">
        <v>0</v>
      </c>
      <c r="O4085" s="16">
        <f t="shared" si="198"/>
        <v>73.68549999999999</v>
      </c>
      <c r="P4085" s="16">
        <f t="shared" si="199"/>
        <v>0</v>
      </c>
      <c r="Q4085" s="23">
        <f t="shared" si="200"/>
        <v>73.68549999999999</v>
      </c>
    </row>
    <row r="4086" spans="2:17" x14ac:dyDescent="0.25">
      <c r="B4086" s="7" t="s">
        <v>1146</v>
      </c>
      <c r="C4086" s="7" t="s">
        <v>2985</v>
      </c>
      <c r="D4086" s="12">
        <v>84500</v>
      </c>
      <c r="E4086" s="9" t="s">
        <v>1147</v>
      </c>
      <c r="F4086" s="9" t="s">
        <v>1148</v>
      </c>
      <c r="G4086" s="9" t="s">
        <v>17</v>
      </c>
      <c r="H4086" s="9" t="s">
        <v>111</v>
      </c>
      <c r="I4086" s="13">
        <v>473</v>
      </c>
      <c r="J4086" s="13">
        <v>3851</v>
      </c>
      <c r="K4086" s="13">
        <v>485</v>
      </c>
      <c r="L4086" s="13">
        <v>3906</v>
      </c>
      <c r="M4086" s="13">
        <v>12</v>
      </c>
      <c r="N4086" s="13">
        <v>55</v>
      </c>
      <c r="O4086" s="16">
        <f t="shared" si="198"/>
        <v>0.22199999999999998</v>
      </c>
      <c r="P4086" s="16">
        <f t="shared" si="199"/>
        <v>4.6750000000000007</v>
      </c>
      <c r="Q4086" s="23">
        <f t="shared" si="200"/>
        <v>4.8970000000000002</v>
      </c>
    </row>
    <row r="4087" spans="2:17" x14ac:dyDescent="0.25">
      <c r="B4087" s="7" t="s">
        <v>1149</v>
      </c>
      <c r="C4087" s="7" t="s">
        <v>2985</v>
      </c>
      <c r="D4087" s="9">
        <v>84500</v>
      </c>
      <c r="E4087" s="9" t="s">
        <v>1150</v>
      </c>
      <c r="F4087" s="9" t="s">
        <v>1151</v>
      </c>
      <c r="G4087" s="9" t="s">
        <v>17</v>
      </c>
      <c r="H4087" s="9" t="s">
        <v>33</v>
      </c>
      <c r="I4087" s="13">
        <v>13209</v>
      </c>
      <c r="J4087" s="13">
        <v>0</v>
      </c>
      <c r="K4087" s="13">
        <v>13334</v>
      </c>
      <c r="L4087" s="13">
        <v>0</v>
      </c>
      <c r="M4087" s="13">
        <v>125</v>
      </c>
      <c r="N4087" s="13">
        <v>0</v>
      </c>
      <c r="O4087" s="16">
        <f t="shared" si="198"/>
        <v>2.3125</v>
      </c>
      <c r="P4087" s="16">
        <f t="shared" si="199"/>
        <v>0</v>
      </c>
      <c r="Q4087" s="23">
        <f t="shared" si="200"/>
        <v>2.3125</v>
      </c>
    </row>
    <row r="4088" spans="2:17" x14ac:dyDescent="0.25">
      <c r="B4088" s="7" t="s">
        <v>398</v>
      </c>
      <c r="C4088" s="7" t="s">
        <v>2985</v>
      </c>
      <c r="D4088" s="12">
        <v>84500</v>
      </c>
      <c r="E4088" s="9" t="s">
        <v>1154</v>
      </c>
      <c r="F4088" s="9" t="s">
        <v>1155</v>
      </c>
      <c r="G4088" s="9" t="s">
        <v>17</v>
      </c>
      <c r="H4088" s="9" t="s">
        <v>1156</v>
      </c>
      <c r="I4088" s="13">
        <v>16486</v>
      </c>
      <c r="J4088" s="13">
        <v>15064</v>
      </c>
      <c r="K4088" s="13">
        <v>16842</v>
      </c>
      <c r="L4088" s="13">
        <v>15194</v>
      </c>
      <c r="M4088" s="13">
        <v>356</v>
      </c>
      <c r="N4088" s="13">
        <v>130</v>
      </c>
      <c r="O4088" s="16">
        <f t="shared" si="198"/>
        <v>6.5859999999999994</v>
      </c>
      <c r="P4088" s="16">
        <f t="shared" si="199"/>
        <v>11.05</v>
      </c>
      <c r="Q4088" s="23">
        <f t="shared" si="200"/>
        <v>17.635999999999999</v>
      </c>
    </row>
    <row r="4089" spans="2:17" x14ac:dyDescent="0.25">
      <c r="B4089" s="7" t="s">
        <v>2872</v>
      </c>
      <c r="C4089" s="7" t="s">
        <v>2985</v>
      </c>
      <c r="D4089" s="9">
        <v>84500</v>
      </c>
      <c r="E4089" s="9" t="s">
        <v>1110</v>
      </c>
      <c r="F4089" s="9" t="s">
        <v>1111</v>
      </c>
      <c r="G4089" s="9" t="s">
        <v>17</v>
      </c>
      <c r="H4089" s="9" t="s">
        <v>67</v>
      </c>
      <c r="I4089" s="13">
        <v>425933</v>
      </c>
      <c r="J4089" s="13">
        <v>0</v>
      </c>
      <c r="K4089" s="13">
        <v>428547</v>
      </c>
      <c r="L4089" s="13">
        <v>0</v>
      </c>
      <c r="M4089" s="13">
        <v>2614</v>
      </c>
      <c r="N4089" s="13">
        <v>0</v>
      </c>
      <c r="O4089" s="16">
        <f t="shared" si="198"/>
        <v>48.358999999999995</v>
      </c>
      <c r="P4089" s="16">
        <f t="shared" si="199"/>
        <v>0</v>
      </c>
      <c r="Q4089" s="23">
        <f t="shared" si="200"/>
        <v>48.358999999999995</v>
      </c>
    </row>
    <row r="4090" spans="2:17" x14ac:dyDescent="0.25">
      <c r="B4090" s="7" t="s">
        <v>1160</v>
      </c>
      <c r="C4090" s="7" t="s">
        <v>2985</v>
      </c>
      <c r="D4090" s="12">
        <v>84500</v>
      </c>
      <c r="E4090" s="9" t="s">
        <v>1161</v>
      </c>
      <c r="F4090" s="9" t="s">
        <v>1162</v>
      </c>
      <c r="G4090" s="9" t="s">
        <v>17</v>
      </c>
      <c r="H4090" s="9" t="s">
        <v>52</v>
      </c>
      <c r="I4090" s="13">
        <v>21173</v>
      </c>
      <c r="J4090" s="13">
        <v>61782</v>
      </c>
      <c r="K4090" s="13">
        <v>21478</v>
      </c>
      <c r="L4090" s="13">
        <v>62834</v>
      </c>
      <c r="M4090" s="13">
        <v>305</v>
      </c>
      <c r="N4090" s="13">
        <v>1052</v>
      </c>
      <c r="O4090" s="16">
        <f t="shared" si="198"/>
        <v>5.6425000000000001</v>
      </c>
      <c r="P4090" s="16">
        <f t="shared" si="199"/>
        <v>89.42</v>
      </c>
      <c r="Q4090" s="23">
        <f t="shared" si="200"/>
        <v>95.0625</v>
      </c>
    </row>
    <row r="4091" spans="2:17" x14ac:dyDescent="0.25">
      <c r="B4091" s="7" t="s">
        <v>398</v>
      </c>
      <c r="C4091" s="7" t="s">
        <v>2985</v>
      </c>
      <c r="D4091" s="12">
        <v>84500</v>
      </c>
      <c r="E4091" s="9" t="s">
        <v>1163</v>
      </c>
      <c r="F4091" s="9" t="s">
        <v>1164</v>
      </c>
      <c r="G4091" s="9" t="s">
        <v>17</v>
      </c>
      <c r="H4091" s="9" t="s">
        <v>48</v>
      </c>
      <c r="I4091" s="13">
        <v>21429</v>
      </c>
      <c r="J4091" s="13">
        <v>0</v>
      </c>
      <c r="K4091" s="13">
        <v>21981</v>
      </c>
      <c r="L4091" s="13">
        <v>0</v>
      </c>
      <c r="M4091" s="13">
        <v>552</v>
      </c>
      <c r="N4091" s="13">
        <v>0</v>
      </c>
      <c r="O4091" s="16">
        <f t="shared" si="198"/>
        <v>10.212</v>
      </c>
      <c r="P4091" s="16">
        <f t="shared" si="199"/>
        <v>0</v>
      </c>
      <c r="Q4091" s="23">
        <f t="shared" si="200"/>
        <v>10.212</v>
      </c>
    </row>
    <row r="4092" spans="2:17" x14ac:dyDescent="0.25">
      <c r="B4092" s="7" t="s">
        <v>398</v>
      </c>
      <c r="C4092" s="7" t="s">
        <v>2985</v>
      </c>
      <c r="D4092" s="12">
        <v>84500</v>
      </c>
      <c r="E4092" s="9" t="s">
        <v>1165</v>
      </c>
      <c r="F4092" s="9" t="s">
        <v>1166</v>
      </c>
      <c r="G4092" s="9" t="s">
        <v>17</v>
      </c>
      <c r="H4092" s="9" t="s">
        <v>77</v>
      </c>
      <c r="I4092" s="13">
        <v>42385</v>
      </c>
      <c r="J4092" s="13">
        <v>0</v>
      </c>
      <c r="K4092" s="13">
        <v>42726</v>
      </c>
      <c r="L4092" s="13">
        <v>0</v>
      </c>
      <c r="M4092" s="13">
        <v>341</v>
      </c>
      <c r="N4092" s="13">
        <v>0</v>
      </c>
      <c r="O4092" s="16">
        <f t="shared" si="198"/>
        <v>6.3084999999999996</v>
      </c>
      <c r="P4092" s="16">
        <f t="shared" si="199"/>
        <v>0</v>
      </c>
      <c r="Q4092" s="23">
        <f t="shared" si="200"/>
        <v>6.3084999999999996</v>
      </c>
    </row>
    <row r="4093" spans="2:17" x14ac:dyDescent="0.25">
      <c r="B4093" s="7" t="s">
        <v>398</v>
      </c>
      <c r="C4093" s="7" t="s">
        <v>2985</v>
      </c>
      <c r="D4093" s="12">
        <v>84500</v>
      </c>
      <c r="E4093" s="9" t="s">
        <v>1167</v>
      </c>
      <c r="F4093" s="9" t="s">
        <v>1168</v>
      </c>
      <c r="G4093" s="9" t="s">
        <v>17</v>
      </c>
      <c r="H4093" s="9" t="s">
        <v>77</v>
      </c>
      <c r="I4093" s="13">
        <v>186775</v>
      </c>
      <c r="J4093" s="13">
        <v>0</v>
      </c>
      <c r="K4093" s="13">
        <v>188773</v>
      </c>
      <c r="L4093" s="13">
        <v>0</v>
      </c>
      <c r="M4093" s="13">
        <v>1998</v>
      </c>
      <c r="N4093" s="13">
        <v>0</v>
      </c>
      <c r="O4093" s="16">
        <f t="shared" si="198"/>
        <v>36.963000000000001</v>
      </c>
      <c r="P4093" s="16">
        <f t="shared" si="199"/>
        <v>0</v>
      </c>
      <c r="Q4093" s="23">
        <f t="shared" si="200"/>
        <v>36.963000000000001</v>
      </c>
    </row>
    <row r="4094" spans="2:17" x14ac:dyDescent="0.25">
      <c r="B4094" s="7" t="s">
        <v>1169</v>
      </c>
      <c r="C4094" s="7" t="s">
        <v>2985</v>
      </c>
      <c r="D4094" s="9">
        <v>84500</v>
      </c>
      <c r="E4094" s="9" t="s">
        <v>1170</v>
      </c>
      <c r="F4094" s="9" t="s">
        <v>1171</v>
      </c>
      <c r="G4094" s="9" t="s">
        <v>17</v>
      </c>
      <c r="H4094" s="9" t="s">
        <v>1172</v>
      </c>
      <c r="I4094" s="13">
        <v>65523</v>
      </c>
      <c r="J4094" s="13">
        <v>0</v>
      </c>
      <c r="K4094" s="13">
        <v>65883</v>
      </c>
      <c r="L4094" s="13">
        <v>0</v>
      </c>
      <c r="M4094" s="13">
        <v>360</v>
      </c>
      <c r="N4094" s="13">
        <v>0</v>
      </c>
      <c r="O4094" s="16">
        <f t="shared" si="198"/>
        <v>6.6599999999999993</v>
      </c>
      <c r="P4094" s="16">
        <f t="shared" si="199"/>
        <v>0</v>
      </c>
      <c r="Q4094" s="23">
        <f t="shared" si="200"/>
        <v>6.6599999999999993</v>
      </c>
    </row>
    <row r="4095" spans="2:17" x14ac:dyDescent="0.25">
      <c r="B4095" s="7" t="s">
        <v>398</v>
      </c>
      <c r="C4095" s="7" t="s">
        <v>2985</v>
      </c>
      <c r="D4095" s="12">
        <v>84500</v>
      </c>
      <c r="E4095" s="9" t="s">
        <v>1173</v>
      </c>
      <c r="F4095" s="9" t="s">
        <v>1174</v>
      </c>
      <c r="G4095" s="9" t="s">
        <v>17</v>
      </c>
      <c r="H4095" s="9" t="s">
        <v>48</v>
      </c>
      <c r="I4095" s="13">
        <v>10305</v>
      </c>
      <c r="J4095" s="13">
        <v>0</v>
      </c>
      <c r="K4095" s="13">
        <v>10482</v>
      </c>
      <c r="L4095" s="13">
        <v>0</v>
      </c>
      <c r="M4095" s="13">
        <v>177</v>
      </c>
      <c r="N4095" s="13">
        <v>0</v>
      </c>
      <c r="O4095" s="16">
        <f t="shared" si="198"/>
        <v>3.2744999999999997</v>
      </c>
      <c r="P4095" s="16">
        <f t="shared" si="199"/>
        <v>0</v>
      </c>
      <c r="Q4095" s="23">
        <f t="shared" si="200"/>
        <v>3.2744999999999997</v>
      </c>
    </row>
    <row r="4096" spans="2:17" x14ac:dyDescent="0.25">
      <c r="B4096" s="7" t="s">
        <v>1175</v>
      </c>
      <c r="C4096" s="7" t="s">
        <v>2985</v>
      </c>
      <c r="D4096" s="12">
        <v>84500</v>
      </c>
      <c r="E4096" s="9" t="s">
        <v>1176</v>
      </c>
      <c r="F4096" s="9" t="s">
        <v>1177</v>
      </c>
      <c r="G4096" s="9" t="s">
        <v>17</v>
      </c>
      <c r="H4096" s="9" t="s">
        <v>26</v>
      </c>
      <c r="I4096" s="13">
        <v>870584</v>
      </c>
      <c r="J4096" s="13">
        <v>0</v>
      </c>
      <c r="K4096" s="13">
        <v>884870</v>
      </c>
      <c r="L4096" s="13">
        <v>0</v>
      </c>
      <c r="M4096" s="13">
        <v>14286</v>
      </c>
      <c r="N4096" s="13">
        <v>0</v>
      </c>
      <c r="O4096" s="16">
        <f t="shared" si="198"/>
        <v>264.291</v>
      </c>
      <c r="P4096" s="16">
        <f t="shared" si="199"/>
        <v>0</v>
      </c>
      <c r="Q4096" s="23">
        <f t="shared" si="200"/>
        <v>264.291</v>
      </c>
    </row>
    <row r="4097" spans="2:17" x14ac:dyDescent="0.25">
      <c r="B4097" s="7" t="s">
        <v>398</v>
      </c>
      <c r="C4097" s="7" t="s">
        <v>2985</v>
      </c>
      <c r="D4097" s="12">
        <v>84500</v>
      </c>
      <c r="E4097" s="9" t="s">
        <v>1178</v>
      </c>
      <c r="F4097" s="9" t="s">
        <v>1179</v>
      </c>
      <c r="G4097" s="9" t="s">
        <v>17</v>
      </c>
      <c r="H4097" s="9" t="s">
        <v>26</v>
      </c>
      <c r="I4097" s="13">
        <v>95352</v>
      </c>
      <c r="J4097" s="13">
        <v>0</v>
      </c>
      <c r="K4097" s="13">
        <v>97372</v>
      </c>
      <c r="L4097" s="13">
        <v>0</v>
      </c>
      <c r="M4097" s="13">
        <v>2020</v>
      </c>
      <c r="N4097" s="13">
        <v>0</v>
      </c>
      <c r="O4097" s="16">
        <f t="shared" si="198"/>
        <v>37.369999999999997</v>
      </c>
      <c r="P4097" s="16">
        <f t="shared" si="199"/>
        <v>0</v>
      </c>
      <c r="Q4097" s="23">
        <f t="shared" si="200"/>
        <v>37.369999999999997</v>
      </c>
    </row>
    <row r="4098" spans="2:17" x14ac:dyDescent="0.25">
      <c r="B4098" s="7" t="s">
        <v>1180</v>
      </c>
      <c r="C4098" s="7" t="s">
        <v>2985</v>
      </c>
      <c r="D4098" s="12">
        <v>84500</v>
      </c>
      <c r="E4098" s="9" t="s">
        <v>1181</v>
      </c>
      <c r="F4098" s="9" t="s">
        <v>1182</v>
      </c>
      <c r="G4098" s="9" t="s">
        <v>37</v>
      </c>
      <c r="H4098" s="9" t="s">
        <v>506</v>
      </c>
      <c r="I4098" s="13">
        <v>189940</v>
      </c>
      <c r="J4098" s="13">
        <v>0</v>
      </c>
      <c r="K4098" s="13">
        <v>189940</v>
      </c>
      <c r="L4098" s="13">
        <v>0</v>
      </c>
      <c r="M4098" s="13">
        <v>0</v>
      </c>
      <c r="N4098" s="13">
        <v>0</v>
      </c>
      <c r="O4098" s="16">
        <f t="shared" si="198"/>
        <v>0</v>
      </c>
      <c r="P4098" s="16">
        <f t="shared" si="199"/>
        <v>0</v>
      </c>
      <c r="Q4098" s="23">
        <f t="shared" si="200"/>
        <v>0</v>
      </c>
    </row>
    <row r="4099" spans="2:17" x14ac:dyDescent="0.25">
      <c r="B4099" s="7" t="s">
        <v>1183</v>
      </c>
      <c r="C4099" s="7" t="s">
        <v>2985</v>
      </c>
      <c r="D4099" s="12">
        <v>84500</v>
      </c>
      <c r="E4099" s="9" t="s">
        <v>1184</v>
      </c>
      <c r="F4099" s="9" t="s">
        <v>1185</v>
      </c>
      <c r="G4099" s="9" t="s">
        <v>17</v>
      </c>
      <c r="H4099" s="9" t="s">
        <v>111</v>
      </c>
      <c r="I4099" s="13">
        <v>3044</v>
      </c>
      <c r="J4099" s="13">
        <v>9764</v>
      </c>
      <c r="K4099" s="13">
        <v>3097</v>
      </c>
      <c r="L4099" s="13">
        <v>9946</v>
      </c>
      <c r="M4099" s="13">
        <v>53</v>
      </c>
      <c r="N4099" s="13">
        <v>182</v>
      </c>
      <c r="O4099" s="16">
        <f t="shared" si="198"/>
        <v>0.98049999999999993</v>
      </c>
      <c r="P4099" s="16">
        <f t="shared" si="199"/>
        <v>15.47</v>
      </c>
      <c r="Q4099" s="23">
        <f t="shared" si="200"/>
        <v>16.450500000000002</v>
      </c>
    </row>
    <row r="4100" spans="2:17" x14ac:dyDescent="0.25">
      <c r="B4100" s="7" t="s">
        <v>1186</v>
      </c>
      <c r="C4100" s="7" t="s">
        <v>2985</v>
      </c>
      <c r="D4100" s="12">
        <v>84500</v>
      </c>
      <c r="E4100" s="9" t="s">
        <v>1187</v>
      </c>
      <c r="F4100" s="9" t="s">
        <v>1188</v>
      </c>
      <c r="G4100" s="9" t="s">
        <v>17</v>
      </c>
      <c r="H4100" s="9" t="s">
        <v>1189</v>
      </c>
      <c r="I4100" s="13">
        <v>24414</v>
      </c>
      <c r="J4100" s="13">
        <v>58409</v>
      </c>
      <c r="K4100" s="13">
        <v>24417</v>
      </c>
      <c r="L4100" s="13">
        <v>58443</v>
      </c>
      <c r="M4100" s="13">
        <v>3</v>
      </c>
      <c r="N4100" s="13">
        <v>34</v>
      </c>
      <c r="O4100" s="16">
        <f t="shared" si="198"/>
        <v>5.5499999999999994E-2</v>
      </c>
      <c r="P4100" s="16">
        <f t="shared" si="199"/>
        <v>2.89</v>
      </c>
      <c r="Q4100" s="23">
        <f t="shared" si="200"/>
        <v>2.9455</v>
      </c>
    </row>
    <row r="4101" spans="2:17" x14ac:dyDescent="0.25">
      <c r="B4101" s="7" t="s">
        <v>398</v>
      </c>
      <c r="C4101" s="7" t="s">
        <v>2985</v>
      </c>
      <c r="D4101" s="12">
        <v>84500</v>
      </c>
      <c r="E4101" s="9" t="s">
        <v>1190</v>
      </c>
      <c r="F4101" s="9" t="s">
        <v>1191</v>
      </c>
      <c r="G4101" s="9" t="s">
        <v>17</v>
      </c>
      <c r="H4101" s="9" t="s">
        <v>52</v>
      </c>
      <c r="I4101" s="13">
        <v>4778</v>
      </c>
      <c r="J4101" s="13">
        <v>13587</v>
      </c>
      <c r="K4101" s="13">
        <v>4854</v>
      </c>
      <c r="L4101" s="13">
        <v>13829</v>
      </c>
      <c r="M4101" s="13">
        <v>76</v>
      </c>
      <c r="N4101" s="13">
        <v>242</v>
      </c>
      <c r="O4101" s="16">
        <f t="shared" si="198"/>
        <v>1.4059999999999999</v>
      </c>
      <c r="P4101" s="16">
        <f t="shared" si="199"/>
        <v>20.57</v>
      </c>
      <c r="Q4101" s="23">
        <f t="shared" si="200"/>
        <v>21.975999999999999</v>
      </c>
    </row>
    <row r="4102" spans="2:17" x14ac:dyDescent="0.25">
      <c r="B4102" s="7" t="s">
        <v>1192</v>
      </c>
      <c r="C4102" s="7" t="s">
        <v>2985</v>
      </c>
      <c r="D4102" s="12">
        <v>84500</v>
      </c>
      <c r="E4102" s="9" t="s">
        <v>1193</v>
      </c>
      <c r="F4102" s="9" t="s">
        <v>1194</v>
      </c>
      <c r="G4102" s="9" t="s">
        <v>17</v>
      </c>
      <c r="H4102" s="9" t="s">
        <v>26</v>
      </c>
      <c r="I4102" s="13">
        <v>353641</v>
      </c>
      <c r="J4102" s="13">
        <v>0</v>
      </c>
      <c r="K4102" s="13">
        <v>357885</v>
      </c>
      <c r="L4102" s="13">
        <v>0</v>
      </c>
      <c r="M4102" s="13">
        <v>4244</v>
      </c>
      <c r="N4102" s="13">
        <v>0</v>
      </c>
      <c r="O4102" s="16">
        <f t="shared" si="198"/>
        <v>78.513999999999996</v>
      </c>
      <c r="P4102" s="16">
        <f t="shared" si="199"/>
        <v>0</v>
      </c>
      <c r="Q4102" s="23">
        <f t="shared" si="200"/>
        <v>78.513999999999996</v>
      </c>
    </row>
    <row r="4103" spans="2:17" x14ac:dyDescent="0.25">
      <c r="B4103" s="7" t="s">
        <v>418</v>
      </c>
      <c r="C4103" s="7" t="s">
        <v>2985</v>
      </c>
      <c r="D4103" s="9">
        <v>84500</v>
      </c>
      <c r="E4103" s="9" t="s">
        <v>1195</v>
      </c>
      <c r="F4103" s="9" t="s">
        <v>1196</v>
      </c>
      <c r="G4103" s="9" t="s">
        <v>17</v>
      </c>
      <c r="H4103" s="9" t="s">
        <v>385</v>
      </c>
      <c r="I4103" s="13">
        <v>40005</v>
      </c>
      <c r="J4103" s="13">
        <v>0</v>
      </c>
      <c r="K4103" s="13">
        <v>40008</v>
      </c>
      <c r="L4103" s="13">
        <v>0</v>
      </c>
      <c r="M4103" s="13">
        <v>3</v>
      </c>
      <c r="N4103" s="13">
        <v>0</v>
      </c>
      <c r="O4103" s="16">
        <f t="shared" si="198"/>
        <v>5.5499999999999994E-2</v>
      </c>
      <c r="P4103" s="16">
        <f t="shared" si="199"/>
        <v>0</v>
      </c>
      <c r="Q4103" s="23">
        <f t="shared" si="200"/>
        <v>5.5499999999999994E-2</v>
      </c>
    </row>
    <row r="4104" spans="2:17" x14ac:dyDescent="0.25">
      <c r="B4104" s="7" t="s">
        <v>1197</v>
      </c>
      <c r="C4104" s="7" t="s">
        <v>2985</v>
      </c>
      <c r="D4104" s="12">
        <v>84500</v>
      </c>
      <c r="E4104" s="9" t="s">
        <v>1198</v>
      </c>
      <c r="F4104" s="9" t="s">
        <v>1199</v>
      </c>
      <c r="G4104" s="9" t="s">
        <v>17</v>
      </c>
      <c r="H4104" s="9" t="s">
        <v>1200</v>
      </c>
      <c r="I4104" s="13">
        <v>54321</v>
      </c>
      <c r="J4104" s="13">
        <v>0</v>
      </c>
      <c r="K4104" s="13">
        <v>54844</v>
      </c>
      <c r="L4104" s="13">
        <v>0</v>
      </c>
      <c r="M4104" s="13">
        <v>523</v>
      </c>
      <c r="N4104" s="13">
        <v>0</v>
      </c>
      <c r="O4104" s="16">
        <f t="shared" si="198"/>
        <v>9.6754999999999995</v>
      </c>
      <c r="P4104" s="16">
        <f t="shared" si="199"/>
        <v>0</v>
      </c>
      <c r="Q4104" s="23">
        <f t="shared" si="200"/>
        <v>9.6754999999999995</v>
      </c>
    </row>
    <row r="4105" spans="2:17" x14ac:dyDescent="0.25">
      <c r="B4105" s="7" t="s">
        <v>2874</v>
      </c>
      <c r="C4105" s="7" t="s">
        <v>2985</v>
      </c>
      <c r="D4105" s="12">
        <v>84500</v>
      </c>
      <c r="E4105" s="9" t="s">
        <v>1202</v>
      </c>
      <c r="F4105" s="9" t="s">
        <v>1203</v>
      </c>
      <c r="G4105" s="9" t="s">
        <v>17</v>
      </c>
      <c r="H4105" s="9" t="s">
        <v>26</v>
      </c>
      <c r="I4105" s="13">
        <v>436766</v>
      </c>
      <c r="J4105" s="13">
        <v>0</v>
      </c>
      <c r="K4105" s="13">
        <v>442534</v>
      </c>
      <c r="L4105" s="13">
        <v>0</v>
      </c>
      <c r="M4105" s="13">
        <v>5768</v>
      </c>
      <c r="N4105" s="13">
        <v>0</v>
      </c>
      <c r="O4105" s="16">
        <f t="shared" si="198"/>
        <v>106.708</v>
      </c>
      <c r="P4105" s="16">
        <f t="shared" si="199"/>
        <v>0</v>
      </c>
      <c r="Q4105" s="23">
        <f t="shared" si="200"/>
        <v>106.708</v>
      </c>
    </row>
    <row r="4106" spans="2:17" x14ac:dyDescent="0.25">
      <c r="B4106" s="7" t="s">
        <v>418</v>
      </c>
      <c r="C4106" s="7" t="s">
        <v>2985</v>
      </c>
      <c r="D4106" s="12">
        <v>84500</v>
      </c>
      <c r="E4106" s="9" t="s">
        <v>1205</v>
      </c>
      <c r="F4106" s="9" t="s">
        <v>1206</v>
      </c>
      <c r="G4106" s="9" t="s">
        <v>17</v>
      </c>
      <c r="H4106" s="9" t="s">
        <v>479</v>
      </c>
      <c r="I4106" s="13">
        <v>1165618</v>
      </c>
      <c r="J4106" s="13">
        <v>0</v>
      </c>
      <c r="K4106" s="13">
        <v>1178873</v>
      </c>
      <c r="L4106" s="13">
        <v>0</v>
      </c>
      <c r="M4106" s="13">
        <v>13255</v>
      </c>
      <c r="N4106" s="13">
        <v>0</v>
      </c>
      <c r="O4106" s="16">
        <f t="shared" si="198"/>
        <v>245.2175</v>
      </c>
      <c r="P4106" s="16">
        <f t="shared" si="199"/>
        <v>0</v>
      </c>
      <c r="Q4106" s="23">
        <f t="shared" si="200"/>
        <v>245.2175</v>
      </c>
    </row>
    <row r="4107" spans="2:17" x14ac:dyDescent="0.25">
      <c r="B4107" s="7" t="s">
        <v>398</v>
      </c>
      <c r="C4107" s="7" t="s">
        <v>2985</v>
      </c>
      <c r="D4107" s="12">
        <v>84500</v>
      </c>
      <c r="E4107" s="9" t="s">
        <v>1207</v>
      </c>
      <c r="F4107" s="9" t="s">
        <v>1208</v>
      </c>
      <c r="G4107" s="9" t="s">
        <v>17</v>
      </c>
      <c r="H4107" s="9" t="s">
        <v>1209</v>
      </c>
      <c r="I4107" s="13">
        <v>101951</v>
      </c>
      <c r="J4107" s="13">
        <v>0</v>
      </c>
      <c r="K4107" s="13">
        <v>102275</v>
      </c>
      <c r="L4107" s="13">
        <v>0</v>
      </c>
      <c r="M4107" s="13">
        <v>324</v>
      </c>
      <c r="N4107" s="13">
        <v>0</v>
      </c>
      <c r="O4107" s="16">
        <f t="shared" si="198"/>
        <v>5.9939999999999998</v>
      </c>
      <c r="P4107" s="16">
        <f t="shared" si="199"/>
        <v>0</v>
      </c>
      <c r="Q4107" s="23">
        <f t="shared" si="200"/>
        <v>5.9939999999999998</v>
      </c>
    </row>
    <row r="4108" spans="2:17" x14ac:dyDescent="0.25">
      <c r="B4108" s="7" t="s">
        <v>1210</v>
      </c>
      <c r="C4108" s="7" t="s">
        <v>2985</v>
      </c>
      <c r="D4108" s="9">
        <v>84500</v>
      </c>
      <c r="E4108" s="9" t="s">
        <v>1211</v>
      </c>
      <c r="F4108" s="9" t="s">
        <v>1212</v>
      </c>
      <c r="G4108" s="9" t="s">
        <v>17</v>
      </c>
      <c r="H4108" s="9" t="s">
        <v>245</v>
      </c>
      <c r="I4108" s="13">
        <v>129189</v>
      </c>
      <c r="J4108" s="13">
        <v>0</v>
      </c>
      <c r="K4108" s="13">
        <v>130317</v>
      </c>
      <c r="L4108" s="13">
        <v>0</v>
      </c>
      <c r="M4108" s="13">
        <v>1128</v>
      </c>
      <c r="N4108" s="13">
        <v>0</v>
      </c>
      <c r="O4108" s="16">
        <f t="shared" si="198"/>
        <v>20.867999999999999</v>
      </c>
      <c r="P4108" s="16">
        <f t="shared" si="199"/>
        <v>0</v>
      </c>
      <c r="Q4108" s="23">
        <f t="shared" si="200"/>
        <v>20.867999999999999</v>
      </c>
    </row>
    <row r="4109" spans="2:17" x14ac:dyDescent="0.25">
      <c r="B4109" s="7" t="s">
        <v>398</v>
      </c>
      <c r="C4109" s="7" t="s">
        <v>2985</v>
      </c>
      <c r="D4109" s="12">
        <v>84500</v>
      </c>
      <c r="E4109" s="9" t="s">
        <v>1213</v>
      </c>
      <c r="F4109" s="9" t="s">
        <v>1214</v>
      </c>
      <c r="G4109" s="9" t="s">
        <v>17</v>
      </c>
      <c r="H4109" s="9" t="s">
        <v>908</v>
      </c>
      <c r="I4109" s="13">
        <v>24498</v>
      </c>
      <c r="J4109" s="13">
        <v>0</v>
      </c>
      <c r="K4109" s="13">
        <v>24591</v>
      </c>
      <c r="L4109" s="13">
        <v>0</v>
      </c>
      <c r="M4109" s="13">
        <v>93</v>
      </c>
      <c r="N4109" s="13">
        <v>0</v>
      </c>
      <c r="O4109" s="16">
        <f t="shared" si="198"/>
        <v>1.7204999999999999</v>
      </c>
      <c r="P4109" s="16">
        <f t="shared" si="199"/>
        <v>0</v>
      </c>
      <c r="Q4109" s="23">
        <f t="shared" si="200"/>
        <v>1.7204999999999999</v>
      </c>
    </row>
    <row r="4110" spans="2:17" x14ac:dyDescent="0.25">
      <c r="B4110" s="7" t="s">
        <v>1215</v>
      </c>
      <c r="C4110" s="7" t="s">
        <v>2985</v>
      </c>
      <c r="D4110" s="12">
        <v>84500</v>
      </c>
      <c r="E4110" s="9" t="s">
        <v>1216</v>
      </c>
      <c r="F4110" s="9" t="s">
        <v>1217</v>
      </c>
      <c r="G4110" s="9" t="s">
        <v>17</v>
      </c>
      <c r="H4110" s="9" t="s">
        <v>479</v>
      </c>
      <c r="I4110" s="13">
        <v>901250</v>
      </c>
      <c r="J4110" s="13">
        <v>0</v>
      </c>
      <c r="K4110" s="13">
        <v>913969</v>
      </c>
      <c r="L4110" s="13">
        <v>0</v>
      </c>
      <c r="M4110" s="13">
        <v>12719</v>
      </c>
      <c r="N4110" s="13">
        <v>0</v>
      </c>
      <c r="O4110" s="16">
        <f t="shared" si="198"/>
        <v>235.30149999999998</v>
      </c>
      <c r="P4110" s="16">
        <f t="shared" si="199"/>
        <v>0</v>
      </c>
      <c r="Q4110" s="23">
        <f t="shared" si="200"/>
        <v>235.30149999999998</v>
      </c>
    </row>
    <row r="4111" spans="2:17" x14ac:dyDescent="0.25">
      <c r="B4111" s="7" t="s">
        <v>2977</v>
      </c>
      <c r="C4111" s="7" t="s">
        <v>2985</v>
      </c>
      <c r="D4111" s="12">
        <v>84500</v>
      </c>
      <c r="E4111" s="9" t="s">
        <v>2978</v>
      </c>
      <c r="F4111" s="9" t="s">
        <v>2979</v>
      </c>
      <c r="G4111" s="9" t="s">
        <v>17</v>
      </c>
      <c r="H4111" s="9" t="s">
        <v>52</v>
      </c>
      <c r="I4111" s="13">
        <v>8208</v>
      </c>
      <c r="J4111" s="13">
        <v>28147</v>
      </c>
      <c r="K4111" s="13">
        <v>12347</v>
      </c>
      <c r="L4111" s="13">
        <v>28326</v>
      </c>
      <c r="M4111" s="13">
        <v>4139</v>
      </c>
      <c r="N4111" s="13">
        <v>179</v>
      </c>
      <c r="O4111" s="16">
        <f t="shared" si="198"/>
        <v>76.5715</v>
      </c>
      <c r="P4111" s="16">
        <f t="shared" si="199"/>
        <v>15.215000000000002</v>
      </c>
      <c r="Q4111" s="23">
        <f t="shared" si="200"/>
        <v>91.786500000000004</v>
      </c>
    </row>
    <row r="4112" spans="2:17" x14ac:dyDescent="0.25">
      <c r="B4112" s="7" t="s">
        <v>398</v>
      </c>
      <c r="C4112" s="7" t="s">
        <v>2985</v>
      </c>
      <c r="D4112" s="12">
        <v>84500</v>
      </c>
      <c r="E4112" s="9" t="s">
        <v>1218</v>
      </c>
      <c r="F4112" s="9" t="s">
        <v>1219</v>
      </c>
      <c r="G4112" s="9" t="s">
        <v>17</v>
      </c>
      <c r="H4112" s="9" t="s">
        <v>77</v>
      </c>
      <c r="I4112" s="13">
        <v>87041</v>
      </c>
      <c r="J4112" s="13">
        <v>0</v>
      </c>
      <c r="K4112" s="13">
        <v>88573</v>
      </c>
      <c r="L4112" s="13">
        <v>0</v>
      </c>
      <c r="M4112" s="13">
        <v>1532</v>
      </c>
      <c r="N4112" s="13">
        <v>0</v>
      </c>
      <c r="O4112" s="16">
        <f t="shared" si="198"/>
        <v>28.341999999999999</v>
      </c>
      <c r="P4112" s="16">
        <f t="shared" si="199"/>
        <v>0</v>
      </c>
      <c r="Q4112" s="23">
        <f t="shared" si="200"/>
        <v>28.341999999999999</v>
      </c>
    </row>
    <row r="4113" spans="2:17" x14ac:dyDescent="0.25">
      <c r="B4113" s="7"/>
      <c r="C4113" s="7" t="s">
        <v>2985</v>
      </c>
      <c r="D4113" s="9">
        <v>84500</v>
      </c>
      <c r="E4113" s="9" t="s">
        <v>459</v>
      </c>
      <c r="F4113" s="9" t="s">
        <v>2986</v>
      </c>
      <c r="G4113" s="9" t="s">
        <v>17</v>
      </c>
      <c r="H4113" s="9" t="s">
        <v>22</v>
      </c>
      <c r="I4113" s="13">
        <v>141670</v>
      </c>
      <c r="J4113" s="13">
        <v>84342</v>
      </c>
      <c r="K4113" s="13">
        <v>142936</v>
      </c>
      <c r="L4113" s="13">
        <v>84940</v>
      </c>
      <c r="M4113" s="13">
        <v>1266</v>
      </c>
      <c r="N4113" s="13">
        <v>598</v>
      </c>
      <c r="O4113" s="16">
        <f t="shared" si="198"/>
        <v>23.420999999999999</v>
      </c>
      <c r="P4113" s="16">
        <f t="shared" si="199"/>
        <v>50.830000000000005</v>
      </c>
      <c r="Q4113" s="23">
        <f t="shared" si="200"/>
        <v>74.251000000000005</v>
      </c>
    </row>
    <row r="4114" spans="2:17" x14ac:dyDescent="0.25">
      <c r="B4114" s="7" t="s">
        <v>398</v>
      </c>
      <c r="C4114" s="7" t="s">
        <v>2985</v>
      </c>
      <c r="D4114" s="12">
        <v>84500</v>
      </c>
      <c r="E4114" s="9" t="s">
        <v>1220</v>
      </c>
      <c r="F4114" s="9" t="s">
        <v>1221</v>
      </c>
      <c r="G4114" s="9" t="s">
        <v>17</v>
      </c>
      <c r="H4114" s="9" t="s">
        <v>1222</v>
      </c>
      <c r="I4114" s="13">
        <v>94032</v>
      </c>
      <c r="J4114" s="13">
        <v>0</v>
      </c>
      <c r="K4114" s="13">
        <v>94071</v>
      </c>
      <c r="L4114" s="13">
        <v>0</v>
      </c>
      <c r="M4114" s="13">
        <v>39</v>
      </c>
      <c r="N4114" s="13">
        <v>0</v>
      </c>
      <c r="O4114" s="16">
        <f t="shared" si="198"/>
        <v>0.72149999999999992</v>
      </c>
      <c r="P4114" s="16">
        <f t="shared" si="199"/>
        <v>0</v>
      </c>
      <c r="Q4114" s="23">
        <f t="shared" si="200"/>
        <v>0.72149999999999992</v>
      </c>
    </row>
    <row r="4115" spans="2:17" x14ac:dyDescent="0.25">
      <c r="B4115" s="7" t="s">
        <v>398</v>
      </c>
      <c r="C4115" s="7" t="s">
        <v>2985</v>
      </c>
      <c r="D4115" s="12">
        <v>84500</v>
      </c>
      <c r="E4115" s="9" t="s">
        <v>1223</v>
      </c>
      <c r="F4115" s="9" t="s">
        <v>1224</v>
      </c>
      <c r="G4115" s="9" t="s">
        <v>17</v>
      </c>
      <c r="H4115" s="9" t="s">
        <v>22</v>
      </c>
      <c r="I4115" s="13">
        <v>4189</v>
      </c>
      <c r="J4115" s="13">
        <v>7320</v>
      </c>
      <c r="K4115" s="13">
        <v>4189</v>
      </c>
      <c r="L4115" s="13">
        <v>7320</v>
      </c>
      <c r="M4115" s="13">
        <v>0</v>
      </c>
      <c r="N4115" s="13">
        <v>0</v>
      </c>
      <c r="O4115" s="16">
        <f t="shared" si="198"/>
        <v>0</v>
      </c>
      <c r="P4115" s="16">
        <f t="shared" si="199"/>
        <v>0</v>
      </c>
      <c r="Q4115" s="23">
        <f t="shared" si="200"/>
        <v>0</v>
      </c>
    </row>
    <row r="4116" spans="2:17" x14ac:dyDescent="0.25">
      <c r="B4116" s="7" t="s">
        <v>398</v>
      </c>
      <c r="C4116" s="7" t="s">
        <v>2985</v>
      </c>
      <c r="D4116" s="12">
        <v>84500</v>
      </c>
      <c r="E4116" s="9" t="s">
        <v>1225</v>
      </c>
      <c r="F4116" s="9" t="s">
        <v>1226</v>
      </c>
      <c r="G4116" s="9" t="s">
        <v>17</v>
      </c>
      <c r="H4116" s="9" t="s">
        <v>401</v>
      </c>
      <c r="I4116" s="13">
        <v>17613</v>
      </c>
      <c r="J4116" s="13">
        <v>0</v>
      </c>
      <c r="K4116" s="13">
        <v>18059</v>
      </c>
      <c r="L4116" s="13">
        <v>0</v>
      </c>
      <c r="M4116" s="13">
        <v>446</v>
      </c>
      <c r="N4116" s="13">
        <v>0</v>
      </c>
      <c r="O4116" s="16">
        <f t="shared" si="198"/>
        <v>8.2509999999999994</v>
      </c>
      <c r="P4116" s="16">
        <f t="shared" si="199"/>
        <v>0</v>
      </c>
      <c r="Q4116" s="23">
        <f t="shared" si="200"/>
        <v>8.2509999999999994</v>
      </c>
    </row>
    <row r="4117" spans="2:17" x14ac:dyDescent="0.25">
      <c r="B4117" s="7" t="s">
        <v>398</v>
      </c>
      <c r="C4117" s="7" t="s">
        <v>2985</v>
      </c>
      <c r="D4117" s="12">
        <v>84500</v>
      </c>
      <c r="E4117" s="9" t="s">
        <v>1227</v>
      </c>
      <c r="F4117" s="9" t="s">
        <v>1228</v>
      </c>
      <c r="G4117" s="9" t="s">
        <v>17</v>
      </c>
      <c r="H4117" s="9" t="s">
        <v>401</v>
      </c>
      <c r="I4117" s="13">
        <v>1448</v>
      </c>
      <c r="J4117" s="13">
        <v>0</v>
      </c>
      <c r="K4117" s="13">
        <v>1501</v>
      </c>
      <c r="L4117" s="13">
        <v>0</v>
      </c>
      <c r="M4117" s="13">
        <v>53</v>
      </c>
      <c r="N4117" s="13">
        <v>0</v>
      </c>
      <c r="O4117" s="16">
        <f t="shared" si="198"/>
        <v>0.98049999999999993</v>
      </c>
      <c r="P4117" s="16">
        <f t="shared" si="199"/>
        <v>0</v>
      </c>
      <c r="Q4117" s="23">
        <f t="shared" si="200"/>
        <v>0.98049999999999993</v>
      </c>
    </row>
    <row r="4118" spans="2:17" x14ac:dyDescent="0.25">
      <c r="B4118" s="7" t="s">
        <v>398</v>
      </c>
      <c r="C4118" s="7" t="s">
        <v>2985</v>
      </c>
      <c r="D4118" s="12">
        <v>84500</v>
      </c>
      <c r="E4118" s="9" t="s">
        <v>1229</v>
      </c>
      <c r="F4118" s="9" t="s">
        <v>1230</v>
      </c>
      <c r="G4118" s="9" t="s">
        <v>17</v>
      </c>
      <c r="H4118" s="9" t="s">
        <v>401</v>
      </c>
      <c r="I4118" s="13">
        <v>57611</v>
      </c>
      <c r="J4118" s="13">
        <v>0</v>
      </c>
      <c r="K4118" s="13">
        <v>59903</v>
      </c>
      <c r="L4118" s="13">
        <v>0</v>
      </c>
      <c r="M4118" s="13">
        <v>2292</v>
      </c>
      <c r="N4118" s="13">
        <v>0</v>
      </c>
      <c r="O4118" s="16">
        <f t="shared" si="198"/>
        <v>42.402000000000001</v>
      </c>
      <c r="P4118" s="16">
        <f t="shared" si="199"/>
        <v>0</v>
      </c>
      <c r="Q4118" s="23">
        <f t="shared" si="200"/>
        <v>42.402000000000001</v>
      </c>
    </row>
    <row r="4119" spans="2:17" x14ac:dyDescent="0.25">
      <c r="B4119" s="7" t="s">
        <v>1231</v>
      </c>
      <c r="C4119" s="7" t="s">
        <v>2985</v>
      </c>
      <c r="D4119" s="12">
        <v>84500</v>
      </c>
      <c r="E4119" s="9" t="s">
        <v>1232</v>
      </c>
      <c r="F4119" s="9" t="s">
        <v>1233</v>
      </c>
      <c r="G4119" s="9" t="s">
        <v>17</v>
      </c>
      <c r="H4119" s="9" t="s">
        <v>401</v>
      </c>
      <c r="I4119" s="13">
        <v>16967</v>
      </c>
      <c r="J4119" s="13">
        <v>0</v>
      </c>
      <c r="K4119" s="13">
        <v>17410</v>
      </c>
      <c r="L4119" s="13">
        <v>0</v>
      </c>
      <c r="M4119" s="13">
        <v>443</v>
      </c>
      <c r="N4119" s="13">
        <v>0</v>
      </c>
      <c r="O4119" s="16">
        <f t="shared" si="198"/>
        <v>8.1954999999999991</v>
      </c>
      <c r="P4119" s="16">
        <f t="shared" si="199"/>
        <v>0</v>
      </c>
      <c r="Q4119" s="23">
        <f t="shared" si="200"/>
        <v>8.1954999999999991</v>
      </c>
    </row>
    <row r="4120" spans="2:17" x14ac:dyDescent="0.25">
      <c r="B4120" s="7" t="s">
        <v>1234</v>
      </c>
      <c r="C4120" s="7" t="s">
        <v>2985</v>
      </c>
      <c r="D4120" s="12">
        <v>84500</v>
      </c>
      <c r="E4120" s="9" t="s">
        <v>1235</v>
      </c>
      <c r="F4120" s="9" t="s">
        <v>1236</v>
      </c>
      <c r="G4120" s="9" t="s">
        <v>17</v>
      </c>
      <c r="H4120" s="9" t="s">
        <v>26</v>
      </c>
      <c r="I4120" s="13">
        <v>255060</v>
      </c>
      <c r="J4120" s="13">
        <v>0</v>
      </c>
      <c r="K4120" s="13">
        <v>259266</v>
      </c>
      <c r="L4120" s="13">
        <v>0</v>
      </c>
      <c r="M4120" s="13">
        <v>4206</v>
      </c>
      <c r="N4120" s="13">
        <v>0</v>
      </c>
      <c r="O4120" s="16">
        <f t="shared" si="198"/>
        <v>77.810999999999993</v>
      </c>
      <c r="P4120" s="16">
        <f t="shared" si="199"/>
        <v>0</v>
      </c>
      <c r="Q4120" s="23">
        <f t="shared" si="200"/>
        <v>77.810999999999993</v>
      </c>
    </row>
    <row r="4121" spans="2:17" x14ac:dyDescent="0.25">
      <c r="B4121" s="7" t="s">
        <v>1237</v>
      </c>
      <c r="C4121" s="7" t="s">
        <v>2985</v>
      </c>
      <c r="D4121" s="12">
        <v>84500</v>
      </c>
      <c r="E4121" s="9" t="s">
        <v>1238</v>
      </c>
      <c r="F4121" s="9" t="s">
        <v>1239</v>
      </c>
      <c r="G4121" s="9" t="s">
        <v>17</v>
      </c>
      <c r="H4121" s="9" t="s">
        <v>1240</v>
      </c>
      <c r="I4121" s="13">
        <v>922</v>
      </c>
      <c r="J4121" s="13">
        <v>3750</v>
      </c>
      <c r="K4121" s="13">
        <v>922</v>
      </c>
      <c r="L4121" s="13">
        <v>3750</v>
      </c>
      <c r="M4121" s="13">
        <v>0</v>
      </c>
      <c r="N4121" s="13">
        <v>0</v>
      </c>
      <c r="O4121" s="16">
        <f t="shared" si="198"/>
        <v>0</v>
      </c>
      <c r="P4121" s="16">
        <f t="shared" si="199"/>
        <v>0</v>
      </c>
      <c r="Q4121" s="23">
        <f t="shared" si="200"/>
        <v>0</v>
      </c>
    </row>
    <row r="4122" spans="2:17" x14ac:dyDescent="0.25">
      <c r="B4122" s="7" t="s">
        <v>398</v>
      </c>
      <c r="C4122" s="7" t="s">
        <v>2985</v>
      </c>
      <c r="D4122" s="12">
        <v>84500</v>
      </c>
      <c r="E4122" s="9" t="s">
        <v>1241</v>
      </c>
      <c r="F4122" s="9" t="s">
        <v>1242</v>
      </c>
      <c r="G4122" s="9" t="s">
        <v>17</v>
      </c>
      <c r="H4122" s="9" t="s">
        <v>1243</v>
      </c>
      <c r="I4122" s="13">
        <v>22107</v>
      </c>
      <c r="J4122" s="13">
        <v>0</v>
      </c>
      <c r="K4122" s="13">
        <v>22411</v>
      </c>
      <c r="L4122" s="13">
        <v>0</v>
      </c>
      <c r="M4122" s="13">
        <v>304</v>
      </c>
      <c r="N4122" s="13">
        <v>0</v>
      </c>
      <c r="O4122" s="16">
        <f t="shared" si="198"/>
        <v>5.6239999999999997</v>
      </c>
      <c r="P4122" s="16">
        <f t="shared" si="199"/>
        <v>0</v>
      </c>
      <c r="Q4122" s="23">
        <f t="shared" si="200"/>
        <v>5.6239999999999997</v>
      </c>
    </row>
    <row r="4123" spans="2:17" x14ac:dyDescent="0.25">
      <c r="B4123" s="7" t="s">
        <v>1244</v>
      </c>
      <c r="C4123" s="7" t="s">
        <v>2985</v>
      </c>
      <c r="D4123" s="12">
        <v>84500</v>
      </c>
      <c r="E4123" s="9" t="s">
        <v>1245</v>
      </c>
      <c r="F4123" s="9" t="s">
        <v>1246</v>
      </c>
      <c r="G4123" s="9" t="s">
        <v>17</v>
      </c>
      <c r="H4123" s="9" t="s">
        <v>401</v>
      </c>
      <c r="I4123" s="13">
        <v>28470</v>
      </c>
      <c r="J4123" s="13">
        <v>0</v>
      </c>
      <c r="K4123" s="13">
        <v>29379</v>
      </c>
      <c r="L4123" s="13">
        <v>0</v>
      </c>
      <c r="M4123" s="13">
        <v>909</v>
      </c>
      <c r="N4123" s="13">
        <v>0</v>
      </c>
      <c r="O4123" s="16">
        <f t="shared" ref="O4123:O4186" si="201">SUM(M4123*0.0185)</f>
        <v>16.816499999999998</v>
      </c>
      <c r="P4123" s="16">
        <f t="shared" ref="P4123:P4186" si="202">SUM(N4123*0.085)</f>
        <v>0</v>
      </c>
      <c r="Q4123" s="23">
        <f t="shared" si="200"/>
        <v>16.816499999999998</v>
      </c>
    </row>
    <row r="4124" spans="2:17" x14ac:dyDescent="0.25">
      <c r="B4124" s="7" t="s">
        <v>398</v>
      </c>
      <c r="C4124" s="7" t="s">
        <v>2985</v>
      </c>
      <c r="D4124" s="12">
        <v>84500</v>
      </c>
      <c r="E4124" s="9" t="s">
        <v>1247</v>
      </c>
      <c r="F4124" s="9" t="s">
        <v>1248</v>
      </c>
      <c r="G4124" s="9" t="s">
        <v>17</v>
      </c>
      <c r="H4124" s="9" t="s">
        <v>77</v>
      </c>
      <c r="I4124" s="13">
        <v>33044</v>
      </c>
      <c r="J4124" s="13">
        <v>0</v>
      </c>
      <c r="K4124" s="13">
        <v>33562</v>
      </c>
      <c r="L4124" s="13">
        <v>0</v>
      </c>
      <c r="M4124" s="13">
        <v>518</v>
      </c>
      <c r="N4124" s="13">
        <v>0</v>
      </c>
      <c r="O4124" s="16">
        <f t="shared" si="201"/>
        <v>9.5830000000000002</v>
      </c>
      <c r="P4124" s="16">
        <f t="shared" si="202"/>
        <v>0</v>
      </c>
      <c r="Q4124" s="23">
        <f t="shared" si="200"/>
        <v>9.5830000000000002</v>
      </c>
    </row>
    <row r="4125" spans="2:17" x14ac:dyDescent="0.25">
      <c r="B4125" s="7" t="s">
        <v>398</v>
      </c>
      <c r="C4125" s="7" t="s">
        <v>2985</v>
      </c>
      <c r="D4125" s="12">
        <v>84500</v>
      </c>
      <c r="E4125" s="9" t="s">
        <v>1249</v>
      </c>
      <c r="F4125" s="9" t="s">
        <v>1250</v>
      </c>
      <c r="G4125" s="9" t="s">
        <v>17</v>
      </c>
      <c r="H4125" s="9" t="s">
        <v>77</v>
      </c>
      <c r="I4125" s="13">
        <v>82179</v>
      </c>
      <c r="J4125" s="13">
        <v>0</v>
      </c>
      <c r="K4125" s="13">
        <v>84299</v>
      </c>
      <c r="L4125" s="13">
        <v>0</v>
      </c>
      <c r="M4125" s="13">
        <v>2120</v>
      </c>
      <c r="N4125" s="13">
        <v>0</v>
      </c>
      <c r="O4125" s="16">
        <f t="shared" si="201"/>
        <v>39.22</v>
      </c>
      <c r="P4125" s="16">
        <f t="shared" si="202"/>
        <v>0</v>
      </c>
      <c r="Q4125" s="23">
        <f t="shared" si="200"/>
        <v>39.22</v>
      </c>
    </row>
    <row r="4126" spans="2:17" x14ac:dyDescent="0.25">
      <c r="B4126" s="7" t="s">
        <v>398</v>
      </c>
      <c r="C4126" s="7" t="s">
        <v>2985</v>
      </c>
      <c r="D4126" s="12">
        <v>84500</v>
      </c>
      <c r="E4126" s="9" t="s">
        <v>1251</v>
      </c>
      <c r="F4126" s="9" t="s">
        <v>1252</v>
      </c>
      <c r="G4126" s="9" t="s">
        <v>17</v>
      </c>
      <c r="H4126" s="9" t="s">
        <v>1253</v>
      </c>
      <c r="I4126" s="13">
        <v>92036</v>
      </c>
      <c r="J4126" s="13">
        <v>0</v>
      </c>
      <c r="K4126" s="13">
        <v>94312</v>
      </c>
      <c r="L4126" s="13">
        <v>0</v>
      </c>
      <c r="M4126" s="13">
        <v>2276</v>
      </c>
      <c r="N4126" s="13">
        <v>0</v>
      </c>
      <c r="O4126" s="16">
        <f t="shared" si="201"/>
        <v>42.105999999999995</v>
      </c>
      <c r="P4126" s="16">
        <f t="shared" si="202"/>
        <v>0</v>
      </c>
      <c r="Q4126" s="23">
        <f t="shared" si="200"/>
        <v>42.105999999999995</v>
      </c>
    </row>
    <row r="4127" spans="2:17" x14ac:dyDescent="0.25">
      <c r="B4127" s="7" t="s">
        <v>398</v>
      </c>
      <c r="C4127" s="7" t="s">
        <v>2985</v>
      </c>
      <c r="D4127" s="12">
        <v>84500</v>
      </c>
      <c r="E4127" s="9" t="s">
        <v>1254</v>
      </c>
      <c r="F4127" s="9" t="s">
        <v>1255</v>
      </c>
      <c r="G4127" s="9" t="s">
        <v>17</v>
      </c>
      <c r="H4127" s="9" t="s">
        <v>401</v>
      </c>
      <c r="I4127" s="13">
        <v>35469</v>
      </c>
      <c r="J4127" s="13">
        <v>0</v>
      </c>
      <c r="K4127" s="13">
        <v>36087</v>
      </c>
      <c r="L4127" s="13">
        <v>0</v>
      </c>
      <c r="M4127" s="13">
        <v>618</v>
      </c>
      <c r="N4127" s="13">
        <v>0</v>
      </c>
      <c r="O4127" s="16">
        <f t="shared" si="201"/>
        <v>11.433</v>
      </c>
      <c r="P4127" s="16">
        <f t="shared" si="202"/>
        <v>0</v>
      </c>
      <c r="Q4127" s="23">
        <f t="shared" si="200"/>
        <v>11.433</v>
      </c>
    </row>
    <row r="4128" spans="2:17" x14ac:dyDescent="0.25">
      <c r="B4128" s="7" t="s">
        <v>1256</v>
      </c>
      <c r="C4128" s="7" t="s">
        <v>2985</v>
      </c>
      <c r="D4128" s="12">
        <v>84500</v>
      </c>
      <c r="E4128" s="9" t="s">
        <v>1257</v>
      </c>
      <c r="F4128" s="9" t="s">
        <v>1258</v>
      </c>
      <c r="G4128" s="9" t="s">
        <v>158</v>
      </c>
      <c r="H4128" s="9" t="s">
        <v>1259</v>
      </c>
      <c r="I4128" s="13">
        <v>942639</v>
      </c>
      <c r="J4128" s="13">
        <v>0</v>
      </c>
      <c r="K4128" s="13">
        <v>962523</v>
      </c>
      <c r="L4128" s="13">
        <v>0</v>
      </c>
      <c r="M4128" s="13">
        <v>19884</v>
      </c>
      <c r="N4128" s="13">
        <v>0</v>
      </c>
      <c r="O4128" s="16">
        <f t="shared" si="201"/>
        <v>367.85399999999998</v>
      </c>
      <c r="P4128" s="16">
        <f t="shared" si="202"/>
        <v>0</v>
      </c>
      <c r="Q4128" s="23">
        <f t="shared" si="200"/>
        <v>367.85399999999998</v>
      </c>
    </row>
    <row r="4129" spans="2:17" x14ac:dyDescent="0.25">
      <c r="B4129" s="7" t="s">
        <v>398</v>
      </c>
      <c r="C4129" s="7" t="s">
        <v>2985</v>
      </c>
      <c r="D4129" s="12">
        <v>84500</v>
      </c>
      <c r="E4129" s="9" t="s">
        <v>1260</v>
      </c>
      <c r="F4129" s="9" t="s">
        <v>1261</v>
      </c>
      <c r="G4129" s="9" t="s">
        <v>17</v>
      </c>
      <c r="H4129" s="9" t="s">
        <v>63</v>
      </c>
      <c r="I4129" s="13">
        <v>119346</v>
      </c>
      <c r="J4129" s="13">
        <v>0</v>
      </c>
      <c r="K4129" s="13">
        <v>121795</v>
      </c>
      <c r="L4129" s="13">
        <v>0</v>
      </c>
      <c r="M4129" s="13">
        <v>2449</v>
      </c>
      <c r="N4129" s="13">
        <v>0</v>
      </c>
      <c r="O4129" s="16">
        <f t="shared" si="201"/>
        <v>45.3065</v>
      </c>
      <c r="P4129" s="16">
        <f t="shared" si="202"/>
        <v>0</v>
      </c>
      <c r="Q4129" s="23">
        <f t="shared" si="200"/>
        <v>45.3065</v>
      </c>
    </row>
    <row r="4130" spans="2:17" x14ac:dyDescent="0.25">
      <c r="B4130" s="7" t="s">
        <v>1264</v>
      </c>
      <c r="C4130" s="7" t="s">
        <v>2985</v>
      </c>
      <c r="D4130" s="12">
        <v>84500</v>
      </c>
      <c r="E4130" s="9" t="s">
        <v>1265</v>
      </c>
      <c r="F4130" s="9" t="s">
        <v>1266</v>
      </c>
      <c r="G4130" s="9" t="s">
        <v>17</v>
      </c>
      <c r="H4130" s="9" t="s">
        <v>340</v>
      </c>
      <c r="I4130" s="13">
        <v>759080</v>
      </c>
      <c r="J4130" s="13">
        <v>0</v>
      </c>
      <c r="K4130" s="13">
        <v>776655</v>
      </c>
      <c r="L4130" s="13">
        <v>0</v>
      </c>
      <c r="M4130" s="13">
        <v>17575</v>
      </c>
      <c r="N4130" s="13">
        <v>0</v>
      </c>
      <c r="O4130" s="16">
        <f t="shared" si="201"/>
        <v>325.13749999999999</v>
      </c>
      <c r="P4130" s="16">
        <f t="shared" si="202"/>
        <v>0</v>
      </c>
      <c r="Q4130" s="23">
        <f t="shared" si="200"/>
        <v>325.13749999999999</v>
      </c>
    </row>
    <row r="4131" spans="2:17" x14ac:dyDescent="0.25">
      <c r="B4131" s="7" t="s">
        <v>1270</v>
      </c>
      <c r="C4131" s="7" t="s">
        <v>2985</v>
      </c>
      <c r="D4131" s="12">
        <v>84500</v>
      </c>
      <c r="E4131" s="9" t="s">
        <v>1271</v>
      </c>
      <c r="F4131" s="9" t="s">
        <v>1272</v>
      </c>
      <c r="G4131" s="9" t="s">
        <v>17</v>
      </c>
      <c r="H4131" s="9" t="s">
        <v>1273</v>
      </c>
      <c r="I4131" s="13">
        <v>90531</v>
      </c>
      <c r="J4131" s="13">
        <v>0</v>
      </c>
      <c r="K4131" s="13">
        <v>92519</v>
      </c>
      <c r="L4131" s="13">
        <v>0</v>
      </c>
      <c r="M4131" s="13">
        <v>1988</v>
      </c>
      <c r="N4131" s="13">
        <v>0</v>
      </c>
      <c r="O4131" s="16">
        <f t="shared" si="201"/>
        <v>36.777999999999999</v>
      </c>
      <c r="P4131" s="16">
        <f t="shared" si="202"/>
        <v>0</v>
      </c>
      <c r="Q4131" s="23">
        <f t="shared" si="200"/>
        <v>36.777999999999999</v>
      </c>
    </row>
    <row r="4132" spans="2:17" x14ac:dyDescent="0.25">
      <c r="B4132" s="7" t="s">
        <v>1274</v>
      </c>
      <c r="C4132" s="7" t="s">
        <v>2985</v>
      </c>
      <c r="D4132" s="12">
        <v>84500</v>
      </c>
      <c r="E4132" s="9" t="s">
        <v>2222</v>
      </c>
      <c r="F4132" s="9" t="s">
        <v>1276</v>
      </c>
      <c r="G4132" s="9" t="s">
        <v>17</v>
      </c>
      <c r="H4132" s="9" t="s">
        <v>77</v>
      </c>
      <c r="I4132" s="13">
        <v>210503</v>
      </c>
      <c r="J4132" s="13">
        <v>0</v>
      </c>
      <c r="K4132" s="13">
        <v>212094</v>
      </c>
      <c r="L4132" s="13">
        <v>0</v>
      </c>
      <c r="M4132" s="13">
        <v>1591</v>
      </c>
      <c r="N4132" s="13">
        <v>0</v>
      </c>
      <c r="O4132" s="16">
        <f t="shared" si="201"/>
        <v>29.433499999999999</v>
      </c>
      <c r="P4132" s="16">
        <f t="shared" si="202"/>
        <v>0</v>
      </c>
      <c r="Q4132" s="23">
        <f t="shared" si="200"/>
        <v>29.433499999999999</v>
      </c>
    </row>
    <row r="4133" spans="2:17" x14ac:dyDescent="0.25">
      <c r="B4133" s="7" t="s">
        <v>2879</v>
      </c>
      <c r="C4133" s="7" t="s">
        <v>2985</v>
      </c>
      <c r="D4133" s="9">
        <v>84500</v>
      </c>
      <c r="E4133" s="9" t="s">
        <v>1278</v>
      </c>
      <c r="F4133" s="9" t="s">
        <v>1279</v>
      </c>
      <c r="G4133" s="9" t="s">
        <v>17</v>
      </c>
      <c r="H4133" s="9" t="s">
        <v>26</v>
      </c>
      <c r="I4133" s="13">
        <v>464362</v>
      </c>
      <c r="J4133" s="13">
        <v>0</v>
      </c>
      <c r="K4133" s="13">
        <v>476659</v>
      </c>
      <c r="L4133" s="13">
        <v>0</v>
      </c>
      <c r="M4133" s="13">
        <v>12297</v>
      </c>
      <c r="N4133" s="13">
        <v>0</v>
      </c>
      <c r="O4133" s="16">
        <f t="shared" si="201"/>
        <v>227.49449999999999</v>
      </c>
      <c r="P4133" s="16">
        <f t="shared" si="202"/>
        <v>0</v>
      </c>
      <c r="Q4133" s="23">
        <f t="shared" si="200"/>
        <v>227.49449999999999</v>
      </c>
    </row>
    <row r="4134" spans="2:17" x14ac:dyDescent="0.25">
      <c r="B4134" s="7"/>
      <c r="C4134" s="7" t="s">
        <v>2985</v>
      </c>
      <c r="D4134" s="12">
        <v>84500</v>
      </c>
      <c r="E4134" s="9" t="s">
        <v>1283</v>
      </c>
      <c r="F4134" s="9" t="s">
        <v>1284</v>
      </c>
      <c r="G4134" s="9" t="s">
        <v>17</v>
      </c>
      <c r="H4134" s="9" t="s">
        <v>101</v>
      </c>
      <c r="I4134" s="13">
        <v>75769</v>
      </c>
      <c r="J4134" s="13">
        <v>0</v>
      </c>
      <c r="K4134" s="13">
        <v>76339</v>
      </c>
      <c r="L4134" s="13">
        <v>0</v>
      </c>
      <c r="M4134" s="13">
        <v>570</v>
      </c>
      <c r="N4134" s="13">
        <v>0</v>
      </c>
      <c r="O4134" s="16">
        <f t="shared" si="201"/>
        <v>10.545</v>
      </c>
      <c r="P4134" s="16">
        <f t="shared" si="202"/>
        <v>0</v>
      </c>
      <c r="Q4134" s="23">
        <f t="shared" si="200"/>
        <v>10.545</v>
      </c>
    </row>
    <row r="4135" spans="2:17" x14ac:dyDescent="0.25">
      <c r="B4135" s="7" t="s">
        <v>1285</v>
      </c>
      <c r="C4135" s="7" t="s">
        <v>2985</v>
      </c>
      <c r="D4135" s="12">
        <v>84500</v>
      </c>
      <c r="E4135" s="9" t="s">
        <v>1286</v>
      </c>
      <c r="F4135" s="9" t="s">
        <v>1287</v>
      </c>
      <c r="G4135" s="9" t="s">
        <v>17</v>
      </c>
      <c r="H4135" s="9" t="s">
        <v>77</v>
      </c>
      <c r="I4135" s="13">
        <v>109407</v>
      </c>
      <c r="J4135" s="13">
        <v>0</v>
      </c>
      <c r="K4135" s="13">
        <v>109809</v>
      </c>
      <c r="L4135" s="13">
        <v>0</v>
      </c>
      <c r="M4135" s="13">
        <v>402</v>
      </c>
      <c r="N4135" s="13">
        <v>0</v>
      </c>
      <c r="O4135" s="16">
        <f t="shared" si="201"/>
        <v>7.4369999999999994</v>
      </c>
      <c r="P4135" s="16">
        <f t="shared" si="202"/>
        <v>0</v>
      </c>
      <c r="Q4135" s="23">
        <f t="shared" si="200"/>
        <v>7.4369999999999994</v>
      </c>
    </row>
    <row r="4136" spans="2:17" x14ac:dyDescent="0.25">
      <c r="B4136" s="7" t="s">
        <v>1288</v>
      </c>
      <c r="C4136" s="7" t="s">
        <v>2985</v>
      </c>
      <c r="D4136" s="12">
        <v>84500</v>
      </c>
      <c r="E4136" s="9" t="s">
        <v>1289</v>
      </c>
      <c r="F4136" s="9" t="s">
        <v>1290</v>
      </c>
      <c r="G4136" s="9" t="s">
        <v>17</v>
      </c>
      <c r="H4136" s="9" t="s">
        <v>26</v>
      </c>
      <c r="I4136" s="13">
        <v>184005</v>
      </c>
      <c r="J4136" s="13">
        <v>0</v>
      </c>
      <c r="K4136" s="13">
        <v>188629</v>
      </c>
      <c r="L4136" s="13">
        <v>0</v>
      </c>
      <c r="M4136" s="13">
        <v>4624</v>
      </c>
      <c r="N4136" s="13">
        <v>0</v>
      </c>
      <c r="O4136" s="16">
        <f t="shared" si="201"/>
        <v>85.543999999999997</v>
      </c>
      <c r="P4136" s="16">
        <f t="shared" si="202"/>
        <v>0</v>
      </c>
      <c r="Q4136" s="23">
        <f t="shared" si="200"/>
        <v>85.543999999999997</v>
      </c>
    </row>
    <row r="4137" spans="2:17" x14ac:dyDescent="0.25">
      <c r="B4137" s="7" t="s">
        <v>2987</v>
      </c>
      <c r="C4137" s="7" t="s">
        <v>2985</v>
      </c>
      <c r="D4137" s="12">
        <v>84500</v>
      </c>
      <c r="E4137" s="9" t="s">
        <v>1292</v>
      </c>
      <c r="F4137" s="9" t="s">
        <v>1293</v>
      </c>
      <c r="G4137" s="9" t="s">
        <v>17</v>
      </c>
      <c r="H4137" s="9" t="s">
        <v>59</v>
      </c>
      <c r="I4137" s="13">
        <v>376927</v>
      </c>
      <c r="J4137" s="13">
        <v>0</v>
      </c>
      <c r="K4137" s="13">
        <v>386253</v>
      </c>
      <c r="L4137" s="13">
        <v>0</v>
      </c>
      <c r="M4137" s="13">
        <v>9326</v>
      </c>
      <c r="N4137" s="13">
        <v>0</v>
      </c>
      <c r="O4137" s="16">
        <f t="shared" si="201"/>
        <v>172.53099999999998</v>
      </c>
      <c r="P4137" s="16">
        <f t="shared" si="202"/>
        <v>0</v>
      </c>
      <c r="Q4137" s="23">
        <f t="shared" si="200"/>
        <v>172.53099999999998</v>
      </c>
    </row>
    <row r="4138" spans="2:17" x14ac:dyDescent="0.25">
      <c r="B4138" s="7" t="s">
        <v>1294</v>
      </c>
      <c r="C4138" s="7" t="s">
        <v>2985</v>
      </c>
      <c r="D4138" s="12">
        <v>84500</v>
      </c>
      <c r="E4138" s="9" t="s">
        <v>1295</v>
      </c>
      <c r="F4138" s="9" t="s">
        <v>1296</v>
      </c>
      <c r="G4138" s="9" t="s">
        <v>17</v>
      </c>
      <c r="H4138" s="9" t="s">
        <v>111</v>
      </c>
      <c r="I4138" s="13">
        <v>3516</v>
      </c>
      <c r="J4138" s="13">
        <v>15113</v>
      </c>
      <c r="K4138" s="13">
        <v>3536</v>
      </c>
      <c r="L4138" s="13">
        <v>15248</v>
      </c>
      <c r="M4138" s="13">
        <v>20</v>
      </c>
      <c r="N4138" s="13">
        <v>135</v>
      </c>
      <c r="O4138" s="16">
        <f t="shared" si="201"/>
        <v>0.37</v>
      </c>
      <c r="P4138" s="16">
        <f t="shared" si="202"/>
        <v>11.475000000000001</v>
      </c>
      <c r="Q4138" s="23">
        <f t="shared" si="200"/>
        <v>11.845000000000001</v>
      </c>
    </row>
    <row r="4139" spans="2:17" x14ac:dyDescent="0.25">
      <c r="B4139" s="7" t="s">
        <v>1297</v>
      </c>
      <c r="C4139" s="7" t="s">
        <v>2985</v>
      </c>
      <c r="D4139" s="12">
        <v>84500</v>
      </c>
      <c r="E4139" s="9" t="s">
        <v>1298</v>
      </c>
      <c r="F4139" s="9" t="s">
        <v>1299</v>
      </c>
      <c r="G4139" s="9" t="s">
        <v>17</v>
      </c>
      <c r="H4139" s="9" t="s">
        <v>111</v>
      </c>
      <c r="I4139" s="13">
        <v>4974</v>
      </c>
      <c r="J4139" s="13">
        <v>9298</v>
      </c>
      <c r="K4139" s="13">
        <v>5012</v>
      </c>
      <c r="L4139" s="13">
        <v>9538</v>
      </c>
      <c r="M4139" s="13">
        <v>38</v>
      </c>
      <c r="N4139" s="13">
        <v>240</v>
      </c>
      <c r="O4139" s="16">
        <f t="shared" si="201"/>
        <v>0.70299999999999996</v>
      </c>
      <c r="P4139" s="16">
        <f t="shared" si="202"/>
        <v>20.400000000000002</v>
      </c>
      <c r="Q4139" s="23">
        <f t="shared" si="200"/>
        <v>21.103000000000002</v>
      </c>
    </row>
    <row r="4140" spans="2:17" x14ac:dyDescent="0.25">
      <c r="B4140" s="7" t="s">
        <v>1300</v>
      </c>
      <c r="C4140" s="7" t="s">
        <v>2985</v>
      </c>
      <c r="D4140" s="12">
        <v>84500</v>
      </c>
      <c r="E4140" s="9" t="s">
        <v>1301</v>
      </c>
      <c r="F4140" s="9" t="s">
        <v>1302</v>
      </c>
      <c r="G4140" s="9" t="s">
        <v>17</v>
      </c>
      <c r="H4140" s="9" t="s">
        <v>111</v>
      </c>
      <c r="I4140" s="13">
        <v>1140</v>
      </c>
      <c r="J4140" s="13">
        <v>5474</v>
      </c>
      <c r="K4140" s="13">
        <v>1150</v>
      </c>
      <c r="L4140" s="13">
        <v>5598</v>
      </c>
      <c r="M4140" s="13">
        <v>10</v>
      </c>
      <c r="N4140" s="13">
        <v>124</v>
      </c>
      <c r="O4140" s="16">
        <f t="shared" si="201"/>
        <v>0.185</v>
      </c>
      <c r="P4140" s="16">
        <f t="shared" si="202"/>
        <v>10.540000000000001</v>
      </c>
      <c r="Q4140" s="23">
        <f t="shared" ref="Q4140:Q4203" si="203">O4140+P4140</f>
        <v>10.725000000000001</v>
      </c>
    </row>
    <row r="4141" spans="2:17" x14ac:dyDescent="0.25">
      <c r="B4141" s="7" t="s">
        <v>1303</v>
      </c>
      <c r="C4141" s="7" t="s">
        <v>2985</v>
      </c>
      <c r="D4141" s="12">
        <v>84500</v>
      </c>
      <c r="E4141" s="9" t="s">
        <v>1304</v>
      </c>
      <c r="F4141" s="9" t="s">
        <v>1305</v>
      </c>
      <c r="G4141" s="9" t="s">
        <v>17</v>
      </c>
      <c r="H4141" s="9" t="s">
        <v>111</v>
      </c>
      <c r="I4141" s="13">
        <v>2629</v>
      </c>
      <c r="J4141" s="13">
        <v>5139</v>
      </c>
      <c r="K4141" s="13">
        <v>2714</v>
      </c>
      <c r="L4141" s="13">
        <v>5316</v>
      </c>
      <c r="M4141" s="13">
        <v>85</v>
      </c>
      <c r="N4141" s="13">
        <v>177</v>
      </c>
      <c r="O4141" s="16">
        <f t="shared" si="201"/>
        <v>1.5725</v>
      </c>
      <c r="P4141" s="16">
        <f t="shared" si="202"/>
        <v>15.045000000000002</v>
      </c>
      <c r="Q4141" s="23">
        <f t="shared" si="203"/>
        <v>16.617500000000003</v>
      </c>
    </row>
    <row r="4142" spans="2:17" x14ac:dyDescent="0.25">
      <c r="B4142" s="7" t="s">
        <v>1306</v>
      </c>
      <c r="C4142" s="7" t="s">
        <v>2985</v>
      </c>
      <c r="D4142" s="12">
        <v>84500</v>
      </c>
      <c r="E4142" s="9" t="s">
        <v>1307</v>
      </c>
      <c r="F4142" s="9" t="s">
        <v>1308</v>
      </c>
      <c r="G4142" s="9" t="s">
        <v>17</v>
      </c>
      <c r="H4142" s="9" t="s">
        <v>111</v>
      </c>
      <c r="I4142" s="13">
        <v>16560</v>
      </c>
      <c r="J4142" s="13">
        <v>23381</v>
      </c>
      <c r="K4142" s="13">
        <v>17772</v>
      </c>
      <c r="L4142" s="13">
        <v>24267</v>
      </c>
      <c r="M4142" s="13">
        <v>1212</v>
      </c>
      <c r="N4142" s="13">
        <v>886</v>
      </c>
      <c r="O4142" s="16">
        <f t="shared" si="201"/>
        <v>22.422000000000001</v>
      </c>
      <c r="P4142" s="16">
        <f t="shared" si="202"/>
        <v>75.31</v>
      </c>
      <c r="Q4142" s="23">
        <f t="shared" si="203"/>
        <v>97.731999999999999</v>
      </c>
    </row>
    <row r="4143" spans="2:17" x14ac:dyDescent="0.25">
      <c r="B4143" s="7" t="s">
        <v>1309</v>
      </c>
      <c r="C4143" s="7" t="s">
        <v>2985</v>
      </c>
      <c r="D4143" s="9">
        <v>84500</v>
      </c>
      <c r="E4143" s="9" t="s">
        <v>1310</v>
      </c>
      <c r="F4143" s="9" t="s">
        <v>1311</v>
      </c>
      <c r="G4143" s="9" t="s">
        <v>17</v>
      </c>
      <c r="H4143" s="9" t="s">
        <v>59</v>
      </c>
      <c r="I4143" s="13">
        <v>594157</v>
      </c>
      <c r="J4143" s="13">
        <v>0</v>
      </c>
      <c r="K4143" s="13">
        <v>606308</v>
      </c>
      <c r="L4143" s="13">
        <v>0</v>
      </c>
      <c r="M4143" s="13">
        <v>12151</v>
      </c>
      <c r="N4143" s="13">
        <v>0</v>
      </c>
      <c r="O4143" s="16">
        <f t="shared" si="201"/>
        <v>224.79349999999999</v>
      </c>
      <c r="P4143" s="16">
        <f t="shared" si="202"/>
        <v>0</v>
      </c>
      <c r="Q4143" s="23">
        <f t="shared" si="203"/>
        <v>224.79349999999999</v>
      </c>
    </row>
    <row r="4144" spans="2:17" x14ac:dyDescent="0.25">
      <c r="B4144" s="7" t="s">
        <v>2880</v>
      </c>
      <c r="C4144" s="7" t="s">
        <v>2985</v>
      </c>
      <c r="D4144" s="9">
        <v>84500</v>
      </c>
      <c r="E4144" s="9" t="s">
        <v>1313</v>
      </c>
      <c r="F4144" s="9" t="s">
        <v>1314</v>
      </c>
      <c r="G4144" s="9" t="s">
        <v>17</v>
      </c>
      <c r="H4144" s="9" t="s">
        <v>59</v>
      </c>
      <c r="I4144" s="13">
        <v>325910</v>
      </c>
      <c r="J4144" s="13">
        <v>0</v>
      </c>
      <c r="K4144" s="13">
        <v>329904</v>
      </c>
      <c r="L4144" s="13">
        <v>0</v>
      </c>
      <c r="M4144" s="13">
        <v>3994</v>
      </c>
      <c r="N4144" s="13">
        <v>0</v>
      </c>
      <c r="O4144" s="16">
        <f t="shared" si="201"/>
        <v>73.888999999999996</v>
      </c>
      <c r="P4144" s="16">
        <f t="shared" si="202"/>
        <v>0</v>
      </c>
      <c r="Q4144" s="23">
        <f t="shared" si="203"/>
        <v>73.888999999999996</v>
      </c>
    </row>
    <row r="4145" spans="2:17" x14ac:dyDescent="0.25">
      <c r="B4145" s="7"/>
      <c r="C4145" s="7" t="s">
        <v>2985</v>
      </c>
      <c r="D4145" s="9">
        <v>84500</v>
      </c>
      <c r="E4145" s="9" t="s">
        <v>1315</v>
      </c>
      <c r="F4145" s="9" t="s">
        <v>1316</v>
      </c>
      <c r="G4145" s="9" t="s">
        <v>17</v>
      </c>
      <c r="H4145" s="9" t="s">
        <v>111</v>
      </c>
      <c r="I4145" s="13">
        <v>2143</v>
      </c>
      <c r="J4145" s="13">
        <v>2122</v>
      </c>
      <c r="K4145" s="13">
        <v>2185</v>
      </c>
      <c r="L4145" s="13">
        <v>2226</v>
      </c>
      <c r="M4145" s="13">
        <v>42</v>
      </c>
      <c r="N4145" s="13">
        <v>104</v>
      </c>
      <c r="O4145" s="16">
        <f t="shared" si="201"/>
        <v>0.77699999999999991</v>
      </c>
      <c r="P4145" s="16">
        <f t="shared" si="202"/>
        <v>8.84</v>
      </c>
      <c r="Q4145" s="23">
        <f t="shared" si="203"/>
        <v>9.6169999999999991</v>
      </c>
    </row>
    <row r="4146" spans="2:17" x14ac:dyDescent="0.25">
      <c r="B4146" s="7" t="s">
        <v>1317</v>
      </c>
      <c r="C4146" s="7" t="s">
        <v>2985</v>
      </c>
      <c r="D4146" s="9">
        <v>84500</v>
      </c>
      <c r="E4146" s="9" t="s">
        <v>1318</v>
      </c>
      <c r="F4146" s="9" t="s">
        <v>1319</v>
      </c>
      <c r="G4146" s="9" t="s">
        <v>17</v>
      </c>
      <c r="H4146" s="9" t="s">
        <v>33</v>
      </c>
      <c r="I4146" s="13">
        <v>272306</v>
      </c>
      <c r="J4146" s="13">
        <v>0</v>
      </c>
      <c r="K4146" s="13">
        <v>277228</v>
      </c>
      <c r="L4146" s="13">
        <v>0</v>
      </c>
      <c r="M4146" s="13">
        <v>4922</v>
      </c>
      <c r="N4146" s="13">
        <v>0</v>
      </c>
      <c r="O4146" s="16">
        <f t="shared" si="201"/>
        <v>91.057000000000002</v>
      </c>
      <c r="P4146" s="16">
        <f t="shared" si="202"/>
        <v>0</v>
      </c>
      <c r="Q4146" s="23">
        <f t="shared" si="203"/>
        <v>91.057000000000002</v>
      </c>
    </row>
    <row r="4147" spans="2:17" x14ac:dyDescent="0.25">
      <c r="B4147" s="7" t="s">
        <v>1320</v>
      </c>
      <c r="C4147" s="7" t="s">
        <v>2985</v>
      </c>
      <c r="D4147" s="9">
        <v>84500</v>
      </c>
      <c r="E4147" s="9" t="s">
        <v>1321</v>
      </c>
      <c r="F4147" s="9" t="s">
        <v>1322</v>
      </c>
      <c r="G4147" s="9" t="s">
        <v>17</v>
      </c>
      <c r="H4147" s="9" t="s">
        <v>502</v>
      </c>
      <c r="I4147" s="13">
        <v>108730</v>
      </c>
      <c r="J4147" s="13">
        <v>114899</v>
      </c>
      <c r="K4147" s="13">
        <v>113729</v>
      </c>
      <c r="L4147" s="13">
        <v>116994</v>
      </c>
      <c r="M4147" s="13">
        <v>4999</v>
      </c>
      <c r="N4147" s="13">
        <v>2095</v>
      </c>
      <c r="O4147" s="16">
        <f t="shared" si="201"/>
        <v>92.481499999999997</v>
      </c>
      <c r="P4147" s="16">
        <f t="shared" si="202"/>
        <v>178.07500000000002</v>
      </c>
      <c r="Q4147" s="23">
        <f t="shared" si="203"/>
        <v>270.55650000000003</v>
      </c>
    </row>
    <row r="4148" spans="2:17" x14ac:dyDescent="0.25">
      <c r="B4148" s="7" t="s">
        <v>1323</v>
      </c>
      <c r="C4148" s="7" t="s">
        <v>2985</v>
      </c>
      <c r="D4148" s="9">
        <v>84500</v>
      </c>
      <c r="E4148" s="9" t="s">
        <v>1324</v>
      </c>
      <c r="F4148" s="9" t="s">
        <v>1325</v>
      </c>
      <c r="G4148" s="9" t="s">
        <v>158</v>
      </c>
      <c r="H4148" s="9" t="s">
        <v>1326</v>
      </c>
      <c r="I4148" s="13">
        <v>6670</v>
      </c>
      <c r="J4148" s="13">
        <v>2522</v>
      </c>
      <c r="K4148" s="13">
        <v>6777</v>
      </c>
      <c r="L4148" s="13">
        <v>2565</v>
      </c>
      <c r="M4148" s="13">
        <v>107</v>
      </c>
      <c r="N4148" s="13">
        <v>43</v>
      </c>
      <c r="O4148" s="16">
        <f t="shared" si="201"/>
        <v>1.9794999999999998</v>
      </c>
      <c r="P4148" s="16">
        <f t="shared" si="202"/>
        <v>3.6550000000000002</v>
      </c>
      <c r="Q4148" s="23">
        <f t="shared" si="203"/>
        <v>5.6345000000000001</v>
      </c>
    </row>
    <row r="4149" spans="2:17" x14ac:dyDescent="0.25">
      <c r="B4149" s="7"/>
      <c r="C4149" s="7" t="s">
        <v>2985</v>
      </c>
      <c r="D4149" s="9">
        <v>84500</v>
      </c>
      <c r="E4149" s="9" t="s">
        <v>1327</v>
      </c>
      <c r="F4149" s="9" t="s">
        <v>1328</v>
      </c>
      <c r="G4149" s="9" t="s">
        <v>158</v>
      </c>
      <c r="H4149" s="9" t="s">
        <v>1326</v>
      </c>
      <c r="I4149" s="13">
        <v>1447</v>
      </c>
      <c r="J4149" s="13">
        <v>4847</v>
      </c>
      <c r="K4149" s="13">
        <v>1490</v>
      </c>
      <c r="L4149" s="13">
        <v>4954</v>
      </c>
      <c r="M4149" s="13">
        <v>43</v>
      </c>
      <c r="N4149" s="13">
        <v>107</v>
      </c>
      <c r="O4149" s="16">
        <f t="shared" si="201"/>
        <v>0.79549999999999998</v>
      </c>
      <c r="P4149" s="16">
        <f t="shared" si="202"/>
        <v>9.0950000000000006</v>
      </c>
      <c r="Q4149" s="23">
        <f t="shared" si="203"/>
        <v>9.8905000000000012</v>
      </c>
    </row>
    <row r="4150" spans="2:17" x14ac:dyDescent="0.25">
      <c r="B4150" s="7" t="s">
        <v>1329</v>
      </c>
      <c r="C4150" s="7" t="s">
        <v>2985</v>
      </c>
      <c r="D4150" s="9">
        <v>84500</v>
      </c>
      <c r="E4150" s="9" t="s">
        <v>1330</v>
      </c>
      <c r="F4150" s="9" t="s">
        <v>1331</v>
      </c>
      <c r="G4150" s="9" t="s">
        <v>158</v>
      </c>
      <c r="H4150" s="9" t="s">
        <v>1332</v>
      </c>
      <c r="I4150" s="13">
        <v>132852</v>
      </c>
      <c r="J4150" s="13">
        <v>193856</v>
      </c>
      <c r="K4150" s="13">
        <v>133345</v>
      </c>
      <c r="L4150" s="13">
        <v>196740</v>
      </c>
      <c r="M4150" s="13">
        <v>493</v>
      </c>
      <c r="N4150" s="13">
        <v>2884</v>
      </c>
      <c r="O4150" s="16">
        <f t="shared" si="201"/>
        <v>9.1204999999999998</v>
      </c>
      <c r="P4150" s="16">
        <f t="shared" si="202"/>
        <v>245.14000000000001</v>
      </c>
      <c r="Q4150" s="23">
        <f t="shared" si="203"/>
        <v>254.26050000000001</v>
      </c>
    </row>
    <row r="4151" spans="2:17" x14ac:dyDescent="0.25">
      <c r="B4151" s="7" t="s">
        <v>1333</v>
      </c>
      <c r="C4151" s="7" t="s">
        <v>2985</v>
      </c>
      <c r="D4151" s="9">
        <v>84500</v>
      </c>
      <c r="E4151" s="9" t="s">
        <v>1334</v>
      </c>
      <c r="F4151" s="9" t="s">
        <v>1335</v>
      </c>
      <c r="G4151" s="9" t="s">
        <v>158</v>
      </c>
      <c r="H4151" s="9" t="s">
        <v>1336</v>
      </c>
      <c r="I4151" s="13">
        <v>74618</v>
      </c>
      <c r="J4151" s="13">
        <v>194316</v>
      </c>
      <c r="K4151" s="13">
        <v>75279</v>
      </c>
      <c r="L4151" s="13">
        <v>197453</v>
      </c>
      <c r="M4151" s="13">
        <v>661</v>
      </c>
      <c r="N4151" s="13">
        <v>3137</v>
      </c>
      <c r="O4151" s="16">
        <f t="shared" si="201"/>
        <v>12.228499999999999</v>
      </c>
      <c r="P4151" s="16">
        <f t="shared" si="202"/>
        <v>266.64500000000004</v>
      </c>
      <c r="Q4151" s="23">
        <f t="shared" si="203"/>
        <v>278.87350000000004</v>
      </c>
    </row>
    <row r="4152" spans="2:17" x14ac:dyDescent="0.25">
      <c r="B4152" s="7" t="s">
        <v>1337</v>
      </c>
      <c r="C4152" s="7" t="s">
        <v>2985</v>
      </c>
      <c r="D4152" s="9">
        <v>84500</v>
      </c>
      <c r="E4152" s="9" t="s">
        <v>1338</v>
      </c>
      <c r="F4152" s="9" t="s">
        <v>1339</v>
      </c>
      <c r="G4152" s="9" t="s">
        <v>17</v>
      </c>
      <c r="H4152" s="9" t="s">
        <v>502</v>
      </c>
      <c r="I4152" s="13">
        <v>34407</v>
      </c>
      <c r="J4152" s="13">
        <v>157861</v>
      </c>
      <c r="K4152" s="13">
        <v>34985</v>
      </c>
      <c r="L4152" s="13">
        <v>158360</v>
      </c>
      <c r="M4152" s="13">
        <v>578</v>
      </c>
      <c r="N4152" s="13">
        <v>499</v>
      </c>
      <c r="O4152" s="16">
        <f t="shared" si="201"/>
        <v>10.693</v>
      </c>
      <c r="P4152" s="16">
        <f t="shared" si="202"/>
        <v>42.415000000000006</v>
      </c>
      <c r="Q4152" s="23">
        <f t="shared" si="203"/>
        <v>53.108000000000004</v>
      </c>
    </row>
    <row r="4153" spans="2:17" x14ac:dyDescent="0.25">
      <c r="B4153" s="7" t="s">
        <v>1340</v>
      </c>
      <c r="C4153" s="7" t="s">
        <v>2985</v>
      </c>
      <c r="D4153" s="9">
        <v>84500</v>
      </c>
      <c r="E4153" s="9" t="s">
        <v>1341</v>
      </c>
      <c r="F4153" s="9" t="s">
        <v>1342</v>
      </c>
      <c r="G4153" s="9" t="s">
        <v>17</v>
      </c>
      <c r="H4153" s="9" t="s">
        <v>1343</v>
      </c>
      <c r="I4153" s="13">
        <v>5183</v>
      </c>
      <c r="J4153" s="13">
        <v>9337</v>
      </c>
      <c r="K4153" s="13">
        <v>5287</v>
      </c>
      <c r="L4153" s="13">
        <v>9523</v>
      </c>
      <c r="M4153" s="13">
        <v>104</v>
      </c>
      <c r="N4153" s="13">
        <v>186</v>
      </c>
      <c r="O4153" s="16">
        <f t="shared" si="201"/>
        <v>1.9239999999999999</v>
      </c>
      <c r="P4153" s="16">
        <f t="shared" si="202"/>
        <v>15.81</v>
      </c>
      <c r="Q4153" s="23">
        <f t="shared" si="203"/>
        <v>17.734000000000002</v>
      </c>
    </row>
    <row r="4154" spans="2:17" x14ac:dyDescent="0.25">
      <c r="B4154" s="7" t="s">
        <v>1344</v>
      </c>
      <c r="C4154" s="7" t="s">
        <v>2985</v>
      </c>
      <c r="D4154" s="9">
        <v>84500</v>
      </c>
      <c r="E4154" s="9" t="s">
        <v>1345</v>
      </c>
      <c r="F4154" s="9" t="s">
        <v>1346</v>
      </c>
      <c r="G4154" s="9" t="s">
        <v>17</v>
      </c>
      <c r="H4154" s="9" t="s">
        <v>59</v>
      </c>
      <c r="I4154" s="13">
        <v>240944</v>
      </c>
      <c r="J4154" s="13">
        <v>0</v>
      </c>
      <c r="K4154" s="13">
        <v>245043</v>
      </c>
      <c r="L4154" s="13">
        <v>0</v>
      </c>
      <c r="M4154" s="13">
        <v>4099</v>
      </c>
      <c r="N4154" s="13">
        <v>0</v>
      </c>
      <c r="O4154" s="16">
        <f t="shared" si="201"/>
        <v>75.831499999999991</v>
      </c>
      <c r="P4154" s="16">
        <f t="shared" si="202"/>
        <v>0</v>
      </c>
      <c r="Q4154" s="23">
        <f t="shared" si="203"/>
        <v>75.831499999999991</v>
      </c>
    </row>
    <row r="4155" spans="2:17" x14ac:dyDescent="0.25">
      <c r="B4155" s="7"/>
      <c r="C4155" s="7" t="s">
        <v>2985</v>
      </c>
      <c r="D4155" s="9">
        <v>84500</v>
      </c>
      <c r="E4155" s="9" t="s">
        <v>1347</v>
      </c>
      <c r="F4155" s="9" t="s">
        <v>1348</v>
      </c>
      <c r="G4155" s="9" t="s">
        <v>17</v>
      </c>
      <c r="H4155" s="9" t="s">
        <v>401</v>
      </c>
      <c r="I4155" s="13">
        <v>52364</v>
      </c>
      <c r="J4155" s="13">
        <v>0</v>
      </c>
      <c r="K4155" s="13">
        <v>53501</v>
      </c>
      <c r="L4155" s="13">
        <v>0</v>
      </c>
      <c r="M4155" s="13">
        <v>1137</v>
      </c>
      <c r="N4155" s="13">
        <v>0</v>
      </c>
      <c r="O4155" s="16">
        <f t="shared" si="201"/>
        <v>21.034499999999998</v>
      </c>
      <c r="P4155" s="16">
        <f t="shared" si="202"/>
        <v>0</v>
      </c>
      <c r="Q4155" s="23">
        <f t="shared" si="203"/>
        <v>21.034499999999998</v>
      </c>
    </row>
    <row r="4156" spans="2:17" x14ac:dyDescent="0.25">
      <c r="B4156" s="7" t="s">
        <v>1349</v>
      </c>
      <c r="C4156" s="7" t="s">
        <v>2985</v>
      </c>
      <c r="D4156" s="9">
        <v>84500</v>
      </c>
      <c r="E4156" s="9" t="s">
        <v>1350</v>
      </c>
      <c r="F4156" s="9" t="s">
        <v>1351</v>
      </c>
      <c r="G4156" s="9" t="s">
        <v>17</v>
      </c>
      <c r="H4156" s="9" t="s">
        <v>401</v>
      </c>
      <c r="I4156" s="13">
        <v>182166</v>
      </c>
      <c r="J4156" s="13">
        <v>0</v>
      </c>
      <c r="K4156" s="13">
        <v>183164</v>
      </c>
      <c r="L4156" s="13">
        <v>0</v>
      </c>
      <c r="M4156" s="13">
        <v>998</v>
      </c>
      <c r="N4156" s="13">
        <v>0</v>
      </c>
      <c r="O4156" s="16">
        <f t="shared" si="201"/>
        <v>18.462999999999997</v>
      </c>
      <c r="P4156" s="16">
        <f t="shared" si="202"/>
        <v>0</v>
      </c>
      <c r="Q4156" s="23">
        <f t="shared" si="203"/>
        <v>18.462999999999997</v>
      </c>
    </row>
    <row r="4157" spans="2:17" x14ac:dyDescent="0.25">
      <c r="B4157" s="7" t="s">
        <v>1352</v>
      </c>
      <c r="C4157" s="7" t="s">
        <v>2985</v>
      </c>
      <c r="D4157" s="9">
        <v>84500</v>
      </c>
      <c r="E4157" s="9" t="s">
        <v>1353</v>
      </c>
      <c r="F4157" s="9" t="s">
        <v>1354</v>
      </c>
      <c r="G4157" s="9" t="s">
        <v>17</v>
      </c>
      <c r="H4157" s="9" t="s">
        <v>340</v>
      </c>
      <c r="I4157" s="13">
        <v>328400</v>
      </c>
      <c r="J4157" s="13">
        <v>0</v>
      </c>
      <c r="K4157" s="13">
        <v>340966</v>
      </c>
      <c r="L4157" s="13">
        <v>0</v>
      </c>
      <c r="M4157" s="13">
        <v>12566</v>
      </c>
      <c r="N4157" s="13">
        <v>0</v>
      </c>
      <c r="O4157" s="16">
        <f t="shared" si="201"/>
        <v>232.47099999999998</v>
      </c>
      <c r="P4157" s="16">
        <f t="shared" si="202"/>
        <v>0</v>
      </c>
      <c r="Q4157" s="23">
        <f t="shared" si="203"/>
        <v>232.47099999999998</v>
      </c>
    </row>
    <row r="4158" spans="2:17" x14ac:dyDescent="0.25">
      <c r="B4158" s="7"/>
      <c r="C4158" s="7" t="s">
        <v>2985</v>
      </c>
      <c r="D4158" s="9">
        <v>84500</v>
      </c>
      <c r="E4158" s="9" t="s">
        <v>1355</v>
      </c>
      <c r="F4158" s="9" t="s">
        <v>1356</v>
      </c>
      <c r="G4158" s="9" t="s">
        <v>37</v>
      </c>
      <c r="H4158" s="9" t="s">
        <v>1357</v>
      </c>
      <c r="I4158" s="13">
        <v>3627</v>
      </c>
      <c r="J4158" s="13">
        <v>27148</v>
      </c>
      <c r="K4158" s="13">
        <v>3685</v>
      </c>
      <c r="L4158" s="13">
        <v>27348</v>
      </c>
      <c r="M4158" s="13">
        <v>58</v>
      </c>
      <c r="N4158" s="13">
        <v>200</v>
      </c>
      <c r="O4158" s="16">
        <f t="shared" si="201"/>
        <v>1.073</v>
      </c>
      <c r="P4158" s="16">
        <f t="shared" si="202"/>
        <v>17</v>
      </c>
      <c r="Q4158" s="23">
        <f t="shared" si="203"/>
        <v>18.073</v>
      </c>
    </row>
    <row r="4159" spans="2:17" x14ac:dyDescent="0.25">
      <c r="B4159" s="7" t="s">
        <v>1358</v>
      </c>
      <c r="C4159" s="7" t="s">
        <v>2985</v>
      </c>
      <c r="D4159" s="9">
        <v>84500</v>
      </c>
      <c r="E4159" s="9" t="s">
        <v>1359</v>
      </c>
      <c r="F4159" s="9" t="s">
        <v>1360</v>
      </c>
      <c r="G4159" s="9" t="s">
        <v>17</v>
      </c>
      <c r="H4159" s="9" t="s">
        <v>1361</v>
      </c>
      <c r="I4159" s="13">
        <v>3518</v>
      </c>
      <c r="J4159" s="13">
        <v>5902</v>
      </c>
      <c r="K4159" s="13">
        <v>3559</v>
      </c>
      <c r="L4159" s="13">
        <v>6057</v>
      </c>
      <c r="M4159" s="13">
        <v>41</v>
      </c>
      <c r="N4159" s="13">
        <v>155</v>
      </c>
      <c r="O4159" s="16">
        <f t="shared" si="201"/>
        <v>0.75849999999999995</v>
      </c>
      <c r="P4159" s="16">
        <f t="shared" si="202"/>
        <v>13.175000000000001</v>
      </c>
      <c r="Q4159" s="23">
        <f t="shared" si="203"/>
        <v>13.9335</v>
      </c>
    </row>
    <row r="4160" spans="2:17" x14ac:dyDescent="0.25">
      <c r="B4160" s="7"/>
      <c r="C4160" s="7" t="s">
        <v>2985</v>
      </c>
      <c r="D4160" s="9">
        <v>84500</v>
      </c>
      <c r="E4160" s="9" t="s">
        <v>1362</v>
      </c>
      <c r="F4160" s="9" t="s">
        <v>1363</v>
      </c>
      <c r="G4160" s="9" t="s">
        <v>1364</v>
      </c>
      <c r="H4160" s="9" t="s">
        <v>1365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3">
        <v>0</v>
      </c>
      <c r="O4160" s="16">
        <f t="shared" si="201"/>
        <v>0</v>
      </c>
      <c r="P4160" s="16">
        <f t="shared" si="202"/>
        <v>0</v>
      </c>
      <c r="Q4160" s="23">
        <f t="shared" si="203"/>
        <v>0</v>
      </c>
    </row>
    <row r="4161" spans="2:17" x14ac:dyDescent="0.25">
      <c r="B4161" s="7"/>
      <c r="C4161" s="7" t="s">
        <v>2985</v>
      </c>
      <c r="D4161" s="9">
        <v>84500</v>
      </c>
      <c r="E4161" s="9" t="s">
        <v>1366</v>
      </c>
      <c r="F4161" s="9" t="s">
        <v>1367</v>
      </c>
      <c r="G4161" s="9" t="s">
        <v>1364</v>
      </c>
      <c r="H4161" s="9" t="s">
        <v>1368</v>
      </c>
      <c r="I4161" s="13">
        <v>0</v>
      </c>
      <c r="J4161" s="13">
        <v>0</v>
      </c>
      <c r="K4161" s="13">
        <v>0</v>
      </c>
      <c r="L4161" s="13">
        <v>0</v>
      </c>
      <c r="M4161" s="13">
        <v>0</v>
      </c>
      <c r="N4161" s="13">
        <v>0</v>
      </c>
      <c r="O4161" s="16">
        <f t="shared" si="201"/>
        <v>0</v>
      </c>
      <c r="P4161" s="16">
        <f t="shared" si="202"/>
        <v>0</v>
      </c>
      <c r="Q4161" s="23">
        <f t="shared" si="203"/>
        <v>0</v>
      </c>
    </row>
    <row r="4162" spans="2:17" x14ac:dyDescent="0.25">
      <c r="B4162" s="7" t="s">
        <v>1369</v>
      </c>
      <c r="C4162" s="7" t="s">
        <v>2985</v>
      </c>
      <c r="D4162" s="9">
        <v>84500</v>
      </c>
      <c r="E4162" s="9" t="s">
        <v>1370</v>
      </c>
      <c r="F4162" s="9" t="s">
        <v>1371</v>
      </c>
      <c r="G4162" s="9" t="s">
        <v>17</v>
      </c>
      <c r="H4162" s="9" t="s">
        <v>77</v>
      </c>
      <c r="I4162" s="13">
        <v>251306</v>
      </c>
      <c r="J4162" s="13">
        <v>0</v>
      </c>
      <c r="K4162" s="13">
        <v>253945</v>
      </c>
      <c r="L4162" s="13">
        <v>0</v>
      </c>
      <c r="M4162" s="13">
        <v>2639</v>
      </c>
      <c r="N4162" s="13">
        <v>0</v>
      </c>
      <c r="O4162" s="16">
        <f t="shared" si="201"/>
        <v>48.8215</v>
      </c>
      <c r="P4162" s="16">
        <f t="shared" si="202"/>
        <v>0</v>
      </c>
      <c r="Q4162" s="23">
        <f t="shared" si="203"/>
        <v>48.8215</v>
      </c>
    </row>
    <row r="4163" spans="2:17" x14ac:dyDescent="0.25">
      <c r="B4163" s="7"/>
      <c r="C4163" s="7" t="s">
        <v>2985</v>
      </c>
      <c r="D4163" s="9">
        <v>84500</v>
      </c>
      <c r="E4163" s="9" t="s">
        <v>1372</v>
      </c>
      <c r="F4163" s="9" t="s">
        <v>1373</v>
      </c>
      <c r="G4163" s="9" t="s">
        <v>1364</v>
      </c>
      <c r="H4163" s="9" t="s">
        <v>1368</v>
      </c>
      <c r="I4163" s="13">
        <v>0</v>
      </c>
      <c r="J4163" s="13">
        <v>0</v>
      </c>
      <c r="K4163" s="13">
        <v>0</v>
      </c>
      <c r="L4163" s="13">
        <v>0</v>
      </c>
      <c r="M4163" s="13">
        <v>0</v>
      </c>
      <c r="N4163" s="13">
        <v>0</v>
      </c>
      <c r="O4163" s="16">
        <f t="shared" si="201"/>
        <v>0</v>
      </c>
      <c r="P4163" s="16">
        <f t="shared" si="202"/>
        <v>0</v>
      </c>
      <c r="Q4163" s="23">
        <f t="shared" si="203"/>
        <v>0</v>
      </c>
    </row>
    <row r="4164" spans="2:17" x14ac:dyDescent="0.25">
      <c r="B4164" s="7"/>
      <c r="C4164" s="7" t="s">
        <v>2985</v>
      </c>
      <c r="D4164" s="9">
        <v>84500</v>
      </c>
      <c r="E4164" s="9" t="s">
        <v>1374</v>
      </c>
      <c r="F4164" s="9" t="s">
        <v>1375</v>
      </c>
      <c r="G4164" s="9" t="s">
        <v>1364</v>
      </c>
      <c r="H4164" s="9" t="s">
        <v>1368</v>
      </c>
      <c r="I4164" s="13">
        <v>0</v>
      </c>
      <c r="J4164" s="13">
        <v>0</v>
      </c>
      <c r="K4164" s="13">
        <v>0</v>
      </c>
      <c r="L4164" s="13">
        <v>0</v>
      </c>
      <c r="M4164" s="13">
        <v>0</v>
      </c>
      <c r="N4164" s="13">
        <v>0</v>
      </c>
      <c r="O4164" s="16">
        <f t="shared" si="201"/>
        <v>0</v>
      </c>
      <c r="P4164" s="16">
        <f t="shared" si="202"/>
        <v>0</v>
      </c>
      <c r="Q4164" s="23">
        <f t="shared" si="203"/>
        <v>0</v>
      </c>
    </row>
    <row r="4165" spans="2:17" x14ac:dyDescent="0.25">
      <c r="B4165" s="7"/>
      <c r="C4165" s="7" t="s">
        <v>2985</v>
      </c>
      <c r="D4165" s="9">
        <v>84500</v>
      </c>
      <c r="E4165" s="9" t="s">
        <v>1376</v>
      </c>
      <c r="F4165" s="9" t="s">
        <v>1377</v>
      </c>
      <c r="G4165" s="9" t="s">
        <v>1364</v>
      </c>
      <c r="H4165" s="9" t="s">
        <v>1378</v>
      </c>
      <c r="I4165" s="13">
        <v>0</v>
      </c>
      <c r="J4165" s="13">
        <v>0</v>
      </c>
      <c r="K4165" s="13">
        <v>0</v>
      </c>
      <c r="L4165" s="13">
        <v>0</v>
      </c>
      <c r="M4165" s="13">
        <v>0</v>
      </c>
      <c r="N4165" s="13">
        <v>0</v>
      </c>
      <c r="O4165" s="16">
        <f t="shared" si="201"/>
        <v>0</v>
      </c>
      <c r="P4165" s="16">
        <f t="shared" si="202"/>
        <v>0</v>
      </c>
      <c r="Q4165" s="23">
        <f t="shared" si="203"/>
        <v>0</v>
      </c>
    </row>
    <row r="4166" spans="2:17" x14ac:dyDescent="0.25">
      <c r="B4166" s="7" t="s">
        <v>1379</v>
      </c>
      <c r="C4166" s="7" t="s">
        <v>2985</v>
      </c>
      <c r="D4166" s="9">
        <v>84500</v>
      </c>
      <c r="E4166" s="9" t="s">
        <v>1380</v>
      </c>
      <c r="F4166" s="9" t="s">
        <v>1381</v>
      </c>
      <c r="G4166" s="9" t="s">
        <v>17</v>
      </c>
      <c r="H4166" s="9" t="s">
        <v>340</v>
      </c>
      <c r="I4166" s="13">
        <v>29385</v>
      </c>
      <c r="J4166" s="13">
        <v>0</v>
      </c>
      <c r="K4166" s="13">
        <v>29870</v>
      </c>
      <c r="L4166" s="13">
        <v>0</v>
      </c>
      <c r="M4166" s="13">
        <v>485</v>
      </c>
      <c r="N4166" s="13">
        <v>0</v>
      </c>
      <c r="O4166" s="16">
        <f t="shared" si="201"/>
        <v>8.9725000000000001</v>
      </c>
      <c r="P4166" s="16">
        <f t="shared" si="202"/>
        <v>0</v>
      </c>
      <c r="Q4166" s="23">
        <f t="shared" si="203"/>
        <v>8.9725000000000001</v>
      </c>
    </row>
    <row r="4167" spans="2:17" x14ac:dyDescent="0.25">
      <c r="B4167" s="7"/>
      <c r="C4167" s="7" t="s">
        <v>2985</v>
      </c>
      <c r="D4167" s="9">
        <v>84500</v>
      </c>
      <c r="E4167" s="9" t="s">
        <v>1382</v>
      </c>
      <c r="F4167" s="9" t="s">
        <v>1383</v>
      </c>
      <c r="G4167" s="9" t="s">
        <v>1364</v>
      </c>
      <c r="H4167" s="9" t="s">
        <v>1368</v>
      </c>
      <c r="I4167" s="13">
        <v>0</v>
      </c>
      <c r="J4167" s="13">
        <v>0</v>
      </c>
      <c r="K4167" s="13">
        <v>0</v>
      </c>
      <c r="L4167" s="13">
        <v>0</v>
      </c>
      <c r="M4167" s="13">
        <v>0</v>
      </c>
      <c r="N4167" s="13">
        <v>0</v>
      </c>
      <c r="O4167" s="16">
        <f t="shared" si="201"/>
        <v>0</v>
      </c>
      <c r="P4167" s="16">
        <f t="shared" si="202"/>
        <v>0</v>
      </c>
      <c r="Q4167" s="23">
        <f t="shared" si="203"/>
        <v>0</v>
      </c>
    </row>
    <row r="4168" spans="2:17" x14ac:dyDescent="0.25">
      <c r="B4168" s="7"/>
      <c r="C4168" s="7" t="s">
        <v>2985</v>
      </c>
      <c r="D4168" s="9">
        <v>84500</v>
      </c>
      <c r="E4168" s="9" t="s">
        <v>1384</v>
      </c>
      <c r="F4168" s="9" t="s">
        <v>1385</v>
      </c>
      <c r="G4168" s="9" t="s">
        <v>1364</v>
      </c>
      <c r="H4168" s="9" t="s">
        <v>1368</v>
      </c>
      <c r="I4168" s="13">
        <v>0</v>
      </c>
      <c r="J4168" s="13">
        <v>0</v>
      </c>
      <c r="K4168" s="13">
        <v>0</v>
      </c>
      <c r="L4168" s="13">
        <v>0</v>
      </c>
      <c r="M4168" s="13">
        <v>0</v>
      </c>
      <c r="N4168" s="13">
        <v>0</v>
      </c>
      <c r="O4168" s="16">
        <f t="shared" si="201"/>
        <v>0</v>
      </c>
      <c r="P4168" s="16">
        <f t="shared" si="202"/>
        <v>0</v>
      </c>
      <c r="Q4168" s="23">
        <f t="shared" si="203"/>
        <v>0</v>
      </c>
    </row>
    <row r="4169" spans="2:17" x14ac:dyDescent="0.25">
      <c r="B4169" s="7" t="s">
        <v>1386</v>
      </c>
      <c r="C4169" s="7" t="s">
        <v>2985</v>
      </c>
      <c r="D4169" s="9">
        <v>84500</v>
      </c>
      <c r="E4169" s="9" t="s">
        <v>1387</v>
      </c>
      <c r="F4169" s="9" t="s">
        <v>1388</v>
      </c>
      <c r="G4169" s="9" t="s">
        <v>17</v>
      </c>
      <c r="H4169" s="9" t="s">
        <v>33</v>
      </c>
      <c r="I4169" s="13">
        <v>1257084</v>
      </c>
      <c r="J4169" s="13">
        <v>0</v>
      </c>
      <c r="K4169" s="13">
        <v>1257305</v>
      </c>
      <c r="L4169" s="13">
        <v>0</v>
      </c>
      <c r="M4169" s="13">
        <v>221</v>
      </c>
      <c r="N4169" s="13">
        <v>0</v>
      </c>
      <c r="O4169" s="16">
        <f t="shared" si="201"/>
        <v>4.0884999999999998</v>
      </c>
      <c r="P4169" s="16">
        <f t="shared" si="202"/>
        <v>0</v>
      </c>
      <c r="Q4169" s="23">
        <f t="shared" si="203"/>
        <v>4.0884999999999998</v>
      </c>
    </row>
    <row r="4170" spans="2:17" x14ac:dyDescent="0.25">
      <c r="B4170" s="7" t="s">
        <v>1389</v>
      </c>
      <c r="C4170" s="7" t="s">
        <v>2985</v>
      </c>
      <c r="D4170" s="9">
        <v>84500</v>
      </c>
      <c r="E4170" s="9" t="s">
        <v>1390</v>
      </c>
      <c r="F4170" s="9" t="s">
        <v>1391</v>
      </c>
      <c r="G4170" s="9" t="s">
        <v>17</v>
      </c>
      <c r="H4170" s="9" t="s">
        <v>26</v>
      </c>
      <c r="I4170" s="13">
        <v>231354</v>
      </c>
      <c r="J4170" s="13">
        <v>0</v>
      </c>
      <c r="K4170" s="13">
        <v>238285</v>
      </c>
      <c r="L4170" s="13">
        <v>0</v>
      </c>
      <c r="M4170" s="13">
        <v>6931</v>
      </c>
      <c r="N4170" s="13">
        <v>0</v>
      </c>
      <c r="O4170" s="16">
        <f t="shared" si="201"/>
        <v>128.2235</v>
      </c>
      <c r="P4170" s="16">
        <f t="shared" si="202"/>
        <v>0</v>
      </c>
      <c r="Q4170" s="23">
        <f t="shared" si="203"/>
        <v>128.2235</v>
      </c>
    </row>
    <row r="4171" spans="2:17" x14ac:dyDescent="0.25">
      <c r="B4171" s="7"/>
      <c r="C4171" s="7" t="s">
        <v>2985</v>
      </c>
      <c r="D4171" s="9">
        <v>84500</v>
      </c>
      <c r="E4171" s="9" t="s">
        <v>1392</v>
      </c>
      <c r="F4171" s="9" t="s">
        <v>1393</v>
      </c>
      <c r="G4171" s="9" t="s">
        <v>1364</v>
      </c>
      <c r="H4171" s="9" t="s">
        <v>1365</v>
      </c>
      <c r="I4171" s="13">
        <v>0</v>
      </c>
      <c r="J4171" s="13">
        <v>0</v>
      </c>
      <c r="K4171" s="13">
        <v>0</v>
      </c>
      <c r="L4171" s="13">
        <v>0</v>
      </c>
      <c r="M4171" s="13">
        <v>0</v>
      </c>
      <c r="N4171" s="13">
        <v>0</v>
      </c>
      <c r="O4171" s="16">
        <f t="shared" si="201"/>
        <v>0</v>
      </c>
      <c r="P4171" s="16">
        <f t="shared" si="202"/>
        <v>0</v>
      </c>
      <c r="Q4171" s="23">
        <f t="shared" si="203"/>
        <v>0</v>
      </c>
    </row>
    <row r="4172" spans="2:17" x14ac:dyDescent="0.25">
      <c r="B4172" s="7" t="s">
        <v>1394</v>
      </c>
      <c r="C4172" s="7" t="s">
        <v>2985</v>
      </c>
      <c r="D4172" s="9">
        <v>84500</v>
      </c>
      <c r="E4172" s="9" t="s">
        <v>1395</v>
      </c>
      <c r="F4172" s="9" t="s">
        <v>1396</v>
      </c>
      <c r="G4172" s="9" t="s">
        <v>158</v>
      </c>
      <c r="H4172" s="9" t="s">
        <v>1397</v>
      </c>
      <c r="I4172" s="13">
        <v>255873</v>
      </c>
      <c r="J4172" s="13">
        <v>302703</v>
      </c>
      <c r="K4172" s="13">
        <v>260566</v>
      </c>
      <c r="L4172" s="13">
        <v>306703</v>
      </c>
      <c r="M4172" s="13">
        <v>4693</v>
      </c>
      <c r="N4172" s="13">
        <v>4000</v>
      </c>
      <c r="O4172" s="16">
        <f t="shared" si="201"/>
        <v>86.820499999999996</v>
      </c>
      <c r="P4172" s="16">
        <f t="shared" si="202"/>
        <v>340</v>
      </c>
      <c r="Q4172" s="23">
        <f t="shared" si="203"/>
        <v>426.82049999999998</v>
      </c>
    </row>
    <row r="4173" spans="2:17" x14ac:dyDescent="0.25">
      <c r="B4173" s="7"/>
      <c r="C4173" s="7" t="s">
        <v>2985</v>
      </c>
      <c r="D4173" s="9">
        <v>84500</v>
      </c>
      <c r="E4173" s="9" t="s">
        <v>1398</v>
      </c>
      <c r="F4173" s="9" t="s">
        <v>1399</v>
      </c>
      <c r="G4173" s="9" t="s">
        <v>1364</v>
      </c>
      <c r="H4173" s="9" t="s">
        <v>1378</v>
      </c>
      <c r="I4173" s="13">
        <v>0</v>
      </c>
      <c r="J4173" s="13">
        <v>0</v>
      </c>
      <c r="K4173" s="13">
        <v>0</v>
      </c>
      <c r="L4173" s="13">
        <v>0</v>
      </c>
      <c r="M4173" s="13">
        <v>0</v>
      </c>
      <c r="N4173" s="13">
        <v>0</v>
      </c>
      <c r="O4173" s="16">
        <f t="shared" si="201"/>
        <v>0</v>
      </c>
      <c r="P4173" s="16">
        <f t="shared" si="202"/>
        <v>0</v>
      </c>
      <c r="Q4173" s="23">
        <f t="shared" si="203"/>
        <v>0</v>
      </c>
    </row>
    <row r="4174" spans="2:17" x14ac:dyDescent="0.25">
      <c r="B4174" s="7"/>
      <c r="C4174" s="7" t="s">
        <v>2985</v>
      </c>
      <c r="D4174" s="9">
        <v>84500</v>
      </c>
      <c r="E4174" s="9" t="s">
        <v>1400</v>
      </c>
      <c r="F4174" s="9" t="s">
        <v>1401</v>
      </c>
      <c r="G4174" s="9" t="s">
        <v>1364</v>
      </c>
      <c r="H4174" s="9" t="s">
        <v>1368</v>
      </c>
      <c r="I4174" s="13">
        <v>0</v>
      </c>
      <c r="J4174" s="13">
        <v>0</v>
      </c>
      <c r="K4174" s="13">
        <v>0</v>
      </c>
      <c r="L4174" s="13">
        <v>0</v>
      </c>
      <c r="M4174" s="13">
        <v>0</v>
      </c>
      <c r="N4174" s="13">
        <v>0</v>
      </c>
      <c r="O4174" s="16">
        <f t="shared" si="201"/>
        <v>0</v>
      </c>
      <c r="P4174" s="16">
        <f t="shared" si="202"/>
        <v>0</v>
      </c>
      <c r="Q4174" s="23">
        <f t="shared" si="203"/>
        <v>0</v>
      </c>
    </row>
    <row r="4175" spans="2:17" x14ac:dyDescent="0.25">
      <c r="B4175" s="7"/>
      <c r="C4175" s="7" t="s">
        <v>2985</v>
      </c>
      <c r="D4175" s="9">
        <v>84500</v>
      </c>
      <c r="E4175" s="9" t="s">
        <v>1402</v>
      </c>
      <c r="F4175" s="9" t="s">
        <v>1403</v>
      </c>
      <c r="G4175" s="9" t="s">
        <v>1364</v>
      </c>
      <c r="H4175" s="9" t="s">
        <v>1368</v>
      </c>
      <c r="I4175" s="13">
        <v>0</v>
      </c>
      <c r="J4175" s="13">
        <v>0</v>
      </c>
      <c r="K4175" s="13">
        <v>0</v>
      </c>
      <c r="L4175" s="13">
        <v>0</v>
      </c>
      <c r="M4175" s="13">
        <v>0</v>
      </c>
      <c r="N4175" s="13">
        <v>0</v>
      </c>
      <c r="O4175" s="16">
        <f t="shared" si="201"/>
        <v>0</v>
      </c>
      <c r="P4175" s="16">
        <f t="shared" si="202"/>
        <v>0</v>
      </c>
      <c r="Q4175" s="23">
        <f t="shared" si="203"/>
        <v>0</v>
      </c>
    </row>
    <row r="4176" spans="2:17" x14ac:dyDescent="0.25">
      <c r="B4176" s="7" t="s">
        <v>1404</v>
      </c>
      <c r="C4176" s="7" t="s">
        <v>2985</v>
      </c>
      <c r="D4176" s="9">
        <v>84500</v>
      </c>
      <c r="E4176" s="9" t="s">
        <v>1405</v>
      </c>
      <c r="F4176" s="9" t="s">
        <v>1406</v>
      </c>
      <c r="G4176" s="9" t="s">
        <v>158</v>
      </c>
      <c r="H4176" s="9" t="s">
        <v>1407</v>
      </c>
      <c r="I4176" s="13">
        <v>43084</v>
      </c>
      <c r="J4176" s="13">
        <v>0</v>
      </c>
      <c r="K4176" s="13">
        <v>45307</v>
      </c>
      <c r="L4176" s="13">
        <v>0</v>
      </c>
      <c r="M4176" s="13">
        <v>2223</v>
      </c>
      <c r="N4176" s="13">
        <v>0</v>
      </c>
      <c r="O4176" s="16">
        <f t="shared" si="201"/>
        <v>41.125499999999995</v>
      </c>
      <c r="P4176" s="16">
        <f t="shared" si="202"/>
        <v>0</v>
      </c>
      <c r="Q4176" s="23">
        <f t="shared" si="203"/>
        <v>41.125499999999995</v>
      </c>
    </row>
    <row r="4177" spans="2:17" x14ac:dyDescent="0.25">
      <c r="B4177" s="7" t="s">
        <v>1408</v>
      </c>
      <c r="C4177" s="7" t="s">
        <v>2985</v>
      </c>
      <c r="D4177" s="9">
        <v>84500</v>
      </c>
      <c r="E4177" s="9" t="s">
        <v>1409</v>
      </c>
      <c r="F4177" s="9" t="s">
        <v>1410</v>
      </c>
      <c r="G4177" s="9" t="s">
        <v>17</v>
      </c>
      <c r="H4177" s="9" t="s">
        <v>101</v>
      </c>
      <c r="I4177" s="13">
        <v>215617</v>
      </c>
      <c r="J4177" s="13">
        <v>0</v>
      </c>
      <c r="K4177" s="13">
        <v>217273</v>
      </c>
      <c r="L4177" s="13">
        <v>0</v>
      </c>
      <c r="M4177" s="13">
        <v>1656</v>
      </c>
      <c r="N4177" s="13">
        <v>0</v>
      </c>
      <c r="O4177" s="16">
        <f t="shared" si="201"/>
        <v>30.635999999999999</v>
      </c>
      <c r="P4177" s="16">
        <f t="shared" si="202"/>
        <v>0</v>
      </c>
      <c r="Q4177" s="23">
        <f t="shared" si="203"/>
        <v>30.635999999999999</v>
      </c>
    </row>
    <row r="4178" spans="2:17" x14ac:dyDescent="0.25">
      <c r="B4178" s="7"/>
      <c r="C4178" s="7" t="s">
        <v>2985</v>
      </c>
      <c r="D4178" s="9">
        <v>84500</v>
      </c>
      <c r="E4178" s="9" t="s">
        <v>1411</v>
      </c>
      <c r="F4178" s="9" t="s">
        <v>1412</v>
      </c>
      <c r="G4178" s="9" t="s">
        <v>1364</v>
      </c>
      <c r="H4178" s="9" t="s">
        <v>1378</v>
      </c>
      <c r="I4178" s="13">
        <v>0</v>
      </c>
      <c r="J4178" s="13">
        <v>0</v>
      </c>
      <c r="K4178" s="13">
        <v>0</v>
      </c>
      <c r="L4178" s="13">
        <v>0</v>
      </c>
      <c r="M4178" s="13">
        <v>0</v>
      </c>
      <c r="N4178" s="13">
        <v>0</v>
      </c>
      <c r="O4178" s="16">
        <f t="shared" si="201"/>
        <v>0</v>
      </c>
      <c r="P4178" s="16">
        <f t="shared" si="202"/>
        <v>0</v>
      </c>
      <c r="Q4178" s="23">
        <f t="shared" si="203"/>
        <v>0</v>
      </c>
    </row>
    <row r="4179" spans="2:17" x14ac:dyDescent="0.25">
      <c r="B4179" s="7"/>
      <c r="C4179" s="7" t="s">
        <v>2985</v>
      </c>
      <c r="D4179" s="9">
        <v>84500</v>
      </c>
      <c r="E4179" s="9" t="s">
        <v>1413</v>
      </c>
      <c r="F4179" s="9" t="s">
        <v>1414</v>
      </c>
      <c r="G4179" s="9" t="s">
        <v>1364</v>
      </c>
      <c r="H4179" s="9" t="s">
        <v>1368</v>
      </c>
      <c r="I4179" s="13">
        <v>0</v>
      </c>
      <c r="J4179" s="13">
        <v>0</v>
      </c>
      <c r="K4179" s="13">
        <v>0</v>
      </c>
      <c r="L4179" s="13">
        <v>0</v>
      </c>
      <c r="M4179" s="13">
        <v>0</v>
      </c>
      <c r="N4179" s="13">
        <v>0</v>
      </c>
      <c r="O4179" s="16">
        <f t="shared" si="201"/>
        <v>0</v>
      </c>
      <c r="P4179" s="16">
        <f t="shared" si="202"/>
        <v>0</v>
      </c>
      <c r="Q4179" s="23">
        <f t="shared" si="203"/>
        <v>0</v>
      </c>
    </row>
    <row r="4180" spans="2:17" x14ac:dyDescent="0.25">
      <c r="B4180" s="7" t="s">
        <v>1415</v>
      </c>
      <c r="C4180" s="7" t="s">
        <v>2985</v>
      </c>
      <c r="D4180" s="9">
        <v>84500</v>
      </c>
      <c r="E4180" s="9" t="s">
        <v>1416</v>
      </c>
      <c r="F4180" s="9" t="s">
        <v>1417</v>
      </c>
      <c r="G4180" s="9" t="s">
        <v>17</v>
      </c>
      <c r="H4180" s="9" t="s">
        <v>33</v>
      </c>
      <c r="I4180" s="13">
        <v>78127</v>
      </c>
      <c r="J4180" s="13">
        <v>0</v>
      </c>
      <c r="K4180" s="13">
        <v>78365</v>
      </c>
      <c r="L4180" s="13">
        <v>0</v>
      </c>
      <c r="M4180" s="13">
        <v>238</v>
      </c>
      <c r="N4180" s="13">
        <v>0</v>
      </c>
      <c r="O4180" s="16">
        <f t="shared" si="201"/>
        <v>4.4029999999999996</v>
      </c>
      <c r="P4180" s="16">
        <f t="shared" si="202"/>
        <v>0</v>
      </c>
      <c r="Q4180" s="23">
        <f t="shared" si="203"/>
        <v>4.4029999999999996</v>
      </c>
    </row>
    <row r="4181" spans="2:17" x14ac:dyDescent="0.25">
      <c r="B4181" s="7"/>
      <c r="C4181" s="7" t="s">
        <v>2985</v>
      </c>
      <c r="D4181" s="9">
        <v>84500</v>
      </c>
      <c r="E4181" s="9" t="s">
        <v>1418</v>
      </c>
      <c r="F4181" s="9" t="s">
        <v>1419</v>
      </c>
      <c r="G4181" s="9" t="s">
        <v>1364</v>
      </c>
      <c r="H4181" s="9" t="s">
        <v>1368</v>
      </c>
      <c r="I4181" s="13">
        <v>0</v>
      </c>
      <c r="J4181" s="13">
        <v>0</v>
      </c>
      <c r="K4181" s="13">
        <v>0</v>
      </c>
      <c r="L4181" s="13">
        <v>0</v>
      </c>
      <c r="M4181" s="13">
        <v>0</v>
      </c>
      <c r="N4181" s="13">
        <v>0</v>
      </c>
      <c r="O4181" s="16">
        <f t="shared" si="201"/>
        <v>0</v>
      </c>
      <c r="P4181" s="16">
        <f t="shared" si="202"/>
        <v>0</v>
      </c>
      <c r="Q4181" s="23">
        <f t="shared" si="203"/>
        <v>0</v>
      </c>
    </row>
    <row r="4182" spans="2:17" x14ac:dyDescent="0.25">
      <c r="B4182" s="7"/>
      <c r="C4182" s="7" t="s">
        <v>2985</v>
      </c>
      <c r="D4182" s="9">
        <v>84500</v>
      </c>
      <c r="E4182" s="9" t="s">
        <v>1424</v>
      </c>
      <c r="F4182" s="9" t="s">
        <v>1425</v>
      </c>
      <c r="G4182" s="9" t="s">
        <v>1364</v>
      </c>
      <c r="H4182" s="9" t="s">
        <v>1368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3">
        <v>0</v>
      </c>
      <c r="O4182" s="16">
        <f t="shared" si="201"/>
        <v>0</v>
      </c>
      <c r="P4182" s="16">
        <f t="shared" si="202"/>
        <v>0</v>
      </c>
      <c r="Q4182" s="23">
        <f t="shared" si="203"/>
        <v>0</v>
      </c>
    </row>
    <row r="4183" spans="2:17" x14ac:dyDescent="0.25">
      <c r="B4183" s="7" t="s">
        <v>1426</v>
      </c>
      <c r="C4183" s="7" t="s">
        <v>2985</v>
      </c>
      <c r="D4183" s="9">
        <v>84500</v>
      </c>
      <c r="E4183" s="9" t="s">
        <v>1427</v>
      </c>
      <c r="F4183" s="9" t="s">
        <v>1428</v>
      </c>
      <c r="G4183" s="9" t="s">
        <v>17</v>
      </c>
      <c r="H4183" s="9" t="s">
        <v>26</v>
      </c>
      <c r="I4183" s="13">
        <v>113917</v>
      </c>
      <c r="J4183" s="13">
        <v>0</v>
      </c>
      <c r="K4183" s="13">
        <v>114451</v>
      </c>
      <c r="L4183" s="13">
        <v>0</v>
      </c>
      <c r="M4183" s="13">
        <v>534</v>
      </c>
      <c r="N4183" s="13">
        <v>0</v>
      </c>
      <c r="O4183" s="16">
        <f t="shared" si="201"/>
        <v>9.8789999999999996</v>
      </c>
      <c r="P4183" s="16">
        <f t="shared" si="202"/>
        <v>0</v>
      </c>
      <c r="Q4183" s="23">
        <f t="shared" si="203"/>
        <v>9.8789999999999996</v>
      </c>
    </row>
    <row r="4184" spans="2:17" x14ac:dyDescent="0.25">
      <c r="B4184" s="7" t="s">
        <v>1432</v>
      </c>
      <c r="C4184" s="7" t="s">
        <v>2985</v>
      </c>
      <c r="D4184" s="9">
        <v>84500</v>
      </c>
      <c r="E4184" s="9" t="s">
        <v>1433</v>
      </c>
      <c r="F4184" s="9" t="s">
        <v>1434</v>
      </c>
      <c r="G4184" s="9" t="s">
        <v>17</v>
      </c>
      <c r="H4184" s="9" t="s">
        <v>77</v>
      </c>
      <c r="I4184" s="13">
        <v>20375</v>
      </c>
      <c r="J4184" s="13">
        <v>0</v>
      </c>
      <c r="K4184" s="13">
        <v>20375</v>
      </c>
      <c r="L4184" s="13">
        <v>0</v>
      </c>
      <c r="M4184" s="13">
        <v>0</v>
      </c>
      <c r="N4184" s="13">
        <v>0</v>
      </c>
      <c r="O4184" s="16">
        <f t="shared" si="201"/>
        <v>0</v>
      </c>
      <c r="P4184" s="16">
        <f t="shared" si="202"/>
        <v>0</v>
      </c>
      <c r="Q4184" s="23">
        <f t="shared" si="203"/>
        <v>0</v>
      </c>
    </row>
    <row r="4185" spans="2:17" x14ac:dyDescent="0.25">
      <c r="B4185" s="7" t="s">
        <v>1435</v>
      </c>
      <c r="C4185" s="7" t="s">
        <v>2985</v>
      </c>
      <c r="D4185" s="9">
        <v>84500</v>
      </c>
      <c r="E4185" s="9" t="s">
        <v>1436</v>
      </c>
      <c r="F4185" s="9" t="s">
        <v>1437</v>
      </c>
      <c r="G4185" s="9" t="s">
        <v>17</v>
      </c>
      <c r="H4185" s="9" t="s">
        <v>26</v>
      </c>
      <c r="I4185" s="13">
        <v>212087</v>
      </c>
      <c r="J4185" s="13">
        <v>0</v>
      </c>
      <c r="K4185" s="13">
        <v>215962</v>
      </c>
      <c r="L4185" s="13">
        <v>0</v>
      </c>
      <c r="M4185" s="13">
        <v>3875</v>
      </c>
      <c r="N4185" s="13">
        <v>0</v>
      </c>
      <c r="O4185" s="16">
        <f t="shared" si="201"/>
        <v>71.6875</v>
      </c>
      <c r="P4185" s="16">
        <f t="shared" si="202"/>
        <v>0</v>
      </c>
      <c r="Q4185" s="23">
        <f t="shared" si="203"/>
        <v>71.6875</v>
      </c>
    </row>
    <row r="4186" spans="2:17" x14ac:dyDescent="0.25">
      <c r="B4186" s="7"/>
      <c r="C4186" s="7" t="s">
        <v>2985</v>
      </c>
      <c r="D4186" s="9">
        <v>84500</v>
      </c>
      <c r="E4186" s="9" t="s">
        <v>1438</v>
      </c>
      <c r="F4186" s="9" t="s">
        <v>1439</v>
      </c>
      <c r="G4186" s="9" t="s">
        <v>1364</v>
      </c>
      <c r="H4186" s="9" t="s">
        <v>1368</v>
      </c>
      <c r="I4186" s="13">
        <v>0</v>
      </c>
      <c r="J4186" s="13">
        <v>0</v>
      </c>
      <c r="K4186" s="13">
        <v>0</v>
      </c>
      <c r="L4186" s="13">
        <v>0</v>
      </c>
      <c r="M4186" s="13">
        <v>0</v>
      </c>
      <c r="N4186" s="13">
        <v>0</v>
      </c>
      <c r="O4186" s="16">
        <f t="shared" si="201"/>
        <v>0</v>
      </c>
      <c r="P4186" s="16">
        <f t="shared" si="202"/>
        <v>0</v>
      </c>
      <c r="Q4186" s="23">
        <f t="shared" si="203"/>
        <v>0</v>
      </c>
    </row>
    <row r="4187" spans="2:17" x14ac:dyDescent="0.25">
      <c r="B4187" s="7" t="s">
        <v>1440</v>
      </c>
      <c r="C4187" s="7" t="s">
        <v>2985</v>
      </c>
      <c r="D4187" s="9">
        <v>84500</v>
      </c>
      <c r="E4187" s="9" t="s">
        <v>1441</v>
      </c>
      <c r="F4187" s="9" t="s">
        <v>1442</v>
      </c>
      <c r="G4187" s="9" t="s">
        <v>17</v>
      </c>
      <c r="H4187" s="9" t="s">
        <v>401</v>
      </c>
      <c r="I4187" s="13">
        <v>6563</v>
      </c>
      <c r="J4187" s="13">
        <v>0</v>
      </c>
      <c r="K4187" s="13">
        <v>6711</v>
      </c>
      <c r="L4187" s="13">
        <v>0</v>
      </c>
      <c r="M4187" s="13">
        <v>148</v>
      </c>
      <c r="N4187" s="13">
        <v>0</v>
      </c>
      <c r="O4187" s="16">
        <f t="shared" ref="O4187:O4250" si="204">SUM(M4187*0.0185)</f>
        <v>2.738</v>
      </c>
      <c r="P4187" s="16">
        <f t="shared" ref="P4187:P4250" si="205">SUM(N4187*0.085)</f>
        <v>0</v>
      </c>
      <c r="Q4187" s="23">
        <f t="shared" si="203"/>
        <v>2.738</v>
      </c>
    </row>
    <row r="4188" spans="2:17" x14ac:dyDescent="0.25">
      <c r="B4188" s="7" t="s">
        <v>2988</v>
      </c>
      <c r="C4188" s="7" t="s">
        <v>2985</v>
      </c>
      <c r="D4188" s="9">
        <v>84500</v>
      </c>
      <c r="E4188" s="9" t="s">
        <v>1444</v>
      </c>
      <c r="F4188" s="9" t="s">
        <v>1445</v>
      </c>
      <c r="G4188" s="9" t="s">
        <v>17</v>
      </c>
      <c r="H4188" s="9" t="s">
        <v>101</v>
      </c>
      <c r="I4188" s="13">
        <v>531868</v>
      </c>
      <c r="J4188" s="13">
        <v>0</v>
      </c>
      <c r="K4188" s="13">
        <v>543623</v>
      </c>
      <c r="L4188" s="13">
        <v>0</v>
      </c>
      <c r="M4188" s="13">
        <v>11755</v>
      </c>
      <c r="N4188" s="13">
        <v>0</v>
      </c>
      <c r="O4188" s="16">
        <f t="shared" si="204"/>
        <v>217.4675</v>
      </c>
      <c r="P4188" s="16">
        <f t="shared" si="205"/>
        <v>0</v>
      </c>
      <c r="Q4188" s="23">
        <f t="shared" si="203"/>
        <v>217.4675</v>
      </c>
    </row>
    <row r="4189" spans="2:17" x14ac:dyDescent="0.25">
      <c r="B4189" s="7"/>
      <c r="C4189" s="7" t="s">
        <v>2985</v>
      </c>
      <c r="D4189" s="9">
        <v>84500</v>
      </c>
      <c r="E4189" s="9" t="s">
        <v>1446</v>
      </c>
      <c r="F4189" s="9" t="s">
        <v>1447</v>
      </c>
      <c r="G4189" s="9" t="s">
        <v>1364</v>
      </c>
      <c r="H4189" s="9" t="s">
        <v>1368</v>
      </c>
      <c r="I4189" s="13">
        <v>0</v>
      </c>
      <c r="J4189" s="13">
        <v>0</v>
      </c>
      <c r="K4189" s="13">
        <v>0</v>
      </c>
      <c r="L4189" s="13">
        <v>0</v>
      </c>
      <c r="M4189" s="13">
        <v>0</v>
      </c>
      <c r="N4189" s="13">
        <v>0</v>
      </c>
      <c r="O4189" s="16">
        <f t="shared" si="204"/>
        <v>0</v>
      </c>
      <c r="P4189" s="16">
        <f t="shared" si="205"/>
        <v>0</v>
      </c>
      <c r="Q4189" s="23">
        <f t="shared" si="203"/>
        <v>0</v>
      </c>
    </row>
    <row r="4190" spans="2:17" x14ac:dyDescent="0.25">
      <c r="B4190" s="7" t="s">
        <v>2882</v>
      </c>
      <c r="C4190" s="7" t="s">
        <v>2985</v>
      </c>
      <c r="D4190" s="9">
        <v>84500</v>
      </c>
      <c r="E4190" s="9" t="s">
        <v>1449</v>
      </c>
      <c r="F4190" s="9" t="s">
        <v>1450</v>
      </c>
      <c r="G4190" s="9" t="s">
        <v>17</v>
      </c>
      <c r="H4190" s="9" t="s">
        <v>48</v>
      </c>
      <c r="I4190" s="13">
        <v>67126</v>
      </c>
      <c r="J4190" s="13">
        <v>0</v>
      </c>
      <c r="K4190" s="13">
        <v>69108</v>
      </c>
      <c r="L4190" s="13">
        <v>0</v>
      </c>
      <c r="M4190" s="13">
        <v>1982</v>
      </c>
      <c r="N4190" s="13">
        <v>0</v>
      </c>
      <c r="O4190" s="16">
        <f t="shared" si="204"/>
        <v>36.667000000000002</v>
      </c>
      <c r="P4190" s="16">
        <f t="shared" si="205"/>
        <v>0</v>
      </c>
      <c r="Q4190" s="23">
        <f t="shared" si="203"/>
        <v>36.667000000000002</v>
      </c>
    </row>
    <row r="4191" spans="2:17" x14ac:dyDescent="0.25">
      <c r="B4191" s="7"/>
      <c r="C4191" s="7" t="s">
        <v>2985</v>
      </c>
      <c r="D4191" s="9">
        <v>84500</v>
      </c>
      <c r="E4191" s="9" t="s">
        <v>1454</v>
      </c>
      <c r="F4191" s="9" t="s">
        <v>1455</v>
      </c>
      <c r="G4191" s="9" t="s">
        <v>1364</v>
      </c>
      <c r="H4191" s="9" t="s">
        <v>1368</v>
      </c>
      <c r="I4191" s="13">
        <v>0</v>
      </c>
      <c r="J4191" s="13">
        <v>0</v>
      </c>
      <c r="K4191" s="13">
        <v>0</v>
      </c>
      <c r="L4191" s="13">
        <v>0</v>
      </c>
      <c r="M4191" s="13">
        <v>0</v>
      </c>
      <c r="N4191" s="13">
        <v>0</v>
      </c>
      <c r="O4191" s="16">
        <f t="shared" si="204"/>
        <v>0</v>
      </c>
      <c r="P4191" s="16">
        <f t="shared" si="205"/>
        <v>0</v>
      </c>
      <c r="Q4191" s="23">
        <f t="shared" si="203"/>
        <v>0</v>
      </c>
    </row>
    <row r="4192" spans="2:17" x14ac:dyDescent="0.25">
      <c r="B4192" s="7" t="s">
        <v>1456</v>
      </c>
      <c r="C4192" s="7" t="s">
        <v>2985</v>
      </c>
      <c r="D4192" s="9">
        <v>84500</v>
      </c>
      <c r="E4192" s="9" t="s">
        <v>1457</v>
      </c>
      <c r="F4192" s="9" t="s">
        <v>1458</v>
      </c>
      <c r="G4192" s="9" t="s">
        <v>17</v>
      </c>
      <c r="H4192" s="9" t="s">
        <v>245</v>
      </c>
      <c r="I4192" s="13">
        <v>246106</v>
      </c>
      <c r="J4192" s="13">
        <v>0</v>
      </c>
      <c r="K4192" s="13">
        <v>247676</v>
      </c>
      <c r="L4192" s="13">
        <v>0</v>
      </c>
      <c r="M4192" s="13">
        <v>1570</v>
      </c>
      <c r="N4192" s="13">
        <v>0</v>
      </c>
      <c r="O4192" s="16">
        <f t="shared" si="204"/>
        <v>29.044999999999998</v>
      </c>
      <c r="P4192" s="16">
        <f t="shared" si="205"/>
        <v>0</v>
      </c>
      <c r="Q4192" s="23">
        <f t="shared" si="203"/>
        <v>29.044999999999998</v>
      </c>
    </row>
    <row r="4193" spans="2:17" x14ac:dyDescent="0.25">
      <c r="B4193" s="7"/>
      <c r="C4193" s="7" t="s">
        <v>2985</v>
      </c>
      <c r="D4193" s="9">
        <v>84500</v>
      </c>
      <c r="E4193" s="9" t="s">
        <v>1459</v>
      </c>
      <c r="F4193" s="9" t="s">
        <v>1460</v>
      </c>
      <c r="G4193" s="9" t="s">
        <v>1364</v>
      </c>
      <c r="H4193" s="9" t="s">
        <v>1368</v>
      </c>
      <c r="I4193" s="13">
        <v>0</v>
      </c>
      <c r="J4193" s="13">
        <v>0</v>
      </c>
      <c r="K4193" s="13">
        <v>0</v>
      </c>
      <c r="L4193" s="13">
        <v>0</v>
      </c>
      <c r="M4193" s="13">
        <v>0</v>
      </c>
      <c r="N4193" s="13">
        <v>0</v>
      </c>
      <c r="O4193" s="16">
        <f t="shared" si="204"/>
        <v>0</v>
      </c>
      <c r="P4193" s="16">
        <f t="shared" si="205"/>
        <v>0</v>
      </c>
      <c r="Q4193" s="23">
        <f t="shared" si="203"/>
        <v>0</v>
      </c>
    </row>
    <row r="4194" spans="2:17" x14ac:dyDescent="0.25">
      <c r="B4194" s="7" t="s">
        <v>1461</v>
      </c>
      <c r="C4194" s="7" t="s">
        <v>2985</v>
      </c>
      <c r="D4194" s="9">
        <v>84500</v>
      </c>
      <c r="E4194" s="9" t="s">
        <v>1462</v>
      </c>
      <c r="F4194" s="9" t="s">
        <v>1463</v>
      </c>
      <c r="G4194" s="9" t="s">
        <v>158</v>
      </c>
      <c r="H4194" s="9" t="s">
        <v>1464</v>
      </c>
      <c r="I4194" s="13">
        <v>149971</v>
      </c>
      <c r="J4194" s="13">
        <v>166788</v>
      </c>
      <c r="K4194" s="13">
        <v>150527</v>
      </c>
      <c r="L4194" s="13">
        <v>169266</v>
      </c>
      <c r="M4194" s="13">
        <v>556</v>
      </c>
      <c r="N4194" s="13">
        <v>2478</v>
      </c>
      <c r="O4194" s="16">
        <f t="shared" si="204"/>
        <v>10.286</v>
      </c>
      <c r="P4194" s="16">
        <f t="shared" si="205"/>
        <v>210.63000000000002</v>
      </c>
      <c r="Q4194" s="23">
        <f t="shared" si="203"/>
        <v>220.91600000000003</v>
      </c>
    </row>
    <row r="4195" spans="2:17" x14ac:dyDescent="0.25">
      <c r="B4195" s="7"/>
      <c r="C4195" s="7" t="s">
        <v>2985</v>
      </c>
      <c r="D4195" s="9">
        <v>84500</v>
      </c>
      <c r="E4195" s="9" t="s">
        <v>1465</v>
      </c>
      <c r="F4195" s="9" t="s">
        <v>1466</v>
      </c>
      <c r="G4195" s="9" t="s">
        <v>1364</v>
      </c>
      <c r="H4195" s="9" t="s">
        <v>1368</v>
      </c>
      <c r="I4195" s="13">
        <v>0</v>
      </c>
      <c r="J4195" s="13">
        <v>0</v>
      </c>
      <c r="K4195" s="13">
        <v>0</v>
      </c>
      <c r="L4195" s="13">
        <v>0</v>
      </c>
      <c r="M4195" s="13">
        <v>0</v>
      </c>
      <c r="N4195" s="13">
        <v>0</v>
      </c>
      <c r="O4195" s="16">
        <f t="shared" si="204"/>
        <v>0</v>
      </c>
      <c r="P4195" s="16">
        <f t="shared" si="205"/>
        <v>0</v>
      </c>
      <c r="Q4195" s="23">
        <f t="shared" si="203"/>
        <v>0</v>
      </c>
    </row>
    <row r="4196" spans="2:17" x14ac:dyDescent="0.25">
      <c r="B4196" s="7"/>
      <c r="C4196" s="7" t="s">
        <v>2985</v>
      </c>
      <c r="D4196" s="9">
        <v>84500</v>
      </c>
      <c r="E4196" s="9" t="s">
        <v>1467</v>
      </c>
      <c r="F4196" s="9" t="s">
        <v>1468</v>
      </c>
      <c r="G4196" s="9" t="s">
        <v>1364</v>
      </c>
      <c r="H4196" s="9" t="s">
        <v>1368</v>
      </c>
      <c r="I4196" s="13">
        <v>0</v>
      </c>
      <c r="J4196" s="13">
        <v>0</v>
      </c>
      <c r="K4196" s="13">
        <v>0</v>
      </c>
      <c r="L4196" s="13">
        <v>0</v>
      </c>
      <c r="M4196" s="13">
        <v>0</v>
      </c>
      <c r="N4196" s="13">
        <v>0</v>
      </c>
      <c r="O4196" s="16">
        <f t="shared" si="204"/>
        <v>0</v>
      </c>
      <c r="P4196" s="16">
        <f t="shared" si="205"/>
        <v>0</v>
      </c>
      <c r="Q4196" s="23">
        <f t="shared" si="203"/>
        <v>0</v>
      </c>
    </row>
    <row r="4197" spans="2:17" x14ac:dyDescent="0.25">
      <c r="B4197" s="7"/>
      <c r="C4197" s="7" t="s">
        <v>2985</v>
      </c>
      <c r="D4197" s="9">
        <v>84500</v>
      </c>
      <c r="E4197" s="9" t="s">
        <v>1469</v>
      </c>
      <c r="F4197" s="9" t="s">
        <v>1470</v>
      </c>
      <c r="G4197" s="9" t="s">
        <v>1364</v>
      </c>
      <c r="H4197" s="9" t="s">
        <v>1378</v>
      </c>
      <c r="I4197" s="13">
        <v>0</v>
      </c>
      <c r="J4197" s="13">
        <v>0</v>
      </c>
      <c r="K4197" s="13">
        <v>0</v>
      </c>
      <c r="L4197" s="13">
        <v>0</v>
      </c>
      <c r="M4197" s="13">
        <v>0</v>
      </c>
      <c r="N4197" s="13">
        <v>0</v>
      </c>
      <c r="O4197" s="16">
        <f t="shared" si="204"/>
        <v>0</v>
      </c>
      <c r="P4197" s="16">
        <f t="shared" si="205"/>
        <v>0</v>
      </c>
      <c r="Q4197" s="23">
        <f t="shared" si="203"/>
        <v>0</v>
      </c>
    </row>
    <row r="4198" spans="2:17" x14ac:dyDescent="0.25">
      <c r="B4198" s="7" t="s">
        <v>1471</v>
      </c>
      <c r="C4198" s="7" t="s">
        <v>2985</v>
      </c>
      <c r="D4198" s="9">
        <v>84500</v>
      </c>
      <c r="E4198" s="9" t="s">
        <v>1472</v>
      </c>
      <c r="F4198" s="9" t="s">
        <v>1473</v>
      </c>
      <c r="G4198" s="9" t="s">
        <v>17</v>
      </c>
      <c r="H4198" s="9" t="s">
        <v>77</v>
      </c>
      <c r="I4198" s="13">
        <v>101017</v>
      </c>
      <c r="J4198" s="13">
        <v>0</v>
      </c>
      <c r="K4198" s="13">
        <v>103385</v>
      </c>
      <c r="L4198" s="13">
        <v>0</v>
      </c>
      <c r="M4198" s="13">
        <v>2368</v>
      </c>
      <c r="N4198" s="13">
        <v>0</v>
      </c>
      <c r="O4198" s="16">
        <f t="shared" si="204"/>
        <v>43.808</v>
      </c>
      <c r="P4198" s="16">
        <f t="shared" si="205"/>
        <v>0</v>
      </c>
      <c r="Q4198" s="23">
        <f t="shared" si="203"/>
        <v>43.808</v>
      </c>
    </row>
    <row r="4199" spans="2:17" x14ac:dyDescent="0.25">
      <c r="B4199" s="7" t="s">
        <v>1474</v>
      </c>
      <c r="C4199" s="7" t="s">
        <v>2985</v>
      </c>
      <c r="D4199" s="9">
        <v>84500</v>
      </c>
      <c r="E4199" s="9" t="s">
        <v>1475</v>
      </c>
      <c r="F4199" s="9" t="s">
        <v>1476</v>
      </c>
      <c r="G4199" s="9" t="s">
        <v>37</v>
      </c>
      <c r="H4199" s="9" t="s">
        <v>647</v>
      </c>
      <c r="I4199" s="13">
        <v>20801</v>
      </c>
      <c r="J4199" s="13">
        <v>0</v>
      </c>
      <c r="K4199" s="13">
        <v>20997</v>
      </c>
      <c r="L4199" s="13">
        <v>0</v>
      </c>
      <c r="M4199" s="13">
        <v>196</v>
      </c>
      <c r="N4199" s="13">
        <v>0</v>
      </c>
      <c r="O4199" s="16">
        <f t="shared" si="204"/>
        <v>3.6259999999999999</v>
      </c>
      <c r="P4199" s="16">
        <f t="shared" si="205"/>
        <v>0</v>
      </c>
      <c r="Q4199" s="23">
        <f t="shared" si="203"/>
        <v>3.6259999999999999</v>
      </c>
    </row>
    <row r="4200" spans="2:17" x14ac:dyDescent="0.25">
      <c r="B4200" s="7"/>
      <c r="C4200" s="7" t="s">
        <v>2985</v>
      </c>
      <c r="D4200" s="9">
        <v>84500</v>
      </c>
      <c r="E4200" s="9" t="s">
        <v>1479</v>
      </c>
      <c r="F4200" s="9" t="s">
        <v>1480</v>
      </c>
      <c r="G4200" s="9" t="s">
        <v>1364</v>
      </c>
      <c r="H4200" s="9" t="s">
        <v>1378</v>
      </c>
      <c r="I4200" s="13">
        <v>0</v>
      </c>
      <c r="J4200" s="13">
        <v>0</v>
      </c>
      <c r="K4200" s="13">
        <v>0</v>
      </c>
      <c r="L4200" s="13">
        <v>0</v>
      </c>
      <c r="M4200" s="13">
        <v>0</v>
      </c>
      <c r="N4200" s="13">
        <v>0</v>
      </c>
      <c r="O4200" s="16">
        <f t="shared" si="204"/>
        <v>0</v>
      </c>
      <c r="P4200" s="16">
        <f t="shared" si="205"/>
        <v>0</v>
      </c>
      <c r="Q4200" s="23">
        <f t="shared" si="203"/>
        <v>0</v>
      </c>
    </row>
    <row r="4201" spans="2:17" x14ac:dyDescent="0.25">
      <c r="B4201" s="7"/>
      <c r="C4201" s="7" t="s">
        <v>2985</v>
      </c>
      <c r="D4201" s="9">
        <v>84500</v>
      </c>
      <c r="E4201" s="9" t="s">
        <v>1481</v>
      </c>
      <c r="F4201" s="9" t="s">
        <v>1482</v>
      </c>
      <c r="G4201" s="9" t="s">
        <v>1364</v>
      </c>
      <c r="H4201" s="9" t="s">
        <v>1378</v>
      </c>
      <c r="I4201" s="13">
        <v>0</v>
      </c>
      <c r="J4201" s="13">
        <v>0</v>
      </c>
      <c r="K4201" s="13">
        <v>0</v>
      </c>
      <c r="L4201" s="13">
        <v>0</v>
      </c>
      <c r="M4201" s="13">
        <v>0</v>
      </c>
      <c r="N4201" s="13">
        <v>0</v>
      </c>
      <c r="O4201" s="16">
        <f t="shared" si="204"/>
        <v>0</v>
      </c>
      <c r="P4201" s="16">
        <f t="shared" si="205"/>
        <v>0</v>
      </c>
      <c r="Q4201" s="23">
        <f t="shared" si="203"/>
        <v>0</v>
      </c>
    </row>
    <row r="4202" spans="2:17" x14ac:dyDescent="0.25">
      <c r="B4202" s="7"/>
      <c r="C4202" s="7" t="s">
        <v>2985</v>
      </c>
      <c r="D4202" s="9">
        <v>84500</v>
      </c>
      <c r="E4202" s="9" t="s">
        <v>1483</v>
      </c>
      <c r="F4202" s="9" t="s">
        <v>1484</v>
      </c>
      <c r="G4202" s="9" t="s">
        <v>1364</v>
      </c>
      <c r="H4202" s="9" t="s">
        <v>1378</v>
      </c>
      <c r="I4202" s="13">
        <v>0</v>
      </c>
      <c r="J4202" s="13">
        <v>0</v>
      </c>
      <c r="K4202" s="13">
        <v>0</v>
      </c>
      <c r="L4202" s="13">
        <v>0</v>
      </c>
      <c r="M4202" s="13">
        <v>0</v>
      </c>
      <c r="N4202" s="13">
        <v>0</v>
      </c>
      <c r="O4202" s="16">
        <f t="shared" si="204"/>
        <v>0</v>
      </c>
      <c r="P4202" s="16">
        <f t="shared" si="205"/>
        <v>0</v>
      </c>
      <c r="Q4202" s="23">
        <f t="shared" si="203"/>
        <v>0</v>
      </c>
    </row>
    <row r="4203" spans="2:17" x14ac:dyDescent="0.25">
      <c r="B4203" s="7" t="s">
        <v>1485</v>
      </c>
      <c r="C4203" s="7" t="s">
        <v>2985</v>
      </c>
      <c r="D4203" s="9">
        <v>84500</v>
      </c>
      <c r="E4203" s="9" t="s">
        <v>1486</v>
      </c>
      <c r="F4203" s="9" t="s">
        <v>1487</v>
      </c>
      <c r="G4203" s="9" t="s">
        <v>17</v>
      </c>
      <c r="H4203" s="9" t="s">
        <v>77</v>
      </c>
      <c r="I4203" s="13">
        <v>19969</v>
      </c>
      <c r="J4203" s="13">
        <v>0</v>
      </c>
      <c r="K4203" s="13">
        <v>20328</v>
      </c>
      <c r="L4203" s="13">
        <v>0</v>
      </c>
      <c r="M4203" s="13">
        <v>359</v>
      </c>
      <c r="N4203" s="13">
        <v>0</v>
      </c>
      <c r="O4203" s="16">
        <f t="shared" si="204"/>
        <v>6.6414999999999997</v>
      </c>
      <c r="P4203" s="16">
        <f t="shared" si="205"/>
        <v>0</v>
      </c>
      <c r="Q4203" s="23">
        <f t="shared" si="203"/>
        <v>6.6414999999999997</v>
      </c>
    </row>
    <row r="4204" spans="2:17" x14ac:dyDescent="0.25">
      <c r="B4204" s="7"/>
      <c r="C4204" s="7" t="s">
        <v>2985</v>
      </c>
      <c r="D4204" s="9">
        <v>84500</v>
      </c>
      <c r="E4204" s="9" t="s">
        <v>1488</v>
      </c>
      <c r="F4204" s="9" t="s">
        <v>1489</v>
      </c>
      <c r="G4204" s="9" t="s">
        <v>1364</v>
      </c>
      <c r="H4204" s="9" t="s">
        <v>1368</v>
      </c>
      <c r="I4204" s="13">
        <v>0</v>
      </c>
      <c r="J4204" s="13">
        <v>0</v>
      </c>
      <c r="K4204" s="13">
        <v>0</v>
      </c>
      <c r="L4204" s="13">
        <v>0</v>
      </c>
      <c r="M4204" s="13">
        <v>0</v>
      </c>
      <c r="N4204" s="13">
        <v>0</v>
      </c>
      <c r="O4204" s="16">
        <f t="shared" si="204"/>
        <v>0</v>
      </c>
      <c r="P4204" s="16">
        <f t="shared" si="205"/>
        <v>0</v>
      </c>
      <c r="Q4204" s="23">
        <f t="shared" ref="Q4204:Q4267" si="206">O4204+P4204</f>
        <v>0</v>
      </c>
    </row>
    <row r="4205" spans="2:17" x14ac:dyDescent="0.25">
      <c r="B4205" s="7" t="s">
        <v>1493</v>
      </c>
      <c r="C4205" s="7" t="s">
        <v>2985</v>
      </c>
      <c r="D4205" s="9">
        <v>84500</v>
      </c>
      <c r="E4205" s="9" t="s">
        <v>1494</v>
      </c>
      <c r="F4205" s="9" t="s">
        <v>1495</v>
      </c>
      <c r="G4205" s="9" t="s">
        <v>17</v>
      </c>
      <c r="H4205" s="9" t="s">
        <v>26</v>
      </c>
      <c r="I4205" s="13">
        <v>461357</v>
      </c>
      <c r="J4205" s="13">
        <v>0</v>
      </c>
      <c r="K4205" s="13">
        <v>466544</v>
      </c>
      <c r="L4205" s="13">
        <v>0</v>
      </c>
      <c r="M4205" s="13">
        <v>5187</v>
      </c>
      <c r="N4205" s="13">
        <v>0</v>
      </c>
      <c r="O4205" s="16">
        <f t="shared" si="204"/>
        <v>95.959499999999991</v>
      </c>
      <c r="P4205" s="16">
        <f t="shared" si="205"/>
        <v>0</v>
      </c>
      <c r="Q4205" s="23">
        <f t="shared" si="206"/>
        <v>95.959499999999991</v>
      </c>
    </row>
    <row r="4206" spans="2:17" x14ac:dyDescent="0.25">
      <c r="B4206" s="7"/>
      <c r="C4206" s="7" t="s">
        <v>2985</v>
      </c>
      <c r="D4206" s="9">
        <v>84500</v>
      </c>
      <c r="E4206" s="9" t="s">
        <v>1496</v>
      </c>
      <c r="F4206" s="9" t="s">
        <v>1497</v>
      </c>
      <c r="G4206" s="9" t="s">
        <v>1364</v>
      </c>
      <c r="H4206" s="9" t="s">
        <v>1368</v>
      </c>
      <c r="I4206" s="13">
        <v>0</v>
      </c>
      <c r="J4206" s="13">
        <v>0</v>
      </c>
      <c r="K4206" s="13">
        <v>0</v>
      </c>
      <c r="L4206" s="13">
        <v>0</v>
      </c>
      <c r="M4206" s="13">
        <v>0</v>
      </c>
      <c r="N4206" s="13">
        <v>0</v>
      </c>
      <c r="O4206" s="16">
        <f t="shared" si="204"/>
        <v>0</v>
      </c>
      <c r="P4206" s="16">
        <f t="shared" si="205"/>
        <v>0</v>
      </c>
      <c r="Q4206" s="23">
        <f t="shared" si="206"/>
        <v>0</v>
      </c>
    </row>
    <row r="4207" spans="2:17" x14ac:dyDescent="0.25">
      <c r="B4207" s="7"/>
      <c r="C4207" s="7" t="s">
        <v>2985</v>
      </c>
      <c r="D4207" s="9">
        <v>84500</v>
      </c>
      <c r="E4207" s="9" t="s">
        <v>1498</v>
      </c>
      <c r="F4207" s="9" t="s">
        <v>1499</v>
      </c>
      <c r="G4207" s="9" t="s">
        <v>1364</v>
      </c>
      <c r="H4207" s="9" t="s">
        <v>1378</v>
      </c>
      <c r="I4207" s="13">
        <v>0</v>
      </c>
      <c r="J4207" s="13">
        <v>0</v>
      </c>
      <c r="K4207" s="13">
        <v>0</v>
      </c>
      <c r="L4207" s="13">
        <v>0</v>
      </c>
      <c r="M4207" s="13">
        <v>0</v>
      </c>
      <c r="N4207" s="13">
        <v>0</v>
      </c>
      <c r="O4207" s="16">
        <f t="shared" si="204"/>
        <v>0</v>
      </c>
      <c r="P4207" s="16">
        <f t="shared" si="205"/>
        <v>0</v>
      </c>
      <c r="Q4207" s="23">
        <f t="shared" si="206"/>
        <v>0</v>
      </c>
    </row>
    <row r="4208" spans="2:17" x14ac:dyDescent="0.25">
      <c r="B4208" s="7"/>
      <c r="C4208" s="7" t="s">
        <v>2985</v>
      </c>
      <c r="D4208" s="9">
        <v>84500</v>
      </c>
      <c r="E4208" s="9" t="s">
        <v>1500</v>
      </c>
      <c r="F4208" s="9" t="s">
        <v>1501</v>
      </c>
      <c r="G4208" s="9" t="s">
        <v>1364</v>
      </c>
      <c r="H4208" s="9" t="s">
        <v>1368</v>
      </c>
      <c r="I4208" s="13">
        <v>0</v>
      </c>
      <c r="J4208" s="13">
        <v>0</v>
      </c>
      <c r="K4208" s="13">
        <v>0</v>
      </c>
      <c r="L4208" s="13">
        <v>0</v>
      </c>
      <c r="M4208" s="13">
        <v>0</v>
      </c>
      <c r="N4208" s="13">
        <v>0</v>
      </c>
      <c r="O4208" s="16">
        <f t="shared" si="204"/>
        <v>0</v>
      </c>
      <c r="P4208" s="16">
        <f t="shared" si="205"/>
        <v>0</v>
      </c>
      <c r="Q4208" s="23">
        <f t="shared" si="206"/>
        <v>0</v>
      </c>
    </row>
    <row r="4209" spans="2:17" x14ac:dyDescent="0.25">
      <c r="B4209" s="7" t="s">
        <v>2883</v>
      </c>
      <c r="C4209" s="7" t="s">
        <v>2985</v>
      </c>
      <c r="D4209" s="9">
        <v>84500</v>
      </c>
      <c r="E4209" s="9" t="s">
        <v>1504</v>
      </c>
      <c r="F4209" s="9" t="s">
        <v>1505</v>
      </c>
      <c r="G4209" s="9" t="s">
        <v>17</v>
      </c>
      <c r="H4209" s="9" t="s">
        <v>52</v>
      </c>
      <c r="I4209" s="13">
        <v>3021</v>
      </c>
      <c r="J4209" s="13">
        <v>10858</v>
      </c>
      <c r="K4209" s="13">
        <v>3028</v>
      </c>
      <c r="L4209" s="13">
        <v>10935</v>
      </c>
      <c r="M4209" s="13">
        <v>7</v>
      </c>
      <c r="N4209" s="13">
        <v>77</v>
      </c>
      <c r="O4209" s="16">
        <f t="shared" si="204"/>
        <v>0.1295</v>
      </c>
      <c r="P4209" s="16">
        <f t="shared" si="205"/>
        <v>6.5450000000000008</v>
      </c>
      <c r="Q4209" s="23">
        <f t="shared" si="206"/>
        <v>6.674500000000001</v>
      </c>
    </row>
    <row r="4210" spans="2:17" x14ac:dyDescent="0.25">
      <c r="B4210" s="7"/>
      <c r="C4210" s="7" t="s">
        <v>2985</v>
      </c>
      <c r="D4210" s="9">
        <v>84500</v>
      </c>
      <c r="E4210" s="9" t="s">
        <v>1506</v>
      </c>
      <c r="F4210" s="9" t="s">
        <v>1507</v>
      </c>
      <c r="G4210" s="9" t="s">
        <v>1364</v>
      </c>
      <c r="H4210" s="9" t="s">
        <v>1368</v>
      </c>
      <c r="I4210" s="13">
        <v>0</v>
      </c>
      <c r="J4210" s="13">
        <v>0</v>
      </c>
      <c r="K4210" s="13">
        <v>0</v>
      </c>
      <c r="L4210" s="13">
        <v>0</v>
      </c>
      <c r="M4210" s="13">
        <v>0</v>
      </c>
      <c r="N4210" s="13">
        <v>0</v>
      </c>
      <c r="O4210" s="16">
        <f t="shared" si="204"/>
        <v>0</v>
      </c>
      <c r="P4210" s="16">
        <f t="shared" si="205"/>
        <v>0</v>
      </c>
      <c r="Q4210" s="23">
        <f t="shared" si="206"/>
        <v>0</v>
      </c>
    </row>
    <row r="4211" spans="2:17" x14ac:dyDescent="0.25">
      <c r="B4211" s="7" t="s">
        <v>1508</v>
      </c>
      <c r="C4211" s="7" t="s">
        <v>2985</v>
      </c>
      <c r="D4211" s="9">
        <v>84500</v>
      </c>
      <c r="E4211" s="9" t="s">
        <v>1509</v>
      </c>
      <c r="F4211" s="9" t="s">
        <v>1510</v>
      </c>
      <c r="G4211" s="9" t="s">
        <v>17</v>
      </c>
      <c r="H4211" s="9" t="s">
        <v>401</v>
      </c>
      <c r="I4211" s="13">
        <v>13611</v>
      </c>
      <c r="J4211" s="13">
        <v>0</v>
      </c>
      <c r="K4211" s="13">
        <v>13626</v>
      </c>
      <c r="L4211" s="13">
        <v>0</v>
      </c>
      <c r="M4211" s="13">
        <v>15</v>
      </c>
      <c r="N4211" s="13">
        <v>0</v>
      </c>
      <c r="O4211" s="16">
        <f t="shared" si="204"/>
        <v>0.27749999999999997</v>
      </c>
      <c r="P4211" s="16">
        <f t="shared" si="205"/>
        <v>0</v>
      </c>
      <c r="Q4211" s="23">
        <f t="shared" si="206"/>
        <v>0.27749999999999997</v>
      </c>
    </row>
    <row r="4212" spans="2:17" x14ac:dyDescent="0.25">
      <c r="B4212" s="7"/>
      <c r="C4212" s="7" t="s">
        <v>2985</v>
      </c>
      <c r="D4212" s="9">
        <v>84500</v>
      </c>
      <c r="E4212" s="9" t="s">
        <v>1511</v>
      </c>
      <c r="F4212" s="9" t="s">
        <v>1512</v>
      </c>
      <c r="G4212" s="9" t="s">
        <v>17</v>
      </c>
      <c r="H4212" s="9" t="s">
        <v>111</v>
      </c>
      <c r="I4212" s="13">
        <v>3855</v>
      </c>
      <c r="J4212" s="13">
        <v>10931</v>
      </c>
      <c r="K4212" s="13">
        <v>3992</v>
      </c>
      <c r="L4212" s="13">
        <v>11153</v>
      </c>
      <c r="M4212" s="13">
        <v>137</v>
      </c>
      <c r="N4212" s="13">
        <v>222</v>
      </c>
      <c r="O4212" s="16">
        <f t="shared" si="204"/>
        <v>2.5345</v>
      </c>
      <c r="P4212" s="16">
        <f t="shared" si="205"/>
        <v>18.87</v>
      </c>
      <c r="Q4212" s="23">
        <f t="shared" si="206"/>
        <v>21.404500000000002</v>
      </c>
    </row>
    <row r="4213" spans="2:17" x14ac:dyDescent="0.25">
      <c r="B4213" s="7"/>
      <c r="C4213" s="7" t="s">
        <v>2985</v>
      </c>
      <c r="D4213" s="9">
        <v>84500</v>
      </c>
      <c r="E4213" s="9" t="s">
        <v>1513</v>
      </c>
      <c r="F4213" s="9" t="s">
        <v>1514</v>
      </c>
      <c r="G4213" s="9" t="s">
        <v>1364</v>
      </c>
      <c r="H4213" s="9" t="s">
        <v>1368</v>
      </c>
      <c r="I4213" s="13">
        <v>0</v>
      </c>
      <c r="J4213" s="13">
        <v>0</v>
      </c>
      <c r="K4213" s="13">
        <v>0</v>
      </c>
      <c r="L4213" s="13">
        <v>0</v>
      </c>
      <c r="M4213" s="13">
        <v>0</v>
      </c>
      <c r="N4213" s="13">
        <v>0</v>
      </c>
      <c r="O4213" s="16">
        <f t="shared" si="204"/>
        <v>0</v>
      </c>
      <c r="P4213" s="16">
        <f t="shared" si="205"/>
        <v>0</v>
      </c>
      <c r="Q4213" s="23">
        <f t="shared" si="206"/>
        <v>0</v>
      </c>
    </row>
    <row r="4214" spans="2:17" x14ac:dyDescent="0.25">
      <c r="B4214" s="7" t="s">
        <v>1515</v>
      </c>
      <c r="C4214" s="7" t="s">
        <v>2985</v>
      </c>
      <c r="D4214" s="9">
        <v>84500</v>
      </c>
      <c r="E4214" s="9" t="s">
        <v>1516</v>
      </c>
      <c r="F4214" s="9" t="s">
        <v>1517</v>
      </c>
      <c r="G4214" s="9" t="s">
        <v>158</v>
      </c>
      <c r="H4214" s="9" t="s">
        <v>1397</v>
      </c>
      <c r="I4214" s="13">
        <v>113715</v>
      </c>
      <c r="J4214" s="13">
        <v>464877</v>
      </c>
      <c r="K4214" s="13">
        <v>117205</v>
      </c>
      <c r="L4214" s="13">
        <v>478153</v>
      </c>
      <c r="M4214" s="13">
        <v>3490</v>
      </c>
      <c r="N4214" s="13">
        <v>13276</v>
      </c>
      <c r="O4214" s="16">
        <f t="shared" si="204"/>
        <v>64.564999999999998</v>
      </c>
      <c r="P4214" s="16">
        <f t="shared" si="205"/>
        <v>1128.46</v>
      </c>
      <c r="Q4214" s="23">
        <f t="shared" si="206"/>
        <v>1193.0250000000001</v>
      </c>
    </row>
    <row r="4215" spans="2:17" x14ac:dyDescent="0.25">
      <c r="B4215" s="7" t="s">
        <v>1518</v>
      </c>
      <c r="C4215" s="7" t="s">
        <v>2985</v>
      </c>
      <c r="D4215" s="9">
        <v>84500</v>
      </c>
      <c r="E4215" s="9" t="s">
        <v>1519</v>
      </c>
      <c r="F4215" s="9" t="s">
        <v>1520</v>
      </c>
      <c r="G4215" s="9" t="s">
        <v>17</v>
      </c>
      <c r="H4215" s="9" t="s">
        <v>430</v>
      </c>
      <c r="I4215" s="13">
        <v>13233</v>
      </c>
      <c r="J4215" s="13">
        <v>38450</v>
      </c>
      <c r="K4215" s="13">
        <v>13317</v>
      </c>
      <c r="L4215" s="13">
        <v>38684</v>
      </c>
      <c r="M4215" s="13">
        <v>84</v>
      </c>
      <c r="N4215" s="13">
        <v>234</v>
      </c>
      <c r="O4215" s="16">
        <f t="shared" si="204"/>
        <v>1.5539999999999998</v>
      </c>
      <c r="P4215" s="16">
        <f t="shared" si="205"/>
        <v>19.89</v>
      </c>
      <c r="Q4215" s="23">
        <f t="shared" si="206"/>
        <v>21.443999999999999</v>
      </c>
    </row>
    <row r="4216" spans="2:17" x14ac:dyDescent="0.25">
      <c r="B4216" s="7"/>
      <c r="C4216" s="7" t="s">
        <v>2985</v>
      </c>
      <c r="D4216" s="9">
        <v>84500</v>
      </c>
      <c r="E4216" s="9" t="s">
        <v>1521</v>
      </c>
      <c r="F4216" s="9" t="s">
        <v>1522</v>
      </c>
      <c r="G4216" s="9" t="s">
        <v>158</v>
      </c>
      <c r="H4216" s="9" t="s">
        <v>1407</v>
      </c>
      <c r="I4216" s="13">
        <v>58103</v>
      </c>
      <c r="J4216" s="13">
        <v>0</v>
      </c>
      <c r="K4216" s="13">
        <v>60241</v>
      </c>
      <c r="L4216" s="13">
        <v>0</v>
      </c>
      <c r="M4216" s="13">
        <v>2138</v>
      </c>
      <c r="N4216" s="13">
        <v>0</v>
      </c>
      <c r="O4216" s="16">
        <f t="shared" si="204"/>
        <v>39.552999999999997</v>
      </c>
      <c r="P4216" s="16">
        <f t="shared" si="205"/>
        <v>0</v>
      </c>
      <c r="Q4216" s="23">
        <f t="shared" si="206"/>
        <v>39.552999999999997</v>
      </c>
    </row>
    <row r="4217" spans="2:17" x14ac:dyDescent="0.25">
      <c r="B4217" s="7"/>
      <c r="C4217" s="7" t="s">
        <v>2985</v>
      </c>
      <c r="D4217" s="9">
        <v>84500</v>
      </c>
      <c r="E4217" s="9" t="s">
        <v>1523</v>
      </c>
      <c r="F4217" s="9" t="s">
        <v>1524</v>
      </c>
      <c r="G4217" s="9" t="s">
        <v>158</v>
      </c>
      <c r="H4217" s="9" t="s">
        <v>1407</v>
      </c>
      <c r="I4217" s="13">
        <v>14161</v>
      </c>
      <c r="J4217" s="13">
        <v>0</v>
      </c>
      <c r="K4217" s="13">
        <v>14796</v>
      </c>
      <c r="L4217" s="13">
        <v>0</v>
      </c>
      <c r="M4217" s="13">
        <v>635</v>
      </c>
      <c r="N4217" s="13">
        <v>0</v>
      </c>
      <c r="O4217" s="16">
        <f t="shared" si="204"/>
        <v>11.747499999999999</v>
      </c>
      <c r="P4217" s="16">
        <f t="shared" si="205"/>
        <v>0</v>
      </c>
      <c r="Q4217" s="23">
        <f t="shared" si="206"/>
        <v>11.747499999999999</v>
      </c>
    </row>
    <row r="4218" spans="2:17" x14ac:dyDescent="0.25">
      <c r="B4218" s="7" t="s">
        <v>2847</v>
      </c>
      <c r="C4218" s="7" t="s">
        <v>2985</v>
      </c>
      <c r="D4218" s="9">
        <v>84500</v>
      </c>
      <c r="E4218" s="9" t="s">
        <v>2848</v>
      </c>
      <c r="F4218" s="9" t="s">
        <v>2849</v>
      </c>
      <c r="G4218" s="9" t="s">
        <v>17</v>
      </c>
      <c r="H4218" s="9" t="s">
        <v>1649</v>
      </c>
      <c r="I4218" s="13">
        <v>1482</v>
      </c>
      <c r="J4218" s="13">
        <v>1154</v>
      </c>
      <c r="K4218" s="13">
        <v>2472</v>
      </c>
      <c r="L4218" s="13">
        <v>2204</v>
      </c>
      <c r="M4218" s="13">
        <v>990</v>
      </c>
      <c r="N4218" s="13">
        <v>1050</v>
      </c>
      <c r="O4218" s="16">
        <f t="shared" si="204"/>
        <v>18.314999999999998</v>
      </c>
      <c r="P4218" s="16">
        <f t="shared" si="205"/>
        <v>89.25</v>
      </c>
      <c r="Q4218" s="23">
        <f t="shared" si="206"/>
        <v>107.565</v>
      </c>
    </row>
    <row r="4219" spans="2:17" x14ac:dyDescent="0.25">
      <c r="B4219" s="7" t="s">
        <v>1525</v>
      </c>
      <c r="C4219" s="7" t="s">
        <v>2985</v>
      </c>
      <c r="D4219" s="9">
        <v>84500</v>
      </c>
      <c r="E4219" s="9" t="s">
        <v>1526</v>
      </c>
      <c r="F4219" s="9" t="s">
        <v>1527</v>
      </c>
      <c r="G4219" s="9" t="s">
        <v>17</v>
      </c>
      <c r="H4219" s="9" t="s">
        <v>77</v>
      </c>
      <c r="I4219" s="13">
        <v>1770</v>
      </c>
      <c r="J4219" s="13">
        <v>0</v>
      </c>
      <c r="K4219" s="13">
        <v>1853</v>
      </c>
      <c r="L4219" s="13">
        <v>0</v>
      </c>
      <c r="M4219" s="13">
        <v>83</v>
      </c>
      <c r="N4219" s="13">
        <v>0</v>
      </c>
      <c r="O4219" s="16">
        <f t="shared" si="204"/>
        <v>1.5354999999999999</v>
      </c>
      <c r="P4219" s="16">
        <f t="shared" si="205"/>
        <v>0</v>
      </c>
      <c r="Q4219" s="23">
        <f t="shared" si="206"/>
        <v>1.5354999999999999</v>
      </c>
    </row>
    <row r="4220" spans="2:17" x14ac:dyDescent="0.25">
      <c r="B4220" s="7" t="s">
        <v>1528</v>
      </c>
      <c r="C4220" s="7" t="s">
        <v>2985</v>
      </c>
      <c r="D4220" s="9">
        <v>84500</v>
      </c>
      <c r="E4220" s="9" t="s">
        <v>1529</v>
      </c>
      <c r="F4220" s="9" t="s">
        <v>1530</v>
      </c>
      <c r="G4220" s="9" t="s">
        <v>17</v>
      </c>
      <c r="H4220" s="9" t="s">
        <v>67</v>
      </c>
      <c r="I4220" s="13">
        <v>476277</v>
      </c>
      <c r="J4220" s="13">
        <v>0</v>
      </c>
      <c r="K4220" s="13">
        <v>477822</v>
      </c>
      <c r="L4220" s="13">
        <v>0</v>
      </c>
      <c r="M4220" s="13">
        <v>1545</v>
      </c>
      <c r="N4220" s="13">
        <v>0</v>
      </c>
      <c r="O4220" s="16">
        <f t="shared" si="204"/>
        <v>28.5825</v>
      </c>
      <c r="P4220" s="16">
        <f t="shared" si="205"/>
        <v>0</v>
      </c>
      <c r="Q4220" s="23">
        <f t="shared" si="206"/>
        <v>28.5825</v>
      </c>
    </row>
    <row r="4221" spans="2:17" x14ac:dyDescent="0.25">
      <c r="B4221" s="7" t="s">
        <v>1538</v>
      </c>
      <c r="C4221" s="7" t="s">
        <v>2985</v>
      </c>
      <c r="D4221" s="9">
        <v>84500</v>
      </c>
      <c r="E4221" s="9" t="s">
        <v>1539</v>
      </c>
      <c r="F4221" s="9" t="s">
        <v>1540</v>
      </c>
      <c r="G4221" s="9" t="s">
        <v>17</v>
      </c>
      <c r="H4221" s="9" t="s">
        <v>33</v>
      </c>
      <c r="I4221" s="13">
        <v>43478</v>
      </c>
      <c r="J4221" s="13">
        <v>0</v>
      </c>
      <c r="K4221" s="13">
        <v>43523</v>
      </c>
      <c r="L4221" s="13">
        <v>0</v>
      </c>
      <c r="M4221" s="13">
        <v>45</v>
      </c>
      <c r="N4221" s="13">
        <v>0</v>
      </c>
      <c r="O4221" s="16">
        <f t="shared" si="204"/>
        <v>0.83249999999999991</v>
      </c>
      <c r="P4221" s="16">
        <f t="shared" si="205"/>
        <v>0</v>
      </c>
      <c r="Q4221" s="23">
        <f t="shared" si="206"/>
        <v>0.83249999999999991</v>
      </c>
    </row>
    <row r="4222" spans="2:17" x14ac:dyDescent="0.25">
      <c r="B4222" s="7" t="s">
        <v>1541</v>
      </c>
      <c r="C4222" s="7" t="s">
        <v>2985</v>
      </c>
      <c r="D4222" s="9">
        <v>84500</v>
      </c>
      <c r="E4222" s="9" t="s">
        <v>1542</v>
      </c>
      <c r="F4222" s="9" t="s">
        <v>1543</v>
      </c>
      <c r="G4222" s="9" t="s">
        <v>17</v>
      </c>
      <c r="H4222" s="9" t="s">
        <v>77</v>
      </c>
      <c r="I4222" s="13">
        <v>84886</v>
      </c>
      <c r="J4222" s="13">
        <v>0</v>
      </c>
      <c r="K4222" s="13">
        <v>84950</v>
      </c>
      <c r="L4222" s="13">
        <v>0</v>
      </c>
      <c r="M4222" s="13">
        <v>64</v>
      </c>
      <c r="N4222" s="13">
        <v>0</v>
      </c>
      <c r="O4222" s="16">
        <f t="shared" si="204"/>
        <v>1.1839999999999999</v>
      </c>
      <c r="P4222" s="16">
        <f t="shared" si="205"/>
        <v>0</v>
      </c>
      <c r="Q4222" s="23">
        <f t="shared" si="206"/>
        <v>1.1839999999999999</v>
      </c>
    </row>
    <row r="4223" spans="2:17" x14ac:dyDescent="0.25">
      <c r="B4223" s="7" t="s">
        <v>2884</v>
      </c>
      <c r="C4223" s="7" t="s">
        <v>2985</v>
      </c>
      <c r="D4223" s="9">
        <v>84500</v>
      </c>
      <c r="E4223" s="9" t="s">
        <v>1545</v>
      </c>
      <c r="F4223" s="9" t="s">
        <v>1546</v>
      </c>
      <c r="G4223" s="9" t="s">
        <v>17</v>
      </c>
      <c r="H4223" s="9" t="s">
        <v>245</v>
      </c>
      <c r="I4223" s="13">
        <v>238973</v>
      </c>
      <c r="J4223" s="13">
        <v>0</v>
      </c>
      <c r="K4223" s="13">
        <v>240534</v>
      </c>
      <c r="L4223" s="13">
        <v>0</v>
      </c>
      <c r="M4223" s="13">
        <v>1561</v>
      </c>
      <c r="N4223" s="13">
        <v>0</v>
      </c>
      <c r="O4223" s="16">
        <f t="shared" si="204"/>
        <v>28.878499999999999</v>
      </c>
      <c r="P4223" s="16">
        <f t="shared" si="205"/>
        <v>0</v>
      </c>
      <c r="Q4223" s="23">
        <f t="shared" si="206"/>
        <v>28.878499999999999</v>
      </c>
    </row>
    <row r="4224" spans="2:17" x14ac:dyDescent="0.25">
      <c r="B4224" s="7" t="s">
        <v>1547</v>
      </c>
      <c r="C4224" s="7" t="s">
        <v>2985</v>
      </c>
      <c r="D4224" s="9">
        <v>84500</v>
      </c>
      <c r="E4224" s="9" t="s">
        <v>1548</v>
      </c>
      <c r="F4224" s="9" t="s">
        <v>1549</v>
      </c>
      <c r="G4224" s="9" t="s">
        <v>158</v>
      </c>
      <c r="H4224" s="9" t="s">
        <v>1397</v>
      </c>
      <c r="I4224" s="13">
        <v>39701</v>
      </c>
      <c r="J4224" s="13">
        <v>75439</v>
      </c>
      <c r="K4224" s="13">
        <v>39900</v>
      </c>
      <c r="L4224" s="13">
        <v>75866</v>
      </c>
      <c r="M4224" s="13">
        <v>199</v>
      </c>
      <c r="N4224" s="13">
        <v>427</v>
      </c>
      <c r="O4224" s="16">
        <f t="shared" si="204"/>
        <v>3.6814999999999998</v>
      </c>
      <c r="P4224" s="16">
        <f t="shared" si="205"/>
        <v>36.295000000000002</v>
      </c>
      <c r="Q4224" s="23">
        <f t="shared" si="206"/>
        <v>39.976500000000001</v>
      </c>
    </row>
    <row r="4225" spans="2:17" x14ac:dyDescent="0.25">
      <c r="B4225" s="7"/>
      <c r="C4225" s="7" t="s">
        <v>2985</v>
      </c>
      <c r="D4225" s="9">
        <v>84500</v>
      </c>
      <c r="E4225" s="9" t="s">
        <v>1550</v>
      </c>
      <c r="F4225" s="9" t="s">
        <v>1551</v>
      </c>
      <c r="G4225" s="9" t="s">
        <v>17</v>
      </c>
      <c r="H4225" s="9" t="s">
        <v>77</v>
      </c>
      <c r="I4225" s="13">
        <v>83663</v>
      </c>
      <c r="J4225" s="13">
        <v>0</v>
      </c>
      <c r="K4225" s="13">
        <v>86089</v>
      </c>
      <c r="L4225" s="13">
        <v>0</v>
      </c>
      <c r="M4225" s="13">
        <v>2426</v>
      </c>
      <c r="N4225" s="13">
        <v>0</v>
      </c>
      <c r="O4225" s="16">
        <f t="shared" si="204"/>
        <v>44.881</v>
      </c>
      <c r="P4225" s="16">
        <f t="shared" si="205"/>
        <v>0</v>
      </c>
      <c r="Q4225" s="23">
        <f t="shared" si="206"/>
        <v>44.881</v>
      </c>
    </row>
    <row r="4226" spans="2:17" x14ac:dyDescent="0.25">
      <c r="B4226" s="7"/>
      <c r="C4226" s="7" t="s">
        <v>2985</v>
      </c>
      <c r="D4226" s="9">
        <v>84500</v>
      </c>
      <c r="E4226" s="9" t="s">
        <v>1552</v>
      </c>
      <c r="F4226" s="9" t="s">
        <v>1553</v>
      </c>
      <c r="G4226" s="9" t="s">
        <v>1364</v>
      </c>
      <c r="H4226" s="9" t="s">
        <v>1378</v>
      </c>
      <c r="I4226" s="13">
        <v>0</v>
      </c>
      <c r="J4226" s="13">
        <v>0</v>
      </c>
      <c r="K4226" s="13">
        <v>0</v>
      </c>
      <c r="L4226" s="13">
        <v>0</v>
      </c>
      <c r="M4226" s="13">
        <v>0</v>
      </c>
      <c r="N4226" s="13">
        <v>0</v>
      </c>
      <c r="O4226" s="16">
        <f t="shared" si="204"/>
        <v>0</v>
      </c>
      <c r="P4226" s="16">
        <f t="shared" si="205"/>
        <v>0</v>
      </c>
      <c r="Q4226" s="23">
        <f t="shared" si="206"/>
        <v>0</v>
      </c>
    </row>
    <row r="4227" spans="2:17" x14ac:dyDescent="0.25">
      <c r="B4227" s="7"/>
      <c r="C4227" s="7" t="s">
        <v>2985</v>
      </c>
      <c r="D4227" s="9">
        <v>84500</v>
      </c>
      <c r="E4227" s="9" t="s">
        <v>1554</v>
      </c>
      <c r="F4227" s="9" t="s">
        <v>1555</v>
      </c>
      <c r="G4227" s="9" t="s">
        <v>17</v>
      </c>
      <c r="H4227" s="9" t="s">
        <v>77</v>
      </c>
      <c r="I4227" s="13">
        <v>13609</v>
      </c>
      <c r="J4227" s="13">
        <v>0</v>
      </c>
      <c r="K4227" s="13">
        <v>14004</v>
      </c>
      <c r="L4227" s="13">
        <v>0</v>
      </c>
      <c r="M4227" s="13">
        <v>395</v>
      </c>
      <c r="N4227" s="13">
        <v>0</v>
      </c>
      <c r="O4227" s="16">
        <f t="shared" si="204"/>
        <v>7.3074999999999992</v>
      </c>
      <c r="P4227" s="16">
        <f t="shared" si="205"/>
        <v>0</v>
      </c>
      <c r="Q4227" s="23">
        <f t="shared" si="206"/>
        <v>7.3074999999999992</v>
      </c>
    </row>
    <row r="4228" spans="2:17" x14ac:dyDescent="0.25">
      <c r="B4228" s="7" t="s">
        <v>1556</v>
      </c>
      <c r="C4228" s="7" t="s">
        <v>2985</v>
      </c>
      <c r="D4228" s="9">
        <v>84500</v>
      </c>
      <c r="E4228" s="9" t="s">
        <v>1557</v>
      </c>
      <c r="F4228" s="9" t="s">
        <v>1558</v>
      </c>
      <c r="G4228" s="9" t="s">
        <v>17</v>
      </c>
      <c r="H4228" s="9" t="s">
        <v>111</v>
      </c>
      <c r="I4228" s="13">
        <v>36121</v>
      </c>
      <c r="J4228" s="13">
        <v>53412</v>
      </c>
      <c r="K4228" s="13">
        <v>36947</v>
      </c>
      <c r="L4228" s="13">
        <v>54293</v>
      </c>
      <c r="M4228" s="13">
        <v>826</v>
      </c>
      <c r="N4228" s="13">
        <v>881</v>
      </c>
      <c r="O4228" s="16">
        <f t="shared" si="204"/>
        <v>15.280999999999999</v>
      </c>
      <c r="P4228" s="16">
        <f t="shared" si="205"/>
        <v>74.885000000000005</v>
      </c>
      <c r="Q4228" s="23">
        <f t="shared" si="206"/>
        <v>90.165999999999997</v>
      </c>
    </row>
    <row r="4229" spans="2:17" x14ac:dyDescent="0.25">
      <c r="B4229" s="7" t="s">
        <v>1559</v>
      </c>
      <c r="C4229" s="7" t="s">
        <v>2985</v>
      </c>
      <c r="D4229" s="9">
        <v>84500</v>
      </c>
      <c r="E4229" s="9" t="s">
        <v>1560</v>
      </c>
      <c r="F4229" s="9" t="s">
        <v>1561</v>
      </c>
      <c r="G4229" s="9" t="s">
        <v>37</v>
      </c>
      <c r="H4229" s="9" t="s">
        <v>1562</v>
      </c>
      <c r="I4229" s="13">
        <v>14</v>
      </c>
      <c r="J4229" s="13">
        <v>3637</v>
      </c>
      <c r="K4229" s="13">
        <v>14</v>
      </c>
      <c r="L4229" s="13">
        <v>3805</v>
      </c>
      <c r="M4229" s="13">
        <v>0</v>
      </c>
      <c r="N4229" s="13">
        <v>168</v>
      </c>
      <c r="O4229" s="16">
        <f t="shared" si="204"/>
        <v>0</v>
      </c>
      <c r="P4229" s="16">
        <f t="shared" si="205"/>
        <v>14.280000000000001</v>
      </c>
      <c r="Q4229" s="23">
        <f t="shared" si="206"/>
        <v>14.280000000000001</v>
      </c>
    </row>
    <row r="4230" spans="2:17" x14ac:dyDescent="0.25">
      <c r="B4230" s="7"/>
      <c r="C4230" s="7" t="s">
        <v>2985</v>
      </c>
      <c r="D4230" s="9">
        <v>84500</v>
      </c>
      <c r="E4230" s="9" t="s">
        <v>1563</v>
      </c>
      <c r="F4230" s="9" t="s">
        <v>1564</v>
      </c>
      <c r="G4230" s="9" t="s">
        <v>17</v>
      </c>
      <c r="H4230" s="9" t="s">
        <v>63</v>
      </c>
      <c r="I4230" s="13">
        <v>112158</v>
      </c>
      <c r="J4230" s="13">
        <v>0</v>
      </c>
      <c r="K4230" s="13">
        <v>112711</v>
      </c>
      <c r="L4230" s="13">
        <v>0</v>
      </c>
      <c r="M4230" s="13">
        <v>553</v>
      </c>
      <c r="N4230" s="13">
        <v>0</v>
      </c>
      <c r="O4230" s="16">
        <f t="shared" si="204"/>
        <v>10.230499999999999</v>
      </c>
      <c r="P4230" s="16">
        <f t="shared" si="205"/>
        <v>0</v>
      </c>
      <c r="Q4230" s="23">
        <f t="shared" si="206"/>
        <v>10.230499999999999</v>
      </c>
    </row>
    <row r="4231" spans="2:17" x14ac:dyDescent="0.25">
      <c r="B4231" s="7"/>
      <c r="C4231" s="7" t="s">
        <v>2985</v>
      </c>
      <c r="D4231" s="9">
        <v>84500</v>
      </c>
      <c r="E4231" s="9" t="s">
        <v>1565</v>
      </c>
      <c r="F4231" s="9" t="s">
        <v>1566</v>
      </c>
      <c r="G4231" s="9" t="s">
        <v>17</v>
      </c>
      <c r="H4231" s="9" t="s">
        <v>401</v>
      </c>
      <c r="I4231" s="13">
        <v>2355</v>
      </c>
      <c r="J4231" s="13">
        <v>0</v>
      </c>
      <c r="K4231" s="13">
        <v>2375</v>
      </c>
      <c r="L4231" s="13">
        <v>0</v>
      </c>
      <c r="M4231" s="13">
        <v>20</v>
      </c>
      <c r="N4231" s="13">
        <v>0</v>
      </c>
      <c r="O4231" s="16">
        <f t="shared" si="204"/>
        <v>0.37</v>
      </c>
      <c r="P4231" s="16">
        <f t="shared" si="205"/>
        <v>0</v>
      </c>
      <c r="Q4231" s="23">
        <f t="shared" si="206"/>
        <v>0.37</v>
      </c>
    </row>
    <row r="4232" spans="2:17" x14ac:dyDescent="0.25">
      <c r="B4232" s="7"/>
      <c r="C4232" s="7" t="s">
        <v>2985</v>
      </c>
      <c r="D4232" s="9">
        <v>84500</v>
      </c>
      <c r="E4232" s="9" t="s">
        <v>1567</v>
      </c>
      <c r="F4232" s="9" t="s">
        <v>1568</v>
      </c>
      <c r="G4232" s="9" t="s">
        <v>1364</v>
      </c>
      <c r="H4232" s="9" t="s">
        <v>1365</v>
      </c>
      <c r="I4232" s="13">
        <v>0</v>
      </c>
      <c r="J4232" s="13">
        <v>0</v>
      </c>
      <c r="K4232" s="13">
        <v>0</v>
      </c>
      <c r="L4232" s="13">
        <v>0</v>
      </c>
      <c r="M4232" s="13">
        <v>0</v>
      </c>
      <c r="N4232" s="13">
        <v>0</v>
      </c>
      <c r="O4232" s="16">
        <f t="shared" si="204"/>
        <v>0</v>
      </c>
      <c r="P4232" s="16">
        <f t="shared" si="205"/>
        <v>0</v>
      </c>
      <c r="Q4232" s="23">
        <f t="shared" si="206"/>
        <v>0</v>
      </c>
    </row>
    <row r="4233" spans="2:17" x14ac:dyDescent="0.25">
      <c r="B4233" s="7"/>
      <c r="C4233" s="7" t="s">
        <v>2985</v>
      </c>
      <c r="D4233" s="9">
        <v>84500</v>
      </c>
      <c r="E4233" s="9" t="s">
        <v>1569</v>
      </c>
      <c r="F4233" s="9" t="s">
        <v>1570</v>
      </c>
      <c r="G4233" s="9" t="s">
        <v>17</v>
      </c>
      <c r="H4233" s="9" t="s">
        <v>115</v>
      </c>
      <c r="I4233" s="13">
        <v>26163</v>
      </c>
      <c r="J4233" s="13">
        <v>0</v>
      </c>
      <c r="K4233" s="13">
        <v>26398</v>
      </c>
      <c r="L4233" s="13">
        <v>0</v>
      </c>
      <c r="M4233" s="13">
        <v>235</v>
      </c>
      <c r="N4233" s="13">
        <v>0</v>
      </c>
      <c r="O4233" s="16">
        <f t="shared" si="204"/>
        <v>4.3475000000000001</v>
      </c>
      <c r="P4233" s="16">
        <f t="shared" si="205"/>
        <v>0</v>
      </c>
      <c r="Q4233" s="23">
        <f t="shared" si="206"/>
        <v>4.3475000000000001</v>
      </c>
    </row>
    <row r="4234" spans="2:17" x14ac:dyDescent="0.25">
      <c r="B4234" s="7"/>
      <c r="C4234" s="7" t="s">
        <v>2985</v>
      </c>
      <c r="D4234" s="9">
        <v>84500</v>
      </c>
      <c r="E4234" s="9" t="s">
        <v>1571</v>
      </c>
      <c r="F4234" s="9" t="s">
        <v>1572</v>
      </c>
      <c r="G4234" s="9" t="s">
        <v>1364</v>
      </c>
      <c r="H4234" s="9" t="s">
        <v>1368</v>
      </c>
      <c r="I4234" s="13">
        <v>0</v>
      </c>
      <c r="J4234" s="13">
        <v>0</v>
      </c>
      <c r="K4234" s="13">
        <v>0</v>
      </c>
      <c r="L4234" s="13">
        <v>0</v>
      </c>
      <c r="M4234" s="13">
        <v>0</v>
      </c>
      <c r="N4234" s="13">
        <v>0</v>
      </c>
      <c r="O4234" s="16">
        <f t="shared" si="204"/>
        <v>0</v>
      </c>
      <c r="P4234" s="16">
        <f t="shared" si="205"/>
        <v>0</v>
      </c>
      <c r="Q4234" s="23">
        <f t="shared" si="206"/>
        <v>0</v>
      </c>
    </row>
    <row r="4235" spans="2:17" x14ac:dyDescent="0.25">
      <c r="B4235" s="7"/>
      <c r="C4235" s="7" t="s">
        <v>2985</v>
      </c>
      <c r="D4235" s="9">
        <v>84500</v>
      </c>
      <c r="E4235" s="9" t="s">
        <v>1573</v>
      </c>
      <c r="F4235" s="9" t="s">
        <v>1574</v>
      </c>
      <c r="G4235" s="9" t="s">
        <v>1364</v>
      </c>
      <c r="H4235" s="9" t="s">
        <v>1368</v>
      </c>
      <c r="I4235" s="13">
        <v>0</v>
      </c>
      <c r="J4235" s="13">
        <v>0</v>
      </c>
      <c r="K4235" s="13">
        <v>0</v>
      </c>
      <c r="L4235" s="13">
        <v>0</v>
      </c>
      <c r="M4235" s="13">
        <v>0</v>
      </c>
      <c r="N4235" s="13">
        <v>0</v>
      </c>
      <c r="O4235" s="16">
        <f t="shared" si="204"/>
        <v>0</v>
      </c>
      <c r="P4235" s="16">
        <f t="shared" si="205"/>
        <v>0</v>
      </c>
      <c r="Q4235" s="23">
        <f t="shared" si="206"/>
        <v>0</v>
      </c>
    </row>
    <row r="4236" spans="2:17" x14ac:dyDescent="0.25">
      <c r="B4236" s="7"/>
      <c r="C4236" s="7" t="s">
        <v>2985</v>
      </c>
      <c r="D4236" s="9">
        <v>84500</v>
      </c>
      <c r="E4236" s="9" t="s">
        <v>1575</v>
      </c>
      <c r="F4236" s="9" t="s">
        <v>1576</v>
      </c>
      <c r="G4236" s="9" t="s">
        <v>158</v>
      </c>
      <c r="H4236" s="9" t="s">
        <v>1577</v>
      </c>
      <c r="I4236" s="13">
        <v>416749</v>
      </c>
      <c r="J4236" s="13">
        <v>0</v>
      </c>
      <c r="K4236" s="13">
        <v>417575</v>
      </c>
      <c r="L4236" s="13">
        <v>0</v>
      </c>
      <c r="M4236" s="13">
        <v>826</v>
      </c>
      <c r="N4236" s="13">
        <v>0</v>
      </c>
      <c r="O4236" s="16">
        <f t="shared" si="204"/>
        <v>15.280999999999999</v>
      </c>
      <c r="P4236" s="16">
        <f t="shared" si="205"/>
        <v>0</v>
      </c>
      <c r="Q4236" s="23">
        <f t="shared" si="206"/>
        <v>15.280999999999999</v>
      </c>
    </row>
    <row r="4237" spans="2:17" x14ac:dyDescent="0.25">
      <c r="B4237" s="7" t="s">
        <v>1578</v>
      </c>
      <c r="C4237" s="7" t="s">
        <v>2985</v>
      </c>
      <c r="D4237" s="9">
        <v>84500</v>
      </c>
      <c r="E4237" s="9" t="s">
        <v>1579</v>
      </c>
      <c r="F4237" s="9" t="s">
        <v>1580</v>
      </c>
      <c r="G4237" s="9" t="s">
        <v>158</v>
      </c>
      <c r="H4237" s="9" t="s">
        <v>1581</v>
      </c>
      <c r="I4237" s="13">
        <v>5151</v>
      </c>
      <c r="J4237" s="13">
        <v>0</v>
      </c>
      <c r="K4237" s="13">
        <v>5348</v>
      </c>
      <c r="L4237" s="13">
        <v>0</v>
      </c>
      <c r="M4237" s="13">
        <v>197</v>
      </c>
      <c r="N4237" s="13">
        <v>0</v>
      </c>
      <c r="O4237" s="16">
        <f t="shared" si="204"/>
        <v>3.6444999999999999</v>
      </c>
      <c r="P4237" s="16">
        <f t="shared" si="205"/>
        <v>0</v>
      </c>
      <c r="Q4237" s="23">
        <f t="shared" si="206"/>
        <v>3.6444999999999999</v>
      </c>
    </row>
    <row r="4238" spans="2:17" x14ac:dyDescent="0.25">
      <c r="B4238" s="7"/>
      <c r="C4238" s="7" t="s">
        <v>2985</v>
      </c>
      <c r="D4238" s="9">
        <v>84500</v>
      </c>
      <c r="E4238" s="9" t="s">
        <v>1582</v>
      </c>
      <c r="F4238" s="9" t="s">
        <v>1583</v>
      </c>
      <c r="G4238" s="9" t="s">
        <v>1364</v>
      </c>
      <c r="H4238" s="9" t="s">
        <v>1368</v>
      </c>
      <c r="I4238" s="13">
        <v>0</v>
      </c>
      <c r="J4238" s="13">
        <v>0</v>
      </c>
      <c r="K4238" s="13">
        <v>0</v>
      </c>
      <c r="L4238" s="13">
        <v>0</v>
      </c>
      <c r="M4238" s="13">
        <v>0</v>
      </c>
      <c r="N4238" s="13">
        <v>0</v>
      </c>
      <c r="O4238" s="16">
        <f t="shared" si="204"/>
        <v>0</v>
      </c>
      <c r="P4238" s="16">
        <f t="shared" si="205"/>
        <v>0</v>
      </c>
      <c r="Q4238" s="23">
        <f t="shared" si="206"/>
        <v>0</v>
      </c>
    </row>
    <row r="4239" spans="2:17" x14ac:dyDescent="0.25">
      <c r="B4239" s="7" t="s">
        <v>2989</v>
      </c>
      <c r="C4239" s="7" t="s">
        <v>2985</v>
      </c>
      <c r="D4239" s="9">
        <v>84500</v>
      </c>
      <c r="E4239" s="9" t="s">
        <v>1585</v>
      </c>
      <c r="F4239" s="9" t="s">
        <v>1586</v>
      </c>
      <c r="G4239" s="9" t="s">
        <v>17</v>
      </c>
      <c r="H4239" s="9" t="s">
        <v>77</v>
      </c>
      <c r="I4239" s="13">
        <v>53411</v>
      </c>
      <c r="J4239" s="13">
        <v>0</v>
      </c>
      <c r="K4239" s="13">
        <v>54486</v>
      </c>
      <c r="L4239" s="13">
        <v>0</v>
      </c>
      <c r="M4239" s="13">
        <v>1075</v>
      </c>
      <c r="N4239" s="13">
        <v>0</v>
      </c>
      <c r="O4239" s="16">
        <f t="shared" si="204"/>
        <v>19.887499999999999</v>
      </c>
      <c r="P4239" s="16">
        <f t="shared" si="205"/>
        <v>0</v>
      </c>
      <c r="Q4239" s="23">
        <f t="shared" si="206"/>
        <v>19.887499999999999</v>
      </c>
    </row>
    <row r="4240" spans="2:17" x14ac:dyDescent="0.25">
      <c r="B4240" s="7" t="s">
        <v>1587</v>
      </c>
      <c r="C4240" s="7" t="s">
        <v>2985</v>
      </c>
      <c r="D4240" s="9">
        <v>84500</v>
      </c>
      <c r="E4240" s="9" t="s">
        <v>1588</v>
      </c>
      <c r="F4240" s="9" t="s">
        <v>1589</v>
      </c>
      <c r="G4240" s="9" t="s">
        <v>17</v>
      </c>
      <c r="H4240" s="9" t="s">
        <v>59</v>
      </c>
      <c r="I4240" s="13">
        <v>826309</v>
      </c>
      <c r="J4240" s="13">
        <v>0</v>
      </c>
      <c r="K4240" s="13">
        <v>842285</v>
      </c>
      <c r="L4240" s="13">
        <v>0</v>
      </c>
      <c r="M4240" s="13">
        <v>15976</v>
      </c>
      <c r="N4240" s="13">
        <v>0</v>
      </c>
      <c r="O4240" s="16">
        <f t="shared" si="204"/>
        <v>295.55599999999998</v>
      </c>
      <c r="P4240" s="16">
        <f t="shared" si="205"/>
        <v>0</v>
      </c>
      <c r="Q4240" s="23">
        <f t="shared" si="206"/>
        <v>295.55599999999998</v>
      </c>
    </row>
    <row r="4241" spans="2:17" x14ac:dyDescent="0.25">
      <c r="B4241" s="7" t="s">
        <v>255</v>
      </c>
      <c r="C4241" s="7" t="s">
        <v>2985</v>
      </c>
      <c r="D4241" s="9">
        <v>84500</v>
      </c>
      <c r="E4241" s="9" t="s">
        <v>1590</v>
      </c>
      <c r="F4241" s="9" t="s">
        <v>1591</v>
      </c>
      <c r="G4241" s="9" t="s">
        <v>17</v>
      </c>
      <c r="H4241" s="9" t="s">
        <v>33</v>
      </c>
      <c r="I4241" s="13">
        <v>340404</v>
      </c>
      <c r="J4241" s="13">
        <v>0</v>
      </c>
      <c r="K4241" s="13">
        <v>341615</v>
      </c>
      <c r="L4241" s="13">
        <v>0</v>
      </c>
      <c r="M4241" s="13">
        <v>1211</v>
      </c>
      <c r="N4241" s="13">
        <v>0</v>
      </c>
      <c r="O4241" s="16">
        <f t="shared" si="204"/>
        <v>22.403499999999998</v>
      </c>
      <c r="P4241" s="16">
        <f t="shared" si="205"/>
        <v>0</v>
      </c>
      <c r="Q4241" s="23">
        <f t="shared" si="206"/>
        <v>22.403499999999998</v>
      </c>
    </row>
    <row r="4242" spans="2:17" x14ac:dyDescent="0.25">
      <c r="B4242" s="7" t="s">
        <v>1592</v>
      </c>
      <c r="C4242" s="7" t="s">
        <v>2985</v>
      </c>
      <c r="D4242" s="9">
        <v>84500</v>
      </c>
      <c r="E4242" s="9" t="s">
        <v>1593</v>
      </c>
      <c r="F4242" s="9" t="s">
        <v>1594</v>
      </c>
      <c r="G4242" s="9" t="s">
        <v>17</v>
      </c>
      <c r="H4242" s="9" t="s">
        <v>22</v>
      </c>
      <c r="I4242" s="13">
        <v>31364</v>
      </c>
      <c r="J4242" s="13">
        <v>42549</v>
      </c>
      <c r="K4242" s="13">
        <v>31388</v>
      </c>
      <c r="L4242" s="13">
        <v>42653</v>
      </c>
      <c r="M4242" s="13">
        <v>24</v>
      </c>
      <c r="N4242" s="13">
        <v>104</v>
      </c>
      <c r="O4242" s="16">
        <f t="shared" si="204"/>
        <v>0.44399999999999995</v>
      </c>
      <c r="P4242" s="16">
        <f t="shared" si="205"/>
        <v>8.84</v>
      </c>
      <c r="Q4242" s="23">
        <f t="shared" si="206"/>
        <v>9.2839999999999989</v>
      </c>
    </row>
    <row r="4243" spans="2:17" x14ac:dyDescent="0.25">
      <c r="B4243" s="7" t="s">
        <v>1595</v>
      </c>
      <c r="C4243" s="7" t="s">
        <v>2985</v>
      </c>
      <c r="D4243" s="9">
        <v>84500</v>
      </c>
      <c r="E4243" s="9" t="s">
        <v>1596</v>
      </c>
      <c r="F4243" s="9" t="s">
        <v>1597</v>
      </c>
      <c r="G4243" s="9" t="s">
        <v>17</v>
      </c>
      <c r="H4243" s="9" t="s">
        <v>401</v>
      </c>
      <c r="I4243" s="13">
        <v>9141</v>
      </c>
      <c r="J4243" s="13">
        <v>0</v>
      </c>
      <c r="K4243" s="13">
        <v>9226</v>
      </c>
      <c r="L4243" s="13">
        <v>0</v>
      </c>
      <c r="M4243" s="13">
        <v>85</v>
      </c>
      <c r="N4243" s="13">
        <v>0</v>
      </c>
      <c r="O4243" s="16">
        <f t="shared" si="204"/>
        <v>1.5725</v>
      </c>
      <c r="P4243" s="16">
        <f t="shared" si="205"/>
        <v>0</v>
      </c>
      <c r="Q4243" s="23">
        <f t="shared" si="206"/>
        <v>1.5725</v>
      </c>
    </row>
    <row r="4244" spans="2:17" x14ac:dyDescent="0.25">
      <c r="B4244" s="7" t="s">
        <v>1598</v>
      </c>
      <c r="C4244" s="7" t="s">
        <v>2985</v>
      </c>
      <c r="D4244" s="9">
        <v>84500</v>
      </c>
      <c r="E4244" s="9" t="s">
        <v>1599</v>
      </c>
      <c r="F4244" s="9" t="s">
        <v>1600</v>
      </c>
      <c r="G4244" s="9" t="s">
        <v>17</v>
      </c>
      <c r="H4244" s="9" t="s">
        <v>77</v>
      </c>
      <c r="I4244" s="13">
        <v>118321</v>
      </c>
      <c r="J4244" s="13">
        <v>0</v>
      </c>
      <c r="K4244" s="13">
        <v>118321</v>
      </c>
      <c r="L4244" s="13">
        <v>0</v>
      </c>
      <c r="M4244" s="13">
        <v>0</v>
      </c>
      <c r="N4244" s="13">
        <v>0</v>
      </c>
      <c r="O4244" s="16">
        <f t="shared" si="204"/>
        <v>0</v>
      </c>
      <c r="P4244" s="16">
        <f t="shared" si="205"/>
        <v>0</v>
      </c>
      <c r="Q4244" s="23">
        <f t="shared" si="206"/>
        <v>0</v>
      </c>
    </row>
    <row r="4245" spans="2:17" x14ac:dyDescent="0.25">
      <c r="B4245" s="7" t="s">
        <v>1601</v>
      </c>
      <c r="C4245" s="7" t="s">
        <v>2985</v>
      </c>
      <c r="D4245" s="9">
        <v>84500</v>
      </c>
      <c r="E4245" s="9" t="s">
        <v>1602</v>
      </c>
      <c r="F4245" s="9" t="s">
        <v>1603</v>
      </c>
      <c r="G4245" s="9" t="s">
        <v>158</v>
      </c>
      <c r="H4245" s="9" t="s">
        <v>1604</v>
      </c>
      <c r="I4245" s="13">
        <v>120960</v>
      </c>
      <c r="J4245" s="13">
        <v>198098</v>
      </c>
      <c r="K4245" s="13">
        <v>121059</v>
      </c>
      <c r="L4245" s="13">
        <v>200332</v>
      </c>
      <c r="M4245" s="13">
        <v>99</v>
      </c>
      <c r="N4245" s="13">
        <v>2234</v>
      </c>
      <c r="O4245" s="16">
        <f t="shared" si="204"/>
        <v>1.8314999999999999</v>
      </c>
      <c r="P4245" s="16">
        <f t="shared" si="205"/>
        <v>189.89000000000001</v>
      </c>
      <c r="Q4245" s="23">
        <f t="shared" si="206"/>
        <v>191.72150000000002</v>
      </c>
    </row>
    <row r="4246" spans="2:17" x14ac:dyDescent="0.25">
      <c r="B4246" s="7"/>
      <c r="C4246" s="7" t="s">
        <v>2985</v>
      </c>
      <c r="D4246" s="9">
        <v>84500</v>
      </c>
      <c r="E4246" s="9" t="s">
        <v>1605</v>
      </c>
      <c r="F4246" s="9" t="s">
        <v>1606</v>
      </c>
      <c r="G4246" s="9" t="s">
        <v>17</v>
      </c>
      <c r="H4246" s="9" t="s">
        <v>33</v>
      </c>
      <c r="I4246" s="13">
        <v>41017</v>
      </c>
      <c r="J4246" s="13">
        <v>0</v>
      </c>
      <c r="K4246" s="13">
        <v>41445</v>
      </c>
      <c r="L4246" s="13">
        <v>0</v>
      </c>
      <c r="M4246" s="13">
        <v>428</v>
      </c>
      <c r="N4246" s="13">
        <v>0</v>
      </c>
      <c r="O4246" s="16">
        <f t="shared" si="204"/>
        <v>7.9179999999999993</v>
      </c>
      <c r="P4246" s="16">
        <f t="shared" si="205"/>
        <v>0</v>
      </c>
      <c r="Q4246" s="23">
        <f t="shared" si="206"/>
        <v>7.9179999999999993</v>
      </c>
    </row>
    <row r="4247" spans="2:17" x14ac:dyDescent="0.25">
      <c r="B4247" s="7"/>
      <c r="C4247" s="7" t="s">
        <v>2985</v>
      </c>
      <c r="D4247" s="9">
        <v>84500</v>
      </c>
      <c r="E4247" s="9" t="s">
        <v>1607</v>
      </c>
      <c r="F4247" s="9" t="s">
        <v>1608</v>
      </c>
      <c r="G4247" s="9" t="s">
        <v>1364</v>
      </c>
      <c r="H4247" s="9" t="s">
        <v>1368</v>
      </c>
      <c r="I4247" s="13">
        <v>0</v>
      </c>
      <c r="J4247" s="13">
        <v>0</v>
      </c>
      <c r="K4247" s="13">
        <v>0</v>
      </c>
      <c r="L4247" s="13">
        <v>0</v>
      </c>
      <c r="M4247" s="13">
        <v>0</v>
      </c>
      <c r="N4247" s="13">
        <v>0</v>
      </c>
      <c r="O4247" s="16">
        <f t="shared" si="204"/>
        <v>0</v>
      </c>
      <c r="P4247" s="16">
        <f t="shared" si="205"/>
        <v>0</v>
      </c>
      <c r="Q4247" s="23">
        <f t="shared" si="206"/>
        <v>0</v>
      </c>
    </row>
    <row r="4248" spans="2:17" x14ac:dyDescent="0.25">
      <c r="B4248" s="7"/>
      <c r="C4248" s="7" t="s">
        <v>2985</v>
      </c>
      <c r="D4248" s="9">
        <v>84500</v>
      </c>
      <c r="E4248" s="9" t="s">
        <v>1609</v>
      </c>
      <c r="F4248" s="9" t="s">
        <v>1610</v>
      </c>
      <c r="G4248" s="9" t="s">
        <v>1364</v>
      </c>
      <c r="H4248" s="9" t="s">
        <v>1368</v>
      </c>
      <c r="I4248" s="13">
        <v>0</v>
      </c>
      <c r="J4248" s="13">
        <v>0</v>
      </c>
      <c r="K4248" s="13">
        <v>0</v>
      </c>
      <c r="L4248" s="13">
        <v>0</v>
      </c>
      <c r="M4248" s="13">
        <v>0</v>
      </c>
      <c r="N4248" s="13">
        <v>0</v>
      </c>
      <c r="O4248" s="16">
        <f t="shared" si="204"/>
        <v>0</v>
      </c>
      <c r="P4248" s="16">
        <f t="shared" si="205"/>
        <v>0</v>
      </c>
      <c r="Q4248" s="23">
        <f t="shared" si="206"/>
        <v>0</v>
      </c>
    </row>
    <row r="4249" spans="2:17" x14ac:dyDescent="0.25">
      <c r="B4249" s="7" t="s">
        <v>1612</v>
      </c>
      <c r="C4249" s="7" t="s">
        <v>2985</v>
      </c>
      <c r="D4249" s="9">
        <v>84500</v>
      </c>
      <c r="E4249" s="9" t="s">
        <v>1613</v>
      </c>
      <c r="F4249" s="9" t="s">
        <v>1614</v>
      </c>
      <c r="G4249" s="9" t="s">
        <v>17</v>
      </c>
      <c r="H4249" s="9" t="s">
        <v>77</v>
      </c>
      <c r="I4249" s="13">
        <v>51883</v>
      </c>
      <c r="J4249" s="13">
        <v>0</v>
      </c>
      <c r="K4249" s="13">
        <v>53341</v>
      </c>
      <c r="L4249" s="13">
        <v>0</v>
      </c>
      <c r="M4249" s="13">
        <v>1458</v>
      </c>
      <c r="N4249" s="13">
        <v>0</v>
      </c>
      <c r="O4249" s="16">
        <f t="shared" si="204"/>
        <v>26.972999999999999</v>
      </c>
      <c r="P4249" s="16">
        <f t="shared" si="205"/>
        <v>0</v>
      </c>
      <c r="Q4249" s="23">
        <f t="shared" si="206"/>
        <v>26.972999999999999</v>
      </c>
    </row>
    <row r="4250" spans="2:17" x14ac:dyDescent="0.25">
      <c r="B4250" s="7"/>
      <c r="C4250" s="7" t="s">
        <v>2985</v>
      </c>
      <c r="D4250" s="9">
        <v>84500</v>
      </c>
      <c r="E4250" s="9" t="s">
        <v>1615</v>
      </c>
      <c r="F4250" s="9" t="s">
        <v>1616</v>
      </c>
      <c r="G4250" s="9" t="s">
        <v>1364</v>
      </c>
      <c r="H4250" s="9" t="s">
        <v>1368</v>
      </c>
      <c r="I4250" s="13">
        <v>0</v>
      </c>
      <c r="J4250" s="13">
        <v>0</v>
      </c>
      <c r="K4250" s="13">
        <v>0</v>
      </c>
      <c r="L4250" s="13">
        <v>0</v>
      </c>
      <c r="M4250" s="13">
        <v>0</v>
      </c>
      <c r="N4250" s="13">
        <v>0</v>
      </c>
      <c r="O4250" s="16">
        <f t="shared" si="204"/>
        <v>0</v>
      </c>
      <c r="P4250" s="16">
        <f t="shared" si="205"/>
        <v>0</v>
      </c>
      <c r="Q4250" s="23">
        <f t="shared" si="206"/>
        <v>0</v>
      </c>
    </row>
    <row r="4251" spans="2:17" x14ac:dyDescent="0.25">
      <c r="B4251" s="7"/>
      <c r="C4251" s="7" t="s">
        <v>2985</v>
      </c>
      <c r="D4251" s="9">
        <v>84500</v>
      </c>
      <c r="E4251" s="9" t="s">
        <v>1617</v>
      </c>
      <c r="F4251" s="9" t="s">
        <v>1618</v>
      </c>
      <c r="G4251" s="9" t="s">
        <v>158</v>
      </c>
      <c r="H4251" s="9" t="s">
        <v>1577</v>
      </c>
      <c r="I4251" s="13">
        <v>87884</v>
      </c>
      <c r="J4251" s="13">
        <v>0</v>
      </c>
      <c r="K4251" s="13">
        <v>88189</v>
      </c>
      <c r="L4251" s="13">
        <v>0</v>
      </c>
      <c r="M4251" s="13">
        <v>305</v>
      </c>
      <c r="N4251" s="13">
        <v>0</v>
      </c>
      <c r="O4251" s="16">
        <f t="shared" ref="O4251:O4314" si="207">SUM(M4251*0.0185)</f>
        <v>5.6425000000000001</v>
      </c>
      <c r="P4251" s="16">
        <f t="shared" ref="P4251:P4314" si="208">SUM(N4251*0.085)</f>
        <v>0</v>
      </c>
      <c r="Q4251" s="23">
        <f t="shared" si="206"/>
        <v>5.6425000000000001</v>
      </c>
    </row>
    <row r="4252" spans="2:17" x14ac:dyDescent="0.25">
      <c r="B4252" s="7"/>
      <c r="C4252" s="7" t="s">
        <v>2985</v>
      </c>
      <c r="D4252" s="9">
        <v>84500</v>
      </c>
      <c r="E4252" s="9" t="s">
        <v>1619</v>
      </c>
      <c r="F4252" s="9" t="s">
        <v>1620</v>
      </c>
      <c r="G4252" s="9" t="s">
        <v>17</v>
      </c>
      <c r="H4252" s="9" t="s">
        <v>1621</v>
      </c>
      <c r="I4252" s="13">
        <v>15391</v>
      </c>
      <c r="J4252" s="13">
        <v>16301</v>
      </c>
      <c r="K4252" s="13">
        <v>15394</v>
      </c>
      <c r="L4252" s="13">
        <v>16308</v>
      </c>
      <c r="M4252" s="13">
        <v>3</v>
      </c>
      <c r="N4252" s="13">
        <v>7</v>
      </c>
      <c r="O4252" s="16">
        <f t="shared" si="207"/>
        <v>5.5499999999999994E-2</v>
      </c>
      <c r="P4252" s="16">
        <f t="shared" si="208"/>
        <v>0.59500000000000008</v>
      </c>
      <c r="Q4252" s="23">
        <f t="shared" si="206"/>
        <v>0.65050000000000008</v>
      </c>
    </row>
    <row r="4253" spans="2:17" x14ac:dyDescent="0.25">
      <c r="B4253" s="7" t="s">
        <v>1625</v>
      </c>
      <c r="C4253" s="7" t="s">
        <v>2985</v>
      </c>
      <c r="D4253" s="9">
        <v>84500</v>
      </c>
      <c r="E4253" s="9" t="s">
        <v>1626</v>
      </c>
      <c r="F4253" s="9" t="s">
        <v>1627</v>
      </c>
      <c r="G4253" s="9" t="s">
        <v>158</v>
      </c>
      <c r="H4253" s="9" t="s">
        <v>1581</v>
      </c>
      <c r="I4253" s="13">
        <v>15186</v>
      </c>
      <c r="J4253" s="13">
        <v>0</v>
      </c>
      <c r="K4253" s="13">
        <v>15737</v>
      </c>
      <c r="L4253" s="13">
        <v>0</v>
      </c>
      <c r="M4253" s="13">
        <v>551</v>
      </c>
      <c r="N4253" s="13">
        <v>0</v>
      </c>
      <c r="O4253" s="16">
        <f t="shared" si="207"/>
        <v>10.1935</v>
      </c>
      <c r="P4253" s="16">
        <f t="shared" si="208"/>
        <v>0</v>
      </c>
      <c r="Q4253" s="23">
        <f t="shared" si="206"/>
        <v>10.1935</v>
      </c>
    </row>
    <row r="4254" spans="2:17" x14ac:dyDescent="0.25">
      <c r="B4254" s="7"/>
      <c r="C4254" s="7" t="s">
        <v>2985</v>
      </c>
      <c r="D4254" s="9">
        <v>84500</v>
      </c>
      <c r="E4254" s="9" t="s">
        <v>1628</v>
      </c>
      <c r="F4254" s="9" t="s">
        <v>1629</v>
      </c>
      <c r="G4254" s="9" t="s">
        <v>37</v>
      </c>
      <c r="H4254" s="9" t="s">
        <v>1630</v>
      </c>
      <c r="I4254" s="13">
        <v>19</v>
      </c>
      <c r="J4254" s="13">
        <v>1220</v>
      </c>
      <c r="K4254" s="13">
        <v>19</v>
      </c>
      <c r="L4254" s="13">
        <v>1233</v>
      </c>
      <c r="M4254" s="13">
        <v>0</v>
      </c>
      <c r="N4254" s="13">
        <v>13</v>
      </c>
      <c r="O4254" s="16">
        <f t="shared" si="207"/>
        <v>0</v>
      </c>
      <c r="P4254" s="16">
        <f t="shared" si="208"/>
        <v>1.105</v>
      </c>
      <c r="Q4254" s="23">
        <f t="shared" si="206"/>
        <v>1.105</v>
      </c>
    </row>
    <row r="4255" spans="2:17" x14ac:dyDescent="0.25">
      <c r="B4255" s="7" t="s">
        <v>1631</v>
      </c>
      <c r="C4255" s="7" t="s">
        <v>2985</v>
      </c>
      <c r="D4255" s="9">
        <v>84500</v>
      </c>
      <c r="E4255" s="9" t="s">
        <v>1632</v>
      </c>
      <c r="F4255" s="9" t="s">
        <v>1633</v>
      </c>
      <c r="G4255" s="9" t="s">
        <v>17</v>
      </c>
      <c r="H4255" s="9" t="s">
        <v>111</v>
      </c>
      <c r="I4255" s="13">
        <v>4846</v>
      </c>
      <c r="J4255" s="13">
        <v>13004</v>
      </c>
      <c r="K4255" s="13">
        <v>5015</v>
      </c>
      <c r="L4255" s="13">
        <v>13468</v>
      </c>
      <c r="M4255" s="13">
        <v>169</v>
      </c>
      <c r="N4255" s="13">
        <v>464</v>
      </c>
      <c r="O4255" s="16">
        <f t="shared" si="207"/>
        <v>3.1265000000000001</v>
      </c>
      <c r="P4255" s="16">
        <f t="shared" si="208"/>
        <v>39.440000000000005</v>
      </c>
      <c r="Q4255" s="23">
        <f t="shared" si="206"/>
        <v>42.566500000000005</v>
      </c>
    </row>
    <row r="4256" spans="2:17" x14ac:dyDescent="0.25">
      <c r="B4256" s="7"/>
      <c r="C4256" s="7" t="s">
        <v>2985</v>
      </c>
      <c r="D4256" s="9">
        <v>84500</v>
      </c>
      <c r="E4256" s="9" t="s">
        <v>1634</v>
      </c>
      <c r="F4256" s="9" t="s">
        <v>1635</v>
      </c>
      <c r="G4256" s="9" t="s">
        <v>158</v>
      </c>
      <c r="H4256" s="9" t="s">
        <v>1407</v>
      </c>
      <c r="I4256" s="13">
        <v>5924</v>
      </c>
      <c r="J4256" s="13">
        <v>0</v>
      </c>
      <c r="K4256" s="13">
        <v>6269</v>
      </c>
      <c r="L4256" s="13">
        <v>0</v>
      </c>
      <c r="M4256" s="13">
        <v>345</v>
      </c>
      <c r="N4256" s="13">
        <v>0</v>
      </c>
      <c r="O4256" s="16">
        <f t="shared" si="207"/>
        <v>6.3824999999999994</v>
      </c>
      <c r="P4256" s="16">
        <f t="shared" si="208"/>
        <v>0</v>
      </c>
      <c r="Q4256" s="23">
        <f t="shared" si="206"/>
        <v>6.3824999999999994</v>
      </c>
    </row>
    <row r="4257" spans="2:17" x14ac:dyDescent="0.25">
      <c r="B4257" s="7" t="s">
        <v>1636</v>
      </c>
      <c r="C4257" s="7" t="s">
        <v>2985</v>
      </c>
      <c r="D4257" s="9">
        <v>84500</v>
      </c>
      <c r="E4257" s="9" t="s">
        <v>1637</v>
      </c>
      <c r="F4257" s="9" t="s">
        <v>1638</v>
      </c>
      <c r="G4257" s="9" t="s">
        <v>158</v>
      </c>
      <c r="H4257" s="9" t="s">
        <v>1581</v>
      </c>
      <c r="I4257" s="13">
        <v>680815</v>
      </c>
      <c r="J4257" s="13">
        <v>0</v>
      </c>
      <c r="K4257" s="13">
        <v>700420</v>
      </c>
      <c r="L4257" s="13">
        <v>0</v>
      </c>
      <c r="M4257" s="13">
        <v>19605</v>
      </c>
      <c r="N4257" s="13">
        <v>0</v>
      </c>
      <c r="O4257" s="16">
        <f t="shared" si="207"/>
        <v>362.6925</v>
      </c>
      <c r="P4257" s="16">
        <f t="shared" si="208"/>
        <v>0</v>
      </c>
      <c r="Q4257" s="23">
        <f t="shared" si="206"/>
        <v>362.6925</v>
      </c>
    </row>
    <row r="4258" spans="2:17" x14ac:dyDescent="0.25">
      <c r="B4258" s="7"/>
      <c r="C4258" s="7" t="s">
        <v>2985</v>
      </c>
      <c r="D4258" s="9">
        <v>84500</v>
      </c>
      <c r="E4258" s="9" t="s">
        <v>1639</v>
      </c>
      <c r="F4258" s="9" t="s">
        <v>1640</v>
      </c>
      <c r="G4258" s="9" t="s">
        <v>17</v>
      </c>
      <c r="H4258" s="9" t="s">
        <v>111</v>
      </c>
      <c r="I4258" s="13">
        <v>2771</v>
      </c>
      <c r="J4258" s="13">
        <v>1751</v>
      </c>
      <c r="K4258" s="13">
        <v>2861</v>
      </c>
      <c r="L4258" s="13">
        <v>1801</v>
      </c>
      <c r="M4258" s="13">
        <v>90</v>
      </c>
      <c r="N4258" s="13">
        <v>50</v>
      </c>
      <c r="O4258" s="16">
        <f t="shared" si="207"/>
        <v>1.6649999999999998</v>
      </c>
      <c r="P4258" s="16">
        <f t="shared" si="208"/>
        <v>4.25</v>
      </c>
      <c r="Q4258" s="23">
        <f t="shared" si="206"/>
        <v>5.915</v>
      </c>
    </row>
    <row r="4259" spans="2:17" x14ac:dyDescent="0.25">
      <c r="B4259" s="7"/>
      <c r="C4259" s="7" t="s">
        <v>2985</v>
      </c>
      <c r="D4259" s="9">
        <v>84500</v>
      </c>
      <c r="E4259" s="9" t="s">
        <v>1641</v>
      </c>
      <c r="F4259" s="9" t="s">
        <v>1642</v>
      </c>
      <c r="G4259" s="9" t="s">
        <v>158</v>
      </c>
      <c r="H4259" s="9" t="s">
        <v>1643</v>
      </c>
      <c r="I4259" s="13">
        <v>7612</v>
      </c>
      <c r="J4259" s="13">
        <v>0</v>
      </c>
      <c r="K4259" s="13">
        <v>7961</v>
      </c>
      <c r="L4259" s="13">
        <v>0</v>
      </c>
      <c r="M4259" s="13">
        <v>349</v>
      </c>
      <c r="N4259" s="13">
        <v>0</v>
      </c>
      <c r="O4259" s="16">
        <f t="shared" si="207"/>
        <v>6.4564999999999992</v>
      </c>
      <c r="P4259" s="16">
        <f t="shared" si="208"/>
        <v>0</v>
      </c>
      <c r="Q4259" s="23">
        <f t="shared" si="206"/>
        <v>6.4564999999999992</v>
      </c>
    </row>
    <row r="4260" spans="2:17" x14ac:dyDescent="0.25">
      <c r="B4260" s="7" t="s">
        <v>1644</v>
      </c>
      <c r="C4260" s="7" t="s">
        <v>2985</v>
      </c>
      <c r="D4260" s="9">
        <v>84500</v>
      </c>
      <c r="E4260" s="9" t="s">
        <v>1645</v>
      </c>
      <c r="F4260" s="9" t="s">
        <v>1646</v>
      </c>
      <c r="G4260" s="9" t="s">
        <v>17</v>
      </c>
      <c r="H4260" s="9" t="s">
        <v>111</v>
      </c>
      <c r="I4260" s="13">
        <v>4459</v>
      </c>
      <c r="J4260" s="13">
        <v>10393</v>
      </c>
      <c r="K4260" s="13">
        <v>4696</v>
      </c>
      <c r="L4260" s="13">
        <v>10623</v>
      </c>
      <c r="M4260" s="13">
        <v>237</v>
      </c>
      <c r="N4260" s="13">
        <v>230</v>
      </c>
      <c r="O4260" s="16">
        <f t="shared" si="207"/>
        <v>4.3845000000000001</v>
      </c>
      <c r="P4260" s="16">
        <f t="shared" si="208"/>
        <v>19.55</v>
      </c>
      <c r="Q4260" s="23">
        <f t="shared" si="206"/>
        <v>23.9345</v>
      </c>
    </row>
    <row r="4261" spans="2:17" x14ac:dyDescent="0.25">
      <c r="B4261" s="7" t="s">
        <v>1636</v>
      </c>
      <c r="C4261" s="7" t="s">
        <v>2985</v>
      </c>
      <c r="D4261" s="9">
        <v>84500</v>
      </c>
      <c r="E4261" s="9" t="s">
        <v>1647</v>
      </c>
      <c r="F4261" s="9" t="s">
        <v>1648</v>
      </c>
      <c r="G4261" s="9" t="s">
        <v>17</v>
      </c>
      <c r="H4261" s="9" t="s">
        <v>1649</v>
      </c>
      <c r="I4261" s="13">
        <v>2383</v>
      </c>
      <c r="J4261" s="13">
        <v>5200</v>
      </c>
      <c r="K4261" s="13">
        <v>2392</v>
      </c>
      <c r="L4261" s="13">
        <v>5375</v>
      </c>
      <c r="M4261" s="13">
        <v>9</v>
      </c>
      <c r="N4261" s="13">
        <v>175</v>
      </c>
      <c r="O4261" s="16">
        <f t="shared" si="207"/>
        <v>0.16649999999999998</v>
      </c>
      <c r="P4261" s="16">
        <f t="shared" si="208"/>
        <v>14.875000000000002</v>
      </c>
      <c r="Q4261" s="23">
        <f t="shared" si="206"/>
        <v>15.041500000000001</v>
      </c>
    </row>
    <row r="4262" spans="2:17" x14ac:dyDescent="0.25">
      <c r="B4262" s="7" t="s">
        <v>2885</v>
      </c>
      <c r="C4262" s="7" t="s">
        <v>2985</v>
      </c>
      <c r="D4262" s="9">
        <v>84500</v>
      </c>
      <c r="E4262" s="9" t="s">
        <v>1651</v>
      </c>
      <c r="F4262" s="9" t="s">
        <v>1652</v>
      </c>
      <c r="G4262" s="9" t="s">
        <v>17</v>
      </c>
      <c r="H4262" s="9" t="s">
        <v>111</v>
      </c>
      <c r="I4262" s="13">
        <v>20313</v>
      </c>
      <c r="J4262" s="13">
        <v>22166</v>
      </c>
      <c r="K4262" s="13">
        <v>20855</v>
      </c>
      <c r="L4262" s="13">
        <v>23462</v>
      </c>
      <c r="M4262" s="13">
        <v>542</v>
      </c>
      <c r="N4262" s="13">
        <v>1296</v>
      </c>
      <c r="O4262" s="16">
        <f t="shared" si="207"/>
        <v>10.026999999999999</v>
      </c>
      <c r="P4262" s="16">
        <f t="shared" si="208"/>
        <v>110.16000000000001</v>
      </c>
      <c r="Q4262" s="23">
        <f t="shared" si="206"/>
        <v>120.18700000000001</v>
      </c>
    </row>
    <row r="4263" spans="2:17" x14ac:dyDescent="0.25">
      <c r="B4263" s="7"/>
      <c r="C4263" s="7" t="s">
        <v>2985</v>
      </c>
      <c r="D4263" s="9">
        <v>84500</v>
      </c>
      <c r="E4263" s="9" t="s">
        <v>1656</v>
      </c>
      <c r="F4263" s="9" t="s">
        <v>1657</v>
      </c>
      <c r="G4263" s="9" t="s">
        <v>1364</v>
      </c>
      <c r="H4263" s="9" t="s">
        <v>1368</v>
      </c>
      <c r="I4263" s="13">
        <v>0</v>
      </c>
      <c r="J4263" s="13">
        <v>0</v>
      </c>
      <c r="K4263" s="13">
        <v>0</v>
      </c>
      <c r="L4263" s="13">
        <v>0</v>
      </c>
      <c r="M4263" s="13">
        <v>0</v>
      </c>
      <c r="N4263" s="13">
        <v>0</v>
      </c>
      <c r="O4263" s="16">
        <f t="shared" si="207"/>
        <v>0</v>
      </c>
      <c r="P4263" s="16">
        <f t="shared" si="208"/>
        <v>0</v>
      </c>
      <c r="Q4263" s="23">
        <f t="shared" si="206"/>
        <v>0</v>
      </c>
    </row>
    <row r="4264" spans="2:17" x14ac:dyDescent="0.25">
      <c r="B4264" s="7" t="s">
        <v>1658</v>
      </c>
      <c r="C4264" s="7" t="s">
        <v>2985</v>
      </c>
      <c r="D4264" s="9">
        <v>84500</v>
      </c>
      <c r="E4264" s="9" t="s">
        <v>1659</v>
      </c>
      <c r="F4264" s="9" t="s">
        <v>1660</v>
      </c>
      <c r="G4264" s="9" t="s">
        <v>17</v>
      </c>
      <c r="H4264" s="9" t="s">
        <v>63</v>
      </c>
      <c r="I4264" s="13">
        <v>257279</v>
      </c>
      <c r="J4264" s="13">
        <v>0</v>
      </c>
      <c r="K4264" s="13">
        <v>268399</v>
      </c>
      <c r="L4264" s="13">
        <v>0</v>
      </c>
      <c r="M4264" s="13">
        <v>11120</v>
      </c>
      <c r="N4264" s="13">
        <v>0</v>
      </c>
      <c r="O4264" s="16">
        <f t="shared" si="207"/>
        <v>205.72</v>
      </c>
      <c r="P4264" s="16">
        <f t="shared" si="208"/>
        <v>0</v>
      </c>
      <c r="Q4264" s="23">
        <f t="shared" si="206"/>
        <v>205.72</v>
      </c>
    </row>
    <row r="4265" spans="2:17" x14ac:dyDescent="0.25">
      <c r="B4265" s="7" t="s">
        <v>1661</v>
      </c>
      <c r="C4265" s="7" t="s">
        <v>2985</v>
      </c>
      <c r="D4265" s="9">
        <v>84500</v>
      </c>
      <c r="E4265" s="9" t="s">
        <v>1662</v>
      </c>
      <c r="F4265" s="9" t="s">
        <v>1663</v>
      </c>
      <c r="G4265" s="9" t="s">
        <v>158</v>
      </c>
      <c r="H4265" s="9" t="s">
        <v>1664</v>
      </c>
      <c r="I4265" s="13">
        <v>586848</v>
      </c>
      <c r="J4265" s="13">
        <v>0</v>
      </c>
      <c r="K4265" s="13">
        <v>607772</v>
      </c>
      <c r="L4265" s="13">
        <v>0</v>
      </c>
      <c r="M4265" s="13">
        <v>20924</v>
      </c>
      <c r="N4265" s="13">
        <v>0</v>
      </c>
      <c r="O4265" s="16">
        <f t="shared" si="207"/>
        <v>387.09399999999999</v>
      </c>
      <c r="P4265" s="16">
        <f t="shared" si="208"/>
        <v>0</v>
      </c>
      <c r="Q4265" s="23">
        <f t="shared" si="206"/>
        <v>387.09399999999999</v>
      </c>
    </row>
    <row r="4266" spans="2:17" x14ac:dyDescent="0.25">
      <c r="B4266" s="7"/>
      <c r="C4266" s="7" t="s">
        <v>2985</v>
      </c>
      <c r="D4266" s="9">
        <v>84500</v>
      </c>
      <c r="E4266" s="9" t="s">
        <v>2944</v>
      </c>
      <c r="F4266" s="9" t="s">
        <v>2945</v>
      </c>
      <c r="G4266" s="9" t="s">
        <v>17</v>
      </c>
      <c r="H4266" s="9" t="s">
        <v>33</v>
      </c>
      <c r="I4266" s="13">
        <v>21104</v>
      </c>
      <c r="J4266" s="13">
        <v>0</v>
      </c>
      <c r="K4266" s="13">
        <v>21104</v>
      </c>
      <c r="L4266" s="13">
        <v>0</v>
      </c>
      <c r="M4266" s="13">
        <v>0</v>
      </c>
      <c r="N4266" s="13">
        <v>0</v>
      </c>
      <c r="O4266" s="16">
        <f t="shared" si="207"/>
        <v>0</v>
      </c>
      <c r="P4266" s="16">
        <f t="shared" si="208"/>
        <v>0</v>
      </c>
      <c r="Q4266" s="23">
        <f t="shared" si="206"/>
        <v>0</v>
      </c>
    </row>
    <row r="4267" spans="2:17" x14ac:dyDescent="0.25">
      <c r="B4267" s="7" t="s">
        <v>1665</v>
      </c>
      <c r="C4267" s="7" t="s">
        <v>2985</v>
      </c>
      <c r="D4267" s="9">
        <v>84500</v>
      </c>
      <c r="E4267" s="9" t="s">
        <v>1666</v>
      </c>
      <c r="F4267" s="9" t="s">
        <v>1667</v>
      </c>
      <c r="G4267" s="9" t="s">
        <v>17</v>
      </c>
      <c r="H4267" s="9" t="s">
        <v>111</v>
      </c>
      <c r="I4267" s="13">
        <v>2485</v>
      </c>
      <c r="J4267" s="13">
        <v>7635</v>
      </c>
      <c r="K4267" s="13">
        <v>2530</v>
      </c>
      <c r="L4267" s="13">
        <v>8220</v>
      </c>
      <c r="M4267" s="13">
        <v>45</v>
      </c>
      <c r="N4267" s="13">
        <v>585</v>
      </c>
      <c r="O4267" s="16">
        <f t="shared" si="207"/>
        <v>0.83249999999999991</v>
      </c>
      <c r="P4267" s="16">
        <f t="shared" si="208"/>
        <v>49.725000000000001</v>
      </c>
      <c r="Q4267" s="23">
        <f t="shared" si="206"/>
        <v>50.557500000000005</v>
      </c>
    </row>
    <row r="4268" spans="2:17" x14ac:dyDescent="0.25">
      <c r="B4268" s="7" t="s">
        <v>1671</v>
      </c>
      <c r="C4268" s="7" t="s">
        <v>2985</v>
      </c>
      <c r="D4268" s="9">
        <v>84500</v>
      </c>
      <c r="E4268" s="9" t="s">
        <v>1672</v>
      </c>
      <c r="F4268" s="9" t="s">
        <v>1673</v>
      </c>
      <c r="G4268" s="9" t="s">
        <v>17</v>
      </c>
      <c r="H4268" s="9" t="s">
        <v>111</v>
      </c>
      <c r="I4268" s="13">
        <v>3110</v>
      </c>
      <c r="J4268" s="13">
        <v>8120</v>
      </c>
      <c r="K4268" s="13">
        <v>3348</v>
      </c>
      <c r="L4268" s="13">
        <v>8825</v>
      </c>
      <c r="M4268" s="13">
        <v>238</v>
      </c>
      <c r="N4268" s="13">
        <v>705</v>
      </c>
      <c r="O4268" s="16">
        <f t="shared" si="207"/>
        <v>4.4029999999999996</v>
      </c>
      <c r="P4268" s="16">
        <f t="shared" si="208"/>
        <v>59.925000000000004</v>
      </c>
      <c r="Q4268" s="23">
        <f t="shared" ref="Q4268:Q4331" si="209">O4268+P4268</f>
        <v>64.328000000000003</v>
      </c>
    </row>
    <row r="4269" spans="2:17" x14ac:dyDescent="0.25">
      <c r="B4269" s="7" t="s">
        <v>1674</v>
      </c>
      <c r="C4269" s="7" t="s">
        <v>2985</v>
      </c>
      <c r="D4269" s="9">
        <v>84500</v>
      </c>
      <c r="E4269" s="9" t="s">
        <v>1675</v>
      </c>
      <c r="F4269" s="9" t="s">
        <v>1676</v>
      </c>
      <c r="G4269" s="9" t="s">
        <v>17</v>
      </c>
      <c r="H4269" s="9" t="s">
        <v>33</v>
      </c>
      <c r="I4269" s="13">
        <v>27495</v>
      </c>
      <c r="J4269" s="13">
        <v>0</v>
      </c>
      <c r="K4269" s="13">
        <v>28170</v>
      </c>
      <c r="L4269" s="13">
        <v>0</v>
      </c>
      <c r="M4269" s="13">
        <v>675</v>
      </c>
      <c r="N4269" s="13">
        <v>0</v>
      </c>
      <c r="O4269" s="16">
        <f t="shared" si="207"/>
        <v>12.487499999999999</v>
      </c>
      <c r="P4269" s="16">
        <f t="shared" si="208"/>
        <v>0</v>
      </c>
      <c r="Q4269" s="23">
        <f t="shared" si="209"/>
        <v>12.487499999999999</v>
      </c>
    </row>
    <row r="4270" spans="2:17" x14ac:dyDescent="0.25">
      <c r="B4270" s="7" t="s">
        <v>1677</v>
      </c>
      <c r="C4270" s="7" t="s">
        <v>2985</v>
      </c>
      <c r="D4270" s="9">
        <v>84500</v>
      </c>
      <c r="E4270" s="9" t="s">
        <v>1678</v>
      </c>
      <c r="F4270" s="9" t="s">
        <v>1679</v>
      </c>
      <c r="G4270" s="9" t="s">
        <v>17</v>
      </c>
      <c r="H4270" s="9" t="s">
        <v>33</v>
      </c>
      <c r="I4270" s="13">
        <v>37243</v>
      </c>
      <c r="J4270" s="13">
        <v>0</v>
      </c>
      <c r="K4270" s="13">
        <v>37504</v>
      </c>
      <c r="L4270" s="13">
        <v>0</v>
      </c>
      <c r="M4270" s="13">
        <v>261</v>
      </c>
      <c r="N4270" s="13">
        <v>0</v>
      </c>
      <c r="O4270" s="16">
        <f t="shared" si="207"/>
        <v>4.8285</v>
      </c>
      <c r="P4270" s="16">
        <f t="shared" si="208"/>
        <v>0</v>
      </c>
      <c r="Q4270" s="23">
        <f t="shared" si="209"/>
        <v>4.8285</v>
      </c>
    </row>
    <row r="4271" spans="2:17" x14ac:dyDescent="0.25">
      <c r="B4271" s="7" t="s">
        <v>1680</v>
      </c>
      <c r="C4271" s="7" t="s">
        <v>2985</v>
      </c>
      <c r="D4271" s="9">
        <v>84500</v>
      </c>
      <c r="E4271" s="9" t="s">
        <v>1681</v>
      </c>
      <c r="F4271" s="9" t="s">
        <v>1682</v>
      </c>
      <c r="G4271" s="9" t="s">
        <v>17</v>
      </c>
      <c r="H4271" s="9" t="s">
        <v>26</v>
      </c>
      <c r="I4271" s="13">
        <v>447468</v>
      </c>
      <c r="J4271" s="13">
        <v>0</v>
      </c>
      <c r="K4271" s="13">
        <v>460817</v>
      </c>
      <c r="L4271" s="13">
        <v>0</v>
      </c>
      <c r="M4271" s="13">
        <v>13349</v>
      </c>
      <c r="N4271" s="13">
        <v>0</v>
      </c>
      <c r="O4271" s="16">
        <f t="shared" si="207"/>
        <v>246.95649999999998</v>
      </c>
      <c r="P4271" s="16">
        <f t="shared" si="208"/>
        <v>0</v>
      </c>
      <c r="Q4271" s="23">
        <f t="shared" si="209"/>
        <v>246.95649999999998</v>
      </c>
    </row>
    <row r="4272" spans="2:17" x14ac:dyDescent="0.25">
      <c r="B4272" s="7" t="s">
        <v>1683</v>
      </c>
      <c r="C4272" s="7" t="s">
        <v>2985</v>
      </c>
      <c r="D4272" s="9">
        <v>84500</v>
      </c>
      <c r="E4272" s="9" t="s">
        <v>1684</v>
      </c>
      <c r="F4272" s="9" t="s">
        <v>1685</v>
      </c>
      <c r="G4272" s="9" t="s">
        <v>17</v>
      </c>
      <c r="H4272" s="9" t="s">
        <v>111</v>
      </c>
      <c r="I4272" s="13">
        <v>4514</v>
      </c>
      <c r="J4272" s="13">
        <v>7447</v>
      </c>
      <c r="K4272" s="13">
        <v>4534</v>
      </c>
      <c r="L4272" s="13">
        <v>7680</v>
      </c>
      <c r="M4272" s="13">
        <v>20</v>
      </c>
      <c r="N4272" s="13">
        <v>233</v>
      </c>
      <c r="O4272" s="16">
        <f t="shared" si="207"/>
        <v>0.37</v>
      </c>
      <c r="P4272" s="16">
        <f t="shared" si="208"/>
        <v>19.805</v>
      </c>
      <c r="Q4272" s="23">
        <f t="shared" si="209"/>
        <v>20.175000000000001</v>
      </c>
    </row>
    <row r="4273" spans="2:17" x14ac:dyDescent="0.25">
      <c r="B4273" s="7" t="s">
        <v>1686</v>
      </c>
      <c r="C4273" s="7" t="s">
        <v>2985</v>
      </c>
      <c r="D4273" s="9">
        <v>84500</v>
      </c>
      <c r="E4273" s="9" t="s">
        <v>1687</v>
      </c>
      <c r="F4273" s="9" t="s">
        <v>1688</v>
      </c>
      <c r="G4273" s="9" t="s">
        <v>158</v>
      </c>
      <c r="H4273" s="9" t="s">
        <v>1581</v>
      </c>
      <c r="I4273" s="13">
        <v>99293</v>
      </c>
      <c r="J4273" s="13">
        <v>0</v>
      </c>
      <c r="K4273" s="13">
        <v>101425</v>
      </c>
      <c r="L4273" s="13">
        <v>0</v>
      </c>
      <c r="M4273" s="13">
        <v>2132</v>
      </c>
      <c r="N4273" s="13">
        <v>0</v>
      </c>
      <c r="O4273" s="16">
        <f t="shared" si="207"/>
        <v>39.442</v>
      </c>
      <c r="P4273" s="16">
        <f t="shared" si="208"/>
        <v>0</v>
      </c>
      <c r="Q4273" s="23">
        <f t="shared" si="209"/>
        <v>39.442</v>
      </c>
    </row>
    <row r="4274" spans="2:17" x14ac:dyDescent="0.25">
      <c r="B4274" s="7" t="s">
        <v>2886</v>
      </c>
      <c r="C4274" s="7" t="s">
        <v>2985</v>
      </c>
      <c r="D4274" s="9">
        <v>84500</v>
      </c>
      <c r="E4274" s="9" t="s">
        <v>161</v>
      </c>
      <c r="F4274" s="9" t="s">
        <v>1691</v>
      </c>
      <c r="G4274" s="9" t="s">
        <v>17</v>
      </c>
      <c r="H4274" s="9" t="s">
        <v>111</v>
      </c>
      <c r="I4274" s="13">
        <v>21765</v>
      </c>
      <c r="J4274" s="13">
        <v>35316</v>
      </c>
      <c r="K4274" s="13">
        <v>26779</v>
      </c>
      <c r="L4274" s="13">
        <v>37260</v>
      </c>
      <c r="M4274" s="13">
        <v>5014</v>
      </c>
      <c r="N4274" s="13">
        <v>1944</v>
      </c>
      <c r="O4274" s="16">
        <f t="shared" si="207"/>
        <v>92.759</v>
      </c>
      <c r="P4274" s="16">
        <f t="shared" si="208"/>
        <v>165.24</v>
      </c>
      <c r="Q4274" s="23">
        <f t="shared" si="209"/>
        <v>257.99900000000002</v>
      </c>
    </row>
    <row r="4275" spans="2:17" x14ac:dyDescent="0.25">
      <c r="B4275" s="7" t="s">
        <v>2990</v>
      </c>
      <c r="C4275" s="7" t="s">
        <v>2985</v>
      </c>
      <c r="D4275" s="9">
        <v>84500</v>
      </c>
      <c r="E4275" s="9" t="s">
        <v>1693</v>
      </c>
      <c r="F4275" s="9" t="s">
        <v>1694</v>
      </c>
      <c r="G4275" s="9" t="s">
        <v>17</v>
      </c>
      <c r="H4275" s="9" t="s">
        <v>1695</v>
      </c>
      <c r="I4275" s="13">
        <v>29650</v>
      </c>
      <c r="J4275" s="13">
        <v>112876</v>
      </c>
      <c r="K4275" s="13">
        <v>30281</v>
      </c>
      <c r="L4275" s="13">
        <v>115191</v>
      </c>
      <c r="M4275" s="13">
        <v>631</v>
      </c>
      <c r="N4275" s="13">
        <v>2315</v>
      </c>
      <c r="O4275" s="16">
        <f t="shared" si="207"/>
        <v>11.673499999999999</v>
      </c>
      <c r="P4275" s="16">
        <f t="shared" si="208"/>
        <v>196.77500000000001</v>
      </c>
      <c r="Q4275" s="23">
        <f t="shared" si="209"/>
        <v>208.4485</v>
      </c>
    </row>
    <row r="4276" spans="2:17" x14ac:dyDescent="0.25">
      <c r="B4276" s="7"/>
      <c r="C4276" s="7" t="s">
        <v>2985</v>
      </c>
      <c r="D4276" s="9">
        <v>84500</v>
      </c>
      <c r="E4276" s="9" t="s">
        <v>1696</v>
      </c>
      <c r="F4276" s="9" t="s">
        <v>1697</v>
      </c>
      <c r="G4276" s="9" t="s">
        <v>1364</v>
      </c>
      <c r="H4276" s="9" t="s">
        <v>1378</v>
      </c>
      <c r="I4276" s="13">
        <v>0</v>
      </c>
      <c r="J4276" s="13">
        <v>0</v>
      </c>
      <c r="K4276" s="13">
        <v>0</v>
      </c>
      <c r="L4276" s="13">
        <v>0</v>
      </c>
      <c r="M4276" s="13">
        <v>0</v>
      </c>
      <c r="N4276" s="13">
        <v>0</v>
      </c>
      <c r="O4276" s="16">
        <f t="shared" si="207"/>
        <v>0</v>
      </c>
      <c r="P4276" s="16">
        <f t="shared" si="208"/>
        <v>0</v>
      </c>
      <c r="Q4276" s="23">
        <f t="shared" si="209"/>
        <v>0</v>
      </c>
    </row>
    <row r="4277" spans="2:17" x14ac:dyDescent="0.25">
      <c r="B4277" s="7"/>
      <c r="C4277" s="7" t="s">
        <v>2985</v>
      </c>
      <c r="D4277" s="9">
        <v>84500</v>
      </c>
      <c r="E4277" s="9" t="s">
        <v>1698</v>
      </c>
      <c r="F4277" s="9" t="s">
        <v>1699</v>
      </c>
      <c r="G4277" s="9" t="s">
        <v>1364</v>
      </c>
      <c r="H4277" s="9" t="s">
        <v>1368</v>
      </c>
      <c r="I4277" s="13">
        <v>0</v>
      </c>
      <c r="J4277" s="13">
        <v>0</v>
      </c>
      <c r="K4277" s="13">
        <v>0</v>
      </c>
      <c r="L4277" s="13">
        <v>0</v>
      </c>
      <c r="M4277" s="13">
        <v>0</v>
      </c>
      <c r="N4277" s="13">
        <v>0</v>
      </c>
      <c r="O4277" s="16">
        <f t="shared" si="207"/>
        <v>0</v>
      </c>
      <c r="P4277" s="16">
        <f t="shared" si="208"/>
        <v>0</v>
      </c>
      <c r="Q4277" s="23">
        <f t="shared" si="209"/>
        <v>0</v>
      </c>
    </row>
    <row r="4278" spans="2:17" x14ac:dyDescent="0.25">
      <c r="B4278" s="7" t="s">
        <v>1700</v>
      </c>
      <c r="C4278" s="7" t="s">
        <v>2985</v>
      </c>
      <c r="D4278" s="9">
        <v>84500</v>
      </c>
      <c r="E4278" s="9" t="s">
        <v>1701</v>
      </c>
      <c r="F4278" s="9" t="s">
        <v>1702</v>
      </c>
      <c r="G4278" s="9" t="s">
        <v>17</v>
      </c>
      <c r="H4278" s="9" t="s">
        <v>340</v>
      </c>
      <c r="I4278" s="13">
        <v>57443</v>
      </c>
      <c r="J4278" s="13">
        <v>0</v>
      </c>
      <c r="K4278" s="13">
        <v>57443</v>
      </c>
      <c r="L4278" s="13">
        <v>0</v>
      </c>
      <c r="M4278" s="13">
        <v>0</v>
      </c>
      <c r="N4278" s="13">
        <v>0</v>
      </c>
      <c r="O4278" s="16">
        <f t="shared" si="207"/>
        <v>0</v>
      </c>
      <c r="P4278" s="16">
        <f t="shared" si="208"/>
        <v>0</v>
      </c>
      <c r="Q4278" s="23">
        <f t="shared" si="209"/>
        <v>0</v>
      </c>
    </row>
    <row r="4279" spans="2:17" x14ac:dyDescent="0.25">
      <c r="B4279" s="7" t="s">
        <v>1703</v>
      </c>
      <c r="C4279" s="7" t="s">
        <v>2985</v>
      </c>
      <c r="D4279" s="9">
        <v>84500</v>
      </c>
      <c r="E4279" s="9" t="s">
        <v>1704</v>
      </c>
      <c r="F4279" s="9" t="s">
        <v>1705</v>
      </c>
      <c r="G4279" s="9" t="s">
        <v>17</v>
      </c>
      <c r="H4279" s="9" t="s">
        <v>1056</v>
      </c>
      <c r="I4279" s="13">
        <v>112511</v>
      </c>
      <c r="J4279" s="13">
        <v>0</v>
      </c>
      <c r="K4279" s="13">
        <v>116325</v>
      </c>
      <c r="L4279" s="13">
        <v>0</v>
      </c>
      <c r="M4279" s="13">
        <v>3814</v>
      </c>
      <c r="N4279" s="13">
        <v>0</v>
      </c>
      <c r="O4279" s="16">
        <f t="shared" si="207"/>
        <v>70.558999999999997</v>
      </c>
      <c r="P4279" s="16">
        <f t="shared" si="208"/>
        <v>0</v>
      </c>
      <c r="Q4279" s="23">
        <f t="shared" si="209"/>
        <v>70.558999999999997</v>
      </c>
    </row>
    <row r="4280" spans="2:17" x14ac:dyDescent="0.25">
      <c r="B4280" s="7" t="s">
        <v>1706</v>
      </c>
      <c r="C4280" s="7" t="s">
        <v>2985</v>
      </c>
      <c r="D4280" s="9">
        <v>84500</v>
      </c>
      <c r="E4280" s="9" t="s">
        <v>1707</v>
      </c>
      <c r="F4280" s="9" t="s">
        <v>1708</v>
      </c>
      <c r="G4280" s="9" t="s">
        <v>17</v>
      </c>
      <c r="H4280" s="9" t="s">
        <v>26</v>
      </c>
      <c r="I4280" s="13">
        <v>160422</v>
      </c>
      <c r="J4280" s="13">
        <v>0</v>
      </c>
      <c r="K4280" s="13">
        <v>166027</v>
      </c>
      <c r="L4280" s="13">
        <v>0</v>
      </c>
      <c r="M4280" s="13">
        <v>5605</v>
      </c>
      <c r="N4280" s="13">
        <v>0</v>
      </c>
      <c r="O4280" s="16">
        <f t="shared" si="207"/>
        <v>103.6925</v>
      </c>
      <c r="P4280" s="16">
        <f t="shared" si="208"/>
        <v>0</v>
      </c>
      <c r="Q4280" s="23">
        <f t="shared" si="209"/>
        <v>103.6925</v>
      </c>
    </row>
    <row r="4281" spans="2:17" x14ac:dyDescent="0.25">
      <c r="B4281" s="7"/>
      <c r="C4281" s="7" t="s">
        <v>2985</v>
      </c>
      <c r="D4281" s="9">
        <v>84500</v>
      </c>
      <c r="E4281" s="9" t="s">
        <v>1709</v>
      </c>
      <c r="F4281" s="9" t="s">
        <v>1710</v>
      </c>
      <c r="G4281" s="9" t="s">
        <v>17</v>
      </c>
      <c r="H4281" s="9" t="s">
        <v>1243</v>
      </c>
      <c r="I4281" s="13">
        <v>237745</v>
      </c>
      <c r="J4281" s="13">
        <v>0</v>
      </c>
      <c r="K4281" s="13">
        <v>240049</v>
      </c>
      <c r="L4281" s="13">
        <v>0</v>
      </c>
      <c r="M4281" s="13">
        <v>2304</v>
      </c>
      <c r="N4281" s="13">
        <v>0</v>
      </c>
      <c r="O4281" s="16">
        <f t="shared" si="207"/>
        <v>42.623999999999995</v>
      </c>
      <c r="P4281" s="16">
        <f t="shared" si="208"/>
        <v>0</v>
      </c>
      <c r="Q4281" s="23">
        <f t="shared" si="209"/>
        <v>42.623999999999995</v>
      </c>
    </row>
    <row r="4282" spans="2:17" x14ac:dyDescent="0.25">
      <c r="B4282" s="7" t="s">
        <v>1711</v>
      </c>
      <c r="C4282" s="7" t="s">
        <v>2985</v>
      </c>
      <c r="D4282" s="9">
        <v>84500</v>
      </c>
      <c r="E4282" s="9" t="s">
        <v>1712</v>
      </c>
      <c r="F4282" s="9" t="s">
        <v>1713</v>
      </c>
      <c r="G4282" s="9" t="s">
        <v>158</v>
      </c>
      <c r="H4282" s="9" t="s">
        <v>1714</v>
      </c>
      <c r="I4282" s="13">
        <v>49333</v>
      </c>
      <c r="J4282" s="13">
        <v>62086</v>
      </c>
      <c r="K4282" s="13">
        <v>50733</v>
      </c>
      <c r="L4282" s="13">
        <v>63654</v>
      </c>
      <c r="M4282" s="13">
        <v>1400</v>
      </c>
      <c r="N4282" s="13">
        <v>1568</v>
      </c>
      <c r="O4282" s="16">
        <f t="shared" si="207"/>
        <v>25.9</v>
      </c>
      <c r="P4282" s="16">
        <f t="shared" si="208"/>
        <v>133.28</v>
      </c>
      <c r="Q4282" s="23">
        <f t="shared" si="209"/>
        <v>159.18</v>
      </c>
    </row>
    <row r="4283" spans="2:17" x14ac:dyDescent="0.25">
      <c r="B4283" s="7" t="s">
        <v>1715</v>
      </c>
      <c r="C4283" s="7" t="s">
        <v>2985</v>
      </c>
      <c r="D4283" s="9">
        <v>84500</v>
      </c>
      <c r="E4283" s="9" t="s">
        <v>1716</v>
      </c>
      <c r="F4283" s="9" t="s">
        <v>1717</v>
      </c>
      <c r="G4283" s="9" t="s">
        <v>158</v>
      </c>
      <c r="H4283" s="9" t="s">
        <v>1664</v>
      </c>
      <c r="I4283" s="13">
        <v>523075</v>
      </c>
      <c r="J4283" s="13">
        <v>0</v>
      </c>
      <c r="K4283" s="13">
        <v>526473</v>
      </c>
      <c r="L4283" s="13">
        <v>0</v>
      </c>
      <c r="M4283" s="13">
        <v>3398</v>
      </c>
      <c r="N4283" s="13">
        <v>0</v>
      </c>
      <c r="O4283" s="16">
        <f t="shared" si="207"/>
        <v>62.863</v>
      </c>
      <c r="P4283" s="16">
        <f t="shared" si="208"/>
        <v>0</v>
      </c>
      <c r="Q4283" s="23">
        <f t="shared" si="209"/>
        <v>62.863</v>
      </c>
    </row>
    <row r="4284" spans="2:17" x14ac:dyDescent="0.25">
      <c r="B4284" s="7" t="s">
        <v>1718</v>
      </c>
      <c r="C4284" s="7" t="s">
        <v>2985</v>
      </c>
      <c r="D4284" s="9">
        <v>84500</v>
      </c>
      <c r="E4284" s="9" t="s">
        <v>1719</v>
      </c>
      <c r="F4284" s="9" t="s">
        <v>1720</v>
      </c>
      <c r="G4284" s="9" t="s">
        <v>17</v>
      </c>
      <c r="H4284" s="9" t="s">
        <v>26</v>
      </c>
      <c r="I4284" s="13">
        <v>16137</v>
      </c>
      <c r="J4284" s="13">
        <v>0</v>
      </c>
      <c r="K4284" s="13">
        <v>16877</v>
      </c>
      <c r="L4284" s="13">
        <v>0</v>
      </c>
      <c r="M4284" s="13">
        <v>740</v>
      </c>
      <c r="N4284" s="13">
        <v>0</v>
      </c>
      <c r="O4284" s="16">
        <f t="shared" si="207"/>
        <v>13.69</v>
      </c>
      <c r="P4284" s="16">
        <f t="shared" si="208"/>
        <v>0</v>
      </c>
      <c r="Q4284" s="23">
        <f t="shared" si="209"/>
        <v>13.69</v>
      </c>
    </row>
    <row r="4285" spans="2:17" x14ac:dyDescent="0.25">
      <c r="B4285" s="7" t="s">
        <v>1727</v>
      </c>
      <c r="C4285" s="7" t="s">
        <v>2985</v>
      </c>
      <c r="D4285" s="9">
        <v>84500</v>
      </c>
      <c r="E4285" s="9" t="s">
        <v>1728</v>
      </c>
      <c r="F4285" s="9" t="s">
        <v>1729</v>
      </c>
      <c r="G4285" s="9" t="s">
        <v>17</v>
      </c>
      <c r="H4285" s="9" t="s">
        <v>26</v>
      </c>
      <c r="I4285" s="13">
        <v>103219</v>
      </c>
      <c r="J4285" s="13">
        <v>0</v>
      </c>
      <c r="K4285" s="13">
        <v>106821</v>
      </c>
      <c r="L4285" s="13">
        <v>0</v>
      </c>
      <c r="M4285" s="13">
        <v>3602</v>
      </c>
      <c r="N4285" s="13">
        <v>0</v>
      </c>
      <c r="O4285" s="16">
        <f t="shared" si="207"/>
        <v>66.637</v>
      </c>
      <c r="P4285" s="16">
        <f t="shared" si="208"/>
        <v>0</v>
      </c>
      <c r="Q4285" s="23">
        <f t="shared" si="209"/>
        <v>66.637</v>
      </c>
    </row>
    <row r="4286" spans="2:17" x14ac:dyDescent="0.25">
      <c r="B4286" s="7" t="s">
        <v>1730</v>
      </c>
      <c r="C4286" s="7" t="s">
        <v>2985</v>
      </c>
      <c r="D4286" s="9">
        <v>84500</v>
      </c>
      <c r="E4286" s="9" t="s">
        <v>1731</v>
      </c>
      <c r="F4286" s="9" t="s">
        <v>1732</v>
      </c>
      <c r="G4286" s="9" t="s">
        <v>17</v>
      </c>
      <c r="H4286" s="9" t="s">
        <v>26</v>
      </c>
      <c r="I4286" s="13">
        <v>359282</v>
      </c>
      <c r="J4286" s="13">
        <v>0</v>
      </c>
      <c r="K4286" s="13">
        <v>367975</v>
      </c>
      <c r="L4286" s="13">
        <v>0</v>
      </c>
      <c r="M4286" s="13">
        <v>8693</v>
      </c>
      <c r="N4286" s="13">
        <v>0</v>
      </c>
      <c r="O4286" s="16">
        <f t="shared" si="207"/>
        <v>160.82049999999998</v>
      </c>
      <c r="P4286" s="16">
        <f t="shared" si="208"/>
        <v>0</v>
      </c>
      <c r="Q4286" s="23">
        <f t="shared" si="209"/>
        <v>160.82049999999998</v>
      </c>
    </row>
    <row r="4287" spans="2:17" x14ac:dyDescent="0.25">
      <c r="B4287" s="7" t="s">
        <v>1733</v>
      </c>
      <c r="C4287" s="7" t="s">
        <v>2985</v>
      </c>
      <c r="D4287" s="9">
        <v>84500</v>
      </c>
      <c r="E4287" s="9" t="s">
        <v>1734</v>
      </c>
      <c r="F4287" s="9" t="s">
        <v>1735</v>
      </c>
      <c r="G4287" s="9" t="s">
        <v>17</v>
      </c>
      <c r="H4287" s="9" t="s">
        <v>115</v>
      </c>
      <c r="I4287" s="13">
        <v>105972</v>
      </c>
      <c r="J4287" s="13">
        <v>0</v>
      </c>
      <c r="K4287" s="13">
        <v>106093</v>
      </c>
      <c r="L4287" s="13">
        <v>0</v>
      </c>
      <c r="M4287" s="13">
        <v>121</v>
      </c>
      <c r="N4287" s="13">
        <v>0</v>
      </c>
      <c r="O4287" s="16">
        <f t="shared" si="207"/>
        <v>2.2384999999999997</v>
      </c>
      <c r="P4287" s="16">
        <f t="shared" si="208"/>
        <v>0</v>
      </c>
      <c r="Q4287" s="23">
        <f t="shared" si="209"/>
        <v>2.2384999999999997</v>
      </c>
    </row>
    <row r="4288" spans="2:17" x14ac:dyDescent="0.25">
      <c r="B4288" s="7" t="s">
        <v>1736</v>
      </c>
      <c r="C4288" s="7" t="s">
        <v>2985</v>
      </c>
      <c r="D4288" s="9">
        <v>84500</v>
      </c>
      <c r="E4288" s="9" t="s">
        <v>1737</v>
      </c>
      <c r="F4288" s="9" t="s">
        <v>1738</v>
      </c>
      <c r="G4288" s="9" t="s">
        <v>17</v>
      </c>
      <c r="H4288" s="9" t="s">
        <v>63</v>
      </c>
      <c r="I4288" s="13">
        <v>7713</v>
      </c>
      <c r="J4288" s="13">
        <v>0</v>
      </c>
      <c r="K4288" s="13">
        <v>8429</v>
      </c>
      <c r="L4288" s="13">
        <v>0</v>
      </c>
      <c r="M4288" s="13">
        <v>716</v>
      </c>
      <c r="N4288" s="13">
        <v>0</v>
      </c>
      <c r="O4288" s="16">
        <f t="shared" si="207"/>
        <v>13.245999999999999</v>
      </c>
      <c r="P4288" s="16">
        <f t="shared" si="208"/>
        <v>0</v>
      </c>
      <c r="Q4288" s="23">
        <f t="shared" si="209"/>
        <v>13.245999999999999</v>
      </c>
    </row>
    <row r="4289" spans="2:17" x14ac:dyDescent="0.25">
      <c r="B4289" s="7" t="s">
        <v>1739</v>
      </c>
      <c r="C4289" s="7" t="s">
        <v>2985</v>
      </c>
      <c r="D4289" s="9">
        <v>84500</v>
      </c>
      <c r="E4289" s="9" t="s">
        <v>1740</v>
      </c>
      <c r="F4289" s="9" t="s">
        <v>1741</v>
      </c>
      <c r="G4289" s="9" t="s">
        <v>17</v>
      </c>
      <c r="H4289" s="9" t="s">
        <v>1742</v>
      </c>
      <c r="I4289" s="13">
        <v>7511</v>
      </c>
      <c r="J4289" s="13">
        <v>0</v>
      </c>
      <c r="K4289" s="13">
        <v>7644</v>
      </c>
      <c r="L4289" s="13">
        <v>0</v>
      </c>
      <c r="M4289" s="13">
        <v>133</v>
      </c>
      <c r="N4289" s="13">
        <v>0</v>
      </c>
      <c r="O4289" s="16">
        <f t="shared" si="207"/>
        <v>2.4604999999999997</v>
      </c>
      <c r="P4289" s="16">
        <f t="shared" si="208"/>
        <v>0</v>
      </c>
      <c r="Q4289" s="23">
        <f t="shared" si="209"/>
        <v>2.4604999999999997</v>
      </c>
    </row>
    <row r="4290" spans="2:17" x14ac:dyDescent="0.25">
      <c r="B4290" s="7" t="s">
        <v>2991</v>
      </c>
      <c r="C4290" s="7" t="s">
        <v>2985</v>
      </c>
      <c r="D4290" s="9">
        <v>84500</v>
      </c>
      <c r="E4290" s="9" t="s">
        <v>1743</v>
      </c>
      <c r="F4290" s="9" t="s">
        <v>1744</v>
      </c>
      <c r="G4290" s="9" t="s">
        <v>17</v>
      </c>
      <c r="H4290" s="9" t="s">
        <v>111</v>
      </c>
      <c r="I4290" s="13">
        <v>502</v>
      </c>
      <c r="J4290" s="13">
        <v>1751</v>
      </c>
      <c r="K4290" s="13">
        <v>508</v>
      </c>
      <c r="L4290" s="13">
        <v>1808</v>
      </c>
      <c r="M4290" s="13">
        <v>6</v>
      </c>
      <c r="N4290" s="13">
        <v>57</v>
      </c>
      <c r="O4290" s="16">
        <f t="shared" si="207"/>
        <v>0.11099999999999999</v>
      </c>
      <c r="P4290" s="16">
        <f t="shared" si="208"/>
        <v>4.8450000000000006</v>
      </c>
      <c r="Q4290" s="23">
        <f t="shared" si="209"/>
        <v>4.9560000000000004</v>
      </c>
    </row>
    <row r="4291" spans="2:17" x14ac:dyDescent="0.25">
      <c r="B4291" s="7" t="s">
        <v>1745</v>
      </c>
      <c r="C4291" s="7" t="s">
        <v>2985</v>
      </c>
      <c r="D4291" s="9">
        <v>84500</v>
      </c>
      <c r="E4291" s="9" t="s">
        <v>1746</v>
      </c>
      <c r="F4291" s="9" t="s">
        <v>1747</v>
      </c>
      <c r="G4291" s="9" t="s">
        <v>17</v>
      </c>
      <c r="H4291" s="9" t="s">
        <v>26</v>
      </c>
      <c r="I4291" s="13">
        <v>226939</v>
      </c>
      <c r="J4291" s="13">
        <v>0</v>
      </c>
      <c r="K4291" s="13">
        <v>236264</v>
      </c>
      <c r="L4291" s="13">
        <v>0</v>
      </c>
      <c r="M4291" s="13">
        <v>9325</v>
      </c>
      <c r="N4291" s="13">
        <v>0</v>
      </c>
      <c r="O4291" s="16">
        <f t="shared" si="207"/>
        <v>172.51249999999999</v>
      </c>
      <c r="P4291" s="16">
        <f t="shared" si="208"/>
        <v>0</v>
      </c>
      <c r="Q4291" s="23">
        <f t="shared" si="209"/>
        <v>172.51249999999999</v>
      </c>
    </row>
    <row r="4292" spans="2:17" x14ac:dyDescent="0.25">
      <c r="B4292" s="7" t="s">
        <v>1748</v>
      </c>
      <c r="C4292" s="7" t="s">
        <v>2985</v>
      </c>
      <c r="D4292" s="9">
        <v>84500</v>
      </c>
      <c r="E4292" s="9" t="s">
        <v>1749</v>
      </c>
      <c r="F4292" s="9" t="s">
        <v>1750</v>
      </c>
      <c r="G4292" s="9" t="s">
        <v>17</v>
      </c>
      <c r="H4292" s="9" t="s">
        <v>26</v>
      </c>
      <c r="I4292" s="13">
        <v>80610</v>
      </c>
      <c r="J4292" s="13">
        <v>0</v>
      </c>
      <c r="K4292" s="13">
        <v>83785</v>
      </c>
      <c r="L4292" s="13">
        <v>0</v>
      </c>
      <c r="M4292" s="13">
        <v>3175</v>
      </c>
      <c r="N4292" s="13">
        <v>0</v>
      </c>
      <c r="O4292" s="16">
        <f t="shared" si="207"/>
        <v>58.737499999999997</v>
      </c>
      <c r="P4292" s="16">
        <f t="shared" si="208"/>
        <v>0</v>
      </c>
      <c r="Q4292" s="23">
        <f t="shared" si="209"/>
        <v>58.737499999999997</v>
      </c>
    </row>
    <row r="4293" spans="2:17" x14ac:dyDescent="0.25">
      <c r="B4293" s="7" t="s">
        <v>1751</v>
      </c>
      <c r="C4293" s="7" t="s">
        <v>2985</v>
      </c>
      <c r="D4293" s="9">
        <v>84500</v>
      </c>
      <c r="E4293" s="9" t="s">
        <v>1752</v>
      </c>
      <c r="F4293" s="9" t="s">
        <v>1753</v>
      </c>
      <c r="G4293" s="9" t="s">
        <v>17</v>
      </c>
      <c r="H4293" s="9" t="s">
        <v>26</v>
      </c>
      <c r="I4293" s="13">
        <v>74688</v>
      </c>
      <c r="J4293" s="13">
        <v>0</v>
      </c>
      <c r="K4293" s="13">
        <v>77711</v>
      </c>
      <c r="L4293" s="13">
        <v>0</v>
      </c>
      <c r="M4293" s="13">
        <v>3023</v>
      </c>
      <c r="N4293" s="13">
        <v>0</v>
      </c>
      <c r="O4293" s="16">
        <f t="shared" si="207"/>
        <v>55.9255</v>
      </c>
      <c r="P4293" s="16">
        <f t="shared" si="208"/>
        <v>0</v>
      </c>
      <c r="Q4293" s="23">
        <f t="shared" si="209"/>
        <v>55.9255</v>
      </c>
    </row>
    <row r="4294" spans="2:17" x14ac:dyDescent="0.25">
      <c r="B4294" s="7" t="s">
        <v>1754</v>
      </c>
      <c r="C4294" s="7" t="s">
        <v>2985</v>
      </c>
      <c r="D4294" s="9">
        <v>84500</v>
      </c>
      <c r="E4294" s="9" t="s">
        <v>1755</v>
      </c>
      <c r="F4294" s="9" t="s">
        <v>1756</v>
      </c>
      <c r="G4294" s="9" t="s">
        <v>17</v>
      </c>
      <c r="H4294" s="9" t="s">
        <v>26</v>
      </c>
      <c r="I4294" s="13">
        <v>169126</v>
      </c>
      <c r="J4294" s="13">
        <v>0</v>
      </c>
      <c r="K4294" s="13">
        <v>177269</v>
      </c>
      <c r="L4294" s="13">
        <v>0</v>
      </c>
      <c r="M4294" s="13">
        <v>8143</v>
      </c>
      <c r="N4294" s="13">
        <v>0</v>
      </c>
      <c r="O4294" s="16">
        <f t="shared" si="207"/>
        <v>150.6455</v>
      </c>
      <c r="P4294" s="16">
        <f t="shared" si="208"/>
        <v>0</v>
      </c>
      <c r="Q4294" s="23">
        <f t="shared" si="209"/>
        <v>150.6455</v>
      </c>
    </row>
    <row r="4295" spans="2:17" x14ac:dyDescent="0.25">
      <c r="B4295" s="7" t="s">
        <v>1761</v>
      </c>
      <c r="C4295" s="7" t="s">
        <v>2985</v>
      </c>
      <c r="D4295" s="9">
        <v>84500</v>
      </c>
      <c r="E4295" s="9" t="s">
        <v>1762</v>
      </c>
      <c r="F4295" s="9" t="s">
        <v>1763</v>
      </c>
      <c r="G4295" s="9" t="s">
        <v>17</v>
      </c>
      <c r="H4295" s="9" t="s">
        <v>111</v>
      </c>
      <c r="I4295" s="13">
        <v>74760</v>
      </c>
      <c r="J4295" s="13">
        <v>65557</v>
      </c>
      <c r="K4295" s="13">
        <v>78101</v>
      </c>
      <c r="L4295" s="13">
        <v>66841</v>
      </c>
      <c r="M4295" s="13">
        <v>3341</v>
      </c>
      <c r="N4295" s="13">
        <v>1284</v>
      </c>
      <c r="O4295" s="16">
        <f t="shared" si="207"/>
        <v>61.808499999999995</v>
      </c>
      <c r="P4295" s="16">
        <f t="shared" si="208"/>
        <v>109.14000000000001</v>
      </c>
      <c r="Q4295" s="23">
        <f t="shared" si="209"/>
        <v>170.94850000000002</v>
      </c>
    </row>
    <row r="4296" spans="2:17" x14ac:dyDescent="0.25">
      <c r="B4296" s="7" t="s">
        <v>1764</v>
      </c>
      <c r="C4296" s="7" t="s">
        <v>2985</v>
      </c>
      <c r="D4296" s="9">
        <v>84500</v>
      </c>
      <c r="E4296" s="9" t="s">
        <v>1765</v>
      </c>
      <c r="F4296" s="9" t="s">
        <v>1766</v>
      </c>
      <c r="G4296" s="9" t="s">
        <v>17</v>
      </c>
      <c r="H4296" s="9" t="s">
        <v>111</v>
      </c>
      <c r="I4296" s="13">
        <v>2524</v>
      </c>
      <c r="J4296" s="13">
        <v>9222</v>
      </c>
      <c r="K4296" s="13">
        <v>2546</v>
      </c>
      <c r="L4296" s="13">
        <v>9310</v>
      </c>
      <c r="M4296" s="13">
        <v>22</v>
      </c>
      <c r="N4296" s="13">
        <v>88</v>
      </c>
      <c r="O4296" s="16">
        <f t="shared" si="207"/>
        <v>0.40699999999999997</v>
      </c>
      <c r="P4296" s="16">
        <f t="shared" si="208"/>
        <v>7.48</v>
      </c>
      <c r="Q4296" s="23">
        <f t="shared" si="209"/>
        <v>7.8870000000000005</v>
      </c>
    </row>
    <row r="4297" spans="2:17" x14ac:dyDescent="0.25">
      <c r="B4297" s="7" t="s">
        <v>1767</v>
      </c>
      <c r="C4297" s="7" t="s">
        <v>2985</v>
      </c>
      <c r="D4297" s="9">
        <v>84500</v>
      </c>
      <c r="E4297" s="9" t="s">
        <v>1768</v>
      </c>
      <c r="F4297" s="9" t="s">
        <v>1769</v>
      </c>
      <c r="G4297" s="9" t="s">
        <v>17</v>
      </c>
      <c r="H4297" s="9" t="s">
        <v>52</v>
      </c>
      <c r="I4297" s="13">
        <v>1292</v>
      </c>
      <c r="J4297" s="13">
        <v>3429</v>
      </c>
      <c r="K4297" s="13">
        <v>1323</v>
      </c>
      <c r="L4297" s="13">
        <v>3562</v>
      </c>
      <c r="M4297" s="13">
        <v>31</v>
      </c>
      <c r="N4297" s="13">
        <v>133</v>
      </c>
      <c r="O4297" s="16">
        <f t="shared" si="207"/>
        <v>0.57350000000000001</v>
      </c>
      <c r="P4297" s="16">
        <f t="shared" si="208"/>
        <v>11.305000000000001</v>
      </c>
      <c r="Q4297" s="23">
        <f t="shared" si="209"/>
        <v>11.878500000000001</v>
      </c>
    </row>
    <row r="4298" spans="2:17" x14ac:dyDescent="0.25">
      <c r="B4298" s="7" t="s">
        <v>1770</v>
      </c>
      <c r="C4298" s="7" t="s">
        <v>2985</v>
      </c>
      <c r="D4298" s="9">
        <v>84500</v>
      </c>
      <c r="E4298" s="9" t="s">
        <v>1771</v>
      </c>
      <c r="F4298" s="9" t="s">
        <v>1772</v>
      </c>
      <c r="G4298" s="9" t="s">
        <v>17</v>
      </c>
      <c r="H4298" s="9" t="s">
        <v>26</v>
      </c>
      <c r="I4298" s="13">
        <v>83608</v>
      </c>
      <c r="J4298" s="13">
        <v>0</v>
      </c>
      <c r="K4298" s="13">
        <v>88523</v>
      </c>
      <c r="L4298" s="13">
        <v>0</v>
      </c>
      <c r="M4298" s="13">
        <v>4915</v>
      </c>
      <c r="N4298" s="13">
        <v>0</v>
      </c>
      <c r="O4298" s="16">
        <f t="shared" si="207"/>
        <v>90.927499999999995</v>
      </c>
      <c r="P4298" s="16">
        <f t="shared" si="208"/>
        <v>0</v>
      </c>
      <c r="Q4298" s="23">
        <f t="shared" si="209"/>
        <v>90.927499999999995</v>
      </c>
    </row>
    <row r="4299" spans="2:17" x14ac:dyDescent="0.25">
      <c r="B4299" s="7" t="s">
        <v>1773</v>
      </c>
      <c r="C4299" s="7" t="s">
        <v>2985</v>
      </c>
      <c r="D4299" s="9">
        <v>84500</v>
      </c>
      <c r="E4299" s="9" t="s">
        <v>1774</v>
      </c>
      <c r="F4299" s="9" t="s">
        <v>1775</v>
      </c>
      <c r="G4299" s="9" t="s">
        <v>17</v>
      </c>
      <c r="H4299" s="9" t="s">
        <v>1760</v>
      </c>
      <c r="I4299" s="13">
        <v>1388</v>
      </c>
      <c r="J4299" s="13">
        <v>5028</v>
      </c>
      <c r="K4299" s="13">
        <v>1478</v>
      </c>
      <c r="L4299" s="13">
        <v>5178</v>
      </c>
      <c r="M4299" s="13">
        <v>90</v>
      </c>
      <c r="N4299" s="13">
        <v>150</v>
      </c>
      <c r="O4299" s="16">
        <f t="shared" si="207"/>
        <v>1.6649999999999998</v>
      </c>
      <c r="P4299" s="16">
        <f t="shared" si="208"/>
        <v>12.750000000000002</v>
      </c>
      <c r="Q4299" s="23">
        <f t="shared" si="209"/>
        <v>14.415000000000001</v>
      </c>
    </row>
    <row r="4300" spans="2:17" x14ac:dyDescent="0.25">
      <c r="B4300" s="7" t="s">
        <v>1776</v>
      </c>
      <c r="C4300" s="7" t="s">
        <v>2985</v>
      </c>
      <c r="D4300" s="9">
        <v>84500</v>
      </c>
      <c r="E4300" s="9" t="s">
        <v>1777</v>
      </c>
      <c r="F4300" s="9" t="s">
        <v>1778</v>
      </c>
      <c r="G4300" s="9" t="s">
        <v>17</v>
      </c>
      <c r="H4300" s="9" t="s">
        <v>26</v>
      </c>
      <c r="I4300" s="13">
        <v>18949</v>
      </c>
      <c r="J4300" s="13">
        <v>0</v>
      </c>
      <c r="K4300" s="13">
        <v>19572</v>
      </c>
      <c r="L4300" s="13">
        <v>0</v>
      </c>
      <c r="M4300" s="13">
        <v>623</v>
      </c>
      <c r="N4300" s="13">
        <v>0</v>
      </c>
      <c r="O4300" s="16">
        <f t="shared" si="207"/>
        <v>11.525499999999999</v>
      </c>
      <c r="P4300" s="16">
        <f t="shared" si="208"/>
        <v>0</v>
      </c>
      <c r="Q4300" s="23">
        <f t="shared" si="209"/>
        <v>11.525499999999999</v>
      </c>
    </row>
    <row r="4301" spans="2:17" x14ac:dyDescent="0.25">
      <c r="B4301" s="7" t="s">
        <v>2992</v>
      </c>
      <c r="C4301" s="7" t="s">
        <v>2985</v>
      </c>
      <c r="D4301" s="9">
        <v>84500</v>
      </c>
      <c r="E4301" s="9" t="s">
        <v>1780</v>
      </c>
      <c r="F4301" s="9" t="s">
        <v>1781</v>
      </c>
      <c r="G4301" s="9" t="s">
        <v>17</v>
      </c>
      <c r="H4301" s="9" t="s">
        <v>111</v>
      </c>
      <c r="I4301" s="13">
        <v>3909</v>
      </c>
      <c r="J4301" s="13">
        <v>7932</v>
      </c>
      <c r="K4301" s="13">
        <v>3998</v>
      </c>
      <c r="L4301" s="13">
        <v>8416</v>
      </c>
      <c r="M4301" s="13">
        <v>89</v>
      </c>
      <c r="N4301" s="13">
        <v>484</v>
      </c>
      <c r="O4301" s="16">
        <f t="shared" si="207"/>
        <v>1.6464999999999999</v>
      </c>
      <c r="P4301" s="16">
        <f t="shared" si="208"/>
        <v>41.14</v>
      </c>
      <c r="Q4301" s="23">
        <f t="shared" si="209"/>
        <v>42.786500000000004</v>
      </c>
    </row>
    <row r="4302" spans="2:17" x14ac:dyDescent="0.25">
      <c r="B4302" s="7" t="s">
        <v>1782</v>
      </c>
      <c r="C4302" s="7" t="s">
        <v>2985</v>
      </c>
      <c r="D4302" s="9">
        <v>84500</v>
      </c>
      <c r="E4302" s="9" t="s">
        <v>1783</v>
      </c>
      <c r="F4302" s="9" t="s">
        <v>1784</v>
      </c>
      <c r="G4302" s="9" t="s">
        <v>17</v>
      </c>
      <c r="H4302" s="9" t="s">
        <v>401</v>
      </c>
      <c r="I4302" s="13">
        <v>225685</v>
      </c>
      <c r="J4302" s="13">
        <v>0</v>
      </c>
      <c r="K4302" s="13">
        <v>233893</v>
      </c>
      <c r="L4302" s="13">
        <v>0</v>
      </c>
      <c r="M4302" s="13">
        <v>8208</v>
      </c>
      <c r="N4302" s="13">
        <v>0</v>
      </c>
      <c r="O4302" s="16">
        <f t="shared" si="207"/>
        <v>151.84799999999998</v>
      </c>
      <c r="P4302" s="16">
        <f t="shared" si="208"/>
        <v>0</v>
      </c>
      <c r="Q4302" s="23">
        <f t="shared" si="209"/>
        <v>151.84799999999998</v>
      </c>
    </row>
    <row r="4303" spans="2:17" x14ac:dyDescent="0.25">
      <c r="B4303" s="7" t="s">
        <v>1785</v>
      </c>
      <c r="C4303" s="7" t="s">
        <v>2985</v>
      </c>
      <c r="D4303" s="9">
        <v>84500</v>
      </c>
      <c r="E4303" s="9" t="s">
        <v>1786</v>
      </c>
      <c r="F4303" s="9" t="s">
        <v>1787</v>
      </c>
      <c r="G4303" s="9" t="s">
        <v>17</v>
      </c>
      <c r="H4303" s="9" t="s">
        <v>111</v>
      </c>
      <c r="I4303" s="13">
        <v>3421</v>
      </c>
      <c r="J4303" s="13">
        <v>7371</v>
      </c>
      <c r="K4303" s="13">
        <v>3580</v>
      </c>
      <c r="L4303" s="13">
        <v>7515</v>
      </c>
      <c r="M4303" s="13">
        <v>159</v>
      </c>
      <c r="N4303" s="13">
        <v>144</v>
      </c>
      <c r="O4303" s="16">
        <f t="shared" si="207"/>
        <v>2.9415</v>
      </c>
      <c r="P4303" s="16">
        <f t="shared" si="208"/>
        <v>12.24</v>
      </c>
      <c r="Q4303" s="23">
        <f t="shared" si="209"/>
        <v>15.1815</v>
      </c>
    </row>
    <row r="4304" spans="2:17" x14ac:dyDescent="0.25">
      <c r="B4304" s="7" t="s">
        <v>1788</v>
      </c>
      <c r="C4304" s="7" t="s">
        <v>2985</v>
      </c>
      <c r="D4304" s="9">
        <v>84500</v>
      </c>
      <c r="E4304" s="9" t="s">
        <v>1789</v>
      </c>
      <c r="F4304" s="9" t="s">
        <v>1790</v>
      </c>
      <c r="G4304" s="9" t="s">
        <v>17</v>
      </c>
      <c r="H4304" s="9" t="s">
        <v>26</v>
      </c>
      <c r="I4304" s="13">
        <v>288603</v>
      </c>
      <c r="J4304" s="13">
        <v>0</v>
      </c>
      <c r="K4304" s="13">
        <v>300203</v>
      </c>
      <c r="L4304" s="13">
        <v>0</v>
      </c>
      <c r="M4304" s="13">
        <v>11600</v>
      </c>
      <c r="N4304" s="13">
        <v>0</v>
      </c>
      <c r="O4304" s="16">
        <f t="shared" si="207"/>
        <v>214.6</v>
      </c>
      <c r="P4304" s="16">
        <f t="shared" si="208"/>
        <v>0</v>
      </c>
      <c r="Q4304" s="23">
        <f t="shared" si="209"/>
        <v>214.6</v>
      </c>
    </row>
    <row r="4305" spans="2:17" x14ac:dyDescent="0.25">
      <c r="B4305" s="7" t="s">
        <v>1791</v>
      </c>
      <c r="C4305" s="7" t="s">
        <v>2985</v>
      </c>
      <c r="D4305" s="9">
        <v>84500</v>
      </c>
      <c r="E4305" s="9" t="s">
        <v>1792</v>
      </c>
      <c r="F4305" s="9" t="s">
        <v>1793</v>
      </c>
      <c r="G4305" s="9" t="s">
        <v>17</v>
      </c>
      <c r="H4305" s="9" t="s">
        <v>111</v>
      </c>
      <c r="I4305" s="13">
        <v>8974</v>
      </c>
      <c r="J4305" s="13">
        <v>3948</v>
      </c>
      <c r="K4305" s="13">
        <v>9448</v>
      </c>
      <c r="L4305" s="13">
        <v>4475</v>
      </c>
      <c r="M4305" s="13">
        <v>474</v>
      </c>
      <c r="N4305" s="13">
        <v>527</v>
      </c>
      <c r="O4305" s="16">
        <f t="shared" si="207"/>
        <v>8.7690000000000001</v>
      </c>
      <c r="P4305" s="16">
        <f t="shared" si="208"/>
        <v>44.795000000000002</v>
      </c>
      <c r="Q4305" s="23">
        <f t="shared" si="209"/>
        <v>53.564</v>
      </c>
    </row>
    <row r="4306" spans="2:17" x14ac:dyDescent="0.25">
      <c r="B4306" s="7" t="s">
        <v>1796</v>
      </c>
      <c r="C4306" s="7" t="s">
        <v>2985</v>
      </c>
      <c r="D4306" s="9">
        <v>84500</v>
      </c>
      <c r="E4306" s="9" t="s">
        <v>1797</v>
      </c>
      <c r="F4306" s="9" t="s">
        <v>1798</v>
      </c>
      <c r="G4306" s="9" t="s">
        <v>17</v>
      </c>
      <c r="H4306" s="9" t="s">
        <v>77</v>
      </c>
      <c r="I4306" s="13">
        <v>7786</v>
      </c>
      <c r="J4306" s="13">
        <v>0</v>
      </c>
      <c r="K4306" s="13">
        <v>8156</v>
      </c>
      <c r="L4306" s="13">
        <v>0</v>
      </c>
      <c r="M4306" s="13">
        <v>370</v>
      </c>
      <c r="N4306" s="13">
        <v>0</v>
      </c>
      <c r="O4306" s="16">
        <f t="shared" si="207"/>
        <v>6.8449999999999998</v>
      </c>
      <c r="P4306" s="16">
        <f t="shared" si="208"/>
        <v>0</v>
      </c>
      <c r="Q4306" s="23">
        <f t="shared" si="209"/>
        <v>6.8449999999999998</v>
      </c>
    </row>
    <row r="4307" spans="2:17" x14ac:dyDescent="0.25">
      <c r="B4307" s="7" t="s">
        <v>1799</v>
      </c>
      <c r="C4307" s="7" t="s">
        <v>2985</v>
      </c>
      <c r="D4307" s="9">
        <v>84500</v>
      </c>
      <c r="E4307" s="9" t="s">
        <v>1800</v>
      </c>
      <c r="F4307" s="9" t="s">
        <v>1801</v>
      </c>
      <c r="G4307" s="9" t="s">
        <v>17</v>
      </c>
      <c r="H4307" s="9" t="s">
        <v>26</v>
      </c>
      <c r="I4307" s="13">
        <v>402628</v>
      </c>
      <c r="J4307" s="13">
        <v>0</v>
      </c>
      <c r="K4307" s="13">
        <v>415291</v>
      </c>
      <c r="L4307" s="13">
        <v>0</v>
      </c>
      <c r="M4307" s="13">
        <v>12663</v>
      </c>
      <c r="N4307" s="13">
        <v>0</v>
      </c>
      <c r="O4307" s="16">
        <f t="shared" si="207"/>
        <v>234.26549999999997</v>
      </c>
      <c r="P4307" s="16">
        <f t="shared" si="208"/>
        <v>0</v>
      </c>
      <c r="Q4307" s="23">
        <f t="shared" si="209"/>
        <v>234.26549999999997</v>
      </c>
    </row>
    <row r="4308" spans="2:17" x14ac:dyDescent="0.25">
      <c r="B4308" s="7" t="s">
        <v>1802</v>
      </c>
      <c r="C4308" s="7" t="s">
        <v>2985</v>
      </c>
      <c r="D4308" s="9">
        <v>84500</v>
      </c>
      <c r="E4308" s="9" t="s">
        <v>1803</v>
      </c>
      <c r="F4308" s="9" t="s">
        <v>1804</v>
      </c>
      <c r="G4308" s="9" t="s">
        <v>17</v>
      </c>
      <c r="H4308" s="9" t="s">
        <v>77</v>
      </c>
      <c r="I4308" s="13">
        <v>5188</v>
      </c>
      <c r="J4308" s="13">
        <v>0</v>
      </c>
      <c r="K4308" s="13">
        <v>5427</v>
      </c>
      <c r="L4308" s="13">
        <v>0</v>
      </c>
      <c r="M4308" s="13">
        <v>239</v>
      </c>
      <c r="N4308" s="13">
        <v>0</v>
      </c>
      <c r="O4308" s="16">
        <f t="shared" si="207"/>
        <v>4.4215</v>
      </c>
      <c r="P4308" s="16">
        <f t="shared" si="208"/>
        <v>0</v>
      </c>
      <c r="Q4308" s="23">
        <f t="shared" si="209"/>
        <v>4.4215</v>
      </c>
    </row>
    <row r="4309" spans="2:17" x14ac:dyDescent="0.25">
      <c r="B4309" s="7" t="s">
        <v>1805</v>
      </c>
      <c r="C4309" s="7" t="s">
        <v>2985</v>
      </c>
      <c r="D4309" s="9">
        <v>84500</v>
      </c>
      <c r="E4309" s="9" t="s">
        <v>1806</v>
      </c>
      <c r="F4309" s="9" t="s">
        <v>1807</v>
      </c>
      <c r="G4309" s="9" t="s">
        <v>17</v>
      </c>
      <c r="H4309" s="9" t="s">
        <v>77</v>
      </c>
      <c r="I4309" s="13">
        <v>284198</v>
      </c>
      <c r="J4309" s="13">
        <v>0</v>
      </c>
      <c r="K4309" s="13">
        <v>292650</v>
      </c>
      <c r="L4309" s="13">
        <v>0</v>
      </c>
      <c r="M4309" s="13">
        <v>8452</v>
      </c>
      <c r="N4309" s="13">
        <v>0</v>
      </c>
      <c r="O4309" s="16">
        <f t="shared" si="207"/>
        <v>156.36199999999999</v>
      </c>
      <c r="P4309" s="16">
        <f t="shared" si="208"/>
        <v>0</v>
      </c>
      <c r="Q4309" s="23">
        <f t="shared" si="209"/>
        <v>156.36199999999999</v>
      </c>
    </row>
    <row r="4310" spans="2:17" x14ac:dyDescent="0.25">
      <c r="B4310" s="7" t="s">
        <v>1808</v>
      </c>
      <c r="C4310" s="7" t="s">
        <v>2985</v>
      </c>
      <c r="D4310" s="9">
        <v>84500</v>
      </c>
      <c r="E4310" s="9" t="s">
        <v>1809</v>
      </c>
      <c r="F4310" s="9" t="s">
        <v>1810</v>
      </c>
      <c r="G4310" s="9" t="s">
        <v>17</v>
      </c>
      <c r="H4310" s="9" t="s">
        <v>77</v>
      </c>
      <c r="I4310" s="13">
        <v>21060</v>
      </c>
      <c r="J4310" s="13">
        <v>0</v>
      </c>
      <c r="K4310" s="13">
        <v>21909</v>
      </c>
      <c r="L4310" s="13">
        <v>0</v>
      </c>
      <c r="M4310" s="13">
        <v>849</v>
      </c>
      <c r="N4310" s="13">
        <v>0</v>
      </c>
      <c r="O4310" s="16">
        <f t="shared" si="207"/>
        <v>15.706499999999998</v>
      </c>
      <c r="P4310" s="16">
        <f t="shared" si="208"/>
        <v>0</v>
      </c>
      <c r="Q4310" s="23">
        <f t="shared" si="209"/>
        <v>15.706499999999998</v>
      </c>
    </row>
    <row r="4311" spans="2:17" x14ac:dyDescent="0.25">
      <c r="B4311" s="7" t="s">
        <v>1811</v>
      </c>
      <c r="C4311" s="7" t="s">
        <v>2985</v>
      </c>
      <c r="D4311" s="9">
        <v>84500</v>
      </c>
      <c r="E4311" s="9" t="s">
        <v>1812</v>
      </c>
      <c r="F4311" s="9" t="s">
        <v>1813</v>
      </c>
      <c r="G4311" s="9" t="s">
        <v>17</v>
      </c>
      <c r="H4311" s="9" t="s">
        <v>111</v>
      </c>
      <c r="I4311" s="13">
        <v>1182</v>
      </c>
      <c r="J4311" s="13">
        <v>5092</v>
      </c>
      <c r="K4311" s="13">
        <v>1254</v>
      </c>
      <c r="L4311" s="13">
        <v>5314</v>
      </c>
      <c r="M4311" s="13">
        <v>72</v>
      </c>
      <c r="N4311" s="13">
        <v>222</v>
      </c>
      <c r="O4311" s="16">
        <f t="shared" si="207"/>
        <v>1.3319999999999999</v>
      </c>
      <c r="P4311" s="16">
        <f t="shared" si="208"/>
        <v>18.87</v>
      </c>
      <c r="Q4311" s="23">
        <f t="shared" si="209"/>
        <v>20.202000000000002</v>
      </c>
    </row>
    <row r="4312" spans="2:17" x14ac:dyDescent="0.25">
      <c r="B4312" s="7" t="s">
        <v>1814</v>
      </c>
      <c r="C4312" s="7" t="s">
        <v>2985</v>
      </c>
      <c r="D4312" s="9">
        <v>84500</v>
      </c>
      <c r="E4312" s="9" t="s">
        <v>1815</v>
      </c>
      <c r="F4312" s="9" t="s">
        <v>1816</v>
      </c>
      <c r="G4312" s="9" t="s">
        <v>17</v>
      </c>
      <c r="H4312" s="9" t="s">
        <v>77</v>
      </c>
      <c r="I4312" s="13">
        <v>178731</v>
      </c>
      <c r="J4312" s="13">
        <v>0</v>
      </c>
      <c r="K4312" s="13">
        <v>186328</v>
      </c>
      <c r="L4312" s="13">
        <v>0</v>
      </c>
      <c r="M4312" s="13">
        <v>7597</v>
      </c>
      <c r="N4312" s="13">
        <v>0</v>
      </c>
      <c r="O4312" s="16">
        <f t="shared" si="207"/>
        <v>140.5445</v>
      </c>
      <c r="P4312" s="16">
        <f t="shared" si="208"/>
        <v>0</v>
      </c>
      <c r="Q4312" s="23">
        <f t="shared" si="209"/>
        <v>140.5445</v>
      </c>
    </row>
    <row r="4313" spans="2:17" x14ac:dyDescent="0.25">
      <c r="B4313" s="7" t="s">
        <v>1817</v>
      </c>
      <c r="C4313" s="7" t="s">
        <v>2985</v>
      </c>
      <c r="D4313" s="9">
        <v>84500</v>
      </c>
      <c r="E4313" s="9" t="s">
        <v>1818</v>
      </c>
      <c r="F4313" s="9" t="s">
        <v>1819</v>
      </c>
      <c r="G4313" s="9" t="s">
        <v>17</v>
      </c>
      <c r="H4313" s="9" t="s">
        <v>111</v>
      </c>
      <c r="I4313" s="13">
        <v>2037</v>
      </c>
      <c r="J4313" s="13">
        <v>8560</v>
      </c>
      <c r="K4313" s="13">
        <v>2075</v>
      </c>
      <c r="L4313" s="13">
        <v>8795</v>
      </c>
      <c r="M4313" s="13">
        <v>38</v>
      </c>
      <c r="N4313" s="13">
        <v>235</v>
      </c>
      <c r="O4313" s="16">
        <f t="shared" si="207"/>
        <v>0.70299999999999996</v>
      </c>
      <c r="P4313" s="16">
        <f t="shared" si="208"/>
        <v>19.975000000000001</v>
      </c>
      <c r="Q4313" s="23">
        <f t="shared" si="209"/>
        <v>20.678000000000001</v>
      </c>
    </row>
    <row r="4314" spans="2:17" x14ac:dyDescent="0.25">
      <c r="B4314" s="7" t="s">
        <v>1820</v>
      </c>
      <c r="C4314" s="7" t="s">
        <v>2985</v>
      </c>
      <c r="D4314" s="9">
        <v>84500</v>
      </c>
      <c r="E4314" s="9" t="s">
        <v>1821</v>
      </c>
      <c r="F4314" s="9" t="s">
        <v>1822</v>
      </c>
      <c r="G4314" s="9" t="s">
        <v>17</v>
      </c>
      <c r="H4314" s="9" t="s">
        <v>26</v>
      </c>
      <c r="I4314" s="13">
        <v>233427</v>
      </c>
      <c r="J4314" s="13">
        <v>0</v>
      </c>
      <c r="K4314" s="13">
        <v>245294</v>
      </c>
      <c r="L4314" s="13">
        <v>0</v>
      </c>
      <c r="M4314" s="13">
        <v>11867</v>
      </c>
      <c r="N4314" s="13">
        <v>0</v>
      </c>
      <c r="O4314" s="16">
        <f t="shared" si="207"/>
        <v>219.53949999999998</v>
      </c>
      <c r="P4314" s="16">
        <f t="shared" si="208"/>
        <v>0</v>
      </c>
      <c r="Q4314" s="23">
        <f t="shared" si="209"/>
        <v>219.53949999999998</v>
      </c>
    </row>
    <row r="4315" spans="2:17" x14ac:dyDescent="0.25">
      <c r="B4315" s="7" t="s">
        <v>1830</v>
      </c>
      <c r="C4315" s="7" t="s">
        <v>2985</v>
      </c>
      <c r="D4315" s="9">
        <v>84500</v>
      </c>
      <c r="E4315" s="9" t="s">
        <v>1831</v>
      </c>
      <c r="F4315" s="9" t="s">
        <v>1832</v>
      </c>
      <c r="G4315" s="9" t="s">
        <v>17</v>
      </c>
      <c r="H4315" s="9" t="s">
        <v>52</v>
      </c>
      <c r="I4315" s="13">
        <v>3636</v>
      </c>
      <c r="J4315" s="13">
        <v>8910</v>
      </c>
      <c r="K4315" s="13">
        <v>3661</v>
      </c>
      <c r="L4315" s="13">
        <v>9072</v>
      </c>
      <c r="M4315" s="13">
        <v>25</v>
      </c>
      <c r="N4315" s="13">
        <v>162</v>
      </c>
      <c r="O4315" s="16">
        <f t="shared" ref="O4315:O4378" si="210">SUM(M4315*0.0185)</f>
        <v>0.46249999999999997</v>
      </c>
      <c r="P4315" s="16">
        <f t="shared" ref="P4315:P4378" si="211">SUM(N4315*0.085)</f>
        <v>13.770000000000001</v>
      </c>
      <c r="Q4315" s="23">
        <f t="shared" si="209"/>
        <v>14.232500000000002</v>
      </c>
    </row>
    <row r="4316" spans="2:17" x14ac:dyDescent="0.25">
      <c r="B4316" s="7" t="s">
        <v>1833</v>
      </c>
      <c r="C4316" s="7" t="s">
        <v>2985</v>
      </c>
      <c r="D4316" s="9">
        <v>84500</v>
      </c>
      <c r="E4316" s="9" t="s">
        <v>1834</v>
      </c>
      <c r="F4316" s="9" t="s">
        <v>1835</v>
      </c>
      <c r="G4316" s="9" t="s">
        <v>17</v>
      </c>
      <c r="H4316" s="9" t="s">
        <v>26</v>
      </c>
      <c r="I4316" s="13">
        <v>232436</v>
      </c>
      <c r="J4316" s="13">
        <v>0</v>
      </c>
      <c r="K4316" s="13">
        <v>239125</v>
      </c>
      <c r="L4316" s="13">
        <v>0</v>
      </c>
      <c r="M4316" s="13">
        <v>6689</v>
      </c>
      <c r="N4316" s="13">
        <v>0</v>
      </c>
      <c r="O4316" s="16">
        <f t="shared" si="210"/>
        <v>123.7465</v>
      </c>
      <c r="P4316" s="16">
        <f t="shared" si="211"/>
        <v>0</v>
      </c>
      <c r="Q4316" s="23">
        <f t="shared" si="209"/>
        <v>123.7465</v>
      </c>
    </row>
    <row r="4317" spans="2:17" x14ac:dyDescent="0.25">
      <c r="B4317" s="7" t="s">
        <v>2993</v>
      </c>
      <c r="C4317" s="7" t="s">
        <v>2985</v>
      </c>
      <c r="D4317" s="9">
        <v>84500</v>
      </c>
      <c r="E4317" s="9" t="s">
        <v>1837</v>
      </c>
      <c r="F4317" s="9" t="s">
        <v>1838</v>
      </c>
      <c r="G4317" s="9" t="s">
        <v>17</v>
      </c>
      <c r="H4317" s="9" t="s">
        <v>77</v>
      </c>
      <c r="I4317" s="13">
        <v>230023</v>
      </c>
      <c r="J4317" s="13">
        <v>0</v>
      </c>
      <c r="K4317" s="13">
        <v>240200</v>
      </c>
      <c r="L4317" s="13">
        <v>0</v>
      </c>
      <c r="M4317" s="13">
        <v>10177</v>
      </c>
      <c r="N4317" s="13">
        <v>0</v>
      </c>
      <c r="O4317" s="16">
        <f t="shared" si="210"/>
        <v>188.27449999999999</v>
      </c>
      <c r="P4317" s="16">
        <f t="shared" si="211"/>
        <v>0</v>
      </c>
      <c r="Q4317" s="23">
        <f t="shared" si="209"/>
        <v>188.27449999999999</v>
      </c>
    </row>
    <row r="4318" spans="2:17" x14ac:dyDescent="0.25">
      <c r="B4318" s="7"/>
      <c r="C4318" s="7" t="s">
        <v>2985</v>
      </c>
      <c r="D4318" s="9">
        <v>84500</v>
      </c>
      <c r="E4318" s="9" t="s">
        <v>1839</v>
      </c>
      <c r="F4318" s="9" t="s">
        <v>1840</v>
      </c>
      <c r="G4318" s="9" t="s">
        <v>17</v>
      </c>
      <c r="H4318" s="9" t="s">
        <v>111</v>
      </c>
      <c r="I4318" s="13">
        <v>249</v>
      </c>
      <c r="J4318" s="13">
        <v>1195</v>
      </c>
      <c r="K4318" s="13">
        <v>259</v>
      </c>
      <c r="L4318" s="13">
        <v>1224</v>
      </c>
      <c r="M4318" s="13">
        <v>10</v>
      </c>
      <c r="N4318" s="13">
        <v>29</v>
      </c>
      <c r="O4318" s="16">
        <f t="shared" si="210"/>
        <v>0.185</v>
      </c>
      <c r="P4318" s="16">
        <f t="shared" si="211"/>
        <v>2.4650000000000003</v>
      </c>
      <c r="Q4318" s="23">
        <f t="shared" si="209"/>
        <v>2.6500000000000004</v>
      </c>
    </row>
    <row r="4319" spans="2:17" x14ac:dyDescent="0.25">
      <c r="B4319" s="7" t="s">
        <v>1841</v>
      </c>
      <c r="C4319" s="7" t="s">
        <v>2985</v>
      </c>
      <c r="D4319" s="9">
        <v>84500</v>
      </c>
      <c r="E4319" s="9" t="s">
        <v>1842</v>
      </c>
      <c r="F4319" s="9" t="s">
        <v>1843</v>
      </c>
      <c r="G4319" s="9" t="s">
        <v>17</v>
      </c>
      <c r="H4319" s="9" t="s">
        <v>77</v>
      </c>
      <c r="I4319" s="13">
        <v>15196</v>
      </c>
      <c r="J4319" s="13">
        <v>0</v>
      </c>
      <c r="K4319" s="13">
        <v>15740</v>
      </c>
      <c r="L4319" s="13">
        <v>0</v>
      </c>
      <c r="M4319" s="13">
        <v>544</v>
      </c>
      <c r="N4319" s="13">
        <v>0</v>
      </c>
      <c r="O4319" s="16">
        <f t="shared" si="210"/>
        <v>10.064</v>
      </c>
      <c r="P4319" s="16">
        <f t="shared" si="211"/>
        <v>0</v>
      </c>
      <c r="Q4319" s="23">
        <f t="shared" si="209"/>
        <v>10.064</v>
      </c>
    </row>
    <row r="4320" spans="2:17" x14ac:dyDescent="0.25">
      <c r="B4320" s="7" t="s">
        <v>1844</v>
      </c>
      <c r="C4320" s="7" t="s">
        <v>2985</v>
      </c>
      <c r="D4320" s="9">
        <v>84500</v>
      </c>
      <c r="E4320" s="9" t="s">
        <v>1845</v>
      </c>
      <c r="F4320" s="9" t="s">
        <v>1846</v>
      </c>
      <c r="G4320" s="9" t="s">
        <v>17</v>
      </c>
      <c r="H4320" s="9" t="s">
        <v>26</v>
      </c>
      <c r="I4320" s="13">
        <v>140697</v>
      </c>
      <c r="J4320" s="13">
        <v>0</v>
      </c>
      <c r="K4320" s="13">
        <v>146421</v>
      </c>
      <c r="L4320" s="13">
        <v>0</v>
      </c>
      <c r="M4320" s="13">
        <v>5724</v>
      </c>
      <c r="N4320" s="13">
        <v>0</v>
      </c>
      <c r="O4320" s="16">
        <f t="shared" si="210"/>
        <v>105.89399999999999</v>
      </c>
      <c r="P4320" s="16">
        <f t="shared" si="211"/>
        <v>0</v>
      </c>
      <c r="Q4320" s="23">
        <f t="shared" si="209"/>
        <v>105.89399999999999</v>
      </c>
    </row>
    <row r="4321" spans="2:17" x14ac:dyDescent="0.25">
      <c r="B4321" s="7" t="s">
        <v>1847</v>
      </c>
      <c r="C4321" s="7" t="s">
        <v>2985</v>
      </c>
      <c r="D4321" s="9">
        <v>84500</v>
      </c>
      <c r="E4321" s="9" t="s">
        <v>1848</v>
      </c>
      <c r="F4321" s="9" t="s">
        <v>1849</v>
      </c>
      <c r="G4321" s="9" t="s">
        <v>17</v>
      </c>
      <c r="H4321" s="9" t="s">
        <v>111</v>
      </c>
      <c r="I4321" s="13">
        <v>7308</v>
      </c>
      <c r="J4321" s="13">
        <v>7773</v>
      </c>
      <c r="K4321" s="13">
        <v>7625</v>
      </c>
      <c r="L4321" s="13">
        <v>8025</v>
      </c>
      <c r="M4321" s="13">
        <v>317</v>
      </c>
      <c r="N4321" s="13">
        <v>252</v>
      </c>
      <c r="O4321" s="16">
        <f t="shared" si="210"/>
        <v>5.8644999999999996</v>
      </c>
      <c r="P4321" s="16">
        <f t="shared" si="211"/>
        <v>21.42</v>
      </c>
      <c r="Q4321" s="23">
        <f t="shared" si="209"/>
        <v>27.284500000000001</v>
      </c>
    </row>
    <row r="4322" spans="2:17" x14ac:dyDescent="0.25">
      <c r="B4322" s="7"/>
      <c r="C4322" s="7" t="s">
        <v>2985</v>
      </c>
      <c r="D4322" s="9">
        <v>84500</v>
      </c>
      <c r="E4322" s="9" t="s">
        <v>1850</v>
      </c>
      <c r="F4322" s="9" t="s">
        <v>1851</v>
      </c>
      <c r="G4322" s="9" t="s">
        <v>1364</v>
      </c>
      <c r="H4322" s="9" t="s">
        <v>1368</v>
      </c>
      <c r="I4322" s="13">
        <v>0</v>
      </c>
      <c r="J4322" s="13">
        <v>0</v>
      </c>
      <c r="K4322" s="13">
        <v>0</v>
      </c>
      <c r="L4322" s="13">
        <v>0</v>
      </c>
      <c r="M4322" s="13">
        <v>0</v>
      </c>
      <c r="N4322" s="13">
        <v>0</v>
      </c>
      <c r="O4322" s="16">
        <f t="shared" si="210"/>
        <v>0</v>
      </c>
      <c r="P4322" s="16">
        <f t="shared" si="211"/>
        <v>0</v>
      </c>
      <c r="Q4322" s="23">
        <f t="shared" si="209"/>
        <v>0</v>
      </c>
    </row>
    <row r="4323" spans="2:17" x14ac:dyDescent="0.25">
      <c r="B4323" s="7" t="s">
        <v>1852</v>
      </c>
      <c r="C4323" s="7" t="s">
        <v>2985</v>
      </c>
      <c r="D4323" s="9">
        <v>84500</v>
      </c>
      <c r="E4323" s="9" t="s">
        <v>1853</v>
      </c>
      <c r="F4323" s="9" t="s">
        <v>1854</v>
      </c>
      <c r="G4323" s="9" t="s">
        <v>17</v>
      </c>
      <c r="H4323" s="9" t="s">
        <v>26</v>
      </c>
      <c r="I4323" s="13">
        <v>466736</v>
      </c>
      <c r="J4323" s="13">
        <v>0</v>
      </c>
      <c r="K4323" s="13">
        <v>488453</v>
      </c>
      <c r="L4323" s="13">
        <v>0</v>
      </c>
      <c r="M4323" s="13">
        <v>21717</v>
      </c>
      <c r="N4323" s="13">
        <v>0</v>
      </c>
      <c r="O4323" s="16">
        <f t="shared" si="210"/>
        <v>401.7645</v>
      </c>
      <c r="P4323" s="16">
        <f t="shared" si="211"/>
        <v>0</v>
      </c>
      <c r="Q4323" s="23">
        <f t="shared" si="209"/>
        <v>401.7645</v>
      </c>
    </row>
    <row r="4324" spans="2:17" x14ac:dyDescent="0.25">
      <c r="B4324" s="7" t="s">
        <v>1855</v>
      </c>
      <c r="C4324" s="7" t="s">
        <v>2985</v>
      </c>
      <c r="D4324" s="9">
        <v>84500</v>
      </c>
      <c r="E4324" s="9" t="s">
        <v>1856</v>
      </c>
      <c r="F4324" s="9" t="s">
        <v>1857</v>
      </c>
      <c r="G4324" s="9" t="s">
        <v>17</v>
      </c>
      <c r="H4324" s="9" t="s">
        <v>26</v>
      </c>
      <c r="I4324" s="13">
        <v>324531</v>
      </c>
      <c r="J4324" s="13">
        <v>0</v>
      </c>
      <c r="K4324" s="13">
        <v>337656</v>
      </c>
      <c r="L4324" s="13">
        <v>0</v>
      </c>
      <c r="M4324" s="13">
        <v>13125</v>
      </c>
      <c r="N4324" s="13">
        <v>0</v>
      </c>
      <c r="O4324" s="16">
        <f t="shared" si="210"/>
        <v>242.8125</v>
      </c>
      <c r="P4324" s="16">
        <f t="shared" si="211"/>
        <v>0</v>
      </c>
      <c r="Q4324" s="23">
        <f t="shared" si="209"/>
        <v>242.8125</v>
      </c>
    </row>
    <row r="4325" spans="2:17" x14ac:dyDescent="0.25">
      <c r="B4325" s="7" t="s">
        <v>1858</v>
      </c>
      <c r="C4325" s="7" t="s">
        <v>2985</v>
      </c>
      <c r="D4325" s="9">
        <v>84500</v>
      </c>
      <c r="E4325" s="9" t="s">
        <v>1859</v>
      </c>
      <c r="F4325" s="9" t="s">
        <v>1860</v>
      </c>
      <c r="G4325" s="9" t="s">
        <v>17</v>
      </c>
      <c r="H4325" s="9" t="s">
        <v>77</v>
      </c>
      <c r="I4325" s="13">
        <v>14730</v>
      </c>
      <c r="J4325" s="13">
        <v>0</v>
      </c>
      <c r="K4325" s="13">
        <v>15072</v>
      </c>
      <c r="L4325" s="13">
        <v>0</v>
      </c>
      <c r="M4325" s="13">
        <v>342</v>
      </c>
      <c r="N4325" s="13">
        <v>0</v>
      </c>
      <c r="O4325" s="16">
        <f t="shared" si="210"/>
        <v>6.327</v>
      </c>
      <c r="P4325" s="16">
        <f t="shared" si="211"/>
        <v>0</v>
      </c>
      <c r="Q4325" s="23">
        <f t="shared" si="209"/>
        <v>6.327</v>
      </c>
    </row>
    <row r="4326" spans="2:17" x14ac:dyDescent="0.25">
      <c r="B4326" s="7" t="s">
        <v>2994</v>
      </c>
      <c r="C4326" s="7" t="s">
        <v>2985</v>
      </c>
      <c r="D4326" s="9">
        <v>84500</v>
      </c>
      <c r="E4326" s="9" t="s">
        <v>1862</v>
      </c>
      <c r="F4326" s="9" t="s">
        <v>1863</v>
      </c>
      <c r="G4326" s="9" t="s">
        <v>17</v>
      </c>
      <c r="H4326" s="9" t="s">
        <v>26</v>
      </c>
      <c r="I4326" s="13">
        <v>454167</v>
      </c>
      <c r="J4326" s="13">
        <v>0</v>
      </c>
      <c r="K4326" s="13">
        <v>470817</v>
      </c>
      <c r="L4326" s="13">
        <v>0</v>
      </c>
      <c r="M4326" s="13">
        <v>16650</v>
      </c>
      <c r="N4326" s="13">
        <v>0</v>
      </c>
      <c r="O4326" s="16">
        <f t="shared" si="210"/>
        <v>308.02499999999998</v>
      </c>
      <c r="P4326" s="16">
        <f t="shared" si="211"/>
        <v>0</v>
      </c>
      <c r="Q4326" s="23">
        <f t="shared" si="209"/>
        <v>308.02499999999998</v>
      </c>
    </row>
    <row r="4327" spans="2:17" x14ac:dyDescent="0.25">
      <c r="B4327" s="7" t="s">
        <v>1864</v>
      </c>
      <c r="C4327" s="7" t="s">
        <v>2985</v>
      </c>
      <c r="D4327" s="9">
        <v>84500</v>
      </c>
      <c r="E4327" s="9" t="s">
        <v>1865</v>
      </c>
      <c r="F4327" s="9" t="s">
        <v>1866</v>
      </c>
      <c r="G4327" s="9" t="s">
        <v>158</v>
      </c>
      <c r="H4327" s="9" t="s">
        <v>1397</v>
      </c>
      <c r="I4327" s="13">
        <v>18876</v>
      </c>
      <c r="J4327" s="13">
        <v>115199</v>
      </c>
      <c r="K4327" s="13">
        <v>19064</v>
      </c>
      <c r="L4327" s="13">
        <v>120397</v>
      </c>
      <c r="M4327" s="13">
        <v>188</v>
      </c>
      <c r="N4327" s="13">
        <v>5198</v>
      </c>
      <c r="O4327" s="16">
        <f t="shared" si="210"/>
        <v>3.4779999999999998</v>
      </c>
      <c r="P4327" s="16">
        <f t="shared" si="211"/>
        <v>441.83000000000004</v>
      </c>
      <c r="Q4327" s="23">
        <f t="shared" si="209"/>
        <v>445.30800000000005</v>
      </c>
    </row>
    <row r="4328" spans="2:17" x14ac:dyDescent="0.25">
      <c r="B4328" s="7" t="s">
        <v>1867</v>
      </c>
      <c r="C4328" s="7" t="s">
        <v>2985</v>
      </c>
      <c r="D4328" s="9">
        <v>84500</v>
      </c>
      <c r="E4328" s="9" t="s">
        <v>1868</v>
      </c>
      <c r="F4328" s="9" t="s">
        <v>1869</v>
      </c>
      <c r="G4328" s="9" t="s">
        <v>17</v>
      </c>
      <c r="H4328" s="9" t="s">
        <v>77</v>
      </c>
      <c r="I4328" s="13">
        <v>3923</v>
      </c>
      <c r="J4328" s="13">
        <v>0</v>
      </c>
      <c r="K4328" s="13">
        <v>4101</v>
      </c>
      <c r="L4328" s="13">
        <v>0</v>
      </c>
      <c r="M4328" s="13">
        <v>178</v>
      </c>
      <c r="N4328" s="13">
        <v>0</v>
      </c>
      <c r="O4328" s="16">
        <f t="shared" si="210"/>
        <v>3.2929999999999997</v>
      </c>
      <c r="P4328" s="16">
        <f t="shared" si="211"/>
        <v>0</v>
      </c>
      <c r="Q4328" s="23">
        <f t="shared" si="209"/>
        <v>3.2929999999999997</v>
      </c>
    </row>
    <row r="4329" spans="2:17" x14ac:dyDescent="0.25">
      <c r="B4329" s="7" t="s">
        <v>1870</v>
      </c>
      <c r="C4329" s="7" t="s">
        <v>2985</v>
      </c>
      <c r="D4329" s="9">
        <v>84500</v>
      </c>
      <c r="E4329" s="9" t="s">
        <v>1871</v>
      </c>
      <c r="F4329" s="9" t="s">
        <v>1872</v>
      </c>
      <c r="G4329" s="9" t="s">
        <v>17</v>
      </c>
      <c r="H4329" s="9" t="s">
        <v>77</v>
      </c>
      <c r="I4329" s="13">
        <v>9972</v>
      </c>
      <c r="J4329" s="13">
        <v>0</v>
      </c>
      <c r="K4329" s="13">
        <v>10218</v>
      </c>
      <c r="L4329" s="13">
        <v>0</v>
      </c>
      <c r="M4329" s="13">
        <v>246</v>
      </c>
      <c r="N4329" s="13">
        <v>0</v>
      </c>
      <c r="O4329" s="16">
        <f t="shared" si="210"/>
        <v>4.5510000000000002</v>
      </c>
      <c r="P4329" s="16">
        <f t="shared" si="211"/>
        <v>0</v>
      </c>
      <c r="Q4329" s="23">
        <f t="shared" si="209"/>
        <v>4.5510000000000002</v>
      </c>
    </row>
    <row r="4330" spans="2:17" x14ac:dyDescent="0.25">
      <c r="B4330" s="7" t="s">
        <v>1873</v>
      </c>
      <c r="C4330" s="7" t="s">
        <v>2985</v>
      </c>
      <c r="D4330" s="9">
        <v>84500</v>
      </c>
      <c r="E4330" s="9" t="s">
        <v>1874</v>
      </c>
      <c r="F4330" s="9" t="s">
        <v>1875</v>
      </c>
      <c r="G4330" s="9" t="s">
        <v>17</v>
      </c>
      <c r="H4330" s="9" t="s">
        <v>26</v>
      </c>
      <c r="I4330" s="13">
        <v>6749</v>
      </c>
      <c r="J4330" s="13">
        <v>0</v>
      </c>
      <c r="K4330" s="13">
        <v>6926</v>
      </c>
      <c r="L4330" s="13">
        <v>0</v>
      </c>
      <c r="M4330" s="13">
        <v>177</v>
      </c>
      <c r="N4330" s="13">
        <v>0</v>
      </c>
      <c r="O4330" s="16">
        <f t="shared" si="210"/>
        <v>3.2744999999999997</v>
      </c>
      <c r="P4330" s="16">
        <f t="shared" si="211"/>
        <v>0</v>
      </c>
      <c r="Q4330" s="23">
        <f t="shared" si="209"/>
        <v>3.2744999999999997</v>
      </c>
    </row>
    <row r="4331" spans="2:17" x14ac:dyDescent="0.25">
      <c r="B4331" s="7" t="s">
        <v>1876</v>
      </c>
      <c r="C4331" s="7" t="s">
        <v>2985</v>
      </c>
      <c r="D4331" s="9">
        <v>84500</v>
      </c>
      <c r="E4331" s="9" t="s">
        <v>1877</v>
      </c>
      <c r="F4331" s="9" t="s">
        <v>1878</v>
      </c>
      <c r="G4331" s="9" t="s">
        <v>17</v>
      </c>
      <c r="H4331" s="9" t="s">
        <v>77</v>
      </c>
      <c r="I4331" s="13">
        <v>11561</v>
      </c>
      <c r="J4331" s="13">
        <v>0</v>
      </c>
      <c r="K4331" s="13">
        <v>11913</v>
      </c>
      <c r="L4331" s="13">
        <v>0</v>
      </c>
      <c r="M4331" s="13">
        <v>352</v>
      </c>
      <c r="N4331" s="13">
        <v>0</v>
      </c>
      <c r="O4331" s="16">
        <f t="shared" si="210"/>
        <v>6.5119999999999996</v>
      </c>
      <c r="P4331" s="16">
        <f t="shared" si="211"/>
        <v>0</v>
      </c>
      <c r="Q4331" s="23">
        <f t="shared" si="209"/>
        <v>6.5119999999999996</v>
      </c>
    </row>
    <row r="4332" spans="2:17" x14ac:dyDescent="0.25">
      <c r="B4332" s="7" t="s">
        <v>1879</v>
      </c>
      <c r="C4332" s="7" t="s">
        <v>2985</v>
      </c>
      <c r="D4332" s="9">
        <v>84500</v>
      </c>
      <c r="E4332" s="9" t="s">
        <v>1880</v>
      </c>
      <c r="F4332" s="9" t="s">
        <v>1881</v>
      </c>
      <c r="G4332" s="9" t="s">
        <v>17</v>
      </c>
      <c r="H4332" s="9" t="s">
        <v>26</v>
      </c>
      <c r="I4332" s="13">
        <v>85428</v>
      </c>
      <c r="J4332" s="13">
        <v>0</v>
      </c>
      <c r="K4332" s="13">
        <v>89135</v>
      </c>
      <c r="L4332" s="13">
        <v>0</v>
      </c>
      <c r="M4332" s="13">
        <v>3707</v>
      </c>
      <c r="N4332" s="13">
        <v>0</v>
      </c>
      <c r="O4332" s="16">
        <f t="shared" si="210"/>
        <v>68.579499999999996</v>
      </c>
      <c r="P4332" s="16">
        <f t="shared" si="211"/>
        <v>0</v>
      </c>
      <c r="Q4332" s="23">
        <f t="shared" ref="Q4332:Q4395" si="212">O4332+P4332</f>
        <v>68.579499999999996</v>
      </c>
    </row>
    <row r="4333" spans="2:17" x14ac:dyDescent="0.25">
      <c r="B4333" s="7" t="s">
        <v>1879</v>
      </c>
      <c r="C4333" s="7" t="s">
        <v>2985</v>
      </c>
      <c r="D4333" s="9">
        <v>84500</v>
      </c>
      <c r="E4333" s="9" t="s">
        <v>1882</v>
      </c>
      <c r="F4333" s="9" t="s">
        <v>1883</v>
      </c>
      <c r="G4333" s="9" t="s">
        <v>17</v>
      </c>
      <c r="H4333" s="9" t="s">
        <v>111</v>
      </c>
      <c r="I4333" s="13">
        <v>420</v>
      </c>
      <c r="J4333" s="13">
        <v>12214</v>
      </c>
      <c r="K4333" s="13">
        <v>524</v>
      </c>
      <c r="L4333" s="13">
        <v>12601</v>
      </c>
      <c r="M4333" s="13">
        <v>104</v>
      </c>
      <c r="N4333" s="13">
        <v>387</v>
      </c>
      <c r="O4333" s="16">
        <f t="shared" si="210"/>
        <v>1.9239999999999999</v>
      </c>
      <c r="P4333" s="16">
        <f t="shared" si="211"/>
        <v>32.895000000000003</v>
      </c>
      <c r="Q4333" s="23">
        <f t="shared" si="212"/>
        <v>34.819000000000003</v>
      </c>
    </row>
    <row r="4334" spans="2:17" x14ac:dyDescent="0.25">
      <c r="B4334" s="7" t="s">
        <v>1879</v>
      </c>
      <c r="C4334" s="7" t="s">
        <v>2985</v>
      </c>
      <c r="D4334" s="9">
        <v>84500</v>
      </c>
      <c r="E4334" s="9" t="s">
        <v>1884</v>
      </c>
      <c r="F4334" s="9" t="s">
        <v>1885</v>
      </c>
      <c r="G4334" s="9" t="s">
        <v>17</v>
      </c>
      <c r="H4334" s="9" t="s">
        <v>111</v>
      </c>
      <c r="I4334" s="13">
        <v>2125</v>
      </c>
      <c r="J4334" s="13">
        <v>17933</v>
      </c>
      <c r="K4334" s="13">
        <v>2160</v>
      </c>
      <c r="L4334" s="13">
        <v>18452</v>
      </c>
      <c r="M4334" s="13">
        <v>35</v>
      </c>
      <c r="N4334" s="13">
        <v>519</v>
      </c>
      <c r="O4334" s="16">
        <f t="shared" si="210"/>
        <v>0.64749999999999996</v>
      </c>
      <c r="P4334" s="16">
        <f t="shared" si="211"/>
        <v>44.115000000000002</v>
      </c>
      <c r="Q4334" s="23">
        <f t="shared" si="212"/>
        <v>44.762500000000003</v>
      </c>
    </row>
    <row r="4335" spans="2:17" x14ac:dyDescent="0.25">
      <c r="B4335" s="7" t="s">
        <v>1886</v>
      </c>
      <c r="C4335" s="7" t="s">
        <v>2985</v>
      </c>
      <c r="D4335" s="9">
        <v>84500</v>
      </c>
      <c r="E4335" s="9" t="s">
        <v>1887</v>
      </c>
      <c r="F4335" s="9" t="s">
        <v>1888</v>
      </c>
      <c r="G4335" s="9" t="s">
        <v>17</v>
      </c>
      <c r="H4335" s="9" t="s">
        <v>52</v>
      </c>
      <c r="I4335" s="13">
        <v>122</v>
      </c>
      <c r="J4335" s="13">
        <v>204</v>
      </c>
      <c r="K4335" s="13">
        <v>125</v>
      </c>
      <c r="L4335" s="13">
        <v>233</v>
      </c>
      <c r="M4335" s="13">
        <v>3</v>
      </c>
      <c r="N4335" s="13">
        <v>29</v>
      </c>
      <c r="O4335" s="16">
        <f t="shared" si="210"/>
        <v>5.5499999999999994E-2</v>
      </c>
      <c r="P4335" s="16">
        <f t="shared" si="211"/>
        <v>2.4650000000000003</v>
      </c>
      <c r="Q4335" s="23">
        <f t="shared" si="212"/>
        <v>2.5205000000000002</v>
      </c>
    </row>
    <row r="4336" spans="2:17" x14ac:dyDescent="0.25">
      <c r="B4336" s="7" t="s">
        <v>1889</v>
      </c>
      <c r="C4336" s="7" t="s">
        <v>2985</v>
      </c>
      <c r="D4336" s="9">
        <v>84500</v>
      </c>
      <c r="E4336" s="9" t="s">
        <v>1890</v>
      </c>
      <c r="F4336" s="9" t="s">
        <v>1891</v>
      </c>
      <c r="G4336" s="9" t="s">
        <v>17</v>
      </c>
      <c r="H4336" s="9" t="s">
        <v>26</v>
      </c>
      <c r="I4336" s="13">
        <v>202517</v>
      </c>
      <c r="J4336" s="13">
        <v>0</v>
      </c>
      <c r="K4336" s="13">
        <v>207543</v>
      </c>
      <c r="L4336" s="13">
        <v>0</v>
      </c>
      <c r="M4336" s="13">
        <v>5026</v>
      </c>
      <c r="N4336" s="13">
        <v>0</v>
      </c>
      <c r="O4336" s="16">
        <f t="shared" si="210"/>
        <v>92.980999999999995</v>
      </c>
      <c r="P4336" s="16">
        <f t="shared" si="211"/>
        <v>0</v>
      </c>
      <c r="Q4336" s="23">
        <f t="shared" si="212"/>
        <v>92.980999999999995</v>
      </c>
    </row>
    <row r="4337" spans="2:17" x14ac:dyDescent="0.25">
      <c r="B4337" s="7" t="s">
        <v>1892</v>
      </c>
      <c r="C4337" s="7" t="s">
        <v>2985</v>
      </c>
      <c r="D4337" s="9">
        <v>84500</v>
      </c>
      <c r="E4337" s="9" t="s">
        <v>1893</v>
      </c>
      <c r="F4337" s="9" t="s">
        <v>1894</v>
      </c>
      <c r="G4337" s="9" t="s">
        <v>17</v>
      </c>
      <c r="H4337" s="9" t="s">
        <v>52</v>
      </c>
      <c r="I4337" s="13">
        <v>1455</v>
      </c>
      <c r="J4337" s="13">
        <v>5825</v>
      </c>
      <c r="K4337" s="13">
        <v>1496</v>
      </c>
      <c r="L4337" s="13">
        <v>6038</v>
      </c>
      <c r="M4337" s="13">
        <v>41</v>
      </c>
      <c r="N4337" s="13">
        <v>213</v>
      </c>
      <c r="O4337" s="16">
        <f t="shared" si="210"/>
        <v>0.75849999999999995</v>
      </c>
      <c r="P4337" s="16">
        <f t="shared" si="211"/>
        <v>18.105</v>
      </c>
      <c r="Q4337" s="23">
        <f t="shared" si="212"/>
        <v>18.863500000000002</v>
      </c>
    </row>
    <row r="4338" spans="2:17" x14ac:dyDescent="0.25">
      <c r="B4338" s="7" t="s">
        <v>1895</v>
      </c>
      <c r="C4338" s="7" t="s">
        <v>2985</v>
      </c>
      <c r="D4338" s="9">
        <v>84500</v>
      </c>
      <c r="E4338" s="9" t="s">
        <v>1896</v>
      </c>
      <c r="F4338" s="9" t="s">
        <v>1897</v>
      </c>
      <c r="G4338" s="9" t="s">
        <v>17</v>
      </c>
      <c r="H4338" s="9" t="s">
        <v>52</v>
      </c>
      <c r="I4338" s="13">
        <v>773</v>
      </c>
      <c r="J4338" s="13">
        <v>4956</v>
      </c>
      <c r="K4338" s="13">
        <v>932</v>
      </c>
      <c r="L4338" s="13">
        <v>5048</v>
      </c>
      <c r="M4338" s="13">
        <v>159</v>
      </c>
      <c r="N4338" s="13">
        <v>92</v>
      </c>
      <c r="O4338" s="16">
        <f t="shared" si="210"/>
        <v>2.9415</v>
      </c>
      <c r="P4338" s="16">
        <f t="shared" si="211"/>
        <v>7.82</v>
      </c>
      <c r="Q4338" s="23">
        <f t="shared" si="212"/>
        <v>10.7615</v>
      </c>
    </row>
    <row r="4339" spans="2:17" x14ac:dyDescent="0.25">
      <c r="B4339" s="7" t="s">
        <v>1898</v>
      </c>
      <c r="C4339" s="7" t="s">
        <v>2985</v>
      </c>
      <c r="D4339" s="9">
        <v>84500</v>
      </c>
      <c r="E4339" s="9" t="s">
        <v>1899</v>
      </c>
      <c r="F4339" s="9" t="s">
        <v>1900</v>
      </c>
      <c r="G4339" s="9" t="s">
        <v>17</v>
      </c>
      <c r="H4339" s="9" t="s">
        <v>1901</v>
      </c>
      <c r="I4339" s="13">
        <v>61625</v>
      </c>
      <c r="J4339" s="13">
        <v>209382</v>
      </c>
      <c r="K4339" s="13">
        <v>64440</v>
      </c>
      <c r="L4339" s="13">
        <v>219631</v>
      </c>
      <c r="M4339" s="13">
        <v>2815</v>
      </c>
      <c r="N4339" s="13">
        <v>10249</v>
      </c>
      <c r="O4339" s="16">
        <f t="shared" si="210"/>
        <v>52.077500000000001</v>
      </c>
      <c r="P4339" s="16">
        <f t="shared" si="211"/>
        <v>871.16500000000008</v>
      </c>
      <c r="Q4339" s="23">
        <f t="shared" si="212"/>
        <v>923.24250000000006</v>
      </c>
    </row>
    <row r="4340" spans="2:17" x14ac:dyDescent="0.25">
      <c r="B4340" s="7" t="s">
        <v>2995</v>
      </c>
      <c r="C4340" s="7" t="s">
        <v>2985</v>
      </c>
      <c r="D4340" s="9">
        <v>84500</v>
      </c>
      <c r="E4340" s="9" t="s">
        <v>1902</v>
      </c>
      <c r="F4340" s="9" t="s">
        <v>1903</v>
      </c>
      <c r="G4340" s="9" t="s">
        <v>17</v>
      </c>
      <c r="H4340" s="9" t="s">
        <v>77</v>
      </c>
      <c r="I4340" s="13">
        <v>88014</v>
      </c>
      <c r="J4340" s="13">
        <v>0</v>
      </c>
      <c r="K4340" s="13">
        <v>91877</v>
      </c>
      <c r="L4340" s="13">
        <v>0</v>
      </c>
      <c r="M4340" s="13">
        <v>3863</v>
      </c>
      <c r="N4340" s="13">
        <v>0</v>
      </c>
      <c r="O4340" s="16">
        <f t="shared" si="210"/>
        <v>71.465499999999992</v>
      </c>
      <c r="P4340" s="16">
        <f t="shared" si="211"/>
        <v>0</v>
      </c>
      <c r="Q4340" s="23">
        <f t="shared" si="212"/>
        <v>71.465499999999992</v>
      </c>
    </row>
    <row r="4341" spans="2:17" x14ac:dyDescent="0.25">
      <c r="B4341" s="7" t="s">
        <v>2996</v>
      </c>
      <c r="C4341" s="7" t="s">
        <v>2985</v>
      </c>
      <c r="D4341" s="9">
        <v>84500</v>
      </c>
      <c r="E4341" s="9" t="s">
        <v>1904</v>
      </c>
      <c r="F4341" s="9" t="s">
        <v>1905</v>
      </c>
      <c r="G4341" s="9" t="s">
        <v>158</v>
      </c>
      <c r="H4341" s="9" t="s">
        <v>1397</v>
      </c>
      <c r="I4341" s="13">
        <v>47258</v>
      </c>
      <c r="J4341" s="13">
        <v>42229</v>
      </c>
      <c r="K4341" s="13">
        <v>47527</v>
      </c>
      <c r="L4341" s="13">
        <v>42713</v>
      </c>
      <c r="M4341" s="13">
        <v>269</v>
      </c>
      <c r="N4341" s="13">
        <v>484</v>
      </c>
      <c r="O4341" s="16">
        <f t="shared" si="210"/>
        <v>4.9764999999999997</v>
      </c>
      <c r="P4341" s="16">
        <f t="shared" si="211"/>
        <v>41.14</v>
      </c>
      <c r="Q4341" s="23">
        <f t="shared" si="212"/>
        <v>46.116500000000002</v>
      </c>
    </row>
    <row r="4342" spans="2:17" x14ac:dyDescent="0.25">
      <c r="B4342" s="7" t="s">
        <v>1909</v>
      </c>
      <c r="C4342" s="7" t="s">
        <v>2985</v>
      </c>
      <c r="D4342" s="9">
        <v>84500</v>
      </c>
      <c r="E4342" s="9" t="s">
        <v>1910</v>
      </c>
      <c r="F4342" s="9" t="s">
        <v>1911</v>
      </c>
      <c r="G4342" s="9" t="s">
        <v>158</v>
      </c>
      <c r="H4342" s="9" t="s">
        <v>1912</v>
      </c>
      <c r="I4342" s="13">
        <v>354183</v>
      </c>
      <c r="J4342" s="13">
        <v>158172</v>
      </c>
      <c r="K4342" s="13">
        <v>374239</v>
      </c>
      <c r="L4342" s="13">
        <v>165075</v>
      </c>
      <c r="M4342" s="13">
        <v>20056</v>
      </c>
      <c r="N4342" s="13">
        <v>6903</v>
      </c>
      <c r="O4342" s="16">
        <f t="shared" si="210"/>
        <v>371.036</v>
      </c>
      <c r="P4342" s="16">
        <f t="shared" si="211"/>
        <v>586.755</v>
      </c>
      <c r="Q4342" s="23">
        <f t="shared" si="212"/>
        <v>957.79099999999994</v>
      </c>
    </row>
    <row r="4343" spans="2:17" x14ac:dyDescent="0.25">
      <c r="B4343" s="7" t="s">
        <v>1913</v>
      </c>
      <c r="C4343" s="7" t="s">
        <v>2985</v>
      </c>
      <c r="D4343" s="9">
        <v>84500</v>
      </c>
      <c r="E4343" s="9" t="s">
        <v>1914</v>
      </c>
      <c r="F4343" s="9" t="s">
        <v>1915</v>
      </c>
      <c r="G4343" s="9" t="s">
        <v>17</v>
      </c>
      <c r="H4343" s="9" t="s">
        <v>77</v>
      </c>
      <c r="I4343" s="13">
        <v>27101</v>
      </c>
      <c r="J4343" s="13">
        <v>0</v>
      </c>
      <c r="K4343" s="13">
        <v>28214</v>
      </c>
      <c r="L4343" s="13">
        <v>0</v>
      </c>
      <c r="M4343" s="13">
        <v>1113</v>
      </c>
      <c r="N4343" s="13">
        <v>0</v>
      </c>
      <c r="O4343" s="16">
        <f t="shared" si="210"/>
        <v>20.590499999999999</v>
      </c>
      <c r="P4343" s="16">
        <f t="shared" si="211"/>
        <v>0</v>
      </c>
      <c r="Q4343" s="23">
        <f t="shared" si="212"/>
        <v>20.590499999999999</v>
      </c>
    </row>
    <row r="4344" spans="2:17" x14ac:dyDescent="0.25">
      <c r="B4344" s="7" t="s">
        <v>1916</v>
      </c>
      <c r="C4344" s="7" t="s">
        <v>2985</v>
      </c>
      <c r="D4344" s="9">
        <v>84500</v>
      </c>
      <c r="E4344" s="9" t="s">
        <v>1917</v>
      </c>
      <c r="F4344" s="9" t="s">
        <v>1918</v>
      </c>
      <c r="G4344" s="9" t="s">
        <v>17</v>
      </c>
      <c r="H4344" s="9" t="s">
        <v>63</v>
      </c>
      <c r="I4344" s="13">
        <v>145167</v>
      </c>
      <c r="J4344" s="13">
        <v>0</v>
      </c>
      <c r="K4344" s="13">
        <v>146942</v>
      </c>
      <c r="L4344" s="13">
        <v>0</v>
      </c>
      <c r="M4344" s="13">
        <v>1775</v>
      </c>
      <c r="N4344" s="13">
        <v>0</v>
      </c>
      <c r="O4344" s="16">
        <f t="shared" si="210"/>
        <v>32.837499999999999</v>
      </c>
      <c r="P4344" s="16">
        <f t="shared" si="211"/>
        <v>0</v>
      </c>
      <c r="Q4344" s="23">
        <f t="shared" si="212"/>
        <v>32.837499999999999</v>
      </c>
    </row>
    <row r="4345" spans="2:17" x14ac:dyDescent="0.25">
      <c r="B4345" s="7" t="s">
        <v>1919</v>
      </c>
      <c r="C4345" s="7" t="s">
        <v>2985</v>
      </c>
      <c r="D4345" s="9">
        <v>84500</v>
      </c>
      <c r="E4345" s="9" t="s">
        <v>1920</v>
      </c>
      <c r="F4345" s="9" t="s">
        <v>1921</v>
      </c>
      <c r="G4345" s="9" t="s">
        <v>17</v>
      </c>
      <c r="H4345" s="9" t="s">
        <v>77</v>
      </c>
      <c r="I4345" s="13">
        <v>35125</v>
      </c>
      <c r="J4345" s="13">
        <v>0</v>
      </c>
      <c r="K4345" s="13">
        <v>37337</v>
      </c>
      <c r="L4345" s="13">
        <v>0</v>
      </c>
      <c r="M4345" s="13">
        <v>2212</v>
      </c>
      <c r="N4345" s="13">
        <v>0</v>
      </c>
      <c r="O4345" s="16">
        <f t="shared" si="210"/>
        <v>40.921999999999997</v>
      </c>
      <c r="P4345" s="16">
        <f t="shared" si="211"/>
        <v>0</v>
      </c>
      <c r="Q4345" s="23">
        <f t="shared" si="212"/>
        <v>40.921999999999997</v>
      </c>
    </row>
    <row r="4346" spans="2:17" x14ac:dyDescent="0.25">
      <c r="B4346" s="7" t="s">
        <v>1922</v>
      </c>
      <c r="C4346" s="7" t="s">
        <v>2985</v>
      </c>
      <c r="D4346" s="9">
        <v>84500</v>
      </c>
      <c r="E4346" s="9" t="s">
        <v>1923</v>
      </c>
      <c r="F4346" s="9" t="s">
        <v>1924</v>
      </c>
      <c r="G4346" s="9" t="s">
        <v>17</v>
      </c>
      <c r="H4346" s="9" t="s">
        <v>77</v>
      </c>
      <c r="I4346" s="13">
        <v>28446</v>
      </c>
      <c r="J4346" s="13">
        <v>0</v>
      </c>
      <c r="K4346" s="13">
        <v>30052</v>
      </c>
      <c r="L4346" s="13">
        <v>0</v>
      </c>
      <c r="M4346" s="13">
        <v>1606</v>
      </c>
      <c r="N4346" s="13">
        <v>0</v>
      </c>
      <c r="O4346" s="16">
        <f t="shared" si="210"/>
        <v>29.710999999999999</v>
      </c>
      <c r="P4346" s="16">
        <f t="shared" si="211"/>
        <v>0</v>
      </c>
      <c r="Q4346" s="23">
        <f t="shared" si="212"/>
        <v>29.710999999999999</v>
      </c>
    </row>
    <row r="4347" spans="2:17" x14ac:dyDescent="0.25">
      <c r="B4347" s="7" t="s">
        <v>1925</v>
      </c>
      <c r="C4347" s="7" t="s">
        <v>2985</v>
      </c>
      <c r="D4347" s="9">
        <v>84500</v>
      </c>
      <c r="E4347" s="9" t="s">
        <v>1926</v>
      </c>
      <c r="F4347" s="9" t="s">
        <v>1927</v>
      </c>
      <c r="G4347" s="9" t="s">
        <v>17</v>
      </c>
      <c r="H4347" s="9" t="s">
        <v>401</v>
      </c>
      <c r="I4347" s="13">
        <v>323609</v>
      </c>
      <c r="J4347" s="13">
        <v>0</v>
      </c>
      <c r="K4347" s="13">
        <v>323757</v>
      </c>
      <c r="L4347" s="13">
        <v>0</v>
      </c>
      <c r="M4347" s="13">
        <v>148</v>
      </c>
      <c r="N4347" s="13">
        <v>0</v>
      </c>
      <c r="O4347" s="16">
        <f t="shared" si="210"/>
        <v>2.738</v>
      </c>
      <c r="P4347" s="16">
        <f t="shared" si="211"/>
        <v>0</v>
      </c>
      <c r="Q4347" s="23">
        <f t="shared" si="212"/>
        <v>2.738</v>
      </c>
    </row>
    <row r="4348" spans="2:17" x14ac:dyDescent="0.25">
      <c r="B4348" s="7" t="s">
        <v>1928</v>
      </c>
      <c r="C4348" s="7" t="s">
        <v>2985</v>
      </c>
      <c r="D4348" s="12">
        <v>84500</v>
      </c>
      <c r="E4348" s="9" t="s">
        <v>1929</v>
      </c>
      <c r="F4348" s="9" t="s">
        <v>1930</v>
      </c>
      <c r="G4348" s="9" t="s">
        <v>17</v>
      </c>
      <c r="H4348" s="9" t="s">
        <v>26</v>
      </c>
      <c r="I4348" s="13">
        <v>118936</v>
      </c>
      <c r="J4348" s="13">
        <v>0</v>
      </c>
      <c r="K4348" s="13">
        <v>128171</v>
      </c>
      <c r="L4348" s="13">
        <v>0</v>
      </c>
      <c r="M4348" s="13">
        <v>9235</v>
      </c>
      <c r="N4348" s="13">
        <v>0</v>
      </c>
      <c r="O4348" s="16">
        <f t="shared" si="210"/>
        <v>170.8475</v>
      </c>
      <c r="P4348" s="16">
        <f t="shared" si="211"/>
        <v>0</v>
      </c>
      <c r="Q4348" s="23">
        <f t="shared" si="212"/>
        <v>170.8475</v>
      </c>
    </row>
    <row r="4349" spans="2:17" x14ac:dyDescent="0.25">
      <c r="B4349" s="7" t="s">
        <v>1931</v>
      </c>
      <c r="C4349" s="7" t="s">
        <v>2985</v>
      </c>
      <c r="D4349" s="9">
        <v>84500</v>
      </c>
      <c r="E4349" s="9" t="s">
        <v>1932</v>
      </c>
      <c r="F4349" s="9" t="s">
        <v>1933</v>
      </c>
      <c r="G4349" s="9" t="s">
        <v>17</v>
      </c>
      <c r="H4349" s="9" t="s">
        <v>401</v>
      </c>
      <c r="I4349" s="13">
        <v>35726</v>
      </c>
      <c r="J4349" s="13">
        <v>0</v>
      </c>
      <c r="K4349" s="13">
        <v>36022</v>
      </c>
      <c r="L4349" s="13">
        <v>0</v>
      </c>
      <c r="M4349" s="13">
        <v>296</v>
      </c>
      <c r="N4349" s="13">
        <v>0</v>
      </c>
      <c r="O4349" s="16">
        <f t="shared" si="210"/>
        <v>5.476</v>
      </c>
      <c r="P4349" s="16">
        <f t="shared" si="211"/>
        <v>0</v>
      </c>
      <c r="Q4349" s="23">
        <f t="shared" si="212"/>
        <v>5.476</v>
      </c>
    </row>
    <row r="4350" spans="2:17" x14ac:dyDescent="0.25">
      <c r="B4350" s="7" t="s">
        <v>1931</v>
      </c>
      <c r="C4350" s="7" t="s">
        <v>2985</v>
      </c>
      <c r="D4350" s="9">
        <v>84500</v>
      </c>
      <c r="E4350" s="9" t="s">
        <v>1934</v>
      </c>
      <c r="F4350" s="9" t="s">
        <v>1935</v>
      </c>
      <c r="G4350" s="9" t="s">
        <v>17</v>
      </c>
      <c r="H4350" s="9" t="s">
        <v>401</v>
      </c>
      <c r="I4350" s="13">
        <v>49122</v>
      </c>
      <c r="J4350" s="13">
        <v>0</v>
      </c>
      <c r="K4350" s="13">
        <v>52780</v>
      </c>
      <c r="L4350" s="13">
        <v>0</v>
      </c>
      <c r="M4350" s="13">
        <v>3658</v>
      </c>
      <c r="N4350" s="13">
        <v>0</v>
      </c>
      <c r="O4350" s="16">
        <f t="shared" si="210"/>
        <v>67.673000000000002</v>
      </c>
      <c r="P4350" s="16">
        <f t="shared" si="211"/>
        <v>0</v>
      </c>
      <c r="Q4350" s="23">
        <f t="shared" si="212"/>
        <v>67.673000000000002</v>
      </c>
    </row>
    <row r="4351" spans="2:17" x14ac:dyDescent="0.25">
      <c r="B4351" s="7" t="s">
        <v>1936</v>
      </c>
      <c r="C4351" s="7" t="s">
        <v>2985</v>
      </c>
      <c r="D4351" s="9">
        <v>84500</v>
      </c>
      <c r="E4351" s="9" t="s">
        <v>1937</v>
      </c>
      <c r="F4351" s="9" t="s">
        <v>1938</v>
      </c>
      <c r="G4351" s="9" t="s">
        <v>17</v>
      </c>
      <c r="H4351" s="9" t="s">
        <v>401</v>
      </c>
      <c r="I4351" s="13">
        <v>58865</v>
      </c>
      <c r="J4351" s="13">
        <v>0</v>
      </c>
      <c r="K4351" s="13">
        <v>65447</v>
      </c>
      <c r="L4351" s="13">
        <v>0</v>
      </c>
      <c r="M4351" s="13">
        <v>6582</v>
      </c>
      <c r="N4351" s="13">
        <v>0</v>
      </c>
      <c r="O4351" s="16">
        <f t="shared" si="210"/>
        <v>121.767</v>
      </c>
      <c r="P4351" s="16">
        <f t="shared" si="211"/>
        <v>0</v>
      </c>
      <c r="Q4351" s="23">
        <f t="shared" si="212"/>
        <v>121.767</v>
      </c>
    </row>
    <row r="4352" spans="2:17" x14ac:dyDescent="0.25">
      <c r="B4352" s="7"/>
      <c r="C4352" s="7" t="s">
        <v>2985</v>
      </c>
      <c r="D4352" s="9">
        <v>84500</v>
      </c>
      <c r="E4352" s="9" t="s">
        <v>1939</v>
      </c>
      <c r="F4352" s="9" t="s">
        <v>1940</v>
      </c>
      <c r="G4352" s="9" t="s">
        <v>1364</v>
      </c>
      <c r="H4352" s="9" t="s">
        <v>1368</v>
      </c>
      <c r="I4352" s="13">
        <v>0</v>
      </c>
      <c r="J4352" s="13">
        <v>0</v>
      </c>
      <c r="K4352" s="13">
        <v>0</v>
      </c>
      <c r="L4352" s="13">
        <v>0</v>
      </c>
      <c r="M4352" s="13">
        <v>0</v>
      </c>
      <c r="N4352" s="13">
        <v>0</v>
      </c>
      <c r="O4352" s="16">
        <f t="shared" si="210"/>
        <v>0</v>
      </c>
      <c r="P4352" s="16">
        <f t="shared" si="211"/>
        <v>0</v>
      </c>
      <c r="Q4352" s="23">
        <f t="shared" si="212"/>
        <v>0</v>
      </c>
    </row>
    <row r="4353" spans="2:17" x14ac:dyDescent="0.25">
      <c r="B4353" s="7" t="s">
        <v>1941</v>
      </c>
      <c r="C4353" s="7" t="s">
        <v>2985</v>
      </c>
      <c r="D4353" s="9">
        <v>84500</v>
      </c>
      <c r="E4353" s="9" t="s">
        <v>1942</v>
      </c>
      <c r="F4353" s="9" t="s">
        <v>1943</v>
      </c>
      <c r="G4353" s="9" t="s">
        <v>17</v>
      </c>
      <c r="H4353" s="9" t="s">
        <v>401</v>
      </c>
      <c r="I4353" s="13">
        <v>4795</v>
      </c>
      <c r="J4353" s="13">
        <v>0</v>
      </c>
      <c r="K4353" s="13">
        <v>5148</v>
      </c>
      <c r="L4353" s="13">
        <v>0</v>
      </c>
      <c r="M4353" s="13">
        <v>353</v>
      </c>
      <c r="N4353" s="13">
        <v>0</v>
      </c>
      <c r="O4353" s="16">
        <f t="shared" si="210"/>
        <v>6.5305</v>
      </c>
      <c r="P4353" s="16">
        <f t="shared" si="211"/>
        <v>0</v>
      </c>
      <c r="Q4353" s="23">
        <f t="shared" si="212"/>
        <v>6.5305</v>
      </c>
    </row>
    <row r="4354" spans="2:17" x14ac:dyDescent="0.25">
      <c r="B4354" s="7" t="s">
        <v>2887</v>
      </c>
      <c r="C4354" s="7" t="s">
        <v>2985</v>
      </c>
      <c r="D4354" s="9">
        <v>84500</v>
      </c>
      <c r="E4354" s="9" t="s">
        <v>1945</v>
      </c>
      <c r="F4354" s="9" t="s">
        <v>1946</v>
      </c>
      <c r="G4354" s="9" t="s">
        <v>17</v>
      </c>
      <c r="H4354" s="9" t="s">
        <v>77</v>
      </c>
      <c r="I4354" s="13">
        <v>242240</v>
      </c>
      <c r="J4354" s="13">
        <v>0</v>
      </c>
      <c r="K4354" s="13">
        <v>256623</v>
      </c>
      <c r="L4354" s="13">
        <v>0</v>
      </c>
      <c r="M4354" s="13">
        <v>14383</v>
      </c>
      <c r="N4354" s="13">
        <v>0</v>
      </c>
      <c r="O4354" s="16">
        <f t="shared" si="210"/>
        <v>266.08549999999997</v>
      </c>
      <c r="P4354" s="16">
        <f t="shared" si="211"/>
        <v>0</v>
      </c>
      <c r="Q4354" s="23">
        <f t="shared" si="212"/>
        <v>266.08549999999997</v>
      </c>
    </row>
    <row r="4355" spans="2:17" x14ac:dyDescent="0.25">
      <c r="B4355" s="7" t="s">
        <v>1947</v>
      </c>
      <c r="C4355" s="7" t="s">
        <v>2985</v>
      </c>
      <c r="D4355" s="9">
        <v>84500</v>
      </c>
      <c r="E4355" s="9" t="s">
        <v>1948</v>
      </c>
      <c r="F4355" s="9" t="s">
        <v>1949</v>
      </c>
      <c r="G4355" s="9" t="s">
        <v>17</v>
      </c>
      <c r="H4355" s="9" t="s">
        <v>77</v>
      </c>
      <c r="I4355" s="13">
        <v>5074</v>
      </c>
      <c r="J4355" s="13">
        <v>0</v>
      </c>
      <c r="K4355" s="13">
        <v>6352</v>
      </c>
      <c r="L4355" s="13">
        <v>0</v>
      </c>
      <c r="M4355" s="13">
        <v>1278</v>
      </c>
      <c r="N4355" s="13">
        <v>0</v>
      </c>
      <c r="O4355" s="16">
        <f t="shared" si="210"/>
        <v>23.642999999999997</v>
      </c>
      <c r="P4355" s="16">
        <f t="shared" si="211"/>
        <v>0</v>
      </c>
      <c r="Q4355" s="23">
        <f t="shared" si="212"/>
        <v>23.642999999999997</v>
      </c>
    </row>
    <row r="4356" spans="2:17" x14ac:dyDescent="0.25">
      <c r="B4356" s="7"/>
      <c r="C4356" s="7" t="s">
        <v>2985</v>
      </c>
      <c r="D4356" s="9">
        <v>84500</v>
      </c>
      <c r="E4356" s="9" t="s">
        <v>1950</v>
      </c>
      <c r="F4356" s="9" t="s">
        <v>1951</v>
      </c>
      <c r="G4356" s="9" t="s">
        <v>1364</v>
      </c>
      <c r="H4356" s="9" t="s">
        <v>1378</v>
      </c>
      <c r="I4356" s="13">
        <v>0</v>
      </c>
      <c r="J4356" s="13">
        <v>0</v>
      </c>
      <c r="K4356" s="13">
        <v>0</v>
      </c>
      <c r="L4356" s="13">
        <v>0</v>
      </c>
      <c r="M4356" s="13">
        <v>0</v>
      </c>
      <c r="N4356" s="13">
        <v>0</v>
      </c>
      <c r="O4356" s="16">
        <f t="shared" si="210"/>
        <v>0</v>
      </c>
      <c r="P4356" s="16">
        <f t="shared" si="211"/>
        <v>0</v>
      </c>
      <c r="Q4356" s="23">
        <f t="shared" si="212"/>
        <v>0</v>
      </c>
    </row>
    <row r="4357" spans="2:17" x14ac:dyDescent="0.25">
      <c r="B4357" s="7" t="s">
        <v>1952</v>
      </c>
      <c r="C4357" s="7" t="s">
        <v>2985</v>
      </c>
      <c r="D4357" s="9">
        <v>84500</v>
      </c>
      <c r="E4357" s="9" t="s">
        <v>1953</v>
      </c>
      <c r="F4357" s="9" t="s">
        <v>1954</v>
      </c>
      <c r="G4357" s="9" t="s">
        <v>17</v>
      </c>
      <c r="H4357" s="9" t="s">
        <v>77</v>
      </c>
      <c r="I4357" s="13">
        <v>19524</v>
      </c>
      <c r="J4357" s="13">
        <v>0</v>
      </c>
      <c r="K4357" s="13">
        <v>19894</v>
      </c>
      <c r="L4357" s="13">
        <v>0</v>
      </c>
      <c r="M4357" s="13">
        <v>370</v>
      </c>
      <c r="N4357" s="13">
        <v>0</v>
      </c>
      <c r="O4357" s="16">
        <f t="shared" si="210"/>
        <v>6.8449999999999998</v>
      </c>
      <c r="P4357" s="16">
        <f t="shared" si="211"/>
        <v>0</v>
      </c>
      <c r="Q4357" s="23">
        <f t="shared" si="212"/>
        <v>6.8449999999999998</v>
      </c>
    </row>
    <row r="4358" spans="2:17" x14ac:dyDescent="0.25">
      <c r="B4358" s="7" t="s">
        <v>1955</v>
      </c>
      <c r="C4358" s="7" t="s">
        <v>2985</v>
      </c>
      <c r="D4358" s="9">
        <v>84500</v>
      </c>
      <c r="E4358" s="9" t="s">
        <v>1956</v>
      </c>
      <c r="F4358" s="9" t="s">
        <v>1957</v>
      </c>
      <c r="G4358" s="9" t="s">
        <v>17</v>
      </c>
      <c r="H4358" s="9" t="s">
        <v>721</v>
      </c>
      <c r="I4358" s="13">
        <v>213614</v>
      </c>
      <c r="J4358" s="13">
        <v>0</v>
      </c>
      <c r="K4358" s="13">
        <v>222786</v>
      </c>
      <c r="L4358" s="13">
        <v>0</v>
      </c>
      <c r="M4358" s="13">
        <v>9172</v>
      </c>
      <c r="N4358" s="13">
        <v>0</v>
      </c>
      <c r="O4358" s="16">
        <f t="shared" si="210"/>
        <v>169.68199999999999</v>
      </c>
      <c r="P4358" s="16">
        <f t="shared" si="211"/>
        <v>0</v>
      </c>
      <c r="Q4358" s="23">
        <f t="shared" si="212"/>
        <v>169.68199999999999</v>
      </c>
    </row>
    <row r="4359" spans="2:17" x14ac:dyDescent="0.25">
      <c r="B4359" s="7" t="s">
        <v>1958</v>
      </c>
      <c r="C4359" s="7" t="s">
        <v>2985</v>
      </c>
      <c r="D4359" s="9">
        <v>84500</v>
      </c>
      <c r="E4359" s="9" t="s">
        <v>1959</v>
      </c>
      <c r="F4359" s="9" t="s">
        <v>1960</v>
      </c>
      <c r="G4359" s="9" t="s">
        <v>17</v>
      </c>
      <c r="H4359" s="9" t="s">
        <v>401</v>
      </c>
      <c r="I4359" s="13">
        <v>24219</v>
      </c>
      <c r="J4359" s="13">
        <v>0</v>
      </c>
      <c r="K4359" s="13">
        <v>25088</v>
      </c>
      <c r="L4359" s="13">
        <v>0</v>
      </c>
      <c r="M4359" s="13">
        <v>869</v>
      </c>
      <c r="N4359" s="13">
        <v>0</v>
      </c>
      <c r="O4359" s="16">
        <f t="shared" si="210"/>
        <v>16.076499999999999</v>
      </c>
      <c r="P4359" s="16">
        <f t="shared" si="211"/>
        <v>0</v>
      </c>
      <c r="Q4359" s="23">
        <f t="shared" si="212"/>
        <v>16.076499999999999</v>
      </c>
    </row>
    <row r="4360" spans="2:17" x14ac:dyDescent="0.25">
      <c r="B4360" s="7" t="s">
        <v>1961</v>
      </c>
      <c r="C4360" s="7" t="s">
        <v>2985</v>
      </c>
      <c r="D4360" s="9">
        <v>84500</v>
      </c>
      <c r="E4360" s="9" t="s">
        <v>1962</v>
      </c>
      <c r="F4360" s="9" t="s">
        <v>1963</v>
      </c>
      <c r="G4360" s="9" t="s">
        <v>17</v>
      </c>
      <c r="H4360" s="9" t="s">
        <v>26</v>
      </c>
      <c r="I4360" s="13">
        <v>190044</v>
      </c>
      <c r="J4360" s="13">
        <v>0</v>
      </c>
      <c r="K4360" s="13">
        <v>198944</v>
      </c>
      <c r="L4360" s="13">
        <v>0</v>
      </c>
      <c r="M4360" s="13">
        <v>8900</v>
      </c>
      <c r="N4360" s="13">
        <v>0</v>
      </c>
      <c r="O4360" s="16">
        <f t="shared" si="210"/>
        <v>164.65</v>
      </c>
      <c r="P4360" s="16">
        <f t="shared" si="211"/>
        <v>0</v>
      </c>
      <c r="Q4360" s="23">
        <f t="shared" si="212"/>
        <v>164.65</v>
      </c>
    </row>
    <row r="4361" spans="2:17" x14ac:dyDescent="0.25">
      <c r="B4361" s="7" t="s">
        <v>1964</v>
      </c>
      <c r="C4361" s="7" t="s">
        <v>2985</v>
      </c>
      <c r="D4361" s="9">
        <v>84500</v>
      </c>
      <c r="E4361" s="9" t="s">
        <v>1965</v>
      </c>
      <c r="F4361" s="9" t="s">
        <v>1966</v>
      </c>
      <c r="G4361" s="9" t="s">
        <v>17</v>
      </c>
      <c r="H4361" s="9" t="s">
        <v>77</v>
      </c>
      <c r="I4361" s="13">
        <v>21904</v>
      </c>
      <c r="J4361" s="13">
        <v>0</v>
      </c>
      <c r="K4361" s="13">
        <v>22659</v>
      </c>
      <c r="L4361" s="13">
        <v>0</v>
      </c>
      <c r="M4361" s="13">
        <v>755</v>
      </c>
      <c r="N4361" s="13">
        <v>0</v>
      </c>
      <c r="O4361" s="16">
        <f t="shared" si="210"/>
        <v>13.967499999999999</v>
      </c>
      <c r="P4361" s="16">
        <f t="shared" si="211"/>
        <v>0</v>
      </c>
      <c r="Q4361" s="23">
        <f t="shared" si="212"/>
        <v>13.967499999999999</v>
      </c>
    </row>
    <row r="4362" spans="2:17" x14ac:dyDescent="0.25">
      <c r="B4362" s="7" t="s">
        <v>1967</v>
      </c>
      <c r="C4362" s="7" t="s">
        <v>2985</v>
      </c>
      <c r="D4362" s="9">
        <v>84500</v>
      </c>
      <c r="E4362" s="9" t="s">
        <v>1968</v>
      </c>
      <c r="F4362" s="9" t="s">
        <v>1969</v>
      </c>
      <c r="G4362" s="9" t="s">
        <v>17</v>
      </c>
      <c r="H4362" s="9" t="s">
        <v>77</v>
      </c>
      <c r="I4362" s="13">
        <v>16713</v>
      </c>
      <c r="J4362" s="13">
        <v>0</v>
      </c>
      <c r="K4362" s="13">
        <v>18139</v>
      </c>
      <c r="L4362" s="13">
        <v>0</v>
      </c>
      <c r="M4362" s="13">
        <v>1426</v>
      </c>
      <c r="N4362" s="13">
        <v>0</v>
      </c>
      <c r="O4362" s="16">
        <f t="shared" si="210"/>
        <v>26.381</v>
      </c>
      <c r="P4362" s="16">
        <f t="shared" si="211"/>
        <v>0</v>
      </c>
      <c r="Q4362" s="23">
        <f t="shared" si="212"/>
        <v>26.381</v>
      </c>
    </row>
    <row r="4363" spans="2:17" x14ac:dyDescent="0.25">
      <c r="B4363" s="7" t="s">
        <v>1970</v>
      </c>
      <c r="C4363" s="7" t="s">
        <v>2985</v>
      </c>
      <c r="D4363" s="9">
        <v>84500</v>
      </c>
      <c r="E4363" s="9" t="s">
        <v>1971</v>
      </c>
      <c r="F4363" s="9" t="s">
        <v>1972</v>
      </c>
      <c r="G4363" s="9" t="s">
        <v>17</v>
      </c>
      <c r="H4363" s="9" t="s">
        <v>26</v>
      </c>
      <c r="I4363" s="13">
        <v>156211</v>
      </c>
      <c r="J4363" s="13">
        <v>0</v>
      </c>
      <c r="K4363" s="13">
        <v>159489</v>
      </c>
      <c r="L4363" s="13">
        <v>0</v>
      </c>
      <c r="M4363" s="13">
        <v>3278</v>
      </c>
      <c r="N4363" s="13">
        <v>0</v>
      </c>
      <c r="O4363" s="16">
        <f t="shared" si="210"/>
        <v>60.642999999999994</v>
      </c>
      <c r="P4363" s="16">
        <f t="shared" si="211"/>
        <v>0</v>
      </c>
      <c r="Q4363" s="23">
        <f t="shared" si="212"/>
        <v>60.642999999999994</v>
      </c>
    </row>
    <row r="4364" spans="2:17" x14ac:dyDescent="0.25">
      <c r="B4364" s="7" t="s">
        <v>1973</v>
      </c>
      <c r="C4364" s="7" t="s">
        <v>2985</v>
      </c>
      <c r="D4364" s="9">
        <v>84500</v>
      </c>
      <c r="E4364" s="9" t="s">
        <v>1974</v>
      </c>
      <c r="F4364" s="9" t="s">
        <v>1975</v>
      </c>
      <c r="G4364" s="9" t="s">
        <v>17</v>
      </c>
      <c r="H4364" s="9" t="s">
        <v>111</v>
      </c>
      <c r="I4364" s="13">
        <v>30582</v>
      </c>
      <c r="J4364" s="13">
        <v>11945</v>
      </c>
      <c r="K4364" s="13">
        <v>32070</v>
      </c>
      <c r="L4364" s="13">
        <v>12647</v>
      </c>
      <c r="M4364" s="13">
        <v>1488</v>
      </c>
      <c r="N4364" s="13">
        <v>702</v>
      </c>
      <c r="O4364" s="16">
        <f t="shared" si="210"/>
        <v>27.527999999999999</v>
      </c>
      <c r="P4364" s="16">
        <f t="shared" si="211"/>
        <v>59.67</v>
      </c>
      <c r="Q4364" s="23">
        <f t="shared" si="212"/>
        <v>87.198000000000008</v>
      </c>
    </row>
    <row r="4365" spans="2:17" x14ac:dyDescent="0.25">
      <c r="B4365" s="7" t="s">
        <v>1976</v>
      </c>
      <c r="C4365" s="7" t="s">
        <v>2985</v>
      </c>
      <c r="D4365" s="9">
        <v>84500</v>
      </c>
      <c r="E4365" s="9" t="s">
        <v>1977</v>
      </c>
      <c r="F4365" s="9" t="s">
        <v>1978</v>
      </c>
      <c r="G4365" s="9" t="s">
        <v>17</v>
      </c>
      <c r="H4365" s="9" t="s">
        <v>77</v>
      </c>
      <c r="I4365" s="13">
        <v>8423</v>
      </c>
      <c r="J4365" s="13">
        <v>0</v>
      </c>
      <c r="K4365" s="13">
        <v>8423</v>
      </c>
      <c r="L4365" s="13">
        <v>0</v>
      </c>
      <c r="M4365" s="13">
        <v>0</v>
      </c>
      <c r="N4365" s="13">
        <v>0</v>
      </c>
      <c r="O4365" s="16">
        <f t="shared" si="210"/>
        <v>0</v>
      </c>
      <c r="P4365" s="16">
        <f t="shared" si="211"/>
        <v>0</v>
      </c>
      <c r="Q4365" s="23">
        <f t="shared" si="212"/>
        <v>0</v>
      </c>
    </row>
    <row r="4366" spans="2:17" x14ac:dyDescent="0.25">
      <c r="B4366" s="7" t="s">
        <v>1979</v>
      </c>
      <c r="C4366" s="7" t="s">
        <v>2985</v>
      </c>
      <c r="D4366" s="9">
        <v>84500</v>
      </c>
      <c r="E4366" s="9" t="s">
        <v>1980</v>
      </c>
      <c r="F4366" s="9" t="s">
        <v>1981</v>
      </c>
      <c r="G4366" s="9" t="s">
        <v>17</v>
      </c>
      <c r="H4366" s="9" t="s">
        <v>111</v>
      </c>
      <c r="I4366" s="13">
        <v>1598</v>
      </c>
      <c r="J4366" s="13">
        <v>4686</v>
      </c>
      <c r="K4366" s="13">
        <v>1672</v>
      </c>
      <c r="L4366" s="13">
        <v>4807</v>
      </c>
      <c r="M4366" s="13">
        <v>74</v>
      </c>
      <c r="N4366" s="13">
        <v>121</v>
      </c>
      <c r="O4366" s="16">
        <f t="shared" si="210"/>
        <v>1.369</v>
      </c>
      <c r="P4366" s="16">
        <f t="shared" si="211"/>
        <v>10.285</v>
      </c>
      <c r="Q4366" s="23">
        <f t="shared" si="212"/>
        <v>11.654</v>
      </c>
    </row>
    <row r="4367" spans="2:17" x14ac:dyDescent="0.25">
      <c r="B4367" s="7" t="s">
        <v>1986</v>
      </c>
      <c r="C4367" s="7" t="s">
        <v>2985</v>
      </c>
      <c r="D4367" s="9">
        <v>84500</v>
      </c>
      <c r="E4367" s="9" t="s">
        <v>1987</v>
      </c>
      <c r="F4367" s="9" t="s">
        <v>1988</v>
      </c>
      <c r="G4367" s="9" t="s">
        <v>17</v>
      </c>
      <c r="H4367" s="9" t="s">
        <v>52</v>
      </c>
      <c r="I4367" s="13">
        <v>2244</v>
      </c>
      <c r="J4367" s="13">
        <v>5064</v>
      </c>
      <c r="K4367" s="13">
        <v>2579</v>
      </c>
      <c r="L4367" s="13">
        <v>5325</v>
      </c>
      <c r="M4367" s="13">
        <v>335</v>
      </c>
      <c r="N4367" s="13">
        <v>261</v>
      </c>
      <c r="O4367" s="16">
        <f t="shared" si="210"/>
        <v>6.1974999999999998</v>
      </c>
      <c r="P4367" s="16">
        <f t="shared" si="211"/>
        <v>22.185000000000002</v>
      </c>
      <c r="Q4367" s="23">
        <f t="shared" si="212"/>
        <v>28.3825</v>
      </c>
    </row>
    <row r="4368" spans="2:17" x14ac:dyDescent="0.25">
      <c r="B4368" s="7" t="s">
        <v>1989</v>
      </c>
      <c r="C4368" s="7" t="s">
        <v>2985</v>
      </c>
      <c r="D4368" s="9">
        <v>84500</v>
      </c>
      <c r="E4368" s="9" t="s">
        <v>1990</v>
      </c>
      <c r="F4368" s="9" t="s">
        <v>1991</v>
      </c>
      <c r="G4368" s="9" t="s">
        <v>17</v>
      </c>
      <c r="H4368" s="9" t="s">
        <v>52</v>
      </c>
      <c r="I4368" s="13">
        <v>4562</v>
      </c>
      <c r="J4368" s="13">
        <v>5644</v>
      </c>
      <c r="K4368" s="13">
        <v>5014</v>
      </c>
      <c r="L4368" s="13">
        <v>5896</v>
      </c>
      <c r="M4368" s="13">
        <v>452</v>
      </c>
      <c r="N4368" s="13">
        <v>252</v>
      </c>
      <c r="O4368" s="16">
        <f t="shared" si="210"/>
        <v>8.3620000000000001</v>
      </c>
      <c r="P4368" s="16">
        <f t="shared" si="211"/>
        <v>21.42</v>
      </c>
      <c r="Q4368" s="23">
        <f t="shared" si="212"/>
        <v>29.782000000000004</v>
      </c>
    </row>
    <row r="4369" spans="2:17" x14ac:dyDescent="0.25">
      <c r="B4369" s="7" t="s">
        <v>1992</v>
      </c>
      <c r="C4369" s="7" t="s">
        <v>2985</v>
      </c>
      <c r="D4369" s="9">
        <v>84500</v>
      </c>
      <c r="E4369" s="9" t="s">
        <v>1993</v>
      </c>
      <c r="F4369" s="9" t="s">
        <v>1994</v>
      </c>
      <c r="G4369" s="9" t="s">
        <v>17</v>
      </c>
      <c r="H4369" s="9" t="s">
        <v>111</v>
      </c>
      <c r="I4369" s="13">
        <v>9370</v>
      </c>
      <c r="J4369" s="13">
        <v>34536</v>
      </c>
      <c r="K4369" s="13">
        <v>10387</v>
      </c>
      <c r="L4369" s="13">
        <v>36630</v>
      </c>
      <c r="M4369" s="13">
        <v>1017</v>
      </c>
      <c r="N4369" s="13">
        <v>2094</v>
      </c>
      <c r="O4369" s="16">
        <f t="shared" si="210"/>
        <v>18.814499999999999</v>
      </c>
      <c r="P4369" s="16">
        <f t="shared" si="211"/>
        <v>177.99</v>
      </c>
      <c r="Q4369" s="23">
        <f t="shared" si="212"/>
        <v>196.80450000000002</v>
      </c>
    </row>
    <row r="4370" spans="2:17" x14ac:dyDescent="0.25">
      <c r="B4370" s="7" t="s">
        <v>1995</v>
      </c>
      <c r="C4370" s="7" t="s">
        <v>2985</v>
      </c>
      <c r="D4370" s="9">
        <v>84500</v>
      </c>
      <c r="E4370" s="9" t="s">
        <v>1996</v>
      </c>
      <c r="F4370" s="9" t="s">
        <v>1997</v>
      </c>
      <c r="G4370" s="9" t="s">
        <v>17</v>
      </c>
      <c r="H4370" s="9" t="s">
        <v>111</v>
      </c>
      <c r="I4370" s="13">
        <v>2997</v>
      </c>
      <c r="J4370" s="13">
        <v>4390</v>
      </c>
      <c r="K4370" s="13">
        <v>3116</v>
      </c>
      <c r="L4370" s="13">
        <v>4668</v>
      </c>
      <c r="M4370" s="13">
        <v>119</v>
      </c>
      <c r="N4370" s="13">
        <v>278</v>
      </c>
      <c r="O4370" s="16">
        <f t="shared" si="210"/>
        <v>2.2014999999999998</v>
      </c>
      <c r="P4370" s="16">
        <f t="shared" si="211"/>
        <v>23.630000000000003</v>
      </c>
      <c r="Q4370" s="23">
        <f t="shared" si="212"/>
        <v>25.831500000000002</v>
      </c>
    </row>
    <row r="4371" spans="2:17" x14ac:dyDescent="0.25">
      <c r="B4371" s="7" t="s">
        <v>1998</v>
      </c>
      <c r="C4371" s="7" t="s">
        <v>2985</v>
      </c>
      <c r="D4371" s="9">
        <v>84500</v>
      </c>
      <c r="E4371" s="9" t="s">
        <v>1999</v>
      </c>
      <c r="F4371" s="9" t="s">
        <v>2000</v>
      </c>
      <c r="G4371" s="9" t="s">
        <v>17</v>
      </c>
      <c r="H4371" s="9" t="s">
        <v>1649</v>
      </c>
      <c r="I4371" s="13">
        <v>11115</v>
      </c>
      <c r="J4371" s="13">
        <v>23618</v>
      </c>
      <c r="K4371" s="13">
        <v>11689</v>
      </c>
      <c r="L4371" s="13">
        <v>24283</v>
      </c>
      <c r="M4371" s="13">
        <v>574</v>
      </c>
      <c r="N4371" s="13">
        <v>665</v>
      </c>
      <c r="O4371" s="16">
        <f t="shared" si="210"/>
        <v>10.619</v>
      </c>
      <c r="P4371" s="16">
        <f t="shared" si="211"/>
        <v>56.525000000000006</v>
      </c>
      <c r="Q4371" s="23">
        <f t="shared" si="212"/>
        <v>67.144000000000005</v>
      </c>
    </row>
    <row r="4372" spans="2:17" x14ac:dyDescent="0.25">
      <c r="B4372" s="7" t="s">
        <v>2001</v>
      </c>
      <c r="C4372" s="7" t="s">
        <v>2985</v>
      </c>
      <c r="D4372" s="9">
        <v>84500</v>
      </c>
      <c r="E4372" s="9" t="s">
        <v>2002</v>
      </c>
      <c r="F4372" s="9" t="s">
        <v>2003</v>
      </c>
      <c r="G4372" s="9" t="s">
        <v>17</v>
      </c>
      <c r="H4372" s="9" t="s">
        <v>401</v>
      </c>
      <c r="I4372" s="13">
        <v>115260</v>
      </c>
      <c r="J4372" s="13">
        <v>0</v>
      </c>
      <c r="K4372" s="13">
        <v>121805</v>
      </c>
      <c r="L4372" s="13">
        <v>0</v>
      </c>
      <c r="M4372" s="13">
        <v>6545</v>
      </c>
      <c r="N4372" s="13">
        <v>0</v>
      </c>
      <c r="O4372" s="16">
        <f t="shared" si="210"/>
        <v>121.0825</v>
      </c>
      <c r="P4372" s="16">
        <f t="shared" si="211"/>
        <v>0</v>
      </c>
      <c r="Q4372" s="23">
        <f t="shared" si="212"/>
        <v>121.0825</v>
      </c>
    </row>
    <row r="4373" spans="2:17" x14ac:dyDescent="0.25">
      <c r="B4373" s="7" t="s">
        <v>2004</v>
      </c>
      <c r="C4373" s="7" t="s">
        <v>2985</v>
      </c>
      <c r="D4373" s="9">
        <v>84500</v>
      </c>
      <c r="E4373" s="9" t="s">
        <v>2005</v>
      </c>
      <c r="F4373" s="9" t="s">
        <v>2006</v>
      </c>
      <c r="G4373" s="9" t="s">
        <v>17</v>
      </c>
      <c r="H4373" s="9" t="s">
        <v>77</v>
      </c>
      <c r="I4373" s="13">
        <v>15819</v>
      </c>
      <c r="J4373" s="13">
        <v>0</v>
      </c>
      <c r="K4373" s="13">
        <v>16496</v>
      </c>
      <c r="L4373" s="13">
        <v>0</v>
      </c>
      <c r="M4373" s="13">
        <v>677</v>
      </c>
      <c r="N4373" s="13">
        <v>0</v>
      </c>
      <c r="O4373" s="16">
        <f t="shared" si="210"/>
        <v>12.5245</v>
      </c>
      <c r="P4373" s="16">
        <f t="shared" si="211"/>
        <v>0</v>
      </c>
      <c r="Q4373" s="23">
        <f t="shared" si="212"/>
        <v>12.5245</v>
      </c>
    </row>
    <row r="4374" spans="2:17" x14ac:dyDescent="0.25">
      <c r="B4374" s="7" t="s">
        <v>418</v>
      </c>
      <c r="C4374" s="7" t="s">
        <v>2985</v>
      </c>
      <c r="D4374" s="9">
        <v>84500</v>
      </c>
      <c r="E4374" s="9" t="s">
        <v>2007</v>
      </c>
      <c r="F4374" s="9" t="s">
        <v>2008</v>
      </c>
      <c r="G4374" s="9" t="s">
        <v>17</v>
      </c>
      <c r="H4374" s="9" t="s">
        <v>115</v>
      </c>
      <c r="I4374" s="13">
        <v>31551</v>
      </c>
      <c r="J4374" s="13">
        <v>0</v>
      </c>
      <c r="K4374" s="13">
        <v>32380</v>
      </c>
      <c r="L4374" s="13">
        <v>0</v>
      </c>
      <c r="M4374" s="13">
        <v>829</v>
      </c>
      <c r="N4374" s="13">
        <v>0</v>
      </c>
      <c r="O4374" s="16">
        <f t="shared" si="210"/>
        <v>15.336499999999999</v>
      </c>
      <c r="P4374" s="16">
        <f t="shared" si="211"/>
        <v>0</v>
      </c>
      <c r="Q4374" s="23">
        <f t="shared" si="212"/>
        <v>15.336499999999999</v>
      </c>
    </row>
    <row r="4375" spans="2:17" x14ac:dyDescent="0.25">
      <c r="B4375" s="7" t="s">
        <v>2009</v>
      </c>
      <c r="C4375" s="7" t="s">
        <v>2985</v>
      </c>
      <c r="D4375" s="9">
        <v>84500</v>
      </c>
      <c r="E4375" s="9" t="s">
        <v>2010</v>
      </c>
      <c r="F4375" s="9" t="s">
        <v>2011</v>
      </c>
      <c r="G4375" s="9" t="s">
        <v>17</v>
      </c>
      <c r="H4375" s="9" t="s">
        <v>77</v>
      </c>
      <c r="I4375" s="13">
        <v>93004</v>
      </c>
      <c r="J4375" s="13">
        <v>0</v>
      </c>
      <c r="K4375" s="13">
        <v>95583</v>
      </c>
      <c r="L4375" s="13">
        <v>0</v>
      </c>
      <c r="M4375" s="13">
        <v>2579</v>
      </c>
      <c r="N4375" s="13">
        <v>0</v>
      </c>
      <c r="O4375" s="16">
        <f t="shared" si="210"/>
        <v>47.711500000000001</v>
      </c>
      <c r="P4375" s="16">
        <f t="shared" si="211"/>
        <v>0</v>
      </c>
      <c r="Q4375" s="23">
        <f t="shared" si="212"/>
        <v>47.711500000000001</v>
      </c>
    </row>
    <row r="4376" spans="2:17" x14ac:dyDescent="0.25">
      <c r="B4376" s="7" t="s">
        <v>2012</v>
      </c>
      <c r="C4376" s="7" t="s">
        <v>2985</v>
      </c>
      <c r="D4376" s="9">
        <v>84500</v>
      </c>
      <c r="E4376" s="9" t="s">
        <v>2013</v>
      </c>
      <c r="F4376" s="9" t="s">
        <v>2014</v>
      </c>
      <c r="G4376" s="9" t="s">
        <v>158</v>
      </c>
      <c r="H4376" s="9" t="s">
        <v>1397</v>
      </c>
      <c r="I4376" s="13">
        <v>75029</v>
      </c>
      <c r="J4376" s="13">
        <v>110524</v>
      </c>
      <c r="K4376" s="13">
        <v>76696</v>
      </c>
      <c r="L4376" s="13">
        <v>113439</v>
      </c>
      <c r="M4376" s="13">
        <v>1667</v>
      </c>
      <c r="N4376" s="13">
        <v>2915</v>
      </c>
      <c r="O4376" s="16">
        <f t="shared" si="210"/>
        <v>30.839499999999997</v>
      </c>
      <c r="P4376" s="16">
        <f t="shared" si="211"/>
        <v>247.77500000000001</v>
      </c>
      <c r="Q4376" s="23">
        <f t="shared" si="212"/>
        <v>278.61450000000002</v>
      </c>
    </row>
    <row r="4377" spans="2:17" x14ac:dyDescent="0.25">
      <c r="B4377" s="7" t="s">
        <v>2015</v>
      </c>
      <c r="C4377" s="7" t="s">
        <v>2985</v>
      </c>
      <c r="D4377" s="9">
        <v>84500</v>
      </c>
      <c r="E4377" s="9" t="s">
        <v>2016</v>
      </c>
      <c r="F4377" s="9" t="s">
        <v>2017</v>
      </c>
      <c r="G4377" s="9" t="s">
        <v>17</v>
      </c>
      <c r="H4377" s="9" t="s">
        <v>111</v>
      </c>
      <c r="I4377" s="13">
        <v>11391</v>
      </c>
      <c r="J4377" s="13">
        <v>23120</v>
      </c>
      <c r="K4377" s="13">
        <v>11703</v>
      </c>
      <c r="L4377" s="13">
        <v>23934</v>
      </c>
      <c r="M4377" s="13">
        <v>312</v>
      </c>
      <c r="N4377" s="13">
        <v>814</v>
      </c>
      <c r="O4377" s="16">
        <f t="shared" si="210"/>
        <v>5.7719999999999994</v>
      </c>
      <c r="P4377" s="16">
        <f t="shared" si="211"/>
        <v>69.190000000000012</v>
      </c>
      <c r="Q4377" s="23">
        <f t="shared" si="212"/>
        <v>74.962000000000018</v>
      </c>
    </row>
    <row r="4378" spans="2:17" x14ac:dyDescent="0.25">
      <c r="B4378" s="7" t="s">
        <v>2021</v>
      </c>
      <c r="C4378" s="7" t="s">
        <v>2985</v>
      </c>
      <c r="D4378" s="9">
        <v>84500</v>
      </c>
      <c r="E4378" s="9" t="s">
        <v>2022</v>
      </c>
      <c r="F4378" s="9" t="s">
        <v>2023</v>
      </c>
      <c r="G4378" s="9" t="s">
        <v>37</v>
      </c>
      <c r="H4378" s="9" t="s">
        <v>654</v>
      </c>
      <c r="I4378" s="13">
        <v>184193</v>
      </c>
      <c r="J4378" s="13">
        <v>0</v>
      </c>
      <c r="K4378" s="13">
        <v>184204</v>
      </c>
      <c r="L4378" s="13">
        <v>0</v>
      </c>
      <c r="M4378" s="13">
        <v>11</v>
      </c>
      <c r="N4378" s="13">
        <v>0</v>
      </c>
      <c r="O4378" s="16">
        <f t="shared" si="210"/>
        <v>0.20349999999999999</v>
      </c>
      <c r="P4378" s="16">
        <f t="shared" si="211"/>
        <v>0</v>
      </c>
      <c r="Q4378" s="23">
        <f t="shared" si="212"/>
        <v>0.20349999999999999</v>
      </c>
    </row>
    <row r="4379" spans="2:17" x14ac:dyDescent="0.25">
      <c r="B4379" s="7" t="s">
        <v>2024</v>
      </c>
      <c r="C4379" s="7" t="s">
        <v>2985</v>
      </c>
      <c r="D4379" s="9">
        <v>84500</v>
      </c>
      <c r="E4379" s="9" t="s">
        <v>316</v>
      </c>
      <c r="F4379" s="9" t="s">
        <v>2025</v>
      </c>
      <c r="G4379" s="9" t="s">
        <v>17</v>
      </c>
      <c r="H4379" s="9" t="s">
        <v>111</v>
      </c>
      <c r="I4379" s="13">
        <v>21651</v>
      </c>
      <c r="J4379" s="13">
        <v>57901</v>
      </c>
      <c r="K4379" s="13">
        <v>21655</v>
      </c>
      <c r="L4379" s="13">
        <v>57911</v>
      </c>
      <c r="M4379" s="13">
        <v>4</v>
      </c>
      <c r="N4379" s="13">
        <v>10</v>
      </c>
      <c r="O4379" s="16">
        <f t="shared" ref="O4379:O4442" si="213">SUM(M4379*0.0185)</f>
        <v>7.3999999999999996E-2</v>
      </c>
      <c r="P4379" s="16">
        <f t="shared" ref="P4379:P4442" si="214">SUM(N4379*0.085)</f>
        <v>0.85000000000000009</v>
      </c>
      <c r="Q4379" s="23">
        <f t="shared" si="212"/>
        <v>0.92400000000000004</v>
      </c>
    </row>
    <row r="4380" spans="2:17" x14ac:dyDescent="0.25">
      <c r="B4380" s="7" t="s">
        <v>2026</v>
      </c>
      <c r="C4380" s="7" t="s">
        <v>2985</v>
      </c>
      <c r="D4380" s="9">
        <v>84500</v>
      </c>
      <c r="E4380" s="9" t="s">
        <v>2027</v>
      </c>
      <c r="F4380" s="9" t="s">
        <v>2028</v>
      </c>
      <c r="G4380" s="9" t="s">
        <v>17</v>
      </c>
      <c r="H4380" s="9" t="s">
        <v>2029</v>
      </c>
      <c r="I4380" s="13">
        <v>29244</v>
      </c>
      <c r="J4380" s="13">
        <v>69782</v>
      </c>
      <c r="K4380" s="13">
        <v>31594</v>
      </c>
      <c r="L4380" s="13">
        <v>73043</v>
      </c>
      <c r="M4380" s="13">
        <v>2350</v>
      </c>
      <c r="N4380" s="13">
        <v>3261</v>
      </c>
      <c r="O4380" s="16">
        <f t="shared" si="213"/>
        <v>43.474999999999994</v>
      </c>
      <c r="P4380" s="16">
        <f t="shared" si="214"/>
        <v>277.185</v>
      </c>
      <c r="Q4380" s="23">
        <f t="shared" si="212"/>
        <v>320.65999999999997</v>
      </c>
    </row>
    <row r="4381" spans="2:17" x14ac:dyDescent="0.25">
      <c r="B4381" s="7" t="s">
        <v>2030</v>
      </c>
      <c r="C4381" s="7" t="s">
        <v>2985</v>
      </c>
      <c r="D4381" s="9">
        <v>84500</v>
      </c>
      <c r="E4381" s="9" t="s">
        <v>2031</v>
      </c>
      <c r="F4381" s="9" t="s">
        <v>2032</v>
      </c>
      <c r="G4381" s="9" t="s">
        <v>158</v>
      </c>
      <c r="H4381" s="9" t="s">
        <v>2033</v>
      </c>
      <c r="I4381" s="13">
        <v>31890</v>
      </c>
      <c r="J4381" s="13">
        <v>20354</v>
      </c>
      <c r="K4381" s="13">
        <v>32173</v>
      </c>
      <c r="L4381" s="13">
        <v>21108</v>
      </c>
      <c r="M4381" s="13">
        <v>283</v>
      </c>
      <c r="N4381" s="13">
        <v>754</v>
      </c>
      <c r="O4381" s="16">
        <f t="shared" si="213"/>
        <v>5.2355</v>
      </c>
      <c r="P4381" s="16">
        <f t="shared" si="214"/>
        <v>64.09</v>
      </c>
      <c r="Q4381" s="23">
        <f t="shared" si="212"/>
        <v>69.325500000000005</v>
      </c>
    </row>
    <row r="4382" spans="2:17" x14ac:dyDescent="0.25">
      <c r="B4382" s="7" t="s">
        <v>2037</v>
      </c>
      <c r="C4382" s="7" t="s">
        <v>2985</v>
      </c>
      <c r="D4382" s="12">
        <v>84500</v>
      </c>
      <c r="E4382" s="9" t="s">
        <v>2038</v>
      </c>
      <c r="F4382" s="9" t="s">
        <v>2039</v>
      </c>
      <c r="G4382" s="9" t="s">
        <v>17</v>
      </c>
      <c r="H4382" s="9" t="s">
        <v>77</v>
      </c>
      <c r="I4382" s="13">
        <v>192057</v>
      </c>
      <c r="J4382" s="13">
        <v>0</v>
      </c>
      <c r="K4382" s="13">
        <v>202417</v>
      </c>
      <c r="L4382" s="13">
        <v>0</v>
      </c>
      <c r="M4382" s="13">
        <v>10360</v>
      </c>
      <c r="N4382" s="13">
        <v>0</v>
      </c>
      <c r="O4382" s="16">
        <f t="shared" si="213"/>
        <v>191.66</v>
      </c>
      <c r="P4382" s="16">
        <f t="shared" si="214"/>
        <v>0</v>
      </c>
      <c r="Q4382" s="23">
        <f t="shared" si="212"/>
        <v>191.66</v>
      </c>
    </row>
    <row r="4383" spans="2:17" x14ac:dyDescent="0.25">
      <c r="B4383" s="7" t="s">
        <v>2043</v>
      </c>
      <c r="C4383" s="7" t="s">
        <v>2985</v>
      </c>
      <c r="D4383" s="9">
        <v>84500</v>
      </c>
      <c r="E4383" s="9" t="s">
        <v>2044</v>
      </c>
      <c r="F4383" s="9" t="s">
        <v>2045</v>
      </c>
      <c r="G4383" s="9" t="s">
        <v>17</v>
      </c>
      <c r="H4383" s="9" t="s">
        <v>26</v>
      </c>
      <c r="I4383" s="13">
        <v>52469</v>
      </c>
      <c r="J4383" s="13">
        <v>0</v>
      </c>
      <c r="K4383" s="13">
        <v>57348</v>
      </c>
      <c r="L4383" s="13">
        <v>0</v>
      </c>
      <c r="M4383" s="13">
        <v>4879</v>
      </c>
      <c r="N4383" s="13">
        <v>0</v>
      </c>
      <c r="O4383" s="16">
        <f t="shared" si="213"/>
        <v>90.261499999999998</v>
      </c>
      <c r="P4383" s="16">
        <f t="shared" si="214"/>
        <v>0</v>
      </c>
      <c r="Q4383" s="23">
        <f t="shared" si="212"/>
        <v>90.261499999999998</v>
      </c>
    </row>
    <row r="4384" spans="2:17" x14ac:dyDescent="0.25">
      <c r="B4384" s="7" t="s">
        <v>2046</v>
      </c>
      <c r="C4384" s="7" t="s">
        <v>2985</v>
      </c>
      <c r="D4384" s="9">
        <v>84500</v>
      </c>
      <c r="E4384" s="9" t="s">
        <v>2047</v>
      </c>
      <c r="F4384" s="9" t="s">
        <v>2048</v>
      </c>
      <c r="G4384" s="9" t="s">
        <v>158</v>
      </c>
      <c r="H4384" s="9" t="s">
        <v>2033</v>
      </c>
      <c r="I4384" s="13">
        <v>142580</v>
      </c>
      <c r="J4384" s="13">
        <v>58018</v>
      </c>
      <c r="K4384" s="13">
        <v>147754</v>
      </c>
      <c r="L4384" s="13">
        <v>59960</v>
      </c>
      <c r="M4384" s="13">
        <v>5174</v>
      </c>
      <c r="N4384" s="13">
        <v>1942</v>
      </c>
      <c r="O4384" s="16">
        <f t="shared" si="213"/>
        <v>95.718999999999994</v>
      </c>
      <c r="P4384" s="16">
        <f t="shared" si="214"/>
        <v>165.07000000000002</v>
      </c>
      <c r="Q4384" s="23">
        <f t="shared" si="212"/>
        <v>260.78899999999999</v>
      </c>
    </row>
    <row r="4385" spans="2:17" x14ac:dyDescent="0.25">
      <c r="B4385" s="7" t="s">
        <v>2049</v>
      </c>
      <c r="C4385" s="7" t="s">
        <v>2985</v>
      </c>
      <c r="D4385" s="9">
        <v>84500</v>
      </c>
      <c r="E4385" s="9" t="s">
        <v>2050</v>
      </c>
      <c r="F4385" s="9" t="s">
        <v>2051</v>
      </c>
      <c r="G4385" s="9" t="s">
        <v>17</v>
      </c>
      <c r="H4385" s="9" t="s">
        <v>26</v>
      </c>
      <c r="I4385" s="13">
        <v>80214</v>
      </c>
      <c r="J4385" s="13">
        <v>0</v>
      </c>
      <c r="K4385" s="13">
        <v>85640</v>
      </c>
      <c r="L4385" s="13">
        <v>0</v>
      </c>
      <c r="M4385" s="13">
        <v>5426</v>
      </c>
      <c r="N4385" s="13">
        <v>0</v>
      </c>
      <c r="O4385" s="16">
        <f t="shared" si="213"/>
        <v>100.381</v>
      </c>
      <c r="P4385" s="16">
        <f t="shared" si="214"/>
        <v>0</v>
      </c>
      <c r="Q4385" s="23">
        <f t="shared" si="212"/>
        <v>100.381</v>
      </c>
    </row>
    <row r="4386" spans="2:17" x14ac:dyDescent="0.25">
      <c r="B4386" s="7" t="s">
        <v>2052</v>
      </c>
      <c r="C4386" s="7" t="s">
        <v>2985</v>
      </c>
      <c r="D4386" s="9">
        <v>84500</v>
      </c>
      <c r="E4386" s="9" t="s">
        <v>2053</v>
      </c>
      <c r="F4386" s="9" t="s">
        <v>2054</v>
      </c>
      <c r="G4386" s="9" t="s">
        <v>17</v>
      </c>
      <c r="H4386" s="9" t="s">
        <v>63</v>
      </c>
      <c r="I4386" s="13">
        <v>173942</v>
      </c>
      <c r="J4386" s="13">
        <v>0</v>
      </c>
      <c r="K4386" s="13">
        <v>184363</v>
      </c>
      <c r="L4386" s="13">
        <v>0</v>
      </c>
      <c r="M4386" s="13">
        <v>10421</v>
      </c>
      <c r="N4386" s="13">
        <v>0</v>
      </c>
      <c r="O4386" s="16">
        <f t="shared" si="213"/>
        <v>192.7885</v>
      </c>
      <c r="P4386" s="16">
        <f t="shared" si="214"/>
        <v>0</v>
      </c>
      <c r="Q4386" s="23">
        <f t="shared" si="212"/>
        <v>192.7885</v>
      </c>
    </row>
    <row r="4387" spans="2:17" x14ac:dyDescent="0.25">
      <c r="B4387" s="7" t="s">
        <v>2055</v>
      </c>
      <c r="C4387" s="7" t="s">
        <v>2985</v>
      </c>
      <c r="D4387" s="9">
        <v>84500</v>
      </c>
      <c r="E4387" s="9" t="s">
        <v>2056</v>
      </c>
      <c r="F4387" s="9" t="s">
        <v>2057</v>
      </c>
      <c r="G4387" s="9" t="s">
        <v>17</v>
      </c>
      <c r="H4387" s="9" t="s">
        <v>411</v>
      </c>
      <c r="I4387" s="13">
        <v>52517</v>
      </c>
      <c r="J4387" s="13">
        <v>0</v>
      </c>
      <c r="K4387" s="13">
        <v>55800</v>
      </c>
      <c r="L4387" s="13">
        <v>0</v>
      </c>
      <c r="M4387" s="13">
        <v>3283</v>
      </c>
      <c r="N4387" s="13">
        <v>0</v>
      </c>
      <c r="O4387" s="16">
        <f t="shared" si="213"/>
        <v>60.735499999999995</v>
      </c>
      <c r="P4387" s="16">
        <f t="shared" si="214"/>
        <v>0</v>
      </c>
      <c r="Q4387" s="23">
        <f t="shared" si="212"/>
        <v>60.735499999999995</v>
      </c>
    </row>
    <row r="4388" spans="2:17" x14ac:dyDescent="0.25">
      <c r="B4388" s="7" t="s">
        <v>2058</v>
      </c>
      <c r="C4388" s="7" t="s">
        <v>2985</v>
      </c>
      <c r="D4388" s="9">
        <v>84500</v>
      </c>
      <c r="E4388" s="9" t="s">
        <v>2059</v>
      </c>
      <c r="F4388" s="9" t="s">
        <v>2060</v>
      </c>
      <c r="G4388" s="9" t="s">
        <v>17</v>
      </c>
      <c r="H4388" s="9" t="s">
        <v>26</v>
      </c>
      <c r="I4388" s="13">
        <v>116818</v>
      </c>
      <c r="J4388" s="13">
        <v>0</v>
      </c>
      <c r="K4388" s="13">
        <v>122749</v>
      </c>
      <c r="L4388" s="13">
        <v>0</v>
      </c>
      <c r="M4388" s="13">
        <v>5931</v>
      </c>
      <c r="N4388" s="13">
        <v>0</v>
      </c>
      <c r="O4388" s="16">
        <f t="shared" si="213"/>
        <v>109.7235</v>
      </c>
      <c r="P4388" s="16">
        <f t="shared" si="214"/>
        <v>0</v>
      </c>
      <c r="Q4388" s="23">
        <f t="shared" si="212"/>
        <v>109.7235</v>
      </c>
    </row>
    <row r="4389" spans="2:17" x14ac:dyDescent="0.25">
      <c r="B4389" s="7" t="s">
        <v>2055</v>
      </c>
      <c r="C4389" s="7" t="s">
        <v>2985</v>
      </c>
      <c r="D4389" s="9">
        <v>84500</v>
      </c>
      <c r="E4389" s="9" t="s">
        <v>2061</v>
      </c>
      <c r="F4389" s="9" t="s">
        <v>2062</v>
      </c>
      <c r="G4389" s="9" t="s">
        <v>17</v>
      </c>
      <c r="H4389" s="9" t="s">
        <v>721</v>
      </c>
      <c r="I4389" s="13">
        <v>13541</v>
      </c>
      <c r="J4389" s="13">
        <v>0</v>
      </c>
      <c r="K4389" s="13">
        <v>14218</v>
      </c>
      <c r="L4389" s="13">
        <v>0</v>
      </c>
      <c r="M4389" s="13">
        <v>677</v>
      </c>
      <c r="N4389" s="13">
        <v>0</v>
      </c>
      <c r="O4389" s="16">
        <f t="shared" si="213"/>
        <v>12.5245</v>
      </c>
      <c r="P4389" s="16">
        <f t="shared" si="214"/>
        <v>0</v>
      </c>
      <c r="Q4389" s="23">
        <f t="shared" si="212"/>
        <v>12.5245</v>
      </c>
    </row>
    <row r="4390" spans="2:17" x14ac:dyDescent="0.25">
      <c r="B4390" s="7" t="s">
        <v>2063</v>
      </c>
      <c r="C4390" s="7" t="s">
        <v>2985</v>
      </c>
      <c r="D4390" s="9">
        <v>84500</v>
      </c>
      <c r="E4390" s="9" t="s">
        <v>2064</v>
      </c>
      <c r="F4390" s="9" t="s">
        <v>2065</v>
      </c>
      <c r="G4390" s="9" t="s">
        <v>17</v>
      </c>
      <c r="H4390" s="9" t="s">
        <v>77</v>
      </c>
      <c r="I4390" s="13">
        <v>36478</v>
      </c>
      <c r="J4390" s="13">
        <v>0</v>
      </c>
      <c r="K4390" s="13">
        <v>40161</v>
      </c>
      <c r="L4390" s="13">
        <v>0</v>
      </c>
      <c r="M4390" s="13">
        <v>3683</v>
      </c>
      <c r="N4390" s="13">
        <v>0</v>
      </c>
      <c r="O4390" s="16">
        <f t="shared" si="213"/>
        <v>68.135499999999993</v>
      </c>
      <c r="P4390" s="16">
        <f t="shared" si="214"/>
        <v>0</v>
      </c>
      <c r="Q4390" s="23">
        <f t="shared" si="212"/>
        <v>68.135499999999993</v>
      </c>
    </row>
    <row r="4391" spans="2:17" x14ac:dyDescent="0.25">
      <c r="B4391" s="7" t="s">
        <v>2066</v>
      </c>
      <c r="C4391" s="7" t="s">
        <v>2985</v>
      </c>
      <c r="D4391" s="9">
        <v>84500</v>
      </c>
      <c r="E4391" s="9" t="s">
        <v>2067</v>
      </c>
      <c r="F4391" s="9" t="s">
        <v>2068</v>
      </c>
      <c r="G4391" s="9" t="s">
        <v>17</v>
      </c>
      <c r="H4391" s="9" t="s">
        <v>26</v>
      </c>
      <c r="I4391" s="13">
        <v>210427</v>
      </c>
      <c r="J4391" s="13">
        <v>0</v>
      </c>
      <c r="K4391" s="13">
        <v>223080</v>
      </c>
      <c r="L4391" s="13">
        <v>0</v>
      </c>
      <c r="M4391" s="13">
        <v>12653</v>
      </c>
      <c r="N4391" s="13">
        <v>0</v>
      </c>
      <c r="O4391" s="16">
        <f t="shared" si="213"/>
        <v>234.0805</v>
      </c>
      <c r="P4391" s="16">
        <f t="shared" si="214"/>
        <v>0</v>
      </c>
      <c r="Q4391" s="23">
        <f t="shared" si="212"/>
        <v>234.0805</v>
      </c>
    </row>
    <row r="4392" spans="2:17" x14ac:dyDescent="0.25">
      <c r="B4392" s="7" t="s">
        <v>2069</v>
      </c>
      <c r="C4392" s="7" t="s">
        <v>2985</v>
      </c>
      <c r="D4392" s="9">
        <v>84500</v>
      </c>
      <c r="E4392" s="9" t="s">
        <v>2070</v>
      </c>
      <c r="F4392" s="9" t="s">
        <v>2071</v>
      </c>
      <c r="G4392" s="9" t="s">
        <v>17</v>
      </c>
      <c r="H4392" s="9" t="s">
        <v>52</v>
      </c>
      <c r="I4392" s="13">
        <v>825</v>
      </c>
      <c r="J4392" s="13">
        <v>2934</v>
      </c>
      <c r="K4392" s="13">
        <v>831</v>
      </c>
      <c r="L4392" s="13">
        <v>3013</v>
      </c>
      <c r="M4392" s="13">
        <v>6</v>
      </c>
      <c r="N4392" s="13">
        <v>79</v>
      </c>
      <c r="O4392" s="16">
        <f t="shared" si="213"/>
        <v>0.11099999999999999</v>
      </c>
      <c r="P4392" s="16">
        <f t="shared" si="214"/>
        <v>6.7150000000000007</v>
      </c>
      <c r="Q4392" s="23">
        <f t="shared" si="212"/>
        <v>6.8260000000000005</v>
      </c>
    </row>
    <row r="4393" spans="2:17" x14ac:dyDescent="0.25">
      <c r="B4393" s="7" t="s">
        <v>2072</v>
      </c>
      <c r="C4393" s="7" t="s">
        <v>2985</v>
      </c>
      <c r="D4393" s="9">
        <v>84500</v>
      </c>
      <c r="E4393" s="9" t="s">
        <v>2073</v>
      </c>
      <c r="F4393" s="9" t="s">
        <v>2074</v>
      </c>
      <c r="G4393" s="9" t="s">
        <v>158</v>
      </c>
      <c r="H4393" s="9" t="s">
        <v>2033</v>
      </c>
      <c r="I4393" s="13">
        <v>150013</v>
      </c>
      <c r="J4393" s="13">
        <v>46779</v>
      </c>
      <c r="K4393" s="13">
        <v>155666</v>
      </c>
      <c r="L4393" s="13">
        <v>48887</v>
      </c>
      <c r="M4393" s="13">
        <v>5653</v>
      </c>
      <c r="N4393" s="13">
        <v>2108</v>
      </c>
      <c r="O4393" s="16">
        <f t="shared" si="213"/>
        <v>104.5805</v>
      </c>
      <c r="P4393" s="16">
        <f t="shared" si="214"/>
        <v>179.18</v>
      </c>
      <c r="Q4393" s="23">
        <f t="shared" si="212"/>
        <v>283.76049999999998</v>
      </c>
    </row>
    <row r="4394" spans="2:17" x14ac:dyDescent="0.25">
      <c r="B4394" s="7" t="s">
        <v>2043</v>
      </c>
      <c r="C4394" s="7" t="s">
        <v>2985</v>
      </c>
      <c r="D4394" s="9">
        <v>84500</v>
      </c>
      <c r="E4394" s="9" t="s">
        <v>2075</v>
      </c>
      <c r="F4394" s="9" t="s">
        <v>2076</v>
      </c>
      <c r="G4394" s="9" t="s">
        <v>17</v>
      </c>
      <c r="H4394" s="9" t="s">
        <v>1742</v>
      </c>
      <c r="I4394" s="13">
        <v>2377</v>
      </c>
      <c r="J4394" s="13">
        <v>0</v>
      </c>
      <c r="K4394" s="13">
        <v>2643</v>
      </c>
      <c r="L4394" s="13">
        <v>0</v>
      </c>
      <c r="M4394" s="13">
        <v>266</v>
      </c>
      <c r="N4394" s="13">
        <v>0</v>
      </c>
      <c r="O4394" s="16">
        <f t="shared" si="213"/>
        <v>4.9209999999999994</v>
      </c>
      <c r="P4394" s="16">
        <f t="shared" si="214"/>
        <v>0</v>
      </c>
      <c r="Q4394" s="23">
        <f t="shared" si="212"/>
        <v>4.9209999999999994</v>
      </c>
    </row>
    <row r="4395" spans="2:17" x14ac:dyDescent="0.25">
      <c r="B4395" s="7" t="s">
        <v>2077</v>
      </c>
      <c r="C4395" s="7" t="s">
        <v>2985</v>
      </c>
      <c r="D4395" s="9">
        <v>84500</v>
      </c>
      <c r="E4395" s="9" t="s">
        <v>2078</v>
      </c>
      <c r="F4395" s="9" t="s">
        <v>2079</v>
      </c>
      <c r="G4395" s="9" t="s">
        <v>17</v>
      </c>
      <c r="H4395" s="9" t="s">
        <v>52</v>
      </c>
      <c r="I4395" s="13">
        <v>6479</v>
      </c>
      <c r="J4395" s="13">
        <v>14236</v>
      </c>
      <c r="K4395" s="13">
        <v>6757</v>
      </c>
      <c r="L4395" s="13">
        <v>14902</v>
      </c>
      <c r="M4395" s="13">
        <v>278</v>
      </c>
      <c r="N4395" s="13">
        <v>666</v>
      </c>
      <c r="O4395" s="16">
        <f t="shared" si="213"/>
        <v>5.1429999999999998</v>
      </c>
      <c r="P4395" s="16">
        <f t="shared" si="214"/>
        <v>56.610000000000007</v>
      </c>
      <c r="Q4395" s="23">
        <f t="shared" si="212"/>
        <v>61.753000000000007</v>
      </c>
    </row>
    <row r="4396" spans="2:17" x14ac:dyDescent="0.25">
      <c r="B4396" s="7" t="s">
        <v>2080</v>
      </c>
      <c r="C4396" s="7" t="s">
        <v>2985</v>
      </c>
      <c r="D4396" s="9">
        <v>84500</v>
      </c>
      <c r="E4396" s="9" t="s">
        <v>2081</v>
      </c>
      <c r="F4396" s="9" t="s">
        <v>2082</v>
      </c>
      <c r="G4396" s="9" t="s">
        <v>17</v>
      </c>
      <c r="H4396" s="9" t="s">
        <v>401</v>
      </c>
      <c r="I4396" s="13">
        <v>524</v>
      </c>
      <c r="J4396" s="13">
        <v>0</v>
      </c>
      <c r="K4396" s="13">
        <v>525</v>
      </c>
      <c r="L4396" s="13">
        <v>0</v>
      </c>
      <c r="M4396" s="13">
        <v>1</v>
      </c>
      <c r="N4396" s="13">
        <v>0</v>
      </c>
      <c r="O4396" s="16">
        <f t="shared" si="213"/>
        <v>1.8499999999999999E-2</v>
      </c>
      <c r="P4396" s="16">
        <f t="shared" si="214"/>
        <v>0</v>
      </c>
      <c r="Q4396" s="23">
        <f t="shared" ref="Q4396:Q4459" si="215">O4396+P4396</f>
        <v>1.8499999999999999E-2</v>
      </c>
    </row>
    <row r="4397" spans="2:17" x14ac:dyDescent="0.25">
      <c r="B4397" s="7" t="s">
        <v>2083</v>
      </c>
      <c r="C4397" s="7" t="s">
        <v>2985</v>
      </c>
      <c r="D4397" s="9">
        <v>84500</v>
      </c>
      <c r="E4397" s="9" t="s">
        <v>2084</v>
      </c>
      <c r="F4397" s="9" t="s">
        <v>2085</v>
      </c>
      <c r="G4397" s="9" t="s">
        <v>17</v>
      </c>
      <c r="H4397" s="9" t="s">
        <v>77</v>
      </c>
      <c r="I4397" s="13">
        <v>4913</v>
      </c>
      <c r="J4397" s="13">
        <v>0</v>
      </c>
      <c r="K4397" s="13">
        <v>5169</v>
      </c>
      <c r="L4397" s="13">
        <v>0</v>
      </c>
      <c r="M4397" s="13">
        <v>256</v>
      </c>
      <c r="N4397" s="13">
        <v>0</v>
      </c>
      <c r="O4397" s="16">
        <f t="shared" si="213"/>
        <v>4.7359999999999998</v>
      </c>
      <c r="P4397" s="16">
        <f t="shared" si="214"/>
        <v>0</v>
      </c>
      <c r="Q4397" s="23">
        <f t="shared" si="215"/>
        <v>4.7359999999999998</v>
      </c>
    </row>
    <row r="4398" spans="2:17" x14ac:dyDescent="0.25">
      <c r="B4398" s="7" t="s">
        <v>2086</v>
      </c>
      <c r="C4398" s="7" t="s">
        <v>2985</v>
      </c>
      <c r="D4398" s="9">
        <v>84500</v>
      </c>
      <c r="E4398" s="9" t="s">
        <v>2087</v>
      </c>
      <c r="F4398" s="9" t="s">
        <v>2088</v>
      </c>
      <c r="G4398" s="9" t="s">
        <v>17</v>
      </c>
      <c r="H4398" s="9" t="s">
        <v>111</v>
      </c>
      <c r="I4398" s="13">
        <v>2797</v>
      </c>
      <c r="J4398" s="13">
        <v>3707</v>
      </c>
      <c r="K4398" s="13">
        <v>2930</v>
      </c>
      <c r="L4398" s="13">
        <v>4233</v>
      </c>
      <c r="M4398" s="13">
        <v>133</v>
      </c>
      <c r="N4398" s="13">
        <v>526</v>
      </c>
      <c r="O4398" s="16">
        <f t="shared" si="213"/>
        <v>2.4604999999999997</v>
      </c>
      <c r="P4398" s="16">
        <f t="shared" si="214"/>
        <v>44.71</v>
      </c>
      <c r="Q4398" s="23">
        <f t="shared" si="215"/>
        <v>47.170500000000004</v>
      </c>
    </row>
    <row r="4399" spans="2:17" x14ac:dyDescent="0.25">
      <c r="B4399" s="7" t="s">
        <v>2089</v>
      </c>
      <c r="C4399" s="7" t="s">
        <v>2985</v>
      </c>
      <c r="D4399" s="9">
        <v>84500</v>
      </c>
      <c r="E4399" s="9" t="s">
        <v>2090</v>
      </c>
      <c r="F4399" s="9" t="s">
        <v>2091</v>
      </c>
      <c r="G4399" s="9" t="s">
        <v>17</v>
      </c>
      <c r="H4399" s="9" t="s">
        <v>241</v>
      </c>
      <c r="I4399" s="13">
        <v>30319</v>
      </c>
      <c r="J4399" s="13">
        <v>0</v>
      </c>
      <c r="K4399" s="13">
        <v>31879</v>
      </c>
      <c r="L4399" s="13">
        <v>0</v>
      </c>
      <c r="M4399" s="13">
        <v>1560</v>
      </c>
      <c r="N4399" s="13">
        <v>0</v>
      </c>
      <c r="O4399" s="16">
        <f t="shared" si="213"/>
        <v>28.86</v>
      </c>
      <c r="P4399" s="16">
        <f t="shared" si="214"/>
        <v>0</v>
      </c>
      <c r="Q4399" s="23">
        <f t="shared" si="215"/>
        <v>28.86</v>
      </c>
    </row>
    <row r="4400" spans="2:17" x14ac:dyDescent="0.25">
      <c r="B4400" s="7" t="s">
        <v>2092</v>
      </c>
      <c r="C4400" s="7" t="s">
        <v>2985</v>
      </c>
      <c r="D4400" s="9">
        <v>84500</v>
      </c>
      <c r="E4400" s="9" t="s">
        <v>2093</v>
      </c>
      <c r="F4400" s="9" t="s">
        <v>2094</v>
      </c>
      <c r="G4400" s="9" t="s">
        <v>17</v>
      </c>
      <c r="H4400" s="9" t="s">
        <v>111</v>
      </c>
      <c r="I4400" s="13">
        <v>59523</v>
      </c>
      <c r="J4400" s="13">
        <v>55203</v>
      </c>
      <c r="K4400" s="13">
        <v>63064</v>
      </c>
      <c r="L4400" s="13">
        <v>59661</v>
      </c>
      <c r="M4400" s="13">
        <v>3541</v>
      </c>
      <c r="N4400" s="13">
        <v>4458</v>
      </c>
      <c r="O4400" s="16">
        <f t="shared" si="213"/>
        <v>65.508499999999998</v>
      </c>
      <c r="P4400" s="16">
        <f t="shared" si="214"/>
        <v>378.93</v>
      </c>
      <c r="Q4400" s="23">
        <f t="shared" si="215"/>
        <v>444.43849999999998</v>
      </c>
    </row>
    <row r="4401" spans="2:17" x14ac:dyDescent="0.25">
      <c r="B4401" s="7" t="s">
        <v>2095</v>
      </c>
      <c r="C4401" s="7" t="s">
        <v>2985</v>
      </c>
      <c r="D4401" s="9">
        <v>84500</v>
      </c>
      <c r="E4401" s="9" t="s">
        <v>2096</v>
      </c>
      <c r="F4401" s="9" t="s">
        <v>2097</v>
      </c>
      <c r="G4401" s="9" t="s">
        <v>17</v>
      </c>
      <c r="H4401" s="9" t="s">
        <v>77</v>
      </c>
      <c r="I4401" s="13">
        <v>28444</v>
      </c>
      <c r="J4401" s="13">
        <v>0</v>
      </c>
      <c r="K4401" s="13">
        <v>30147</v>
      </c>
      <c r="L4401" s="13">
        <v>0</v>
      </c>
      <c r="M4401" s="13">
        <v>1703</v>
      </c>
      <c r="N4401" s="13">
        <v>0</v>
      </c>
      <c r="O4401" s="16">
        <f t="shared" si="213"/>
        <v>31.505499999999998</v>
      </c>
      <c r="P4401" s="16">
        <f t="shared" si="214"/>
        <v>0</v>
      </c>
      <c r="Q4401" s="23">
        <f t="shared" si="215"/>
        <v>31.505499999999998</v>
      </c>
    </row>
    <row r="4402" spans="2:17" x14ac:dyDescent="0.25">
      <c r="B4402" s="7" t="s">
        <v>2098</v>
      </c>
      <c r="C4402" s="7" t="s">
        <v>2985</v>
      </c>
      <c r="D4402" s="9">
        <v>84500</v>
      </c>
      <c r="E4402" s="9" t="s">
        <v>2099</v>
      </c>
      <c r="F4402" s="9" t="s">
        <v>2100</v>
      </c>
      <c r="G4402" s="9" t="s">
        <v>17</v>
      </c>
      <c r="H4402" s="9" t="s">
        <v>411</v>
      </c>
      <c r="I4402" s="13">
        <v>2404</v>
      </c>
      <c r="J4402" s="13">
        <v>0</v>
      </c>
      <c r="K4402" s="13">
        <v>2581</v>
      </c>
      <c r="L4402" s="13">
        <v>0</v>
      </c>
      <c r="M4402" s="13">
        <v>177</v>
      </c>
      <c r="N4402" s="13">
        <v>0</v>
      </c>
      <c r="O4402" s="16">
        <f t="shared" si="213"/>
        <v>3.2744999999999997</v>
      </c>
      <c r="P4402" s="16">
        <f t="shared" si="214"/>
        <v>0</v>
      </c>
      <c r="Q4402" s="23">
        <f t="shared" si="215"/>
        <v>3.2744999999999997</v>
      </c>
    </row>
    <row r="4403" spans="2:17" x14ac:dyDescent="0.25">
      <c r="B4403" s="7" t="s">
        <v>2101</v>
      </c>
      <c r="C4403" s="7" t="s">
        <v>2985</v>
      </c>
      <c r="D4403" s="9">
        <v>84500</v>
      </c>
      <c r="E4403" s="9" t="s">
        <v>2102</v>
      </c>
      <c r="F4403" s="9" t="s">
        <v>2103</v>
      </c>
      <c r="G4403" s="9" t="s">
        <v>17</v>
      </c>
      <c r="H4403" s="9" t="s">
        <v>401</v>
      </c>
      <c r="I4403" s="13">
        <v>359</v>
      </c>
      <c r="J4403" s="13">
        <v>0</v>
      </c>
      <c r="K4403" s="13">
        <v>361</v>
      </c>
      <c r="L4403" s="13">
        <v>0</v>
      </c>
      <c r="M4403" s="13">
        <v>2</v>
      </c>
      <c r="N4403" s="13">
        <v>0</v>
      </c>
      <c r="O4403" s="16">
        <f t="shared" si="213"/>
        <v>3.6999999999999998E-2</v>
      </c>
      <c r="P4403" s="16">
        <f t="shared" si="214"/>
        <v>0</v>
      </c>
      <c r="Q4403" s="23">
        <f t="shared" si="215"/>
        <v>3.6999999999999998E-2</v>
      </c>
    </row>
    <row r="4404" spans="2:17" x14ac:dyDescent="0.25">
      <c r="B4404" s="7" t="s">
        <v>2104</v>
      </c>
      <c r="C4404" s="7" t="s">
        <v>2985</v>
      </c>
      <c r="D4404" s="9">
        <v>84500</v>
      </c>
      <c r="E4404" s="9" t="s">
        <v>2105</v>
      </c>
      <c r="F4404" s="9" t="s">
        <v>2106</v>
      </c>
      <c r="G4404" s="9" t="s">
        <v>17</v>
      </c>
      <c r="H4404" s="9" t="s">
        <v>241</v>
      </c>
      <c r="I4404" s="13">
        <v>60581</v>
      </c>
      <c r="J4404" s="13">
        <v>0</v>
      </c>
      <c r="K4404" s="13">
        <v>62585</v>
      </c>
      <c r="L4404" s="13">
        <v>0</v>
      </c>
      <c r="M4404" s="13">
        <v>2004</v>
      </c>
      <c r="N4404" s="13">
        <v>0</v>
      </c>
      <c r="O4404" s="16">
        <f t="shared" si="213"/>
        <v>37.073999999999998</v>
      </c>
      <c r="P4404" s="16">
        <f t="shared" si="214"/>
        <v>0</v>
      </c>
      <c r="Q4404" s="23">
        <f t="shared" si="215"/>
        <v>37.073999999999998</v>
      </c>
    </row>
    <row r="4405" spans="2:17" x14ac:dyDescent="0.25">
      <c r="B4405" s="7"/>
      <c r="C4405" s="7" t="s">
        <v>2985</v>
      </c>
      <c r="D4405" s="9">
        <v>84500</v>
      </c>
      <c r="E4405" s="9" t="s">
        <v>2109</v>
      </c>
      <c r="F4405" s="9" t="s">
        <v>2110</v>
      </c>
      <c r="G4405" s="9" t="s">
        <v>17</v>
      </c>
      <c r="H4405" s="9" t="s">
        <v>111</v>
      </c>
      <c r="I4405" s="13">
        <v>22</v>
      </c>
      <c r="J4405" s="13">
        <v>788</v>
      </c>
      <c r="K4405" s="13">
        <v>22</v>
      </c>
      <c r="L4405" s="13">
        <v>848</v>
      </c>
      <c r="M4405" s="13">
        <v>0</v>
      </c>
      <c r="N4405" s="13">
        <v>60</v>
      </c>
      <c r="O4405" s="16">
        <f t="shared" si="213"/>
        <v>0</v>
      </c>
      <c r="P4405" s="16">
        <f t="shared" si="214"/>
        <v>5.1000000000000005</v>
      </c>
      <c r="Q4405" s="23">
        <f t="shared" si="215"/>
        <v>5.1000000000000005</v>
      </c>
    </row>
    <row r="4406" spans="2:17" x14ac:dyDescent="0.25">
      <c r="B4406" s="7" t="s">
        <v>2111</v>
      </c>
      <c r="C4406" s="7" t="s">
        <v>2985</v>
      </c>
      <c r="D4406" s="9">
        <v>84500</v>
      </c>
      <c r="E4406" s="9" t="s">
        <v>2112</v>
      </c>
      <c r="F4406" s="9" t="s">
        <v>2113</v>
      </c>
      <c r="G4406" s="9" t="s">
        <v>17</v>
      </c>
      <c r="H4406" s="9" t="s">
        <v>77</v>
      </c>
      <c r="I4406" s="13">
        <v>770</v>
      </c>
      <c r="J4406" s="13">
        <v>0</v>
      </c>
      <c r="K4406" s="13">
        <v>778</v>
      </c>
      <c r="L4406" s="13">
        <v>0</v>
      </c>
      <c r="M4406" s="13">
        <v>8</v>
      </c>
      <c r="N4406" s="13">
        <v>0</v>
      </c>
      <c r="O4406" s="16">
        <f t="shared" si="213"/>
        <v>0.14799999999999999</v>
      </c>
      <c r="P4406" s="16">
        <f t="shared" si="214"/>
        <v>0</v>
      </c>
      <c r="Q4406" s="23">
        <f t="shared" si="215"/>
        <v>0.14799999999999999</v>
      </c>
    </row>
    <row r="4407" spans="2:17" x14ac:dyDescent="0.25">
      <c r="B4407" s="7" t="s">
        <v>2114</v>
      </c>
      <c r="C4407" s="7" t="s">
        <v>2985</v>
      </c>
      <c r="D4407" s="9">
        <v>84500</v>
      </c>
      <c r="E4407" s="9" t="s">
        <v>2115</v>
      </c>
      <c r="F4407" s="9" t="s">
        <v>2116</v>
      </c>
      <c r="G4407" s="9" t="s">
        <v>17</v>
      </c>
      <c r="H4407" s="9" t="s">
        <v>111</v>
      </c>
      <c r="I4407" s="13">
        <v>57833</v>
      </c>
      <c r="J4407" s="13">
        <v>8129</v>
      </c>
      <c r="K4407" s="13">
        <v>61476</v>
      </c>
      <c r="L4407" s="13">
        <v>8968</v>
      </c>
      <c r="M4407" s="13">
        <v>3643</v>
      </c>
      <c r="N4407" s="13">
        <v>839</v>
      </c>
      <c r="O4407" s="16">
        <f t="shared" si="213"/>
        <v>67.395499999999998</v>
      </c>
      <c r="P4407" s="16">
        <f t="shared" si="214"/>
        <v>71.315000000000012</v>
      </c>
      <c r="Q4407" s="23">
        <f t="shared" si="215"/>
        <v>138.71050000000002</v>
      </c>
    </row>
    <row r="4408" spans="2:17" x14ac:dyDescent="0.25">
      <c r="B4408" s="7" t="s">
        <v>2120</v>
      </c>
      <c r="C4408" s="7" t="s">
        <v>2985</v>
      </c>
      <c r="D4408" s="9">
        <v>84500</v>
      </c>
      <c r="E4408" s="9" t="s">
        <v>2121</v>
      </c>
      <c r="F4408" s="9" t="s">
        <v>2122</v>
      </c>
      <c r="G4408" s="9" t="s">
        <v>17</v>
      </c>
      <c r="H4408" s="9" t="s">
        <v>111</v>
      </c>
      <c r="I4408" s="13">
        <v>1386</v>
      </c>
      <c r="J4408" s="13">
        <v>14034</v>
      </c>
      <c r="K4408" s="13">
        <v>1532</v>
      </c>
      <c r="L4408" s="13">
        <v>14678</v>
      </c>
      <c r="M4408" s="13">
        <v>146</v>
      </c>
      <c r="N4408" s="13">
        <v>644</v>
      </c>
      <c r="O4408" s="16">
        <f t="shared" si="213"/>
        <v>2.7010000000000001</v>
      </c>
      <c r="P4408" s="16">
        <f t="shared" si="214"/>
        <v>54.74</v>
      </c>
      <c r="Q4408" s="23">
        <f t="shared" si="215"/>
        <v>57.441000000000003</v>
      </c>
    </row>
    <row r="4409" spans="2:17" x14ac:dyDescent="0.25">
      <c r="B4409" s="7"/>
      <c r="C4409" s="7" t="s">
        <v>2985</v>
      </c>
      <c r="D4409" s="9">
        <v>84500</v>
      </c>
      <c r="E4409" s="9" t="s">
        <v>2123</v>
      </c>
      <c r="F4409" s="9" t="s">
        <v>2124</v>
      </c>
      <c r="G4409" s="9" t="s">
        <v>17</v>
      </c>
      <c r="H4409" s="9" t="s">
        <v>401</v>
      </c>
      <c r="I4409" s="13">
        <v>8578</v>
      </c>
      <c r="J4409" s="13">
        <v>0</v>
      </c>
      <c r="K4409" s="13">
        <v>9037</v>
      </c>
      <c r="L4409" s="13">
        <v>0</v>
      </c>
      <c r="M4409" s="13">
        <v>459</v>
      </c>
      <c r="N4409" s="13">
        <v>0</v>
      </c>
      <c r="O4409" s="16">
        <f t="shared" si="213"/>
        <v>8.4915000000000003</v>
      </c>
      <c r="P4409" s="16">
        <f t="shared" si="214"/>
        <v>0</v>
      </c>
      <c r="Q4409" s="23">
        <f t="shared" si="215"/>
        <v>8.4915000000000003</v>
      </c>
    </row>
    <row r="4410" spans="2:17" x14ac:dyDescent="0.25">
      <c r="B4410" s="7" t="s">
        <v>2125</v>
      </c>
      <c r="C4410" s="7" t="s">
        <v>2985</v>
      </c>
      <c r="D4410" s="9">
        <v>84500</v>
      </c>
      <c r="E4410" s="9" t="s">
        <v>2126</v>
      </c>
      <c r="F4410" s="9" t="s">
        <v>2127</v>
      </c>
      <c r="G4410" s="9" t="s">
        <v>17</v>
      </c>
      <c r="H4410" s="9" t="s">
        <v>502</v>
      </c>
      <c r="I4410" s="13">
        <v>4639</v>
      </c>
      <c r="J4410" s="13">
        <v>9632</v>
      </c>
      <c r="K4410" s="13">
        <v>4900</v>
      </c>
      <c r="L4410" s="13">
        <v>10074</v>
      </c>
      <c r="M4410" s="13">
        <v>261</v>
      </c>
      <c r="N4410" s="13">
        <v>442</v>
      </c>
      <c r="O4410" s="16">
        <f t="shared" si="213"/>
        <v>4.8285</v>
      </c>
      <c r="P4410" s="16">
        <f t="shared" si="214"/>
        <v>37.57</v>
      </c>
      <c r="Q4410" s="23">
        <f t="shared" si="215"/>
        <v>42.398499999999999</v>
      </c>
    </row>
    <row r="4411" spans="2:17" x14ac:dyDescent="0.25">
      <c r="B4411" s="7" t="s">
        <v>2128</v>
      </c>
      <c r="C4411" s="7" t="s">
        <v>2985</v>
      </c>
      <c r="D4411" s="9">
        <v>84500</v>
      </c>
      <c r="E4411" s="9" t="s">
        <v>2129</v>
      </c>
      <c r="F4411" s="9" t="s">
        <v>2130</v>
      </c>
      <c r="G4411" s="9" t="s">
        <v>17</v>
      </c>
      <c r="H4411" s="9" t="s">
        <v>340</v>
      </c>
      <c r="I4411" s="13">
        <v>4359</v>
      </c>
      <c r="J4411" s="13">
        <v>0</v>
      </c>
      <c r="K4411" s="13">
        <v>4668</v>
      </c>
      <c r="L4411" s="13">
        <v>0</v>
      </c>
      <c r="M4411" s="13">
        <v>309</v>
      </c>
      <c r="N4411" s="13">
        <v>0</v>
      </c>
      <c r="O4411" s="16">
        <f t="shared" si="213"/>
        <v>5.7164999999999999</v>
      </c>
      <c r="P4411" s="16">
        <f t="shared" si="214"/>
        <v>0</v>
      </c>
      <c r="Q4411" s="23">
        <f t="shared" si="215"/>
        <v>5.7164999999999999</v>
      </c>
    </row>
    <row r="4412" spans="2:17" x14ac:dyDescent="0.25">
      <c r="B4412" s="7" t="s">
        <v>2131</v>
      </c>
      <c r="C4412" s="7" t="s">
        <v>2985</v>
      </c>
      <c r="D4412" s="9">
        <v>84500</v>
      </c>
      <c r="E4412" s="9" t="s">
        <v>2132</v>
      </c>
      <c r="F4412" s="9" t="s">
        <v>2133</v>
      </c>
      <c r="G4412" s="9" t="s">
        <v>17</v>
      </c>
      <c r="H4412" s="9" t="s">
        <v>340</v>
      </c>
      <c r="I4412" s="13">
        <v>1138</v>
      </c>
      <c r="J4412" s="13">
        <v>0</v>
      </c>
      <c r="K4412" s="13">
        <v>1211</v>
      </c>
      <c r="L4412" s="13">
        <v>0</v>
      </c>
      <c r="M4412" s="13">
        <v>73</v>
      </c>
      <c r="N4412" s="13">
        <v>0</v>
      </c>
      <c r="O4412" s="16">
        <f t="shared" si="213"/>
        <v>1.3505</v>
      </c>
      <c r="P4412" s="16">
        <f t="shared" si="214"/>
        <v>0</v>
      </c>
      <c r="Q4412" s="23">
        <f t="shared" si="215"/>
        <v>1.3505</v>
      </c>
    </row>
    <row r="4413" spans="2:17" x14ac:dyDescent="0.25">
      <c r="B4413" s="7" t="s">
        <v>2134</v>
      </c>
      <c r="C4413" s="7" t="s">
        <v>2985</v>
      </c>
      <c r="D4413" s="9">
        <v>84500</v>
      </c>
      <c r="E4413" s="9" t="s">
        <v>2135</v>
      </c>
      <c r="F4413" s="9" t="s">
        <v>2136</v>
      </c>
      <c r="G4413" s="9" t="s">
        <v>17</v>
      </c>
      <c r="H4413" s="9" t="s">
        <v>502</v>
      </c>
      <c r="I4413" s="13">
        <v>4331</v>
      </c>
      <c r="J4413" s="13">
        <v>4725</v>
      </c>
      <c r="K4413" s="13">
        <v>4642</v>
      </c>
      <c r="L4413" s="13">
        <v>5240</v>
      </c>
      <c r="M4413" s="13">
        <v>311</v>
      </c>
      <c r="N4413" s="13">
        <v>515</v>
      </c>
      <c r="O4413" s="16">
        <f t="shared" si="213"/>
        <v>5.7534999999999998</v>
      </c>
      <c r="P4413" s="16">
        <f t="shared" si="214"/>
        <v>43.775000000000006</v>
      </c>
      <c r="Q4413" s="23">
        <f t="shared" si="215"/>
        <v>49.528500000000008</v>
      </c>
    </row>
    <row r="4414" spans="2:17" x14ac:dyDescent="0.25">
      <c r="B4414" s="7" t="s">
        <v>2140</v>
      </c>
      <c r="C4414" s="7" t="s">
        <v>2985</v>
      </c>
      <c r="D4414" s="9">
        <v>84500</v>
      </c>
      <c r="E4414" s="9" t="s">
        <v>2141</v>
      </c>
      <c r="F4414" s="9" t="s">
        <v>2142</v>
      </c>
      <c r="G4414" s="9" t="s">
        <v>17</v>
      </c>
      <c r="H4414" s="9" t="s">
        <v>241</v>
      </c>
      <c r="I4414" s="13">
        <v>2622</v>
      </c>
      <c r="J4414" s="13">
        <v>0</v>
      </c>
      <c r="K4414" s="13">
        <v>2742</v>
      </c>
      <c r="L4414" s="13">
        <v>0</v>
      </c>
      <c r="M4414" s="13">
        <v>120</v>
      </c>
      <c r="N4414" s="13">
        <v>0</v>
      </c>
      <c r="O4414" s="16">
        <f t="shared" si="213"/>
        <v>2.2199999999999998</v>
      </c>
      <c r="P4414" s="16">
        <f t="shared" si="214"/>
        <v>0</v>
      </c>
      <c r="Q4414" s="23">
        <f t="shared" si="215"/>
        <v>2.2199999999999998</v>
      </c>
    </row>
    <row r="4415" spans="2:17" x14ac:dyDescent="0.25">
      <c r="B4415" s="7" t="s">
        <v>2146</v>
      </c>
      <c r="C4415" s="7" t="s">
        <v>2985</v>
      </c>
      <c r="D4415" s="9">
        <v>84500</v>
      </c>
      <c r="E4415" s="9" t="s">
        <v>2147</v>
      </c>
      <c r="F4415" s="9" t="s">
        <v>2148</v>
      </c>
      <c r="G4415" s="9" t="s">
        <v>17</v>
      </c>
      <c r="H4415" s="9" t="s">
        <v>401</v>
      </c>
      <c r="I4415" s="13">
        <v>6546</v>
      </c>
      <c r="J4415" s="13">
        <v>0</v>
      </c>
      <c r="K4415" s="13">
        <v>7087</v>
      </c>
      <c r="L4415" s="13">
        <v>0</v>
      </c>
      <c r="M4415" s="13">
        <v>541</v>
      </c>
      <c r="N4415" s="13">
        <v>0</v>
      </c>
      <c r="O4415" s="16">
        <f t="shared" si="213"/>
        <v>10.0085</v>
      </c>
      <c r="P4415" s="16">
        <f t="shared" si="214"/>
        <v>0</v>
      </c>
      <c r="Q4415" s="23">
        <f t="shared" si="215"/>
        <v>10.0085</v>
      </c>
    </row>
    <row r="4416" spans="2:17" x14ac:dyDescent="0.25">
      <c r="B4416" s="7" t="s">
        <v>2149</v>
      </c>
      <c r="C4416" s="7" t="s">
        <v>2985</v>
      </c>
      <c r="D4416" s="9">
        <v>84500</v>
      </c>
      <c r="E4416" s="9" t="s">
        <v>2150</v>
      </c>
      <c r="F4416" s="9" t="s">
        <v>2151</v>
      </c>
      <c r="G4416" s="9" t="s">
        <v>17</v>
      </c>
      <c r="H4416" s="9" t="s">
        <v>411</v>
      </c>
      <c r="I4416" s="13">
        <v>6238</v>
      </c>
      <c r="J4416" s="13">
        <v>0</v>
      </c>
      <c r="K4416" s="13">
        <v>6946</v>
      </c>
      <c r="L4416" s="13">
        <v>0</v>
      </c>
      <c r="M4416" s="13">
        <v>708</v>
      </c>
      <c r="N4416" s="13">
        <v>0</v>
      </c>
      <c r="O4416" s="16">
        <f t="shared" si="213"/>
        <v>13.097999999999999</v>
      </c>
      <c r="P4416" s="16">
        <f t="shared" si="214"/>
        <v>0</v>
      </c>
      <c r="Q4416" s="23">
        <f t="shared" si="215"/>
        <v>13.097999999999999</v>
      </c>
    </row>
    <row r="4417" spans="2:17" x14ac:dyDescent="0.25">
      <c r="B4417" s="7"/>
      <c r="C4417" s="7" t="s">
        <v>2985</v>
      </c>
      <c r="D4417" s="9">
        <v>84500</v>
      </c>
      <c r="E4417" s="9" t="s">
        <v>1220</v>
      </c>
      <c r="F4417" s="9" t="s">
        <v>2152</v>
      </c>
      <c r="G4417" s="9" t="s">
        <v>17</v>
      </c>
      <c r="H4417" s="9" t="s">
        <v>272</v>
      </c>
      <c r="I4417" s="13">
        <v>3745</v>
      </c>
      <c r="J4417" s="13">
        <v>0</v>
      </c>
      <c r="K4417" s="13">
        <v>3803</v>
      </c>
      <c r="L4417" s="13">
        <v>0</v>
      </c>
      <c r="M4417" s="13">
        <v>58</v>
      </c>
      <c r="N4417" s="13">
        <v>0</v>
      </c>
      <c r="O4417" s="16">
        <f t="shared" si="213"/>
        <v>1.073</v>
      </c>
      <c r="P4417" s="16">
        <f t="shared" si="214"/>
        <v>0</v>
      </c>
      <c r="Q4417" s="23">
        <f t="shared" si="215"/>
        <v>1.073</v>
      </c>
    </row>
    <row r="4418" spans="2:17" x14ac:dyDescent="0.25">
      <c r="B4418" s="7" t="s">
        <v>2153</v>
      </c>
      <c r="C4418" s="7" t="s">
        <v>2985</v>
      </c>
      <c r="D4418" s="9">
        <v>84500</v>
      </c>
      <c r="E4418" s="9" t="s">
        <v>2154</v>
      </c>
      <c r="F4418" s="9" t="s">
        <v>2155</v>
      </c>
      <c r="G4418" s="9" t="s">
        <v>17</v>
      </c>
      <c r="H4418" s="9" t="s">
        <v>26</v>
      </c>
      <c r="I4418" s="13">
        <v>136458</v>
      </c>
      <c r="J4418" s="13">
        <v>0</v>
      </c>
      <c r="K4418" s="13">
        <v>146598</v>
      </c>
      <c r="L4418" s="13">
        <v>0</v>
      </c>
      <c r="M4418" s="13">
        <v>10140</v>
      </c>
      <c r="N4418" s="13">
        <v>0</v>
      </c>
      <c r="O4418" s="16">
        <f t="shared" si="213"/>
        <v>187.59</v>
      </c>
      <c r="P4418" s="16">
        <f t="shared" si="214"/>
        <v>0</v>
      </c>
      <c r="Q4418" s="23">
        <f t="shared" si="215"/>
        <v>187.59</v>
      </c>
    </row>
    <row r="4419" spans="2:17" x14ac:dyDescent="0.25">
      <c r="B4419" s="7" t="s">
        <v>2889</v>
      </c>
      <c r="C4419" s="7" t="s">
        <v>2985</v>
      </c>
      <c r="D4419" s="9">
        <v>84500</v>
      </c>
      <c r="E4419" s="9" t="s">
        <v>2890</v>
      </c>
      <c r="F4419" s="9" t="s">
        <v>2891</v>
      </c>
      <c r="G4419" s="9" t="s">
        <v>17</v>
      </c>
      <c r="H4419" s="9" t="s">
        <v>241</v>
      </c>
      <c r="I4419" s="13">
        <v>12473</v>
      </c>
      <c r="J4419" s="13">
        <v>0</v>
      </c>
      <c r="K4419" s="13">
        <v>13198</v>
      </c>
      <c r="L4419" s="13">
        <v>0</v>
      </c>
      <c r="M4419" s="13">
        <v>725</v>
      </c>
      <c r="N4419" s="13">
        <v>0</v>
      </c>
      <c r="O4419" s="16">
        <f t="shared" si="213"/>
        <v>13.4125</v>
      </c>
      <c r="P4419" s="16">
        <f t="shared" si="214"/>
        <v>0</v>
      </c>
      <c r="Q4419" s="23">
        <f t="shared" si="215"/>
        <v>13.4125</v>
      </c>
    </row>
    <row r="4420" spans="2:17" x14ac:dyDescent="0.25">
      <c r="B4420" s="7" t="s">
        <v>2156</v>
      </c>
      <c r="C4420" s="7" t="s">
        <v>2985</v>
      </c>
      <c r="D4420" s="9">
        <v>84500</v>
      </c>
      <c r="E4420" s="9" t="s">
        <v>2157</v>
      </c>
      <c r="F4420" s="9" t="s">
        <v>2158</v>
      </c>
      <c r="G4420" s="9" t="s">
        <v>17</v>
      </c>
      <c r="H4420" s="9" t="s">
        <v>241</v>
      </c>
      <c r="I4420" s="13">
        <v>28258</v>
      </c>
      <c r="J4420" s="13">
        <v>0</v>
      </c>
      <c r="K4420" s="13">
        <v>31425</v>
      </c>
      <c r="L4420" s="13">
        <v>0</v>
      </c>
      <c r="M4420" s="13">
        <v>3167</v>
      </c>
      <c r="N4420" s="13">
        <v>0</v>
      </c>
      <c r="O4420" s="16">
        <f t="shared" si="213"/>
        <v>58.589499999999994</v>
      </c>
      <c r="P4420" s="16">
        <f t="shared" si="214"/>
        <v>0</v>
      </c>
      <c r="Q4420" s="23">
        <f t="shared" si="215"/>
        <v>58.589499999999994</v>
      </c>
    </row>
    <row r="4421" spans="2:17" x14ac:dyDescent="0.25">
      <c r="B4421" s="7" t="s">
        <v>2163</v>
      </c>
      <c r="C4421" s="7" t="s">
        <v>2985</v>
      </c>
      <c r="D4421" s="9">
        <v>84500</v>
      </c>
      <c r="E4421" s="9" t="s">
        <v>2164</v>
      </c>
      <c r="F4421" s="9" t="s">
        <v>2165</v>
      </c>
      <c r="G4421" s="9" t="s">
        <v>17</v>
      </c>
      <c r="H4421" s="9" t="s">
        <v>401</v>
      </c>
      <c r="I4421" s="13">
        <v>6580</v>
      </c>
      <c r="J4421" s="13">
        <v>0</v>
      </c>
      <c r="K4421" s="13">
        <v>6855</v>
      </c>
      <c r="L4421" s="13">
        <v>0</v>
      </c>
      <c r="M4421" s="13">
        <v>275</v>
      </c>
      <c r="N4421" s="13">
        <v>0</v>
      </c>
      <c r="O4421" s="16">
        <f t="shared" si="213"/>
        <v>5.0874999999999995</v>
      </c>
      <c r="P4421" s="16">
        <f t="shared" si="214"/>
        <v>0</v>
      </c>
      <c r="Q4421" s="23">
        <f t="shared" si="215"/>
        <v>5.0874999999999995</v>
      </c>
    </row>
    <row r="4422" spans="2:17" x14ac:dyDescent="0.25">
      <c r="B4422" s="7" t="s">
        <v>2166</v>
      </c>
      <c r="C4422" s="7" t="s">
        <v>2985</v>
      </c>
      <c r="D4422" s="9">
        <v>84500</v>
      </c>
      <c r="E4422" s="9" t="s">
        <v>2167</v>
      </c>
      <c r="F4422" s="9" t="s">
        <v>2168</v>
      </c>
      <c r="G4422" s="9" t="s">
        <v>17</v>
      </c>
      <c r="H4422" s="9" t="s">
        <v>26</v>
      </c>
      <c r="I4422" s="13">
        <v>119457</v>
      </c>
      <c r="J4422" s="13">
        <v>0</v>
      </c>
      <c r="K4422" s="13">
        <v>130693</v>
      </c>
      <c r="L4422" s="13">
        <v>0</v>
      </c>
      <c r="M4422" s="13">
        <v>11236</v>
      </c>
      <c r="N4422" s="13">
        <v>0</v>
      </c>
      <c r="O4422" s="16">
        <f t="shared" si="213"/>
        <v>207.86599999999999</v>
      </c>
      <c r="P4422" s="16">
        <f t="shared" si="214"/>
        <v>0</v>
      </c>
      <c r="Q4422" s="23">
        <f t="shared" si="215"/>
        <v>207.86599999999999</v>
      </c>
    </row>
    <row r="4423" spans="2:17" x14ac:dyDescent="0.25">
      <c r="B4423" s="7" t="s">
        <v>2169</v>
      </c>
      <c r="C4423" s="7" t="s">
        <v>2985</v>
      </c>
      <c r="D4423" s="9">
        <v>84500</v>
      </c>
      <c r="E4423" s="9" t="s">
        <v>2170</v>
      </c>
      <c r="F4423" s="9" t="s">
        <v>2171</v>
      </c>
      <c r="G4423" s="9" t="s">
        <v>17</v>
      </c>
      <c r="H4423" s="9" t="s">
        <v>77</v>
      </c>
      <c r="I4423" s="13">
        <v>139425</v>
      </c>
      <c r="J4423" s="13">
        <v>0</v>
      </c>
      <c r="K4423" s="13">
        <v>148590</v>
      </c>
      <c r="L4423" s="13">
        <v>0</v>
      </c>
      <c r="M4423" s="13">
        <v>9165</v>
      </c>
      <c r="N4423" s="13">
        <v>0</v>
      </c>
      <c r="O4423" s="16">
        <f t="shared" si="213"/>
        <v>169.55249999999998</v>
      </c>
      <c r="P4423" s="16">
        <f t="shared" si="214"/>
        <v>0</v>
      </c>
      <c r="Q4423" s="23">
        <f t="shared" si="215"/>
        <v>169.55249999999998</v>
      </c>
    </row>
    <row r="4424" spans="2:17" x14ac:dyDescent="0.25">
      <c r="B4424" s="7" t="s">
        <v>2172</v>
      </c>
      <c r="C4424" s="7" t="s">
        <v>2985</v>
      </c>
      <c r="D4424" s="9">
        <v>84500</v>
      </c>
      <c r="E4424" s="9" t="s">
        <v>2173</v>
      </c>
      <c r="F4424" s="9" t="s">
        <v>2174</v>
      </c>
      <c r="G4424" s="9" t="s">
        <v>17</v>
      </c>
      <c r="H4424" s="9" t="s">
        <v>26</v>
      </c>
      <c r="I4424" s="13">
        <v>12296</v>
      </c>
      <c r="J4424" s="13">
        <v>0</v>
      </c>
      <c r="K4424" s="13">
        <v>14195</v>
      </c>
      <c r="L4424" s="13">
        <v>0</v>
      </c>
      <c r="M4424" s="13">
        <v>1899</v>
      </c>
      <c r="N4424" s="13">
        <v>0</v>
      </c>
      <c r="O4424" s="16">
        <f t="shared" si="213"/>
        <v>35.131499999999996</v>
      </c>
      <c r="P4424" s="16">
        <f t="shared" si="214"/>
        <v>0</v>
      </c>
      <c r="Q4424" s="23">
        <f t="shared" si="215"/>
        <v>35.131499999999996</v>
      </c>
    </row>
    <row r="4425" spans="2:17" x14ac:dyDescent="0.25">
      <c r="B4425" s="7"/>
      <c r="C4425" s="7" t="s">
        <v>2985</v>
      </c>
      <c r="D4425" s="9">
        <v>84500</v>
      </c>
      <c r="E4425" s="9" t="s">
        <v>2175</v>
      </c>
      <c r="F4425" s="9" t="s">
        <v>2176</v>
      </c>
      <c r="G4425" s="9" t="s">
        <v>17</v>
      </c>
      <c r="H4425" s="9" t="s">
        <v>33</v>
      </c>
      <c r="I4425" s="13">
        <v>484621</v>
      </c>
      <c r="J4425" s="13">
        <v>0</v>
      </c>
      <c r="K4425" s="13">
        <v>491334</v>
      </c>
      <c r="L4425" s="13">
        <v>0</v>
      </c>
      <c r="M4425" s="13">
        <v>6713</v>
      </c>
      <c r="N4425" s="13">
        <v>0</v>
      </c>
      <c r="O4425" s="16">
        <f t="shared" si="213"/>
        <v>124.1905</v>
      </c>
      <c r="P4425" s="16">
        <f t="shared" si="214"/>
        <v>0</v>
      </c>
      <c r="Q4425" s="23">
        <f t="shared" si="215"/>
        <v>124.1905</v>
      </c>
    </row>
    <row r="4426" spans="2:17" x14ac:dyDescent="0.25">
      <c r="B4426" s="7" t="s">
        <v>2177</v>
      </c>
      <c r="C4426" s="7" t="s">
        <v>2985</v>
      </c>
      <c r="D4426" s="9">
        <v>84500</v>
      </c>
      <c r="E4426" s="9" t="s">
        <v>2178</v>
      </c>
      <c r="F4426" s="9" t="s">
        <v>2179</v>
      </c>
      <c r="G4426" s="9" t="s">
        <v>17</v>
      </c>
      <c r="H4426" s="9" t="s">
        <v>77</v>
      </c>
      <c r="I4426" s="13">
        <v>96134</v>
      </c>
      <c r="J4426" s="13">
        <v>0</v>
      </c>
      <c r="K4426" s="13">
        <v>101624</v>
      </c>
      <c r="L4426" s="13">
        <v>0</v>
      </c>
      <c r="M4426" s="13">
        <v>5490</v>
      </c>
      <c r="N4426" s="13">
        <v>0</v>
      </c>
      <c r="O4426" s="16">
        <f t="shared" si="213"/>
        <v>101.565</v>
      </c>
      <c r="P4426" s="16">
        <f t="shared" si="214"/>
        <v>0</v>
      </c>
      <c r="Q4426" s="23">
        <f t="shared" si="215"/>
        <v>101.565</v>
      </c>
    </row>
    <row r="4427" spans="2:17" x14ac:dyDescent="0.25">
      <c r="B4427" s="7" t="s">
        <v>2183</v>
      </c>
      <c r="C4427" s="7" t="s">
        <v>2985</v>
      </c>
      <c r="D4427" s="9">
        <v>84500</v>
      </c>
      <c r="E4427" s="9" t="s">
        <v>2184</v>
      </c>
      <c r="F4427" s="9" t="s">
        <v>2185</v>
      </c>
      <c r="G4427" s="9" t="s">
        <v>17</v>
      </c>
      <c r="H4427" s="9" t="s">
        <v>26</v>
      </c>
      <c r="I4427" s="13">
        <v>200043</v>
      </c>
      <c r="J4427" s="13">
        <v>0</v>
      </c>
      <c r="K4427" s="13">
        <v>211281</v>
      </c>
      <c r="L4427" s="13">
        <v>0</v>
      </c>
      <c r="M4427" s="13">
        <v>11238</v>
      </c>
      <c r="N4427" s="13">
        <v>0</v>
      </c>
      <c r="O4427" s="16">
        <f t="shared" si="213"/>
        <v>207.90299999999999</v>
      </c>
      <c r="P4427" s="16">
        <f t="shared" si="214"/>
        <v>0</v>
      </c>
      <c r="Q4427" s="23">
        <f t="shared" si="215"/>
        <v>207.90299999999999</v>
      </c>
    </row>
    <row r="4428" spans="2:17" x14ac:dyDescent="0.25">
      <c r="B4428" s="7" t="s">
        <v>2186</v>
      </c>
      <c r="C4428" s="7" t="s">
        <v>2985</v>
      </c>
      <c r="D4428" s="9">
        <v>84500</v>
      </c>
      <c r="E4428" s="9" t="s">
        <v>2187</v>
      </c>
      <c r="F4428" s="9" t="s">
        <v>2188</v>
      </c>
      <c r="G4428" s="9" t="s">
        <v>17</v>
      </c>
      <c r="H4428" s="9" t="s">
        <v>411</v>
      </c>
      <c r="I4428" s="13">
        <v>402</v>
      </c>
      <c r="J4428" s="13">
        <v>0</v>
      </c>
      <c r="K4428" s="13">
        <v>421</v>
      </c>
      <c r="L4428" s="13">
        <v>0</v>
      </c>
      <c r="M4428" s="13">
        <v>19</v>
      </c>
      <c r="N4428" s="13">
        <v>0</v>
      </c>
      <c r="O4428" s="16">
        <f t="shared" si="213"/>
        <v>0.35149999999999998</v>
      </c>
      <c r="P4428" s="16">
        <f t="shared" si="214"/>
        <v>0</v>
      </c>
      <c r="Q4428" s="23">
        <f t="shared" si="215"/>
        <v>0.35149999999999998</v>
      </c>
    </row>
    <row r="4429" spans="2:17" x14ac:dyDescent="0.25">
      <c r="B4429" s="7" t="s">
        <v>2189</v>
      </c>
      <c r="C4429" s="7" t="s">
        <v>2985</v>
      </c>
      <c r="D4429" s="9">
        <v>84500</v>
      </c>
      <c r="E4429" s="9" t="s">
        <v>2190</v>
      </c>
      <c r="F4429" s="9" t="s">
        <v>2191</v>
      </c>
      <c r="G4429" s="9" t="s">
        <v>17</v>
      </c>
      <c r="H4429" s="9" t="s">
        <v>26</v>
      </c>
      <c r="I4429" s="13">
        <v>99649</v>
      </c>
      <c r="J4429" s="13">
        <v>0</v>
      </c>
      <c r="K4429" s="13">
        <v>107419</v>
      </c>
      <c r="L4429" s="13">
        <v>0</v>
      </c>
      <c r="M4429" s="13">
        <v>7770</v>
      </c>
      <c r="N4429" s="13">
        <v>0</v>
      </c>
      <c r="O4429" s="16">
        <f t="shared" si="213"/>
        <v>143.745</v>
      </c>
      <c r="P4429" s="16">
        <f t="shared" si="214"/>
        <v>0</v>
      </c>
      <c r="Q4429" s="23">
        <f t="shared" si="215"/>
        <v>143.745</v>
      </c>
    </row>
    <row r="4430" spans="2:17" x14ac:dyDescent="0.25">
      <c r="B4430" s="7" t="s">
        <v>2194</v>
      </c>
      <c r="C4430" s="7" t="s">
        <v>2985</v>
      </c>
      <c r="D4430" s="9">
        <v>84500</v>
      </c>
      <c r="E4430" s="9" t="s">
        <v>2195</v>
      </c>
      <c r="F4430" s="9" t="s">
        <v>2196</v>
      </c>
      <c r="G4430" s="9" t="s">
        <v>17</v>
      </c>
      <c r="H4430" s="9" t="s">
        <v>77</v>
      </c>
      <c r="I4430" s="13">
        <v>148165</v>
      </c>
      <c r="J4430" s="13">
        <v>0</v>
      </c>
      <c r="K4430" s="13">
        <v>164424</v>
      </c>
      <c r="L4430" s="13">
        <v>0</v>
      </c>
      <c r="M4430" s="13">
        <v>16259</v>
      </c>
      <c r="N4430" s="13">
        <v>0</v>
      </c>
      <c r="O4430" s="16">
        <f t="shared" si="213"/>
        <v>300.79149999999998</v>
      </c>
      <c r="P4430" s="16">
        <f t="shared" si="214"/>
        <v>0</v>
      </c>
      <c r="Q4430" s="23">
        <f t="shared" si="215"/>
        <v>300.79149999999998</v>
      </c>
    </row>
    <row r="4431" spans="2:17" x14ac:dyDescent="0.25">
      <c r="B4431" s="7" t="s">
        <v>2197</v>
      </c>
      <c r="C4431" s="7" t="s">
        <v>2985</v>
      </c>
      <c r="D4431" s="9">
        <v>84500</v>
      </c>
      <c r="E4431" s="9" t="s">
        <v>2198</v>
      </c>
      <c r="F4431" s="9" t="s">
        <v>2199</v>
      </c>
      <c r="G4431" s="9" t="s">
        <v>158</v>
      </c>
      <c r="H4431" s="9" t="s">
        <v>2200</v>
      </c>
      <c r="I4431" s="13">
        <v>432</v>
      </c>
      <c r="J4431" s="13">
        <v>198</v>
      </c>
      <c r="K4431" s="13">
        <v>487</v>
      </c>
      <c r="L4431" s="13">
        <v>229</v>
      </c>
      <c r="M4431" s="13">
        <v>55</v>
      </c>
      <c r="N4431" s="13">
        <v>31</v>
      </c>
      <c r="O4431" s="16">
        <f t="shared" si="213"/>
        <v>1.0174999999999998</v>
      </c>
      <c r="P4431" s="16">
        <f t="shared" si="214"/>
        <v>2.6350000000000002</v>
      </c>
      <c r="Q4431" s="23">
        <f t="shared" si="215"/>
        <v>3.6524999999999999</v>
      </c>
    </row>
    <row r="4432" spans="2:17" x14ac:dyDescent="0.25">
      <c r="B4432" s="7" t="s">
        <v>2203</v>
      </c>
      <c r="C4432" s="7" t="s">
        <v>2985</v>
      </c>
      <c r="D4432" s="9">
        <v>84500</v>
      </c>
      <c r="E4432" s="9" t="s">
        <v>2204</v>
      </c>
      <c r="F4432" s="9" t="s">
        <v>2205</v>
      </c>
      <c r="G4432" s="9" t="s">
        <v>17</v>
      </c>
      <c r="H4432" s="9" t="s">
        <v>77</v>
      </c>
      <c r="I4432" s="13">
        <v>7592</v>
      </c>
      <c r="J4432" s="13">
        <v>0</v>
      </c>
      <c r="K4432" s="13">
        <v>8463</v>
      </c>
      <c r="L4432" s="13">
        <v>0</v>
      </c>
      <c r="M4432" s="13">
        <v>871</v>
      </c>
      <c r="N4432" s="13">
        <v>0</v>
      </c>
      <c r="O4432" s="16">
        <f t="shared" si="213"/>
        <v>16.113499999999998</v>
      </c>
      <c r="P4432" s="16">
        <f t="shared" si="214"/>
        <v>0</v>
      </c>
      <c r="Q4432" s="23">
        <f t="shared" si="215"/>
        <v>16.113499999999998</v>
      </c>
    </row>
    <row r="4433" spans="2:17" x14ac:dyDescent="0.25">
      <c r="B4433" s="7" t="s">
        <v>2206</v>
      </c>
      <c r="C4433" s="7" t="s">
        <v>2985</v>
      </c>
      <c r="D4433" s="9">
        <v>84500</v>
      </c>
      <c r="E4433" s="9" t="s">
        <v>2207</v>
      </c>
      <c r="F4433" s="9" t="s">
        <v>2208</v>
      </c>
      <c r="G4433" s="9" t="s">
        <v>17</v>
      </c>
      <c r="H4433" s="9" t="s">
        <v>411</v>
      </c>
      <c r="I4433" s="13">
        <v>9585</v>
      </c>
      <c r="J4433" s="13">
        <v>0</v>
      </c>
      <c r="K4433" s="13">
        <v>10538</v>
      </c>
      <c r="L4433" s="13">
        <v>0</v>
      </c>
      <c r="M4433" s="13">
        <v>953</v>
      </c>
      <c r="N4433" s="13">
        <v>0</v>
      </c>
      <c r="O4433" s="16">
        <f t="shared" si="213"/>
        <v>17.630499999999998</v>
      </c>
      <c r="P4433" s="16">
        <f t="shared" si="214"/>
        <v>0</v>
      </c>
      <c r="Q4433" s="23">
        <f t="shared" si="215"/>
        <v>17.630499999999998</v>
      </c>
    </row>
    <row r="4434" spans="2:17" x14ac:dyDescent="0.25">
      <c r="B4434" s="7" t="s">
        <v>2209</v>
      </c>
      <c r="C4434" s="7" t="s">
        <v>2985</v>
      </c>
      <c r="D4434" s="9">
        <v>84500</v>
      </c>
      <c r="E4434" s="9" t="s">
        <v>2210</v>
      </c>
      <c r="F4434" s="9" t="s">
        <v>2211</v>
      </c>
      <c r="G4434" s="9" t="s">
        <v>17</v>
      </c>
      <c r="H4434" s="9" t="s">
        <v>52</v>
      </c>
      <c r="I4434" s="13">
        <v>2364</v>
      </c>
      <c r="J4434" s="13">
        <v>1566</v>
      </c>
      <c r="K4434" s="13">
        <v>2422</v>
      </c>
      <c r="L4434" s="13">
        <v>1644</v>
      </c>
      <c r="M4434" s="13">
        <v>58</v>
      </c>
      <c r="N4434" s="13">
        <v>78</v>
      </c>
      <c r="O4434" s="16">
        <f t="shared" si="213"/>
        <v>1.073</v>
      </c>
      <c r="P4434" s="16">
        <f t="shared" si="214"/>
        <v>6.6300000000000008</v>
      </c>
      <c r="Q4434" s="23">
        <f t="shared" si="215"/>
        <v>7.7030000000000012</v>
      </c>
    </row>
    <row r="4435" spans="2:17" x14ac:dyDescent="0.25">
      <c r="B4435" s="7" t="s">
        <v>2212</v>
      </c>
      <c r="C4435" s="7" t="s">
        <v>2985</v>
      </c>
      <c r="D4435" s="9">
        <v>84500</v>
      </c>
      <c r="E4435" s="9" t="s">
        <v>2213</v>
      </c>
      <c r="F4435" s="9" t="s">
        <v>2214</v>
      </c>
      <c r="G4435" s="9" t="s">
        <v>17</v>
      </c>
      <c r="H4435" s="9" t="s">
        <v>111</v>
      </c>
      <c r="I4435" s="13">
        <v>2778</v>
      </c>
      <c r="J4435" s="13">
        <v>22258</v>
      </c>
      <c r="K4435" s="13">
        <v>2870</v>
      </c>
      <c r="L4435" s="13">
        <v>22858</v>
      </c>
      <c r="M4435" s="13">
        <v>92</v>
      </c>
      <c r="N4435" s="13">
        <v>600</v>
      </c>
      <c r="O4435" s="16">
        <f t="shared" si="213"/>
        <v>1.702</v>
      </c>
      <c r="P4435" s="16">
        <f t="shared" si="214"/>
        <v>51.000000000000007</v>
      </c>
      <c r="Q4435" s="23">
        <f t="shared" si="215"/>
        <v>52.702000000000005</v>
      </c>
    </row>
    <row r="4436" spans="2:17" x14ac:dyDescent="0.25">
      <c r="B4436" s="7" t="s">
        <v>2215</v>
      </c>
      <c r="C4436" s="7" t="s">
        <v>2985</v>
      </c>
      <c r="D4436" s="9">
        <v>84500</v>
      </c>
      <c r="E4436" s="9" t="s">
        <v>2216</v>
      </c>
      <c r="F4436" s="9" t="s">
        <v>2217</v>
      </c>
      <c r="G4436" s="9" t="s">
        <v>17</v>
      </c>
      <c r="H4436" s="9" t="s">
        <v>52</v>
      </c>
      <c r="I4436" s="13">
        <v>1280</v>
      </c>
      <c r="J4436" s="13">
        <v>6618</v>
      </c>
      <c r="K4436" s="13">
        <v>1294</v>
      </c>
      <c r="L4436" s="13">
        <v>6867</v>
      </c>
      <c r="M4436" s="13">
        <v>14</v>
      </c>
      <c r="N4436" s="13">
        <v>249</v>
      </c>
      <c r="O4436" s="16">
        <f t="shared" si="213"/>
        <v>0.25900000000000001</v>
      </c>
      <c r="P4436" s="16">
        <f t="shared" si="214"/>
        <v>21.165000000000003</v>
      </c>
      <c r="Q4436" s="23">
        <f t="shared" si="215"/>
        <v>21.424000000000003</v>
      </c>
    </row>
    <row r="4437" spans="2:17" x14ac:dyDescent="0.25">
      <c r="B4437" s="7" t="s">
        <v>2218</v>
      </c>
      <c r="C4437" s="7" t="s">
        <v>2985</v>
      </c>
      <c r="D4437" s="9">
        <v>84500</v>
      </c>
      <c r="E4437" s="9" t="s">
        <v>2219</v>
      </c>
      <c r="F4437" s="9" t="s">
        <v>2220</v>
      </c>
      <c r="G4437" s="9" t="s">
        <v>17</v>
      </c>
      <c r="H4437" s="9" t="s">
        <v>77</v>
      </c>
      <c r="I4437" s="13">
        <v>10835</v>
      </c>
      <c r="J4437" s="13">
        <v>0</v>
      </c>
      <c r="K4437" s="13">
        <v>11571</v>
      </c>
      <c r="L4437" s="13">
        <v>0</v>
      </c>
      <c r="M4437" s="13">
        <v>736</v>
      </c>
      <c r="N4437" s="13">
        <v>0</v>
      </c>
      <c r="O4437" s="16">
        <f t="shared" si="213"/>
        <v>13.616</v>
      </c>
      <c r="P4437" s="16">
        <f t="shared" si="214"/>
        <v>0</v>
      </c>
      <c r="Q4437" s="23">
        <f t="shared" si="215"/>
        <v>13.616</v>
      </c>
    </row>
    <row r="4438" spans="2:17" x14ac:dyDescent="0.25">
      <c r="B4438" s="7" t="s">
        <v>2224</v>
      </c>
      <c r="C4438" s="7" t="s">
        <v>2985</v>
      </c>
      <c r="D4438" s="9">
        <v>84500</v>
      </c>
      <c r="E4438" s="9" t="s">
        <v>2225</v>
      </c>
      <c r="F4438" s="9" t="s">
        <v>2226</v>
      </c>
      <c r="G4438" s="9" t="s">
        <v>17</v>
      </c>
      <c r="H4438" s="9" t="s">
        <v>401</v>
      </c>
      <c r="I4438" s="13">
        <v>6281</v>
      </c>
      <c r="J4438" s="13">
        <v>0</v>
      </c>
      <c r="K4438" s="13">
        <v>6546</v>
      </c>
      <c r="L4438" s="13">
        <v>0</v>
      </c>
      <c r="M4438" s="13">
        <v>265</v>
      </c>
      <c r="N4438" s="13">
        <v>0</v>
      </c>
      <c r="O4438" s="16">
        <f t="shared" si="213"/>
        <v>4.9024999999999999</v>
      </c>
      <c r="P4438" s="16">
        <f t="shared" si="214"/>
        <v>0</v>
      </c>
      <c r="Q4438" s="23">
        <f t="shared" si="215"/>
        <v>4.9024999999999999</v>
      </c>
    </row>
    <row r="4439" spans="2:17" x14ac:dyDescent="0.25">
      <c r="B4439" s="7" t="s">
        <v>2227</v>
      </c>
      <c r="C4439" s="7" t="s">
        <v>2985</v>
      </c>
      <c r="D4439" s="9">
        <v>84500</v>
      </c>
      <c r="E4439" s="9" t="s">
        <v>2228</v>
      </c>
      <c r="F4439" s="9" t="s">
        <v>2229</v>
      </c>
      <c r="G4439" s="9" t="s">
        <v>17</v>
      </c>
      <c r="H4439" s="9" t="s">
        <v>52</v>
      </c>
      <c r="I4439" s="13">
        <v>323</v>
      </c>
      <c r="J4439" s="13">
        <v>1220</v>
      </c>
      <c r="K4439" s="13">
        <v>409</v>
      </c>
      <c r="L4439" s="13">
        <v>1358</v>
      </c>
      <c r="M4439" s="13">
        <v>86</v>
      </c>
      <c r="N4439" s="13">
        <v>138</v>
      </c>
      <c r="O4439" s="16">
        <f t="shared" si="213"/>
        <v>1.591</v>
      </c>
      <c r="P4439" s="16">
        <f t="shared" si="214"/>
        <v>11.73</v>
      </c>
      <c r="Q4439" s="23">
        <f t="shared" si="215"/>
        <v>13.321</v>
      </c>
    </row>
    <row r="4440" spans="2:17" x14ac:dyDescent="0.25">
      <c r="B4440" s="7"/>
      <c r="C4440" s="7" t="s">
        <v>2985</v>
      </c>
      <c r="D4440" s="9">
        <v>84500</v>
      </c>
      <c r="E4440" s="9" t="s">
        <v>2230</v>
      </c>
      <c r="F4440" s="9" t="s">
        <v>2231</v>
      </c>
      <c r="G4440" s="9" t="s">
        <v>17</v>
      </c>
      <c r="H4440" s="9" t="s">
        <v>1243</v>
      </c>
      <c r="I4440" s="13">
        <v>13746</v>
      </c>
      <c r="J4440" s="13">
        <v>0</v>
      </c>
      <c r="K4440" s="13">
        <v>14883</v>
      </c>
      <c r="L4440" s="13">
        <v>0</v>
      </c>
      <c r="M4440" s="13">
        <v>1137</v>
      </c>
      <c r="N4440" s="13">
        <v>0</v>
      </c>
      <c r="O4440" s="16">
        <f t="shared" si="213"/>
        <v>21.034499999999998</v>
      </c>
      <c r="P4440" s="16">
        <f t="shared" si="214"/>
        <v>0</v>
      </c>
      <c r="Q4440" s="23">
        <f t="shared" si="215"/>
        <v>21.034499999999998</v>
      </c>
    </row>
    <row r="4441" spans="2:17" x14ac:dyDescent="0.25">
      <c r="B4441" s="7" t="s">
        <v>2894</v>
      </c>
      <c r="C4441" s="7" t="s">
        <v>2985</v>
      </c>
      <c r="D4441" s="9">
        <v>84500</v>
      </c>
      <c r="E4441" s="9" t="s">
        <v>2233</v>
      </c>
      <c r="F4441" s="9" t="s">
        <v>2234</v>
      </c>
      <c r="G4441" s="9" t="s">
        <v>17</v>
      </c>
      <c r="H4441" s="9" t="s">
        <v>411</v>
      </c>
      <c r="I4441" s="13">
        <v>280475</v>
      </c>
      <c r="J4441" s="13">
        <v>0</v>
      </c>
      <c r="K4441" s="13">
        <v>302779</v>
      </c>
      <c r="L4441" s="13">
        <v>0</v>
      </c>
      <c r="M4441" s="13">
        <v>22304</v>
      </c>
      <c r="N4441" s="13">
        <v>0</v>
      </c>
      <c r="O4441" s="16">
        <f t="shared" si="213"/>
        <v>412.62399999999997</v>
      </c>
      <c r="P4441" s="16">
        <f t="shared" si="214"/>
        <v>0</v>
      </c>
      <c r="Q4441" s="23">
        <f t="shared" si="215"/>
        <v>412.62399999999997</v>
      </c>
    </row>
    <row r="4442" spans="2:17" x14ac:dyDescent="0.25">
      <c r="B4442" s="7" t="s">
        <v>2235</v>
      </c>
      <c r="C4442" s="7" t="s">
        <v>2985</v>
      </c>
      <c r="D4442" s="9">
        <v>84500</v>
      </c>
      <c r="E4442" s="9" t="s">
        <v>2236</v>
      </c>
      <c r="F4442" s="9" t="s">
        <v>2237</v>
      </c>
      <c r="G4442" s="9" t="s">
        <v>17</v>
      </c>
      <c r="H4442" s="9" t="s">
        <v>77</v>
      </c>
      <c r="I4442" s="13">
        <v>26548</v>
      </c>
      <c r="J4442" s="13">
        <v>0</v>
      </c>
      <c r="K4442" s="13">
        <v>29250</v>
      </c>
      <c r="L4442" s="13">
        <v>0</v>
      </c>
      <c r="M4442" s="13">
        <v>2702</v>
      </c>
      <c r="N4442" s="13">
        <v>0</v>
      </c>
      <c r="O4442" s="16">
        <f t="shared" si="213"/>
        <v>49.986999999999995</v>
      </c>
      <c r="P4442" s="16">
        <f t="shared" si="214"/>
        <v>0</v>
      </c>
      <c r="Q4442" s="23">
        <f t="shared" si="215"/>
        <v>49.986999999999995</v>
      </c>
    </row>
    <row r="4443" spans="2:17" x14ac:dyDescent="0.25">
      <c r="B4443" s="7" t="s">
        <v>2238</v>
      </c>
      <c r="C4443" s="7" t="s">
        <v>2985</v>
      </c>
      <c r="D4443" s="9">
        <v>84500</v>
      </c>
      <c r="E4443" s="9" t="s">
        <v>2239</v>
      </c>
      <c r="F4443" s="9" t="s">
        <v>2240</v>
      </c>
      <c r="G4443" s="9" t="s">
        <v>17</v>
      </c>
      <c r="H4443" s="9" t="s">
        <v>340</v>
      </c>
      <c r="I4443" s="13">
        <v>1572</v>
      </c>
      <c r="J4443" s="13">
        <v>0</v>
      </c>
      <c r="K4443" s="13">
        <v>1669</v>
      </c>
      <c r="L4443" s="13">
        <v>0</v>
      </c>
      <c r="M4443" s="13">
        <v>97</v>
      </c>
      <c r="N4443" s="13">
        <v>0</v>
      </c>
      <c r="O4443" s="16">
        <f t="shared" ref="O4443:O4506" si="216">SUM(M4443*0.0185)</f>
        <v>1.7945</v>
      </c>
      <c r="P4443" s="16">
        <f t="shared" ref="P4443:P4506" si="217">SUM(N4443*0.085)</f>
        <v>0</v>
      </c>
      <c r="Q4443" s="23">
        <f t="shared" si="215"/>
        <v>1.7945</v>
      </c>
    </row>
    <row r="4444" spans="2:17" x14ac:dyDescent="0.25">
      <c r="B4444" s="7" t="s">
        <v>2241</v>
      </c>
      <c r="C4444" s="7" t="s">
        <v>2985</v>
      </c>
      <c r="D4444" s="9">
        <v>84500</v>
      </c>
      <c r="E4444" s="9" t="s">
        <v>2242</v>
      </c>
      <c r="F4444" s="9" t="s">
        <v>2243</v>
      </c>
      <c r="G4444" s="9" t="s">
        <v>17</v>
      </c>
      <c r="H4444" s="9" t="s">
        <v>77</v>
      </c>
      <c r="I4444" s="13">
        <v>82191</v>
      </c>
      <c r="J4444" s="13">
        <v>0</v>
      </c>
      <c r="K4444" s="13">
        <v>86319</v>
      </c>
      <c r="L4444" s="13">
        <v>0</v>
      </c>
      <c r="M4444" s="13">
        <v>4128</v>
      </c>
      <c r="N4444" s="13">
        <v>0</v>
      </c>
      <c r="O4444" s="16">
        <f t="shared" si="216"/>
        <v>76.367999999999995</v>
      </c>
      <c r="P4444" s="16">
        <f t="shared" si="217"/>
        <v>0</v>
      </c>
      <c r="Q4444" s="23">
        <f t="shared" si="215"/>
        <v>76.367999999999995</v>
      </c>
    </row>
    <row r="4445" spans="2:17" x14ac:dyDescent="0.25">
      <c r="B4445" s="7" t="s">
        <v>2244</v>
      </c>
      <c r="C4445" s="7" t="s">
        <v>2985</v>
      </c>
      <c r="D4445" s="9">
        <v>84500</v>
      </c>
      <c r="E4445" s="9" t="s">
        <v>2245</v>
      </c>
      <c r="F4445" s="9" t="s">
        <v>2246</v>
      </c>
      <c r="G4445" s="9" t="s">
        <v>17</v>
      </c>
      <c r="H4445" s="9" t="s">
        <v>340</v>
      </c>
      <c r="I4445" s="13">
        <v>5855</v>
      </c>
      <c r="J4445" s="13">
        <v>0</v>
      </c>
      <c r="K4445" s="13">
        <v>6581</v>
      </c>
      <c r="L4445" s="13">
        <v>0</v>
      </c>
      <c r="M4445" s="13">
        <v>726</v>
      </c>
      <c r="N4445" s="13">
        <v>0</v>
      </c>
      <c r="O4445" s="16">
        <f t="shared" si="216"/>
        <v>13.430999999999999</v>
      </c>
      <c r="P4445" s="16">
        <f t="shared" si="217"/>
        <v>0</v>
      </c>
      <c r="Q4445" s="23">
        <f t="shared" si="215"/>
        <v>13.430999999999999</v>
      </c>
    </row>
    <row r="4446" spans="2:17" x14ac:dyDescent="0.25">
      <c r="B4446" s="7" t="s">
        <v>2247</v>
      </c>
      <c r="C4446" s="7" t="s">
        <v>2985</v>
      </c>
      <c r="D4446" s="9">
        <v>84500</v>
      </c>
      <c r="E4446" s="9" t="s">
        <v>2248</v>
      </c>
      <c r="F4446" s="9" t="s">
        <v>2249</v>
      </c>
      <c r="G4446" s="9" t="s">
        <v>17</v>
      </c>
      <c r="H4446" s="9" t="s">
        <v>77</v>
      </c>
      <c r="I4446" s="13">
        <v>10838</v>
      </c>
      <c r="J4446" s="13">
        <v>0</v>
      </c>
      <c r="K4446" s="13">
        <v>12690</v>
      </c>
      <c r="L4446" s="13">
        <v>0</v>
      </c>
      <c r="M4446" s="13">
        <v>1852</v>
      </c>
      <c r="N4446" s="13">
        <v>0</v>
      </c>
      <c r="O4446" s="16">
        <f t="shared" si="216"/>
        <v>34.262</v>
      </c>
      <c r="P4446" s="16">
        <f t="shared" si="217"/>
        <v>0</v>
      </c>
      <c r="Q4446" s="23">
        <f t="shared" si="215"/>
        <v>34.262</v>
      </c>
    </row>
    <row r="4447" spans="2:17" x14ac:dyDescent="0.25">
      <c r="B4447" s="7" t="s">
        <v>2250</v>
      </c>
      <c r="C4447" s="7" t="s">
        <v>2985</v>
      </c>
      <c r="D4447" s="9">
        <v>84500</v>
      </c>
      <c r="E4447" s="9" t="s">
        <v>2251</v>
      </c>
      <c r="F4447" s="9" t="s">
        <v>2252</v>
      </c>
      <c r="G4447" s="9" t="s">
        <v>158</v>
      </c>
      <c r="H4447" s="9" t="s">
        <v>2253</v>
      </c>
      <c r="I4447" s="13">
        <v>140</v>
      </c>
      <c r="J4447" s="13">
        <v>757</v>
      </c>
      <c r="K4447" s="13">
        <v>157</v>
      </c>
      <c r="L4447" s="13">
        <v>794</v>
      </c>
      <c r="M4447" s="13">
        <v>17</v>
      </c>
      <c r="N4447" s="13">
        <v>37</v>
      </c>
      <c r="O4447" s="16">
        <f t="shared" si="216"/>
        <v>0.3145</v>
      </c>
      <c r="P4447" s="16">
        <f t="shared" si="217"/>
        <v>3.145</v>
      </c>
      <c r="Q4447" s="23">
        <f t="shared" si="215"/>
        <v>3.4595000000000002</v>
      </c>
    </row>
    <row r="4448" spans="2:17" x14ac:dyDescent="0.25">
      <c r="B4448" s="7" t="s">
        <v>2254</v>
      </c>
      <c r="C4448" s="7" t="s">
        <v>2985</v>
      </c>
      <c r="D4448" s="9">
        <v>84500</v>
      </c>
      <c r="E4448" s="9" t="s">
        <v>2255</v>
      </c>
      <c r="F4448" s="9" t="s">
        <v>2256</v>
      </c>
      <c r="G4448" s="9" t="s">
        <v>17</v>
      </c>
      <c r="H4448" s="9" t="s">
        <v>26</v>
      </c>
      <c r="I4448" s="13">
        <v>37679</v>
      </c>
      <c r="J4448" s="13">
        <v>0</v>
      </c>
      <c r="K4448" s="13">
        <v>41333</v>
      </c>
      <c r="L4448" s="13">
        <v>0</v>
      </c>
      <c r="M4448" s="13">
        <v>3654</v>
      </c>
      <c r="N4448" s="13">
        <v>0</v>
      </c>
      <c r="O4448" s="16">
        <f t="shared" si="216"/>
        <v>67.599000000000004</v>
      </c>
      <c r="P4448" s="16">
        <f t="shared" si="217"/>
        <v>0</v>
      </c>
      <c r="Q4448" s="23">
        <f t="shared" si="215"/>
        <v>67.599000000000004</v>
      </c>
    </row>
    <row r="4449" spans="2:17" x14ac:dyDescent="0.25">
      <c r="B4449" s="7" t="s">
        <v>2257</v>
      </c>
      <c r="C4449" s="7" t="s">
        <v>2985</v>
      </c>
      <c r="D4449" s="9">
        <v>84500</v>
      </c>
      <c r="E4449" s="9" t="s">
        <v>2258</v>
      </c>
      <c r="F4449" s="9" t="s">
        <v>2259</v>
      </c>
      <c r="G4449" s="9" t="s">
        <v>17</v>
      </c>
      <c r="H4449" s="9" t="s">
        <v>241</v>
      </c>
      <c r="I4449" s="13">
        <v>10021</v>
      </c>
      <c r="J4449" s="13">
        <v>0</v>
      </c>
      <c r="K4449" s="13">
        <v>11039</v>
      </c>
      <c r="L4449" s="13">
        <v>0</v>
      </c>
      <c r="M4449" s="13">
        <v>1018</v>
      </c>
      <c r="N4449" s="13">
        <v>0</v>
      </c>
      <c r="O4449" s="16">
        <f t="shared" si="216"/>
        <v>18.832999999999998</v>
      </c>
      <c r="P4449" s="16">
        <f t="shared" si="217"/>
        <v>0</v>
      </c>
      <c r="Q4449" s="23">
        <f t="shared" si="215"/>
        <v>18.832999999999998</v>
      </c>
    </row>
    <row r="4450" spans="2:17" x14ac:dyDescent="0.25">
      <c r="B4450" s="7" t="s">
        <v>1692</v>
      </c>
      <c r="C4450" s="7" t="s">
        <v>2985</v>
      </c>
      <c r="D4450" s="12">
        <v>84500</v>
      </c>
      <c r="E4450" s="9" t="s">
        <v>2260</v>
      </c>
      <c r="F4450" s="9" t="s">
        <v>2261</v>
      </c>
      <c r="G4450" s="9" t="s">
        <v>17</v>
      </c>
      <c r="H4450" s="9" t="s">
        <v>241</v>
      </c>
      <c r="I4450" s="13">
        <v>129091</v>
      </c>
      <c r="J4450" s="13">
        <v>0</v>
      </c>
      <c r="K4450" s="13">
        <v>146639</v>
      </c>
      <c r="L4450" s="13">
        <v>0</v>
      </c>
      <c r="M4450" s="13">
        <v>17548</v>
      </c>
      <c r="N4450" s="13">
        <v>0</v>
      </c>
      <c r="O4450" s="16">
        <f t="shared" si="216"/>
        <v>324.63799999999998</v>
      </c>
      <c r="P4450" s="16">
        <f t="shared" si="217"/>
        <v>0</v>
      </c>
      <c r="Q4450" s="23">
        <f t="shared" si="215"/>
        <v>324.63799999999998</v>
      </c>
    </row>
    <row r="4451" spans="2:17" x14ac:dyDescent="0.25">
      <c r="B4451" s="7" t="s">
        <v>2262</v>
      </c>
      <c r="C4451" s="7" t="s">
        <v>2985</v>
      </c>
      <c r="D4451" s="9">
        <v>84500</v>
      </c>
      <c r="E4451" s="9" t="s">
        <v>2263</v>
      </c>
      <c r="F4451" s="9" t="s">
        <v>2264</v>
      </c>
      <c r="G4451" s="9" t="s">
        <v>158</v>
      </c>
      <c r="H4451" s="9" t="s">
        <v>2253</v>
      </c>
      <c r="I4451" s="13">
        <v>305</v>
      </c>
      <c r="J4451" s="13">
        <v>209</v>
      </c>
      <c r="K4451" s="13">
        <v>357</v>
      </c>
      <c r="L4451" s="13">
        <v>315</v>
      </c>
      <c r="M4451" s="13">
        <v>52</v>
      </c>
      <c r="N4451" s="13">
        <v>106</v>
      </c>
      <c r="O4451" s="16">
        <f t="shared" si="216"/>
        <v>0.96199999999999997</v>
      </c>
      <c r="P4451" s="16">
        <f t="shared" si="217"/>
        <v>9.01</v>
      </c>
      <c r="Q4451" s="23">
        <f t="shared" si="215"/>
        <v>9.9719999999999995</v>
      </c>
    </row>
    <row r="4452" spans="2:17" x14ac:dyDescent="0.25">
      <c r="B4452" s="7" t="s">
        <v>2268</v>
      </c>
      <c r="C4452" s="7" t="s">
        <v>2985</v>
      </c>
      <c r="D4452" s="9">
        <v>84500</v>
      </c>
      <c r="E4452" s="9" t="s">
        <v>2269</v>
      </c>
      <c r="F4452" s="9" t="s">
        <v>2270</v>
      </c>
      <c r="G4452" s="9" t="s">
        <v>17</v>
      </c>
      <c r="H4452" s="9" t="s">
        <v>52</v>
      </c>
      <c r="I4452" s="13">
        <v>216</v>
      </c>
      <c r="J4452" s="13">
        <v>746</v>
      </c>
      <c r="K4452" s="13">
        <v>254</v>
      </c>
      <c r="L4452" s="13">
        <v>830</v>
      </c>
      <c r="M4452" s="13">
        <v>38</v>
      </c>
      <c r="N4452" s="13">
        <v>84</v>
      </c>
      <c r="O4452" s="16">
        <f t="shared" si="216"/>
        <v>0.70299999999999996</v>
      </c>
      <c r="P4452" s="16">
        <f t="shared" si="217"/>
        <v>7.1400000000000006</v>
      </c>
      <c r="Q4452" s="23">
        <f t="shared" si="215"/>
        <v>7.8430000000000009</v>
      </c>
    </row>
    <row r="4453" spans="2:17" x14ac:dyDescent="0.25">
      <c r="B4453" s="7" t="s">
        <v>2271</v>
      </c>
      <c r="C4453" s="7" t="s">
        <v>2985</v>
      </c>
      <c r="D4453" s="9">
        <v>84500</v>
      </c>
      <c r="E4453" s="9" t="s">
        <v>2272</v>
      </c>
      <c r="F4453" s="9" t="s">
        <v>2273</v>
      </c>
      <c r="G4453" s="9" t="s">
        <v>158</v>
      </c>
      <c r="H4453" s="9" t="s">
        <v>2253</v>
      </c>
      <c r="I4453" s="13">
        <v>519</v>
      </c>
      <c r="J4453" s="13">
        <v>147</v>
      </c>
      <c r="K4453" s="13">
        <v>579</v>
      </c>
      <c r="L4453" s="13">
        <v>147</v>
      </c>
      <c r="M4453" s="13">
        <v>60</v>
      </c>
      <c r="N4453" s="13">
        <v>0</v>
      </c>
      <c r="O4453" s="16">
        <f t="shared" si="216"/>
        <v>1.1099999999999999</v>
      </c>
      <c r="P4453" s="16">
        <f t="shared" si="217"/>
        <v>0</v>
      </c>
      <c r="Q4453" s="23">
        <f t="shared" si="215"/>
        <v>1.1099999999999999</v>
      </c>
    </row>
    <row r="4454" spans="2:17" x14ac:dyDescent="0.25">
      <c r="B4454" s="7" t="s">
        <v>2274</v>
      </c>
      <c r="C4454" s="7" t="s">
        <v>2985</v>
      </c>
      <c r="D4454" s="9">
        <v>84500</v>
      </c>
      <c r="E4454" s="9" t="s">
        <v>2275</v>
      </c>
      <c r="F4454" s="9" t="s">
        <v>2276</v>
      </c>
      <c r="G4454" s="9" t="s">
        <v>17</v>
      </c>
      <c r="H4454" s="9" t="s">
        <v>63</v>
      </c>
      <c r="I4454" s="13">
        <v>272243</v>
      </c>
      <c r="J4454" s="13">
        <v>0</v>
      </c>
      <c r="K4454" s="13">
        <v>304533</v>
      </c>
      <c r="L4454" s="13">
        <v>0</v>
      </c>
      <c r="M4454" s="13">
        <v>32290</v>
      </c>
      <c r="N4454" s="13">
        <v>0</v>
      </c>
      <c r="O4454" s="16">
        <f t="shared" si="216"/>
        <v>597.36500000000001</v>
      </c>
      <c r="P4454" s="16">
        <f t="shared" si="217"/>
        <v>0</v>
      </c>
      <c r="Q4454" s="23">
        <f t="shared" si="215"/>
        <v>597.36500000000001</v>
      </c>
    </row>
    <row r="4455" spans="2:17" x14ac:dyDescent="0.25">
      <c r="B4455" s="7" t="s">
        <v>2277</v>
      </c>
      <c r="C4455" s="7" t="s">
        <v>2985</v>
      </c>
      <c r="D4455" s="9">
        <v>84500</v>
      </c>
      <c r="E4455" s="9" t="s">
        <v>2278</v>
      </c>
      <c r="F4455" s="9" t="s">
        <v>2279</v>
      </c>
      <c r="G4455" s="9" t="s">
        <v>158</v>
      </c>
      <c r="H4455" s="9" t="s">
        <v>1397</v>
      </c>
      <c r="I4455" s="13">
        <v>106202</v>
      </c>
      <c r="J4455" s="13">
        <v>168685</v>
      </c>
      <c r="K4455" s="13">
        <v>107398</v>
      </c>
      <c r="L4455" s="13">
        <v>170289</v>
      </c>
      <c r="M4455" s="13">
        <v>1196</v>
      </c>
      <c r="N4455" s="13">
        <v>1604</v>
      </c>
      <c r="O4455" s="16">
        <f t="shared" si="216"/>
        <v>22.125999999999998</v>
      </c>
      <c r="P4455" s="16">
        <f t="shared" si="217"/>
        <v>136.34</v>
      </c>
      <c r="Q4455" s="23">
        <f t="shared" si="215"/>
        <v>158.46600000000001</v>
      </c>
    </row>
    <row r="4456" spans="2:17" x14ac:dyDescent="0.25">
      <c r="B4456" s="7" t="s">
        <v>2286</v>
      </c>
      <c r="C4456" s="7" t="s">
        <v>2985</v>
      </c>
      <c r="D4456" s="9">
        <v>84500</v>
      </c>
      <c r="E4456" s="9" t="s">
        <v>2287</v>
      </c>
      <c r="F4456" s="9" t="s">
        <v>2288</v>
      </c>
      <c r="G4456" s="9" t="s">
        <v>17</v>
      </c>
      <c r="H4456" s="9" t="s">
        <v>26</v>
      </c>
      <c r="I4456" s="13">
        <v>31512</v>
      </c>
      <c r="J4456" s="13">
        <v>0</v>
      </c>
      <c r="K4456" s="13">
        <v>36288</v>
      </c>
      <c r="L4456" s="13">
        <v>0</v>
      </c>
      <c r="M4456" s="13">
        <v>4776</v>
      </c>
      <c r="N4456" s="13">
        <v>0</v>
      </c>
      <c r="O4456" s="16">
        <f t="shared" si="216"/>
        <v>88.355999999999995</v>
      </c>
      <c r="P4456" s="16">
        <f t="shared" si="217"/>
        <v>0</v>
      </c>
      <c r="Q4456" s="23">
        <f t="shared" si="215"/>
        <v>88.355999999999995</v>
      </c>
    </row>
    <row r="4457" spans="2:17" x14ac:dyDescent="0.25">
      <c r="B4457" s="7" t="s">
        <v>2289</v>
      </c>
      <c r="C4457" s="7" t="s">
        <v>2985</v>
      </c>
      <c r="D4457" s="9">
        <v>84500</v>
      </c>
      <c r="E4457" s="9" t="s">
        <v>2290</v>
      </c>
      <c r="F4457" s="9" t="s">
        <v>2291</v>
      </c>
      <c r="G4457" s="9" t="s">
        <v>17</v>
      </c>
      <c r="H4457" s="9" t="s">
        <v>241</v>
      </c>
      <c r="I4457" s="13">
        <v>872</v>
      </c>
      <c r="J4457" s="13">
        <v>0</v>
      </c>
      <c r="K4457" s="13">
        <v>1088</v>
      </c>
      <c r="L4457" s="13">
        <v>0</v>
      </c>
      <c r="M4457" s="13">
        <v>216</v>
      </c>
      <c r="N4457" s="13">
        <v>0</v>
      </c>
      <c r="O4457" s="16">
        <f t="shared" si="216"/>
        <v>3.996</v>
      </c>
      <c r="P4457" s="16">
        <f t="shared" si="217"/>
        <v>0</v>
      </c>
      <c r="Q4457" s="23">
        <f t="shared" si="215"/>
        <v>3.996</v>
      </c>
    </row>
    <row r="4458" spans="2:17" x14ac:dyDescent="0.25">
      <c r="B4458" s="7" t="s">
        <v>2292</v>
      </c>
      <c r="C4458" s="7" t="s">
        <v>2985</v>
      </c>
      <c r="D4458" s="9">
        <v>84500</v>
      </c>
      <c r="E4458" s="9" t="s">
        <v>2293</v>
      </c>
      <c r="F4458" s="9" t="s">
        <v>2294</v>
      </c>
      <c r="G4458" s="9" t="s">
        <v>17</v>
      </c>
      <c r="H4458" s="9" t="s">
        <v>241</v>
      </c>
      <c r="I4458" s="13">
        <v>8044</v>
      </c>
      <c r="J4458" s="13">
        <v>0</v>
      </c>
      <c r="K4458" s="13">
        <v>9138</v>
      </c>
      <c r="L4458" s="13">
        <v>0</v>
      </c>
      <c r="M4458" s="13">
        <v>1094</v>
      </c>
      <c r="N4458" s="13">
        <v>0</v>
      </c>
      <c r="O4458" s="16">
        <f t="shared" si="216"/>
        <v>20.239000000000001</v>
      </c>
      <c r="P4458" s="16">
        <f t="shared" si="217"/>
        <v>0</v>
      </c>
      <c r="Q4458" s="23">
        <f t="shared" si="215"/>
        <v>20.239000000000001</v>
      </c>
    </row>
    <row r="4459" spans="2:17" x14ac:dyDescent="0.25">
      <c r="B4459" s="7" t="s">
        <v>2295</v>
      </c>
      <c r="C4459" s="7" t="s">
        <v>2985</v>
      </c>
      <c r="D4459" s="12">
        <v>84500</v>
      </c>
      <c r="E4459" s="9" t="s">
        <v>2296</v>
      </c>
      <c r="F4459" s="9" t="s">
        <v>2297</v>
      </c>
      <c r="G4459" s="9" t="s">
        <v>17</v>
      </c>
      <c r="H4459" s="9" t="s">
        <v>241</v>
      </c>
      <c r="I4459" s="13">
        <v>76776</v>
      </c>
      <c r="J4459" s="13">
        <v>0</v>
      </c>
      <c r="K4459" s="13">
        <v>90227</v>
      </c>
      <c r="L4459" s="13">
        <v>0</v>
      </c>
      <c r="M4459" s="13">
        <v>13451</v>
      </c>
      <c r="N4459" s="13">
        <v>0</v>
      </c>
      <c r="O4459" s="16">
        <f t="shared" si="216"/>
        <v>248.84349999999998</v>
      </c>
      <c r="P4459" s="16">
        <f t="shared" si="217"/>
        <v>0</v>
      </c>
      <c r="Q4459" s="23">
        <f t="shared" si="215"/>
        <v>248.84349999999998</v>
      </c>
    </row>
    <row r="4460" spans="2:17" x14ac:dyDescent="0.25">
      <c r="B4460" s="7" t="s">
        <v>2300</v>
      </c>
      <c r="C4460" s="7" t="s">
        <v>2985</v>
      </c>
      <c r="D4460" s="9">
        <v>84500</v>
      </c>
      <c r="E4460" s="9" t="s">
        <v>2301</v>
      </c>
      <c r="F4460" s="9" t="s">
        <v>2302</v>
      </c>
      <c r="G4460" s="9" t="s">
        <v>17</v>
      </c>
      <c r="H4460" s="9" t="s">
        <v>241</v>
      </c>
      <c r="I4460" s="13">
        <v>2613</v>
      </c>
      <c r="J4460" s="13">
        <v>0</v>
      </c>
      <c r="K4460" s="13">
        <v>3386</v>
      </c>
      <c r="L4460" s="13">
        <v>0</v>
      </c>
      <c r="M4460" s="13">
        <v>773</v>
      </c>
      <c r="N4460" s="13">
        <v>0</v>
      </c>
      <c r="O4460" s="16">
        <f t="shared" si="216"/>
        <v>14.3005</v>
      </c>
      <c r="P4460" s="16">
        <f t="shared" si="217"/>
        <v>0</v>
      </c>
      <c r="Q4460" s="23">
        <f t="shared" ref="Q4460:Q4523" si="218">O4460+P4460</f>
        <v>14.3005</v>
      </c>
    </row>
    <row r="4461" spans="2:17" x14ac:dyDescent="0.25">
      <c r="B4461" s="7" t="s">
        <v>2303</v>
      </c>
      <c r="C4461" s="7" t="s">
        <v>2985</v>
      </c>
      <c r="D4461" s="9">
        <v>84500</v>
      </c>
      <c r="E4461" s="9" t="s">
        <v>2304</v>
      </c>
      <c r="F4461" s="9" t="s">
        <v>2305</v>
      </c>
      <c r="G4461" s="9" t="s">
        <v>17</v>
      </c>
      <c r="H4461" s="9" t="s">
        <v>111</v>
      </c>
      <c r="I4461" s="13">
        <v>457</v>
      </c>
      <c r="J4461" s="13">
        <v>1028</v>
      </c>
      <c r="K4461" s="13">
        <v>479</v>
      </c>
      <c r="L4461" s="13">
        <v>1147</v>
      </c>
      <c r="M4461" s="13">
        <v>22</v>
      </c>
      <c r="N4461" s="13">
        <v>119</v>
      </c>
      <c r="O4461" s="16">
        <f t="shared" si="216"/>
        <v>0.40699999999999997</v>
      </c>
      <c r="P4461" s="16">
        <f t="shared" si="217"/>
        <v>10.115</v>
      </c>
      <c r="Q4461" s="23">
        <f t="shared" si="218"/>
        <v>10.522</v>
      </c>
    </row>
    <row r="4462" spans="2:17" x14ac:dyDescent="0.25">
      <c r="B4462" s="7" t="s">
        <v>2308</v>
      </c>
      <c r="C4462" s="7" t="s">
        <v>2985</v>
      </c>
      <c r="D4462" s="9">
        <v>84500</v>
      </c>
      <c r="E4462" s="9" t="s">
        <v>2309</v>
      </c>
      <c r="F4462" s="9" t="s">
        <v>2310</v>
      </c>
      <c r="G4462" s="9" t="s">
        <v>158</v>
      </c>
      <c r="H4462" s="9" t="s">
        <v>2253</v>
      </c>
      <c r="I4462" s="13">
        <v>705</v>
      </c>
      <c r="J4462" s="13">
        <v>157</v>
      </c>
      <c r="K4462" s="13">
        <v>792</v>
      </c>
      <c r="L4462" s="13">
        <v>201</v>
      </c>
      <c r="M4462" s="13">
        <v>87</v>
      </c>
      <c r="N4462" s="13">
        <v>44</v>
      </c>
      <c r="O4462" s="16">
        <f t="shared" si="216"/>
        <v>1.6094999999999999</v>
      </c>
      <c r="P4462" s="16">
        <f t="shared" si="217"/>
        <v>3.74</v>
      </c>
      <c r="Q4462" s="23">
        <f t="shared" si="218"/>
        <v>5.3494999999999999</v>
      </c>
    </row>
    <row r="4463" spans="2:17" x14ac:dyDescent="0.25">
      <c r="B4463" s="7" t="s">
        <v>2311</v>
      </c>
      <c r="C4463" s="7" t="s">
        <v>2985</v>
      </c>
      <c r="D4463" s="9">
        <v>84500</v>
      </c>
      <c r="E4463" s="9" t="s">
        <v>2312</v>
      </c>
      <c r="F4463" s="9" t="s">
        <v>2313</v>
      </c>
      <c r="G4463" s="9" t="s">
        <v>158</v>
      </c>
      <c r="H4463" s="9" t="s">
        <v>2253</v>
      </c>
      <c r="I4463" s="13">
        <v>220</v>
      </c>
      <c r="J4463" s="13">
        <v>6</v>
      </c>
      <c r="K4463" s="13">
        <v>231</v>
      </c>
      <c r="L4463" s="13">
        <v>14</v>
      </c>
      <c r="M4463" s="13">
        <v>11</v>
      </c>
      <c r="N4463" s="13">
        <v>8</v>
      </c>
      <c r="O4463" s="16">
        <f t="shared" si="216"/>
        <v>0.20349999999999999</v>
      </c>
      <c r="P4463" s="16">
        <f t="shared" si="217"/>
        <v>0.68</v>
      </c>
      <c r="Q4463" s="23">
        <f t="shared" si="218"/>
        <v>0.88350000000000006</v>
      </c>
    </row>
    <row r="4464" spans="2:17" x14ac:dyDescent="0.25">
      <c r="B4464" s="7" t="s">
        <v>2314</v>
      </c>
      <c r="C4464" s="7" t="s">
        <v>2985</v>
      </c>
      <c r="D4464" s="9">
        <v>84500</v>
      </c>
      <c r="E4464" s="9" t="s">
        <v>2315</v>
      </c>
      <c r="F4464" s="9" t="s">
        <v>2316</v>
      </c>
      <c r="G4464" s="9" t="s">
        <v>158</v>
      </c>
      <c r="H4464" s="9" t="s">
        <v>2253</v>
      </c>
      <c r="I4464" s="13">
        <v>770</v>
      </c>
      <c r="J4464" s="13">
        <v>37</v>
      </c>
      <c r="K4464" s="13">
        <v>894</v>
      </c>
      <c r="L4464" s="13">
        <v>69</v>
      </c>
      <c r="M4464" s="13">
        <v>124</v>
      </c>
      <c r="N4464" s="13">
        <v>32</v>
      </c>
      <c r="O4464" s="16">
        <f t="shared" si="216"/>
        <v>2.294</v>
      </c>
      <c r="P4464" s="16">
        <f t="shared" si="217"/>
        <v>2.72</v>
      </c>
      <c r="Q4464" s="23">
        <f t="shared" si="218"/>
        <v>5.0140000000000002</v>
      </c>
    </row>
    <row r="4465" spans="2:17" x14ac:dyDescent="0.25">
      <c r="B4465" s="7" t="s">
        <v>2317</v>
      </c>
      <c r="C4465" s="7" t="s">
        <v>2985</v>
      </c>
      <c r="D4465" s="9">
        <v>84500</v>
      </c>
      <c r="E4465" s="9" t="s">
        <v>2318</v>
      </c>
      <c r="F4465" s="9" t="s">
        <v>2319</v>
      </c>
      <c r="G4465" s="9" t="s">
        <v>17</v>
      </c>
      <c r="H4465" s="9" t="s">
        <v>372</v>
      </c>
      <c r="I4465" s="13">
        <v>585</v>
      </c>
      <c r="J4465" s="13">
        <v>218</v>
      </c>
      <c r="K4465" s="13">
        <v>778</v>
      </c>
      <c r="L4465" s="13">
        <v>245</v>
      </c>
      <c r="M4465" s="13">
        <v>193</v>
      </c>
      <c r="N4465" s="13">
        <v>27</v>
      </c>
      <c r="O4465" s="16">
        <f t="shared" si="216"/>
        <v>3.5705</v>
      </c>
      <c r="P4465" s="16">
        <f t="shared" si="217"/>
        <v>2.2950000000000004</v>
      </c>
      <c r="Q4465" s="23">
        <f t="shared" si="218"/>
        <v>5.8655000000000008</v>
      </c>
    </row>
    <row r="4466" spans="2:17" x14ac:dyDescent="0.25">
      <c r="B4466" s="7" t="s">
        <v>2322</v>
      </c>
      <c r="C4466" s="7" t="s">
        <v>2985</v>
      </c>
      <c r="D4466" s="9">
        <v>84500</v>
      </c>
      <c r="E4466" s="9" t="s">
        <v>2323</v>
      </c>
      <c r="F4466" s="9" t="s">
        <v>2324</v>
      </c>
      <c r="G4466" s="9" t="s">
        <v>17</v>
      </c>
      <c r="H4466" s="9" t="s">
        <v>77</v>
      </c>
      <c r="I4466" s="13">
        <v>107984</v>
      </c>
      <c r="J4466" s="13">
        <v>0</v>
      </c>
      <c r="K4466" s="13">
        <v>110245</v>
      </c>
      <c r="L4466" s="13">
        <v>0</v>
      </c>
      <c r="M4466" s="13">
        <v>2261</v>
      </c>
      <c r="N4466" s="13">
        <v>0</v>
      </c>
      <c r="O4466" s="16">
        <f t="shared" si="216"/>
        <v>41.828499999999998</v>
      </c>
      <c r="P4466" s="16">
        <f t="shared" si="217"/>
        <v>0</v>
      </c>
      <c r="Q4466" s="23">
        <f t="shared" si="218"/>
        <v>41.828499999999998</v>
      </c>
    </row>
    <row r="4467" spans="2:17" x14ac:dyDescent="0.25">
      <c r="B4467" s="7" t="s">
        <v>2325</v>
      </c>
      <c r="C4467" s="7" t="s">
        <v>2985</v>
      </c>
      <c r="D4467" s="9">
        <v>84500</v>
      </c>
      <c r="E4467" s="9" t="s">
        <v>2326</v>
      </c>
      <c r="F4467" s="9" t="s">
        <v>2327</v>
      </c>
      <c r="G4467" s="9" t="s">
        <v>17</v>
      </c>
      <c r="H4467" s="9" t="s">
        <v>2029</v>
      </c>
      <c r="I4467" s="13">
        <v>34206</v>
      </c>
      <c r="J4467" s="13">
        <v>7707</v>
      </c>
      <c r="K4467" s="13">
        <v>36332</v>
      </c>
      <c r="L4467" s="13">
        <v>8485</v>
      </c>
      <c r="M4467" s="13">
        <v>2126</v>
      </c>
      <c r="N4467" s="13">
        <v>778</v>
      </c>
      <c r="O4467" s="16">
        <f t="shared" si="216"/>
        <v>39.330999999999996</v>
      </c>
      <c r="P4467" s="16">
        <f t="shared" si="217"/>
        <v>66.13000000000001</v>
      </c>
      <c r="Q4467" s="23">
        <f t="shared" si="218"/>
        <v>105.46100000000001</v>
      </c>
    </row>
    <row r="4468" spans="2:17" x14ac:dyDescent="0.25">
      <c r="B4468" s="7" t="s">
        <v>2328</v>
      </c>
      <c r="C4468" s="7" t="s">
        <v>2985</v>
      </c>
      <c r="D4468" s="9">
        <v>84500</v>
      </c>
      <c r="E4468" s="9" t="s">
        <v>2329</v>
      </c>
      <c r="F4468" s="9" t="s">
        <v>2330</v>
      </c>
      <c r="G4468" s="9" t="s">
        <v>17</v>
      </c>
      <c r="H4468" s="9" t="s">
        <v>111</v>
      </c>
      <c r="I4468" s="13">
        <v>1838</v>
      </c>
      <c r="J4468" s="13">
        <v>3654</v>
      </c>
      <c r="K4468" s="13">
        <v>2013</v>
      </c>
      <c r="L4468" s="13">
        <v>4157</v>
      </c>
      <c r="M4468" s="13">
        <v>175</v>
      </c>
      <c r="N4468" s="13">
        <v>503</v>
      </c>
      <c r="O4468" s="16">
        <f t="shared" si="216"/>
        <v>3.2374999999999998</v>
      </c>
      <c r="P4468" s="16">
        <f t="shared" si="217"/>
        <v>42.755000000000003</v>
      </c>
      <c r="Q4468" s="23">
        <f t="shared" si="218"/>
        <v>45.9925</v>
      </c>
    </row>
    <row r="4469" spans="2:17" x14ac:dyDescent="0.25">
      <c r="B4469" s="7" t="s">
        <v>2331</v>
      </c>
      <c r="C4469" s="7" t="s">
        <v>2985</v>
      </c>
      <c r="D4469" s="9">
        <v>84500</v>
      </c>
      <c r="E4469" s="9" t="s">
        <v>2332</v>
      </c>
      <c r="F4469" s="9" t="s">
        <v>2333</v>
      </c>
      <c r="G4469" s="9" t="s">
        <v>17</v>
      </c>
      <c r="H4469" s="9" t="s">
        <v>111</v>
      </c>
      <c r="I4469" s="13">
        <v>146</v>
      </c>
      <c r="J4469" s="13">
        <v>457</v>
      </c>
      <c r="K4469" s="13">
        <v>157</v>
      </c>
      <c r="L4469" s="13">
        <v>486</v>
      </c>
      <c r="M4469" s="13">
        <v>11</v>
      </c>
      <c r="N4469" s="13">
        <v>29</v>
      </c>
      <c r="O4469" s="16">
        <f t="shared" si="216"/>
        <v>0.20349999999999999</v>
      </c>
      <c r="P4469" s="16">
        <f t="shared" si="217"/>
        <v>2.4650000000000003</v>
      </c>
      <c r="Q4469" s="23">
        <f t="shared" si="218"/>
        <v>2.6685000000000003</v>
      </c>
    </row>
    <row r="4470" spans="2:17" x14ac:dyDescent="0.25">
      <c r="B4470" s="7" t="s">
        <v>2334</v>
      </c>
      <c r="C4470" s="7" t="s">
        <v>2985</v>
      </c>
      <c r="D4470" s="9">
        <v>84500</v>
      </c>
      <c r="E4470" s="9" t="s">
        <v>2335</v>
      </c>
      <c r="F4470" s="9" t="s">
        <v>2336</v>
      </c>
      <c r="G4470" s="9" t="s">
        <v>17</v>
      </c>
      <c r="H4470" s="9" t="s">
        <v>111</v>
      </c>
      <c r="I4470" s="13">
        <v>264</v>
      </c>
      <c r="J4470" s="13">
        <v>294</v>
      </c>
      <c r="K4470" s="13">
        <v>276</v>
      </c>
      <c r="L4470" s="13">
        <v>342</v>
      </c>
      <c r="M4470" s="13">
        <v>12</v>
      </c>
      <c r="N4470" s="13">
        <v>48</v>
      </c>
      <c r="O4470" s="16">
        <f t="shared" si="216"/>
        <v>0.22199999999999998</v>
      </c>
      <c r="P4470" s="16">
        <f t="shared" si="217"/>
        <v>4.08</v>
      </c>
      <c r="Q4470" s="23">
        <f t="shared" si="218"/>
        <v>4.3019999999999996</v>
      </c>
    </row>
    <row r="4471" spans="2:17" x14ac:dyDescent="0.25">
      <c r="B4471" s="7" t="s">
        <v>2337</v>
      </c>
      <c r="C4471" s="7" t="s">
        <v>2985</v>
      </c>
      <c r="D4471" s="9">
        <v>84500</v>
      </c>
      <c r="E4471" s="9" t="s">
        <v>2338</v>
      </c>
      <c r="F4471" s="9" t="s">
        <v>2339</v>
      </c>
      <c r="G4471" s="9" t="s">
        <v>17</v>
      </c>
      <c r="H4471" s="9" t="s">
        <v>372</v>
      </c>
      <c r="I4471" s="13">
        <v>326</v>
      </c>
      <c r="J4471" s="13">
        <v>198</v>
      </c>
      <c r="K4471" s="13">
        <v>418</v>
      </c>
      <c r="L4471" s="13">
        <v>205</v>
      </c>
      <c r="M4471" s="13">
        <v>92</v>
      </c>
      <c r="N4471" s="13">
        <v>7</v>
      </c>
      <c r="O4471" s="16">
        <f t="shared" si="216"/>
        <v>1.702</v>
      </c>
      <c r="P4471" s="16">
        <f t="shared" si="217"/>
        <v>0.59500000000000008</v>
      </c>
      <c r="Q4471" s="23">
        <f t="shared" si="218"/>
        <v>2.2970000000000002</v>
      </c>
    </row>
    <row r="4472" spans="2:17" x14ac:dyDescent="0.25">
      <c r="B4472" s="7" t="s">
        <v>2340</v>
      </c>
      <c r="C4472" s="7" t="s">
        <v>2985</v>
      </c>
      <c r="D4472" s="9">
        <v>84500</v>
      </c>
      <c r="E4472" s="9" t="s">
        <v>2341</v>
      </c>
      <c r="F4472" s="9" t="s">
        <v>2342</v>
      </c>
      <c r="G4472" s="9" t="s">
        <v>17</v>
      </c>
      <c r="H4472" s="9" t="s">
        <v>77</v>
      </c>
      <c r="I4472" s="13">
        <v>4697</v>
      </c>
      <c r="J4472" s="13">
        <v>0</v>
      </c>
      <c r="K4472" s="13">
        <v>4870</v>
      </c>
      <c r="L4472" s="13">
        <v>0</v>
      </c>
      <c r="M4472" s="13">
        <v>173</v>
      </c>
      <c r="N4472" s="13">
        <v>0</v>
      </c>
      <c r="O4472" s="16">
        <f t="shared" si="216"/>
        <v>3.2004999999999999</v>
      </c>
      <c r="P4472" s="16">
        <f t="shared" si="217"/>
        <v>0</v>
      </c>
      <c r="Q4472" s="23">
        <f t="shared" si="218"/>
        <v>3.2004999999999999</v>
      </c>
    </row>
    <row r="4473" spans="2:17" x14ac:dyDescent="0.25">
      <c r="B4473" s="7" t="s">
        <v>2343</v>
      </c>
      <c r="C4473" s="7" t="s">
        <v>2985</v>
      </c>
      <c r="D4473" s="9">
        <v>84500</v>
      </c>
      <c r="E4473" s="9" t="s">
        <v>2344</v>
      </c>
      <c r="F4473" s="9" t="s">
        <v>2345</v>
      </c>
      <c r="G4473" s="9" t="s">
        <v>17</v>
      </c>
      <c r="H4473" s="9" t="s">
        <v>411</v>
      </c>
      <c r="I4473" s="13">
        <v>1200</v>
      </c>
      <c r="J4473" s="13">
        <v>0</v>
      </c>
      <c r="K4473" s="13">
        <v>1407</v>
      </c>
      <c r="L4473" s="13">
        <v>0</v>
      </c>
      <c r="M4473" s="13">
        <v>207</v>
      </c>
      <c r="N4473" s="13">
        <v>0</v>
      </c>
      <c r="O4473" s="16">
        <f t="shared" si="216"/>
        <v>3.8294999999999999</v>
      </c>
      <c r="P4473" s="16">
        <f t="shared" si="217"/>
        <v>0</v>
      </c>
      <c r="Q4473" s="23">
        <f t="shared" si="218"/>
        <v>3.8294999999999999</v>
      </c>
    </row>
    <row r="4474" spans="2:17" x14ac:dyDescent="0.25">
      <c r="B4474" s="7" t="s">
        <v>2346</v>
      </c>
      <c r="C4474" s="7" t="s">
        <v>2985</v>
      </c>
      <c r="D4474" s="9">
        <v>84500</v>
      </c>
      <c r="E4474" s="9" t="s">
        <v>2347</v>
      </c>
      <c r="F4474" s="9" t="s">
        <v>2348</v>
      </c>
      <c r="G4474" s="9" t="s">
        <v>158</v>
      </c>
      <c r="H4474" s="9" t="s">
        <v>2349</v>
      </c>
      <c r="I4474" s="13">
        <v>43919</v>
      </c>
      <c r="J4474" s="13">
        <v>0</v>
      </c>
      <c r="K4474" s="13">
        <v>50510</v>
      </c>
      <c r="L4474" s="13">
        <v>0</v>
      </c>
      <c r="M4474" s="13">
        <v>6591</v>
      </c>
      <c r="N4474" s="13">
        <v>0</v>
      </c>
      <c r="O4474" s="16">
        <f t="shared" si="216"/>
        <v>121.9335</v>
      </c>
      <c r="P4474" s="16">
        <f t="shared" si="217"/>
        <v>0</v>
      </c>
      <c r="Q4474" s="23">
        <f t="shared" si="218"/>
        <v>121.9335</v>
      </c>
    </row>
    <row r="4475" spans="2:17" x14ac:dyDescent="0.25">
      <c r="B4475" s="7" t="s">
        <v>2350</v>
      </c>
      <c r="C4475" s="7" t="s">
        <v>2985</v>
      </c>
      <c r="D4475" s="9">
        <v>84500</v>
      </c>
      <c r="E4475" s="9" t="s">
        <v>2351</v>
      </c>
      <c r="F4475" s="9" t="s">
        <v>2352</v>
      </c>
      <c r="G4475" s="9" t="s">
        <v>17</v>
      </c>
      <c r="H4475" s="9" t="s">
        <v>111</v>
      </c>
      <c r="I4475" s="13">
        <v>258</v>
      </c>
      <c r="J4475" s="13">
        <v>403</v>
      </c>
      <c r="K4475" s="13">
        <v>274</v>
      </c>
      <c r="L4475" s="13">
        <v>607</v>
      </c>
      <c r="M4475" s="13">
        <v>16</v>
      </c>
      <c r="N4475" s="13">
        <v>204</v>
      </c>
      <c r="O4475" s="16">
        <f t="shared" si="216"/>
        <v>0.29599999999999999</v>
      </c>
      <c r="P4475" s="16">
        <f t="shared" si="217"/>
        <v>17.34</v>
      </c>
      <c r="Q4475" s="23">
        <f t="shared" si="218"/>
        <v>17.635999999999999</v>
      </c>
    </row>
    <row r="4476" spans="2:17" x14ac:dyDescent="0.25">
      <c r="B4476" s="7" t="s">
        <v>2895</v>
      </c>
      <c r="C4476" s="7" t="s">
        <v>2985</v>
      </c>
      <c r="D4476" s="9">
        <v>84500</v>
      </c>
      <c r="E4476" s="9" t="s">
        <v>2850</v>
      </c>
      <c r="F4476" s="9" t="s">
        <v>2851</v>
      </c>
      <c r="G4476" s="9" t="s">
        <v>17</v>
      </c>
      <c r="H4476" s="9" t="s">
        <v>22</v>
      </c>
      <c r="I4476" s="13">
        <v>30750</v>
      </c>
      <c r="J4476" s="13">
        <v>72230</v>
      </c>
      <c r="K4476" s="13">
        <v>30880</v>
      </c>
      <c r="L4476" s="13">
        <v>72348</v>
      </c>
      <c r="M4476" s="13">
        <v>130</v>
      </c>
      <c r="N4476" s="13">
        <v>118</v>
      </c>
      <c r="O4476" s="16">
        <f t="shared" si="216"/>
        <v>2.4049999999999998</v>
      </c>
      <c r="P4476" s="16">
        <f t="shared" si="217"/>
        <v>10.030000000000001</v>
      </c>
      <c r="Q4476" s="23">
        <f t="shared" si="218"/>
        <v>12.435</v>
      </c>
    </row>
    <row r="4477" spans="2:17" x14ac:dyDescent="0.25">
      <c r="B4477" s="7" t="s">
        <v>2353</v>
      </c>
      <c r="C4477" s="7" t="s">
        <v>2985</v>
      </c>
      <c r="D4477" s="9">
        <v>84500</v>
      </c>
      <c r="E4477" s="9" t="s">
        <v>2354</v>
      </c>
      <c r="F4477" s="9" t="s">
        <v>2355</v>
      </c>
      <c r="G4477" s="9" t="s">
        <v>17</v>
      </c>
      <c r="H4477" s="9" t="s">
        <v>411</v>
      </c>
      <c r="I4477" s="13">
        <v>3592</v>
      </c>
      <c r="J4477" s="13">
        <v>0</v>
      </c>
      <c r="K4477" s="13">
        <v>3898</v>
      </c>
      <c r="L4477" s="13">
        <v>0</v>
      </c>
      <c r="M4477" s="13">
        <v>306</v>
      </c>
      <c r="N4477" s="13">
        <v>0</v>
      </c>
      <c r="O4477" s="16">
        <f t="shared" si="216"/>
        <v>5.6609999999999996</v>
      </c>
      <c r="P4477" s="16">
        <f t="shared" si="217"/>
        <v>0</v>
      </c>
      <c r="Q4477" s="23">
        <f t="shared" si="218"/>
        <v>5.6609999999999996</v>
      </c>
    </row>
    <row r="4478" spans="2:17" x14ac:dyDescent="0.25">
      <c r="B4478" s="7" t="s">
        <v>2356</v>
      </c>
      <c r="C4478" s="7" t="s">
        <v>2985</v>
      </c>
      <c r="D4478" s="9">
        <v>84500</v>
      </c>
      <c r="E4478" s="9" t="s">
        <v>2357</v>
      </c>
      <c r="F4478" s="9" t="s">
        <v>2358</v>
      </c>
      <c r="G4478" s="9" t="s">
        <v>17</v>
      </c>
      <c r="H4478" s="9" t="s">
        <v>411</v>
      </c>
      <c r="I4478" s="13">
        <v>4719</v>
      </c>
      <c r="J4478" s="13">
        <v>0</v>
      </c>
      <c r="K4478" s="13">
        <v>5189</v>
      </c>
      <c r="L4478" s="13">
        <v>0</v>
      </c>
      <c r="M4478" s="13">
        <v>470</v>
      </c>
      <c r="N4478" s="13">
        <v>0</v>
      </c>
      <c r="O4478" s="16">
        <f t="shared" si="216"/>
        <v>8.6950000000000003</v>
      </c>
      <c r="P4478" s="16">
        <f t="shared" si="217"/>
        <v>0</v>
      </c>
      <c r="Q4478" s="23">
        <f t="shared" si="218"/>
        <v>8.6950000000000003</v>
      </c>
    </row>
    <row r="4479" spans="2:17" x14ac:dyDescent="0.25">
      <c r="B4479" s="7" t="s">
        <v>2359</v>
      </c>
      <c r="C4479" s="7" t="s">
        <v>2985</v>
      </c>
      <c r="D4479" s="9">
        <v>84500</v>
      </c>
      <c r="E4479" s="9" t="s">
        <v>2360</v>
      </c>
      <c r="F4479" s="9" t="s">
        <v>2361</v>
      </c>
      <c r="G4479" s="9" t="s">
        <v>17</v>
      </c>
      <c r="H4479" s="9" t="s">
        <v>411</v>
      </c>
      <c r="I4479" s="13">
        <v>3451</v>
      </c>
      <c r="J4479" s="13">
        <v>0</v>
      </c>
      <c r="K4479" s="13">
        <v>3830</v>
      </c>
      <c r="L4479" s="13">
        <v>0</v>
      </c>
      <c r="M4479" s="13">
        <v>379</v>
      </c>
      <c r="N4479" s="13">
        <v>0</v>
      </c>
      <c r="O4479" s="16">
        <f t="shared" si="216"/>
        <v>7.0114999999999998</v>
      </c>
      <c r="P4479" s="16">
        <f t="shared" si="217"/>
        <v>0</v>
      </c>
      <c r="Q4479" s="23">
        <f t="shared" si="218"/>
        <v>7.0114999999999998</v>
      </c>
    </row>
    <row r="4480" spans="2:17" x14ac:dyDescent="0.25">
      <c r="B4480" s="7" t="s">
        <v>2365</v>
      </c>
      <c r="C4480" s="7" t="s">
        <v>2985</v>
      </c>
      <c r="D4480" s="9">
        <v>84500</v>
      </c>
      <c r="E4480" s="9" t="s">
        <v>2366</v>
      </c>
      <c r="F4480" s="9" t="s">
        <v>2367</v>
      </c>
      <c r="G4480" s="9" t="s">
        <v>158</v>
      </c>
      <c r="H4480" s="9" t="s">
        <v>2162</v>
      </c>
      <c r="I4480" s="13">
        <v>94113</v>
      </c>
      <c r="J4480" s="13">
        <v>37944</v>
      </c>
      <c r="K4480" s="13">
        <v>106766</v>
      </c>
      <c r="L4480" s="13">
        <v>44487</v>
      </c>
      <c r="M4480" s="13">
        <v>12653</v>
      </c>
      <c r="N4480" s="13">
        <v>6543</v>
      </c>
      <c r="O4480" s="16">
        <f t="shared" si="216"/>
        <v>234.0805</v>
      </c>
      <c r="P4480" s="16">
        <f t="shared" si="217"/>
        <v>556.15500000000009</v>
      </c>
      <c r="Q4480" s="23">
        <f t="shared" si="218"/>
        <v>790.23550000000012</v>
      </c>
    </row>
    <row r="4481" spans="2:17" x14ac:dyDescent="0.25">
      <c r="B4481" s="7" t="s">
        <v>2368</v>
      </c>
      <c r="C4481" s="7" t="s">
        <v>2985</v>
      </c>
      <c r="D4481" s="9">
        <v>84500</v>
      </c>
      <c r="E4481" s="9" t="s">
        <v>2369</v>
      </c>
      <c r="F4481" s="9" t="s">
        <v>2370</v>
      </c>
      <c r="G4481" s="9" t="s">
        <v>17</v>
      </c>
      <c r="H4481" s="9" t="s">
        <v>77</v>
      </c>
      <c r="I4481" s="13">
        <v>21</v>
      </c>
      <c r="J4481" s="13">
        <v>0</v>
      </c>
      <c r="K4481" s="13">
        <v>21</v>
      </c>
      <c r="L4481" s="13">
        <v>0</v>
      </c>
      <c r="M4481" s="13">
        <v>0</v>
      </c>
      <c r="N4481" s="13">
        <v>0</v>
      </c>
      <c r="O4481" s="16">
        <f t="shared" si="216"/>
        <v>0</v>
      </c>
      <c r="P4481" s="16">
        <f t="shared" si="217"/>
        <v>0</v>
      </c>
      <c r="Q4481" s="23">
        <f t="shared" si="218"/>
        <v>0</v>
      </c>
    </row>
    <row r="4482" spans="2:17" x14ac:dyDescent="0.25">
      <c r="B4482" s="7" t="s">
        <v>2371</v>
      </c>
      <c r="C4482" s="7" t="s">
        <v>2985</v>
      </c>
      <c r="D4482" s="9">
        <v>84500</v>
      </c>
      <c r="E4482" s="9" t="s">
        <v>2372</v>
      </c>
      <c r="F4482" s="9" t="s">
        <v>2373</v>
      </c>
      <c r="G4482" s="9" t="s">
        <v>17</v>
      </c>
      <c r="H4482" s="9" t="s">
        <v>26</v>
      </c>
      <c r="I4482" s="13">
        <v>14533</v>
      </c>
      <c r="J4482" s="13">
        <v>0</v>
      </c>
      <c r="K4482" s="13">
        <v>19237</v>
      </c>
      <c r="L4482" s="13">
        <v>0</v>
      </c>
      <c r="M4482" s="13">
        <v>4704</v>
      </c>
      <c r="N4482" s="13">
        <v>0</v>
      </c>
      <c r="O4482" s="16">
        <f t="shared" si="216"/>
        <v>87.024000000000001</v>
      </c>
      <c r="P4482" s="16">
        <f t="shared" si="217"/>
        <v>0</v>
      </c>
      <c r="Q4482" s="23">
        <f t="shared" si="218"/>
        <v>87.024000000000001</v>
      </c>
    </row>
    <row r="4483" spans="2:17" x14ac:dyDescent="0.25">
      <c r="B4483" s="7" t="s">
        <v>2374</v>
      </c>
      <c r="C4483" s="7" t="s">
        <v>2985</v>
      </c>
      <c r="D4483" s="9">
        <v>84500</v>
      </c>
      <c r="E4483" s="9" t="s">
        <v>2375</v>
      </c>
      <c r="F4483" s="9" t="s">
        <v>2376</v>
      </c>
      <c r="G4483" s="9" t="s">
        <v>17</v>
      </c>
      <c r="H4483" s="9" t="s">
        <v>26</v>
      </c>
      <c r="I4483" s="13">
        <v>21833</v>
      </c>
      <c r="J4483" s="13">
        <v>0</v>
      </c>
      <c r="K4483" s="13">
        <v>23781</v>
      </c>
      <c r="L4483" s="13">
        <v>0</v>
      </c>
      <c r="M4483" s="13">
        <v>1948</v>
      </c>
      <c r="N4483" s="13">
        <v>0</v>
      </c>
      <c r="O4483" s="16">
        <f t="shared" si="216"/>
        <v>36.037999999999997</v>
      </c>
      <c r="P4483" s="16">
        <f t="shared" si="217"/>
        <v>0</v>
      </c>
      <c r="Q4483" s="23">
        <f t="shared" si="218"/>
        <v>36.037999999999997</v>
      </c>
    </row>
    <row r="4484" spans="2:17" x14ac:dyDescent="0.25">
      <c r="B4484" s="7" t="s">
        <v>2377</v>
      </c>
      <c r="C4484" s="7" t="s">
        <v>2985</v>
      </c>
      <c r="D4484" s="9">
        <v>84500</v>
      </c>
      <c r="E4484" s="9" t="s">
        <v>2378</v>
      </c>
      <c r="F4484" s="9" t="s">
        <v>2379</v>
      </c>
      <c r="G4484" s="9" t="s">
        <v>17</v>
      </c>
      <c r="H4484" s="9" t="s">
        <v>26</v>
      </c>
      <c r="I4484" s="13">
        <v>15531</v>
      </c>
      <c r="J4484" s="13">
        <v>0</v>
      </c>
      <c r="K4484" s="13">
        <v>16733</v>
      </c>
      <c r="L4484" s="13">
        <v>0</v>
      </c>
      <c r="M4484" s="13">
        <v>1202</v>
      </c>
      <c r="N4484" s="13">
        <v>0</v>
      </c>
      <c r="O4484" s="16">
        <f t="shared" si="216"/>
        <v>22.236999999999998</v>
      </c>
      <c r="P4484" s="16">
        <f t="shared" si="217"/>
        <v>0</v>
      </c>
      <c r="Q4484" s="23">
        <f t="shared" si="218"/>
        <v>22.236999999999998</v>
      </c>
    </row>
    <row r="4485" spans="2:17" x14ac:dyDescent="0.25">
      <c r="B4485" s="7" t="s">
        <v>2380</v>
      </c>
      <c r="C4485" s="7" t="s">
        <v>2985</v>
      </c>
      <c r="D4485" s="9">
        <v>84500</v>
      </c>
      <c r="E4485" s="9" t="s">
        <v>2381</v>
      </c>
      <c r="F4485" s="9" t="s">
        <v>2382</v>
      </c>
      <c r="G4485" s="9" t="s">
        <v>17</v>
      </c>
      <c r="H4485" s="9" t="s">
        <v>77</v>
      </c>
      <c r="I4485" s="13">
        <v>23819</v>
      </c>
      <c r="J4485" s="13">
        <v>0</v>
      </c>
      <c r="K4485" s="13">
        <v>27584</v>
      </c>
      <c r="L4485" s="13">
        <v>0</v>
      </c>
      <c r="M4485" s="13">
        <v>3765</v>
      </c>
      <c r="N4485" s="13">
        <v>0</v>
      </c>
      <c r="O4485" s="16">
        <f t="shared" si="216"/>
        <v>69.652500000000003</v>
      </c>
      <c r="P4485" s="16">
        <f t="shared" si="217"/>
        <v>0</v>
      </c>
      <c r="Q4485" s="23">
        <f t="shared" si="218"/>
        <v>69.652500000000003</v>
      </c>
    </row>
    <row r="4486" spans="2:17" x14ac:dyDescent="0.25">
      <c r="B4486" s="7" t="s">
        <v>2383</v>
      </c>
      <c r="C4486" s="7" t="s">
        <v>2985</v>
      </c>
      <c r="D4486" s="9">
        <v>84500</v>
      </c>
      <c r="E4486" s="9" t="s">
        <v>2384</v>
      </c>
      <c r="F4486" s="9" t="s">
        <v>2385</v>
      </c>
      <c r="G4486" s="9" t="s">
        <v>17</v>
      </c>
      <c r="H4486" s="9" t="s">
        <v>77</v>
      </c>
      <c r="I4486" s="13">
        <v>3806</v>
      </c>
      <c r="J4486" s="13">
        <v>0</v>
      </c>
      <c r="K4486" s="13">
        <v>4268</v>
      </c>
      <c r="L4486" s="13">
        <v>0</v>
      </c>
      <c r="M4486" s="13">
        <v>462</v>
      </c>
      <c r="N4486" s="13">
        <v>0</v>
      </c>
      <c r="O4486" s="16">
        <f t="shared" si="216"/>
        <v>8.5469999999999988</v>
      </c>
      <c r="P4486" s="16">
        <f t="shared" si="217"/>
        <v>0</v>
      </c>
      <c r="Q4486" s="23">
        <f t="shared" si="218"/>
        <v>8.5469999999999988</v>
      </c>
    </row>
    <row r="4487" spans="2:17" x14ac:dyDescent="0.25">
      <c r="B4487" s="7" t="s">
        <v>2386</v>
      </c>
      <c r="C4487" s="7" t="s">
        <v>2985</v>
      </c>
      <c r="D4487" s="9">
        <v>84500</v>
      </c>
      <c r="E4487" s="9" t="s">
        <v>2387</v>
      </c>
      <c r="F4487" s="9" t="s">
        <v>2388</v>
      </c>
      <c r="G4487" s="9" t="s">
        <v>17</v>
      </c>
      <c r="H4487" s="9" t="s">
        <v>111</v>
      </c>
      <c r="I4487" s="13">
        <v>188</v>
      </c>
      <c r="J4487" s="13">
        <v>1273</v>
      </c>
      <c r="K4487" s="13">
        <v>239</v>
      </c>
      <c r="L4487" s="13">
        <v>1478</v>
      </c>
      <c r="M4487" s="13">
        <v>51</v>
      </c>
      <c r="N4487" s="13">
        <v>205</v>
      </c>
      <c r="O4487" s="16">
        <f t="shared" si="216"/>
        <v>0.94350000000000001</v>
      </c>
      <c r="P4487" s="16">
        <f t="shared" si="217"/>
        <v>17.425000000000001</v>
      </c>
      <c r="Q4487" s="23">
        <f t="shared" si="218"/>
        <v>18.368500000000001</v>
      </c>
    </row>
    <row r="4488" spans="2:17" x14ac:dyDescent="0.25">
      <c r="B4488" s="7" t="s">
        <v>2212</v>
      </c>
      <c r="C4488" s="7" t="s">
        <v>2985</v>
      </c>
      <c r="D4488" s="9">
        <v>84500</v>
      </c>
      <c r="E4488" s="9" t="s">
        <v>2389</v>
      </c>
      <c r="F4488" s="9" t="s">
        <v>2390</v>
      </c>
      <c r="G4488" s="9" t="s">
        <v>17</v>
      </c>
      <c r="H4488" s="9" t="s">
        <v>111</v>
      </c>
      <c r="I4488" s="13">
        <v>962</v>
      </c>
      <c r="J4488" s="13">
        <v>7005</v>
      </c>
      <c r="K4488" s="13">
        <v>998</v>
      </c>
      <c r="L4488" s="13">
        <v>7200</v>
      </c>
      <c r="M4488" s="13">
        <v>36</v>
      </c>
      <c r="N4488" s="13">
        <v>195</v>
      </c>
      <c r="O4488" s="16">
        <f t="shared" si="216"/>
        <v>0.66599999999999993</v>
      </c>
      <c r="P4488" s="16">
        <f t="shared" si="217"/>
        <v>16.575000000000003</v>
      </c>
      <c r="Q4488" s="23">
        <f t="shared" si="218"/>
        <v>17.241000000000003</v>
      </c>
    </row>
    <row r="4489" spans="2:17" x14ac:dyDescent="0.25">
      <c r="B4489" s="7" t="s">
        <v>2997</v>
      </c>
      <c r="C4489" s="7" t="s">
        <v>2985</v>
      </c>
      <c r="D4489" s="9">
        <v>84500</v>
      </c>
      <c r="E4489" s="9" t="s">
        <v>2392</v>
      </c>
      <c r="F4489" s="9" t="s">
        <v>2393</v>
      </c>
      <c r="G4489" s="9" t="s">
        <v>17</v>
      </c>
      <c r="H4489" s="9" t="s">
        <v>26</v>
      </c>
      <c r="I4489" s="13">
        <v>230238</v>
      </c>
      <c r="J4489" s="13">
        <v>0</v>
      </c>
      <c r="K4489" s="13">
        <v>255829</v>
      </c>
      <c r="L4489" s="13">
        <v>0</v>
      </c>
      <c r="M4489" s="13">
        <v>25591</v>
      </c>
      <c r="N4489" s="13">
        <v>0</v>
      </c>
      <c r="O4489" s="16">
        <f t="shared" si="216"/>
        <v>473.43349999999998</v>
      </c>
      <c r="P4489" s="16">
        <f t="shared" si="217"/>
        <v>0</v>
      </c>
      <c r="Q4489" s="23">
        <f t="shared" si="218"/>
        <v>473.43349999999998</v>
      </c>
    </row>
    <row r="4490" spans="2:17" x14ac:dyDescent="0.25">
      <c r="B4490" s="7" t="s">
        <v>2394</v>
      </c>
      <c r="C4490" s="7" t="s">
        <v>2985</v>
      </c>
      <c r="D4490" s="9">
        <v>84500</v>
      </c>
      <c r="E4490" s="9" t="s">
        <v>2395</v>
      </c>
      <c r="F4490" s="9" t="s">
        <v>2396</v>
      </c>
      <c r="G4490" s="9" t="s">
        <v>17</v>
      </c>
      <c r="H4490" s="9" t="s">
        <v>111</v>
      </c>
      <c r="I4490" s="13">
        <v>4702</v>
      </c>
      <c r="J4490" s="13">
        <v>4411</v>
      </c>
      <c r="K4490" s="13">
        <v>4872</v>
      </c>
      <c r="L4490" s="13">
        <v>4643</v>
      </c>
      <c r="M4490" s="13">
        <v>170</v>
      </c>
      <c r="N4490" s="13">
        <v>232</v>
      </c>
      <c r="O4490" s="16">
        <f t="shared" si="216"/>
        <v>3.145</v>
      </c>
      <c r="P4490" s="16">
        <f t="shared" si="217"/>
        <v>19.720000000000002</v>
      </c>
      <c r="Q4490" s="23">
        <f t="shared" si="218"/>
        <v>22.865000000000002</v>
      </c>
    </row>
    <row r="4491" spans="2:17" x14ac:dyDescent="0.25">
      <c r="B4491" s="7" t="s">
        <v>2397</v>
      </c>
      <c r="C4491" s="7" t="s">
        <v>2985</v>
      </c>
      <c r="D4491" s="9">
        <v>84500</v>
      </c>
      <c r="E4491" s="9" t="s">
        <v>2398</v>
      </c>
      <c r="F4491" s="9" t="s">
        <v>2399</v>
      </c>
      <c r="G4491" s="9" t="s">
        <v>17</v>
      </c>
      <c r="H4491" s="9" t="s">
        <v>111</v>
      </c>
      <c r="I4491" s="13">
        <v>563</v>
      </c>
      <c r="J4491" s="13">
        <v>2561</v>
      </c>
      <c r="K4491" s="13">
        <v>774</v>
      </c>
      <c r="L4491" s="13">
        <v>3497</v>
      </c>
      <c r="M4491" s="13">
        <v>211</v>
      </c>
      <c r="N4491" s="13">
        <v>936</v>
      </c>
      <c r="O4491" s="16">
        <f t="shared" si="216"/>
        <v>3.9034999999999997</v>
      </c>
      <c r="P4491" s="16">
        <f t="shared" si="217"/>
        <v>79.56</v>
      </c>
      <c r="Q4491" s="23">
        <f t="shared" si="218"/>
        <v>83.463499999999996</v>
      </c>
    </row>
    <row r="4492" spans="2:17" x14ac:dyDescent="0.25">
      <c r="B4492" s="7" t="s">
        <v>2400</v>
      </c>
      <c r="C4492" s="7" t="s">
        <v>2985</v>
      </c>
      <c r="D4492" s="9">
        <v>84500</v>
      </c>
      <c r="E4492" s="9" t="s">
        <v>2401</v>
      </c>
      <c r="F4492" s="9" t="s">
        <v>2402</v>
      </c>
      <c r="G4492" s="9" t="s">
        <v>17</v>
      </c>
      <c r="H4492" s="9" t="s">
        <v>77</v>
      </c>
      <c r="I4492" s="13">
        <v>4591</v>
      </c>
      <c r="J4492" s="13">
        <v>0</v>
      </c>
      <c r="K4492" s="13">
        <v>5556</v>
      </c>
      <c r="L4492" s="13">
        <v>0</v>
      </c>
      <c r="M4492" s="13">
        <v>965</v>
      </c>
      <c r="N4492" s="13">
        <v>0</v>
      </c>
      <c r="O4492" s="16">
        <f t="shared" si="216"/>
        <v>17.852499999999999</v>
      </c>
      <c r="P4492" s="16">
        <f t="shared" si="217"/>
        <v>0</v>
      </c>
      <c r="Q4492" s="23">
        <f t="shared" si="218"/>
        <v>17.852499999999999</v>
      </c>
    </row>
    <row r="4493" spans="2:17" x14ac:dyDescent="0.25">
      <c r="B4493" s="7" t="s">
        <v>2403</v>
      </c>
      <c r="C4493" s="7" t="s">
        <v>2985</v>
      </c>
      <c r="D4493" s="9">
        <v>84500</v>
      </c>
      <c r="E4493" s="9" t="s">
        <v>2404</v>
      </c>
      <c r="F4493" s="9" t="s">
        <v>2405</v>
      </c>
      <c r="G4493" s="9" t="s">
        <v>17</v>
      </c>
      <c r="H4493" s="9" t="s">
        <v>111</v>
      </c>
      <c r="I4493" s="13">
        <v>550</v>
      </c>
      <c r="J4493" s="13">
        <v>934</v>
      </c>
      <c r="K4493" s="13">
        <v>550</v>
      </c>
      <c r="L4493" s="13">
        <v>934</v>
      </c>
      <c r="M4493" s="13">
        <v>0</v>
      </c>
      <c r="N4493" s="13">
        <v>0</v>
      </c>
      <c r="O4493" s="16">
        <f t="shared" si="216"/>
        <v>0</v>
      </c>
      <c r="P4493" s="16">
        <f t="shared" si="217"/>
        <v>0</v>
      </c>
      <c r="Q4493" s="23">
        <f t="shared" si="218"/>
        <v>0</v>
      </c>
    </row>
    <row r="4494" spans="2:17" x14ac:dyDescent="0.25">
      <c r="B4494" s="7" t="s">
        <v>2406</v>
      </c>
      <c r="C4494" s="7" t="s">
        <v>2985</v>
      </c>
      <c r="D4494" s="9">
        <v>84500</v>
      </c>
      <c r="E4494" s="9" t="s">
        <v>2407</v>
      </c>
      <c r="F4494" s="9" t="s">
        <v>2408</v>
      </c>
      <c r="G4494" s="9" t="s">
        <v>17</v>
      </c>
      <c r="H4494" s="9" t="s">
        <v>77</v>
      </c>
      <c r="I4494" s="13">
        <v>76570</v>
      </c>
      <c r="J4494" s="13">
        <v>0</v>
      </c>
      <c r="K4494" s="13">
        <v>86776</v>
      </c>
      <c r="L4494" s="13">
        <v>0</v>
      </c>
      <c r="M4494" s="13">
        <v>10206</v>
      </c>
      <c r="N4494" s="13">
        <v>0</v>
      </c>
      <c r="O4494" s="16">
        <f t="shared" si="216"/>
        <v>188.81099999999998</v>
      </c>
      <c r="P4494" s="16">
        <f t="shared" si="217"/>
        <v>0</v>
      </c>
      <c r="Q4494" s="23">
        <f t="shared" si="218"/>
        <v>188.81099999999998</v>
      </c>
    </row>
    <row r="4495" spans="2:17" x14ac:dyDescent="0.25">
      <c r="B4495" s="7" t="s">
        <v>2409</v>
      </c>
      <c r="C4495" s="7" t="s">
        <v>2985</v>
      </c>
      <c r="D4495" s="9">
        <v>84500</v>
      </c>
      <c r="E4495" s="9" t="s">
        <v>2410</v>
      </c>
      <c r="F4495" s="9" t="s">
        <v>2411</v>
      </c>
      <c r="G4495" s="9" t="s">
        <v>17</v>
      </c>
      <c r="H4495" s="9" t="s">
        <v>77</v>
      </c>
      <c r="I4495" s="13">
        <v>5699</v>
      </c>
      <c r="J4495" s="13">
        <v>0</v>
      </c>
      <c r="K4495" s="13">
        <v>6171</v>
      </c>
      <c r="L4495" s="13">
        <v>0</v>
      </c>
      <c r="M4495" s="13">
        <v>472</v>
      </c>
      <c r="N4495" s="13">
        <v>0</v>
      </c>
      <c r="O4495" s="16">
        <f t="shared" si="216"/>
        <v>8.7319999999999993</v>
      </c>
      <c r="P4495" s="16">
        <f t="shared" si="217"/>
        <v>0</v>
      </c>
      <c r="Q4495" s="23">
        <f t="shared" si="218"/>
        <v>8.7319999999999993</v>
      </c>
    </row>
    <row r="4496" spans="2:17" x14ac:dyDescent="0.25">
      <c r="B4496" s="7" t="s">
        <v>2412</v>
      </c>
      <c r="C4496" s="7" t="s">
        <v>2985</v>
      </c>
      <c r="D4496" s="9">
        <v>84500</v>
      </c>
      <c r="E4496" s="9" t="s">
        <v>2413</v>
      </c>
      <c r="F4496" s="9" t="s">
        <v>2414</v>
      </c>
      <c r="G4496" s="9" t="s">
        <v>17</v>
      </c>
      <c r="H4496" s="9" t="s">
        <v>77</v>
      </c>
      <c r="I4496" s="13">
        <v>28505</v>
      </c>
      <c r="J4496" s="13">
        <v>0</v>
      </c>
      <c r="K4496" s="13">
        <v>32081</v>
      </c>
      <c r="L4496" s="13">
        <v>0</v>
      </c>
      <c r="M4496" s="13">
        <v>3576</v>
      </c>
      <c r="N4496" s="13">
        <v>0</v>
      </c>
      <c r="O4496" s="16">
        <f t="shared" si="216"/>
        <v>66.155999999999992</v>
      </c>
      <c r="P4496" s="16">
        <f t="shared" si="217"/>
        <v>0</v>
      </c>
      <c r="Q4496" s="23">
        <f t="shared" si="218"/>
        <v>66.155999999999992</v>
      </c>
    </row>
    <row r="4497" spans="2:17" x14ac:dyDescent="0.25">
      <c r="B4497" s="7" t="s">
        <v>2415</v>
      </c>
      <c r="C4497" s="7" t="s">
        <v>2985</v>
      </c>
      <c r="D4497" s="9">
        <v>84500</v>
      </c>
      <c r="E4497" s="9" t="s">
        <v>2416</v>
      </c>
      <c r="F4497" s="9" t="s">
        <v>2417</v>
      </c>
      <c r="G4497" s="9" t="s">
        <v>17</v>
      </c>
      <c r="H4497" s="9" t="s">
        <v>411</v>
      </c>
      <c r="I4497" s="13">
        <v>1</v>
      </c>
      <c r="J4497" s="13">
        <v>0</v>
      </c>
      <c r="K4497" s="13">
        <v>1</v>
      </c>
      <c r="L4497" s="13">
        <v>0</v>
      </c>
      <c r="M4497" s="13">
        <v>0</v>
      </c>
      <c r="N4497" s="13">
        <v>0</v>
      </c>
      <c r="O4497" s="16">
        <f t="shared" si="216"/>
        <v>0</v>
      </c>
      <c r="P4497" s="16">
        <f t="shared" si="217"/>
        <v>0</v>
      </c>
      <c r="Q4497" s="23">
        <f t="shared" si="218"/>
        <v>0</v>
      </c>
    </row>
    <row r="4498" spans="2:17" x14ac:dyDescent="0.25">
      <c r="B4498" s="7" t="s">
        <v>2998</v>
      </c>
      <c r="C4498" s="7" t="s">
        <v>2985</v>
      </c>
      <c r="D4498" s="9">
        <v>84500</v>
      </c>
      <c r="E4498" s="9" t="s">
        <v>2419</v>
      </c>
      <c r="F4498" s="9" t="s">
        <v>2420</v>
      </c>
      <c r="G4498" s="9" t="s">
        <v>17</v>
      </c>
      <c r="H4498" s="9" t="s">
        <v>111</v>
      </c>
      <c r="I4498" s="13">
        <v>1326</v>
      </c>
      <c r="J4498" s="13">
        <v>2244</v>
      </c>
      <c r="K4498" s="13">
        <v>1328</v>
      </c>
      <c r="L4498" s="13">
        <v>2250</v>
      </c>
      <c r="M4498" s="13">
        <v>2</v>
      </c>
      <c r="N4498" s="13">
        <v>6</v>
      </c>
      <c r="O4498" s="16">
        <f t="shared" si="216"/>
        <v>3.6999999999999998E-2</v>
      </c>
      <c r="P4498" s="16">
        <f t="shared" si="217"/>
        <v>0.51</v>
      </c>
      <c r="Q4498" s="23">
        <f t="shared" si="218"/>
        <v>0.54700000000000004</v>
      </c>
    </row>
    <row r="4499" spans="2:17" x14ac:dyDescent="0.25">
      <c r="B4499" s="7" t="s">
        <v>2421</v>
      </c>
      <c r="C4499" s="7" t="s">
        <v>2985</v>
      </c>
      <c r="D4499" s="9">
        <v>84500</v>
      </c>
      <c r="E4499" s="9" t="s">
        <v>2422</v>
      </c>
      <c r="F4499" s="9" t="s">
        <v>2423</v>
      </c>
      <c r="G4499" s="9" t="s">
        <v>17</v>
      </c>
      <c r="H4499" s="9" t="s">
        <v>241</v>
      </c>
      <c r="I4499" s="13">
        <v>26037</v>
      </c>
      <c r="J4499" s="13">
        <v>0</v>
      </c>
      <c r="K4499" s="13">
        <v>27392</v>
      </c>
      <c r="L4499" s="13">
        <v>0</v>
      </c>
      <c r="M4499" s="13">
        <v>1355</v>
      </c>
      <c r="N4499" s="13">
        <v>0</v>
      </c>
      <c r="O4499" s="16">
        <f t="shared" si="216"/>
        <v>25.067499999999999</v>
      </c>
      <c r="P4499" s="16">
        <f t="shared" si="217"/>
        <v>0</v>
      </c>
      <c r="Q4499" s="23">
        <f t="shared" si="218"/>
        <v>25.067499999999999</v>
      </c>
    </row>
    <row r="4500" spans="2:17" x14ac:dyDescent="0.25">
      <c r="B4500" s="7" t="s">
        <v>2424</v>
      </c>
      <c r="C4500" s="7" t="s">
        <v>2985</v>
      </c>
      <c r="D4500" s="9">
        <v>84500</v>
      </c>
      <c r="E4500" s="9" t="s">
        <v>2425</v>
      </c>
      <c r="F4500" s="9" t="s">
        <v>2426</v>
      </c>
      <c r="G4500" s="9" t="s">
        <v>17</v>
      </c>
      <c r="H4500" s="9" t="s">
        <v>340</v>
      </c>
      <c r="I4500" s="13">
        <v>6111</v>
      </c>
      <c r="J4500" s="13">
        <v>0</v>
      </c>
      <c r="K4500" s="13">
        <v>7213</v>
      </c>
      <c r="L4500" s="13">
        <v>0</v>
      </c>
      <c r="M4500" s="13">
        <v>1102</v>
      </c>
      <c r="N4500" s="13">
        <v>0</v>
      </c>
      <c r="O4500" s="16">
        <f t="shared" si="216"/>
        <v>20.387</v>
      </c>
      <c r="P4500" s="16">
        <f t="shared" si="217"/>
        <v>0</v>
      </c>
      <c r="Q4500" s="23">
        <f t="shared" si="218"/>
        <v>20.387</v>
      </c>
    </row>
    <row r="4501" spans="2:17" x14ac:dyDescent="0.25">
      <c r="B4501" s="7" t="s">
        <v>2427</v>
      </c>
      <c r="C4501" s="7" t="s">
        <v>2985</v>
      </c>
      <c r="D4501" s="9">
        <v>84500</v>
      </c>
      <c r="E4501" s="9" t="s">
        <v>2428</v>
      </c>
      <c r="F4501" s="9" t="s">
        <v>2429</v>
      </c>
      <c r="G4501" s="9" t="s">
        <v>17</v>
      </c>
      <c r="H4501" s="9" t="s">
        <v>241</v>
      </c>
      <c r="I4501" s="13">
        <v>13859</v>
      </c>
      <c r="J4501" s="13">
        <v>0</v>
      </c>
      <c r="K4501" s="13">
        <v>14944</v>
      </c>
      <c r="L4501" s="13">
        <v>0</v>
      </c>
      <c r="M4501" s="13">
        <v>1085</v>
      </c>
      <c r="N4501" s="13">
        <v>0</v>
      </c>
      <c r="O4501" s="16">
        <f t="shared" si="216"/>
        <v>20.072499999999998</v>
      </c>
      <c r="P4501" s="16">
        <f t="shared" si="217"/>
        <v>0</v>
      </c>
      <c r="Q4501" s="23">
        <f t="shared" si="218"/>
        <v>20.072499999999998</v>
      </c>
    </row>
    <row r="4502" spans="2:17" x14ac:dyDescent="0.25">
      <c r="B4502" s="7" t="s">
        <v>2430</v>
      </c>
      <c r="C4502" s="7" t="s">
        <v>2985</v>
      </c>
      <c r="D4502" s="9">
        <v>84500</v>
      </c>
      <c r="E4502" s="9" t="s">
        <v>2431</v>
      </c>
      <c r="F4502" s="9" t="s">
        <v>2432</v>
      </c>
      <c r="G4502" s="9" t="s">
        <v>158</v>
      </c>
      <c r="H4502" s="9" t="s">
        <v>2253</v>
      </c>
      <c r="I4502" s="13">
        <v>410</v>
      </c>
      <c r="J4502" s="13">
        <v>163</v>
      </c>
      <c r="K4502" s="13">
        <v>447</v>
      </c>
      <c r="L4502" s="13">
        <v>183</v>
      </c>
      <c r="M4502" s="13">
        <v>37</v>
      </c>
      <c r="N4502" s="13">
        <v>20</v>
      </c>
      <c r="O4502" s="16">
        <f t="shared" si="216"/>
        <v>0.6845</v>
      </c>
      <c r="P4502" s="16">
        <f t="shared" si="217"/>
        <v>1.7000000000000002</v>
      </c>
      <c r="Q4502" s="23">
        <f t="shared" si="218"/>
        <v>2.3845000000000001</v>
      </c>
    </row>
    <row r="4503" spans="2:17" x14ac:dyDescent="0.25">
      <c r="B4503" s="7" t="s">
        <v>2433</v>
      </c>
      <c r="C4503" s="7" t="s">
        <v>2985</v>
      </c>
      <c r="D4503" s="9">
        <v>84500</v>
      </c>
      <c r="E4503" s="9" t="s">
        <v>2434</v>
      </c>
      <c r="F4503" s="9" t="s">
        <v>2435</v>
      </c>
      <c r="G4503" s="9" t="s">
        <v>158</v>
      </c>
      <c r="H4503" s="9" t="s">
        <v>2253</v>
      </c>
      <c r="I4503" s="13">
        <v>467</v>
      </c>
      <c r="J4503" s="13">
        <v>7</v>
      </c>
      <c r="K4503" s="13">
        <v>517</v>
      </c>
      <c r="L4503" s="13">
        <v>7</v>
      </c>
      <c r="M4503" s="13">
        <v>50</v>
      </c>
      <c r="N4503" s="13">
        <v>0</v>
      </c>
      <c r="O4503" s="16">
        <f t="shared" si="216"/>
        <v>0.92499999999999993</v>
      </c>
      <c r="P4503" s="16">
        <f t="shared" si="217"/>
        <v>0</v>
      </c>
      <c r="Q4503" s="23">
        <f t="shared" si="218"/>
        <v>0.92499999999999993</v>
      </c>
    </row>
    <row r="4504" spans="2:17" x14ac:dyDescent="0.25">
      <c r="B4504" s="7" t="s">
        <v>2436</v>
      </c>
      <c r="C4504" s="7" t="s">
        <v>2985</v>
      </c>
      <c r="D4504" s="9">
        <v>84500</v>
      </c>
      <c r="E4504" s="9" t="s">
        <v>2437</v>
      </c>
      <c r="F4504" s="9" t="s">
        <v>2438</v>
      </c>
      <c r="G4504" s="9" t="s">
        <v>158</v>
      </c>
      <c r="H4504" s="9" t="s">
        <v>2253</v>
      </c>
      <c r="I4504" s="13">
        <v>465</v>
      </c>
      <c r="J4504" s="13">
        <v>25</v>
      </c>
      <c r="K4504" s="13">
        <v>528</v>
      </c>
      <c r="L4504" s="13">
        <v>50</v>
      </c>
      <c r="M4504" s="13">
        <v>63</v>
      </c>
      <c r="N4504" s="13">
        <v>25</v>
      </c>
      <c r="O4504" s="16">
        <f t="shared" si="216"/>
        <v>1.1655</v>
      </c>
      <c r="P4504" s="16">
        <f t="shared" si="217"/>
        <v>2.125</v>
      </c>
      <c r="Q4504" s="23">
        <f t="shared" si="218"/>
        <v>3.2904999999999998</v>
      </c>
    </row>
    <row r="4505" spans="2:17" x14ac:dyDescent="0.25">
      <c r="B4505" s="7" t="s">
        <v>2439</v>
      </c>
      <c r="C4505" s="7" t="s">
        <v>2985</v>
      </c>
      <c r="D4505" s="9">
        <v>84500</v>
      </c>
      <c r="E4505" s="9" t="s">
        <v>2440</v>
      </c>
      <c r="F4505" s="9" t="s">
        <v>2441</v>
      </c>
      <c r="G4505" s="9" t="s">
        <v>158</v>
      </c>
      <c r="H4505" s="9" t="s">
        <v>2253</v>
      </c>
      <c r="I4505" s="13">
        <v>891</v>
      </c>
      <c r="J4505" s="13">
        <v>46</v>
      </c>
      <c r="K4505" s="13">
        <v>963</v>
      </c>
      <c r="L4505" s="13">
        <v>46</v>
      </c>
      <c r="M4505" s="13">
        <v>72</v>
      </c>
      <c r="N4505" s="13">
        <v>0</v>
      </c>
      <c r="O4505" s="16">
        <f t="shared" si="216"/>
        <v>1.3319999999999999</v>
      </c>
      <c r="P4505" s="16">
        <f t="shared" si="217"/>
        <v>0</v>
      </c>
      <c r="Q4505" s="23">
        <f t="shared" si="218"/>
        <v>1.3319999999999999</v>
      </c>
    </row>
    <row r="4506" spans="2:17" x14ac:dyDescent="0.25">
      <c r="B4506" s="7" t="s">
        <v>2442</v>
      </c>
      <c r="C4506" s="7" t="s">
        <v>2985</v>
      </c>
      <c r="D4506" s="9">
        <v>84500</v>
      </c>
      <c r="E4506" s="9" t="s">
        <v>2443</v>
      </c>
      <c r="F4506" s="9" t="s">
        <v>2444</v>
      </c>
      <c r="G4506" s="9" t="s">
        <v>158</v>
      </c>
      <c r="H4506" s="9" t="s">
        <v>2253</v>
      </c>
      <c r="I4506" s="13">
        <v>589</v>
      </c>
      <c r="J4506" s="13">
        <v>0</v>
      </c>
      <c r="K4506" s="13">
        <v>711</v>
      </c>
      <c r="L4506" s="13">
        <v>0</v>
      </c>
      <c r="M4506" s="13">
        <v>122</v>
      </c>
      <c r="N4506" s="13">
        <v>0</v>
      </c>
      <c r="O4506" s="16">
        <f t="shared" si="216"/>
        <v>2.2569999999999997</v>
      </c>
      <c r="P4506" s="16">
        <f t="shared" si="217"/>
        <v>0</v>
      </c>
      <c r="Q4506" s="23">
        <f t="shared" si="218"/>
        <v>2.2569999999999997</v>
      </c>
    </row>
    <row r="4507" spans="2:17" x14ac:dyDescent="0.25">
      <c r="B4507" s="7" t="s">
        <v>2448</v>
      </c>
      <c r="C4507" s="7" t="s">
        <v>2985</v>
      </c>
      <c r="D4507" s="9">
        <v>84500</v>
      </c>
      <c r="E4507" s="9" t="s">
        <v>2449</v>
      </c>
      <c r="F4507" s="9" t="s">
        <v>2450</v>
      </c>
      <c r="G4507" s="9" t="s">
        <v>158</v>
      </c>
      <c r="H4507" s="9" t="s">
        <v>2253</v>
      </c>
      <c r="I4507" s="13">
        <v>6</v>
      </c>
      <c r="J4507" s="13">
        <v>0</v>
      </c>
      <c r="K4507" s="13">
        <v>6</v>
      </c>
      <c r="L4507" s="13">
        <v>0</v>
      </c>
      <c r="M4507" s="13">
        <v>0</v>
      </c>
      <c r="N4507" s="13">
        <v>0</v>
      </c>
      <c r="O4507" s="16">
        <f t="shared" ref="O4507:O4570" si="219">SUM(M4507*0.0185)</f>
        <v>0</v>
      </c>
      <c r="P4507" s="16">
        <f t="shared" ref="P4507:P4570" si="220">SUM(N4507*0.085)</f>
        <v>0</v>
      </c>
      <c r="Q4507" s="23">
        <f t="shared" si="218"/>
        <v>0</v>
      </c>
    </row>
    <row r="4508" spans="2:17" x14ac:dyDescent="0.25">
      <c r="B4508" s="7" t="s">
        <v>2451</v>
      </c>
      <c r="C4508" s="7" t="s">
        <v>2985</v>
      </c>
      <c r="D4508" s="9">
        <v>84500</v>
      </c>
      <c r="E4508" s="9" t="s">
        <v>2452</v>
      </c>
      <c r="F4508" s="9" t="s">
        <v>2453</v>
      </c>
      <c r="G4508" s="9" t="s">
        <v>158</v>
      </c>
      <c r="H4508" s="9" t="s">
        <v>2253</v>
      </c>
      <c r="I4508" s="13">
        <v>320</v>
      </c>
      <c r="J4508" s="13">
        <v>16</v>
      </c>
      <c r="K4508" s="13">
        <v>371</v>
      </c>
      <c r="L4508" s="13">
        <v>16</v>
      </c>
      <c r="M4508" s="13">
        <v>51</v>
      </c>
      <c r="N4508" s="13">
        <v>0</v>
      </c>
      <c r="O4508" s="16">
        <f t="shared" si="219"/>
        <v>0.94350000000000001</v>
      </c>
      <c r="P4508" s="16">
        <f t="shared" si="220"/>
        <v>0</v>
      </c>
      <c r="Q4508" s="23">
        <f t="shared" si="218"/>
        <v>0.94350000000000001</v>
      </c>
    </row>
    <row r="4509" spans="2:17" x14ac:dyDescent="0.25">
      <c r="B4509" s="7" t="s">
        <v>2454</v>
      </c>
      <c r="C4509" s="7" t="s">
        <v>2985</v>
      </c>
      <c r="D4509" s="9">
        <v>84500</v>
      </c>
      <c r="E4509" s="9" t="s">
        <v>2455</v>
      </c>
      <c r="F4509" s="9" t="s">
        <v>2456</v>
      </c>
      <c r="G4509" s="9" t="s">
        <v>158</v>
      </c>
      <c r="H4509" s="9" t="s">
        <v>2253</v>
      </c>
      <c r="I4509" s="13">
        <v>466</v>
      </c>
      <c r="J4509" s="13">
        <v>68</v>
      </c>
      <c r="K4509" s="13">
        <v>507</v>
      </c>
      <c r="L4509" s="13">
        <v>68</v>
      </c>
      <c r="M4509" s="13">
        <v>41</v>
      </c>
      <c r="N4509" s="13">
        <v>0</v>
      </c>
      <c r="O4509" s="16">
        <f t="shared" si="219"/>
        <v>0.75849999999999995</v>
      </c>
      <c r="P4509" s="16">
        <f t="shared" si="220"/>
        <v>0</v>
      </c>
      <c r="Q4509" s="23">
        <f t="shared" si="218"/>
        <v>0.75849999999999995</v>
      </c>
    </row>
    <row r="4510" spans="2:17" x14ac:dyDescent="0.25">
      <c r="B4510" s="7" t="s">
        <v>2457</v>
      </c>
      <c r="C4510" s="7" t="s">
        <v>2985</v>
      </c>
      <c r="D4510" s="9">
        <v>84500</v>
      </c>
      <c r="E4510" s="9" t="s">
        <v>2458</v>
      </c>
      <c r="F4510" s="9" t="s">
        <v>2459</v>
      </c>
      <c r="G4510" s="9" t="s">
        <v>158</v>
      </c>
      <c r="H4510" s="9" t="s">
        <v>2253</v>
      </c>
      <c r="I4510" s="13">
        <v>240</v>
      </c>
      <c r="J4510" s="13">
        <v>0</v>
      </c>
      <c r="K4510" s="13">
        <v>280</v>
      </c>
      <c r="L4510" s="13">
        <v>0</v>
      </c>
      <c r="M4510" s="13">
        <v>40</v>
      </c>
      <c r="N4510" s="13">
        <v>0</v>
      </c>
      <c r="O4510" s="16">
        <f t="shared" si="219"/>
        <v>0.74</v>
      </c>
      <c r="P4510" s="16">
        <f t="shared" si="220"/>
        <v>0</v>
      </c>
      <c r="Q4510" s="23">
        <f t="shared" si="218"/>
        <v>0.74</v>
      </c>
    </row>
    <row r="4511" spans="2:17" x14ac:dyDescent="0.25">
      <c r="B4511" s="7" t="s">
        <v>2462</v>
      </c>
      <c r="C4511" s="7" t="s">
        <v>2985</v>
      </c>
      <c r="D4511" s="9">
        <v>84500</v>
      </c>
      <c r="E4511" s="9" t="s">
        <v>2463</v>
      </c>
      <c r="F4511" s="9" t="s">
        <v>2464</v>
      </c>
      <c r="G4511" s="9" t="s">
        <v>17</v>
      </c>
      <c r="H4511" s="9" t="s">
        <v>77</v>
      </c>
      <c r="I4511" s="13">
        <v>1412</v>
      </c>
      <c r="J4511" s="13">
        <v>0</v>
      </c>
      <c r="K4511" s="13">
        <v>1616</v>
      </c>
      <c r="L4511" s="13">
        <v>0</v>
      </c>
      <c r="M4511" s="13">
        <v>204</v>
      </c>
      <c r="N4511" s="13">
        <v>0</v>
      </c>
      <c r="O4511" s="16">
        <f t="shared" si="219"/>
        <v>3.774</v>
      </c>
      <c r="P4511" s="16">
        <f t="shared" si="220"/>
        <v>0</v>
      </c>
      <c r="Q4511" s="23">
        <f t="shared" si="218"/>
        <v>3.774</v>
      </c>
    </row>
    <row r="4512" spans="2:17" x14ac:dyDescent="0.25">
      <c r="B4512" s="7" t="s">
        <v>2999</v>
      </c>
      <c r="C4512" s="7" t="s">
        <v>2985</v>
      </c>
      <c r="D4512" s="9">
        <v>84500</v>
      </c>
      <c r="E4512" s="9" t="s">
        <v>2465</v>
      </c>
      <c r="F4512" s="9" t="s">
        <v>2466</v>
      </c>
      <c r="G4512" s="9" t="s">
        <v>158</v>
      </c>
      <c r="H4512" s="9" t="s">
        <v>2253</v>
      </c>
      <c r="I4512" s="13">
        <v>192</v>
      </c>
      <c r="J4512" s="13">
        <v>0</v>
      </c>
      <c r="K4512" s="13">
        <v>217</v>
      </c>
      <c r="L4512" s="13">
        <v>0</v>
      </c>
      <c r="M4512" s="13">
        <v>25</v>
      </c>
      <c r="N4512" s="13">
        <v>0</v>
      </c>
      <c r="O4512" s="16">
        <f t="shared" si="219"/>
        <v>0.46249999999999997</v>
      </c>
      <c r="P4512" s="16">
        <f t="shared" si="220"/>
        <v>0</v>
      </c>
      <c r="Q4512" s="23">
        <f t="shared" si="218"/>
        <v>0.46249999999999997</v>
      </c>
    </row>
    <row r="4513" spans="2:17" x14ac:dyDescent="0.25">
      <c r="B4513" s="7" t="s">
        <v>2467</v>
      </c>
      <c r="C4513" s="7" t="s">
        <v>2985</v>
      </c>
      <c r="D4513" s="9">
        <v>84500</v>
      </c>
      <c r="E4513" s="9" t="s">
        <v>2468</v>
      </c>
      <c r="F4513" s="9" t="s">
        <v>2469</v>
      </c>
      <c r="G4513" s="9" t="s">
        <v>17</v>
      </c>
      <c r="H4513" s="9" t="s">
        <v>26</v>
      </c>
      <c r="I4513" s="13">
        <v>12762</v>
      </c>
      <c r="J4513" s="13">
        <v>0</v>
      </c>
      <c r="K4513" s="13">
        <v>15387</v>
      </c>
      <c r="L4513" s="13">
        <v>0</v>
      </c>
      <c r="M4513" s="13">
        <v>2625</v>
      </c>
      <c r="N4513" s="13">
        <v>0</v>
      </c>
      <c r="O4513" s="16">
        <f t="shared" si="219"/>
        <v>48.5625</v>
      </c>
      <c r="P4513" s="16">
        <f t="shared" si="220"/>
        <v>0</v>
      </c>
      <c r="Q4513" s="23">
        <f t="shared" si="218"/>
        <v>48.5625</v>
      </c>
    </row>
    <row r="4514" spans="2:17" x14ac:dyDescent="0.25">
      <c r="B4514" s="7"/>
      <c r="C4514" s="7" t="s">
        <v>2985</v>
      </c>
      <c r="D4514" s="9">
        <v>84500</v>
      </c>
      <c r="E4514" s="9" t="s">
        <v>2482</v>
      </c>
      <c r="F4514" s="9" t="s">
        <v>2483</v>
      </c>
      <c r="G4514" s="9" t="s">
        <v>1364</v>
      </c>
      <c r="H4514" s="9"/>
      <c r="I4514" s="13">
        <v>0</v>
      </c>
      <c r="J4514" s="13">
        <v>0</v>
      </c>
      <c r="K4514" s="13">
        <v>0</v>
      </c>
      <c r="L4514" s="13">
        <v>0</v>
      </c>
      <c r="M4514" s="13">
        <v>0</v>
      </c>
      <c r="N4514" s="13">
        <v>0</v>
      </c>
      <c r="O4514" s="16">
        <f t="shared" si="219"/>
        <v>0</v>
      </c>
      <c r="P4514" s="16">
        <f t="shared" si="220"/>
        <v>0</v>
      </c>
      <c r="Q4514" s="23">
        <f t="shared" si="218"/>
        <v>0</v>
      </c>
    </row>
    <row r="4515" spans="2:17" x14ac:dyDescent="0.25">
      <c r="B4515" s="7" t="s">
        <v>3000</v>
      </c>
      <c r="C4515" s="7" t="s">
        <v>2985</v>
      </c>
      <c r="D4515" s="9">
        <v>84500</v>
      </c>
      <c r="E4515" s="9" t="s">
        <v>2484</v>
      </c>
      <c r="F4515" s="9" t="s">
        <v>2485</v>
      </c>
      <c r="G4515" s="9" t="s">
        <v>158</v>
      </c>
      <c r="H4515" s="9" t="s">
        <v>2253</v>
      </c>
      <c r="I4515" s="13">
        <v>93</v>
      </c>
      <c r="J4515" s="13">
        <v>3</v>
      </c>
      <c r="K4515" s="13">
        <v>99</v>
      </c>
      <c r="L4515" s="13">
        <v>3</v>
      </c>
      <c r="M4515" s="13">
        <v>6</v>
      </c>
      <c r="N4515" s="13">
        <v>0</v>
      </c>
      <c r="O4515" s="16">
        <f t="shared" si="219"/>
        <v>0.11099999999999999</v>
      </c>
      <c r="P4515" s="16">
        <f t="shared" si="220"/>
        <v>0</v>
      </c>
      <c r="Q4515" s="23">
        <f t="shared" si="218"/>
        <v>0.11099999999999999</v>
      </c>
    </row>
    <row r="4516" spans="2:17" x14ac:dyDescent="0.25">
      <c r="B4516" s="7" t="s">
        <v>2486</v>
      </c>
      <c r="C4516" s="7" t="s">
        <v>2985</v>
      </c>
      <c r="D4516" s="9">
        <v>84500</v>
      </c>
      <c r="E4516" s="9" t="s">
        <v>2487</v>
      </c>
      <c r="F4516" s="9" t="s">
        <v>2488</v>
      </c>
      <c r="G4516" s="9" t="s">
        <v>17</v>
      </c>
      <c r="H4516" s="9" t="s">
        <v>411</v>
      </c>
      <c r="I4516" s="13">
        <v>360</v>
      </c>
      <c r="J4516" s="13">
        <v>0</v>
      </c>
      <c r="K4516" s="13">
        <v>360</v>
      </c>
      <c r="L4516" s="13">
        <v>0</v>
      </c>
      <c r="M4516" s="13">
        <v>0</v>
      </c>
      <c r="N4516" s="13">
        <v>0</v>
      </c>
      <c r="O4516" s="16">
        <f t="shared" si="219"/>
        <v>0</v>
      </c>
      <c r="P4516" s="16">
        <f t="shared" si="220"/>
        <v>0</v>
      </c>
      <c r="Q4516" s="23">
        <f t="shared" si="218"/>
        <v>0</v>
      </c>
    </row>
    <row r="4517" spans="2:17" x14ac:dyDescent="0.25">
      <c r="B4517" s="7"/>
      <c r="C4517" s="7" t="s">
        <v>2985</v>
      </c>
      <c r="D4517" s="9">
        <v>84500</v>
      </c>
      <c r="E4517" s="9" t="s">
        <v>2489</v>
      </c>
      <c r="F4517" s="9" t="s">
        <v>2490</v>
      </c>
      <c r="G4517" s="9" t="s">
        <v>17</v>
      </c>
      <c r="H4517" s="9" t="s">
        <v>52</v>
      </c>
      <c r="I4517" s="13">
        <v>54</v>
      </c>
      <c r="J4517" s="13">
        <v>107</v>
      </c>
      <c r="K4517" s="13">
        <v>61</v>
      </c>
      <c r="L4517" s="13">
        <v>143</v>
      </c>
      <c r="M4517" s="13">
        <v>7</v>
      </c>
      <c r="N4517" s="13">
        <v>36</v>
      </c>
      <c r="O4517" s="16">
        <f t="shared" si="219"/>
        <v>0.1295</v>
      </c>
      <c r="P4517" s="16">
        <f t="shared" si="220"/>
        <v>3.06</v>
      </c>
      <c r="Q4517" s="23">
        <f t="shared" si="218"/>
        <v>3.1895000000000002</v>
      </c>
    </row>
    <row r="4518" spans="2:17" x14ac:dyDescent="0.25">
      <c r="B4518" s="7" t="s">
        <v>2898</v>
      </c>
      <c r="C4518" s="7" t="s">
        <v>2985</v>
      </c>
      <c r="D4518" s="9">
        <v>84500</v>
      </c>
      <c r="E4518" s="9" t="s">
        <v>2899</v>
      </c>
      <c r="F4518" s="9" t="s">
        <v>2900</v>
      </c>
      <c r="G4518" s="9" t="s">
        <v>17</v>
      </c>
      <c r="H4518" s="9" t="s">
        <v>111</v>
      </c>
      <c r="I4518" s="13">
        <v>33</v>
      </c>
      <c r="J4518" s="13">
        <v>342</v>
      </c>
      <c r="K4518" s="13">
        <v>47</v>
      </c>
      <c r="L4518" s="13">
        <v>417</v>
      </c>
      <c r="M4518" s="13">
        <v>14</v>
      </c>
      <c r="N4518" s="13">
        <v>75</v>
      </c>
      <c r="O4518" s="16">
        <f t="shared" si="219"/>
        <v>0.25900000000000001</v>
      </c>
      <c r="P4518" s="16">
        <f t="shared" si="220"/>
        <v>6.3750000000000009</v>
      </c>
      <c r="Q4518" s="23">
        <f t="shared" si="218"/>
        <v>6.6340000000000012</v>
      </c>
    </row>
    <row r="4519" spans="2:17" x14ac:dyDescent="0.25">
      <c r="B4519" s="7" t="s">
        <v>2901</v>
      </c>
      <c r="C4519" s="7" t="s">
        <v>2985</v>
      </c>
      <c r="D4519" s="9">
        <v>84500</v>
      </c>
      <c r="E4519" s="9" t="s">
        <v>1420</v>
      </c>
      <c r="F4519" s="9" t="s">
        <v>2902</v>
      </c>
      <c r="G4519" s="9" t="s">
        <v>17</v>
      </c>
      <c r="H4519" s="9" t="s">
        <v>241</v>
      </c>
      <c r="I4519" s="13">
        <v>3075</v>
      </c>
      <c r="J4519" s="13">
        <v>0</v>
      </c>
      <c r="K4519" s="13">
        <v>4141</v>
      </c>
      <c r="L4519" s="13">
        <v>0</v>
      </c>
      <c r="M4519" s="13">
        <v>1066</v>
      </c>
      <c r="N4519" s="13">
        <v>0</v>
      </c>
      <c r="O4519" s="16">
        <f t="shared" si="219"/>
        <v>19.721</v>
      </c>
      <c r="P4519" s="16">
        <f t="shared" si="220"/>
        <v>0</v>
      </c>
      <c r="Q4519" s="23">
        <f t="shared" si="218"/>
        <v>19.721</v>
      </c>
    </row>
    <row r="4520" spans="2:17" x14ac:dyDescent="0.25">
      <c r="B4520" s="7" t="s">
        <v>1721</v>
      </c>
      <c r="C4520" s="7" t="s">
        <v>2985</v>
      </c>
      <c r="D4520" s="9">
        <v>84500</v>
      </c>
      <c r="E4520" s="9" t="s">
        <v>1722</v>
      </c>
      <c r="F4520" s="9" t="s">
        <v>2903</v>
      </c>
      <c r="G4520" s="9" t="s">
        <v>17</v>
      </c>
      <c r="H4520" s="9" t="s">
        <v>26</v>
      </c>
      <c r="I4520" s="13">
        <v>53210</v>
      </c>
      <c r="J4520" s="13">
        <v>0</v>
      </c>
      <c r="K4520" s="13">
        <v>71934</v>
      </c>
      <c r="L4520" s="13">
        <v>0</v>
      </c>
      <c r="M4520" s="13">
        <v>18724</v>
      </c>
      <c r="N4520" s="13">
        <v>0</v>
      </c>
      <c r="O4520" s="16">
        <f t="shared" si="219"/>
        <v>346.39400000000001</v>
      </c>
      <c r="P4520" s="16">
        <f t="shared" si="220"/>
        <v>0</v>
      </c>
      <c r="Q4520" s="23">
        <f t="shared" si="218"/>
        <v>346.39400000000001</v>
      </c>
    </row>
    <row r="4521" spans="2:17" x14ac:dyDescent="0.25">
      <c r="B4521" s="7" t="s">
        <v>2904</v>
      </c>
      <c r="C4521" s="7" t="s">
        <v>2985</v>
      </c>
      <c r="D4521" s="9">
        <v>84500</v>
      </c>
      <c r="E4521" s="9" t="s">
        <v>2144</v>
      </c>
      <c r="F4521" s="9" t="s">
        <v>2905</v>
      </c>
      <c r="G4521" s="9" t="s">
        <v>17</v>
      </c>
      <c r="H4521" s="9" t="s">
        <v>411</v>
      </c>
      <c r="I4521" s="13">
        <v>36119</v>
      </c>
      <c r="J4521" s="13">
        <v>0</v>
      </c>
      <c r="K4521" s="13">
        <v>45340</v>
      </c>
      <c r="L4521" s="13">
        <v>0</v>
      </c>
      <c r="M4521" s="13">
        <v>9221</v>
      </c>
      <c r="N4521" s="13">
        <v>0</v>
      </c>
      <c r="O4521" s="16">
        <f t="shared" si="219"/>
        <v>170.58849999999998</v>
      </c>
      <c r="P4521" s="16">
        <f t="shared" si="220"/>
        <v>0</v>
      </c>
      <c r="Q4521" s="23">
        <f t="shared" si="218"/>
        <v>170.58849999999998</v>
      </c>
    </row>
    <row r="4522" spans="2:17" x14ac:dyDescent="0.25">
      <c r="B4522" s="7" t="s">
        <v>1157</v>
      </c>
      <c r="C4522" s="7" t="s">
        <v>2985</v>
      </c>
      <c r="D4522" s="12">
        <v>84500</v>
      </c>
      <c r="E4522" s="9" t="s">
        <v>1158</v>
      </c>
      <c r="F4522" s="9" t="s">
        <v>2911</v>
      </c>
      <c r="G4522" s="9" t="s">
        <v>17</v>
      </c>
      <c r="H4522" s="9" t="s">
        <v>26</v>
      </c>
      <c r="I4522" s="13">
        <v>14051</v>
      </c>
      <c r="J4522" s="13">
        <v>0</v>
      </c>
      <c r="K4522" s="13">
        <v>22487</v>
      </c>
      <c r="L4522" s="13">
        <v>0</v>
      </c>
      <c r="M4522" s="13">
        <v>8436</v>
      </c>
      <c r="N4522" s="13">
        <v>0</v>
      </c>
      <c r="O4522" s="16">
        <f t="shared" si="219"/>
        <v>156.066</v>
      </c>
      <c r="P4522" s="16">
        <f t="shared" si="220"/>
        <v>0</v>
      </c>
      <c r="Q4522" s="23">
        <f t="shared" si="218"/>
        <v>156.066</v>
      </c>
    </row>
    <row r="4523" spans="2:17" x14ac:dyDescent="0.25">
      <c r="B4523" s="7" t="s">
        <v>2912</v>
      </c>
      <c r="C4523" s="7" t="s">
        <v>2985</v>
      </c>
      <c r="D4523" s="9">
        <v>84500</v>
      </c>
      <c r="E4523" s="9" t="s">
        <v>2913</v>
      </c>
      <c r="F4523" s="9" t="s">
        <v>2914</v>
      </c>
      <c r="G4523" s="9" t="s">
        <v>17</v>
      </c>
      <c r="H4523" s="9" t="s">
        <v>2915</v>
      </c>
      <c r="I4523" s="13">
        <v>438</v>
      </c>
      <c r="J4523" s="13">
        <v>412</v>
      </c>
      <c r="K4523" s="13">
        <v>537</v>
      </c>
      <c r="L4523" s="13">
        <v>651</v>
      </c>
      <c r="M4523" s="13">
        <v>99</v>
      </c>
      <c r="N4523" s="13">
        <v>239</v>
      </c>
      <c r="O4523" s="16">
        <f t="shared" si="219"/>
        <v>1.8314999999999999</v>
      </c>
      <c r="P4523" s="16">
        <f t="shared" si="220"/>
        <v>20.315000000000001</v>
      </c>
      <c r="Q4523" s="23">
        <f t="shared" si="218"/>
        <v>22.1465</v>
      </c>
    </row>
    <row r="4524" spans="2:17" x14ac:dyDescent="0.25">
      <c r="B4524" s="7" t="s">
        <v>2916</v>
      </c>
      <c r="C4524" s="7" t="s">
        <v>2985</v>
      </c>
      <c r="D4524" s="9">
        <v>84500</v>
      </c>
      <c r="E4524" s="9" t="s">
        <v>2917</v>
      </c>
      <c r="F4524" s="9" t="s">
        <v>2918</v>
      </c>
      <c r="G4524" s="9" t="s">
        <v>17</v>
      </c>
      <c r="H4524" s="9" t="s">
        <v>411</v>
      </c>
      <c r="I4524" s="13">
        <v>54</v>
      </c>
      <c r="J4524" s="13">
        <v>0</v>
      </c>
      <c r="K4524" s="13">
        <v>61</v>
      </c>
      <c r="L4524" s="13">
        <v>0</v>
      </c>
      <c r="M4524" s="13">
        <v>7</v>
      </c>
      <c r="N4524" s="13">
        <v>0</v>
      </c>
      <c r="O4524" s="16">
        <f t="shared" si="219"/>
        <v>0.1295</v>
      </c>
      <c r="P4524" s="16">
        <f t="shared" si="220"/>
        <v>0</v>
      </c>
      <c r="Q4524" s="23">
        <f t="shared" ref="Q4524:Q4587" si="221">O4524+P4524</f>
        <v>0.1295</v>
      </c>
    </row>
    <row r="4525" spans="2:17" x14ac:dyDescent="0.25">
      <c r="B4525" s="7" t="s">
        <v>1032</v>
      </c>
      <c r="C4525" s="7" t="s">
        <v>2985</v>
      </c>
      <c r="D4525" s="9">
        <v>84500</v>
      </c>
      <c r="E4525" s="9" t="s">
        <v>1004</v>
      </c>
      <c r="F4525" s="9" t="s">
        <v>2922</v>
      </c>
      <c r="G4525" s="9" t="s">
        <v>158</v>
      </c>
      <c r="H4525" s="9" t="s">
        <v>2923</v>
      </c>
      <c r="I4525" s="13">
        <v>31869</v>
      </c>
      <c r="J4525" s="13">
        <v>0</v>
      </c>
      <c r="K4525" s="13">
        <v>32059</v>
      </c>
      <c r="L4525" s="13">
        <v>0</v>
      </c>
      <c r="M4525" s="13">
        <v>190</v>
      </c>
      <c r="N4525" s="13">
        <v>0</v>
      </c>
      <c r="O4525" s="16">
        <f t="shared" si="219"/>
        <v>3.5149999999999997</v>
      </c>
      <c r="P4525" s="16">
        <f t="shared" si="220"/>
        <v>0</v>
      </c>
      <c r="Q4525" s="23">
        <f t="shared" si="221"/>
        <v>3.5149999999999997</v>
      </c>
    </row>
    <row r="4526" spans="2:17" x14ac:dyDescent="0.25">
      <c r="B4526" s="7" t="s">
        <v>2924</v>
      </c>
      <c r="C4526" s="7" t="s">
        <v>2985</v>
      </c>
      <c r="D4526" s="12">
        <v>84500</v>
      </c>
      <c r="E4526" s="9" t="s">
        <v>1262</v>
      </c>
      <c r="F4526" s="9" t="s">
        <v>2925</v>
      </c>
      <c r="G4526" s="9" t="s">
        <v>17</v>
      </c>
      <c r="H4526" s="9" t="s">
        <v>241</v>
      </c>
      <c r="I4526" s="13">
        <v>1316</v>
      </c>
      <c r="J4526" s="13">
        <v>0</v>
      </c>
      <c r="K4526" s="13">
        <v>2321</v>
      </c>
      <c r="L4526" s="13">
        <v>0</v>
      </c>
      <c r="M4526" s="13">
        <v>1005</v>
      </c>
      <c r="N4526" s="13">
        <v>0</v>
      </c>
      <c r="O4526" s="16">
        <f t="shared" si="219"/>
        <v>18.592499999999998</v>
      </c>
      <c r="P4526" s="16">
        <f t="shared" si="220"/>
        <v>0</v>
      </c>
      <c r="Q4526" s="23">
        <f t="shared" si="221"/>
        <v>18.592499999999998</v>
      </c>
    </row>
    <row r="4527" spans="2:17" x14ac:dyDescent="0.25">
      <c r="B4527" s="7" t="s">
        <v>2926</v>
      </c>
      <c r="C4527" s="7" t="s">
        <v>2985</v>
      </c>
      <c r="D4527" s="9">
        <v>84500</v>
      </c>
      <c r="E4527" s="9" t="s">
        <v>2927</v>
      </c>
      <c r="F4527" s="9" t="s">
        <v>2928</v>
      </c>
      <c r="G4527" s="9" t="s">
        <v>37</v>
      </c>
      <c r="H4527" s="9" t="s">
        <v>2929</v>
      </c>
      <c r="I4527" s="13">
        <v>818</v>
      </c>
      <c r="J4527" s="13">
        <v>3141</v>
      </c>
      <c r="K4527" s="13">
        <v>818</v>
      </c>
      <c r="L4527" s="13">
        <v>3141</v>
      </c>
      <c r="M4527" s="13">
        <v>0</v>
      </c>
      <c r="N4527" s="13">
        <v>0</v>
      </c>
      <c r="O4527" s="16">
        <f t="shared" si="219"/>
        <v>0</v>
      </c>
      <c r="P4527" s="16">
        <f t="shared" si="220"/>
        <v>0</v>
      </c>
      <c r="Q4527" s="23">
        <f t="shared" si="221"/>
        <v>0</v>
      </c>
    </row>
    <row r="4528" spans="2:17" x14ac:dyDescent="0.25">
      <c r="B4528" s="7" t="s">
        <v>2933</v>
      </c>
      <c r="C4528" s="7" t="s">
        <v>2985</v>
      </c>
      <c r="D4528" s="9">
        <v>84500</v>
      </c>
      <c r="E4528" s="9" t="s">
        <v>652</v>
      </c>
      <c r="F4528" s="9" t="s">
        <v>2934</v>
      </c>
      <c r="G4528" s="9" t="s">
        <v>17</v>
      </c>
      <c r="H4528" s="9" t="s">
        <v>411</v>
      </c>
      <c r="I4528" s="13">
        <v>111</v>
      </c>
      <c r="J4528" s="13">
        <v>0</v>
      </c>
      <c r="K4528" s="13">
        <v>469</v>
      </c>
      <c r="L4528" s="13">
        <v>0</v>
      </c>
      <c r="M4528" s="13">
        <v>358</v>
      </c>
      <c r="N4528" s="13">
        <v>0</v>
      </c>
      <c r="O4528" s="16">
        <f t="shared" si="219"/>
        <v>6.6229999999999993</v>
      </c>
      <c r="P4528" s="16">
        <f t="shared" si="220"/>
        <v>0</v>
      </c>
      <c r="Q4528" s="23">
        <f t="shared" si="221"/>
        <v>6.6229999999999993</v>
      </c>
    </row>
    <row r="4529" spans="2:17" x14ac:dyDescent="0.25">
      <c r="B4529" s="7" t="s">
        <v>2946</v>
      </c>
      <c r="C4529" s="7" t="s">
        <v>2985</v>
      </c>
      <c r="D4529" s="9">
        <v>84500</v>
      </c>
      <c r="E4529" s="9" t="s">
        <v>2947</v>
      </c>
      <c r="F4529" s="9" t="s">
        <v>2948</v>
      </c>
      <c r="G4529" s="9" t="s">
        <v>158</v>
      </c>
      <c r="H4529" s="9" t="s">
        <v>2253</v>
      </c>
      <c r="I4529" s="13">
        <v>109</v>
      </c>
      <c r="J4529" s="13">
        <v>46</v>
      </c>
      <c r="K4529" s="13">
        <v>115</v>
      </c>
      <c r="L4529" s="13">
        <v>46</v>
      </c>
      <c r="M4529" s="13">
        <v>6</v>
      </c>
      <c r="N4529" s="13">
        <v>0</v>
      </c>
      <c r="O4529" s="16">
        <f t="shared" si="219"/>
        <v>0.11099999999999999</v>
      </c>
      <c r="P4529" s="16">
        <f t="shared" si="220"/>
        <v>0</v>
      </c>
      <c r="Q4529" s="23">
        <f t="shared" si="221"/>
        <v>0.11099999999999999</v>
      </c>
    </row>
    <row r="4530" spans="2:17" x14ac:dyDescent="0.25">
      <c r="B4530" s="7" t="s">
        <v>2949</v>
      </c>
      <c r="C4530" s="7" t="s">
        <v>2985</v>
      </c>
      <c r="D4530" s="9">
        <v>84500</v>
      </c>
      <c r="E4530" s="9" t="s">
        <v>2950</v>
      </c>
      <c r="F4530" s="9" t="s">
        <v>2951</v>
      </c>
      <c r="G4530" s="9" t="s">
        <v>17</v>
      </c>
      <c r="H4530" s="9" t="s">
        <v>2915</v>
      </c>
      <c r="I4530" s="13">
        <v>393</v>
      </c>
      <c r="J4530" s="13">
        <v>493</v>
      </c>
      <c r="K4530" s="13">
        <v>467</v>
      </c>
      <c r="L4530" s="13">
        <v>1029</v>
      </c>
      <c r="M4530" s="13">
        <v>74</v>
      </c>
      <c r="N4530" s="13">
        <v>536</v>
      </c>
      <c r="O4530" s="16">
        <f t="shared" si="219"/>
        <v>1.369</v>
      </c>
      <c r="P4530" s="16">
        <f t="shared" si="220"/>
        <v>45.56</v>
      </c>
      <c r="Q4530" s="23">
        <f t="shared" si="221"/>
        <v>46.929000000000002</v>
      </c>
    </row>
    <row r="4531" spans="2:17" x14ac:dyDescent="0.25">
      <c r="B4531" s="7" t="s">
        <v>1668</v>
      </c>
      <c r="C4531" s="7" t="s">
        <v>2985</v>
      </c>
      <c r="D4531" s="9">
        <v>84500</v>
      </c>
      <c r="E4531" s="9" t="s">
        <v>1669</v>
      </c>
      <c r="F4531" s="9" t="s">
        <v>2952</v>
      </c>
      <c r="G4531" s="9" t="s">
        <v>158</v>
      </c>
      <c r="H4531" s="9" t="s">
        <v>2953</v>
      </c>
      <c r="I4531" s="13">
        <v>115535</v>
      </c>
      <c r="J4531" s="13">
        <v>0</v>
      </c>
      <c r="K4531" s="13">
        <v>125921</v>
      </c>
      <c r="L4531" s="13">
        <v>0</v>
      </c>
      <c r="M4531" s="13">
        <v>10386</v>
      </c>
      <c r="N4531" s="13">
        <v>0</v>
      </c>
      <c r="O4531" s="16">
        <f t="shared" si="219"/>
        <v>192.14099999999999</v>
      </c>
      <c r="P4531" s="16">
        <f t="shared" si="220"/>
        <v>0</v>
      </c>
      <c r="Q4531" s="23">
        <f t="shared" si="221"/>
        <v>192.14099999999999</v>
      </c>
    </row>
    <row r="4532" spans="2:17" x14ac:dyDescent="0.25">
      <c r="B4532" s="7" t="s">
        <v>3001</v>
      </c>
      <c r="C4532" s="7" t="s">
        <v>2985</v>
      </c>
      <c r="D4532" s="9">
        <v>84500</v>
      </c>
      <c r="E4532" s="9" t="s">
        <v>2573</v>
      </c>
      <c r="F4532" s="9" t="s">
        <v>2954</v>
      </c>
      <c r="G4532" s="9" t="s">
        <v>17</v>
      </c>
      <c r="H4532" s="9" t="s">
        <v>2915</v>
      </c>
      <c r="I4532" s="13">
        <v>154</v>
      </c>
      <c r="J4532" s="13">
        <v>93</v>
      </c>
      <c r="K4532" s="13">
        <v>336</v>
      </c>
      <c r="L4532" s="13">
        <v>573</v>
      </c>
      <c r="M4532" s="13">
        <v>182</v>
      </c>
      <c r="N4532" s="13">
        <v>480</v>
      </c>
      <c r="O4532" s="16">
        <f t="shared" si="219"/>
        <v>3.367</v>
      </c>
      <c r="P4532" s="16">
        <f t="shared" si="220"/>
        <v>40.800000000000004</v>
      </c>
      <c r="Q4532" s="23">
        <f t="shared" si="221"/>
        <v>44.167000000000002</v>
      </c>
    </row>
    <row r="4533" spans="2:17" x14ac:dyDescent="0.25">
      <c r="B4533" s="7" t="s">
        <v>3002</v>
      </c>
      <c r="C4533" s="7" t="s">
        <v>2985</v>
      </c>
      <c r="D4533" s="9">
        <v>84500</v>
      </c>
      <c r="E4533" s="9" t="s">
        <v>156</v>
      </c>
      <c r="F4533" s="9" t="s">
        <v>2955</v>
      </c>
      <c r="G4533" s="9" t="s">
        <v>17</v>
      </c>
      <c r="H4533" s="9" t="s">
        <v>26</v>
      </c>
      <c r="I4533" s="13">
        <v>267</v>
      </c>
      <c r="J4533" s="13">
        <v>0</v>
      </c>
      <c r="K4533" s="13">
        <v>2594</v>
      </c>
      <c r="L4533" s="13">
        <v>0</v>
      </c>
      <c r="M4533" s="13">
        <v>2327</v>
      </c>
      <c r="N4533" s="13">
        <v>0</v>
      </c>
      <c r="O4533" s="16">
        <f t="shared" si="219"/>
        <v>43.049499999999995</v>
      </c>
      <c r="P4533" s="16">
        <f t="shared" si="220"/>
        <v>0</v>
      </c>
      <c r="Q4533" s="23">
        <f t="shared" si="221"/>
        <v>43.049499999999995</v>
      </c>
    </row>
    <row r="4534" spans="2:17" x14ac:dyDescent="0.25">
      <c r="B4534" s="7" t="s">
        <v>3003</v>
      </c>
      <c r="C4534" s="7" t="s">
        <v>2985</v>
      </c>
      <c r="D4534" s="9">
        <v>84500</v>
      </c>
      <c r="E4534" s="9" t="s">
        <v>2956</v>
      </c>
      <c r="F4534" s="9" t="s">
        <v>2957</v>
      </c>
      <c r="G4534" s="9" t="s">
        <v>17</v>
      </c>
      <c r="H4534" s="9" t="s">
        <v>2932</v>
      </c>
      <c r="I4534" s="13">
        <v>15</v>
      </c>
      <c r="J4534" s="13">
        <v>21</v>
      </c>
      <c r="K4534" s="13">
        <v>30</v>
      </c>
      <c r="L4534" s="13">
        <v>111</v>
      </c>
      <c r="M4534" s="13">
        <v>15</v>
      </c>
      <c r="N4534" s="13">
        <v>90</v>
      </c>
      <c r="O4534" s="16">
        <f t="shared" si="219"/>
        <v>0.27749999999999997</v>
      </c>
      <c r="P4534" s="16">
        <f t="shared" si="220"/>
        <v>7.65</v>
      </c>
      <c r="Q4534" s="23">
        <f t="shared" si="221"/>
        <v>7.9275000000000002</v>
      </c>
    </row>
    <row r="4535" spans="2:17" x14ac:dyDescent="0.25">
      <c r="B4535" s="7" t="s">
        <v>3004</v>
      </c>
      <c r="C4535" s="7" t="s">
        <v>2985</v>
      </c>
      <c r="D4535" s="9">
        <v>84500</v>
      </c>
      <c r="E4535" s="9" t="s">
        <v>1065</v>
      </c>
      <c r="F4535" s="9" t="s">
        <v>3005</v>
      </c>
      <c r="G4535" s="9" t="s">
        <v>17</v>
      </c>
      <c r="H4535" s="9" t="s">
        <v>26</v>
      </c>
      <c r="I4535" s="13">
        <v>99</v>
      </c>
      <c r="J4535" s="13">
        <v>0</v>
      </c>
      <c r="K4535" s="13">
        <v>7546</v>
      </c>
      <c r="L4535" s="13">
        <v>0</v>
      </c>
      <c r="M4535" s="13">
        <v>7447</v>
      </c>
      <c r="N4535" s="13">
        <v>0</v>
      </c>
      <c r="O4535" s="16">
        <f t="shared" si="219"/>
        <v>137.76949999999999</v>
      </c>
      <c r="P4535" s="16">
        <f t="shared" si="220"/>
        <v>0</v>
      </c>
      <c r="Q4535" s="23">
        <f t="shared" si="221"/>
        <v>137.76949999999999</v>
      </c>
    </row>
    <row r="4536" spans="2:17" x14ac:dyDescent="0.25">
      <c r="B4536" s="7" t="s">
        <v>3006</v>
      </c>
      <c r="C4536" s="7" t="s">
        <v>2985</v>
      </c>
      <c r="D4536" s="9">
        <v>84500</v>
      </c>
      <c r="E4536" s="9" t="s">
        <v>2160</v>
      </c>
      <c r="F4536" s="9" t="s">
        <v>3007</v>
      </c>
      <c r="G4536" s="9" t="s">
        <v>17</v>
      </c>
      <c r="H4536" s="9" t="s">
        <v>26</v>
      </c>
      <c r="I4536" s="13">
        <v>234</v>
      </c>
      <c r="J4536" s="13">
        <v>0</v>
      </c>
      <c r="K4536" s="13">
        <v>13464</v>
      </c>
      <c r="L4536" s="13">
        <v>0</v>
      </c>
      <c r="M4536" s="13">
        <v>13230</v>
      </c>
      <c r="N4536" s="13">
        <v>0</v>
      </c>
      <c r="O4536" s="16">
        <f t="shared" si="219"/>
        <v>244.755</v>
      </c>
      <c r="P4536" s="16">
        <f t="shared" si="220"/>
        <v>0</v>
      </c>
      <c r="Q4536" s="23">
        <f t="shared" si="221"/>
        <v>244.755</v>
      </c>
    </row>
    <row r="4537" spans="2:17" x14ac:dyDescent="0.25">
      <c r="B4537" s="7"/>
      <c r="C4537" s="7" t="s">
        <v>2985</v>
      </c>
      <c r="D4537" s="9">
        <v>84500</v>
      </c>
      <c r="E4537" s="9" t="s">
        <v>1850</v>
      </c>
      <c r="F4537" s="9" t="s">
        <v>3008</v>
      </c>
      <c r="G4537" s="9" t="s">
        <v>1364</v>
      </c>
      <c r="H4537" s="9" t="s">
        <v>1378</v>
      </c>
      <c r="I4537" s="13">
        <v>0</v>
      </c>
      <c r="J4537" s="13">
        <v>0</v>
      </c>
      <c r="K4537" s="13">
        <v>0</v>
      </c>
      <c r="L4537" s="13">
        <v>0</v>
      </c>
      <c r="M4537" s="13">
        <v>0</v>
      </c>
      <c r="N4537" s="13">
        <v>0</v>
      </c>
      <c r="O4537" s="16">
        <f t="shared" si="219"/>
        <v>0</v>
      </c>
      <c r="P4537" s="16">
        <f t="shared" si="220"/>
        <v>0</v>
      </c>
      <c r="Q4537" s="23">
        <f t="shared" si="221"/>
        <v>0</v>
      </c>
    </row>
    <row r="4538" spans="2:17" x14ac:dyDescent="0.25">
      <c r="B4538" s="7" t="s">
        <v>3009</v>
      </c>
      <c r="C4538" s="7" t="s">
        <v>2985</v>
      </c>
      <c r="D4538" s="9">
        <v>84500</v>
      </c>
      <c r="E4538" s="9" t="s">
        <v>3010</v>
      </c>
      <c r="F4538" s="9" t="s">
        <v>3011</v>
      </c>
      <c r="G4538" s="9" t="s">
        <v>17</v>
      </c>
      <c r="H4538" s="9" t="s">
        <v>2932</v>
      </c>
      <c r="I4538" s="13">
        <v>8</v>
      </c>
      <c r="J4538" s="13">
        <v>13</v>
      </c>
      <c r="K4538" s="13">
        <v>214</v>
      </c>
      <c r="L4538" s="13">
        <v>162</v>
      </c>
      <c r="M4538" s="13">
        <v>206</v>
      </c>
      <c r="N4538" s="13">
        <v>149</v>
      </c>
      <c r="O4538" s="16">
        <f t="shared" si="219"/>
        <v>3.8109999999999999</v>
      </c>
      <c r="P4538" s="16">
        <f t="shared" si="220"/>
        <v>12.665000000000001</v>
      </c>
      <c r="Q4538" s="23">
        <f t="shared" si="221"/>
        <v>16.475999999999999</v>
      </c>
    </row>
    <row r="4539" spans="2:17" x14ac:dyDescent="0.25">
      <c r="B4539" s="7" t="s">
        <v>3012</v>
      </c>
      <c r="C4539" s="7" t="s">
        <v>2985</v>
      </c>
      <c r="D4539" s="9">
        <v>84500</v>
      </c>
      <c r="E4539" s="9" t="s">
        <v>192</v>
      </c>
      <c r="F4539" s="9" t="s">
        <v>3013</v>
      </c>
      <c r="G4539" s="9" t="s">
        <v>17</v>
      </c>
      <c r="H4539" s="9" t="s">
        <v>241</v>
      </c>
      <c r="I4539" s="13">
        <v>4</v>
      </c>
      <c r="J4539" s="13">
        <v>0</v>
      </c>
      <c r="K4539" s="13">
        <v>118</v>
      </c>
      <c r="L4539" s="13">
        <v>0</v>
      </c>
      <c r="M4539" s="13">
        <v>114</v>
      </c>
      <c r="N4539" s="13">
        <v>0</v>
      </c>
      <c r="O4539" s="16">
        <f t="shared" si="219"/>
        <v>2.109</v>
      </c>
      <c r="P4539" s="16">
        <f t="shared" si="220"/>
        <v>0</v>
      </c>
      <c r="Q4539" s="23">
        <f t="shared" si="221"/>
        <v>2.109</v>
      </c>
    </row>
    <row r="4540" spans="2:17" x14ac:dyDescent="0.25">
      <c r="B4540" s="7" t="s">
        <v>2494</v>
      </c>
      <c r="C4540" s="7" t="s">
        <v>2985</v>
      </c>
      <c r="D4540" s="12">
        <v>84555</v>
      </c>
      <c r="E4540" s="9" t="s">
        <v>2495</v>
      </c>
      <c r="F4540" s="9" t="s">
        <v>2496</v>
      </c>
      <c r="G4540" s="9" t="s">
        <v>17</v>
      </c>
      <c r="H4540" s="9" t="s">
        <v>115</v>
      </c>
      <c r="I4540" s="13">
        <v>73712</v>
      </c>
      <c r="J4540" s="13">
        <v>0</v>
      </c>
      <c r="K4540" s="13">
        <v>73713</v>
      </c>
      <c r="L4540" s="13">
        <v>0</v>
      </c>
      <c r="M4540" s="13">
        <v>1</v>
      </c>
      <c r="N4540" s="13">
        <v>0</v>
      </c>
      <c r="O4540" s="16">
        <f t="shared" si="219"/>
        <v>1.8499999999999999E-2</v>
      </c>
      <c r="P4540" s="16">
        <f t="shared" si="220"/>
        <v>0</v>
      </c>
      <c r="Q4540" s="23">
        <f t="shared" si="221"/>
        <v>1.8499999999999999E-2</v>
      </c>
    </row>
    <row r="4541" spans="2:17" x14ac:dyDescent="0.25">
      <c r="B4541" s="7" t="s">
        <v>2497</v>
      </c>
      <c r="C4541" s="7" t="s">
        <v>2985</v>
      </c>
      <c r="D4541" s="12">
        <v>84700</v>
      </c>
      <c r="E4541" s="9" t="s">
        <v>2498</v>
      </c>
      <c r="F4541" s="9" t="s">
        <v>2499</v>
      </c>
      <c r="G4541" s="9" t="s">
        <v>17</v>
      </c>
      <c r="H4541" s="9" t="s">
        <v>33</v>
      </c>
      <c r="I4541" s="13">
        <v>215124</v>
      </c>
      <c r="J4541" s="13">
        <v>0</v>
      </c>
      <c r="K4541" s="13">
        <v>217550</v>
      </c>
      <c r="L4541" s="13">
        <v>0</v>
      </c>
      <c r="M4541" s="13">
        <v>2426</v>
      </c>
      <c r="N4541" s="13">
        <v>0</v>
      </c>
      <c r="O4541" s="16">
        <f t="shared" si="219"/>
        <v>44.881</v>
      </c>
      <c r="P4541" s="16">
        <f t="shared" si="220"/>
        <v>0</v>
      </c>
      <c r="Q4541" s="23">
        <f t="shared" si="221"/>
        <v>44.881</v>
      </c>
    </row>
    <row r="4542" spans="2:17" x14ac:dyDescent="0.25">
      <c r="B4542" s="7" t="s">
        <v>2500</v>
      </c>
      <c r="C4542" s="7" t="s">
        <v>2985</v>
      </c>
      <c r="D4542" s="12">
        <v>84700</v>
      </c>
      <c r="E4542" s="9" t="s">
        <v>2501</v>
      </c>
      <c r="F4542" s="9" t="s">
        <v>2502</v>
      </c>
      <c r="G4542" s="9" t="s">
        <v>17</v>
      </c>
      <c r="H4542" s="9" t="s">
        <v>411</v>
      </c>
      <c r="I4542" s="13">
        <v>2887</v>
      </c>
      <c r="J4542" s="13">
        <v>0</v>
      </c>
      <c r="K4542" s="13">
        <v>3156</v>
      </c>
      <c r="L4542" s="13">
        <v>0</v>
      </c>
      <c r="M4542" s="13">
        <v>269</v>
      </c>
      <c r="N4542" s="13">
        <v>0</v>
      </c>
      <c r="O4542" s="16">
        <f t="shared" si="219"/>
        <v>4.9764999999999997</v>
      </c>
      <c r="P4542" s="16">
        <f t="shared" si="220"/>
        <v>0</v>
      </c>
      <c r="Q4542" s="23">
        <f t="shared" si="221"/>
        <v>4.9764999999999997</v>
      </c>
    </row>
    <row r="4543" spans="2:17" x14ac:dyDescent="0.25">
      <c r="B4543" s="7" t="s">
        <v>2503</v>
      </c>
      <c r="C4543" s="7" t="s">
        <v>2985</v>
      </c>
      <c r="D4543" s="12">
        <v>84700</v>
      </c>
      <c r="E4543" s="9" t="s">
        <v>2504</v>
      </c>
      <c r="F4543" s="9" t="s">
        <v>2505</v>
      </c>
      <c r="G4543" s="9" t="s">
        <v>17</v>
      </c>
      <c r="H4543" s="9" t="s">
        <v>77</v>
      </c>
      <c r="I4543" s="13">
        <v>1846</v>
      </c>
      <c r="J4543" s="13">
        <v>0</v>
      </c>
      <c r="K4543" s="13">
        <v>2006</v>
      </c>
      <c r="L4543" s="13">
        <v>0</v>
      </c>
      <c r="M4543" s="13">
        <v>160</v>
      </c>
      <c r="N4543" s="13">
        <v>0</v>
      </c>
      <c r="O4543" s="16">
        <f t="shared" si="219"/>
        <v>2.96</v>
      </c>
      <c r="P4543" s="16">
        <f t="shared" si="220"/>
        <v>0</v>
      </c>
      <c r="Q4543" s="23">
        <f t="shared" si="221"/>
        <v>2.96</v>
      </c>
    </row>
    <row r="4544" spans="2:17" x14ac:dyDescent="0.25">
      <c r="B4544" s="7" t="s">
        <v>2509</v>
      </c>
      <c r="C4544" s="7" t="s">
        <v>2985</v>
      </c>
      <c r="D4544" s="12">
        <v>85100</v>
      </c>
      <c r="E4544" s="9" t="s">
        <v>2510</v>
      </c>
      <c r="F4544" s="9" t="s">
        <v>2511</v>
      </c>
      <c r="G4544" s="9" t="s">
        <v>17</v>
      </c>
      <c r="H4544" s="9" t="s">
        <v>101</v>
      </c>
      <c r="I4544" s="13">
        <v>6973</v>
      </c>
      <c r="J4544" s="13">
        <v>0</v>
      </c>
      <c r="K4544" s="13">
        <v>6974</v>
      </c>
      <c r="L4544" s="13">
        <v>0</v>
      </c>
      <c r="M4544" s="13">
        <v>1</v>
      </c>
      <c r="N4544" s="13">
        <v>0</v>
      </c>
      <c r="O4544" s="16">
        <f t="shared" si="219"/>
        <v>1.8499999999999999E-2</v>
      </c>
      <c r="P4544" s="16">
        <f t="shared" si="220"/>
        <v>0</v>
      </c>
      <c r="Q4544" s="23">
        <f t="shared" si="221"/>
        <v>1.8499999999999999E-2</v>
      </c>
    </row>
    <row r="4545" spans="2:17" x14ac:dyDescent="0.25">
      <c r="B4545" s="7" t="s">
        <v>2512</v>
      </c>
      <c r="C4545" s="7" t="s">
        <v>2985</v>
      </c>
      <c r="D4545" s="12">
        <v>85100</v>
      </c>
      <c r="E4545" s="9" t="s">
        <v>2513</v>
      </c>
      <c r="F4545" s="9" t="s">
        <v>2514</v>
      </c>
      <c r="G4545" s="9" t="s">
        <v>17</v>
      </c>
      <c r="H4545" s="9" t="s">
        <v>22</v>
      </c>
      <c r="I4545" s="13">
        <v>14887</v>
      </c>
      <c r="J4545" s="13">
        <v>25306</v>
      </c>
      <c r="K4545" s="13">
        <v>14898</v>
      </c>
      <c r="L4545" s="13">
        <v>25325</v>
      </c>
      <c r="M4545" s="13">
        <v>11</v>
      </c>
      <c r="N4545" s="13">
        <v>19</v>
      </c>
      <c r="O4545" s="16">
        <f t="shared" si="219"/>
        <v>0.20349999999999999</v>
      </c>
      <c r="P4545" s="16">
        <f t="shared" si="220"/>
        <v>1.6150000000000002</v>
      </c>
      <c r="Q4545" s="23">
        <f t="shared" si="221"/>
        <v>1.8185000000000002</v>
      </c>
    </row>
    <row r="4546" spans="2:17" x14ac:dyDescent="0.25">
      <c r="B4546" s="7" t="s">
        <v>2515</v>
      </c>
      <c r="C4546" s="7" t="s">
        <v>2985</v>
      </c>
      <c r="D4546" s="12">
        <v>85100</v>
      </c>
      <c r="E4546" s="9" t="s">
        <v>2516</v>
      </c>
      <c r="F4546" s="9" t="s">
        <v>2517</v>
      </c>
      <c r="G4546" s="9" t="s">
        <v>17</v>
      </c>
      <c r="H4546" s="9" t="s">
        <v>33</v>
      </c>
      <c r="I4546" s="13">
        <v>8816</v>
      </c>
      <c r="J4546" s="13">
        <v>0</v>
      </c>
      <c r="K4546" s="13">
        <v>9053</v>
      </c>
      <c r="L4546" s="13">
        <v>0</v>
      </c>
      <c r="M4546" s="13">
        <v>237</v>
      </c>
      <c r="N4546" s="13">
        <v>0</v>
      </c>
      <c r="O4546" s="16">
        <f t="shared" si="219"/>
        <v>4.3845000000000001</v>
      </c>
      <c r="P4546" s="16">
        <f t="shared" si="220"/>
        <v>0</v>
      </c>
      <c r="Q4546" s="23">
        <f t="shared" si="221"/>
        <v>4.3845000000000001</v>
      </c>
    </row>
    <row r="4547" spans="2:17" x14ac:dyDescent="0.25">
      <c r="B4547" s="7" t="s">
        <v>2518</v>
      </c>
      <c r="C4547" s="7" t="s">
        <v>2985</v>
      </c>
      <c r="D4547" s="12">
        <v>85100</v>
      </c>
      <c r="E4547" s="9" t="s">
        <v>2519</v>
      </c>
      <c r="F4547" s="9" t="s">
        <v>2520</v>
      </c>
      <c r="G4547" s="9" t="s">
        <v>17</v>
      </c>
      <c r="H4547" s="9" t="s">
        <v>22</v>
      </c>
      <c r="I4547" s="13">
        <v>66479</v>
      </c>
      <c r="J4547" s="13">
        <v>145139</v>
      </c>
      <c r="K4547" s="13">
        <v>66695</v>
      </c>
      <c r="L4547" s="13">
        <v>146185</v>
      </c>
      <c r="M4547" s="13">
        <v>216</v>
      </c>
      <c r="N4547" s="13">
        <v>1046</v>
      </c>
      <c r="O4547" s="16">
        <f t="shared" si="219"/>
        <v>3.996</v>
      </c>
      <c r="P4547" s="16">
        <f t="shared" si="220"/>
        <v>88.910000000000011</v>
      </c>
      <c r="Q4547" s="23">
        <f t="shared" si="221"/>
        <v>92.906000000000006</v>
      </c>
    </row>
    <row r="4548" spans="2:17" x14ac:dyDescent="0.25">
      <c r="B4548" s="7" t="s">
        <v>2521</v>
      </c>
      <c r="C4548" s="7" t="s">
        <v>2985</v>
      </c>
      <c r="D4548" s="12">
        <v>85100</v>
      </c>
      <c r="E4548" s="9" t="s">
        <v>2522</v>
      </c>
      <c r="F4548" s="9" t="s">
        <v>2523</v>
      </c>
      <c r="G4548" s="9" t="s">
        <v>17</v>
      </c>
      <c r="H4548" s="9" t="s">
        <v>169</v>
      </c>
      <c r="I4548" s="13">
        <v>30635</v>
      </c>
      <c r="J4548" s="13">
        <v>52794</v>
      </c>
      <c r="K4548" s="13">
        <v>30886</v>
      </c>
      <c r="L4548" s="13">
        <v>53350</v>
      </c>
      <c r="M4548" s="13">
        <v>251</v>
      </c>
      <c r="N4548" s="13">
        <v>556</v>
      </c>
      <c r="O4548" s="16">
        <f t="shared" si="219"/>
        <v>4.6434999999999995</v>
      </c>
      <c r="P4548" s="16">
        <f t="shared" si="220"/>
        <v>47.260000000000005</v>
      </c>
      <c r="Q4548" s="23">
        <f t="shared" si="221"/>
        <v>51.903500000000008</v>
      </c>
    </row>
    <row r="4549" spans="2:17" x14ac:dyDescent="0.25">
      <c r="B4549" s="7" t="s">
        <v>2524</v>
      </c>
      <c r="C4549" s="7" t="s">
        <v>2985</v>
      </c>
      <c r="D4549" s="12">
        <v>85109</v>
      </c>
      <c r="E4549" s="9" t="s">
        <v>2525</v>
      </c>
      <c r="F4549" s="9" t="s">
        <v>2526</v>
      </c>
      <c r="G4549" s="9" t="s">
        <v>17</v>
      </c>
      <c r="H4549" s="9" t="s">
        <v>26</v>
      </c>
      <c r="I4549" s="13">
        <v>149600</v>
      </c>
      <c r="J4549" s="13">
        <v>0</v>
      </c>
      <c r="K4549" s="13">
        <v>156483</v>
      </c>
      <c r="L4549" s="13">
        <v>0</v>
      </c>
      <c r="M4549" s="13">
        <v>6883</v>
      </c>
      <c r="N4549" s="13">
        <v>0</v>
      </c>
      <c r="O4549" s="16">
        <f t="shared" si="219"/>
        <v>127.3355</v>
      </c>
      <c r="P4549" s="16">
        <f t="shared" si="220"/>
        <v>0</v>
      </c>
      <c r="Q4549" s="23">
        <f t="shared" si="221"/>
        <v>127.3355</v>
      </c>
    </row>
    <row r="4550" spans="2:17" x14ac:dyDescent="0.25">
      <c r="B4550" s="7" t="s">
        <v>2527</v>
      </c>
      <c r="C4550" s="7" t="s">
        <v>2985</v>
      </c>
      <c r="D4550" s="12">
        <v>85150</v>
      </c>
      <c r="E4550" s="9" t="s">
        <v>2528</v>
      </c>
      <c r="F4550" s="9" t="s">
        <v>2529</v>
      </c>
      <c r="G4550" s="9" t="s">
        <v>17</v>
      </c>
      <c r="H4550" s="9" t="s">
        <v>33</v>
      </c>
      <c r="I4550" s="13">
        <v>60672</v>
      </c>
      <c r="J4550" s="13">
        <v>0</v>
      </c>
      <c r="K4550" s="13">
        <v>60933</v>
      </c>
      <c r="L4550" s="13">
        <v>0</v>
      </c>
      <c r="M4550" s="13">
        <v>261</v>
      </c>
      <c r="N4550" s="13">
        <v>0</v>
      </c>
      <c r="O4550" s="16">
        <f t="shared" si="219"/>
        <v>4.8285</v>
      </c>
      <c r="P4550" s="16">
        <f t="shared" si="220"/>
        <v>0</v>
      </c>
      <c r="Q4550" s="23">
        <f t="shared" si="221"/>
        <v>4.8285</v>
      </c>
    </row>
    <row r="4551" spans="2:17" x14ac:dyDescent="0.25">
      <c r="B4551" s="7" t="s">
        <v>2530</v>
      </c>
      <c r="C4551" s="7" t="s">
        <v>2985</v>
      </c>
      <c r="D4551" s="12">
        <v>85150</v>
      </c>
      <c r="E4551" s="9" t="s">
        <v>2531</v>
      </c>
      <c r="F4551" s="9" t="s">
        <v>2532</v>
      </c>
      <c r="G4551" s="9" t="s">
        <v>17</v>
      </c>
      <c r="H4551" s="9" t="s">
        <v>111</v>
      </c>
      <c r="I4551" s="13">
        <v>28207</v>
      </c>
      <c r="J4551" s="13">
        <v>67459</v>
      </c>
      <c r="K4551" s="13">
        <v>28937</v>
      </c>
      <c r="L4551" s="13">
        <v>69112</v>
      </c>
      <c r="M4551" s="13">
        <v>730</v>
      </c>
      <c r="N4551" s="13">
        <v>1653</v>
      </c>
      <c r="O4551" s="16">
        <f t="shared" si="219"/>
        <v>13.504999999999999</v>
      </c>
      <c r="P4551" s="16">
        <f t="shared" si="220"/>
        <v>140.50500000000002</v>
      </c>
      <c r="Q4551" s="23">
        <f t="shared" si="221"/>
        <v>154.01000000000002</v>
      </c>
    </row>
    <row r="4552" spans="2:17" x14ac:dyDescent="0.25">
      <c r="B4552" s="7" t="s">
        <v>2533</v>
      </c>
      <c r="C4552" s="7" t="s">
        <v>2985</v>
      </c>
      <c r="D4552" s="12">
        <v>85200</v>
      </c>
      <c r="E4552" s="9" t="s">
        <v>2534</v>
      </c>
      <c r="F4552" s="9" t="s">
        <v>2535</v>
      </c>
      <c r="G4552" s="9" t="s">
        <v>17</v>
      </c>
      <c r="H4552" s="9" t="s">
        <v>33</v>
      </c>
      <c r="I4552" s="13">
        <v>9401</v>
      </c>
      <c r="J4552" s="13">
        <v>0</v>
      </c>
      <c r="K4552" s="13">
        <v>9499</v>
      </c>
      <c r="L4552" s="13">
        <v>0</v>
      </c>
      <c r="M4552" s="13">
        <v>98</v>
      </c>
      <c r="N4552" s="13">
        <v>0</v>
      </c>
      <c r="O4552" s="16">
        <f t="shared" si="219"/>
        <v>1.8129999999999999</v>
      </c>
      <c r="P4552" s="16">
        <f t="shared" si="220"/>
        <v>0</v>
      </c>
      <c r="Q4552" s="23">
        <f t="shared" si="221"/>
        <v>1.8129999999999999</v>
      </c>
    </row>
    <row r="4553" spans="2:17" x14ac:dyDescent="0.25">
      <c r="B4553" s="7" t="s">
        <v>2536</v>
      </c>
      <c r="C4553" s="7" t="s">
        <v>2985</v>
      </c>
      <c r="D4553" s="12">
        <v>85500</v>
      </c>
      <c r="E4553" s="9" t="s">
        <v>2537</v>
      </c>
      <c r="F4553" s="9" t="s">
        <v>2538</v>
      </c>
      <c r="G4553" s="9" t="s">
        <v>17</v>
      </c>
      <c r="H4553" s="9" t="s">
        <v>33</v>
      </c>
      <c r="I4553" s="13">
        <v>62865</v>
      </c>
      <c r="J4553" s="13">
        <v>0</v>
      </c>
      <c r="K4553" s="13">
        <v>63231</v>
      </c>
      <c r="L4553" s="13">
        <v>0</v>
      </c>
      <c r="M4553" s="13">
        <v>366</v>
      </c>
      <c r="N4553" s="13">
        <v>0</v>
      </c>
      <c r="O4553" s="16">
        <f t="shared" si="219"/>
        <v>6.7709999999999999</v>
      </c>
      <c r="P4553" s="16">
        <f t="shared" si="220"/>
        <v>0</v>
      </c>
      <c r="Q4553" s="23">
        <f t="shared" si="221"/>
        <v>6.7709999999999999</v>
      </c>
    </row>
    <row r="4554" spans="2:17" x14ac:dyDescent="0.25">
      <c r="B4554" s="7" t="s">
        <v>2539</v>
      </c>
      <c r="C4554" s="7" t="s">
        <v>2985</v>
      </c>
      <c r="D4554" s="12">
        <v>85500</v>
      </c>
      <c r="E4554" s="9" t="s">
        <v>2540</v>
      </c>
      <c r="F4554" s="9" t="s">
        <v>2541</v>
      </c>
      <c r="G4554" s="9" t="s">
        <v>17</v>
      </c>
      <c r="H4554" s="9" t="s">
        <v>2542</v>
      </c>
      <c r="I4554" s="13">
        <v>97712</v>
      </c>
      <c r="J4554" s="13">
        <v>106204</v>
      </c>
      <c r="K4554" s="13">
        <v>97923</v>
      </c>
      <c r="L4554" s="13">
        <v>106473</v>
      </c>
      <c r="M4554" s="13">
        <v>211</v>
      </c>
      <c r="N4554" s="13">
        <v>269</v>
      </c>
      <c r="O4554" s="16">
        <f t="shared" si="219"/>
        <v>3.9034999999999997</v>
      </c>
      <c r="P4554" s="16">
        <f t="shared" si="220"/>
        <v>22.865000000000002</v>
      </c>
      <c r="Q4554" s="23">
        <f t="shared" si="221"/>
        <v>26.768500000000003</v>
      </c>
    </row>
    <row r="4555" spans="2:17" x14ac:dyDescent="0.25">
      <c r="B4555" s="7" t="s">
        <v>2543</v>
      </c>
      <c r="C4555" s="7" t="s">
        <v>2985</v>
      </c>
      <c r="D4555" s="12">
        <v>85500</v>
      </c>
      <c r="E4555" s="9" t="s">
        <v>2544</v>
      </c>
      <c r="F4555" s="9" t="s">
        <v>2545</v>
      </c>
      <c r="G4555" s="9" t="s">
        <v>17</v>
      </c>
      <c r="H4555" s="9" t="s">
        <v>194</v>
      </c>
      <c r="I4555" s="13">
        <v>109226</v>
      </c>
      <c r="J4555" s="13">
        <v>0</v>
      </c>
      <c r="K4555" s="13">
        <v>109404</v>
      </c>
      <c r="L4555" s="13">
        <v>0</v>
      </c>
      <c r="M4555" s="13">
        <v>178</v>
      </c>
      <c r="N4555" s="13">
        <v>0</v>
      </c>
      <c r="O4555" s="16">
        <f t="shared" si="219"/>
        <v>3.2929999999999997</v>
      </c>
      <c r="P4555" s="16">
        <f t="shared" si="220"/>
        <v>0</v>
      </c>
      <c r="Q4555" s="23">
        <f t="shared" si="221"/>
        <v>3.2929999999999997</v>
      </c>
    </row>
    <row r="4556" spans="2:17" x14ac:dyDescent="0.25">
      <c r="B4556" s="7" t="s">
        <v>2546</v>
      </c>
      <c r="C4556" s="7" t="s">
        <v>2985</v>
      </c>
      <c r="D4556" s="12">
        <v>85500</v>
      </c>
      <c r="E4556" s="9" t="s">
        <v>2547</v>
      </c>
      <c r="F4556" s="9" t="s">
        <v>2548</v>
      </c>
      <c r="G4556" s="9" t="s">
        <v>17</v>
      </c>
      <c r="H4556" s="9" t="s">
        <v>22</v>
      </c>
      <c r="I4556" s="13">
        <v>20748</v>
      </c>
      <c r="J4556" s="13">
        <v>25732</v>
      </c>
      <c r="K4556" s="13">
        <v>20820</v>
      </c>
      <c r="L4556" s="13">
        <v>25882</v>
      </c>
      <c r="M4556" s="13">
        <v>72</v>
      </c>
      <c r="N4556" s="13">
        <v>150</v>
      </c>
      <c r="O4556" s="16">
        <f t="shared" si="219"/>
        <v>1.3319999999999999</v>
      </c>
      <c r="P4556" s="16">
        <f t="shared" si="220"/>
        <v>12.750000000000002</v>
      </c>
      <c r="Q4556" s="23">
        <f t="shared" si="221"/>
        <v>14.082000000000001</v>
      </c>
    </row>
    <row r="4557" spans="2:17" x14ac:dyDescent="0.25">
      <c r="B4557" s="7" t="s">
        <v>2549</v>
      </c>
      <c r="C4557" s="7" t="s">
        <v>2985</v>
      </c>
      <c r="D4557" s="12">
        <v>85500</v>
      </c>
      <c r="E4557" s="9" t="s">
        <v>2550</v>
      </c>
      <c r="F4557" s="9" t="s">
        <v>2551</v>
      </c>
      <c r="G4557" s="9" t="s">
        <v>17</v>
      </c>
      <c r="H4557" s="9" t="s">
        <v>22</v>
      </c>
      <c r="I4557" s="13">
        <v>34537</v>
      </c>
      <c r="J4557" s="13">
        <v>49426</v>
      </c>
      <c r="K4557" s="13">
        <v>34596</v>
      </c>
      <c r="L4557" s="13">
        <v>49838</v>
      </c>
      <c r="M4557" s="13">
        <v>59</v>
      </c>
      <c r="N4557" s="13">
        <v>412</v>
      </c>
      <c r="O4557" s="16">
        <f t="shared" si="219"/>
        <v>1.0914999999999999</v>
      </c>
      <c r="P4557" s="16">
        <f t="shared" si="220"/>
        <v>35.020000000000003</v>
      </c>
      <c r="Q4557" s="23">
        <f t="shared" si="221"/>
        <v>36.111500000000007</v>
      </c>
    </row>
    <row r="4558" spans="2:17" x14ac:dyDescent="0.25">
      <c r="B4558" s="7" t="s">
        <v>2212</v>
      </c>
      <c r="C4558" s="7" t="s">
        <v>2985</v>
      </c>
      <c r="D4558" s="12">
        <v>85500</v>
      </c>
      <c r="E4558" s="9" t="s">
        <v>2552</v>
      </c>
      <c r="F4558" s="9" t="s">
        <v>2553</v>
      </c>
      <c r="G4558" s="9" t="s">
        <v>17</v>
      </c>
      <c r="H4558" s="9" t="s">
        <v>22</v>
      </c>
      <c r="I4558" s="13">
        <v>15955</v>
      </c>
      <c r="J4558" s="13">
        <v>59081</v>
      </c>
      <c r="K4558" s="13">
        <v>15960</v>
      </c>
      <c r="L4558" s="13">
        <v>59123</v>
      </c>
      <c r="M4558" s="13">
        <v>5</v>
      </c>
      <c r="N4558" s="13">
        <v>42</v>
      </c>
      <c r="O4558" s="16">
        <f t="shared" si="219"/>
        <v>9.2499999999999999E-2</v>
      </c>
      <c r="P4558" s="16">
        <f t="shared" si="220"/>
        <v>3.5700000000000003</v>
      </c>
      <c r="Q4558" s="23">
        <f t="shared" si="221"/>
        <v>3.6625000000000001</v>
      </c>
    </row>
    <row r="4559" spans="2:17" x14ac:dyDescent="0.25">
      <c r="B4559" s="7" t="s">
        <v>2959</v>
      </c>
      <c r="C4559" s="7" t="s">
        <v>2985</v>
      </c>
      <c r="D4559" s="12">
        <v>85500</v>
      </c>
      <c r="E4559" s="9" t="s">
        <v>2555</v>
      </c>
      <c r="F4559" s="9" t="s">
        <v>2556</v>
      </c>
      <c r="G4559" s="9" t="s">
        <v>158</v>
      </c>
      <c r="H4559" s="9" t="s">
        <v>2557</v>
      </c>
      <c r="I4559" s="13">
        <v>105090</v>
      </c>
      <c r="J4559" s="13">
        <v>155554</v>
      </c>
      <c r="K4559" s="13">
        <v>107209</v>
      </c>
      <c r="L4559" s="13">
        <v>160051</v>
      </c>
      <c r="M4559" s="13">
        <v>2119</v>
      </c>
      <c r="N4559" s="13">
        <v>4497</v>
      </c>
      <c r="O4559" s="16">
        <f t="shared" si="219"/>
        <v>39.201499999999996</v>
      </c>
      <c r="P4559" s="16">
        <f t="shared" si="220"/>
        <v>382.245</v>
      </c>
      <c r="Q4559" s="23">
        <f t="shared" si="221"/>
        <v>421.44650000000001</v>
      </c>
    </row>
    <row r="4560" spans="2:17" x14ac:dyDescent="0.25">
      <c r="B4560" s="7" t="s">
        <v>2558</v>
      </c>
      <c r="C4560" s="7" t="s">
        <v>2985</v>
      </c>
      <c r="D4560" s="12">
        <v>85500</v>
      </c>
      <c r="E4560" s="9" t="s">
        <v>2559</v>
      </c>
      <c r="F4560" s="9" t="s">
        <v>2560</v>
      </c>
      <c r="G4560" s="9" t="s">
        <v>17</v>
      </c>
      <c r="H4560" s="9" t="s">
        <v>22</v>
      </c>
      <c r="I4560" s="13">
        <v>5578</v>
      </c>
      <c r="J4560" s="13">
        <v>14765</v>
      </c>
      <c r="K4560" s="13">
        <v>5578</v>
      </c>
      <c r="L4560" s="13">
        <v>14765</v>
      </c>
      <c r="M4560" s="13">
        <v>0</v>
      </c>
      <c r="N4560" s="13">
        <v>0</v>
      </c>
      <c r="O4560" s="16">
        <f t="shared" si="219"/>
        <v>0</v>
      </c>
      <c r="P4560" s="16">
        <f t="shared" si="220"/>
        <v>0</v>
      </c>
      <c r="Q4560" s="23">
        <f t="shared" si="221"/>
        <v>0</v>
      </c>
    </row>
    <row r="4561" spans="2:17" x14ac:dyDescent="0.25">
      <c r="B4561" s="7" t="s">
        <v>2212</v>
      </c>
      <c r="C4561" s="7" t="s">
        <v>2985</v>
      </c>
      <c r="D4561" s="12">
        <v>85500</v>
      </c>
      <c r="E4561" s="9" t="s">
        <v>2561</v>
      </c>
      <c r="F4561" s="9" t="s">
        <v>2562</v>
      </c>
      <c r="G4561" s="9" t="s">
        <v>158</v>
      </c>
      <c r="H4561" s="9" t="s">
        <v>1604</v>
      </c>
      <c r="I4561" s="13">
        <v>48879</v>
      </c>
      <c r="J4561" s="13">
        <v>126801</v>
      </c>
      <c r="K4561" s="13">
        <v>49698</v>
      </c>
      <c r="L4561" s="13">
        <v>127863</v>
      </c>
      <c r="M4561" s="13">
        <v>819</v>
      </c>
      <c r="N4561" s="13">
        <v>1062</v>
      </c>
      <c r="O4561" s="16">
        <f t="shared" si="219"/>
        <v>15.151499999999999</v>
      </c>
      <c r="P4561" s="16">
        <f t="shared" si="220"/>
        <v>90.27000000000001</v>
      </c>
      <c r="Q4561" s="23">
        <f t="shared" si="221"/>
        <v>105.42150000000001</v>
      </c>
    </row>
    <row r="4562" spans="2:17" x14ac:dyDescent="0.25">
      <c r="B4562" s="7" t="s">
        <v>2563</v>
      </c>
      <c r="C4562" s="7" t="s">
        <v>2985</v>
      </c>
      <c r="D4562" s="12">
        <v>85500</v>
      </c>
      <c r="E4562" s="9" t="s">
        <v>2564</v>
      </c>
      <c r="F4562" s="9" t="s">
        <v>2565</v>
      </c>
      <c r="G4562" s="9" t="s">
        <v>17</v>
      </c>
      <c r="H4562" s="9" t="s">
        <v>2029</v>
      </c>
      <c r="I4562" s="13">
        <v>11981</v>
      </c>
      <c r="J4562" s="13">
        <v>44911</v>
      </c>
      <c r="K4562" s="13">
        <v>13359</v>
      </c>
      <c r="L4562" s="13">
        <v>50291</v>
      </c>
      <c r="M4562" s="13">
        <v>1378</v>
      </c>
      <c r="N4562" s="13">
        <v>5380</v>
      </c>
      <c r="O4562" s="16">
        <f t="shared" si="219"/>
        <v>25.492999999999999</v>
      </c>
      <c r="P4562" s="16">
        <f t="shared" si="220"/>
        <v>457.3</v>
      </c>
      <c r="Q4562" s="23">
        <f t="shared" si="221"/>
        <v>482.79300000000001</v>
      </c>
    </row>
    <row r="4563" spans="2:17" x14ac:dyDescent="0.25">
      <c r="B4563" s="7" t="s">
        <v>2566</v>
      </c>
      <c r="C4563" s="7" t="s">
        <v>2985</v>
      </c>
      <c r="D4563" s="12">
        <v>85610</v>
      </c>
      <c r="E4563" s="9" t="s">
        <v>2567</v>
      </c>
      <c r="F4563" s="9" t="s">
        <v>2568</v>
      </c>
      <c r="G4563" s="9" t="s">
        <v>17</v>
      </c>
      <c r="H4563" s="9" t="s">
        <v>194</v>
      </c>
      <c r="I4563" s="13">
        <v>26223</v>
      </c>
      <c r="J4563" s="13">
        <v>0</v>
      </c>
      <c r="K4563" s="13">
        <v>26335</v>
      </c>
      <c r="L4563" s="13">
        <v>0</v>
      </c>
      <c r="M4563" s="13">
        <v>112</v>
      </c>
      <c r="N4563" s="13">
        <v>0</v>
      </c>
      <c r="O4563" s="16">
        <f t="shared" si="219"/>
        <v>2.0720000000000001</v>
      </c>
      <c r="P4563" s="16">
        <f t="shared" si="220"/>
        <v>0</v>
      </c>
      <c r="Q4563" s="23">
        <f t="shared" si="221"/>
        <v>2.0720000000000001</v>
      </c>
    </row>
    <row r="4564" spans="2:17" x14ac:dyDescent="0.25">
      <c r="B4564" s="7" t="s">
        <v>2569</v>
      </c>
      <c r="C4564" s="7" t="s">
        <v>2985</v>
      </c>
      <c r="D4564" s="12">
        <v>85708</v>
      </c>
      <c r="E4564" s="9" t="s">
        <v>2570</v>
      </c>
      <c r="F4564" s="9" t="s">
        <v>2571</v>
      </c>
      <c r="G4564" s="9" t="s">
        <v>17</v>
      </c>
      <c r="H4564" s="9" t="s">
        <v>111</v>
      </c>
      <c r="I4564" s="13">
        <v>66422</v>
      </c>
      <c r="J4564" s="13">
        <v>86223</v>
      </c>
      <c r="K4564" s="13">
        <v>67248</v>
      </c>
      <c r="L4564" s="13">
        <v>87169</v>
      </c>
      <c r="M4564" s="13">
        <v>826</v>
      </c>
      <c r="N4564" s="13">
        <v>946</v>
      </c>
      <c r="O4564" s="16">
        <f t="shared" si="219"/>
        <v>15.280999999999999</v>
      </c>
      <c r="P4564" s="16">
        <f t="shared" si="220"/>
        <v>80.410000000000011</v>
      </c>
      <c r="Q4564" s="23">
        <f t="shared" si="221"/>
        <v>95.691000000000003</v>
      </c>
    </row>
    <row r="4565" spans="2:17" x14ac:dyDescent="0.25">
      <c r="B4565" s="7" t="s">
        <v>2575</v>
      </c>
      <c r="C4565" s="7" t="s">
        <v>2985</v>
      </c>
      <c r="D4565" s="12">
        <v>86500</v>
      </c>
      <c r="E4565" s="9" t="s">
        <v>2576</v>
      </c>
      <c r="F4565" s="9" t="s">
        <v>2577</v>
      </c>
      <c r="G4565" s="9" t="s">
        <v>17</v>
      </c>
      <c r="H4565" s="9" t="s">
        <v>67</v>
      </c>
      <c r="I4565" s="13">
        <v>106833</v>
      </c>
      <c r="J4565" s="13">
        <v>0</v>
      </c>
      <c r="K4565" s="13">
        <v>107417</v>
      </c>
      <c r="L4565" s="13">
        <v>0</v>
      </c>
      <c r="M4565" s="13">
        <v>584</v>
      </c>
      <c r="N4565" s="13">
        <v>0</v>
      </c>
      <c r="O4565" s="16">
        <f t="shared" si="219"/>
        <v>10.804</v>
      </c>
      <c r="P4565" s="16">
        <f t="shared" si="220"/>
        <v>0</v>
      </c>
      <c r="Q4565" s="23">
        <f t="shared" si="221"/>
        <v>10.804</v>
      </c>
    </row>
    <row r="4566" spans="2:17" x14ac:dyDescent="0.25">
      <c r="B4566" s="7" t="s">
        <v>2578</v>
      </c>
      <c r="C4566" s="7" t="s">
        <v>2985</v>
      </c>
      <c r="D4566" s="12">
        <v>86600</v>
      </c>
      <c r="E4566" s="9" t="s">
        <v>2579</v>
      </c>
      <c r="F4566" s="9" t="s">
        <v>2580</v>
      </c>
      <c r="G4566" s="9" t="s">
        <v>17</v>
      </c>
      <c r="H4566" s="9" t="s">
        <v>22</v>
      </c>
      <c r="I4566" s="13">
        <v>23146</v>
      </c>
      <c r="J4566" s="13">
        <v>358350</v>
      </c>
      <c r="K4566" s="13">
        <v>23151</v>
      </c>
      <c r="L4566" s="13">
        <v>359427</v>
      </c>
      <c r="M4566" s="13">
        <v>5</v>
      </c>
      <c r="N4566" s="13">
        <v>1077</v>
      </c>
      <c r="O4566" s="16">
        <f t="shared" si="219"/>
        <v>9.2499999999999999E-2</v>
      </c>
      <c r="P4566" s="16">
        <f t="shared" si="220"/>
        <v>91.545000000000002</v>
      </c>
      <c r="Q4566" s="23">
        <f t="shared" si="221"/>
        <v>91.637500000000003</v>
      </c>
    </row>
    <row r="4567" spans="2:17" x14ac:dyDescent="0.25">
      <c r="B4567" s="7" t="s">
        <v>2581</v>
      </c>
      <c r="C4567" s="7" t="s">
        <v>2985</v>
      </c>
      <c r="D4567" s="12">
        <v>86600</v>
      </c>
      <c r="E4567" s="9" t="s">
        <v>2582</v>
      </c>
      <c r="F4567" s="9" t="s">
        <v>2583</v>
      </c>
      <c r="G4567" s="9" t="s">
        <v>17</v>
      </c>
      <c r="H4567" s="9" t="s">
        <v>77</v>
      </c>
      <c r="I4567" s="13">
        <v>283</v>
      </c>
      <c r="J4567" s="13">
        <v>0</v>
      </c>
      <c r="K4567" s="13">
        <v>323</v>
      </c>
      <c r="L4567" s="13">
        <v>0</v>
      </c>
      <c r="M4567" s="13">
        <v>40</v>
      </c>
      <c r="N4567" s="13">
        <v>0</v>
      </c>
      <c r="O4567" s="16">
        <f t="shared" si="219"/>
        <v>0.74</v>
      </c>
      <c r="P4567" s="16">
        <f t="shared" si="220"/>
        <v>0</v>
      </c>
      <c r="Q4567" s="23">
        <f t="shared" si="221"/>
        <v>0.74</v>
      </c>
    </row>
    <row r="4568" spans="2:17" x14ac:dyDescent="0.25">
      <c r="B4568" s="7" t="s">
        <v>2878</v>
      </c>
      <c r="C4568" s="7" t="s">
        <v>2985</v>
      </c>
      <c r="D4568" s="12">
        <v>86800</v>
      </c>
      <c r="E4568" s="9" t="s">
        <v>2585</v>
      </c>
      <c r="F4568" s="9" t="s">
        <v>2586</v>
      </c>
      <c r="G4568" s="9" t="s">
        <v>17</v>
      </c>
      <c r="H4568" s="9" t="s">
        <v>77</v>
      </c>
      <c r="I4568" s="13">
        <v>175296</v>
      </c>
      <c r="J4568" s="13">
        <v>0</v>
      </c>
      <c r="K4568" s="13">
        <v>178776</v>
      </c>
      <c r="L4568" s="13">
        <v>0</v>
      </c>
      <c r="M4568" s="13">
        <v>3480</v>
      </c>
      <c r="N4568" s="13">
        <v>0</v>
      </c>
      <c r="O4568" s="16">
        <f t="shared" si="219"/>
        <v>64.38</v>
      </c>
      <c r="P4568" s="16">
        <f t="shared" si="220"/>
        <v>0</v>
      </c>
      <c r="Q4568" s="23">
        <f t="shared" si="221"/>
        <v>64.38</v>
      </c>
    </row>
    <row r="4569" spans="2:17" x14ac:dyDescent="0.25">
      <c r="B4569" s="7" t="s">
        <v>2587</v>
      </c>
      <c r="C4569" s="7" t="s">
        <v>2985</v>
      </c>
      <c r="D4569" s="12">
        <v>87000</v>
      </c>
      <c r="E4569" s="9" t="s">
        <v>2588</v>
      </c>
      <c r="F4569" s="9" t="s">
        <v>2589</v>
      </c>
      <c r="G4569" s="9" t="s">
        <v>17</v>
      </c>
      <c r="H4569" s="9" t="s">
        <v>111</v>
      </c>
      <c r="I4569" s="13">
        <v>3359</v>
      </c>
      <c r="J4569" s="13">
        <v>7435</v>
      </c>
      <c r="K4569" s="13">
        <v>3412</v>
      </c>
      <c r="L4569" s="13">
        <v>7576</v>
      </c>
      <c r="M4569" s="13">
        <v>53</v>
      </c>
      <c r="N4569" s="13">
        <v>141</v>
      </c>
      <c r="O4569" s="16">
        <f t="shared" si="219"/>
        <v>0.98049999999999993</v>
      </c>
      <c r="P4569" s="16">
        <f t="shared" si="220"/>
        <v>11.985000000000001</v>
      </c>
      <c r="Q4569" s="23">
        <f t="shared" si="221"/>
        <v>12.9655</v>
      </c>
    </row>
    <row r="4570" spans="2:17" x14ac:dyDescent="0.25">
      <c r="B4570" s="7" t="s">
        <v>2590</v>
      </c>
      <c r="C4570" s="7" t="s">
        <v>2985</v>
      </c>
      <c r="D4570" s="12">
        <v>87000</v>
      </c>
      <c r="E4570" s="9" t="s">
        <v>2591</v>
      </c>
      <c r="F4570" s="9" t="s">
        <v>2592</v>
      </c>
      <c r="G4570" s="9" t="s">
        <v>17</v>
      </c>
      <c r="H4570" s="9" t="s">
        <v>26</v>
      </c>
      <c r="I4570" s="13">
        <v>9316</v>
      </c>
      <c r="J4570" s="13">
        <v>0</v>
      </c>
      <c r="K4570" s="13">
        <v>9369</v>
      </c>
      <c r="L4570" s="13">
        <v>0</v>
      </c>
      <c r="M4570" s="13">
        <v>53</v>
      </c>
      <c r="N4570" s="13">
        <v>0</v>
      </c>
      <c r="O4570" s="16">
        <f t="shared" si="219"/>
        <v>0.98049999999999993</v>
      </c>
      <c r="P4570" s="16">
        <f t="shared" si="220"/>
        <v>0</v>
      </c>
      <c r="Q4570" s="23">
        <f t="shared" si="221"/>
        <v>0.98049999999999993</v>
      </c>
    </row>
    <row r="4571" spans="2:17" x14ac:dyDescent="0.25">
      <c r="B4571" s="7" t="s">
        <v>2593</v>
      </c>
      <c r="C4571" s="7" t="s">
        <v>2985</v>
      </c>
      <c r="D4571" s="12">
        <v>87200</v>
      </c>
      <c r="E4571" s="9" t="s">
        <v>2594</v>
      </c>
      <c r="F4571" s="9" t="s">
        <v>2595</v>
      </c>
      <c r="G4571" s="9" t="s">
        <v>17</v>
      </c>
      <c r="H4571" s="9" t="s">
        <v>111</v>
      </c>
      <c r="I4571" s="13">
        <v>282</v>
      </c>
      <c r="J4571" s="13">
        <v>700</v>
      </c>
      <c r="K4571" s="13">
        <v>312</v>
      </c>
      <c r="L4571" s="13">
        <v>797</v>
      </c>
      <c r="M4571" s="13">
        <v>30</v>
      </c>
      <c r="N4571" s="13">
        <v>97</v>
      </c>
      <c r="O4571" s="16">
        <f t="shared" ref="O4571:O4634" si="222">SUM(M4571*0.0185)</f>
        <v>0.55499999999999994</v>
      </c>
      <c r="P4571" s="16">
        <f t="shared" ref="P4571:P4634" si="223">SUM(N4571*0.085)</f>
        <v>8.245000000000001</v>
      </c>
      <c r="Q4571" s="23">
        <f t="shared" si="221"/>
        <v>8.8000000000000007</v>
      </c>
    </row>
    <row r="4572" spans="2:17" x14ac:dyDescent="0.25">
      <c r="B4572" s="7" t="s">
        <v>2596</v>
      </c>
      <c r="C4572" s="7" t="s">
        <v>2985</v>
      </c>
      <c r="D4572" s="12">
        <v>87250</v>
      </c>
      <c r="E4572" s="9" t="s">
        <v>2597</v>
      </c>
      <c r="F4572" s="9" t="s">
        <v>2598</v>
      </c>
      <c r="G4572" s="9" t="s">
        <v>17</v>
      </c>
      <c r="H4572" s="9" t="s">
        <v>22</v>
      </c>
      <c r="I4572" s="13">
        <v>5248</v>
      </c>
      <c r="J4572" s="13">
        <v>14831</v>
      </c>
      <c r="K4572" s="13">
        <v>5873</v>
      </c>
      <c r="L4572" s="13">
        <v>15285</v>
      </c>
      <c r="M4572" s="13">
        <v>625</v>
      </c>
      <c r="N4572" s="13">
        <v>454</v>
      </c>
      <c r="O4572" s="16">
        <f t="shared" si="222"/>
        <v>11.5625</v>
      </c>
      <c r="P4572" s="16">
        <f t="shared" si="223"/>
        <v>38.590000000000003</v>
      </c>
      <c r="Q4572" s="23">
        <f t="shared" si="221"/>
        <v>50.152500000000003</v>
      </c>
    </row>
    <row r="4573" spans="2:17" x14ac:dyDescent="0.25">
      <c r="B4573" s="7" t="s">
        <v>2599</v>
      </c>
      <c r="C4573" s="7" t="s">
        <v>2985</v>
      </c>
      <c r="D4573" s="12">
        <v>87250</v>
      </c>
      <c r="E4573" s="9" t="s">
        <v>2600</v>
      </c>
      <c r="F4573" s="9" t="s">
        <v>2601</v>
      </c>
      <c r="G4573" s="9" t="s">
        <v>17</v>
      </c>
      <c r="H4573" s="9" t="s">
        <v>2029</v>
      </c>
      <c r="I4573" s="13">
        <v>27882</v>
      </c>
      <c r="J4573" s="13">
        <v>49381</v>
      </c>
      <c r="K4573" s="13">
        <v>30513</v>
      </c>
      <c r="L4573" s="13">
        <v>55354</v>
      </c>
      <c r="M4573" s="13">
        <v>2631</v>
      </c>
      <c r="N4573" s="13">
        <v>5973</v>
      </c>
      <c r="O4573" s="16">
        <f t="shared" si="222"/>
        <v>48.673499999999997</v>
      </c>
      <c r="P4573" s="16">
        <f t="shared" si="223"/>
        <v>507.70500000000004</v>
      </c>
      <c r="Q4573" s="23">
        <f t="shared" si="221"/>
        <v>556.37850000000003</v>
      </c>
    </row>
    <row r="4574" spans="2:17" x14ac:dyDescent="0.25">
      <c r="B4574" s="7" t="s">
        <v>2602</v>
      </c>
      <c r="C4574" s="7" t="s">
        <v>2985</v>
      </c>
      <c r="D4574" s="12">
        <v>87500</v>
      </c>
      <c r="E4574" s="9" t="s">
        <v>2603</v>
      </c>
      <c r="F4574" s="9" t="s">
        <v>2604</v>
      </c>
      <c r="G4574" s="9" t="s">
        <v>17</v>
      </c>
      <c r="H4574" s="9" t="s">
        <v>33</v>
      </c>
      <c r="I4574" s="13">
        <v>223616</v>
      </c>
      <c r="J4574" s="13">
        <v>0</v>
      </c>
      <c r="K4574" s="13">
        <v>225935</v>
      </c>
      <c r="L4574" s="13">
        <v>0</v>
      </c>
      <c r="M4574" s="13">
        <v>2319</v>
      </c>
      <c r="N4574" s="13">
        <v>0</v>
      </c>
      <c r="O4574" s="16">
        <f t="shared" si="222"/>
        <v>42.901499999999999</v>
      </c>
      <c r="P4574" s="16">
        <f t="shared" si="223"/>
        <v>0</v>
      </c>
      <c r="Q4574" s="23">
        <f t="shared" si="221"/>
        <v>42.901499999999999</v>
      </c>
    </row>
    <row r="4575" spans="2:17" x14ac:dyDescent="0.25">
      <c r="B4575" s="7" t="s">
        <v>2605</v>
      </c>
      <c r="C4575" s="7" t="s">
        <v>2985</v>
      </c>
      <c r="D4575" s="12">
        <v>87500</v>
      </c>
      <c r="E4575" s="9" t="s">
        <v>2606</v>
      </c>
      <c r="F4575" s="9" t="s">
        <v>2607</v>
      </c>
      <c r="G4575" s="9" t="s">
        <v>17</v>
      </c>
      <c r="H4575" s="9" t="s">
        <v>245</v>
      </c>
      <c r="I4575" s="13">
        <v>223031</v>
      </c>
      <c r="J4575" s="13">
        <v>0</v>
      </c>
      <c r="K4575" s="13">
        <v>225026</v>
      </c>
      <c r="L4575" s="13">
        <v>0</v>
      </c>
      <c r="M4575" s="13">
        <v>1995</v>
      </c>
      <c r="N4575" s="13">
        <v>0</v>
      </c>
      <c r="O4575" s="16">
        <f t="shared" si="222"/>
        <v>36.907499999999999</v>
      </c>
      <c r="P4575" s="16">
        <f t="shared" si="223"/>
        <v>0</v>
      </c>
      <c r="Q4575" s="23">
        <f t="shared" si="221"/>
        <v>36.907499999999999</v>
      </c>
    </row>
    <row r="4576" spans="2:17" x14ac:dyDescent="0.25">
      <c r="B4576" s="7" t="s">
        <v>2608</v>
      </c>
      <c r="C4576" s="7" t="s">
        <v>2985</v>
      </c>
      <c r="D4576" s="12">
        <v>87500</v>
      </c>
      <c r="E4576" s="9" t="s">
        <v>2609</v>
      </c>
      <c r="F4576" s="9" t="s">
        <v>2610</v>
      </c>
      <c r="G4576" s="9" t="s">
        <v>17</v>
      </c>
      <c r="H4576" s="9" t="s">
        <v>77</v>
      </c>
      <c r="I4576" s="13">
        <v>24207</v>
      </c>
      <c r="J4576" s="13">
        <v>0</v>
      </c>
      <c r="K4576" s="13">
        <v>24576</v>
      </c>
      <c r="L4576" s="13">
        <v>0</v>
      </c>
      <c r="M4576" s="13">
        <v>369</v>
      </c>
      <c r="N4576" s="13">
        <v>0</v>
      </c>
      <c r="O4576" s="16">
        <f t="shared" si="222"/>
        <v>6.8264999999999993</v>
      </c>
      <c r="P4576" s="16">
        <f t="shared" si="223"/>
        <v>0</v>
      </c>
      <c r="Q4576" s="23">
        <f t="shared" si="221"/>
        <v>6.8264999999999993</v>
      </c>
    </row>
    <row r="4577" spans="2:17" x14ac:dyDescent="0.25">
      <c r="B4577" s="7" t="s">
        <v>2611</v>
      </c>
      <c r="C4577" s="7" t="s">
        <v>2985</v>
      </c>
      <c r="D4577" s="12">
        <v>89010</v>
      </c>
      <c r="E4577" s="9" t="s">
        <v>2612</v>
      </c>
      <c r="F4577" s="9" t="s">
        <v>2613</v>
      </c>
      <c r="G4577" s="9" t="s">
        <v>17</v>
      </c>
      <c r="H4577" s="9" t="s">
        <v>33</v>
      </c>
      <c r="I4577" s="13">
        <v>88897</v>
      </c>
      <c r="J4577" s="13">
        <v>0</v>
      </c>
      <c r="K4577" s="13">
        <v>89454</v>
      </c>
      <c r="L4577" s="13">
        <v>0</v>
      </c>
      <c r="M4577" s="13">
        <v>557</v>
      </c>
      <c r="N4577" s="13">
        <v>0</v>
      </c>
      <c r="O4577" s="16">
        <f t="shared" si="222"/>
        <v>10.304499999999999</v>
      </c>
      <c r="P4577" s="16">
        <f t="shared" si="223"/>
        <v>0</v>
      </c>
      <c r="Q4577" s="23">
        <f t="shared" si="221"/>
        <v>10.304499999999999</v>
      </c>
    </row>
    <row r="4578" spans="2:17" x14ac:dyDescent="0.25">
      <c r="B4578" s="7" t="s">
        <v>2614</v>
      </c>
      <c r="C4578" s="7" t="s">
        <v>2985</v>
      </c>
      <c r="D4578" s="12">
        <v>89010</v>
      </c>
      <c r="E4578" s="9" t="s">
        <v>2615</v>
      </c>
      <c r="F4578" s="9" t="s">
        <v>2616</v>
      </c>
      <c r="G4578" s="9" t="s">
        <v>17</v>
      </c>
      <c r="H4578" s="9" t="s">
        <v>430</v>
      </c>
      <c r="I4578" s="13">
        <v>11281</v>
      </c>
      <c r="J4578" s="13">
        <v>25106</v>
      </c>
      <c r="K4578" s="13">
        <v>11416</v>
      </c>
      <c r="L4578" s="13">
        <v>25586</v>
      </c>
      <c r="M4578" s="13">
        <v>135</v>
      </c>
      <c r="N4578" s="13">
        <v>480</v>
      </c>
      <c r="O4578" s="16">
        <f t="shared" si="222"/>
        <v>2.4975000000000001</v>
      </c>
      <c r="P4578" s="16">
        <f t="shared" si="223"/>
        <v>40.800000000000004</v>
      </c>
      <c r="Q4578" s="23">
        <f t="shared" si="221"/>
        <v>43.297500000000007</v>
      </c>
    </row>
    <row r="4579" spans="2:17" x14ac:dyDescent="0.25">
      <c r="B4579" s="7" t="s">
        <v>2617</v>
      </c>
      <c r="C4579" s="7" t="s">
        <v>2985</v>
      </c>
      <c r="D4579" s="12">
        <v>89010</v>
      </c>
      <c r="E4579" s="9" t="s">
        <v>2618</v>
      </c>
      <c r="F4579" s="9" t="s">
        <v>2619</v>
      </c>
      <c r="G4579" s="9" t="s">
        <v>17</v>
      </c>
      <c r="H4579" s="9" t="s">
        <v>33</v>
      </c>
      <c r="I4579" s="13">
        <v>153063</v>
      </c>
      <c r="J4579" s="13">
        <v>0</v>
      </c>
      <c r="K4579" s="13">
        <v>154791</v>
      </c>
      <c r="L4579" s="13">
        <v>0</v>
      </c>
      <c r="M4579" s="13">
        <v>1728</v>
      </c>
      <c r="N4579" s="13">
        <v>0</v>
      </c>
      <c r="O4579" s="16">
        <f t="shared" si="222"/>
        <v>31.968</v>
      </c>
      <c r="P4579" s="16">
        <f t="shared" si="223"/>
        <v>0</v>
      </c>
      <c r="Q4579" s="23">
        <f t="shared" si="221"/>
        <v>31.968</v>
      </c>
    </row>
    <row r="4580" spans="2:17" x14ac:dyDescent="0.25">
      <c r="B4580" s="7" t="s">
        <v>2620</v>
      </c>
      <c r="C4580" s="7" t="s">
        <v>2985</v>
      </c>
      <c r="D4580" s="12">
        <v>89010</v>
      </c>
      <c r="E4580" s="9" t="s">
        <v>2621</v>
      </c>
      <c r="F4580" s="9" t="s">
        <v>2622</v>
      </c>
      <c r="G4580" s="9" t="s">
        <v>17</v>
      </c>
      <c r="H4580" s="9" t="s">
        <v>22</v>
      </c>
      <c r="I4580" s="13">
        <v>21723</v>
      </c>
      <c r="J4580" s="13">
        <v>61555</v>
      </c>
      <c r="K4580" s="13">
        <v>21889</v>
      </c>
      <c r="L4580" s="13">
        <v>61800</v>
      </c>
      <c r="M4580" s="13">
        <v>166</v>
      </c>
      <c r="N4580" s="13">
        <v>245</v>
      </c>
      <c r="O4580" s="16">
        <f t="shared" si="222"/>
        <v>3.0709999999999997</v>
      </c>
      <c r="P4580" s="16">
        <f t="shared" si="223"/>
        <v>20.825000000000003</v>
      </c>
      <c r="Q4580" s="23">
        <f t="shared" si="221"/>
        <v>23.896000000000001</v>
      </c>
    </row>
    <row r="4581" spans="2:17" x14ac:dyDescent="0.25">
      <c r="B4581" s="7" t="s">
        <v>2623</v>
      </c>
      <c r="C4581" s="7" t="s">
        <v>2985</v>
      </c>
      <c r="D4581" s="12">
        <v>89010</v>
      </c>
      <c r="E4581" s="9" t="s">
        <v>2624</v>
      </c>
      <c r="F4581" s="9" t="s">
        <v>2625</v>
      </c>
      <c r="G4581" s="9" t="s">
        <v>17</v>
      </c>
      <c r="H4581" s="9" t="s">
        <v>67</v>
      </c>
      <c r="I4581" s="13">
        <v>804265</v>
      </c>
      <c r="J4581" s="13">
        <v>0</v>
      </c>
      <c r="K4581" s="13">
        <v>812373</v>
      </c>
      <c r="L4581" s="13">
        <v>0</v>
      </c>
      <c r="M4581" s="13">
        <v>8108</v>
      </c>
      <c r="N4581" s="13">
        <v>0</v>
      </c>
      <c r="O4581" s="16">
        <f t="shared" si="222"/>
        <v>149.99799999999999</v>
      </c>
      <c r="P4581" s="16">
        <f t="shared" si="223"/>
        <v>0</v>
      </c>
      <c r="Q4581" s="23">
        <f t="shared" si="221"/>
        <v>149.99799999999999</v>
      </c>
    </row>
    <row r="4582" spans="2:17" x14ac:dyDescent="0.25">
      <c r="B4582" s="7" t="s">
        <v>2626</v>
      </c>
      <c r="C4582" s="7" t="s">
        <v>2985</v>
      </c>
      <c r="D4582" s="12">
        <v>89012</v>
      </c>
      <c r="E4582" s="9" t="s">
        <v>2627</v>
      </c>
      <c r="F4582" s="9" t="s">
        <v>2628</v>
      </c>
      <c r="G4582" s="9" t="s">
        <v>37</v>
      </c>
      <c r="H4582" s="9" t="s">
        <v>2629</v>
      </c>
      <c r="I4582" s="13">
        <v>37232</v>
      </c>
      <c r="J4582" s="13">
        <v>54553</v>
      </c>
      <c r="K4582" s="13">
        <v>37364</v>
      </c>
      <c r="L4582" s="13">
        <v>54923</v>
      </c>
      <c r="M4582" s="13">
        <v>132</v>
      </c>
      <c r="N4582" s="13">
        <v>370</v>
      </c>
      <c r="O4582" s="16">
        <f t="shared" si="222"/>
        <v>2.4419999999999997</v>
      </c>
      <c r="P4582" s="16">
        <f t="shared" si="223"/>
        <v>31.450000000000003</v>
      </c>
      <c r="Q4582" s="23">
        <f t="shared" si="221"/>
        <v>33.892000000000003</v>
      </c>
    </row>
    <row r="4583" spans="2:17" x14ac:dyDescent="0.25">
      <c r="B4583" s="7" t="s">
        <v>2630</v>
      </c>
      <c r="C4583" s="7" t="s">
        <v>2985</v>
      </c>
      <c r="D4583" s="12">
        <v>89012</v>
      </c>
      <c r="E4583" s="9" t="s">
        <v>2631</v>
      </c>
      <c r="F4583" s="9" t="s">
        <v>2632</v>
      </c>
      <c r="G4583" s="9" t="s">
        <v>17</v>
      </c>
      <c r="H4583" s="9" t="s">
        <v>33</v>
      </c>
      <c r="I4583" s="13">
        <v>115068</v>
      </c>
      <c r="J4583" s="13">
        <v>0</v>
      </c>
      <c r="K4583" s="13">
        <v>115077</v>
      </c>
      <c r="L4583" s="13">
        <v>0</v>
      </c>
      <c r="M4583" s="13">
        <v>9</v>
      </c>
      <c r="N4583" s="13">
        <v>0</v>
      </c>
      <c r="O4583" s="16">
        <f t="shared" si="222"/>
        <v>0.16649999999999998</v>
      </c>
      <c r="P4583" s="16">
        <f t="shared" si="223"/>
        <v>0</v>
      </c>
      <c r="Q4583" s="23">
        <f t="shared" si="221"/>
        <v>0.16649999999999998</v>
      </c>
    </row>
    <row r="4584" spans="2:17" x14ac:dyDescent="0.25">
      <c r="B4584" s="7" t="s">
        <v>2633</v>
      </c>
      <c r="C4584" s="7" t="s">
        <v>2985</v>
      </c>
      <c r="D4584" s="12">
        <v>89012</v>
      </c>
      <c r="E4584" s="9" t="s">
        <v>2634</v>
      </c>
      <c r="F4584" s="9" t="s">
        <v>2635</v>
      </c>
      <c r="G4584" s="9" t="s">
        <v>17</v>
      </c>
      <c r="H4584" s="9" t="s">
        <v>67</v>
      </c>
      <c r="I4584" s="13">
        <v>406855</v>
      </c>
      <c r="J4584" s="13">
        <v>0</v>
      </c>
      <c r="K4584" s="13">
        <v>410807</v>
      </c>
      <c r="L4584" s="13">
        <v>0</v>
      </c>
      <c r="M4584" s="13">
        <v>3952</v>
      </c>
      <c r="N4584" s="13">
        <v>0</v>
      </c>
      <c r="O4584" s="16">
        <f t="shared" si="222"/>
        <v>73.111999999999995</v>
      </c>
      <c r="P4584" s="16">
        <f t="shared" si="223"/>
        <v>0</v>
      </c>
      <c r="Q4584" s="23">
        <f t="shared" si="221"/>
        <v>73.111999999999995</v>
      </c>
    </row>
    <row r="4585" spans="2:17" x14ac:dyDescent="0.25">
      <c r="B4585" s="7" t="s">
        <v>2636</v>
      </c>
      <c r="C4585" s="7" t="s">
        <v>2985</v>
      </c>
      <c r="D4585" s="12">
        <v>89012</v>
      </c>
      <c r="E4585" s="9" t="s">
        <v>2637</v>
      </c>
      <c r="F4585" s="9" t="s">
        <v>2638</v>
      </c>
      <c r="G4585" s="9" t="s">
        <v>37</v>
      </c>
      <c r="H4585" s="9" t="s">
        <v>2639</v>
      </c>
      <c r="I4585" s="13">
        <v>10278</v>
      </c>
      <c r="J4585" s="13">
        <v>0</v>
      </c>
      <c r="K4585" s="13">
        <v>10331</v>
      </c>
      <c r="L4585" s="13">
        <v>0</v>
      </c>
      <c r="M4585" s="13">
        <v>53</v>
      </c>
      <c r="N4585" s="13">
        <v>0</v>
      </c>
      <c r="O4585" s="16">
        <f t="shared" si="222"/>
        <v>0.98049999999999993</v>
      </c>
      <c r="P4585" s="16">
        <f t="shared" si="223"/>
        <v>0</v>
      </c>
      <c r="Q4585" s="23">
        <f t="shared" si="221"/>
        <v>0.98049999999999993</v>
      </c>
    </row>
    <row r="4586" spans="2:17" x14ac:dyDescent="0.25">
      <c r="B4586" s="7" t="s">
        <v>2640</v>
      </c>
      <c r="C4586" s="7" t="s">
        <v>2985</v>
      </c>
      <c r="D4586" s="12">
        <v>89012</v>
      </c>
      <c r="E4586" s="9" t="s">
        <v>2641</v>
      </c>
      <c r="F4586" s="9" t="s">
        <v>2642</v>
      </c>
      <c r="G4586" s="9" t="s">
        <v>17</v>
      </c>
      <c r="H4586" s="9" t="s">
        <v>2643</v>
      </c>
      <c r="I4586" s="13">
        <v>40047</v>
      </c>
      <c r="J4586" s="13">
        <v>0</v>
      </c>
      <c r="K4586" s="13">
        <v>42094</v>
      </c>
      <c r="L4586" s="13">
        <v>0</v>
      </c>
      <c r="M4586" s="13">
        <v>2047</v>
      </c>
      <c r="N4586" s="13">
        <v>0</v>
      </c>
      <c r="O4586" s="16">
        <f t="shared" si="222"/>
        <v>37.869499999999995</v>
      </c>
      <c r="P4586" s="16">
        <f t="shared" si="223"/>
        <v>0</v>
      </c>
      <c r="Q4586" s="23">
        <f t="shared" si="221"/>
        <v>37.869499999999995</v>
      </c>
    </row>
    <row r="4587" spans="2:17" x14ac:dyDescent="0.25">
      <c r="B4587" s="7" t="s">
        <v>2644</v>
      </c>
      <c r="C4587" s="7" t="s">
        <v>2985</v>
      </c>
      <c r="D4587" s="12">
        <v>89012</v>
      </c>
      <c r="E4587" s="9" t="s">
        <v>2645</v>
      </c>
      <c r="F4587" s="9" t="s">
        <v>2646</v>
      </c>
      <c r="G4587" s="9" t="s">
        <v>17</v>
      </c>
      <c r="H4587" s="9" t="s">
        <v>77</v>
      </c>
      <c r="I4587" s="13">
        <v>489479</v>
      </c>
      <c r="J4587" s="13">
        <v>0</v>
      </c>
      <c r="K4587" s="13">
        <v>507139</v>
      </c>
      <c r="L4587" s="13">
        <v>0</v>
      </c>
      <c r="M4587" s="13">
        <v>17660</v>
      </c>
      <c r="N4587" s="13">
        <v>0</v>
      </c>
      <c r="O4587" s="16">
        <f t="shared" si="222"/>
        <v>326.70999999999998</v>
      </c>
      <c r="P4587" s="16">
        <f t="shared" si="223"/>
        <v>0</v>
      </c>
      <c r="Q4587" s="23">
        <f t="shared" si="221"/>
        <v>326.70999999999998</v>
      </c>
    </row>
    <row r="4588" spans="2:17" x14ac:dyDescent="0.25">
      <c r="B4588" s="7" t="s">
        <v>2647</v>
      </c>
      <c r="C4588" s="7" t="s">
        <v>2985</v>
      </c>
      <c r="D4588" s="12">
        <v>89012</v>
      </c>
      <c r="E4588" s="9" t="s">
        <v>2648</v>
      </c>
      <c r="F4588" s="9" t="s">
        <v>2649</v>
      </c>
      <c r="G4588" s="9" t="s">
        <v>17</v>
      </c>
      <c r="H4588" s="9" t="s">
        <v>77</v>
      </c>
      <c r="I4588" s="13">
        <v>54661</v>
      </c>
      <c r="J4588" s="13">
        <v>0</v>
      </c>
      <c r="K4588" s="13">
        <v>55402</v>
      </c>
      <c r="L4588" s="13">
        <v>0</v>
      </c>
      <c r="M4588" s="13">
        <v>741</v>
      </c>
      <c r="N4588" s="13">
        <v>0</v>
      </c>
      <c r="O4588" s="16">
        <f t="shared" si="222"/>
        <v>13.708499999999999</v>
      </c>
      <c r="P4588" s="16">
        <f t="shared" si="223"/>
        <v>0</v>
      </c>
      <c r="Q4588" s="23">
        <f t="shared" ref="Q4588:Q4651" si="224">O4588+P4588</f>
        <v>13.708499999999999</v>
      </c>
    </row>
    <row r="4589" spans="2:17" x14ac:dyDescent="0.25">
      <c r="B4589" s="7" t="s">
        <v>2650</v>
      </c>
      <c r="C4589" s="7" t="s">
        <v>2985</v>
      </c>
      <c r="D4589" s="12">
        <v>89012</v>
      </c>
      <c r="E4589" s="9" t="s">
        <v>2651</v>
      </c>
      <c r="F4589" s="9" t="s">
        <v>2652</v>
      </c>
      <c r="G4589" s="9" t="s">
        <v>17</v>
      </c>
      <c r="H4589" s="9" t="s">
        <v>502</v>
      </c>
      <c r="I4589" s="13">
        <v>997</v>
      </c>
      <c r="J4589" s="13">
        <v>1092</v>
      </c>
      <c r="K4589" s="13">
        <v>1266</v>
      </c>
      <c r="L4589" s="13">
        <v>1283</v>
      </c>
      <c r="M4589" s="13">
        <v>269</v>
      </c>
      <c r="N4589" s="13">
        <v>191</v>
      </c>
      <c r="O4589" s="16">
        <f t="shared" si="222"/>
        <v>4.9764999999999997</v>
      </c>
      <c r="P4589" s="16">
        <f t="shared" si="223"/>
        <v>16.234999999999999</v>
      </c>
      <c r="Q4589" s="23">
        <f t="shared" si="224"/>
        <v>21.211500000000001</v>
      </c>
    </row>
    <row r="4590" spans="2:17" x14ac:dyDescent="0.25">
      <c r="B4590" s="7" t="s">
        <v>3014</v>
      </c>
      <c r="C4590" s="7" t="s">
        <v>2985</v>
      </c>
      <c r="D4590" s="12">
        <v>89012</v>
      </c>
      <c r="E4590" s="9" t="s">
        <v>2654</v>
      </c>
      <c r="F4590" s="9" t="s">
        <v>2655</v>
      </c>
      <c r="G4590" s="9" t="s">
        <v>17</v>
      </c>
      <c r="H4590" s="9" t="s">
        <v>26</v>
      </c>
      <c r="I4590" s="13">
        <v>62210</v>
      </c>
      <c r="J4590" s="13">
        <v>0</v>
      </c>
      <c r="K4590" s="13">
        <v>73002</v>
      </c>
      <c r="L4590" s="13">
        <v>0</v>
      </c>
      <c r="M4590" s="13">
        <v>10792</v>
      </c>
      <c r="N4590" s="13">
        <v>0</v>
      </c>
      <c r="O4590" s="16">
        <f t="shared" si="222"/>
        <v>199.65199999999999</v>
      </c>
      <c r="P4590" s="16">
        <f t="shared" si="223"/>
        <v>0</v>
      </c>
      <c r="Q4590" s="23">
        <f t="shared" si="224"/>
        <v>199.65199999999999</v>
      </c>
    </row>
    <row r="4591" spans="2:17" x14ac:dyDescent="0.25">
      <c r="B4591" s="7" t="s">
        <v>2491</v>
      </c>
      <c r="C4591" s="7" t="s">
        <v>2985</v>
      </c>
      <c r="D4591" s="12">
        <v>89024</v>
      </c>
      <c r="E4591" s="9" t="s">
        <v>2492</v>
      </c>
      <c r="F4591" s="9" t="s">
        <v>2493</v>
      </c>
      <c r="G4591" s="9" t="s">
        <v>17</v>
      </c>
      <c r="H4591" s="9" t="s">
        <v>26</v>
      </c>
      <c r="I4591" s="13">
        <v>158481</v>
      </c>
      <c r="J4591" s="13">
        <v>0</v>
      </c>
      <c r="K4591" s="13">
        <v>160954</v>
      </c>
      <c r="L4591" s="13">
        <v>0</v>
      </c>
      <c r="M4591" s="13">
        <v>2473</v>
      </c>
      <c r="N4591" s="13">
        <v>0</v>
      </c>
      <c r="O4591" s="16">
        <f t="shared" si="222"/>
        <v>45.750499999999995</v>
      </c>
      <c r="P4591" s="16">
        <f t="shared" si="223"/>
        <v>0</v>
      </c>
      <c r="Q4591" s="23">
        <f t="shared" si="224"/>
        <v>45.750499999999995</v>
      </c>
    </row>
    <row r="4592" spans="2:17" x14ac:dyDescent="0.25">
      <c r="B4592" s="7" t="s">
        <v>2656</v>
      </c>
      <c r="C4592" s="7" t="s">
        <v>2985</v>
      </c>
      <c r="D4592" s="12">
        <v>89041</v>
      </c>
      <c r="E4592" s="9" t="s">
        <v>2657</v>
      </c>
      <c r="F4592" s="9" t="s">
        <v>2658</v>
      </c>
      <c r="G4592" s="9" t="s">
        <v>17</v>
      </c>
      <c r="H4592" s="9" t="s">
        <v>245</v>
      </c>
      <c r="I4592" s="13">
        <v>492052</v>
      </c>
      <c r="J4592" s="13">
        <v>0</v>
      </c>
      <c r="K4592" s="13">
        <v>495880</v>
      </c>
      <c r="L4592" s="13">
        <v>0</v>
      </c>
      <c r="M4592" s="13">
        <v>3828</v>
      </c>
      <c r="N4592" s="13">
        <v>0</v>
      </c>
      <c r="O4592" s="16">
        <f t="shared" si="222"/>
        <v>70.817999999999998</v>
      </c>
      <c r="P4592" s="16">
        <f t="shared" si="223"/>
        <v>0</v>
      </c>
      <c r="Q4592" s="23">
        <f t="shared" si="224"/>
        <v>70.817999999999998</v>
      </c>
    </row>
    <row r="4593" spans="2:17" x14ac:dyDescent="0.25">
      <c r="B4593" s="7" t="s">
        <v>2659</v>
      </c>
      <c r="C4593" s="7" t="s">
        <v>2985</v>
      </c>
      <c r="D4593" s="12">
        <v>89044</v>
      </c>
      <c r="E4593" s="9" t="s">
        <v>2660</v>
      </c>
      <c r="F4593" s="9" t="s">
        <v>2661</v>
      </c>
      <c r="G4593" s="9" t="s">
        <v>17</v>
      </c>
      <c r="H4593" s="9" t="s">
        <v>401</v>
      </c>
      <c r="I4593" s="13">
        <v>3311</v>
      </c>
      <c r="J4593" s="13">
        <v>0</v>
      </c>
      <c r="K4593" s="13">
        <v>3377</v>
      </c>
      <c r="L4593" s="13">
        <v>0</v>
      </c>
      <c r="M4593" s="13">
        <v>66</v>
      </c>
      <c r="N4593" s="13">
        <v>0</v>
      </c>
      <c r="O4593" s="16">
        <f t="shared" si="222"/>
        <v>1.2209999999999999</v>
      </c>
      <c r="P4593" s="16">
        <f t="shared" si="223"/>
        <v>0</v>
      </c>
      <c r="Q4593" s="23">
        <f t="shared" si="224"/>
        <v>1.2209999999999999</v>
      </c>
    </row>
    <row r="4594" spans="2:17" x14ac:dyDescent="0.25">
      <c r="B4594" s="7" t="s">
        <v>2662</v>
      </c>
      <c r="C4594" s="7" t="s">
        <v>2985</v>
      </c>
      <c r="D4594" s="12">
        <v>89044</v>
      </c>
      <c r="E4594" s="9" t="s">
        <v>2663</v>
      </c>
      <c r="F4594" s="9" t="s">
        <v>2664</v>
      </c>
      <c r="G4594" s="9" t="s">
        <v>17</v>
      </c>
      <c r="H4594" s="9" t="s">
        <v>401</v>
      </c>
      <c r="I4594" s="13">
        <v>57492</v>
      </c>
      <c r="J4594" s="13">
        <v>0</v>
      </c>
      <c r="K4594" s="13">
        <v>61638</v>
      </c>
      <c r="L4594" s="13">
        <v>0</v>
      </c>
      <c r="M4594" s="13">
        <v>4146</v>
      </c>
      <c r="N4594" s="13">
        <v>0</v>
      </c>
      <c r="O4594" s="16">
        <f t="shared" si="222"/>
        <v>76.700999999999993</v>
      </c>
      <c r="P4594" s="16">
        <f t="shared" si="223"/>
        <v>0</v>
      </c>
      <c r="Q4594" s="23">
        <f t="shared" si="224"/>
        <v>76.700999999999993</v>
      </c>
    </row>
    <row r="4595" spans="2:17" x14ac:dyDescent="0.25">
      <c r="B4595" s="7" t="s">
        <v>2665</v>
      </c>
      <c r="C4595" s="7" t="s">
        <v>2985</v>
      </c>
      <c r="D4595" s="12">
        <v>89076</v>
      </c>
      <c r="E4595" s="9" t="s">
        <v>2666</v>
      </c>
      <c r="F4595" s="9" t="s">
        <v>2667</v>
      </c>
      <c r="G4595" s="9" t="s">
        <v>17</v>
      </c>
      <c r="H4595" s="9" t="s">
        <v>401</v>
      </c>
      <c r="I4595" s="13">
        <v>10289</v>
      </c>
      <c r="J4595" s="13">
        <v>0</v>
      </c>
      <c r="K4595" s="13">
        <v>11239</v>
      </c>
      <c r="L4595" s="13">
        <v>0</v>
      </c>
      <c r="M4595" s="13">
        <v>950</v>
      </c>
      <c r="N4595" s="13">
        <v>0</v>
      </c>
      <c r="O4595" s="16">
        <f t="shared" si="222"/>
        <v>17.574999999999999</v>
      </c>
      <c r="P4595" s="16">
        <f t="shared" si="223"/>
        <v>0</v>
      </c>
      <c r="Q4595" s="23">
        <f t="shared" si="224"/>
        <v>17.574999999999999</v>
      </c>
    </row>
    <row r="4596" spans="2:17" x14ac:dyDescent="0.25">
      <c r="B4596" s="7" t="s">
        <v>2668</v>
      </c>
      <c r="C4596" s="7" t="s">
        <v>2985</v>
      </c>
      <c r="D4596" s="12">
        <v>89704</v>
      </c>
      <c r="E4596" s="9" t="s">
        <v>2669</v>
      </c>
      <c r="F4596" s="9" t="s">
        <v>2670</v>
      </c>
      <c r="G4596" s="9" t="s">
        <v>17</v>
      </c>
      <c r="H4596" s="9" t="s">
        <v>33</v>
      </c>
      <c r="I4596" s="13">
        <v>246264</v>
      </c>
      <c r="J4596" s="13">
        <v>0</v>
      </c>
      <c r="K4596" s="13">
        <v>247944</v>
      </c>
      <c r="L4596" s="13">
        <v>0</v>
      </c>
      <c r="M4596" s="13">
        <v>1680</v>
      </c>
      <c r="N4596" s="13">
        <v>0</v>
      </c>
      <c r="O4596" s="16">
        <f t="shared" si="222"/>
        <v>31.08</v>
      </c>
      <c r="P4596" s="16">
        <f t="shared" si="223"/>
        <v>0</v>
      </c>
      <c r="Q4596" s="23">
        <f t="shared" si="224"/>
        <v>31.08</v>
      </c>
    </row>
    <row r="4597" spans="2:17" x14ac:dyDescent="0.25">
      <c r="B4597" s="7" t="s">
        <v>2671</v>
      </c>
      <c r="C4597" s="7" t="s">
        <v>2985</v>
      </c>
      <c r="D4597" s="12">
        <v>89704</v>
      </c>
      <c r="E4597" s="9" t="s">
        <v>2672</v>
      </c>
      <c r="F4597" s="9" t="s">
        <v>2673</v>
      </c>
      <c r="G4597" s="9" t="s">
        <v>17</v>
      </c>
      <c r="H4597" s="9" t="s">
        <v>33</v>
      </c>
      <c r="I4597" s="13">
        <v>140944</v>
      </c>
      <c r="J4597" s="13">
        <v>0</v>
      </c>
      <c r="K4597" s="13">
        <v>141754</v>
      </c>
      <c r="L4597" s="13">
        <v>0</v>
      </c>
      <c r="M4597" s="13">
        <v>810</v>
      </c>
      <c r="N4597" s="13">
        <v>0</v>
      </c>
      <c r="O4597" s="16">
        <f t="shared" si="222"/>
        <v>14.984999999999999</v>
      </c>
      <c r="P4597" s="16">
        <f t="shared" si="223"/>
        <v>0</v>
      </c>
      <c r="Q4597" s="23">
        <f t="shared" si="224"/>
        <v>14.984999999999999</v>
      </c>
    </row>
    <row r="4598" spans="2:17" x14ac:dyDescent="0.25">
      <c r="B4598" s="7" t="s">
        <v>2674</v>
      </c>
      <c r="C4598" s="7" t="s">
        <v>2985</v>
      </c>
      <c r="D4598" s="12">
        <v>89704</v>
      </c>
      <c r="E4598" s="9" t="s">
        <v>2675</v>
      </c>
      <c r="F4598" s="9" t="s">
        <v>2676</v>
      </c>
      <c r="G4598" s="9" t="s">
        <v>17</v>
      </c>
      <c r="H4598" s="9" t="s">
        <v>22</v>
      </c>
      <c r="I4598" s="13">
        <v>36283</v>
      </c>
      <c r="J4598" s="13">
        <v>83222</v>
      </c>
      <c r="K4598" s="13">
        <v>36383</v>
      </c>
      <c r="L4598" s="13">
        <v>83354</v>
      </c>
      <c r="M4598" s="13">
        <v>100</v>
      </c>
      <c r="N4598" s="13">
        <v>132</v>
      </c>
      <c r="O4598" s="16">
        <f t="shared" si="222"/>
        <v>1.8499999999999999</v>
      </c>
      <c r="P4598" s="16">
        <f t="shared" si="223"/>
        <v>11.22</v>
      </c>
      <c r="Q4598" s="23">
        <f t="shared" si="224"/>
        <v>13.07</v>
      </c>
    </row>
    <row r="4599" spans="2:17" x14ac:dyDescent="0.25">
      <c r="B4599" s="7" t="s">
        <v>2677</v>
      </c>
      <c r="C4599" s="7" t="s">
        <v>2985</v>
      </c>
      <c r="D4599" s="12">
        <v>89704</v>
      </c>
      <c r="E4599" s="9" t="s">
        <v>2678</v>
      </c>
      <c r="F4599" s="9" t="s">
        <v>2679</v>
      </c>
      <c r="G4599" s="9" t="s">
        <v>17</v>
      </c>
      <c r="H4599" s="9" t="s">
        <v>33</v>
      </c>
      <c r="I4599" s="13">
        <v>331320</v>
      </c>
      <c r="J4599" s="13">
        <v>0</v>
      </c>
      <c r="K4599" s="13">
        <v>333997</v>
      </c>
      <c r="L4599" s="13">
        <v>0</v>
      </c>
      <c r="M4599" s="13">
        <v>2677</v>
      </c>
      <c r="N4599" s="13">
        <v>0</v>
      </c>
      <c r="O4599" s="16">
        <f t="shared" si="222"/>
        <v>49.524499999999996</v>
      </c>
      <c r="P4599" s="16">
        <f t="shared" si="223"/>
        <v>0</v>
      </c>
      <c r="Q4599" s="23">
        <f t="shared" si="224"/>
        <v>49.524499999999996</v>
      </c>
    </row>
    <row r="4600" spans="2:17" x14ac:dyDescent="0.25">
      <c r="B4600" s="7" t="s">
        <v>2680</v>
      </c>
      <c r="C4600" s="7" t="s">
        <v>2985</v>
      </c>
      <c r="D4600" s="12">
        <v>89704</v>
      </c>
      <c r="E4600" s="9" t="s">
        <v>2681</v>
      </c>
      <c r="F4600" s="9" t="s">
        <v>2682</v>
      </c>
      <c r="G4600" s="9" t="s">
        <v>17</v>
      </c>
      <c r="H4600" s="9" t="s">
        <v>33</v>
      </c>
      <c r="I4600" s="13">
        <v>165819</v>
      </c>
      <c r="J4600" s="13">
        <v>0</v>
      </c>
      <c r="K4600" s="13">
        <v>167208</v>
      </c>
      <c r="L4600" s="13">
        <v>0</v>
      </c>
      <c r="M4600" s="13">
        <v>1389</v>
      </c>
      <c r="N4600" s="13">
        <v>0</v>
      </c>
      <c r="O4600" s="16">
        <f t="shared" si="222"/>
        <v>25.6965</v>
      </c>
      <c r="P4600" s="16">
        <f t="shared" si="223"/>
        <v>0</v>
      </c>
      <c r="Q4600" s="23">
        <f t="shared" si="224"/>
        <v>25.6965</v>
      </c>
    </row>
    <row r="4601" spans="2:17" x14ac:dyDescent="0.25">
      <c r="B4601" s="7" t="s">
        <v>2683</v>
      </c>
      <c r="C4601" s="7" t="s">
        <v>2985</v>
      </c>
      <c r="D4601" s="12">
        <v>89704</v>
      </c>
      <c r="E4601" s="9" t="s">
        <v>2684</v>
      </c>
      <c r="F4601" s="9" t="s">
        <v>2685</v>
      </c>
      <c r="G4601" s="9" t="s">
        <v>17</v>
      </c>
      <c r="H4601" s="9" t="s">
        <v>67</v>
      </c>
      <c r="I4601" s="13">
        <v>508680</v>
      </c>
      <c r="J4601" s="13">
        <v>0</v>
      </c>
      <c r="K4601" s="13">
        <v>511892</v>
      </c>
      <c r="L4601" s="13">
        <v>0</v>
      </c>
      <c r="M4601" s="13">
        <v>3212</v>
      </c>
      <c r="N4601" s="13">
        <v>0</v>
      </c>
      <c r="O4601" s="16">
        <f t="shared" si="222"/>
        <v>59.421999999999997</v>
      </c>
      <c r="P4601" s="16">
        <f t="shared" si="223"/>
        <v>0</v>
      </c>
      <c r="Q4601" s="23">
        <f t="shared" si="224"/>
        <v>59.421999999999997</v>
      </c>
    </row>
    <row r="4602" spans="2:17" x14ac:dyDescent="0.25">
      <c r="B4602" s="7" t="s">
        <v>2686</v>
      </c>
      <c r="C4602" s="7" t="s">
        <v>2985</v>
      </c>
      <c r="D4602" s="12">
        <v>89704</v>
      </c>
      <c r="E4602" s="9" t="s">
        <v>2687</v>
      </c>
      <c r="F4602" s="9" t="s">
        <v>2688</v>
      </c>
      <c r="G4602" s="9" t="s">
        <v>17</v>
      </c>
      <c r="H4602" s="9" t="s">
        <v>22</v>
      </c>
      <c r="I4602" s="13">
        <v>65131</v>
      </c>
      <c r="J4602" s="13">
        <v>136752</v>
      </c>
      <c r="K4602" s="13">
        <v>66019</v>
      </c>
      <c r="L4602" s="13">
        <v>137094</v>
      </c>
      <c r="M4602" s="13">
        <v>888</v>
      </c>
      <c r="N4602" s="13">
        <v>342</v>
      </c>
      <c r="O4602" s="16">
        <f t="shared" si="222"/>
        <v>16.428000000000001</v>
      </c>
      <c r="P4602" s="16">
        <f t="shared" si="223"/>
        <v>29.070000000000004</v>
      </c>
      <c r="Q4602" s="23">
        <f t="shared" si="224"/>
        <v>45.498000000000005</v>
      </c>
    </row>
    <row r="4603" spans="2:17" x14ac:dyDescent="0.25">
      <c r="B4603" s="7" t="s">
        <v>2689</v>
      </c>
      <c r="C4603" s="7" t="s">
        <v>2985</v>
      </c>
      <c r="D4603" s="12">
        <v>89704</v>
      </c>
      <c r="E4603" s="9" t="s">
        <v>2690</v>
      </c>
      <c r="F4603" s="9" t="s">
        <v>2691</v>
      </c>
      <c r="G4603" s="9" t="s">
        <v>17</v>
      </c>
      <c r="H4603" s="9" t="s">
        <v>18</v>
      </c>
      <c r="I4603" s="13">
        <v>279353</v>
      </c>
      <c r="J4603" s="13">
        <v>0</v>
      </c>
      <c r="K4603" s="13">
        <v>281395</v>
      </c>
      <c r="L4603" s="13">
        <v>0</v>
      </c>
      <c r="M4603" s="13">
        <v>2042</v>
      </c>
      <c r="N4603" s="13">
        <v>0</v>
      </c>
      <c r="O4603" s="16">
        <f t="shared" si="222"/>
        <v>37.777000000000001</v>
      </c>
      <c r="P4603" s="16">
        <f t="shared" si="223"/>
        <v>0</v>
      </c>
      <c r="Q4603" s="23">
        <f t="shared" si="224"/>
        <v>37.777000000000001</v>
      </c>
    </row>
    <row r="4604" spans="2:17" x14ac:dyDescent="0.25">
      <c r="B4604" s="7" t="s">
        <v>2692</v>
      </c>
      <c r="C4604" s="7" t="s">
        <v>2985</v>
      </c>
      <c r="D4604" s="12">
        <v>89704</v>
      </c>
      <c r="E4604" s="9" t="s">
        <v>2693</v>
      </c>
      <c r="F4604" s="9" t="s">
        <v>2694</v>
      </c>
      <c r="G4604" s="9" t="s">
        <v>17</v>
      </c>
      <c r="H4604" s="9" t="s">
        <v>52</v>
      </c>
      <c r="I4604" s="13">
        <v>987</v>
      </c>
      <c r="J4604" s="13">
        <v>3779</v>
      </c>
      <c r="K4604" s="13">
        <v>1036</v>
      </c>
      <c r="L4604" s="13">
        <v>4039</v>
      </c>
      <c r="M4604" s="13">
        <v>49</v>
      </c>
      <c r="N4604" s="13">
        <v>260</v>
      </c>
      <c r="O4604" s="16">
        <f t="shared" si="222"/>
        <v>0.90649999999999997</v>
      </c>
      <c r="P4604" s="16">
        <f t="shared" si="223"/>
        <v>22.1</v>
      </c>
      <c r="Q4604" s="23">
        <f t="shared" si="224"/>
        <v>23.006500000000003</v>
      </c>
    </row>
    <row r="4605" spans="2:17" x14ac:dyDescent="0.25">
      <c r="B4605" s="7" t="s">
        <v>2695</v>
      </c>
      <c r="C4605" s="7" t="s">
        <v>2985</v>
      </c>
      <c r="D4605" s="12">
        <v>89712</v>
      </c>
      <c r="E4605" s="9" t="s">
        <v>2696</v>
      </c>
      <c r="F4605" s="9" t="s">
        <v>2697</v>
      </c>
      <c r="G4605" s="9" t="s">
        <v>17</v>
      </c>
      <c r="H4605" s="9" t="s">
        <v>411</v>
      </c>
      <c r="I4605" s="13">
        <v>47546</v>
      </c>
      <c r="J4605" s="13">
        <v>0</v>
      </c>
      <c r="K4605" s="13">
        <v>50840</v>
      </c>
      <c r="L4605" s="13">
        <v>0</v>
      </c>
      <c r="M4605" s="13">
        <v>3294</v>
      </c>
      <c r="N4605" s="13">
        <v>0</v>
      </c>
      <c r="O4605" s="16">
        <f t="shared" si="222"/>
        <v>60.939</v>
      </c>
      <c r="P4605" s="16">
        <f t="shared" si="223"/>
        <v>0</v>
      </c>
      <c r="Q4605" s="23">
        <f t="shared" si="224"/>
        <v>60.939</v>
      </c>
    </row>
    <row r="4606" spans="2:17" x14ac:dyDescent="0.25">
      <c r="B4606" s="7" t="s">
        <v>2698</v>
      </c>
      <c r="C4606" s="7" t="s">
        <v>2985</v>
      </c>
      <c r="D4606" s="12">
        <v>89712</v>
      </c>
      <c r="E4606" s="9" t="s">
        <v>2699</v>
      </c>
      <c r="F4606" s="9" t="s">
        <v>2700</v>
      </c>
      <c r="G4606" s="9" t="s">
        <v>17</v>
      </c>
      <c r="H4606" s="9" t="s">
        <v>26</v>
      </c>
      <c r="I4606" s="13">
        <v>54506</v>
      </c>
      <c r="J4606" s="13">
        <v>0</v>
      </c>
      <c r="K4606" s="13">
        <v>62240</v>
      </c>
      <c r="L4606" s="13">
        <v>0</v>
      </c>
      <c r="M4606" s="13">
        <v>7734</v>
      </c>
      <c r="N4606" s="13">
        <v>0</v>
      </c>
      <c r="O4606" s="16">
        <f t="shared" si="222"/>
        <v>143.07899999999998</v>
      </c>
      <c r="P4606" s="16">
        <f t="shared" si="223"/>
        <v>0</v>
      </c>
      <c r="Q4606" s="23">
        <f t="shared" si="224"/>
        <v>143.07899999999998</v>
      </c>
    </row>
    <row r="4607" spans="2:17" x14ac:dyDescent="0.25">
      <c r="B4607" s="7" t="s">
        <v>2701</v>
      </c>
      <c r="C4607" s="7" t="s">
        <v>2985</v>
      </c>
      <c r="D4607" s="12">
        <v>89713</v>
      </c>
      <c r="E4607" s="9" t="s">
        <v>2702</v>
      </c>
      <c r="F4607" s="9" t="s">
        <v>2703</v>
      </c>
      <c r="G4607" s="9" t="s">
        <v>17</v>
      </c>
      <c r="H4607" s="9" t="s">
        <v>115</v>
      </c>
      <c r="I4607" s="13">
        <v>283424</v>
      </c>
      <c r="J4607" s="13">
        <v>0</v>
      </c>
      <c r="K4607" s="13">
        <v>283491</v>
      </c>
      <c r="L4607" s="13">
        <v>0</v>
      </c>
      <c r="M4607" s="13">
        <v>67</v>
      </c>
      <c r="N4607" s="13">
        <v>0</v>
      </c>
      <c r="O4607" s="16">
        <f t="shared" si="222"/>
        <v>1.2395</v>
      </c>
      <c r="P4607" s="16">
        <f t="shared" si="223"/>
        <v>0</v>
      </c>
      <c r="Q4607" s="23">
        <f t="shared" si="224"/>
        <v>1.2395</v>
      </c>
    </row>
    <row r="4608" spans="2:17" x14ac:dyDescent="0.25">
      <c r="B4608" s="7" t="s">
        <v>2704</v>
      </c>
      <c r="C4608" s="7" t="s">
        <v>2985</v>
      </c>
      <c r="D4608" s="12">
        <v>89713</v>
      </c>
      <c r="E4608" s="9" t="s">
        <v>2705</v>
      </c>
      <c r="F4608" s="9" t="s">
        <v>2706</v>
      </c>
      <c r="G4608" s="9" t="s">
        <v>37</v>
      </c>
      <c r="H4608" s="9" t="s">
        <v>506</v>
      </c>
      <c r="I4608" s="13">
        <v>268236</v>
      </c>
      <c r="J4608" s="13">
        <v>0</v>
      </c>
      <c r="K4608" s="13">
        <v>268278</v>
      </c>
      <c r="L4608" s="13">
        <v>0</v>
      </c>
      <c r="M4608" s="13">
        <v>42</v>
      </c>
      <c r="N4608" s="13">
        <v>0</v>
      </c>
      <c r="O4608" s="16">
        <f t="shared" si="222"/>
        <v>0.77699999999999991</v>
      </c>
      <c r="P4608" s="16">
        <f t="shared" si="223"/>
        <v>0</v>
      </c>
      <c r="Q4608" s="23">
        <f t="shared" si="224"/>
        <v>0.77699999999999991</v>
      </c>
    </row>
    <row r="4609" spans="2:17" x14ac:dyDescent="0.25">
      <c r="B4609" s="7" t="s">
        <v>2707</v>
      </c>
      <c r="C4609" s="7" t="s">
        <v>2985</v>
      </c>
      <c r="D4609" s="12">
        <v>89713</v>
      </c>
      <c r="E4609" s="9" t="s">
        <v>2708</v>
      </c>
      <c r="F4609" s="9" t="s">
        <v>2709</v>
      </c>
      <c r="G4609" s="9" t="s">
        <v>17</v>
      </c>
      <c r="H4609" s="9" t="s">
        <v>77</v>
      </c>
      <c r="I4609" s="13">
        <v>247949</v>
      </c>
      <c r="J4609" s="13">
        <v>0</v>
      </c>
      <c r="K4609" s="13">
        <v>257941</v>
      </c>
      <c r="L4609" s="13">
        <v>0</v>
      </c>
      <c r="M4609" s="13">
        <v>9992</v>
      </c>
      <c r="N4609" s="13">
        <v>0</v>
      </c>
      <c r="O4609" s="16">
        <f t="shared" si="222"/>
        <v>184.852</v>
      </c>
      <c r="P4609" s="16">
        <f t="shared" si="223"/>
        <v>0</v>
      </c>
      <c r="Q4609" s="23">
        <f t="shared" si="224"/>
        <v>184.852</v>
      </c>
    </row>
    <row r="4610" spans="2:17" x14ac:dyDescent="0.25">
      <c r="B4610" s="7" t="s">
        <v>3015</v>
      </c>
      <c r="C4610" s="7" t="s">
        <v>2985</v>
      </c>
      <c r="D4610" s="12">
        <v>89713</v>
      </c>
      <c r="E4610" s="9" t="s">
        <v>2711</v>
      </c>
      <c r="F4610" s="9" t="s">
        <v>2712</v>
      </c>
      <c r="G4610" s="9" t="s">
        <v>17</v>
      </c>
      <c r="H4610" s="9" t="s">
        <v>26</v>
      </c>
      <c r="I4610" s="13">
        <v>222940</v>
      </c>
      <c r="J4610" s="13">
        <v>0</v>
      </c>
      <c r="K4610" s="13">
        <v>233191</v>
      </c>
      <c r="L4610" s="13">
        <v>0</v>
      </c>
      <c r="M4610" s="13">
        <v>10251</v>
      </c>
      <c r="N4610" s="13">
        <v>0</v>
      </c>
      <c r="O4610" s="16">
        <f t="shared" si="222"/>
        <v>189.64349999999999</v>
      </c>
      <c r="P4610" s="16">
        <f t="shared" si="223"/>
        <v>0</v>
      </c>
      <c r="Q4610" s="23">
        <f t="shared" si="224"/>
        <v>189.64349999999999</v>
      </c>
    </row>
    <row r="4611" spans="2:17" x14ac:dyDescent="0.25">
      <c r="B4611" s="7" t="s">
        <v>2713</v>
      </c>
      <c r="C4611" s="7" t="s">
        <v>2985</v>
      </c>
      <c r="D4611" s="12">
        <v>89720</v>
      </c>
      <c r="E4611" s="9" t="s">
        <v>2714</v>
      </c>
      <c r="F4611" s="9" t="s">
        <v>2715</v>
      </c>
      <c r="G4611" s="9" t="s">
        <v>17</v>
      </c>
      <c r="H4611" s="9" t="s">
        <v>52</v>
      </c>
      <c r="I4611" s="13">
        <v>673</v>
      </c>
      <c r="J4611" s="13">
        <v>2583</v>
      </c>
      <c r="K4611" s="13">
        <v>865</v>
      </c>
      <c r="L4611" s="13">
        <v>2992</v>
      </c>
      <c r="M4611" s="13">
        <v>192</v>
      </c>
      <c r="N4611" s="13">
        <v>409</v>
      </c>
      <c r="O4611" s="16">
        <f t="shared" si="222"/>
        <v>3.5519999999999996</v>
      </c>
      <c r="P4611" s="16">
        <f t="shared" si="223"/>
        <v>34.765000000000001</v>
      </c>
      <c r="Q4611" s="23">
        <f t="shared" si="224"/>
        <v>38.317</v>
      </c>
    </row>
    <row r="4612" spans="2:17" x14ac:dyDescent="0.25">
      <c r="B4612" s="7" t="s">
        <v>2716</v>
      </c>
      <c r="C4612" s="7" t="s">
        <v>2985</v>
      </c>
      <c r="D4612" s="12">
        <v>89724</v>
      </c>
      <c r="E4612" s="9" t="s">
        <v>2717</v>
      </c>
      <c r="F4612" s="9" t="s">
        <v>2718</v>
      </c>
      <c r="G4612" s="9" t="s">
        <v>37</v>
      </c>
      <c r="H4612" s="9" t="s">
        <v>2719</v>
      </c>
      <c r="I4612" s="13">
        <v>113125</v>
      </c>
      <c r="J4612" s="13">
        <v>0</v>
      </c>
      <c r="K4612" s="13">
        <v>113520</v>
      </c>
      <c r="L4612" s="13">
        <v>0</v>
      </c>
      <c r="M4612" s="13">
        <v>395</v>
      </c>
      <c r="N4612" s="13">
        <v>0</v>
      </c>
      <c r="O4612" s="16">
        <f t="shared" si="222"/>
        <v>7.3074999999999992</v>
      </c>
      <c r="P4612" s="16">
        <f t="shared" si="223"/>
        <v>0</v>
      </c>
      <c r="Q4612" s="23">
        <f t="shared" si="224"/>
        <v>7.3074999999999992</v>
      </c>
    </row>
    <row r="4613" spans="2:17" x14ac:dyDescent="0.25">
      <c r="B4613" s="7" t="s">
        <v>2720</v>
      </c>
      <c r="C4613" s="7" t="s">
        <v>2985</v>
      </c>
      <c r="D4613" s="12">
        <v>89730</v>
      </c>
      <c r="E4613" s="9" t="s">
        <v>2721</v>
      </c>
      <c r="F4613" s="9" t="s">
        <v>2722</v>
      </c>
      <c r="G4613" s="9" t="s">
        <v>17</v>
      </c>
      <c r="H4613" s="9" t="s">
        <v>33</v>
      </c>
      <c r="I4613" s="13">
        <v>42713</v>
      </c>
      <c r="J4613" s="13">
        <v>0</v>
      </c>
      <c r="K4613" s="13">
        <v>42962</v>
      </c>
      <c r="L4613" s="13">
        <v>0</v>
      </c>
      <c r="M4613" s="13">
        <v>249</v>
      </c>
      <c r="N4613" s="13">
        <v>0</v>
      </c>
      <c r="O4613" s="16">
        <f t="shared" si="222"/>
        <v>4.6064999999999996</v>
      </c>
      <c r="P4613" s="16">
        <f t="shared" si="223"/>
        <v>0</v>
      </c>
      <c r="Q4613" s="23">
        <f t="shared" si="224"/>
        <v>4.6064999999999996</v>
      </c>
    </row>
    <row r="4614" spans="2:17" x14ac:dyDescent="0.25">
      <c r="B4614" s="7" t="s">
        <v>3016</v>
      </c>
      <c r="C4614" s="7" t="s">
        <v>2985</v>
      </c>
      <c r="D4614" s="12">
        <v>89730</v>
      </c>
      <c r="E4614" s="9" t="s">
        <v>2724</v>
      </c>
      <c r="F4614" s="9" t="s">
        <v>2725</v>
      </c>
      <c r="G4614" s="9" t="s">
        <v>17</v>
      </c>
      <c r="H4614" s="9" t="s">
        <v>33</v>
      </c>
      <c r="I4614" s="13">
        <v>214767</v>
      </c>
      <c r="J4614" s="13">
        <v>0</v>
      </c>
      <c r="K4614" s="13">
        <v>216084</v>
      </c>
      <c r="L4614" s="13">
        <v>0</v>
      </c>
      <c r="M4614" s="13">
        <v>1317</v>
      </c>
      <c r="N4614" s="13">
        <v>0</v>
      </c>
      <c r="O4614" s="16">
        <f t="shared" si="222"/>
        <v>24.3645</v>
      </c>
      <c r="P4614" s="16">
        <f t="shared" si="223"/>
        <v>0</v>
      </c>
      <c r="Q4614" s="23">
        <f t="shared" si="224"/>
        <v>24.3645</v>
      </c>
    </row>
    <row r="4615" spans="2:17" x14ac:dyDescent="0.25">
      <c r="B4615" s="7" t="s">
        <v>2726</v>
      </c>
      <c r="C4615" s="7" t="s">
        <v>2985</v>
      </c>
      <c r="D4615" s="12">
        <v>89730</v>
      </c>
      <c r="E4615" s="9" t="s">
        <v>2727</v>
      </c>
      <c r="F4615" s="9" t="s">
        <v>2728</v>
      </c>
      <c r="G4615" s="9" t="s">
        <v>17</v>
      </c>
      <c r="H4615" s="9" t="s">
        <v>26</v>
      </c>
      <c r="I4615" s="13">
        <v>175989</v>
      </c>
      <c r="J4615" s="13">
        <v>0</v>
      </c>
      <c r="K4615" s="13">
        <v>184654</v>
      </c>
      <c r="L4615" s="13">
        <v>0</v>
      </c>
      <c r="M4615" s="13">
        <v>8665</v>
      </c>
      <c r="N4615" s="13">
        <v>0</v>
      </c>
      <c r="O4615" s="16">
        <f t="shared" si="222"/>
        <v>160.30249999999998</v>
      </c>
      <c r="P4615" s="16">
        <f t="shared" si="223"/>
        <v>0</v>
      </c>
      <c r="Q4615" s="23">
        <f t="shared" si="224"/>
        <v>160.30249999999998</v>
      </c>
    </row>
    <row r="4616" spans="2:17" x14ac:dyDescent="0.25">
      <c r="B4616" s="7" t="s">
        <v>3017</v>
      </c>
      <c r="C4616" s="7" t="s">
        <v>2985</v>
      </c>
      <c r="D4616" s="12">
        <v>89733</v>
      </c>
      <c r="E4616" s="9" t="s">
        <v>2730</v>
      </c>
      <c r="F4616" s="9" t="s">
        <v>2731</v>
      </c>
      <c r="G4616" s="9" t="s">
        <v>17</v>
      </c>
      <c r="H4616" s="9" t="s">
        <v>33</v>
      </c>
      <c r="I4616" s="13">
        <v>197780</v>
      </c>
      <c r="J4616" s="13">
        <v>0</v>
      </c>
      <c r="K4616" s="13">
        <v>199825</v>
      </c>
      <c r="L4616" s="13">
        <v>0</v>
      </c>
      <c r="M4616" s="13">
        <v>2045</v>
      </c>
      <c r="N4616" s="13">
        <v>0</v>
      </c>
      <c r="O4616" s="16">
        <f t="shared" si="222"/>
        <v>37.832499999999996</v>
      </c>
      <c r="P4616" s="16">
        <f t="shared" si="223"/>
        <v>0</v>
      </c>
      <c r="Q4616" s="23">
        <f t="shared" si="224"/>
        <v>37.832499999999996</v>
      </c>
    </row>
    <row r="4617" spans="2:17" x14ac:dyDescent="0.25">
      <c r="B4617" s="7" t="s">
        <v>2732</v>
      </c>
      <c r="C4617" s="7" t="s">
        <v>2985</v>
      </c>
      <c r="D4617" s="12">
        <v>89733</v>
      </c>
      <c r="E4617" s="9" t="s">
        <v>2733</v>
      </c>
      <c r="F4617" s="9" t="s">
        <v>2734</v>
      </c>
      <c r="G4617" s="9" t="s">
        <v>37</v>
      </c>
      <c r="H4617" s="9" t="s">
        <v>654</v>
      </c>
      <c r="I4617" s="13">
        <v>265987</v>
      </c>
      <c r="J4617" s="13">
        <v>0</v>
      </c>
      <c r="K4617" s="13">
        <v>266289</v>
      </c>
      <c r="L4617" s="13">
        <v>0</v>
      </c>
      <c r="M4617" s="13">
        <v>302</v>
      </c>
      <c r="N4617" s="13">
        <v>0</v>
      </c>
      <c r="O4617" s="16">
        <f t="shared" si="222"/>
        <v>5.5869999999999997</v>
      </c>
      <c r="P4617" s="16">
        <f t="shared" si="223"/>
        <v>0</v>
      </c>
      <c r="Q4617" s="23">
        <f t="shared" si="224"/>
        <v>5.5869999999999997</v>
      </c>
    </row>
    <row r="4618" spans="2:17" x14ac:dyDescent="0.25">
      <c r="B4618" s="7" t="s">
        <v>2735</v>
      </c>
      <c r="C4618" s="7" t="s">
        <v>2985</v>
      </c>
      <c r="D4618" s="12">
        <v>89733</v>
      </c>
      <c r="E4618" s="9" t="s">
        <v>2736</v>
      </c>
      <c r="F4618" s="9" t="s">
        <v>2737</v>
      </c>
      <c r="G4618" s="9" t="s">
        <v>37</v>
      </c>
      <c r="H4618" s="9" t="s">
        <v>647</v>
      </c>
      <c r="I4618" s="13">
        <v>466460</v>
      </c>
      <c r="J4618" s="13">
        <v>0</v>
      </c>
      <c r="K4618" s="13">
        <v>472069</v>
      </c>
      <c r="L4618" s="13">
        <v>0</v>
      </c>
      <c r="M4618" s="13">
        <v>5609</v>
      </c>
      <c r="N4618" s="13">
        <v>0</v>
      </c>
      <c r="O4618" s="16">
        <f t="shared" si="222"/>
        <v>103.76649999999999</v>
      </c>
      <c r="P4618" s="16">
        <f t="shared" si="223"/>
        <v>0</v>
      </c>
      <c r="Q4618" s="23">
        <f t="shared" si="224"/>
        <v>103.76649999999999</v>
      </c>
    </row>
    <row r="4619" spans="2:17" x14ac:dyDescent="0.25">
      <c r="B4619" s="7" t="s">
        <v>2738</v>
      </c>
      <c r="C4619" s="7" t="s">
        <v>2985</v>
      </c>
      <c r="D4619" s="12">
        <v>89741</v>
      </c>
      <c r="E4619" s="9" t="s">
        <v>2739</v>
      </c>
      <c r="F4619" s="9" t="s">
        <v>2740</v>
      </c>
      <c r="G4619" s="9" t="s">
        <v>17</v>
      </c>
      <c r="H4619" s="9" t="s">
        <v>101</v>
      </c>
      <c r="I4619" s="13">
        <v>8758</v>
      </c>
      <c r="J4619" s="13">
        <v>0</v>
      </c>
      <c r="K4619" s="13">
        <v>8892</v>
      </c>
      <c r="L4619" s="13">
        <v>0</v>
      </c>
      <c r="M4619" s="13">
        <v>134</v>
      </c>
      <c r="N4619" s="13">
        <v>0</v>
      </c>
      <c r="O4619" s="16">
        <f t="shared" si="222"/>
        <v>2.4790000000000001</v>
      </c>
      <c r="P4619" s="16">
        <f t="shared" si="223"/>
        <v>0</v>
      </c>
      <c r="Q4619" s="23">
        <f t="shared" si="224"/>
        <v>2.4790000000000001</v>
      </c>
    </row>
    <row r="4620" spans="2:17" x14ac:dyDescent="0.25">
      <c r="B4620" s="7" t="s">
        <v>2741</v>
      </c>
      <c r="C4620" s="7" t="s">
        <v>2985</v>
      </c>
      <c r="D4620" s="12">
        <v>89741</v>
      </c>
      <c r="E4620" s="9" t="s">
        <v>2742</v>
      </c>
      <c r="F4620" s="9" t="s">
        <v>2743</v>
      </c>
      <c r="G4620" s="9" t="s">
        <v>17</v>
      </c>
      <c r="H4620" s="9" t="s">
        <v>67</v>
      </c>
      <c r="I4620" s="13">
        <v>534001</v>
      </c>
      <c r="J4620" s="13">
        <v>0</v>
      </c>
      <c r="K4620" s="13">
        <v>536994</v>
      </c>
      <c r="L4620" s="13">
        <v>0</v>
      </c>
      <c r="M4620" s="13">
        <v>2993</v>
      </c>
      <c r="N4620" s="13">
        <v>0</v>
      </c>
      <c r="O4620" s="16">
        <f t="shared" si="222"/>
        <v>55.3705</v>
      </c>
      <c r="P4620" s="16">
        <f t="shared" si="223"/>
        <v>0</v>
      </c>
      <c r="Q4620" s="23">
        <f t="shared" si="224"/>
        <v>55.3705</v>
      </c>
    </row>
    <row r="4621" spans="2:17" x14ac:dyDescent="0.25">
      <c r="B4621" s="7" t="s">
        <v>2744</v>
      </c>
      <c r="C4621" s="7" t="s">
        <v>2985</v>
      </c>
      <c r="D4621" s="12">
        <v>89741</v>
      </c>
      <c r="E4621" s="9" t="s">
        <v>2745</v>
      </c>
      <c r="F4621" s="9" t="s">
        <v>2746</v>
      </c>
      <c r="G4621" s="9" t="s">
        <v>17</v>
      </c>
      <c r="H4621" s="9" t="s">
        <v>48</v>
      </c>
      <c r="I4621" s="13">
        <v>336</v>
      </c>
      <c r="J4621" s="13">
        <v>0</v>
      </c>
      <c r="K4621" s="13">
        <v>336</v>
      </c>
      <c r="L4621" s="13">
        <v>0</v>
      </c>
      <c r="M4621" s="13">
        <v>0</v>
      </c>
      <c r="N4621" s="13">
        <v>0</v>
      </c>
      <c r="O4621" s="16">
        <f t="shared" si="222"/>
        <v>0</v>
      </c>
      <c r="P4621" s="16">
        <f t="shared" si="223"/>
        <v>0</v>
      </c>
      <c r="Q4621" s="23">
        <f t="shared" si="224"/>
        <v>0</v>
      </c>
    </row>
    <row r="4622" spans="2:17" x14ac:dyDescent="0.25">
      <c r="B4622" s="7" t="s">
        <v>1886</v>
      </c>
      <c r="C4622" s="7" t="s">
        <v>2985</v>
      </c>
      <c r="D4622" s="12">
        <v>89741</v>
      </c>
      <c r="E4622" s="9" t="s">
        <v>2747</v>
      </c>
      <c r="F4622" s="9" t="s">
        <v>2748</v>
      </c>
      <c r="G4622" s="9" t="s">
        <v>17</v>
      </c>
      <c r="H4622" s="9" t="s">
        <v>33</v>
      </c>
      <c r="I4622" s="13">
        <v>97882</v>
      </c>
      <c r="J4622" s="13">
        <v>0</v>
      </c>
      <c r="K4622" s="13">
        <v>98303</v>
      </c>
      <c r="L4622" s="13">
        <v>0</v>
      </c>
      <c r="M4622" s="13">
        <v>421</v>
      </c>
      <c r="N4622" s="13">
        <v>0</v>
      </c>
      <c r="O4622" s="16">
        <f t="shared" si="222"/>
        <v>7.7885</v>
      </c>
      <c r="P4622" s="16">
        <f t="shared" si="223"/>
        <v>0</v>
      </c>
      <c r="Q4622" s="23">
        <f t="shared" si="224"/>
        <v>7.7885</v>
      </c>
    </row>
    <row r="4623" spans="2:17" x14ac:dyDescent="0.25">
      <c r="B4623" s="7" t="s">
        <v>2749</v>
      </c>
      <c r="C4623" s="7" t="s">
        <v>2985</v>
      </c>
      <c r="D4623" s="12">
        <v>89742</v>
      </c>
      <c r="E4623" s="9" t="s">
        <v>2750</v>
      </c>
      <c r="F4623" s="9" t="s">
        <v>2751</v>
      </c>
      <c r="G4623" s="9" t="s">
        <v>17</v>
      </c>
      <c r="H4623" s="9" t="s">
        <v>26</v>
      </c>
      <c r="I4623" s="13">
        <v>42568</v>
      </c>
      <c r="J4623" s="13">
        <v>0</v>
      </c>
      <c r="K4623" s="13">
        <v>46511</v>
      </c>
      <c r="L4623" s="13">
        <v>0</v>
      </c>
      <c r="M4623" s="13">
        <v>3943</v>
      </c>
      <c r="N4623" s="13">
        <v>0</v>
      </c>
      <c r="O4623" s="16">
        <f t="shared" si="222"/>
        <v>72.945499999999996</v>
      </c>
      <c r="P4623" s="16">
        <f t="shared" si="223"/>
        <v>0</v>
      </c>
      <c r="Q4623" s="23">
        <f t="shared" si="224"/>
        <v>72.945499999999996</v>
      </c>
    </row>
    <row r="4624" spans="2:17" x14ac:dyDescent="0.25">
      <c r="B4624" s="7" t="s">
        <v>2752</v>
      </c>
      <c r="C4624" s="7" t="s">
        <v>2985</v>
      </c>
      <c r="D4624" s="12">
        <v>89753</v>
      </c>
      <c r="E4624" s="9" t="s">
        <v>2753</v>
      </c>
      <c r="F4624" s="9" t="s">
        <v>2754</v>
      </c>
      <c r="G4624" s="9" t="s">
        <v>17</v>
      </c>
      <c r="H4624" s="9" t="s">
        <v>59</v>
      </c>
      <c r="I4624" s="13">
        <v>690593</v>
      </c>
      <c r="J4624" s="13">
        <v>0</v>
      </c>
      <c r="K4624" s="13">
        <v>697813</v>
      </c>
      <c r="L4624" s="13">
        <v>0</v>
      </c>
      <c r="M4624" s="13">
        <v>7220</v>
      </c>
      <c r="N4624" s="13">
        <v>0</v>
      </c>
      <c r="O4624" s="16">
        <f t="shared" si="222"/>
        <v>133.57</v>
      </c>
      <c r="P4624" s="16">
        <f t="shared" si="223"/>
        <v>0</v>
      </c>
      <c r="Q4624" s="23">
        <f t="shared" si="224"/>
        <v>133.57</v>
      </c>
    </row>
    <row r="4625" spans="2:17" x14ac:dyDescent="0.25">
      <c r="B4625" s="7" t="s">
        <v>2755</v>
      </c>
      <c r="C4625" s="7" t="s">
        <v>2985</v>
      </c>
      <c r="D4625" s="12">
        <v>89753</v>
      </c>
      <c r="E4625" s="9" t="s">
        <v>2756</v>
      </c>
      <c r="F4625" s="9" t="s">
        <v>2757</v>
      </c>
      <c r="G4625" s="9" t="s">
        <v>17</v>
      </c>
      <c r="H4625" s="9" t="s">
        <v>77</v>
      </c>
      <c r="I4625" s="13">
        <v>49849</v>
      </c>
      <c r="J4625" s="13">
        <v>0</v>
      </c>
      <c r="K4625" s="13">
        <v>49945</v>
      </c>
      <c r="L4625" s="13">
        <v>0</v>
      </c>
      <c r="M4625" s="13">
        <v>96</v>
      </c>
      <c r="N4625" s="13">
        <v>0</v>
      </c>
      <c r="O4625" s="16">
        <f t="shared" si="222"/>
        <v>1.7759999999999998</v>
      </c>
      <c r="P4625" s="16">
        <f t="shared" si="223"/>
        <v>0</v>
      </c>
      <c r="Q4625" s="23">
        <f t="shared" si="224"/>
        <v>1.7759999999999998</v>
      </c>
    </row>
    <row r="4626" spans="2:17" x14ac:dyDescent="0.25">
      <c r="B4626" s="7" t="s">
        <v>2758</v>
      </c>
      <c r="C4626" s="7" t="s">
        <v>2985</v>
      </c>
      <c r="D4626" s="12">
        <v>89753</v>
      </c>
      <c r="E4626" s="9" t="s">
        <v>2759</v>
      </c>
      <c r="F4626" s="9" t="s">
        <v>2760</v>
      </c>
      <c r="G4626" s="9" t="s">
        <v>17</v>
      </c>
      <c r="H4626" s="9" t="s">
        <v>111</v>
      </c>
      <c r="I4626" s="13">
        <v>137493</v>
      </c>
      <c r="J4626" s="13">
        <v>81823</v>
      </c>
      <c r="K4626" s="13">
        <v>142631</v>
      </c>
      <c r="L4626" s="13">
        <v>83214</v>
      </c>
      <c r="M4626" s="13">
        <v>5138</v>
      </c>
      <c r="N4626" s="13">
        <v>1391</v>
      </c>
      <c r="O4626" s="16">
        <f t="shared" si="222"/>
        <v>95.052999999999997</v>
      </c>
      <c r="P4626" s="16">
        <f t="shared" si="223"/>
        <v>118.23500000000001</v>
      </c>
      <c r="Q4626" s="23">
        <f t="shared" si="224"/>
        <v>213.28800000000001</v>
      </c>
    </row>
    <row r="4627" spans="2:17" x14ac:dyDescent="0.25">
      <c r="B4627" s="7" t="s">
        <v>2761</v>
      </c>
      <c r="C4627" s="7" t="s">
        <v>2985</v>
      </c>
      <c r="D4627" s="12">
        <v>89753</v>
      </c>
      <c r="E4627" s="9" t="s">
        <v>2762</v>
      </c>
      <c r="F4627" s="9" t="s">
        <v>2763</v>
      </c>
      <c r="G4627" s="9" t="s">
        <v>17</v>
      </c>
      <c r="H4627" s="9" t="s">
        <v>111</v>
      </c>
      <c r="I4627" s="13">
        <v>10247</v>
      </c>
      <c r="J4627" s="13">
        <v>16975</v>
      </c>
      <c r="K4627" s="13">
        <v>10960</v>
      </c>
      <c r="L4627" s="13">
        <v>18159</v>
      </c>
      <c r="M4627" s="13">
        <v>713</v>
      </c>
      <c r="N4627" s="13">
        <v>1184</v>
      </c>
      <c r="O4627" s="16">
        <f t="shared" si="222"/>
        <v>13.1905</v>
      </c>
      <c r="P4627" s="16">
        <f t="shared" si="223"/>
        <v>100.64</v>
      </c>
      <c r="Q4627" s="23">
        <f t="shared" si="224"/>
        <v>113.8305</v>
      </c>
    </row>
    <row r="4628" spans="2:17" x14ac:dyDescent="0.25">
      <c r="B4628" s="7" t="s">
        <v>2764</v>
      </c>
      <c r="C4628" s="7" t="s">
        <v>2985</v>
      </c>
      <c r="D4628" s="12">
        <v>89754</v>
      </c>
      <c r="E4628" s="9" t="s">
        <v>2765</v>
      </c>
      <c r="F4628" s="9" t="s">
        <v>2766</v>
      </c>
      <c r="G4628" s="9" t="s">
        <v>17</v>
      </c>
      <c r="H4628" s="9" t="s">
        <v>33</v>
      </c>
      <c r="I4628" s="13">
        <v>286655</v>
      </c>
      <c r="J4628" s="13">
        <v>0</v>
      </c>
      <c r="K4628" s="13">
        <v>286907</v>
      </c>
      <c r="L4628" s="13">
        <v>0</v>
      </c>
      <c r="M4628" s="13">
        <v>252</v>
      </c>
      <c r="N4628" s="13">
        <v>0</v>
      </c>
      <c r="O4628" s="16">
        <f t="shared" si="222"/>
        <v>4.6619999999999999</v>
      </c>
      <c r="P4628" s="16">
        <f t="shared" si="223"/>
        <v>0</v>
      </c>
      <c r="Q4628" s="23">
        <f t="shared" si="224"/>
        <v>4.6619999999999999</v>
      </c>
    </row>
    <row r="4629" spans="2:17" x14ac:dyDescent="0.25">
      <c r="B4629" s="7" t="s">
        <v>2767</v>
      </c>
      <c r="C4629" s="7" t="s">
        <v>2985</v>
      </c>
      <c r="D4629" s="12">
        <v>89762</v>
      </c>
      <c r="E4629" s="9" t="s">
        <v>2768</v>
      </c>
      <c r="F4629" s="9" t="s">
        <v>2769</v>
      </c>
      <c r="G4629" s="9" t="s">
        <v>17</v>
      </c>
      <c r="H4629" s="9" t="s">
        <v>245</v>
      </c>
      <c r="I4629" s="13">
        <v>187959</v>
      </c>
      <c r="J4629" s="13">
        <v>0</v>
      </c>
      <c r="K4629" s="13">
        <v>188302</v>
      </c>
      <c r="L4629" s="13">
        <v>0</v>
      </c>
      <c r="M4629" s="13">
        <v>343</v>
      </c>
      <c r="N4629" s="13">
        <v>0</v>
      </c>
      <c r="O4629" s="16">
        <f t="shared" si="222"/>
        <v>6.3454999999999995</v>
      </c>
      <c r="P4629" s="16">
        <f t="shared" si="223"/>
        <v>0</v>
      </c>
      <c r="Q4629" s="23">
        <f t="shared" si="224"/>
        <v>6.3454999999999995</v>
      </c>
    </row>
    <row r="4630" spans="2:17" x14ac:dyDescent="0.25">
      <c r="B4630" s="7" t="s">
        <v>2770</v>
      </c>
      <c r="C4630" s="7" t="s">
        <v>2985</v>
      </c>
      <c r="D4630" s="12">
        <v>89763</v>
      </c>
      <c r="E4630" s="9" t="s">
        <v>2771</v>
      </c>
      <c r="F4630" s="9" t="s">
        <v>2772</v>
      </c>
      <c r="G4630" s="9" t="s">
        <v>17</v>
      </c>
      <c r="H4630" s="9" t="s">
        <v>22</v>
      </c>
      <c r="I4630" s="13">
        <v>10541</v>
      </c>
      <c r="J4630" s="13">
        <v>28205</v>
      </c>
      <c r="K4630" s="13">
        <v>10661</v>
      </c>
      <c r="L4630" s="13">
        <v>28313</v>
      </c>
      <c r="M4630" s="13">
        <v>120</v>
      </c>
      <c r="N4630" s="13">
        <v>108</v>
      </c>
      <c r="O4630" s="16">
        <f t="shared" si="222"/>
        <v>2.2199999999999998</v>
      </c>
      <c r="P4630" s="16">
        <f t="shared" si="223"/>
        <v>9.1800000000000015</v>
      </c>
      <c r="Q4630" s="23">
        <f t="shared" si="224"/>
        <v>11.400000000000002</v>
      </c>
    </row>
    <row r="4631" spans="2:17" x14ac:dyDescent="0.25">
      <c r="B4631" s="7" t="s">
        <v>2773</v>
      </c>
      <c r="C4631" s="7" t="s">
        <v>2985</v>
      </c>
      <c r="D4631" s="12">
        <v>89764</v>
      </c>
      <c r="E4631" s="9" t="s">
        <v>2774</v>
      </c>
      <c r="F4631" s="9" t="s">
        <v>2775</v>
      </c>
      <c r="G4631" s="9" t="s">
        <v>17</v>
      </c>
      <c r="H4631" s="9" t="s">
        <v>77</v>
      </c>
      <c r="I4631" s="13">
        <v>155088</v>
      </c>
      <c r="J4631" s="13">
        <v>0</v>
      </c>
      <c r="K4631" s="13">
        <v>157274</v>
      </c>
      <c r="L4631" s="13">
        <v>0</v>
      </c>
      <c r="M4631" s="13">
        <v>2186</v>
      </c>
      <c r="N4631" s="13">
        <v>0</v>
      </c>
      <c r="O4631" s="16">
        <f t="shared" si="222"/>
        <v>40.440999999999995</v>
      </c>
      <c r="P4631" s="16">
        <f t="shared" si="223"/>
        <v>0</v>
      </c>
      <c r="Q4631" s="23">
        <f t="shared" si="224"/>
        <v>40.440999999999995</v>
      </c>
    </row>
    <row r="4632" spans="2:17" x14ac:dyDescent="0.25">
      <c r="B4632" s="7" t="s">
        <v>2776</v>
      </c>
      <c r="C4632" s="7" t="s">
        <v>2985</v>
      </c>
      <c r="D4632" s="12">
        <v>89764</v>
      </c>
      <c r="E4632" s="9" t="s">
        <v>2777</v>
      </c>
      <c r="F4632" s="9" t="s">
        <v>2778</v>
      </c>
      <c r="G4632" s="9" t="s">
        <v>17</v>
      </c>
      <c r="H4632" s="9" t="s">
        <v>1222</v>
      </c>
      <c r="I4632" s="13">
        <v>809479</v>
      </c>
      <c r="J4632" s="13">
        <v>0</v>
      </c>
      <c r="K4632" s="13">
        <v>813691</v>
      </c>
      <c r="L4632" s="13">
        <v>0</v>
      </c>
      <c r="M4632" s="13">
        <v>4212</v>
      </c>
      <c r="N4632" s="13">
        <v>0</v>
      </c>
      <c r="O4632" s="16">
        <f t="shared" si="222"/>
        <v>77.921999999999997</v>
      </c>
      <c r="P4632" s="16">
        <f t="shared" si="223"/>
        <v>0</v>
      </c>
      <c r="Q4632" s="23">
        <f t="shared" si="224"/>
        <v>77.921999999999997</v>
      </c>
    </row>
    <row r="4633" spans="2:17" x14ac:dyDescent="0.25">
      <c r="B4633" s="7" t="s">
        <v>2779</v>
      </c>
      <c r="C4633" s="7" t="s">
        <v>2985</v>
      </c>
      <c r="D4633" s="12">
        <v>89764</v>
      </c>
      <c r="E4633" s="9" t="s">
        <v>2780</v>
      </c>
      <c r="F4633" s="9" t="s">
        <v>2781</v>
      </c>
      <c r="G4633" s="9" t="s">
        <v>17</v>
      </c>
      <c r="H4633" s="9" t="s">
        <v>111</v>
      </c>
      <c r="I4633" s="13">
        <v>11876</v>
      </c>
      <c r="J4633" s="13">
        <v>29482</v>
      </c>
      <c r="K4633" s="13">
        <v>11931</v>
      </c>
      <c r="L4633" s="13">
        <v>29606</v>
      </c>
      <c r="M4633" s="13">
        <v>55</v>
      </c>
      <c r="N4633" s="13">
        <v>124</v>
      </c>
      <c r="O4633" s="16">
        <f t="shared" si="222"/>
        <v>1.0174999999999998</v>
      </c>
      <c r="P4633" s="16">
        <f t="shared" si="223"/>
        <v>10.540000000000001</v>
      </c>
      <c r="Q4633" s="23">
        <f t="shared" si="224"/>
        <v>11.557500000000001</v>
      </c>
    </row>
    <row r="4634" spans="2:17" x14ac:dyDescent="0.25">
      <c r="B4634" s="7" t="s">
        <v>2782</v>
      </c>
      <c r="C4634" s="7" t="s">
        <v>2985</v>
      </c>
      <c r="D4634" s="12">
        <v>89764</v>
      </c>
      <c r="E4634" s="9" t="s">
        <v>2783</v>
      </c>
      <c r="F4634" s="9" t="s">
        <v>2784</v>
      </c>
      <c r="G4634" s="9" t="s">
        <v>17</v>
      </c>
      <c r="H4634" s="9" t="s">
        <v>77</v>
      </c>
      <c r="I4634" s="13">
        <v>61900</v>
      </c>
      <c r="J4634" s="13">
        <v>0</v>
      </c>
      <c r="K4634" s="13">
        <v>64126</v>
      </c>
      <c r="L4634" s="13">
        <v>0</v>
      </c>
      <c r="M4634" s="13">
        <v>2226</v>
      </c>
      <c r="N4634" s="13">
        <v>0</v>
      </c>
      <c r="O4634" s="16">
        <f t="shared" si="222"/>
        <v>41.180999999999997</v>
      </c>
      <c r="P4634" s="16">
        <f t="shared" si="223"/>
        <v>0</v>
      </c>
      <c r="Q4634" s="23">
        <f t="shared" si="224"/>
        <v>41.180999999999997</v>
      </c>
    </row>
    <row r="4635" spans="2:17" x14ac:dyDescent="0.25">
      <c r="B4635" s="7" t="s">
        <v>2788</v>
      </c>
      <c r="C4635" s="7" t="s">
        <v>2985</v>
      </c>
      <c r="D4635" s="12">
        <v>89783</v>
      </c>
      <c r="E4635" s="9" t="s">
        <v>2789</v>
      </c>
      <c r="F4635" s="9" t="s">
        <v>2790</v>
      </c>
      <c r="G4635" s="9" t="s">
        <v>17</v>
      </c>
      <c r="H4635" s="9" t="s">
        <v>115</v>
      </c>
      <c r="I4635" s="13">
        <v>221463</v>
      </c>
      <c r="J4635" s="13">
        <v>0</v>
      </c>
      <c r="K4635" s="13">
        <v>222145</v>
      </c>
      <c r="L4635" s="13">
        <v>0</v>
      </c>
      <c r="M4635" s="13">
        <v>682</v>
      </c>
      <c r="N4635" s="13">
        <v>0</v>
      </c>
      <c r="O4635" s="16">
        <f t="shared" ref="O4635:O4652" si="225">SUM(M4635*0.0185)</f>
        <v>12.616999999999999</v>
      </c>
      <c r="P4635" s="16">
        <f t="shared" ref="P4635:P4652" si="226">SUM(N4635*0.085)</f>
        <v>0</v>
      </c>
      <c r="Q4635" s="23">
        <f t="shared" si="224"/>
        <v>12.616999999999999</v>
      </c>
    </row>
    <row r="4636" spans="2:17" x14ac:dyDescent="0.25">
      <c r="B4636" s="7" t="s">
        <v>2791</v>
      </c>
      <c r="C4636" s="7" t="s">
        <v>2985</v>
      </c>
      <c r="D4636" s="12">
        <v>89784</v>
      </c>
      <c r="E4636" s="9" t="s">
        <v>2792</v>
      </c>
      <c r="F4636" s="9" t="s">
        <v>2793</v>
      </c>
      <c r="G4636" s="9" t="s">
        <v>17</v>
      </c>
      <c r="H4636" s="9" t="s">
        <v>401</v>
      </c>
      <c r="I4636" s="13">
        <v>78135</v>
      </c>
      <c r="J4636" s="13">
        <v>0</v>
      </c>
      <c r="K4636" s="13">
        <v>79536</v>
      </c>
      <c r="L4636" s="13">
        <v>0</v>
      </c>
      <c r="M4636" s="13">
        <v>1401</v>
      </c>
      <c r="N4636" s="13">
        <v>0</v>
      </c>
      <c r="O4636" s="16">
        <f t="shared" si="225"/>
        <v>25.918499999999998</v>
      </c>
      <c r="P4636" s="16">
        <f t="shared" si="226"/>
        <v>0</v>
      </c>
      <c r="Q4636" s="23">
        <f t="shared" si="224"/>
        <v>25.918499999999998</v>
      </c>
    </row>
    <row r="4637" spans="2:17" x14ac:dyDescent="0.25">
      <c r="B4637" s="7" t="s">
        <v>2794</v>
      </c>
      <c r="C4637" s="7" t="s">
        <v>2985</v>
      </c>
      <c r="D4637" s="12">
        <v>89784</v>
      </c>
      <c r="E4637" s="9" t="s">
        <v>2795</v>
      </c>
      <c r="F4637" s="9" t="s">
        <v>2796</v>
      </c>
      <c r="G4637" s="9" t="s">
        <v>17</v>
      </c>
      <c r="H4637" s="9" t="s">
        <v>401</v>
      </c>
      <c r="I4637" s="13">
        <v>28736</v>
      </c>
      <c r="J4637" s="13">
        <v>0</v>
      </c>
      <c r="K4637" s="13">
        <v>30002</v>
      </c>
      <c r="L4637" s="13">
        <v>0</v>
      </c>
      <c r="M4637" s="13">
        <v>1266</v>
      </c>
      <c r="N4637" s="13">
        <v>0</v>
      </c>
      <c r="O4637" s="16">
        <f t="shared" si="225"/>
        <v>23.420999999999999</v>
      </c>
      <c r="P4637" s="16">
        <f t="shared" si="226"/>
        <v>0</v>
      </c>
      <c r="Q4637" s="23">
        <f t="shared" si="224"/>
        <v>23.420999999999999</v>
      </c>
    </row>
    <row r="4638" spans="2:17" x14ac:dyDescent="0.25">
      <c r="B4638" s="7" t="s">
        <v>2797</v>
      </c>
      <c r="C4638" s="7" t="s">
        <v>2985</v>
      </c>
      <c r="D4638" s="12">
        <v>89784</v>
      </c>
      <c r="E4638" s="9" t="s">
        <v>2798</v>
      </c>
      <c r="F4638" s="9" t="s">
        <v>2799</v>
      </c>
      <c r="G4638" s="9" t="s">
        <v>17</v>
      </c>
      <c r="H4638" s="9" t="s">
        <v>26</v>
      </c>
      <c r="I4638" s="13">
        <v>278232</v>
      </c>
      <c r="J4638" s="13">
        <v>0</v>
      </c>
      <c r="K4638" s="13">
        <v>284210</v>
      </c>
      <c r="L4638" s="13">
        <v>0</v>
      </c>
      <c r="M4638" s="13">
        <v>5978</v>
      </c>
      <c r="N4638" s="13">
        <v>0</v>
      </c>
      <c r="O4638" s="16">
        <f t="shared" si="225"/>
        <v>110.59299999999999</v>
      </c>
      <c r="P4638" s="16">
        <f t="shared" si="226"/>
        <v>0</v>
      </c>
      <c r="Q4638" s="23">
        <f t="shared" si="224"/>
        <v>110.59299999999999</v>
      </c>
    </row>
    <row r="4639" spans="2:17" x14ac:dyDescent="0.25">
      <c r="B4639" s="7" t="s">
        <v>2800</v>
      </c>
      <c r="C4639" s="7" t="s">
        <v>2985</v>
      </c>
      <c r="D4639" s="12">
        <v>89792</v>
      </c>
      <c r="E4639" s="9" t="s">
        <v>2801</v>
      </c>
      <c r="F4639" s="9" t="s">
        <v>2802</v>
      </c>
      <c r="G4639" s="9" t="s">
        <v>17</v>
      </c>
      <c r="H4639" s="9" t="s">
        <v>33</v>
      </c>
      <c r="I4639" s="13">
        <v>293518</v>
      </c>
      <c r="J4639" s="13">
        <v>0</v>
      </c>
      <c r="K4639" s="13">
        <v>295438</v>
      </c>
      <c r="L4639" s="13">
        <v>0</v>
      </c>
      <c r="M4639" s="13">
        <v>1920</v>
      </c>
      <c r="N4639" s="13">
        <v>0</v>
      </c>
      <c r="O4639" s="16">
        <f t="shared" si="225"/>
        <v>35.519999999999996</v>
      </c>
      <c r="P4639" s="16">
        <f t="shared" si="226"/>
        <v>0</v>
      </c>
      <c r="Q4639" s="23">
        <f t="shared" si="224"/>
        <v>35.519999999999996</v>
      </c>
    </row>
    <row r="4640" spans="2:17" x14ac:dyDescent="0.25">
      <c r="B4640" s="7" t="s">
        <v>2803</v>
      </c>
      <c r="C4640" s="7" t="s">
        <v>2985</v>
      </c>
      <c r="D4640" s="12">
        <v>89792</v>
      </c>
      <c r="E4640" s="9" t="s">
        <v>2804</v>
      </c>
      <c r="F4640" s="9" t="s">
        <v>2805</v>
      </c>
      <c r="G4640" s="9" t="s">
        <v>17</v>
      </c>
      <c r="H4640" s="9" t="s">
        <v>411</v>
      </c>
      <c r="I4640" s="13">
        <v>3900</v>
      </c>
      <c r="J4640" s="13">
        <v>0</v>
      </c>
      <c r="K4640" s="13">
        <v>4403</v>
      </c>
      <c r="L4640" s="13">
        <v>0</v>
      </c>
      <c r="M4640" s="13">
        <v>503</v>
      </c>
      <c r="N4640" s="13">
        <v>0</v>
      </c>
      <c r="O4640" s="16">
        <f t="shared" si="225"/>
        <v>9.3055000000000003</v>
      </c>
      <c r="P4640" s="16">
        <f t="shared" si="226"/>
        <v>0</v>
      </c>
      <c r="Q4640" s="23">
        <f t="shared" si="224"/>
        <v>9.3055000000000003</v>
      </c>
    </row>
    <row r="4641" spans="2:17" x14ac:dyDescent="0.25">
      <c r="B4641" s="7" t="s">
        <v>2806</v>
      </c>
      <c r="C4641" s="7" t="s">
        <v>2985</v>
      </c>
      <c r="D4641" s="12">
        <v>89792</v>
      </c>
      <c r="E4641" s="9" t="s">
        <v>2807</v>
      </c>
      <c r="F4641" s="9" t="s">
        <v>2808</v>
      </c>
      <c r="G4641" s="9" t="s">
        <v>17</v>
      </c>
      <c r="H4641" s="9" t="s">
        <v>26</v>
      </c>
      <c r="I4641" s="13">
        <v>82728</v>
      </c>
      <c r="J4641" s="13">
        <v>0</v>
      </c>
      <c r="K4641" s="13">
        <v>84499</v>
      </c>
      <c r="L4641" s="13">
        <v>0</v>
      </c>
      <c r="M4641" s="13">
        <v>1771</v>
      </c>
      <c r="N4641" s="13">
        <v>0</v>
      </c>
      <c r="O4641" s="16">
        <f t="shared" si="225"/>
        <v>32.763500000000001</v>
      </c>
      <c r="P4641" s="16">
        <f t="shared" si="226"/>
        <v>0</v>
      </c>
      <c r="Q4641" s="23">
        <f t="shared" si="224"/>
        <v>32.763500000000001</v>
      </c>
    </row>
    <row r="4642" spans="2:17" x14ac:dyDescent="0.25">
      <c r="B4642" s="7" t="s">
        <v>2809</v>
      </c>
      <c r="C4642" s="7" t="s">
        <v>2985</v>
      </c>
      <c r="D4642" s="12">
        <v>89793</v>
      </c>
      <c r="E4642" s="9" t="s">
        <v>2810</v>
      </c>
      <c r="F4642" s="9" t="s">
        <v>2811</v>
      </c>
      <c r="G4642" s="9" t="s">
        <v>17</v>
      </c>
      <c r="H4642" s="9" t="s">
        <v>33</v>
      </c>
      <c r="I4642" s="13">
        <v>209309</v>
      </c>
      <c r="J4642" s="13">
        <v>0</v>
      </c>
      <c r="K4642" s="13">
        <v>210032</v>
      </c>
      <c r="L4642" s="13">
        <v>0</v>
      </c>
      <c r="M4642" s="13">
        <v>723</v>
      </c>
      <c r="N4642" s="13">
        <v>0</v>
      </c>
      <c r="O4642" s="16">
        <f t="shared" si="225"/>
        <v>13.375499999999999</v>
      </c>
      <c r="P4642" s="16">
        <f t="shared" si="226"/>
        <v>0</v>
      </c>
      <c r="Q4642" s="23">
        <f t="shared" si="224"/>
        <v>13.375499999999999</v>
      </c>
    </row>
    <row r="4643" spans="2:17" x14ac:dyDescent="0.25">
      <c r="B4643" s="7" t="s">
        <v>2812</v>
      </c>
      <c r="C4643" s="7" t="s">
        <v>2985</v>
      </c>
      <c r="D4643" s="12">
        <v>89794</v>
      </c>
      <c r="E4643" s="9" t="s">
        <v>2813</v>
      </c>
      <c r="F4643" s="9" t="s">
        <v>2814</v>
      </c>
      <c r="G4643" s="9" t="s">
        <v>158</v>
      </c>
      <c r="H4643" s="9" t="s">
        <v>595</v>
      </c>
      <c r="I4643" s="13">
        <v>418228</v>
      </c>
      <c r="J4643" s="13">
        <v>0</v>
      </c>
      <c r="K4643" s="13">
        <v>430568</v>
      </c>
      <c r="L4643" s="13">
        <v>0</v>
      </c>
      <c r="M4643" s="13">
        <v>12340</v>
      </c>
      <c r="N4643" s="13">
        <v>0</v>
      </c>
      <c r="O4643" s="16">
        <f t="shared" si="225"/>
        <v>228.29</v>
      </c>
      <c r="P4643" s="16">
        <f t="shared" si="226"/>
        <v>0</v>
      </c>
      <c r="Q4643" s="23">
        <f t="shared" si="224"/>
        <v>228.29</v>
      </c>
    </row>
    <row r="4644" spans="2:17" x14ac:dyDescent="0.25">
      <c r="B4644" s="7" t="s">
        <v>2815</v>
      </c>
      <c r="C4644" s="7" t="s">
        <v>2985</v>
      </c>
      <c r="D4644" s="12">
        <v>89794</v>
      </c>
      <c r="E4644" s="9" t="s">
        <v>2816</v>
      </c>
      <c r="F4644" s="9" t="s">
        <v>2817</v>
      </c>
      <c r="G4644" s="9" t="s">
        <v>17</v>
      </c>
      <c r="H4644" s="9" t="s">
        <v>52</v>
      </c>
      <c r="I4644" s="13">
        <v>7669</v>
      </c>
      <c r="J4644" s="13">
        <v>72576</v>
      </c>
      <c r="K4644" s="13">
        <v>8732</v>
      </c>
      <c r="L4644" s="13">
        <v>78089</v>
      </c>
      <c r="M4644" s="13">
        <v>1063</v>
      </c>
      <c r="N4644" s="13">
        <v>5513</v>
      </c>
      <c r="O4644" s="16">
        <f t="shared" si="225"/>
        <v>19.665499999999998</v>
      </c>
      <c r="P4644" s="16">
        <f t="shared" si="226"/>
        <v>468.60500000000002</v>
      </c>
      <c r="Q4644" s="23">
        <f t="shared" si="224"/>
        <v>488.27050000000003</v>
      </c>
    </row>
    <row r="4645" spans="2:17" x14ac:dyDescent="0.25">
      <c r="B4645" s="7" t="s">
        <v>2818</v>
      </c>
      <c r="C4645" s="7" t="s">
        <v>2985</v>
      </c>
      <c r="D4645" s="12">
        <v>89794</v>
      </c>
      <c r="E4645" s="9" t="s">
        <v>2819</v>
      </c>
      <c r="F4645" s="9" t="s">
        <v>2820</v>
      </c>
      <c r="G4645" s="9" t="s">
        <v>17</v>
      </c>
      <c r="H4645" s="9" t="s">
        <v>241</v>
      </c>
      <c r="I4645" s="13">
        <v>2421</v>
      </c>
      <c r="J4645" s="13">
        <v>0</v>
      </c>
      <c r="K4645" s="13">
        <v>2498</v>
      </c>
      <c r="L4645" s="13">
        <v>0</v>
      </c>
      <c r="M4645" s="13">
        <v>77</v>
      </c>
      <c r="N4645" s="13">
        <v>0</v>
      </c>
      <c r="O4645" s="16">
        <f t="shared" si="225"/>
        <v>1.4244999999999999</v>
      </c>
      <c r="P4645" s="16">
        <f t="shared" si="226"/>
        <v>0</v>
      </c>
      <c r="Q4645" s="23">
        <f t="shared" si="224"/>
        <v>1.4244999999999999</v>
      </c>
    </row>
    <row r="4646" spans="2:17" x14ac:dyDescent="0.25">
      <c r="B4646" s="7" t="s">
        <v>2821</v>
      </c>
      <c r="C4646" s="7" t="s">
        <v>2985</v>
      </c>
      <c r="D4646" s="12">
        <v>89810</v>
      </c>
      <c r="E4646" s="9" t="s">
        <v>2822</v>
      </c>
      <c r="F4646" s="9" t="s">
        <v>2823</v>
      </c>
      <c r="G4646" s="9" t="s">
        <v>17</v>
      </c>
      <c r="H4646" s="9" t="s">
        <v>26</v>
      </c>
      <c r="I4646" s="13">
        <v>346363</v>
      </c>
      <c r="J4646" s="13">
        <v>0</v>
      </c>
      <c r="K4646" s="13">
        <v>356230</v>
      </c>
      <c r="L4646" s="13">
        <v>0</v>
      </c>
      <c r="M4646" s="13">
        <v>9867</v>
      </c>
      <c r="N4646" s="13">
        <v>0</v>
      </c>
      <c r="O4646" s="16">
        <f t="shared" si="225"/>
        <v>182.5395</v>
      </c>
      <c r="P4646" s="16">
        <f t="shared" si="226"/>
        <v>0</v>
      </c>
      <c r="Q4646" s="23">
        <f t="shared" si="224"/>
        <v>182.5395</v>
      </c>
    </row>
    <row r="4647" spans="2:17" x14ac:dyDescent="0.25">
      <c r="B4647" s="7" t="s">
        <v>2821</v>
      </c>
      <c r="C4647" s="7" t="s">
        <v>2985</v>
      </c>
      <c r="D4647" s="12">
        <v>89810</v>
      </c>
      <c r="E4647" s="9" t="s">
        <v>2824</v>
      </c>
      <c r="F4647" s="9" t="s">
        <v>2825</v>
      </c>
      <c r="G4647" s="9" t="s">
        <v>17</v>
      </c>
      <c r="H4647" s="9" t="s">
        <v>77</v>
      </c>
      <c r="I4647" s="13">
        <v>185226</v>
      </c>
      <c r="J4647" s="13">
        <v>0</v>
      </c>
      <c r="K4647" s="13">
        <v>186927</v>
      </c>
      <c r="L4647" s="13">
        <v>0</v>
      </c>
      <c r="M4647" s="13">
        <v>1701</v>
      </c>
      <c r="N4647" s="13">
        <v>0</v>
      </c>
      <c r="O4647" s="16">
        <f t="shared" si="225"/>
        <v>31.468499999999999</v>
      </c>
      <c r="P4647" s="16">
        <f t="shared" si="226"/>
        <v>0</v>
      </c>
      <c r="Q4647" s="23">
        <f t="shared" si="224"/>
        <v>31.468499999999999</v>
      </c>
    </row>
    <row r="4648" spans="2:17" x14ac:dyDescent="0.25">
      <c r="B4648" s="7" t="s">
        <v>2826</v>
      </c>
      <c r="C4648" s="7" t="s">
        <v>2985</v>
      </c>
      <c r="D4648" s="12">
        <v>89810</v>
      </c>
      <c r="E4648" s="9" t="s">
        <v>2827</v>
      </c>
      <c r="F4648" s="9" t="s">
        <v>2828</v>
      </c>
      <c r="G4648" s="9" t="s">
        <v>17</v>
      </c>
      <c r="H4648" s="9" t="s">
        <v>401</v>
      </c>
      <c r="I4648" s="13">
        <v>17094</v>
      </c>
      <c r="J4648" s="13">
        <v>0</v>
      </c>
      <c r="K4648" s="13">
        <v>17951</v>
      </c>
      <c r="L4648" s="13">
        <v>0</v>
      </c>
      <c r="M4648" s="13">
        <v>857</v>
      </c>
      <c r="N4648" s="13">
        <v>0</v>
      </c>
      <c r="O4648" s="16">
        <f t="shared" si="225"/>
        <v>15.8545</v>
      </c>
      <c r="P4648" s="16">
        <f t="shared" si="226"/>
        <v>0</v>
      </c>
      <c r="Q4648" s="23">
        <f t="shared" si="224"/>
        <v>15.8545</v>
      </c>
    </row>
    <row r="4649" spans="2:17" x14ac:dyDescent="0.25">
      <c r="B4649" s="7" t="s">
        <v>2829</v>
      </c>
      <c r="C4649" s="7" t="s">
        <v>2985</v>
      </c>
      <c r="D4649" s="12">
        <v>89810</v>
      </c>
      <c r="E4649" s="9" t="s">
        <v>2830</v>
      </c>
      <c r="F4649" s="9" t="s">
        <v>2831</v>
      </c>
      <c r="G4649" s="9" t="s">
        <v>17</v>
      </c>
      <c r="H4649" s="9" t="s">
        <v>111</v>
      </c>
      <c r="I4649" s="13">
        <v>525</v>
      </c>
      <c r="J4649" s="13">
        <v>2420</v>
      </c>
      <c r="K4649" s="13">
        <v>754</v>
      </c>
      <c r="L4649" s="13">
        <v>3074</v>
      </c>
      <c r="M4649" s="13">
        <v>229</v>
      </c>
      <c r="N4649" s="13">
        <v>654</v>
      </c>
      <c r="O4649" s="16">
        <f t="shared" si="225"/>
        <v>4.2364999999999995</v>
      </c>
      <c r="P4649" s="16">
        <f t="shared" si="226"/>
        <v>55.59</v>
      </c>
      <c r="Q4649" s="23">
        <f t="shared" si="224"/>
        <v>59.826500000000003</v>
      </c>
    </row>
    <row r="4650" spans="2:17" x14ac:dyDescent="0.25">
      <c r="B4650" s="7" t="s">
        <v>2832</v>
      </c>
      <c r="C4650" s="7" t="s">
        <v>2985</v>
      </c>
      <c r="D4650" s="12">
        <v>89820</v>
      </c>
      <c r="E4650" s="9" t="s">
        <v>2833</v>
      </c>
      <c r="F4650" s="9" t="s">
        <v>2834</v>
      </c>
      <c r="G4650" s="9" t="s">
        <v>17</v>
      </c>
      <c r="H4650" s="9" t="s">
        <v>401</v>
      </c>
      <c r="I4650" s="13">
        <v>190634</v>
      </c>
      <c r="J4650" s="13">
        <v>0</v>
      </c>
      <c r="K4650" s="13">
        <v>193812</v>
      </c>
      <c r="L4650" s="13">
        <v>0</v>
      </c>
      <c r="M4650" s="13">
        <v>3178</v>
      </c>
      <c r="N4650" s="13">
        <v>0</v>
      </c>
      <c r="O4650" s="16">
        <f t="shared" si="225"/>
        <v>58.792999999999999</v>
      </c>
      <c r="P4650" s="16">
        <f t="shared" si="226"/>
        <v>0</v>
      </c>
      <c r="Q4650" s="23">
        <f t="shared" si="224"/>
        <v>58.792999999999999</v>
      </c>
    </row>
    <row r="4651" spans="2:17" x14ac:dyDescent="0.25">
      <c r="B4651" s="7" t="s">
        <v>2835</v>
      </c>
      <c r="C4651" s="7" t="s">
        <v>2985</v>
      </c>
      <c r="D4651" s="12">
        <v>89820</v>
      </c>
      <c r="E4651" s="9" t="s">
        <v>2836</v>
      </c>
      <c r="F4651" s="9" t="s">
        <v>2837</v>
      </c>
      <c r="G4651" s="9" t="s">
        <v>17</v>
      </c>
      <c r="H4651" s="9" t="s">
        <v>721</v>
      </c>
      <c r="I4651" s="13">
        <v>127958</v>
      </c>
      <c r="J4651" s="13">
        <v>0</v>
      </c>
      <c r="K4651" s="13">
        <v>130780</v>
      </c>
      <c r="L4651" s="13">
        <v>0</v>
      </c>
      <c r="M4651" s="13">
        <v>2822</v>
      </c>
      <c r="N4651" s="13">
        <v>0</v>
      </c>
      <c r="O4651" s="16">
        <f t="shared" si="225"/>
        <v>52.207000000000001</v>
      </c>
      <c r="P4651" s="16">
        <f t="shared" si="226"/>
        <v>0</v>
      </c>
      <c r="Q4651" s="23">
        <f t="shared" si="224"/>
        <v>52.207000000000001</v>
      </c>
    </row>
    <row r="4652" spans="2:17" x14ac:dyDescent="0.25">
      <c r="B4652" s="7" t="s">
        <v>2838</v>
      </c>
      <c r="C4652" s="7" t="s">
        <v>2985</v>
      </c>
      <c r="D4652" s="12">
        <v>89820</v>
      </c>
      <c r="E4652" s="9" t="s">
        <v>2839</v>
      </c>
      <c r="F4652" s="9" t="s">
        <v>2840</v>
      </c>
      <c r="G4652" s="9" t="s">
        <v>17</v>
      </c>
      <c r="H4652" s="9" t="s">
        <v>111</v>
      </c>
      <c r="I4652" s="13">
        <v>1983</v>
      </c>
      <c r="J4652" s="13">
        <v>5078</v>
      </c>
      <c r="K4652" s="13">
        <v>2241</v>
      </c>
      <c r="L4652" s="13">
        <v>5747</v>
      </c>
      <c r="M4652" s="13">
        <v>258</v>
      </c>
      <c r="N4652" s="13">
        <v>669</v>
      </c>
      <c r="O4652" s="20">
        <f t="shared" si="225"/>
        <v>4.7729999999999997</v>
      </c>
      <c r="P4652" s="21">
        <f t="shared" si="226"/>
        <v>56.865000000000002</v>
      </c>
      <c r="Q4652" s="23">
        <f t="shared" ref="Q4652" si="227">O4652+P4652</f>
        <v>61.638000000000005</v>
      </c>
    </row>
  </sheetData>
  <autoFilter ref="B2:Q465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Pivot</vt:lpstr>
      <vt:lpstr>Sheet2</vt:lpstr>
      <vt:lpstr>Data</vt:lpstr>
    </vt:vector>
  </TitlesOfParts>
  <Company>King's Daughters Health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Duffy</dc:creator>
  <cp:lastModifiedBy>Angela Huston</cp:lastModifiedBy>
  <cp:lastPrinted>2025-07-24T14:35:34Z</cp:lastPrinted>
  <dcterms:created xsi:type="dcterms:W3CDTF">2025-06-24T16:43:15Z</dcterms:created>
  <dcterms:modified xsi:type="dcterms:W3CDTF">2025-08-11T20:03:37Z</dcterms:modified>
</cp:coreProperties>
</file>